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CER\Desktop\"/>
    </mc:Choice>
  </mc:AlternateContent>
  <bookViews>
    <workbookView xWindow="0" yWindow="0" windowWidth="28800" windowHeight="12330" tabRatio="890"/>
  </bookViews>
  <sheets>
    <sheet name="Ընդհանուր" sheetId="17" r:id="rId1"/>
    <sheet name="Աջափնյակ" sheetId="1" r:id="rId2"/>
    <sheet name="Ավան" sheetId="6" r:id="rId3"/>
    <sheet name="Էրեբունի" sheetId="7" r:id="rId4"/>
    <sheet name="Մալաթիա" sheetId="11" r:id="rId5"/>
    <sheet name="Շենգավիթ" sheetId="12" r:id="rId6"/>
    <sheet name="Արաբկիր" sheetId="2" r:id="rId7"/>
    <sheet name="Կենտրոն" sheetId="15" r:id="rId8"/>
    <sheet name="Շիրակ" sheetId="13" r:id="rId9"/>
    <sheet name="Արարատ" sheetId="4" r:id="rId10"/>
    <sheet name="Արմավիր" sheetId="5" r:id="rId11"/>
    <sheet name="Գեղարքունիք" sheetId="8" r:id="rId12"/>
    <sheet name="Կոտայք" sheetId="9" r:id="rId13"/>
    <sheet name="Արագածոտն" sheetId="3" r:id="rId14"/>
    <sheet name="Տավուշ" sheetId="16" r:id="rId15"/>
    <sheet name="Լոռի" sheetId="10" r:id="rId16"/>
    <sheet name="Սյունիք" sheetId="14" r:id="rId17"/>
  </sheets>
  <externalReferences>
    <externalReference r:id="rId18"/>
  </externalReferences>
  <definedNames>
    <definedName name="_xlnm.Print_Area" localSheetId="1">Աջափնյակ!$A$1:$T$360</definedName>
    <definedName name="_xlnm.Print_Area" localSheetId="2">Ավան!$A$1:$T$360</definedName>
    <definedName name="_xlnm.Print_Area" localSheetId="6">Արաբկիր!$A$1:$T$360</definedName>
    <definedName name="_xlnm.Print_Area" localSheetId="13">Արագածոտն!$A$1:$T$360</definedName>
    <definedName name="_xlnm.Print_Area" localSheetId="9">Արարատ!$A$1:$T$360</definedName>
    <definedName name="_xlnm.Print_Area" localSheetId="10">Արմավիր!$A$1:$T$360</definedName>
    <definedName name="_xlnm.Print_Area" localSheetId="11">Գեղարքունիք!$A$1:$T$360</definedName>
    <definedName name="_xlnm.Print_Area" localSheetId="3">Էրեբունի!$A$1:$T$360</definedName>
    <definedName name="_xlnm.Print_Area" localSheetId="15">Լոռի!$A$1:$T$360</definedName>
    <definedName name="_xlnm.Print_Area" localSheetId="7">Կենտրոն!$A$1:$T$360</definedName>
    <definedName name="_xlnm.Print_Area" localSheetId="12">Կոտայք!$A$1:$T$360</definedName>
    <definedName name="_xlnm.Print_Area" localSheetId="4">Մալաթիա!$A$1:$T$360</definedName>
    <definedName name="_xlnm.Print_Area" localSheetId="5">Շենգավիթ!$A$1:$T$360</definedName>
    <definedName name="_xlnm.Print_Area" localSheetId="8">Շիրակ!$A$1:$T$360</definedName>
    <definedName name="_xlnm.Print_Area" localSheetId="16">Սյունիք!$A$1:$T$360</definedName>
    <definedName name="_xlnm.Print_Area" localSheetId="14">Տավուշ!$A$1:$T$360</definedName>
  </definedNames>
  <calcPr calcId="162913"/>
</workbook>
</file>

<file path=xl/calcChain.xml><?xml version="1.0" encoding="utf-8"?>
<calcChain xmlns="http://schemas.openxmlformats.org/spreadsheetml/2006/main">
  <c r="D285" i="17" l="1"/>
  <c r="E285" i="17"/>
  <c r="F285" i="17"/>
  <c r="G285" i="17"/>
  <c r="X285" i="17"/>
  <c r="H285" i="17"/>
  <c r="I285" i="17"/>
  <c r="J285" i="17"/>
  <c r="K285" i="17"/>
  <c r="V285" i="17"/>
  <c r="L285" i="17"/>
  <c r="M285" i="17"/>
  <c r="N285" i="17"/>
  <c r="O285" i="17"/>
  <c r="Z285" i="17"/>
  <c r="P285" i="17"/>
  <c r="Q285" i="17"/>
  <c r="R285" i="17"/>
  <c r="S285" i="17"/>
  <c r="T285" i="17"/>
  <c r="AA285" i="17"/>
  <c r="Y285" i="17"/>
  <c r="D8" i="16"/>
  <c r="D8" i="17"/>
  <c r="E8" i="16"/>
  <c r="E8" i="17"/>
  <c r="F8" i="16"/>
  <c r="G8" i="16"/>
  <c r="G8" i="17"/>
  <c r="H8" i="16"/>
  <c r="H8" i="17"/>
  <c r="I8" i="16"/>
  <c r="J8" i="16"/>
  <c r="K8" i="16"/>
  <c r="K8" i="17"/>
  <c r="L8" i="16"/>
  <c r="M8" i="16"/>
  <c r="M8" i="17"/>
  <c r="N8" i="16"/>
  <c r="N8" i="17"/>
  <c r="O8" i="16"/>
  <c r="O8" i="17"/>
  <c r="Z8" i="16"/>
  <c r="P8" i="16"/>
  <c r="P8" i="17"/>
  <c r="Q8" i="16"/>
  <c r="Y8" i="16"/>
  <c r="R8" i="16"/>
  <c r="R8" i="17"/>
  <c r="S8" i="16"/>
  <c r="T8" i="16"/>
  <c r="AA8" i="16"/>
  <c r="D9" i="16"/>
  <c r="D9" i="17"/>
  <c r="E9" i="16"/>
  <c r="E9" i="17"/>
  <c r="F9" i="16"/>
  <c r="F9" i="17"/>
  <c r="G9" i="16"/>
  <c r="H9" i="16"/>
  <c r="H9" i="17"/>
  <c r="I9" i="16"/>
  <c r="I9" i="17"/>
  <c r="J9" i="16"/>
  <c r="V9" i="16"/>
  <c r="K9" i="16"/>
  <c r="K9" i="17"/>
  <c r="L9" i="16"/>
  <c r="L9" i="17"/>
  <c r="M9" i="16"/>
  <c r="M9" i="17"/>
  <c r="N9" i="16"/>
  <c r="N9" i="17"/>
  <c r="O9" i="16"/>
  <c r="O9" i="17"/>
  <c r="Z9" i="16"/>
  <c r="P9" i="16"/>
  <c r="P9" i="17"/>
  <c r="Q9" i="16"/>
  <c r="Y9" i="16"/>
  <c r="R9" i="16"/>
  <c r="R9" i="17"/>
  <c r="S9" i="16"/>
  <c r="S9" i="17"/>
  <c r="T9" i="16"/>
  <c r="U9" i="16"/>
  <c r="AA9" i="16"/>
  <c r="D10" i="16"/>
  <c r="D10" i="17"/>
  <c r="U10" i="16"/>
  <c r="E10" i="16"/>
  <c r="E10" i="17"/>
  <c r="F10" i="16"/>
  <c r="F10" i="17"/>
  <c r="G10" i="16"/>
  <c r="G10" i="17"/>
  <c r="X10" i="16"/>
  <c r="H10" i="16"/>
  <c r="H10" i="17"/>
  <c r="I10" i="16"/>
  <c r="I10" i="17"/>
  <c r="J10" i="16"/>
  <c r="K10" i="16"/>
  <c r="K10" i="17"/>
  <c r="L10" i="16"/>
  <c r="L10" i="17"/>
  <c r="M10" i="16"/>
  <c r="M10" i="17"/>
  <c r="N10" i="16"/>
  <c r="N10" i="17"/>
  <c r="O10" i="16"/>
  <c r="O10" i="17"/>
  <c r="Z10" i="17"/>
  <c r="P10" i="16"/>
  <c r="P10" i="17"/>
  <c r="Q10" i="16"/>
  <c r="Y10" i="16"/>
  <c r="R10" i="16"/>
  <c r="R10" i="17"/>
  <c r="S10" i="16"/>
  <c r="S10" i="17"/>
  <c r="AB10" i="17"/>
  <c r="T10" i="16"/>
  <c r="AA10" i="16"/>
  <c r="AB10" i="16"/>
  <c r="D11" i="16"/>
  <c r="D11" i="17"/>
  <c r="E11" i="16"/>
  <c r="F11" i="16"/>
  <c r="F11" i="17"/>
  <c r="U11" i="17"/>
  <c r="G11" i="16"/>
  <c r="G11" i="17"/>
  <c r="H11" i="16"/>
  <c r="H11" i="17"/>
  <c r="X11" i="17"/>
  <c r="I11" i="16"/>
  <c r="I11" i="17"/>
  <c r="J11" i="16"/>
  <c r="K11" i="16"/>
  <c r="K11" i="17"/>
  <c r="L11" i="16"/>
  <c r="L11" i="17"/>
  <c r="M11" i="16"/>
  <c r="M11" i="17"/>
  <c r="N11" i="16"/>
  <c r="N11" i="17"/>
  <c r="O11" i="16"/>
  <c r="O11" i="17"/>
  <c r="Z11" i="16"/>
  <c r="P11" i="16"/>
  <c r="P11" i="17"/>
  <c r="Z11" i="17"/>
  <c r="Q11" i="16"/>
  <c r="R11" i="16"/>
  <c r="R11" i="17"/>
  <c r="S11" i="16"/>
  <c r="S11" i="17"/>
  <c r="T11" i="16"/>
  <c r="AA11" i="16"/>
  <c r="U11" i="16"/>
  <c r="Y11" i="16"/>
  <c r="D12" i="16"/>
  <c r="D12" i="17"/>
  <c r="E12" i="16"/>
  <c r="E12" i="17"/>
  <c r="F12" i="16"/>
  <c r="F12" i="17"/>
  <c r="G12" i="16"/>
  <c r="G12" i="17"/>
  <c r="H12" i="16"/>
  <c r="H12" i="17"/>
  <c r="I12" i="16"/>
  <c r="I12" i="17"/>
  <c r="J12" i="16"/>
  <c r="W12" i="16"/>
  <c r="K12" i="16"/>
  <c r="K12" i="17"/>
  <c r="L12" i="16"/>
  <c r="L12" i="17"/>
  <c r="M12" i="16"/>
  <c r="M12" i="17"/>
  <c r="N12" i="16"/>
  <c r="N12" i="17"/>
  <c r="O12" i="16"/>
  <c r="O12" i="17"/>
  <c r="P12" i="16"/>
  <c r="P12" i="17"/>
  <c r="Q12" i="16"/>
  <c r="R12" i="16"/>
  <c r="R12" i="17"/>
  <c r="S12" i="16"/>
  <c r="S12" i="17"/>
  <c r="AB12" i="17"/>
  <c r="T12" i="16"/>
  <c r="AA12" i="16"/>
  <c r="Y12" i="16"/>
  <c r="D13" i="16"/>
  <c r="E13" i="16"/>
  <c r="E13" i="17"/>
  <c r="F13" i="16"/>
  <c r="F13" i="17"/>
  <c r="G13" i="16"/>
  <c r="G13" i="17"/>
  <c r="H13" i="16"/>
  <c r="H13" i="17"/>
  <c r="X13" i="17"/>
  <c r="I13" i="16"/>
  <c r="I13" i="17"/>
  <c r="J13" i="16"/>
  <c r="K13" i="16"/>
  <c r="K13" i="17"/>
  <c r="L13" i="16"/>
  <c r="L13" i="17"/>
  <c r="M13" i="16"/>
  <c r="M13" i="17"/>
  <c r="N13" i="16"/>
  <c r="N13" i="17"/>
  <c r="O13" i="16"/>
  <c r="O13" i="17"/>
  <c r="Z13" i="16"/>
  <c r="P13" i="16"/>
  <c r="P13" i="17"/>
  <c r="Z13" i="17"/>
  <c r="Q13" i="16"/>
  <c r="R13" i="16"/>
  <c r="R13" i="17"/>
  <c r="S13" i="16"/>
  <c r="S13" i="17"/>
  <c r="T13" i="16"/>
  <c r="AA13" i="16"/>
  <c r="Y13" i="16"/>
  <c r="D14" i="16"/>
  <c r="D14" i="17"/>
  <c r="E14" i="16"/>
  <c r="E14" i="17"/>
  <c r="F14" i="16"/>
  <c r="F14" i="17"/>
  <c r="G14" i="16"/>
  <c r="G14" i="17"/>
  <c r="H14" i="16"/>
  <c r="H14" i="17"/>
  <c r="I14" i="16"/>
  <c r="I14" i="17"/>
  <c r="J14" i="16"/>
  <c r="K14" i="16"/>
  <c r="K14" i="17"/>
  <c r="L14" i="16"/>
  <c r="L14" i="17"/>
  <c r="M14" i="16"/>
  <c r="M14" i="17"/>
  <c r="N14" i="16"/>
  <c r="N14" i="17"/>
  <c r="O14" i="16"/>
  <c r="O14" i="17"/>
  <c r="P14" i="16"/>
  <c r="P14" i="17"/>
  <c r="Q14" i="16"/>
  <c r="Y14" i="16"/>
  <c r="R14" i="16"/>
  <c r="R14" i="17"/>
  <c r="S14" i="16"/>
  <c r="S14" i="17"/>
  <c r="T14" i="16"/>
  <c r="AA14" i="16"/>
  <c r="D15" i="16"/>
  <c r="D15" i="17"/>
  <c r="E15" i="16"/>
  <c r="E15" i="17"/>
  <c r="F15" i="16"/>
  <c r="F15" i="17"/>
  <c r="G15" i="16"/>
  <c r="H15" i="16"/>
  <c r="H15" i="17"/>
  <c r="I15" i="16"/>
  <c r="I15" i="17"/>
  <c r="J15" i="16"/>
  <c r="K15" i="16"/>
  <c r="K15" i="17"/>
  <c r="L15" i="16"/>
  <c r="L15" i="17"/>
  <c r="M15" i="16"/>
  <c r="M15" i="17"/>
  <c r="N15" i="16"/>
  <c r="N15" i="17"/>
  <c r="O15" i="16"/>
  <c r="O15" i="17"/>
  <c r="P15" i="16"/>
  <c r="P15" i="17"/>
  <c r="Q15" i="16"/>
  <c r="Y15" i="16"/>
  <c r="R15" i="16"/>
  <c r="R15" i="17"/>
  <c r="S15" i="16"/>
  <c r="S15" i="17"/>
  <c r="T15" i="16"/>
  <c r="AA15" i="16"/>
  <c r="D16" i="16"/>
  <c r="E16" i="16"/>
  <c r="E16" i="17"/>
  <c r="F16" i="16"/>
  <c r="F16" i="17"/>
  <c r="G16" i="16"/>
  <c r="H16" i="16"/>
  <c r="H16" i="17"/>
  <c r="I16" i="16"/>
  <c r="I16" i="17"/>
  <c r="J16" i="16"/>
  <c r="K16" i="16"/>
  <c r="K16" i="17"/>
  <c r="L16" i="16"/>
  <c r="L16" i="17"/>
  <c r="M16" i="16"/>
  <c r="M16" i="17"/>
  <c r="N16" i="16"/>
  <c r="N16" i="17"/>
  <c r="O16" i="16"/>
  <c r="O16" i="17"/>
  <c r="P16" i="16"/>
  <c r="P16" i="17"/>
  <c r="Z16" i="17"/>
  <c r="Z16" i="16"/>
  <c r="Q16" i="16"/>
  <c r="R16" i="16"/>
  <c r="R16" i="17"/>
  <c r="AB16" i="17"/>
  <c r="S16" i="16"/>
  <c r="S16" i="17"/>
  <c r="T16" i="16"/>
  <c r="AA16" i="16"/>
  <c r="Y16" i="16"/>
  <c r="D17" i="16"/>
  <c r="E17" i="16"/>
  <c r="E17" i="17"/>
  <c r="F17" i="16"/>
  <c r="F17" i="17"/>
  <c r="G17" i="16"/>
  <c r="G17" i="17"/>
  <c r="X17" i="17"/>
  <c r="X17" i="16"/>
  <c r="H17" i="16"/>
  <c r="H17" i="17"/>
  <c r="I17" i="16"/>
  <c r="I17" i="17"/>
  <c r="J17" i="16"/>
  <c r="K17" i="16"/>
  <c r="L17" i="16"/>
  <c r="L17" i="17"/>
  <c r="M17" i="16"/>
  <c r="M17" i="17"/>
  <c r="N17" i="16"/>
  <c r="N17" i="17"/>
  <c r="O17" i="16"/>
  <c r="O17" i="17"/>
  <c r="Z17" i="16"/>
  <c r="P17" i="16"/>
  <c r="P17" i="17"/>
  <c r="Q17" i="16"/>
  <c r="Y17" i="16"/>
  <c r="R17" i="16"/>
  <c r="R17" i="17"/>
  <c r="S17" i="16"/>
  <c r="S17" i="17"/>
  <c r="AB17" i="17"/>
  <c r="T17" i="16"/>
  <c r="W17" i="16"/>
  <c r="AA17" i="16"/>
  <c r="D18" i="16"/>
  <c r="D18" i="17"/>
  <c r="E18" i="16"/>
  <c r="E18" i="17"/>
  <c r="F18" i="16"/>
  <c r="G18" i="16"/>
  <c r="G18" i="17"/>
  <c r="H18" i="16"/>
  <c r="H18" i="17"/>
  <c r="I18" i="16"/>
  <c r="J18" i="16"/>
  <c r="K18" i="16"/>
  <c r="K18" i="17"/>
  <c r="L18" i="16"/>
  <c r="L18" i="17"/>
  <c r="M18" i="16"/>
  <c r="M18" i="17"/>
  <c r="N18" i="16"/>
  <c r="N18" i="17"/>
  <c r="O18" i="16"/>
  <c r="O18" i="17"/>
  <c r="Z18" i="17"/>
  <c r="P18" i="16"/>
  <c r="P18" i="17"/>
  <c r="Z18" i="16"/>
  <c r="Q18" i="16"/>
  <c r="Y18" i="16"/>
  <c r="R18" i="16"/>
  <c r="R18" i="17"/>
  <c r="S18" i="16"/>
  <c r="T18" i="16"/>
  <c r="AA18" i="16"/>
  <c r="D19" i="16"/>
  <c r="E19" i="16"/>
  <c r="E19" i="17"/>
  <c r="F19" i="16"/>
  <c r="F19" i="17"/>
  <c r="G19" i="16"/>
  <c r="G19" i="17"/>
  <c r="X19" i="16"/>
  <c r="H19" i="16"/>
  <c r="H19" i="17"/>
  <c r="I19" i="16"/>
  <c r="I19" i="17"/>
  <c r="J19" i="16"/>
  <c r="K19" i="16"/>
  <c r="K19" i="17"/>
  <c r="L19" i="16"/>
  <c r="L19" i="17"/>
  <c r="M19" i="16"/>
  <c r="M19" i="17"/>
  <c r="N19" i="16"/>
  <c r="N19" i="17"/>
  <c r="O19" i="16"/>
  <c r="O19" i="17"/>
  <c r="P19" i="16"/>
  <c r="P19" i="17"/>
  <c r="Q19" i="16"/>
  <c r="R19" i="16"/>
  <c r="R19" i="17"/>
  <c r="S19" i="16"/>
  <c r="S19" i="17"/>
  <c r="AB19" i="17"/>
  <c r="T19" i="16"/>
  <c r="AA19" i="16"/>
  <c r="Y19" i="16"/>
  <c r="D20" i="16"/>
  <c r="D20" i="17"/>
  <c r="E20" i="16"/>
  <c r="E20" i="17"/>
  <c r="F20" i="16"/>
  <c r="F20" i="17"/>
  <c r="G20" i="16"/>
  <c r="G20" i="17"/>
  <c r="H20" i="16"/>
  <c r="H20" i="17"/>
  <c r="I20" i="16"/>
  <c r="I20" i="17"/>
  <c r="J20" i="16"/>
  <c r="W20" i="16"/>
  <c r="K20" i="16"/>
  <c r="K20" i="17"/>
  <c r="L20" i="16"/>
  <c r="L20" i="17"/>
  <c r="M20" i="16"/>
  <c r="M20" i="17"/>
  <c r="N20" i="16"/>
  <c r="N20" i="17"/>
  <c r="O20" i="16"/>
  <c r="P20" i="16"/>
  <c r="P20" i="17"/>
  <c r="Q20" i="16"/>
  <c r="R20" i="16"/>
  <c r="R20" i="17"/>
  <c r="S20" i="16"/>
  <c r="S20" i="17"/>
  <c r="T20" i="16"/>
  <c r="AA20" i="16"/>
  <c r="Y20" i="16"/>
  <c r="D21" i="16"/>
  <c r="D21" i="17"/>
  <c r="E21" i="16"/>
  <c r="E21" i="17"/>
  <c r="F21" i="16"/>
  <c r="F21" i="17"/>
  <c r="G21" i="16"/>
  <c r="G21" i="17"/>
  <c r="H21" i="16"/>
  <c r="H21" i="17"/>
  <c r="I21" i="16"/>
  <c r="J21" i="16"/>
  <c r="K21" i="16"/>
  <c r="K21" i="17"/>
  <c r="L21" i="16"/>
  <c r="L21" i="17"/>
  <c r="M21" i="16"/>
  <c r="M21" i="17"/>
  <c r="N21" i="16"/>
  <c r="N21" i="17"/>
  <c r="O21" i="16"/>
  <c r="O21" i="17"/>
  <c r="Z21" i="16"/>
  <c r="P21" i="16"/>
  <c r="P21" i="17"/>
  <c r="Q21" i="16"/>
  <c r="Y21" i="16"/>
  <c r="R21" i="16"/>
  <c r="R21" i="17"/>
  <c r="S21" i="16"/>
  <c r="S21" i="17"/>
  <c r="T21" i="16"/>
  <c r="W21" i="16"/>
  <c r="AA21" i="16"/>
  <c r="D22" i="16"/>
  <c r="D22" i="17"/>
  <c r="U22" i="16"/>
  <c r="E22" i="16"/>
  <c r="E22" i="17"/>
  <c r="F22" i="16"/>
  <c r="F22" i="17"/>
  <c r="G22" i="16"/>
  <c r="G22" i="17"/>
  <c r="X22" i="16"/>
  <c r="H22" i="16"/>
  <c r="H22" i="17"/>
  <c r="I22" i="16"/>
  <c r="I22" i="17"/>
  <c r="X22" i="17"/>
  <c r="J22" i="16"/>
  <c r="K22" i="16"/>
  <c r="K22" i="17"/>
  <c r="L22" i="16"/>
  <c r="L22" i="17"/>
  <c r="M22" i="16"/>
  <c r="M22" i="17"/>
  <c r="N22" i="16"/>
  <c r="N22" i="17"/>
  <c r="O22" i="16"/>
  <c r="P22" i="16"/>
  <c r="P22" i="17"/>
  <c r="Q22" i="16"/>
  <c r="Y22" i="16"/>
  <c r="R22" i="16"/>
  <c r="R22" i="17"/>
  <c r="S22" i="16"/>
  <c r="S22" i="17"/>
  <c r="T22" i="16"/>
  <c r="AA22" i="16"/>
  <c r="D23" i="16"/>
  <c r="D23" i="17"/>
  <c r="E23" i="16"/>
  <c r="E23" i="17"/>
  <c r="F23" i="16"/>
  <c r="G23" i="16"/>
  <c r="G23" i="17"/>
  <c r="H23" i="16"/>
  <c r="H23" i="17"/>
  <c r="I23" i="16"/>
  <c r="J23" i="16"/>
  <c r="K23" i="16"/>
  <c r="K23" i="17"/>
  <c r="L23" i="16"/>
  <c r="L23" i="17"/>
  <c r="M23" i="16"/>
  <c r="M23" i="17"/>
  <c r="N23" i="16"/>
  <c r="N23" i="17"/>
  <c r="O23" i="16"/>
  <c r="O23" i="17"/>
  <c r="P23" i="16"/>
  <c r="P23" i="17"/>
  <c r="Z23" i="16"/>
  <c r="Q23" i="16"/>
  <c r="R23" i="16"/>
  <c r="R23" i="17"/>
  <c r="S23" i="16"/>
  <c r="S23" i="17"/>
  <c r="AB23" i="16"/>
  <c r="T23" i="16"/>
  <c r="Y23" i="16"/>
  <c r="AA23" i="16"/>
  <c r="D24" i="16"/>
  <c r="D24" i="17"/>
  <c r="E24" i="16"/>
  <c r="E24" i="17"/>
  <c r="F24" i="16"/>
  <c r="F24" i="17"/>
  <c r="G24" i="16"/>
  <c r="H24" i="16"/>
  <c r="H24" i="17"/>
  <c r="I24" i="16"/>
  <c r="I24" i="17"/>
  <c r="J24" i="16"/>
  <c r="K24" i="16"/>
  <c r="K24" i="17"/>
  <c r="L24" i="16"/>
  <c r="L24" i="17"/>
  <c r="M24" i="16"/>
  <c r="M24" i="17"/>
  <c r="N24" i="16"/>
  <c r="N24" i="17"/>
  <c r="O24" i="16"/>
  <c r="O24" i="17"/>
  <c r="P24" i="16"/>
  <c r="P24" i="17"/>
  <c r="Q24" i="16"/>
  <c r="Y24" i="16"/>
  <c r="R24" i="16"/>
  <c r="R24" i="17"/>
  <c r="S24" i="16"/>
  <c r="S24" i="17"/>
  <c r="T24" i="16"/>
  <c r="AA24" i="16"/>
  <c r="D25" i="16"/>
  <c r="E25" i="16"/>
  <c r="E25" i="17"/>
  <c r="F25" i="16"/>
  <c r="F25" i="17"/>
  <c r="G25" i="16"/>
  <c r="G25" i="17"/>
  <c r="X25" i="17"/>
  <c r="X25" i="16"/>
  <c r="H25" i="16"/>
  <c r="H25" i="17"/>
  <c r="I25" i="16"/>
  <c r="I25" i="17"/>
  <c r="J25" i="16"/>
  <c r="K25" i="16"/>
  <c r="K25" i="17"/>
  <c r="L25" i="16"/>
  <c r="L25" i="17"/>
  <c r="M25" i="16"/>
  <c r="M25" i="17"/>
  <c r="N25" i="16"/>
  <c r="N25" i="17"/>
  <c r="O25" i="16"/>
  <c r="O25" i="17"/>
  <c r="Z25" i="16"/>
  <c r="P25" i="16"/>
  <c r="P25" i="17"/>
  <c r="Q25" i="16"/>
  <c r="Y25" i="16"/>
  <c r="R25" i="16"/>
  <c r="R25" i="17"/>
  <c r="S25" i="16"/>
  <c r="S25" i="17"/>
  <c r="T25" i="16"/>
  <c r="W25" i="16"/>
  <c r="AA25" i="16"/>
  <c r="D26" i="16"/>
  <c r="D26" i="17"/>
  <c r="E26" i="16"/>
  <c r="E26" i="17"/>
  <c r="F26" i="16"/>
  <c r="G26" i="16"/>
  <c r="G26" i="17"/>
  <c r="H26" i="16"/>
  <c r="H26" i="17"/>
  <c r="I26" i="16"/>
  <c r="J26" i="16"/>
  <c r="W26" i="16"/>
  <c r="K26" i="16"/>
  <c r="K26" i="17"/>
  <c r="V26" i="16"/>
  <c r="L26" i="16"/>
  <c r="L26" i="17"/>
  <c r="M26" i="16"/>
  <c r="M26" i="17"/>
  <c r="N26" i="16"/>
  <c r="N26" i="17"/>
  <c r="O26" i="16"/>
  <c r="P26" i="16"/>
  <c r="P26" i="17"/>
  <c r="Q26" i="16"/>
  <c r="Y26" i="16"/>
  <c r="R26" i="16"/>
  <c r="S26" i="16"/>
  <c r="S26" i="17"/>
  <c r="T26" i="16"/>
  <c r="AA26" i="16"/>
  <c r="D27" i="16"/>
  <c r="D27" i="17"/>
  <c r="E27" i="16"/>
  <c r="E27" i="17"/>
  <c r="F27" i="16"/>
  <c r="G27" i="16"/>
  <c r="G27" i="17"/>
  <c r="H27" i="16"/>
  <c r="H27" i="17"/>
  <c r="I27" i="16"/>
  <c r="J27" i="16"/>
  <c r="K27" i="16"/>
  <c r="K27" i="17"/>
  <c r="L27" i="16"/>
  <c r="L27" i="17"/>
  <c r="M27" i="16"/>
  <c r="M27" i="17"/>
  <c r="N27" i="16"/>
  <c r="N27" i="17"/>
  <c r="O27" i="16"/>
  <c r="O27" i="17"/>
  <c r="P27" i="16"/>
  <c r="P27" i="17"/>
  <c r="Z27" i="16"/>
  <c r="Q27" i="16"/>
  <c r="R27" i="16"/>
  <c r="R27" i="17"/>
  <c r="S27" i="16"/>
  <c r="S27" i="17"/>
  <c r="AB27" i="17"/>
  <c r="AB27" i="16"/>
  <c r="T27" i="16"/>
  <c r="Y27" i="16"/>
  <c r="AA27" i="16"/>
  <c r="D28" i="16"/>
  <c r="D28" i="17"/>
  <c r="E28" i="16"/>
  <c r="E28" i="17"/>
  <c r="F28" i="16"/>
  <c r="G28" i="16"/>
  <c r="G28" i="17"/>
  <c r="H28" i="16"/>
  <c r="H28" i="17"/>
  <c r="I28" i="16"/>
  <c r="I28" i="17"/>
  <c r="X28" i="16"/>
  <c r="J28" i="16"/>
  <c r="K28" i="16"/>
  <c r="K28" i="17"/>
  <c r="L28" i="16"/>
  <c r="L28" i="17"/>
  <c r="M28" i="16"/>
  <c r="M28" i="17"/>
  <c r="N28" i="16"/>
  <c r="N28" i="17"/>
  <c r="O28" i="16"/>
  <c r="O28" i="17"/>
  <c r="P28" i="16"/>
  <c r="P28" i="17"/>
  <c r="Q28" i="16"/>
  <c r="Y28" i="16"/>
  <c r="R28" i="16"/>
  <c r="R28" i="17"/>
  <c r="S28" i="16"/>
  <c r="S28" i="17"/>
  <c r="AB28" i="16"/>
  <c r="T28" i="16"/>
  <c r="AA28" i="16"/>
  <c r="D29" i="16"/>
  <c r="E29" i="16"/>
  <c r="E29" i="17"/>
  <c r="F29" i="16"/>
  <c r="F29" i="17"/>
  <c r="G29" i="16"/>
  <c r="G29" i="17"/>
  <c r="X29" i="16"/>
  <c r="H29" i="16"/>
  <c r="H29" i="17"/>
  <c r="X29" i="17"/>
  <c r="I29" i="16"/>
  <c r="I29" i="17"/>
  <c r="J29" i="16"/>
  <c r="W29" i="16"/>
  <c r="K29" i="16"/>
  <c r="K29" i="17"/>
  <c r="L29" i="16"/>
  <c r="L29" i="17"/>
  <c r="M29" i="16"/>
  <c r="M29" i="17"/>
  <c r="V29" i="16"/>
  <c r="N29" i="16"/>
  <c r="N29" i="17"/>
  <c r="O29" i="16"/>
  <c r="O29" i="17"/>
  <c r="P29" i="16"/>
  <c r="P29" i="17"/>
  <c r="Q29" i="16"/>
  <c r="Y29" i="16"/>
  <c r="R29" i="16"/>
  <c r="R29" i="17"/>
  <c r="S29" i="16"/>
  <c r="S29" i="17"/>
  <c r="AB29" i="16"/>
  <c r="T29" i="16"/>
  <c r="AA29" i="16"/>
  <c r="D30" i="16"/>
  <c r="D30" i="17"/>
  <c r="E30" i="16"/>
  <c r="E30" i="17"/>
  <c r="F30" i="16"/>
  <c r="G30" i="16"/>
  <c r="G30" i="17"/>
  <c r="H30" i="16"/>
  <c r="H30" i="17"/>
  <c r="I30" i="16"/>
  <c r="I30" i="17"/>
  <c r="J30" i="16"/>
  <c r="W30" i="16"/>
  <c r="K30" i="16"/>
  <c r="K30" i="17"/>
  <c r="L30" i="16"/>
  <c r="L30" i="17"/>
  <c r="M30" i="16"/>
  <c r="M30" i="17"/>
  <c r="V30" i="16"/>
  <c r="N30" i="16"/>
  <c r="N30" i="17"/>
  <c r="O30" i="16"/>
  <c r="O30" i="17"/>
  <c r="P30" i="16"/>
  <c r="P30" i="17"/>
  <c r="Z30" i="17"/>
  <c r="Z30" i="16"/>
  <c r="Q30" i="16"/>
  <c r="R30" i="16"/>
  <c r="S30" i="16"/>
  <c r="S30" i="17"/>
  <c r="T30" i="16"/>
  <c r="AA30" i="16"/>
  <c r="Y30" i="16"/>
  <c r="D31" i="16"/>
  <c r="E31" i="16"/>
  <c r="E31" i="17"/>
  <c r="F31" i="16"/>
  <c r="F31" i="17"/>
  <c r="G31" i="16"/>
  <c r="G31" i="17"/>
  <c r="X31" i="16"/>
  <c r="H31" i="16"/>
  <c r="H31" i="17"/>
  <c r="I31" i="16"/>
  <c r="I31" i="17"/>
  <c r="X31" i="17"/>
  <c r="J31" i="16"/>
  <c r="W31" i="16"/>
  <c r="K31" i="16"/>
  <c r="K31" i="17"/>
  <c r="V31" i="16"/>
  <c r="L31" i="16"/>
  <c r="L31" i="17"/>
  <c r="M31" i="16"/>
  <c r="M31" i="17"/>
  <c r="N31" i="16"/>
  <c r="N31" i="17"/>
  <c r="O31" i="16"/>
  <c r="P31" i="16"/>
  <c r="P31" i="17"/>
  <c r="Q31" i="16"/>
  <c r="Y31" i="16"/>
  <c r="R31" i="16"/>
  <c r="R31" i="17"/>
  <c r="AB31" i="16"/>
  <c r="S31" i="16"/>
  <c r="S31" i="17"/>
  <c r="T31" i="16"/>
  <c r="AA31" i="16"/>
  <c r="D32" i="16"/>
  <c r="D32" i="17"/>
  <c r="U32" i="16"/>
  <c r="E32" i="16"/>
  <c r="E32" i="17"/>
  <c r="F32" i="16"/>
  <c r="F32" i="17"/>
  <c r="G32" i="16"/>
  <c r="G32" i="17"/>
  <c r="H32" i="16"/>
  <c r="H32" i="17"/>
  <c r="I32" i="16"/>
  <c r="I32" i="17"/>
  <c r="J32" i="16"/>
  <c r="V32" i="16"/>
  <c r="W32" i="16"/>
  <c r="K32" i="16"/>
  <c r="K32" i="17"/>
  <c r="L32" i="16"/>
  <c r="L32" i="17"/>
  <c r="M32" i="16"/>
  <c r="M32" i="17"/>
  <c r="N32" i="16"/>
  <c r="N32" i="17"/>
  <c r="O32" i="16"/>
  <c r="O32" i="17"/>
  <c r="P32" i="16"/>
  <c r="P32" i="17"/>
  <c r="Q32" i="16"/>
  <c r="Y32" i="16"/>
  <c r="R32" i="16"/>
  <c r="R32" i="17"/>
  <c r="AB32" i="16"/>
  <c r="S32" i="16"/>
  <c r="S32" i="17"/>
  <c r="T32" i="16"/>
  <c r="AA32" i="16"/>
  <c r="Z32" i="16"/>
  <c r="D33" i="16"/>
  <c r="D33" i="17"/>
  <c r="E33" i="16"/>
  <c r="E33" i="17"/>
  <c r="F33" i="16"/>
  <c r="F33" i="17"/>
  <c r="G33" i="16"/>
  <c r="G33" i="17"/>
  <c r="X33" i="16"/>
  <c r="H33" i="16"/>
  <c r="H33" i="17"/>
  <c r="X33" i="17"/>
  <c r="I33" i="16"/>
  <c r="I33" i="17"/>
  <c r="J33" i="16"/>
  <c r="W33" i="16"/>
  <c r="K33" i="16"/>
  <c r="K33" i="17"/>
  <c r="L33" i="16"/>
  <c r="L33" i="17"/>
  <c r="M33" i="16"/>
  <c r="M33" i="17"/>
  <c r="V33" i="16"/>
  <c r="N33" i="16"/>
  <c r="N33" i="17"/>
  <c r="O33" i="16"/>
  <c r="P33" i="16"/>
  <c r="P33" i="17"/>
  <c r="Q33" i="16"/>
  <c r="Y33" i="16"/>
  <c r="R33" i="16"/>
  <c r="S33" i="16"/>
  <c r="S33" i="17"/>
  <c r="T33" i="16"/>
  <c r="U33" i="16"/>
  <c r="AA33" i="16"/>
  <c r="D34" i="16"/>
  <c r="D34" i="17"/>
  <c r="U34" i="16"/>
  <c r="E34" i="16"/>
  <c r="E34" i="17"/>
  <c r="F34" i="16"/>
  <c r="F34" i="17"/>
  <c r="G34" i="16"/>
  <c r="G34" i="17"/>
  <c r="H34" i="16"/>
  <c r="I34" i="16"/>
  <c r="I34" i="17"/>
  <c r="J34" i="16"/>
  <c r="W34" i="16"/>
  <c r="K34" i="16"/>
  <c r="K34" i="17"/>
  <c r="L34" i="16"/>
  <c r="L34" i="17"/>
  <c r="M34" i="16"/>
  <c r="M34" i="17"/>
  <c r="V34" i="16"/>
  <c r="N34" i="16"/>
  <c r="N34" i="17"/>
  <c r="O34" i="16"/>
  <c r="O34" i="17"/>
  <c r="P34" i="16"/>
  <c r="P34" i="17"/>
  <c r="Q34" i="16"/>
  <c r="R34" i="16"/>
  <c r="S34" i="16"/>
  <c r="S34" i="17"/>
  <c r="T34" i="16"/>
  <c r="AA34" i="16"/>
  <c r="Y34" i="16"/>
  <c r="D36" i="16"/>
  <c r="D36" i="17"/>
  <c r="E36" i="16"/>
  <c r="E36" i="17"/>
  <c r="F36" i="16"/>
  <c r="F36" i="17"/>
  <c r="G36" i="16"/>
  <c r="G36" i="17"/>
  <c r="H36" i="16"/>
  <c r="I36" i="16"/>
  <c r="I36" i="17"/>
  <c r="J36" i="16"/>
  <c r="K36" i="16"/>
  <c r="K36" i="17"/>
  <c r="L36" i="16"/>
  <c r="L36" i="17"/>
  <c r="M36" i="16"/>
  <c r="M36" i="17"/>
  <c r="N36" i="16"/>
  <c r="N36" i="17"/>
  <c r="O36" i="16"/>
  <c r="P36" i="16"/>
  <c r="P36" i="17"/>
  <c r="Q36" i="16"/>
  <c r="R36" i="16"/>
  <c r="R36" i="17"/>
  <c r="AB36" i="17"/>
  <c r="S36" i="16"/>
  <c r="S36" i="17"/>
  <c r="T36" i="16"/>
  <c r="AA36" i="16"/>
  <c r="Y36" i="16"/>
  <c r="D37" i="16"/>
  <c r="D37" i="17"/>
  <c r="E37" i="16"/>
  <c r="E37" i="17"/>
  <c r="F37" i="16"/>
  <c r="F37" i="17"/>
  <c r="G37" i="16"/>
  <c r="G37" i="17"/>
  <c r="H37" i="16"/>
  <c r="H37" i="17"/>
  <c r="I37" i="16"/>
  <c r="I37" i="17"/>
  <c r="J37" i="16"/>
  <c r="K37" i="16"/>
  <c r="L37" i="16"/>
  <c r="L37" i="17"/>
  <c r="M37" i="16"/>
  <c r="M37" i="17"/>
  <c r="N37" i="16"/>
  <c r="N37" i="17"/>
  <c r="O37" i="16"/>
  <c r="O37" i="17"/>
  <c r="Z37" i="16"/>
  <c r="P37" i="16"/>
  <c r="P37" i="17"/>
  <c r="Q37" i="16"/>
  <c r="Y37" i="16"/>
  <c r="R37" i="16"/>
  <c r="S37" i="16"/>
  <c r="S37" i="17"/>
  <c r="T37" i="16"/>
  <c r="W37" i="16"/>
  <c r="AA37" i="16"/>
  <c r="D38" i="16"/>
  <c r="D38" i="17"/>
  <c r="E38" i="16"/>
  <c r="E38" i="17"/>
  <c r="F38" i="16"/>
  <c r="F38" i="17"/>
  <c r="G38" i="16"/>
  <c r="G38" i="17"/>
  <c r="H38" i="16"/>
  <c r="H38" i="17"/>
  <c r="X38" i="17"/>
  <c r="I38" i="16"/>
  <c r="I38" i="17"/>
  <c r="J38" i="16"/>
  <c r="V38" i="16"/>
  <c r="K38" i="16"/>
  <c r="K38" i="17"/>
  <c r="L38" i="16"/>
  <c r="L38" i="17"/>
  <c r="M38" i="16"/>
  <c r="M38" i="17"/>
  <c r="N38" i="16"/>
  <c r="N38" i="17"/>
  <c r="O38" i="16"/>
  <c r="O38" i="17"/>
  <c r="Z38" i="16"/>
  <c r="P38" i="16"/>
  <c r="P38" i="17"/>
  <c r="Q38" i="16"/>
  <c r="Y38" i="16"/>
  <c r="R38" i="16"/>
  <c r="R38" i="17"/>
  <c r="S38" i="16"/>
  <c r="S38" i="17"/>
  <c r="T38" i="16"/>
  <c r="AA38" i="16"/>
  <c r="W38" i="16"/>
  <c r="AB38" i="16"/>
  <c r="D39" i="16"/>
  <c r="D39" i="17"/>
  <c r="E39" i="16"/>
  <c r="E39" i="17"/>
  <c r="F39" i="16"/>
  <c r="F39" i="17"/>
  <c r="G39" i="16"/>
  <c r="G39" i="17"/>
  <c r="H39" i="16"/>
  <c r="H39" i="17"/>
  <c r="I39" i="16"/>
  <c r="I39" i="17"/>
  <c r="J39" i="16"/>
  <c r="K39" i="16"/>
  <c r="K39" i="17"/>
  <c r="L39" i="16"/>
  <c r="L39" i="17"/>
  <c r="M39" i="16"/>
  <c r="M39" i="17"/>
  <c r="N39" i="16"/>
  <c r="N39" i="17"/>
  <c r="O39" i="16"/>
  <c r="O39" i="17"/>
  <c r="P39" i="16"/>
  <c r="P39" i="17"/>
  <c r="Z39" i="17"/>
  <c r="Q39" i="16"/>
  <c r="Y39" i="16"/>
  <c r="R39" i="16"/>
  <c r="R39" i="17"/>
  <c r="AB39" i="17"/>
  <c r="S39" i="16"/>
  <c r="S39" i="17"/>
  <c r="T39" i="16"/>
  <c r="AA39" i="16"/>
  <c r="U39" i="16"/>
  <c r="D40" i="16"/>
  <c r="D40" i="17"/>
  <c r="E40" i="16"/>
  <c r="E40" i="17"/>
  <c r="F40" i="16"/>
  <c r="F40" i="17"/>
  <c r="G40" i="16"/>
  <c r="G40" i="17"/>
  <c r="H40" i="16"/>
  <c r="H40" i="17"/>
  <c r="I40" i="16"/>
  <c r="I40" i="17"/>
  <c r="J40" i="16"/>
  <c r="V40" i="16"/>
  <c r="W40" i="16"/>
  <c r="K40" i="16"/>
  <c r="K40" i="17"/>
  <c r="L40" i="16"/>
  <c r="L40" i="17"/>
  <c r="M40" i="16"/>
  <c r="M40" i="17"/>
  <c r="N40" i="16"/>
  <c r="N40" i="17"/>
  <c r="O40" i="16"/>
  <c r="O40" i="17"/>
  <c r="P40" i="16"/>
  <c r="P40" i="17"/>
  <c r="Z40" i="17"/>
  <c r="Z40" i="16"/>
  <c r="Q40" i="16"/>
  <c r="R40" i="16"/>
  <c r="R40" i="17"/>
  <c r="S40" i="16"/>
  <c r="S40" i="17"/>
  <c r="AB40" i="16"/>
  <c r="T40" i="16"/>
  <c r="AA40" i="16"/>
  <c r="Y40" i="16"/>
  <c r="D41" i="16"/>
  <c r="E41" i="16"/>
  <c r="E41" i="17"/>
  <c r="F41" i="16"/>
  <c r="F41" i="17"/>
  <c r="G41" i="16"/>
  <c r="G41" i="17"/>
  <c r="H41" i="16"/>
  <c r="H41" i="17"/>
  <c r="I41" i="16"/>
  <c r="I41" i="17"/>
  <c r="J41" i="16"/>
  <c r="K41" i="16"/>
  <c r="K41" i="17"/>
  <c r="V41" i="16"/>
  <c r="L41" i="16"/>
  <c r="L41" i="17"/>
  <c r="M41" i="16"/>
  <c r="M41" i="17"/>
  <c r="N41" i="16"/>
  <c r="N41" i="17"/>
  <c r="O41" i="16"/>
  <c r="P41" i="16"/>
  <c r="P41" i="17"/>
  <c r="Q41" i="16"/>
  <c r="Y41" i="16"/>
  <c r="R41" i="16"/>
  <c r="R41" i="17"/>
  <c r="AB41" i="16"/>
  <c r="S41" i="16"/>
  <c r="S41" i="17"/>
  <c r="T41" i="16"/>
  <c r="AA41" i="16"/>
  <c r="W41" i="16"/>
  <c r="D42" i="16"/>
  <c r="E42" i="16"/>
  <c r="E42" i="17"/>
  <c r="F42" i="16"/>
  <c r="F42" i="17"/>
  <c r="G42" i="16"/>
  <c r="H42" i="16"/>
  <c r="H42" i="17"/>
  <c r="I42" i="16"/>
  <c r="I42" i="17"/>
  <c r="J42" i="16"/>
  <c r="V42" i="16"/>
  <c r="K42" i="16"/>
  <c r="K42" i="17"/>
  <c r="L42" i="16"/>
  <c r="L42" i="17"/>
  <c r="M42" i="16"/>
  <c r="M42" i="17"/>
  <c r="N42" i="16"/>
  <c r="N42" i="17"/>
  <c r="O42" i="16"/>
  <c r="O42" i="17"/>
  <c r="P42" i="16"/>
  <c r="P42" i="17"/>
  <c r="Q42" i="16"/>
  <c r="Y42" i="16"/>
  <c r="R42" i="16"/>
  <c r="R42" i="17"/>
  <c r="AB42" i="17"/>
  <c r="S42" i="16"/>
  <c r="S42" i="17"/>
  <c r="T42" i="16"/>
  <c r="AA42" i="16"/>
  <c r="AB42" i="16"/>
  <c r="D43" i="16"/>
  <c r="D43" i="17"/>
  <c r="E43" i="16"/>
  <c r="E43" i="17"/>
  <c r="F43" i="16"/>
  <c r="G43" i="16"/>
  <c r="H43" i="16"/>
  <c r="H43" i="17"/>
  <c r="I43" i="16"/>
  <c r="I43" i="17"/>
  <c r="J43" i="16"/>
  <c r="K43" i="16"/>
  <c r="K43" i="17"/>
  <c r="L43" i="16"/>
  <c r="L43" i="17"/>
  <c r="M43" i="16"/>
  <c r="M43" i="17"/>
  <c r="N43" i="16"/>
  <c r="N43" i="17"/>
  <c r="O43" i="16"/>
  <c r="O43" i="17"/>
  <c r="P43" i="16"/>
  <c r="P43" i="17"/>
  <c r="Z43" i="17"/>
  <c r="Q43" i="16"/>
  <c r="R43" i="16"/>
  <c r="R43" i="17"/>
  <c r="S43" i="16"/>
  <c r="S43" i="17"/>
  <c r="T43" i="16"/>
  <c r="Y43" i="16"/>
  <c r="AA43" i="16"/>
  <c r="D45" i="16"/>
  <c r="D45" i="17"/>
  <c r="E45" i="16"/>
  <c r="E45" i="17"/>
  <c r="F45" i="16"/>
  <c r="F45" i="17"/>
  <c r="G45" i="16"/>
  <c r="G45" i="17"/>
  <c r="H45" i="16"/>
  <c r="H45" i="17"/>
  <c r="I45" i="16"/>
  <c r="I45" i="17"/>
  <c r="J45" i="16"/>
  <c r="K45" i="16"/>
  <c r="K45" i="17"/>
  <c r="L45" i="16"/>
  <c r="L45" i="17"/>
  <c r="M45" i="16"/>
  <c r="M45" i="17"/>
  <c r="N45" i="16"/>
  <c r="O45" i="16"/>
  <c r="P45" i="16"/>
  <c r="P45" i="17"/>
  <c r="Q45" i="16"/>
  <c r="R45" i="16"/>
  <c r="R45" i="17"/>
  <c r="S45" i="16"/>
  <c r="S45" i="17"/>
  <c r="T45" i="16"/>
  <c r="AA45" i="16"/>
  <c r="U45" i="16"/>
  <c r="W45" i="16"/>
  <c r="D46" i="16"/>
  <c r="D46" i="17"/>
  <c r="U46" i="16"/>
  <c r="E46" i="16"/>
  <c r="E46" i="17"/>
  <c r="F46" i="16"/>
  <c r="F46" i="17"/>
  <c r="G46" i="16"/>
  <c r="G46" i="17"/>
  <c r="H46" i="16"/>
  <c r="H46" i="17"/>
  <c r="I46" i="16"/>
  <c r="I46" i="17"/>
  <c r="J46" i="16"/>
  <c r="K46" i="16"/>
  <c r="K46" i="17"/>
  <c r="L46" i="16"/>
  <c r="L46" i="17"/>
  <c r="M46" i="16"/>
  <c r="M46" i="17"/>
  <c r="N46" i="16"/>
  <c r="N46" i="17"/>
  <c r="O46" i="16"/>
  <c r="O46" i="17"/>
  <c r="Z46" i="17"/>
  <c r="P46" i="16"/>
  <c r="P46" i="17"/>
  <c r="Q46" i="16"/>
  <c r="Y46" i="16"/>
  <c r="R46" i="16"/>
  <c r="R46" i="17"/>
  <c r="S46" i="16"/>
  <c r="S46" i="17"/>
  <c r="AB46" i="17"/>
  <c r="T46" i="16"/>
  <c r="AA46" i="16"/>
  <c r="W46" i="16"/>
  <c r="D47" i="16"/>
  <c r="D47" i="17"/>
  <c r="E47" i="16"/>
  <c r="E47" i="17"/>
  <c r="F47" i="16"/>
  <c r="F47" i="17"/>
  <c r="G47" i="16"/>
  <c r="G47" i="17"/>
  <c r="H47" i="16"/>
  <c r="H47" i="17"/>
  <c r="I47" i="16"/>
  <c r="I47" i="17"/>
  <c r="J47" i="16"/>
  <c r="K47" i="16"/>
  <c r="K47" i="17"/>
  <c r="L47" i="16"/>
  <c r="L47" i="17"/>
  <c r="M47" i="16"/>
  <c r="M47" i="17"/>
  <c r="N47" i="16"/>
  <c r="N47" i="17"/>
  <c r="O47" i="16"/>
  <c r="O47" i="17"/>
  <c r="P47" i="16"/>
  <c r="P47" i="17"/>
  <c r="Z47" i="17"/>
  <c r="Q47" i="16"/>
  <c r="Y47" i="16"/>
  <c r="R47" i="16"/>
  <c r="R47" i="17"/>
  <c r="AB47" i="17"/>
  <c r="S47" i="16"/>
  <c r="S47" i="17"/>
  <c r="T47" i="16"/>
  <c r="AA47" i="16"/>
  <c r="D48" i="16"/>
  <c r="E48" i="16"/>
  <c r="E48" i="17"/>
  <c r="F48" i="16"/>
  <c r="F48" i="17"/>
  <c r="G48" i="16"/>
  <c r="G48" i="17"/>
  <c r="H48" i="16"/>
  <c r="H48" i="17"/>
  <c r="I48" i="16"/>
  <c r="I48" i="17"/>
  <c r="J48" i="16"/>
  <c r="W48" i="16"/>
  <c r="K48" i="16"/>
  <c r="K48" i="17"/>
  <c r="L48" i="16"/>
  <c r="L48" i="17"/>
  <c r="M48" i="16"/>
  <c r="M48" i="17"/>
  <c r="N48" i="16"/>
  <c r="N48" i="17"/>
  <c r="O48" i="16"/>
  <c r="O48" i="17"/>
  <c r="Z48" i="16"/>
  <c r="P48" i="16"/>
  <c r="P48" i="17"/>
  <c r="Q48" i="16"/>
  <c r="Y48" i="16"/>
  <c r="R48" i="16"/>
  <c r="R48" i="17"/>
  <c r="S48" i="16"/>
  <c r="S48" i="17"/>
  <c r="AB48" i="17"/>
  <c r="T48" i="16"/>
  <c r="X48" i="16"/>
  <c r="AA48" i="16"/>
  <c r="D49" i="16"/>
  <c r="D49" i="17"/>
  <c r="E49" i="16"/>
  <c r="E49" i="17"/>
  <c r="F49" i="16"/>
  <c r="F49" i="17"/>
  <c r="G49" i="16"/>
  <c r="G49" i="17"/>
  <c r="H49" i="16"/>
  <c r="H49" i="17"/>
  <c r="I49" i="16"/>
  <c r="I49" i="17"/>
  <c r="J49" i="16"/>
  <c r="W49" i="16"/>
  <c r="K49" i="16"/>
  <c r="K49" i="17"/>
  <c r="L49" i="16"/>
  <c r="L49" i="17"/>
  <c r="M49" i="16"/>
  <c r="M49" i="17"/>
  <c r="N49" i="16"/>
  <c r="N49" i="17"/>
  <c r="O49" i="16"/>
  <c r="O49" i="17"/>
  <c r="P49" i="16"/>
  <c r="P49" i="17"/>
  <c r="Q49" i="16"/>
  <c r="Y49" i="16"/>
  <c r="R49" i="16"/>
  <c r="S49" i="16"/>
  <c r="S49" i="17"/>
  <c r="T49" i="16"/>
  <c r="AA49" i="16"/>
  <c r="D50" i="16"/>
  <c r="D50" i="17"/>
  <c r="U50" i="16"/>
  <c r="E50" i="16"/>
  <c r="E50" i="17"/>
  <c r="F50" i="16"/>
  <c r="F50" i="17"/>
  <c r="G50" i="16"/>
  <c r="H50" i="16"/>
  <c r="H50" i="17"/>
  <c r="I50" i="16"/>
  <c r="I50" i="17"/>
  <c r="J50" i="16"/>
  <c r="K50" i="16"/>
  <c r="K50" i="17"/>
  <c r="L50" i="16"/>
  <c r="L50" i="17"/>
  <c r="M50" i="16"/>
  <c r="M50" i="17"/>
  <c r="N50" i="16"/>
  <c r="N50" i="17"/>
  <c r="O50" i="16"/>
  <c r="P50" i="16"/>
  <c r="P50" i="17"/>
  <c r="Q50" i="16"/>
  <c r="Y50" i="16"/>
  <c r="R50" i="16"/>
  <c r="S50" i="16"/>
  <c r="S50" i="17"/>
  <c r="T50" i="16"/>
  <c r="AA50" i="16"/>
  <c r="W50" i="16"/>
  <c r="D52" i="16"/>
  <c r="D52" i="17"/>
  <c r="E52" i="16"/>
  <c r="E52" i="17"/>
  <c r="F52" i="16"/>
  <c r="F52" i="17"/>
  <c r="G52" i="16"/>
  <c r="G52" i="17"/>
  <c r="H52" i="16"/>
  <c r="H52" i="17"/>
  <c r="I52" i="16"/>
  <c r="I52" i="17"/>
  <c r="J52" i="16"/>
  <c r="K52" i="16"/>
  <c r="K52" i="17"/>
  <c r="L52" i="16"/>
  <c r="L52" i="17"/>
  <c r="M52" i="16"/>
  <c r="M52" i="17"/>
  <c r="N52" i="16"/>
  <c r="N52" i="17"/>
  <c r="O52" i="16"/>
  <c r="O52" i="17"/>
  <c r="P52" i="16"/>
  <c r="Q52" i="16"/>
  <c r="Y52" i="16"/>
  <c r="R52" i="16"/>
  <c r="R52" i="17"/>
  <c r="AB52" i="17"/>
  <c r="S52" i="16"/>
  <c r="S52" i="17"/>
  <c r="T52" i="16"/>
  <c r="X52" i="16"/>
  <c r="AA52" i="16"/>
  <c r="D53" i="16"/>
  <c r="E53" i="16"/>
  <c r="E53" i="17"/>
  <c r="F53" i="16"/>
  <c r="F53" i="17"/>
  <c r="G53" i="16"/>
  <c r="H53" i="16"/>
  <c r="H53" i="17"/>
  <c r="I53" i="16"/>
  <c r="I53" i="17"/>
  <c r="J53" i="16"/>
  <c r="K53" i="16"/>
  <c r="K53" i="17"/>
  <c r="L53" i="16"/>
  <c r="L53" i="17"/>
  <c r="M53" i="16"/>
  <c r="M53" i="17"/>
  <c r="N53" i="16"/>
  <c r="N53" i="17"/>
  <c r="O53" i="16"/>
  <c r="P53" i="16"/>
  <c r="P53" i="17"/>
  <c r="Q53" i="16"/>
  <c r="R53" i="16"/>
  <c r="R53" i="17"/>
  <c r="S53" i="16"/>
  <c r="S53" i="17"/>
  <c r="AB53" i="17"/>
  <c r="T53" i="16"/>
  <c r="AA53" i="16"/>
  <c r="W53" i="16"/>
  <c r="Y53" i="16"/>
  <c r="D54" i="16"/>
  <c r="E54" i="16"/>
  <c r="E54" i="17"/>
  <c r="F54" i="16"/>
  <c r="F54" i="17"/>
  <c r="G54" i="16"/>
  <c r="H54" i="16"/>
  <c r="H54" i="17"/>
  <c r="I54" i="16"/>
  <c r="I54" i="17"/>
  <c r="J54" i="16"/>
  <c r="K54" i="16"/>
  <c r="K54" i="17"/>
  <c r="L54" i="16"/>
  <c r="L54" i="17"/>
  <c r="M54" i="16"/>
  <c r="M54" i="17"/>
  <c r="N54" i="16"/>
  <c r="N54" i="17"/>
  <c r="O54" i="16"/>
  <c r="O54" i="17"/>
  <c r="P54" i="16"/>
  <c r="P54" i="17"/>
  <c r="Z54" i="16"/>
  <c r="Q54" i="16"/>
  <c r="Y54" i="16"/>
  <c r="R54" i="16"/>
  <c r="R54" i="17"/>
  <c r="AB54" i="17"/>
  <c r="S54" i="16"/>
  <c r="S54" i="17"/>
  <c r="T54" i="16"/>
  <c r="AA54" i="16"/>
  <c r="AB54" i="16"/>
  <c r="D55" i="16"/>
  <c r="D55" i="17"/>
  <c r="E55" i="16"/>
  <c r="E55" i="17"/>
  <c r="F55" i="16"/>
  <c r="F55" i="17"/>
  <c r="G55" i="16"/>
  <c r="G55" i="17"/>
  <c r="H55" i="16"/>
  <c r="H55" i="17"/>
  <c r="I55" i="16"/>
  <c r="I55" i="17"/>
  <c r="J55" i="16"/>
  <c r="W55" i="16"/>
  <c r="K55" i="16"/>
  <c r="K55" i="17"/>
  <c r="L55" i="16"/>
  <c r="L55" i="17"/>
  <c r="M55" i="16"/>
  <c r="M55" i="17"/>
  <c r="N55" i="16"/>
  <c r="N55" i="17"/>
  <c r="O55" i="16"/>
  <c r="O55" i="17"/>
  <c r="P55" i="16"/>
  <c r="P55" i="17"/>
  <c r="Q55" i="16"/>
  <c r="R55" i="16"/>
  <c r="R55" i="17"/>
  <c r="S55" i="16"/>
  <c r="S55" i="17"/>
  <c r="T55" i="16"/>
  <c r="AA55" i="16"/>
  <c r="Y55" i="16"/>
  <c r="D56" i="16"/>
  <c r="D56" i="17"/>
  <c r="E56" i="16"/>
  <c r="E56" i="17"/>
  <c r="F56" i="16"/>
  <c r="F56" i="17"/>
  <c r="G56" i="16"/>
  <c r="G56" i="17"/>
  <c r="H56" i="16"/>
  <c r="H56" i="17"/>
  <c r="X56" i="16"/>
  <c r="I56" i="16"/>
  <c r="I56" i="17"/>
  <c r="X56" i="17"/>
  <c r="J56" i="16"/>
  <c r="K56" i="16"/>
  <c r="K56" i="17"/>
  <c r="L56" i="16"/>
  <c r="L56" i="17"/>
  <c r="M56" i="16"/>
  <c r="M56" i="17"/>
  <c r="N56" i="16"/>
  <c r="N56" i="17"/>
  <c r="O56" i="16"/>
  <c r="O56" i="17"/>
  <c r="P56" i="16"/>
  <c r="P56" i="17"/>
  <c r="Q56" i="16"/>
  <c r="Y56" i="16"/>
  <c r="R56" i="16"/>
  <c r="R56" i="17"/>
  <c r="AB56" i="16"/>
  <c r="S56" i="16"/>
  <c r="S56" i="17"/>
  <c r="T56" i="16"/>
  <c r="AA56" i="16"/>
  <c r="D57" i="16"/>
  <c r="D57" i="17"/>
  <c r="E57" i="16"/>
  <c r="E57" i="17"/>
  <c r="F57" i="16"/>
  <c r="F57" i="17"/>
  <c r="G57" i="16"/>
  <c r="G57" i="17"/>
  <c r="H57" i="16"/>
  <c r="H57" i="17"/>
  <c r="X57" i="17"/>
  <c r="I57" i="16"/>
  <c r="I57" i="17"/>
  <c r="J57" i="16"/>
  <c r="K57" i="16"/>
  <c r="K57" i="17"/>
  <c r="L57" i="16"/>
  <c r="L57" i="17"/>
  <c r="M57" i="16"/>
  <c r="M57" i="17"/>
  <c r="N57" i="16"/>
  <c r="N57" i="17"/>
  <c r="O57" i="16"/>
  <c r="O57" i="17"/>
  <c r="P57" i="16"/>
  <c r="P57" i="17"/>
  <c r="Q57" i="16"/>
  <c r="Y57" i="16"/>
  <c r="R57" i="16"/>
  <c r="R57" i="17"/>
  <c r="S57" i="16"/>
  <c r="S57" i="17"/>
  <c r="T57" i="16"/>
  <c r="AA57" i="16"/>
  <c r="AB57" i="16"/>
  <c r="D58" i="16"/>
  <c r="D58" i="17"/>
  <c r="E58" i="16"/>
  <c r="E58" i="17"/>
  <c r="F58" i="16"/>
  <c r="F58" i="17"/>
  <c r="G58" i="16"/>
  <c r="G58" i="17"/>
  <c r="H58" i="16"/>
  <c r="H58" i="17"/>
  <c r="I58" i="16"/>
  <c r="I58" i="17"/>
  <c r="J58" i="16"/>
  <c r="K58" i="16"/>
  <c r="K58" i="17"/>
  <c r="V58" i="16"/>
  <c r="L58" i="16"/>
  <c r="L58" i="17"/>
  <c r="M58" i="16"/>
  <c r="M58" i="17"/>
  <c r="N58" i="16"/>
  <c r="N58" i="17"/>
  <c r="O58" i="16"/>
  <c r="O58" i="17"/>
  <c r="Z58" i="17"/>
  <c r="P58" i="16"/>
  <c r="P58" i="17"/>
  <c r="Q58" i="16"/>
  <c r="R58" i="16"/>
  <c r="R58" i="17"/>
  <c r="S58" i="16"/>
  <c r="S58" i="17"/>
  <c r="T58" i="16"/>
  <c r="W58" i="16"/>
  <c r="Y58" i="16"/>
  <c r="AA58" i="16"/>
  <c r="D59" i="16"/>
  <c r="D59" i="17"/>
  <c r="E59" i="16"/>
  <c r="E59" i="17"/>
  <c r="F59" i="16"/>
  <c r="F59" i="17"/>
  <c r="G59" i="16"/>
  <c r="G59" i="17"/>
  <c r="H59" i="16"/>
  <c r="H59" i="17"/>
  <c r="I59" i="16"/>
  <c r="I59" i="17"/>
  <c r="J59" i="16"/>
  <c r="K59" i="16"/>
  <c r="K59" i="17"/>
  <c r="L59" i="16"/>
  <c r="L59" i="17"/>
  <c r="M59" i="16"/>
  <c r="M59" i="17"/>
  <c r="N59" i="16"/>
  <c r="N59" i="17"/>
  <c r="O59" i="16"/>
  <c r="O59" i="17"/>
  <c r="P59" i="16"/>
  <c r="P59" i="17"/>
  <c r="Z59" i="17"/>
  <c r="Z59" i="16"/>
  <c r="Q59" i="16"/>
  <c r="Y59" i="16"/>
  <c r="R59" i="16"/>
  <c r="R59" i="17"/>
  <c r="S59" i="16"/>
  <c r="S59" i="17"/>
  <c r="T59" i="16"/>
  <c r="AA59" i="16"/>
  <c r="D60" i="16"/>
  <c r="D60" i="17"/>
  <c r="E60" i="16"/>
  <c r="E60" i="17"/>
  <c r="F60" i="16"/>
  <c r="F60" i="17"/>
  <c r="G60" i="16"/>
  <c r="G60" i="17"/>
  <c r="H60" i="16"/>
  <c r="H60" i="17"/>
  <c r="I60" i="16"/>
  <c r="I60" i="17"/>
  <c r="J60" i="16"/>
  <c r="W60" i="16"/>
  <c r="K60" i="16"/>
  <c r="K60" i="17"/>
  <c r="L60" i="16"/>
  <c r="L60" i="17"/>
  <c r="M60" i="16"/>
  <c r="M60" i="17"/>
  <c r="N60" i="16"/>
  <c r="N60" i="17"/>
  <c r="O60" i="16"/>
  <c r="O60" i="17"/>
  <c r="P60" i="16"/>
  <c r="P60" i="17"/>
  <c r="Q60" i="16"/>
  <c r="R60" i="16"/>
  <c r="R60" i="17"/>
  <c r="S60" i="16"/>
  <c r="S60" i="17"/>
  <c r="T60" i="16"/>
  <c r="AA60" i="16"/>
  <c r="Y60" i="16"/>
  <c r="D61" i="16"/>
  <c r="E61" i="16"/>
  <c r="E61" i="17"/>
  <c r="F61" i="16"/>
  <c r="F61" i="17"/>
  <c r="G61" i="16"/>
  <c r="H61" i="16"/>
  <c r="H61" i="17"/>
  <c r="I61" i="16"/>
  <c r="I61" i="17"/>
  <c r="J61" i="16"/>
  <c r="K61" i="16"/>
  <c r="K61" i="17"/>
  <c r="L61" i="16"/>
  <c r="L61" i="17"/>
  <c r="M61" i="16"/>
  <c r="M61" i="17"/>
  <c r="N61" i="16"/>
  <c r="N61" i="17"/>
  <c r="O61" i="16"/>
  <c r="O61" i="17"/>
  <c r="P61" i="16"/>
  <c r="P61" i="17"/>
  <c r="Q61" i="16"/>
  <c r="Y61" i="16"/>
  <c r="R61" i="16"/>
  <c r="R61" i="17"/>
  <c r="S61" i="16"/>
  <c r="S61" i="17"/>
  <c r="T61" i="16"/>
  <c r="AA61" i="16"/>
  <c r="W61" i="16"/>
  <c r="D62" i="16"/>
  <c r="D62" i="17"/>
  <c r="E62" i="16"/>
  <c r="E62" i="17"/>
  <c r="F62" i="16"/>
  <c r="F62" i="17"/>
  <c r="G62" i="16"/>
  <c r="H62" i="16"/>
  <c r="H62" i="17"/>
  <c r="I62" i="16"/>
  <c r="I62" i="17"/>
  <c r="J62" i="16"/>
  <c r="K62" i="16"/>
  <c r="K62" i="17"/>
  <c r="L62" i="16"/>
  <c r="L62" i="17"/>
  <c r="M62" i="16"/>
  <c r="M62" i="17"/>
  <c r="N62" i="16"/>
  <c r="N62" i="17"/>
  <c r="O62" i="16"/>
  <c r="O62" i="17"/>
  <c r="P62" i="16"/>
  <c r="P62" i="17"/>
  <c r="Q62" i="16"/>
  <c r="Y62" i="16"/>
  <c r="R62" i="16"/>
  <c r="R62" i="17"/>
  <c r="S62" i="16"/>
  <c r="S62" i="17"/>
  <c r="T62" i="16"/>
  <c r="U62" i="16"/>
  <c r="AA62" i="16"/>
  <c r="D63" i="16"/>
  <c r="E63" i="16"/>
  <c r="E63" i="17"/>
  <c r="F63" i="16"/>
  <c r="F63" i="17"/>
  <c r="G63" i="16"/>
  <c r="H63" i="16"/>
  <c r="H63" i="17"/>
  <c r="I63" i="16"/>
  <c r="I63" i="17"/>
  <c r="J63" i="16"/>
  <c r="W63" i="16"/>
  <c r="K63" i="16"/>
  <c r="K63" i="17"/>
  <c r="L63" i="16"/>
  <c r="L63" i="17"/>
  <c r="M63" i="16"/>
  <c r="M63" i="17"/>
  <c r="N63" i="16"/>
  <c r="N63" i="17"/>
  <c r="O63" i="16"/>
  <c r="O63" i="17"/>
  <c r="P63" i="16"/>
  <c r="P63" i="17"/>
  <c r="Q63" i="16"/>
  <c r="R63" i="16"/>
  <c r="R63" i="17"/>
  <c r="AB63" i="16"/>
  <c r="S63" i="16"/>
  <c r="S63" i="17"/>
  <c r="T63" i="16"/>
  <c r="AA63" i="16"/>
  <c r="Y63" i="16"/>
  <c r="Z63" i="16"/>
  <c r="D64" i="16"/>
  <c r="E64" i="16"/>
  <c r="E64" i="17"/>
  <c r="F64" i="16"/>
  <c r="F64" i="17"/>
  <c r="G64" i="16"/>
  <c r="G64" i="17"/>
  <c r="H64" i="16"/>
  <c r="H64" i="17"/>
  <c r="I64" i="16"/>
  <c r="I64" i="17"/>
  <c r="J64" i="16"/>
  <c r="W64" i="16"/>
  <c r="K64" i="16"/>
  <c r="K64" i="17"/>
  <c r="L64" i="16"/>
  <c r="L64" i="17"/>
  <c r="M64" i="16"/>
  <c r="M64" i="17"/>
  <c r="N64" i="16"/>
  <c r="N64" i="17"/>
  <c r="O64" i="16"/>
  <c r="O64" i="17"/>
  <c r="P64" i="16"/>
  <c r="P64" i="17"/>
  <c r="Q64" i="16"/>
  <c r="Y64" i="16"/>
  <c r="R64" i="16"/>
  <c r="R64" i="17"/>
  <c r="S64" i="16"/>
  <c r="S64" i="17"/>
  <c r="T64" i="16"/>
  <c r="AA64" i="16"/>
  <c r="AB64" i="16"/>
  <c r="D65" i="16"/>
  <c r="D65" i="17"/>
  <c r="E65" i="16"/>
  <c r="E65" i="17"/>
  <c r="F65" i="16"/>
  <c r="F65" i="17"/>
  <c r="G65" i="16"/>
  <c r="G65" i="17"/>
  <c r="H65" i="16"/>
  <c r="H65" i="17"/>
  <c r="I65" i="16"/>
  <c r="I65" i="17"/>
  <c r="J65" i="16"/>
  <c r="K65" i="16"/>
  <c r="K65" i="17"/>
  <c r="L65" i="16"/>
  <c r="L65" i="17"/>
  <c r="M65" i="16"/>
  <c r="M65" i="17"/>
  <c r="N65" i="16"/>
  <c r="N65" i="17"/>
  <c r="O65" i="16"/>
  <c r="O65" i="17"/>
  <c r="P65" i="16"/>
  <c r="P65" i="17"/>
  <c r="Z65" i="16"/>
  <c r="Q65" i="16"/>
  <c r="Y65" i="16"/>
  <c r="R65" i="16"/>
  <c r="R65" i="17"/>
  <c r="S65" i="16"/>
  <c r="T65" i="16"/>
  <c r="AA65" i="16"/>
  <c r="D66" i="16"/>
  <c r="D66" i="17"/>
  <c r="E66" i="16"/>
  <c r="E66" i="17"/>
  <c r="F66" i="16"/>
  <c r="F66" i="17"/>
  <c r="G66" i="16"/>
  <c r="G66" i="17"/>
  <c r="X66" i="16"/>
  <c r="H66" i="16"/>
  <c r="H66" i="17"/>
  <c r="I66" i="16"/>
  <c r="I66" i="17"/>
  <c r="J66" i="16"/>
  <c r="K66" i="16"/>
  <c r="K66" i="17"/>
  <c r="L66" i="16"/>
  <c r="L66" i="17"/>
  <c r="M66" i="16"/>
  <c r="M66" i="17"/>
  <c r="N66" i="16"/>
  <c r="N66" i="17"/>
  <c r="O66" i="16"/>
  <c r="O66" i="17"/>
  <c r="P66" i="16"/>
  <c r="P66" i="17"/>
  <c r="Q66" i="16"/>
  <c r="R66" i="16"/>
  <c r="R66" i="17"/>
  <c r="S66" i="16"/>
  <c r="S66" i="17"/>
  <c r="AB66" i="17"/>
  <c r="T66" i="16"/>
  <c r="U66" i="16"/>
  <c r="Y66" i="16"/>
  <c r="AA66" i="16"/>
  <c r="D67" i="16"/>
  <c r="D67" i="17"/>
  <c r="U67" i="16"/>
  <c r="E67" i="16"/>
  <c r="E67" i="17"/>
  <c r="F67" i="16"/>
  <c r="F67" i="17"/>
  <c r="G67" i="16"/>
  <c r="G67" i="17"/>
  <c r="H67" i="16"/>
  <c r="H67" i="17"/>
  <c r="I67" i="16"/>
  <c r="I67" i="17"/>
  <c r="J67" i="16"/>
  <c r="W67" i="16"/>
  <c r="K67" i="16"/>
  <c r="K67" i="17"/>
  <c r="L67" i="16"/>
  <c r="L67" i="17"/>
  <c r="M67" i="16"/>
  <c r="M67" i="17"/>
  <c r="N67" i="16"/>
  <c r="N67" i="17"/>
  <c r="O67" i="16"/>
  <c r="O67" i="17"/>
  <c r="P67" i="16"/>
  <c r="P67" i="17"/>
  <c r="Q67" i="16"/>
  <c r="R67" i="16"/>
  <c r="R67" i="17"/>
  <c r="S67" i="16"/>
  <c r="S67" i="17"/>
  <c r="AB67" i="17"/>
  <c r="T67" i="16"/>
  <c r="AA67" i="16"/>
  <c r="V67" i="16"/>
  <c r="Y67" i="16"/>
  <c r="D68" i="16"/>
  <c r="D68" i="17"/>
  <c r="E68" i="16"/>
  <c r="E68" i="17"/>
  <c r="F68" i="16"/>
  <c r="F68" i="17"/>
  <c r="G68" i="16"/>
  <c r="G68" i="17"/>
  <c r="H68" i="16"/>
  <c r="H68" i="17"/>
  <c r="I68" i="16"/>
  <c r="I68" i="17"/>
  <c r="J68" i="16"/>
  <c r="K68" i="16"/>
  <c r="K68" i="17"/>
  <c r="L68" i="16"/>
  <c r="L68" i="17"/>
  <c r="M68" i="16"/>
  <c r="M68" i="17"/>
  <c r="N68" i="16"/>
  <c r="N68" i="17"/>
  <c r="O68" i="16"/>
  <c r="O68" i="17"/>
  <c r="P68" i="16"/>
  <c r="P68" i="17"/>
  <c r="Q68" i="16"/>
  <c r="Y68" i="16"/>
  <c r="R68" i="16"/>
  <c r="R68" i="17"/>
  <c r="S68" i="16"/>
  <c r="S68" i="17"/>
  <c r="T68" i="16"/>
  <c r="AA68" i="16"/>
  <c r="U68" i="16"/>
  <c r="D69" i="16"/>
  <c r="E69" i="16"/>
  <c r="E69" i="17"/>
  <c r="F69" i="16"/>
  <c r="F69" i="17"/>
  <c r="G69" i="16"/>
  <c r="G69" i="17"/>
  <c r="H69" i="16"/>
  <c r="H69" i="17"/>
  <c r="I69" i="16"/>
  <c r="I69" i="17"/>
  <c r="J69" i="16"/>
  <c r="K69" i="16"/>
  <c r="K69" i="17"/>
  <c r="L69" i="16"/>
  <c r="L69" i="17"/>
  <c r="M69" i="16"/>
  <c r="M69" i="17"/>
  <c r="N69" i="16"/>
  <c r="N69" i="17"/>
  <c r="O69" i="16"/>
  <c r="O69" i="17"/>
  <c r="P69" i="16"/>
  <c r="P69" i="17"/>
  <c r="Q69" i="16"/>
  <c r="Y69" i="16"/>
  <c r="R69" i="16"/>
  <c r="R69" i="17"/>
  <c r="S69" i="16"/>
  <c r="S69" i="17"/>
  <c r="AB69" i="17"/>
  <c r="T69" i="16"/>
  <c r="AA69" i="16"/>
  <c r="D70" i="16"/>
  <c r="D70" i="17"/>
  <c r="E70" i="16"/>
  <c r="E70" i="17"/>
  <c r="F70" i="16"/>
  <c r="F70" i="17"/>
  <c r="G70" i="16"/>
  <c r="G70" i="17"/>
  <c r="H70" i="16"/>
  <c r="H70" i="17"/>
  <c r="X70" i="17"/>
  <c r="I70" i="16"/>
  <c r="I70" i="17"/>
  <c r="J70" i="16"/>
  <c r="V70" i="16"/>
  <c r="K70" i="16"/>
  <c r="K70" i="17"/>
  <c r="L70" i="16"/>
  <c r="L70" i="17"/>
  <c r="M70" i="16"/>
  <c r="M70" i="17"/>
  <c r="N70" i="16"/>
  <c r="N70" i="17"/>
  <c r="O70" i="16"/>
  <c r="O70" i="17"/>
  <c r="Z70" i="16"/>
  <c r="P70" i="16"/>
  <c r="P70" i="17"/>
  <c r="Q70" i="16"/>
  <c r="Y70" i="16"/>
  <c r="R70" i="16"/>
  <c r="R70" i="17"/>
  <c r="S70" i="16"/>
  <c r="S70" i="17"/>
  <c r="T70" i="16"/>
  <c r="W70" i="16"/>
  <c r="AA70" i="16"/>
  <c r="D71" i="16"/>
  <c r="D71" i="17"/>
  <c r="E71" i="16"/>
  <c r="E71" i="17"/>
  <c r="F71" i="16"/>
  <c r="F71" i="17"/>
  <c r="U71" i="16"/>
  <c r="G71" i="16"/>
  <c r="G71" i="17"/>
  <c r="H71" i="16"/>
  <c r="H71" i="17"/>
  <c r="I71" i="16"/>
  <c r="I71" i="17"/>
  <c r="J71" i="16"/>
  <c r="W71" i="16"/>
  <c r="K71" i="16"/>
  <c r="K71" i="17"/>
  <c r="L71" i="16"/>
  <c r="L71" i="17"/>
  <c r="M71" i="16"/>
  <c r="M71" i="17"/>
  <c r="N71" i="16"/>
  <c r="N71" i="17"/>
  <c r="O71" i="16"/>
  <c r="O71" i="17"/>
  <c r="P71" i="16"/>
  <c r="P71" i="17"/>
  <c r="Q71" i="16"/>
  <c r="Y71" i="16"/>
  <c r="R71" i="16"/>
  <c r="S71" i="16"/>
  <c r="S71" i="17"/>
  <c r="T71" i="16"/>
  <c r="AA71" i="16"/>
  <c r="D72" i="16"/>
  <c r="D72" i="17"/>
  <c r="E72" i="16"/>
  <c r="E72" i="17"/>
  <c r="F72" i="16"/>
  <c r="F72" i="17"/>
  <c r="G72" i="16"/>
  <c r="G72" i="17"/>
  <c r="H72" i="16"/>
  <c r="H72" i="17"/>
  <c r="I72" i="16"/>
  <c r="I72" i="17"/>
  <c r="J72" i="16"/>
  <c r="K72" i="16"/>
  <c r="K72" i="17"/>
  <c r="L72" i="16"/>
  <c r="L72" i="17"/>
  <c r="M72" i="16"/>
  <c r="M72" i="17"/>
  <c r="N72" i="16"/>
  <c r="N72" i="17"/>
  <c r="O72" i="16"/>
  <c r="O72" i="17"/>
  <c r="Z72" i="17"/>
  <c r="P72" i="16"/>
  <c r="P72" i="17"/>
  <c r="Q72" i="16"/>
  <c r="Y72" i="16"/>
  <c r="R72" i="16"/>
  <c r="R72" i="17"/>
  <c r="S72" i="16"/>
  <c r="S72" i="17"/>
  <c r="T72" i="16"/>
  <c r="AA72" i="16"/>
  <c r="W72" i="16"/>
  <c r="D73" i="16"/>
  <c r="D73" i="17"/>
  <c r="U73" i="16"/>
  <c r="E73" i="16"/>
  <c r="E73" i="17"/>
  <c r="F73" i="16"/>
  <c r="F73" i="17"/>
  <c r="G73" i="16"/>
  <c r="G73" i="17"/>
  <c r="H73" i="16"/>
  <c r="H73" i="17"/>
  <c r="I73" i="16"/>
  <c r="I73" i="17"/>
  <c r="J73" i="16"/>
  <c r="W73" i="16"/>
  <c r="K73" i="16"/>
  <c r="K73" i="17"/>
  <c r="L73" i="16"/>
  <c r="L73" i="17"/>
  <c r="M73" i="16"/>
  <c r="M73" i="17"/>
  <c r="N73" i="16"/>
  <c r="N73" i="17"/>
  <c r="O73" i="16"/>
  <c r="O73" i="17"/>
  <c r="P73" i="16"/>
  <c r="P73" i="17"/>
  <c r="Q73" i="16"/>
  <c r="Y73" i="16"/>
  <c r="R73" i="16"/>
  <c r="R73" i="17"/>
  <c r="S73" i="16"/>
  <c r="S73" i="17"/>
  <c r="T73" i="16"/>
  <c r="AA73" i="16"/>
  <c r="D74" i="16"/>
  <c r="D74" i="17"/>
  <c r="E74" i="16"/>
  <c r="E74" i="17"/>
  <c r="F74" i="16"/>
  <c r="F74" i="17"/>
  <c r="G74" i="16"/>
  <c r="G74" i="17"/>
  <c r="H74" i="16"/>
  <c r="H74" i="17"/>
  <c r="X74" i="16"/>
  <c r="I74" i="16"/>
  <c r="I74" i="17"/>
  <c r="J74" i="16"/>
  <c r="K74" i="16"/>
  <c r="K74" i="17"/>
  <c r="V74" i="16"/>
  <c r="L74" i="16"/>
  <c r="L74" i="17"/>
  <c r="M74" i="16"/>
  <c r="M74" i="17"/>
  <c r="N74" i="16"/>
  <c r="N74" i="17"/>
  <c r="O74" i="16"/>
  <c r="P74" i="16"/>
  <c r="P74" i="17"/>
  <c r="Q74" i="16"/>
  <c r="Y74" i="16"/>
  <c r="R74" i="16"/>
  <c r="R74" i="17"/>
  <c r="AB74" i="16"/>
  <c r="S74" i="16"/>
  <c r="S74" i="17"/>
  <c r="T74" i="16"/>
  <c r="AA74" i="16"/>
  <c r="U74" i="16"/>
  <c r="W74" i="16"/>
  <c r="D75" i="16"/>
  <c r="E75" i="16"/>
  <c r="E75" i="17"/>
  <c r="F75" i="16"/>
  <c r="F75" i="17"/>
  <c r="G75" i="16"/>
  <c r="H75" i="16"/>
  <c r="H75" i="17"/>
  <c r="I75" i="16"/>
  <c r="I75" i="17"/>
  <c r="J75" i="16"/>
  <c r="W75" i="16"/>
  <c r="K75" i="16"/>
  <c r="K75" i="17"/>
  <c r="L75" i="16"/>
  <c r="L75" i="17"/>
  <c r="M75" i="16"/>
  <c r="M75" i="17"/>
  <c r="N75" i="16"/>
  <c r="N75" i="17"/>
  <c r="O75" i="16"/>
  <c r="O75" i="17"/>
  <c r="Z75" i="17"/>
  <c r="P75" i="16"/>
  <c r="P75" i="17"/>
  <c r="Q75" i="16"/>
  <c r="R75" i="16"/>
  <c r="R75" i="17"/>
  <c r="AB75" i="16"/>
  <c r="S75" i="16"/>
  <c r="S75" i="17"/>
  <c r="AB75" i="17"/>
  <c r="T75" i="16"/>
  <c r="AA75" i="16"/>
  <c r="Y75" i="16"/>
  <c r="Z75" i="16"/>
  <c r="D76" i="16"/>
  <c r="D76" i="17"/>
  <c r="E76" i="16"/>
  <c r="E76" i="17"/>
  <c r="F76" i="16"/>
  <c r="F76" i="17"/>
  <c r="G76" i="16"/>
  <c r="G76" i="17"/>
  <c r="H76" i="16"/>
  <c r="H76" i="17"/>
  <c r="I76" i="16"/>
  <c r="I76" i="17"/>
  <c r="J76" i="16"/>
  <c r="K76" i="16"/>
  <c r="K76" i="17"/>
  <c r="L76" i="16"/>
  <c r="L76" i="17"/>
  <c r="M76" i="16"/>
  <c r="M76" i="17"/>
  <c r="N76" i="16"/>
  <c r="N76" i="17"/>
  <c r="O76" i="16"/>
  <c r="O76" i="17"/>
  <c r="P76" i="16"/>
  <c r="P76" i="17"/>
  <c r="Q76" i="16"/>
  <c r="Y76" i="16"/>
  <c r="R76" i="16"/>
  <c r="R76" i="17"/>
  <c r="S76" i="16"/>
  <c r="S76" i="17"/>
  <c r="T76" i="16"/>
  <c r="AA76" i="16"/>
  <c r="D77" i="16"/>
  <c r="D77" i="17"/>
  <c r="E77" i="16"/>
  <c r="E77" i="17"/>
  <c r="F77" i="16"/>
  <c r="F77" i="17"/>
  <c r="G77" i="16"/>
  <c r="H77" i="16"/>
  <c r="H77" i="17"/>
  <c r="I77" i="16"/>
  <c r="I77" i="17"/>
  <c r="J77" i="16"/>
  <c r="K77" i="16"/>
  <c r="K77" i="17"/>
  <c r="L77" i="16"/>
  <c r="L77" i="17"/>
  <c r="M77" i="16"/>
  <c r="M77" i="17"/>
  <c r="N77" i="16"/>
  <c r="N77" i="17"/>
  <c r="O77" i="16"/>
  <c r="P77" i="16"/>
  <c r="P77" i="17"/>
  <c r="Q77" i="16"/>
  <c r="R77" i="16"/>
  <c r="S77" i="16"/>
  <c r="S77" i="17"/>
  <c r="T77" i="16"/>
  <c r="AA77" i="16"/>
  <c r="W77" i="16"/>
  <c r="Y77" i="16"/>
  <c r="D78" i="16"/>
  <c r="D78" i="17"/>
  <c r="E78" i="16"/>
  <c r="E78" i="17"/>
  <c r="F78" i="16"/>
  <c r="F78" i="17"/>
  <c r="G78" i="16"/>
  <c r="G78" i="17"/>
  <c r="H78" i="16"/>
  <c r="H78" i="17"/>
  <c r="I78" i="16"/>
  <c r="I78" i="17"/>
  <c r="J78" i="16"/>
  <c r="W78" i="16"/>
  <c r="K78" i="16"/>
  <c r="K78" i="17"/>
  <c r="L78" i="16"/>
  <c r="L78" i="17"/>
  <c r="M78" i="16"/>
  <c r="M78" i="17"/>
  <c r="N78" i="16"/>
  <c r="N78" i="17"/>
  <c r="O78" i="16"/>
  <c r="P78" i="16"/>
  <c r="P78" i="17"/>
  <c r="Q78" i="16"/>
  <c r="Y78" i="16"/>
  <c r="R78" i="16"/>
  <c r="R78" i="17"/>
  <c r="S78" i="16"/>
  <c r="S78" i="17"/>
  <c r="T78" i="16"/>
  <c r="AA78" i="16"/>
  <c r="U78" i="16"/>
  <c r="D79" i="16"/>
  <c r="D79" i="17"/>
  <c r="U79" i="17"/>
  <c r="U79" i="16"/>
  <c r="E79" i="16"/>
  <c r="E79" i="17"/>
  <c r="F79" i="16"/>
  <c r="F79" i="17"/>
  <c r="G79" i="16"/>
  <c r="H79" i="16"/>
  <c r="H79" i="17"/>
  <c r="I79" i="16"/>
  <c r="I79" i="17"/>
  <c r="J79" i="16"/>
  <c r="W79" i="16"/>
  <c r="K79" i="16"/>
  <c r="K79" i="17"/>
  <c r="L79" i="16"/>
  <c r="L79" i="17"/>
  <c r="M79" i="16"/>
  <c r="M79" i="17"/>
  <c r="N79" i="16"/>
  <c r="N79" i="17"/>
  <c r="O79" i="16"/>
  <c r="P79" i="16"/>
  <c r="P79" i="17"/>
  <c r="Q79" i="16"/>
  <c r="R79" i="16"/>
  <c r="S79" i="16"/>
  <c r="S79" i="17"/>
  <c r="T79" i="16"/>
  <c r="AA79" i="16"/>
  <c r="Y79" i="16"/>
  <c r="D80" i="16"/>
  <c r="E80" i="16"/>
  <c r="E80" i="17"/>
  <c r="F80" i="16"/>
  <c r="F80" i="17"/>
  <c r="G80" i="16"/>
  <c r="G80" i="17"/>
  <c r="H80" i="16"/>
  <c r="H80" i="17"/>
  <c r="I80" i="16"/>
  <c r="I80" i="17"/>
  <c r="J80" i="16"/>
  <c r="K80" i="16"/>
  <c r="K80" i="17"/>
  <c r="L80" i="16"/>
  <c r="L80" i="17"/>
  <c r="M80" i="16"/>
  <c r="M80" i="17"/>
  <c r="N80" i="16"/>
  <c r="N80" i="17"/>
  <c r="O80" i="16"/>
  <c r="O80" i="17"/>
  <c r="Z80" i="17"/>
  <c r="P80" i="16"/>
  <c r="P80" i="17"/>
  <c r="Q80" i="16"/>
  <c r="Y80" i="16"/>
  <c r="R80" i="16"/>
  <c r="S80" i="16"/>
  <c r="S80" i="17"/>
  <c r="T80" i="16"/>
  <c r="AA80" i="16"/>
  <c r="W80" i="16"/>
  <c r="D82" i="16"/>
  <c r="D82" i="17"/>
  <c r="E82" i="16"/>
  <c r="E82" i="17"/>
  <c r="F82" i="16"/>
  <c r="F82" i="17"/>
  <c r="G82" i="16"/>
  <c r="G82" i="17"/>
  <c r="H82" i="16"/>
  <c r="H82" i="17"/>
  <c r="X82" i="17"/>
  <c r="I82" i="16"/>
  <c r="I82" i="17"/>
  <c r="J82" i="16"/>
  <c r="K82" i="16"/>
  <c r="K82" i="17"/>
  <c r="L82" i="16"/>
  <c r="L82" i="17"/>
  <c r="M82" i="16"/>
  <c r="M82" i="17"/>
  <c r="N82" i="16"/>
  <c r="N82" i="17"/>
  <c r="O82" i="16"/>
  <c r="O82" i="17"/>
  <c r="P82" i="16"/>
  <c r="P82" i="17"/>
  <c r="Q82" i="16"/>
  <c r="Y82" i="16"/>
  <c r="R82" i="16"/>
  <c r="R82" i="17"/>
  <c r="S82" i="16"/>
  <c r="S82" i="17"/>
  <c r="T82" i="16"/>
  <c r="AA82" i="16"/>
  <c r="W82" i="16"/>
  <c r="D83" i="16"/>
  <c r="D83" i="17"/>
  <c r="E83" i="16"/>
  <c r="E83" i="17"/>
  <c r="F83" i="16"/>
  <c r="F83" i="17"/>
  <c r="U83" i="17"/>
  <c r="G83" i="16"/>
  <c r="G83" i="17"/>
  <c r="H83" i="16"/>
  <c r="H83" i="17"/>
  <c r="I83" i="16"/>
  <c r="I83" i="17"/>
  <c r="J83" i="16"/>
  <c r="W83" i="16"/>
  <c r="K83" i="16"/>
  <c r="K83" i="17"/>
  <c r="L83" i="16"/>
  <c r="L83" i="17"/>
  <c r="M83" i="16"/>
  <c r="M83" i="17"/>
  <c r="N83" i="16"/>
  <c r="N83" i="17"/>
  <c r="O83" i="16"/>
  <c r="O83" i="17"/>
  <c r="Z83" i="17"/>
  <c r="P83" i="16"/>
  <c r="P83" i="17"/>
  <c r="Q83" i="16"/>
  <c r="Y83" i="16"/>
  <c r="R83" i="16"/>
  <c r="R83" i="17"/>
  <c r="S83" i="16"/>
  <c r="S83" i="17"/>
  <c r="AB83" i="16"/>
  <c r="T83" i="16"/>
  <c r="AA83" i="16"/>
  <c r="D84" i="16"/>
  <c r="D84" i="17"/>
  <c r="E84" i="16"/>
  <c r="E84" i="17"/>
  <c r="F84" i="16"/>
  <c r="F84" i="17"/>
  <c r="G84" i="16"/>
  <c r="G84" i="17"/>
  <c r="H84" i="16"/>
  <c r="H84" i="17"/>
  <c r="I84" i="16"/>
  <c r="I84" i="17"/>
  <c r="J84" i="16"/>
  <c r="V84" i="16"/>
  <c r="K84" i="16"/>
  <c r="K84" i="17"/>
  <c r="L84" i="16"/>
  <c r="L84" i="17"/>
  <c r="M84" i="16"/>
  <c r="M84" i="17"/>
  <c r="N84" i="16"/>
  <c r="N84" i="17"/>
  <c r="O84" i="16"/>
  <c r="O84" i="17"/>
  <c r="P84" i="16"/>
  <c r="P84" i="17"/>
  <c r="Q84" i="16"/>
  <c r="Y84" i="16"/>
  <c r="R84" i="16"/>
  <c r="R84" i="17"/>
  <c r="S84" i="16"/>
  <c r="S84" i="17"/>
  <c r="T84" i="16"/>
  <c r="W84" i="16"/>
  <c r="AA84" i="16"/>
  <c r="D85" i="16"/>
  <c r="D85" i="17"/>
  <c r="E85" i="16"/>
  <c r="E85" i="17"/>
  <c r="F85" i="16"/>
  <c r="F85" i="17"/>
  <c r="G85" i="16"/>
  <c r="G85" i="17"/>
  <c r="H85" i="16"/>
  <c r="H85" i="17"/>
  <c r="X85" i="17"/>
  <c r="I85" i="16"/>
  <c r="I85" i="17"/>
  <c r="J85" i="16"/>
  <c r="W85" i="16"/>
  <c r="K85" i="16"/>
  <c r="K85" i="17"/>
  <c r="L85" i="16"/>
  <c r="L85" i="17"/>
  <c r="M85" i="16"/>
  <c r="M85" i="17"/>
  <c r="N85" i="16"/>
  <c r="N85" i="17"/>
  <c r="O85" i="16"/>
  <c r="O85" i="17"/>
  <c r="Z85" i="16"/>
  <c r="P85" i="16"/>
  <c r="P85" i="17"/>
  <c r="Q85" i="16"/>
  <c r="Y85" i="16"/>
  <c r="R85" i="16"/>
  <c r="R85" i="17"/>
  <c r="S85" i="16"/>
  <c r="S85" i="17"/>
  <c r="T85" i="16"/>
  <c r="AA85" i="16"/>
  <c r="V85" i="16"/>
  <c r="D86" i="16"/>
  <c r="D86" i="17"/>
  <c r="E86" i="16"/>
  <c r="E86" i="17"/>
  <c r="F86" i="16"/>
  <c r="F86" i="17"/>
  <c r="G86" i="16"/>
  <c r="G86" i="17"/>
  <c r="H86" i="16"/>
  <c r="H86" i="17"/>
  <c r="I86" i="16"/>
  <c r="I86" i="17"/>
  <c r="J86" i="16"/>
  <c r="K86" i="16"/>
  <c r="K86" i="17"/>
  <c r="L86" i="16"/>
  <c r="L86" i="17"/>
  <c r="M86" i="16"/>
  <c r="M86" i="17"/>
  <c r="N86" i="16"/>
  <c r="N86" i="17"/>
  <c r="O86" i="16"/>
  <c r="O86" i="17"/>
  <c r="Z86" i="16"/>
  <c r="P86" i="16"/>
  <c r="P86" i="17"/>
  <c r="Z86" i="17"/>
  <c r="Q86" i="16"/>
  <c r="R86" i="16"/>
  <c r="R86" i="17"/>
  <c r="S86" i="16"/>
  <c r="S86" i="17"/>
  <c r="T86" i="16"/>
  <c r="Y86" i="16"/>
  <c r="AA86" i="16"/>
  <c r="D87" i="16"/>
  <c r="D87" i="17"/>
  <c r="E87" i="16"/>
  <c r="E87" i="17"/>
  <c r="F87" i="16"/>
  <c r="F87" i="17"/>
  <c r="G87" i="16"/>
  <c r="G87" i="17"/>
  <c r="H87" i="16"/>
  <c r="H87" i="17"/>
  <c r="I87" i="16"/>
  <c r="I87" i="17"/>
  <c r="J87" i="16"/>
  <c r="W87" i="16"/>
  <c r="K87" i="16"/>
  <c r="K87" i="17"/>
  <c r="L87" i="16"/>
  <c r="L87" i="17"/>
  <c r="M87" i="16"/>
  <c r="M87" i="17"/>
  <c r="N87" i="16"/>
  <c r="N87" i="17"/>
  <c r="O87" i="16"/>
  <c r="O87" i="17"/>
  <c r="P87" i="16"/>
  <c r="P87" i="17"/>
  <c r="Q87" i="16"/>
  <c r="Y87" i="16"/>
  <c r="R87" i="16"/>
  <c r="R87" i="17"/>
  <c r="S87" i="16"/>
  <c r="S87" i="17"/>
  <c r="AB87" i="17"/>
  <c r="T87" i="16"/>
  <c r="AA87" i="16"/>
  <c r="Z87" i="16"/>
  <c r="D88" i="16"/>
  <c r="D88" i="17"/>
  <c r="E88" i="16"/>
  <c r="E88" i="17"/>
  <c r="F88" i="16"/>
  <c r="F88" i="17"/>
  <c r="G88" i="16"/>
  <c r="G88" i="17"/>
  <c r="X88" i="16"/>
  <c r="H88" i="16"/>
  <c r="H88" i="17"/>
  <c r="I88" i="16"/>
  <c r="I88" i="17"/>
  <c r="X88" i="17"/>
  <c r="J88" i="16"/>
  <c r="W88" i="16"/>
  <c r="K88" i="16"/>
  <c r="K88" i="17"/>
  <c r="L88" i="16"/>
  <c r="L88" i="17"/>
  <c r="M88" i="16"/>
  <c r="M88" i="17"/>
  <c r="N88" i="16"/>
  <c r="N88" i="17"/>
  <c r="O88" i="16"/>
  <c r="O88" i="17"/>
  <c r="Z88" i="17"/>
  <c r="P88" i="16"/>
  <c r="P88" i="17"/>
  <c r="Q88" i="16"/>
  <c r="Y88" i="16"/>
  <c r="R88" i="16"/>
  <c r="R88" i="17"/>
  <c r="S88" i="16"/>
  <c r="S88" i="17"/>
  <c r="AB88" i="16"/>
  <c r="T88" i="16"/>
  <c r="AA88" i="16"/>
  <c r="D89" i="16"/>
  <c r="D89" i="17"/>
  <c r="E89" i="16"/>
  <c r="E89" i="17"/>
  <c r="F89" i="16"/>
  <c r="F89" i="17"/>
  <c r="G89" i="16"/>
  <c r="G89" i="17"/>
  <c r="H89" i="16"/>
  <c r="H89" i="17"/>
  <c r="I89" i="16"/>
  <c r="I89" i="17"/>
  <c r="J89" i="16"/>
  <c r="K89" i="16"/>
  <c r="K89" i="17"/>
  <c r="L89" i="16"/>
  <c r="L89" i="17"/>
  <c r="M89" i="16"/>
  <c r="M89" i="17"/>
  <c r="N89" i="16"/>
  <c r="N89" i="17"/>
  <c r="O89" i="16"/>
  <c r="O89" i="17"/>
  <c r="P89" i="16"/>
  <c r="P89" i="17"/>
  <c r="Z89" i="17"/>
  <c r="Q89" i="16"/>
  <c r="R89" i="16"/>
  <c r="R89" i="17"/>
  <c r="S89" i="16"/>
  <c r="S89" i="17"/>
  <c r="T89" i="16"/>
  <c r="Y89" i="16"/>
  <c r="D90" i="16"/>
  <c r="D90" i="17"/>
  <c r="E90" i="16"/>
  <c r="E90" i="17"/>
  <c r="F90" i="16"/>
  <c r="F90" i="17"/>
  <c r="G90" i="16"/>
  <c r="G90" i="17"/>
  <c r="X90" i="16"/>
  <c r="H90" i="16"/>
  <c r="H90" i="17"/>
  <c r="I90" i="16"/>
  <c r="I90" i="17"/>
  <c r="X90" i="17"/>
  <c r="J90" i="16"/>
  <c r="V90" i="16"/>
  <c r="K90" i="16"/>
  <c r="K90" i="17"/>
  <c r="L90" i="16"/>
  <c r="L90" i="17"/>
  <c r="M90" i="16"/>
  <c r="M90" i="17"/>
  <c r="N90" i="16"/>
  <c r="N90" i="17"/>
  <c r="O90" i="16"/>
  <c r="O90" i="17"/>
  <c r="P90" i="16"/>
  <c r="P90" i="17"/>
  <c r="Q90" i="16"/>
  <c r="Y90" i="16"/>
  <c r="R90" i="16"/>
  <c r="R90" i="17"/>
  <c r="S90" i="16"/>
  <c r="S90" i="17"/>
  <c r="T90" i="16"/>
  <c r="AA90" i="16"/>
  <c r="W90" i="16"/>
  <c r="D91" i="16"/>
  <c r="D91" i="17"/>
  <c r="E91" i="16"/>
  <c r="E91" i="17"/>
  <c r="F91" i="16"/>
  <c r="F91" i="17"/>
  <c r="G91" i="16"/>
  <c r="G91" i="17"/>
  <c r="H91" i="16"/>
  <c r="H91" i="17"/>
  <c r="I91" i="16"/>
  <c r="I91" i="17"/>
  <c r="J91" i="16"/>
  <c r="W91" i="16"/>
  <c r="K91" i="16"/>
  <c r="K91" i="17"/>
  <c r="L91" i="16"/>
  <c r="L91" i="17"/>
  <c r="M91" i="16"/>
  <c r="M91" i="17"/>
  <c r="N91" i="16"/>
  <c r="N91" i="17"/>
  <c r="O91" i="16"/>
  <c r="O91" i="17"/>
  <c r="P91" i="16"/>
  <c r="P91" i="17"/>
  <c r="Q91" i="16"/>
  <c r="Y91" i="16"/>
  <c r="R91" i="16"/>
  <c r="R91" i="17"/>
  <c r="S91" i="16"/>
  <c r="S91" i="17"/>
  <c r="T91" i="16"/>
  <c r="AA91" i="16"/>
  <c r="V91" i="16"/>
  <c r="D92" i="16"/>
  <c r="D92" i="17"/>
  <c r="U92" i="17"/>
  <c r="U92" i="16"/>
  <c r="E92" i="16"/>
  <c r="E92" i="17"/>
  <c r="F92" i="16"/>
  <c r="F92" i="17"/>
  <c r="G92" i="16"/>
  <c r="G92" i="17"/>
  <c r="H92" i="16"/>
  <c r="H92" i="17"/>
  <c r="I92" i="16"/>
  <c r="I92" i="17"/>
  <c r="J92" i="16"/>
  <c r="W92" i="16"/>
  <c r="K92" i="16"/>
  <c r="K92" i="17"/>
  <c r="L92" i="16"/>
  <c r="L92" i="17"/>
  <c r="M92" i="16"/>
  <c r="M92" i="17"/>
  <c r="N92" i="16"/>
  <c r="N92" i="17"/>
  <c r="O92" i="16"/>
  <c r="O92" i="17"/>
  <c r="P92" i="16"/>
  <c r="P92" i="17"/>
  <c r="Q92" i="16"/>
  <c r="Y92" i="16"/>
  <c r="R92" i="16"/>
  <c r="R92" i="17"/>
  <c r="S92" i="16"/>
  <c r="S92" i="17"/>
  <c r="T92" i="16"/>
  <c r="AA92" i="16"/>
  <c r="D93" i="16"/>
  <c r="D93" i="17"/>
  <c r="E93" i="16"/>
  <c r="E93" i="17"/>
  <c r="F93" i="16"/>
  <c r="F93" i="17"/>
  <c r="G93" i="16"/>
  <c r="G93" i="17"/>
  <c r="X93" i="16"/>
  <c r="H93" i="16"/>
  <c r="H93" i="17"/>
  <c r="X93" i="17"/>
  <c r="I93" i="16"/>
  <c r="I93" i="17"/>
  <c r="J93" i="16"/>
  <c r="K93" i="16"/>
  <c r="K93" i="17"/>
  <c r="L93" i="16"/>
  <c r="L93" i="17"/>
  <c r="M93" i="16"/>
  <c r="M93" i="17"/>
  <c r="N93" i="16"/>
  <c r="N93" i="17"/>
  <c r="O93" i="16"/>
  <c r="O93" i="17"/>
  <c r="P93" i="16"/>
  <c r="P93" i="17"/>
  <c r="Q93" i="16"/>
  <c r="R93" i="16"/>
  <c r="R93" i="17"/>
  <c r="AB93" i="16"/>
  <c r="S93" i="16"/>
  <c r="S93" i="17"/>
  <c r="T93" i="16"/>
  <c r="Y93" i="16"/>
  <c r="Z93" i="16"/>
  <c r="AA93" i="16"/>
  <c r="D94" i="16"/>
  <c r="D94" i="17"/>
  <c r="E94" i="16"/>
  <c r="E94" i="17"/>
  <c r="F94" i="16"/>
  <c r="F94" i="17"/>
  <c r="G94" i="16"/>
  <c r="G94" i="17"/>
  <c r="H94" i="16"/>
  <c r="H94" i="17"/>
  <c r="I94" i="16"/>
  <c r="I94" i="17"/>
  <c r="J94" i="16"/>
  <c r="W94" i="16"/>
  <c r="K94" i="16"/>
  <c r="K94" i="17"/>
  <c r="L94" i="16"/>
  <c r="L94" i="17"/>
  <c r="M94" i="16"/>
  <c r="M94" i="17"/>
  <c r="N94" i="16"/>
  <c r="N94" i="17"/>
  <c r="O94" i="16"/>
  <c r="O94" i="17"/>
  <c r="P94" i="16"/>
  <c r="P94" i="17"/>
  <c r="Q94" i="16"/>
  <c r="Y94" i="16"/>
  <c r="R94" i="16"/>
  <c r="R94" i="17"/>
  <c r="S94" i="16"/>
  <c r="S94" i="17"/>
  <c r="T94" i="16"/>
  <c r="AA94" i="16"/>
  <c r="V94" i="16"/>
  <c r="D95" i="16"/>
  <c r="D95" i="17"/>
  <c r="U95" i="16"/>
  <c r="E95" i="16"/>
  <c r="E95" i="17"/>
  <c r="F95" i="16"/>
  <c r="F95" i="17"/>
  <c r="G95" i="16"/>
  <c r="G95" i="17"/>
  <c r="H95" i="16"/>
  <c r="H95" i="17"/>
  <c r="I95" i="16"/>
  <c r="I95" i="17"/>
  <c r="J95" i="16"/>
  <c r="W95" i="16"/>
  <c r="K95" i="16"/>
  <c r="K95" i="17"/>
  <c r="V95" i="16"/>
  <c r="L95" i="16"/>
  <c r="L95" i="17"/>
  <c r="M95" i="16"/>
  <c r="M95" i="17"/>
  <c r="N95" i="16"/>
  <c r="N95" i="17"/>
  <c r="O95" i="16"/>
  <c r="O95" i="17"/>
  <c r="P95" i="16"/>
  <c r="P95" i="17"/>
  <c r="Z95" i="17"/>
  <c r="Q95" i="16"/>
  <c r="Y95" i="16"/>
  <c r="R95" i="16"/>
  <c r="R95" i="17"/>
  <c r="AB95" i="17"/>
  <c r="S95" i="16"/>
  <c r="S95" i="17"/>
  <c r="T95" i="16"/>
  <c r="AA95" i="16"/>
  <c r="X95" i="16"/>
  <c r="D97" i="16"/>
  <c r="D97" i="17"/>
  <c r="U97" i="16"/>
  <c r="E97" i="16"/>
  <c r="E97" i="17"/>
  <c r="F97" i="16"/>
  <c r="F97" i="17"/>
  <c r="U97" i="17"/>
  <c r="G97" i="16"/>
  <c r="G97" i="17"/>
  <c r="H97" i="16"/>
  <c r="H97" i="17"/>
  <c r="X97" i="17"/>
  <c r="X97" i="16"/>
  <c r="I97" i="16"/>
  <c r="I97" i="17"/>
  <c r="J97" i="16"/>
  <c r="K97" i="16"/>
  <c r="K97" i="17"/>
  <c r="L97" i="16"/>
  <c r="L97" i="17"/>
  <c r="M97" i="16"/>
  <c r="M97" i="17"/>
  <c r="N97" i="16"/>
  <c r="N97" i="17"/>
  <c r="O97" i="16"/>
  <c r="O97" i="17"/>
  <c r="P97" i="16"/>
  <c r="P97" i="17"/>
  <c r="Z97" i="17"/>
  <c r="Q97" i="16"/>
  <c r="Y97" i="16"/>
  <c r="R97" i="16"/>
  <c r="R97" i="17"/>
  <c r="AB97" i="17"/>
  <c r="S97" i="16"/>
  <c r="S97" i="17"/>
  <c r="T97" i="16"/>
  <c r="W97" i="16"/>
  <c r="D98" i="16"/>
  <c r="D98" i="17"/>
  <c r="E98" i="16"/>
  <c r="E98" i="17"/>
  <c r="F98" i="16"/>
  <c r="F98" i="17"/>
  <c r="G98" i="16"/>
  <c r="G98" i="17"/>
  <c r="H98" i="16"/>
  <c r="H98" i="17"/>
  <c r="I98" i="16"/>
  <c r="I98" i="17"/>
  <c r="J98" i="16"/>
  <c r="W98" i="16"/>
  <c r="K98" i="16"/>
  <c r="K98" i="17"/>
  <c r="L98" i="16"/>
  <c r="L98" i="17"/>
  <c r="M98" i="16"/>
  <c r="M98" i="17"/>
  <c r="N98" i="16"/>
  <c r="N98" i="17"/>
  <c r="O98" i="16"/>
  <c r="O98" i="17"/>
  <c r="Z98" i="17"/>
  <c r="P98" i="16"/>
  <c r="P98" i="17"/>
  <c r="Q98" i="16"/>
  <c r="R98" i="16"/>
  <c r="R98" i="17"/>
  <c r="S98" i="16"/>
  <c r="S98" i="17"/>
  <c r="T98" i="16"/>
  <c r="AA98" i="16"/>
  <c r="D99" i="16"/>
  <c r="D99" i="17"/>
  <c r="E99" i="16"/>
  <c r="E99" i="17"/>
  <c r="F99" i="16"/>
  <c r="F99" i="17"/>
  <c r="G99" i="16"/>
  <c r="G99" i="17"/>
  <c r="H99" i="16"/>
  <c r="H99" i="17"/>
  <c r="I99" i="16"/>
  <c r="I99" i="17"/>
  <c r="J99" i="16"/>
  <c r="W99" i="16"/>
  <c r="K99" i="16"/>
  <c r="K99" i="17"/>
  <c r="L99" i="16"/>
  <c r="L99" i="17"/>
  <c r="M99" i="16"/>
  <c r="M99" i="17"/>
  <c r="N99" i="16"/>
  <c r="N99" i="17"/>
  <c r="O99" i="16"/>
  <c r="O99" i="17"/>
  <c r="P99" i="16"/>
  <c r="P99" i="17"/>
  <c r="Q99" i="16"/>
  <c r="Y99" i="16"/>
  <c r="R99" i="16"/>
  <c r="R99" i="17"/>
  <c r="S99" i="16"/>
  <c r="S99" i="17"/>
  <c r="AB99" i="16"/>
  <c r="T99" i="16"/>
  <c r="AA99" i="16"/>
  <c r="D100" i="16"/>
  <c r="D100" i="17"/>
  <c r="U100" i="16"/>
  <c r="E100" i="16"/>
  <c r="E100" i="17"/>
  <c r="F100" i="16"/>
  <c r="F100" i="17"/>
  <c r="G100" i="16"/>
  <c r="G100" i="17"/>
  <c r="H100" i="16"/>
  <c r="H100" i="17"/>
  <c r="I100" i="16"/>
  <c r="I100" i="17"/>
  <c r="J100" i="16"/>
  <c r="W100" i="16"/>
  <c r="K100" i="16"/>
  <c r="K100" i="17"/>
  <c r="L100" i="16"/>
  <c r="L100" i="17"/>
  <c r="M100" i="16"/>
  <c r="M100" i="17"/>
  <c r="N100" i="16"/>
  <c r="N100" i="17"/>
  <c r="O100" i="16"/>
  <c r="O100" i="17"/>
  <c r="P100" i="16"/>
  <c r="P100" i="17"/>
  <c r="Q100" i="16"/>
  <c r="Y100" i="16"/>
  <c r="R100" i="16"/>
  <c r="R100" i="17"/>
  <c r="S100" i="16"/>
  <c r="S100" i="17"/>
  <c r="T100" i="16"/>
  <c r="AA100" i="16"/>
  <c r="D101" i="16"/>
  <c r="D101" i="17"/>
  <c r="E101" i="16"/>
  <c r="E101" i="17"/>
  <c r="F101" i="16"/>
  <c r="F101" i="17"/>
  <c r="G101" i="16"/>
  <c r="G101" i="17"/>
  <c r="H101" i="16"/>
  <c r="H101" i="17"/>
  <c r="I101" i="16"/>
  <c r="I101" i="17"/>
  <c r="J101" i="16"/>
  <c r="K101" i="16"/>
  <c r="K101" i="17"/>
  <c r="L101" i="16"/>
  <c r="L101" i="17"/>
  <c r="M101" i="16"/>
  <c r="M101" i="17"/>
  <c r="N101" i="16"/>
  <c r="N101" i="17"/>
  <c r="O101" i="16"/>
  <c r="O101" i="17"/>
  <c r="P101" i="16"/>
  <c r="P101" i="17"/>
  <c r="Z101" i="17"/>
  <c r="Q101" i="16"/>
  <c r="Y101" i="16"/>
  <c r="R101" i="16"/>
  <c r="R101" i="17"/>
  <c r="S101" i="16"/>
  <c r="S101" i="17"/>
  <c r="T101" i="16"/>
  <c r="AA101" i="16"/>
  <c r="D102" i="16"/>
  <c r="D102" i="17"/>
  <c r="E102" i="16"/>
  <c r="E102" i="17"/>
  <c r="F102" i="16"/>
  <c r="F102" i="17"/>
  <c r="G102" i="16"/>
  <c r="G102" i="17"/>
  <c r="X102" i="17"/>
  <c r="X102" i="16"/>
  <c r="H102" i="16"/>
  <c r="H102" i="17"/>
  <c r="I102" i="16"/>
  <c r="I102" i="17"/>
  <c r="J102" i="16"/>
  <c r="K102" i="16"/>
  <c r="K102" i="17"/>
  <c r="L102" i="16"/>
  <c r="L102" i="17"/>
  <c r="M102" i="16"/>
  <c r="M102" i="17"/>
  <c r="N102" i="16"/>
  <c r="N102" i="17"/>
  <c r="O102" i="16"/>
  <c r="O102" i="17"/>
  <c r="Z102" i="17"/>
  <c r="P102" i="16"/>
  <c r="P102" i="17"/>
  <c r="Q102" i="16"/>
  <c r="Y102" i="16"/>
  <c r="R102" i="16"/>
  <c r="R102" i="17"/>
  <c r="S102" i="16"/>
  <c r="S102" i="17"/>
  <c r="AB102" i="17"/>
  <c r="T102" i="16"/>
  <c r="AA102" i="16"/>
  <c r="AB102" i="16"/>
  <c r="D103" i="16"/>
  <c r="D103" i="17"/>
  <c r="E103" i="16"/>
  <c r="E103" i="17"/>
  <c r="F103" i="16"/>
  <c r="F103" i="17"/>
  <c r="U103" i="17"/>
  <c r="G103" i="16"/>
  <c r="G103" i="17"/>
  <c r="H103" i="16"/>
  <c r="H103" i="17"/>
  <c r="I103" i="16"/>
  <c r="I103" i="17"/>
  <c r="J103" i="16"/>
  <c r="K103" i="16"/>
  <c r="K103" i="17"/>
  <c r="L103" i="16"/>
  <c r="L103" i="17"/>
  <c r="M103" i="16"/>
  <c r="M103" i="17"/>
  <c r="N103" i="16"/>
  <c r="N103" i="17"/>
  <c r="O103" i="16"/>
  <c r="O103" i="17"/>
  <c r="P103" i="16"/>
  <c r="P103" i="17"/>
  <c r="Q103" i="16"/>
  <c r="Y103" i="16"/>
  <c r="R103" i="16"/>
  <c r="R103" i="17"/>
  <c r="AB103" i="17"/>
  <c r="S103" i="16"/>
  <c r="S103" i="17"/>
  <c r="T103" i="16"/>
  <c r="AA103" i="16"/>
  <c r="D104" i="16"/>
  <c r="D104" i="17"/>
  <c r="U104" i="16"/>
  <c r="E104" i="16"/>
  <c r="E104" i="17"/>
  <c r="F104" i="16"/>
  <c r="F104" i="17"/>
  <c r="G104" i="16"/>
  <c r="G104" i="17"/>
  <c r="X104" i="16"/>
  <c r="H104" i="16"/>
  <c r="H104" i="17"/>
  <c r="X104" i="17"/>
  <c r="I104" i="16"/>
  <c r="I104" i="17"/>
  <c r="J104" i="16"/>
  <c r="W104" i="16"/>
  <c r="K104" i="16"/>
  <c r="K104" i="17"/>
  <c r="L104" i="16"/>
  <c r="L104" i="17"/>
  <c r="M104" i="16"/>
  <c r="M104" i="17"/>
  <c r="N104" i="16"/>
  <c r="N104" i="17"/>
  <c r="O104" i="16"/>
  <c r="O104" i="17"/>
  <c r="P104" i="16"/>
  <c r="P104" i="17"/>
  <c r="Q104" i="16"/>
  <c r="Y104" i="16"/>
  <c r="R104" i="16"/>
  <c r="R104" i="17"/>
  <c r="S104" i="16"/>
  <c r="S104" i="17"/>
  <c r="T104" i="16"/>
  <c r="AA104" i="16"/>
  <c r="D105" i="16"/>
  <c r="D105" i="17"/>
  <c r="E105" i="16"/>
  <c r="E105" i="17"/>
  <c r="F105" i="16"/>
  <c r="F105" i="17"/>
  <c r="G105" i="16"/>
  <c r="G105" i="17"/>
  <c r="H105" i="16"/>
  <c r="H105" i="17"/>
  <c r="I105" i="16"/>
  <c r="I105" i="17"/>
  <c r="J105" i="16"/>
  <c r="K105" i="16"/>
  <c r="K105" i="17"/>
  <c r="L105" i="16"/>
  <c r="L105" i="17"/>
  <c r="M105" i="16"/>
  <c r="M105" i="17"/>
  <c r="N105" i="16"/>
  <c r="N105" i="17"/>
  <c r="O105" i="16"/>
  <c r="O105" i="17"/>
  <c r="P105" i="16"/>
  <c r="P105" i="17"/>
  <c r="Q105" i="16"/>
  <c r="R105" i="16"/>
  <c r="R105" i="17"/>
  <c r="AB105" i="17"/>
  <c r="S105" i="16"/>
  <c r="S105" i="17"/>
  <c r="T105" i="16"/>
  <c r="AA105" i="16"/>
  <c r="Y105" i="16"/>
  <c r="D106" i="16"/>
  <c r="D106" i="17"/>
  <c r="E106" i="16"/>
  <c r="E106" i="17"/>
  <c r="F106" i="16"/>
  <c r="F106" i="17"/>
  <c r="G106" i="16"/>
  <c r="G106" i="17"/>
  <c r="H106" i="16"/>
  <c r="H106" i="17"/>
  <c r="I106" i="16"/>
  <c r="I106" i="17"/>
  <c r="J106" i="16"/>
  <c r="K106" i="16"/>
  <c r="K106" i="17"/>
  <c r="L106" i="16"/>
  <c r="L106" i="17"/>
  <c r="M106" i="16"/>
  <c r="M106" i="17"/>
  <c r="N106" i="16"/>
  <c r="N106" i="17"/>
  <c r="O106" i="16"/>
  <c r="O106" i="17"/>
  <c r="Z106" i="17"/>
  <c r="P106" i="16"/>
  <c r="P106" i="17"/>
  <c r="Q106" i="16"/>
  <c r="Y106" i="16"/>
  <c r="R106" i="16"/>
  <c r="R106" i="17"/>
  <c r="S106" i="16"/>
  <c r="S106" i="17"/>
  <c r="AB106" i="17"/>
  <c r="T106" i="16"/>
  <c r="AA106" i="16"/>
  <c r="D107" i="16"/>
  <c r="D107" i="17"/>
  <c r="U107" i="16"/>
  <c r="E107" i="16"/>
  <c r="E107" i="17"/>
  <c r="F107" i="16"/>
  <c r="F107" i="17"/>
  <c r="G107" i="16"/>
  <c r="G107" i="17"/>
  <c r="X107" i="16"/>
  <c r="H107" i="16"/>
  <c r="H107" i="17"/>
  <c r="I107" i="16"/>
  <c r="I107" i="17"/>
  <c r="X107" i="17"/>
  <c r="J107" i="16"/>
  <c r="K107" i="16"/>
  <c r="K107" i="17"/>
  <c r="L107" i="16"/>
  <c r="L107" i="17"/>
  <c r="M107" i="16"/>
  <c r="M107" i="17"/>
  <c r="N107" i="16"/>
  <c r="N107" i="17"/>
  <c r="O107" i="16"/>
  <c r="O107" i="17"/>
  <c r="P107" i="16"/>
  <c r="P107" i="17"/>
  <c r="Q107" i="16"/>
  <c r="Y107" i="16"/>
  <c r="R107" i="16"/>
  <c r="R107" i="17"/>
  <c r="S107" i="16"/>
  <c r="S107" i="17"/>
  <c r="T107" i="16"/>
  <c r="AA107" i="16"/>
  <c r="D108" i="16"/>
  <c r="D108" i="17"/>
  <c r="E108" i="16"/>
  <c r="E108" i="17"/>
  <c r="F108" i="16"/>
  <c r="F108" i="17"/>
  <c r="G108" i="16"/>
  <c r="G108" i="17"/>
  <c r="H108" i="16"/>
  <c r="H108" i="17"/>
  <c r="I108" i="16"/>
  <c r="I108" i="17"/>
  <c r="J108" i="16"/>
  <c r="K108" i="16"/>
  <c r="K108" i="17"/>
  <c r="L108" i="16"/>
  <c r="L108" i="17"/>
  <c r="M108" i="16"/>
  <c r="M108" i="17"/>
  <c r="N108" i="16"/>
  <c r="N108" i="17"/>
  <c r="O108" i="16"/>
  <c r="O108" i="17"/>
  <c r="Z108" i="17"/>
  <c r="P108" i="16"/>
  <c r="P108" i="17"/>
  <c r="Q108" i="16"/>
  <c r="Y108" i="16"/>
  <c r="R108" i="16"/>
  <c r="R108" i="17"/>
  <c r="S108" i="16"/>
  <c r="S108" i="17"/>
  <c r="AB108" i="17"/>
  <c r="T108" i="16"/>
  <c r="AA108" i="16"/>
  <c r="Z108" i="16"/>
  <c r="D109" i="16"/>
  <c r="D109" i="17"/>
  <c r="E109" i="16"/>
  <c r="E109" i="17"/>
  <c r="F109" i="16"/>
  <c r="F109" i="17"/>
  <c r="G109" i="16"/>
  <c r="G109" i="17"/>
  <c r="H109" i="16"/>
  <c r="H109" i="17"/>
  <c r="I109" i="16"/>
  <c r="I109" i="17"/>
  <c r="I96" i="16"/>
  <c r="J109" i="16"/>
  <c r="W109" i="16"/>
  <c r="K109" i="16"/>
  <c r="K109" i="17"/>
  <c r="L109" i="16"/>
  <c r="L109" i="17"/>
  <c r="M109" i="16"/>
  <c r="M109" i="17"/>
  <c r="N109" i="16"/>
  <c r="N109" i="17"/>
  <c r="O109" i="16"/>
  <c r="O109" i="17"/>
  <c r="Z109" i="17"/>
  <c r="P109" i="16"/>
  <c r="P109" i="17"/>
  <c r="Q109" i="16"/>
  <c r="Y109" i="16"/>
  <c r="R109" i="16"/>
  <c r="R109" i="17"/>
  <c r="S109" i="16"/>
  <c r="S109" i="17"/>
  <c r="T109" i="16"/>
  <c r="AA109" i="16"/>
  <c r="AB109" i="16"/>
  <c r="D110" i="16"/>
  <c r="D110" i="17"/>
  <c r="E110" i="16"/>
  <c r="E110" i="17"/>
  <c r="F110" i="16"/>
  <c r="F110" i="17"/>
  <c r="G110" i="16"/>
  <c r="G110" i="17"/>
  <c r="H110" i="16"/>
  <c r="H110" i="17"/>
  <c r="I110" i="16"/>
  <c r="I110" i="17"/>
  <c r="J110" i="16"/>
  <c r="K110" i="16"/>
  <c r="K110" i="17"/>
  <c r="L110" i="16"/>
  <c r="L110" i="17"/>
  <c r="M110" i="16"/>
  <c r="M110" i="17"/>
  <c r="N110" i="16"/>
  <c r="N110" i="17"/>
  <c r="O110" i="16"/>
  <c r="O110" i="17"/>
  <c r="P110" i="16"/>
  <c r="P110" i="17"/>
  <c r="Z110" i="17"/>
  <c r="Q110" i="16"/>
  <c r="Y110" i="16"/>
  <c r="R110" i="16"/>
  <c r="R110" i="17"/>
  <c r="AB110" i="17"/>
  <c r="S110" i="16"/>
  <c r="S110" i="17"/>
  <c r="T110" i="16"/>
  <c r="AA110" i="16"/>
  <c r="D111" i="16"/>
  <c r="D111" i="17"/>
  <c r="E111" i="16"/>
  <c r="E111" i="17"/>
  <c r="F111" i="16"/>
  <c r="F111" i="17"/>
  <c r="G111" i="16"/>
  <c r="G111" i="17"/>
  <c r="H111" i="16"/>
  <c r="H111" i="17"/>
  <c r="I111" i="16"/>
  <c r="I111" i="17"/>
  <c r="J111" i="16"/>
  <c r="K111" i="16"/>
  <c r="K111" i="17"/>
  <c r="L111" i="16"/>
  <c r="L111" i="17"/>
  <c r="M111" i="16"/>
  <c r="M111" i="17"/>
  <c r="N111" i="16"/>
  <c r="N111" i="17"/>
  <c r="O111" i="16"/>
  <c r="O111" i="17"/>
  <c r="P111" i="16"/>
  <c r="P111" i="17"/>
  <c r="Q111" i="16"/>
  <c r="Y111" i="16"/>
  <c r="R111" i="16"/>
  <c r="R111" i="17"/>
  <c r="S111" i="16"/>
  <c r="S111" i="17"/>
  <c r="AB111" i="16"/>
  <c r="T111" i="16"/>
  <c r="AA111" i="16"/>
  <c r="D113" i="16"/>
  <c r="D113" i="17"/>
  <c r="E113" i="16"/>
  <c r="E113" i="17"/>
  <c r="F113" i="16"/>
  <c r="F113" i="17"/>
  <c r="G113" i="16"/>
  <c r="G113" i="17"/>
  <c r="H113" i="16"/>
  <c r="H113" i="17"/>
  <c r="I113" i="16"/>
  <c r="I113" i="17"/>
  <c r="J113" i="16"/>
  <c r="W113" i="16"/>
  <c r="K113" i="16"/>
  <c r="K113" i="17"/>
  <c r="L113" i="16"/>
  <c r="L113" i="17"/>
  <c r="M113" i="16"/>
  <c r="M113" i="17"/>
  <c r="N113" i="16"/>
  <c r="N113" i="17"/>
  <c r="O113" i="16"/>
  <c r="O113" i="17"/>
  <c r="P113" i="16"/>
  <c r="P113" i="17"/>
  <c r="Z113" i="17"/>
  <c r="Q113" i="16"/>
  <c r="R113" i="16"/>
  <c r="R113" i="17"/>
  <c r="S113" i="16"/>
  <c r="S113" i="17"/>
  <c r="T113" i="16"/>
  <c r="U113" i="16"/>
  <c r="D114" i="16"/>
  <c r="D114" i="17"/>
  <c r="E114" i="16"/>
  <c r="E114" i="17"/>
  <c r="F114" i="16"/>
  <c r="F114" i="17"/>
  <c r="G114" i="16"/>
  <c r="G114" i="17"/>
  <c r="H114" i="16"/>
  <c r="H114" i="17"/>
  <c r="I114" i="16"/>
  <c r="I114" i="17"/>
  <c r="J114" i="16"/>
  <c r="K114" i="16"/>
  <c r="K114" i="17"/>
  <c r="L114" i="16"/>
  <c r="L114" i="17"/>
  <c r="M114" i="16"/>
  <c r="M114" i="17"/>
  <c r="N114" i="16"/>
  <c r="N114" i="17"/>
  <c r="O114" i="16"/>
  <c r="O114" i="17"/>
  <c r="P114" i="16"/>
  <c r="P114" i="17"/>
  <c r="Q114" i="16"/>
  <c r="R114" i="16"/>
  <c r="R114" i="17"/>
  <c r="S114" i="16"/>
  <c r="S114" i="17"/>
  <c r="T114" i="16"/>
  <c r="AA114" i="16"/>
  <c r="W114" i="16"/>
  <c r="Y114" i="16"/>
  <c r="D115" i="16"/>
  <c r="D115" i="17"/>
  <c r="U115" i="16"/>
  <c r="E115" i="16"/>
  <c r="E115" i="17"/>
  <c r="F115" i="16"/>
  <c r="F115" i="17"/>
  <c r="U115" i="17"/>
  <c r="G115" i="16"/>
  <c r="G115" i="17"/>
  <c r="H115" i="16"/>
  <c r="H115" i="17"/>
  <c r="X115" i="17"/>
  <c r="I115" i="16"/>
  <c r="I115" i="17"/>
  <c r="J115" i="16"/>
  <c r="K115" i="16"/>
  <c r="K115" i="17"/>
  <c r="V115" i="16"/>
  <c r="L115" i="16"/>
  <c r="L115" i="17"/>
  <c r="M115" i="16"/>
  <c r="M115" i="17"/>
  <c r="N115" i="16"/>
  <c r="N115" i="17"/>
  <c r="O115" i="16"/>
  <c r="O115" i="17"/>
  <c r="P115" i="16"/>
  <c r="P115" i="17"/>
  <c r="Z115" i="17"/>
  <c r="Q115" i="16"/>
  <c r="R115" i="16"/>
  <c r="R115" i="17"/>
  <c r="S115" i="16"/>
  <c r="S115" i="17"/>
  <c r="T115" i="16"/>
  <c r="W115" i="16"/>
  <c r="Y115" i="16"/>
  <c r="AA115" i="16"/>
  <c r="D116" i="16"/>
  <c r="D116" i="17"/>
  <c r="E116" i="16"/>
  <c r="E116" i="17"/>
  <c r="F116" i="16"/>
  <c r="F116" i="17"/>
  <c r="G116" i="16"/>
  <c r="G116" i="17"/>
  <c r="H116" i="16"/>
  <c r="H116" i="17"/>
  <c r="X116" i="16"/>
  <c r="I116" i="16"/>
  <c r="I116" i="17"/>
  <c r="J116" i="16"/>
  <c r="W116" i="16"/>
  <c r="K116" i="16"/>
  <c r="K116" i="17"/>
  <c r="L116" i="16"/>
  <c r="L116" i="17"/>
  <c r="M116" i="16"/>
  <c r="M116" i="17"/>
  <c r="N116" i="16"/>
  <c r="N116" i="17"/>
  <c r="O116" i="16"/>
  <c r="O116" i="17"/>
  <c r="P116" i="16"/>
  <c r="P116" i="17"/>
  <c r="Q116" i="16"/>
  <c r="R116" i="16"/>
  <c r="R116" i="17"/>
  <c r="AB116" i="16"/>
  <c r="S116" i="16"/>
  <c r="S116" i="17"/>
  <c r="T116" i="16"/>
  <c r="Y116" i="16"/>
  <c r="Z116" i="16"/>
  <c r="AA116" i="16"/>
  <c r="D117" i="16"/>
  <c r="D117" i="17"/>
  <c r="E117" i="16"/>
  <c r="E117" i="17"/>
  <c r="F117" i="16"/>
  <c r="F117" i="17"/>
  <c r="G117" i="16"/>
  <c r="G117" i="17"/>
  <c r="H117" i="16"/>
  <c r="H117" i="17"/>
  <c r="I117" i="16"/>
  <c r="I117" i="17"/>
  <c r="X117" i="16"/>
  <c r="J117" i="16"/>
  <c r="W117" i="16"/>
  <c r="K117" i="16"/>
  <c r="K117" i="17"/>
  <c r="L117" i="16"/>
  <c r="L117" i="17"/>
  <c r="M117" i="16"/>
  <c r="M117" i="17"/>
  <c r="N117" i="16"/>
  <c r="N117" i="17"/>
  <c r="O117" i="16"/>
  <c r="O117" i="17"/>
  <c r="Z117" i="16"/>
  <c r="P117" i="16"/>
  <c r="P117" i="17"/>
  <c r="Q117" i="16"/>
  <c r="R117" i="16"/>
  <c r="R117" i="17"/>
  <c r="S117" i="16"/>
  <c r="S117" i="17"/>
  <c r="T117" i="16"/>
  <c r="AA117" i="16"/>
  <c r="Y117" i="16"/>
  <c r="D118" i="16"/>
  <c r="D118" i="17"/>
  <c r="E118" i="16"/>
  <c r="E118" i="17"/>
  <c r="F118" i="16"/>
  <c r="F118" i="17"/>
  <c r="G118" i="16"/>
  <c r="G118" i="17"/>
  <c r="H118" i="16"/>
  <c r="H118" i="17"/>
  <c r="I118" i="16"/>
  <c r="I118" i="17"/>
  <c r="J118" i="16"/>
  <c r="K118" i="16"/>
  <c r="K118" i="17"/>
  <c r="L118" i="16"/>
  <c r="L118" i="17"/>
  <c r="M118" i="16"/>
  <c r="M118" i="17"/>
  <c r="N118" i="16"/>
  <c r="N118" i="17"/>
  <c r="O118" i="16"/>
  <c r="O118" i="17"/>
  <c r="P118" i="16"/>
  <c r="P118" i="17"/>
  <c r="Q118" i="16"/>
  <c r="Y118" i="16"/>
  <c r="R118" i="16"/>
  <c r="R118" i="17"/>
  <c r="AB118" i="16"/>
  <c r="S118" i="16"/>
  <c r="S118" i="17"/>
  <c r="T118" i="16"/>
  <c r="AA118" i="16"/>
  <c r="W118" i="16"/>
  <c r="D119" i="16"/>
  <c r="D119" i="17"/>
  <c r="E119" i="16"/>
  <c r="E119" i="17"/>
  <c r="F119" i="16"/>
  <c r="F119" i="17"/>
  <c r="G119" i="16"/>
  <c r="G119" i="17"/>
  <c r="H119" i="16"/>
  <c r="H119" i="17"/>
  <c r="I119" i="16"/>
  <c r="I119" i="17"/>
  <c r="J119" i="16"/>
  <c r="K119" i="16"/>
  <c r="K119" i="17"/>
  <c r="L119" i="16"/>
  <c r="L119" i="17"/>
  <c r="M119" i="16"/>
  <c r="M119" i="17"/>
  <c r="N119" i="16"/>
  <c r="N119" i="17"/>
  <c r="O119" i="16"/>
  <c r="O119" i="17"/>
  <c r="P119" i="16"/>
  <c r="P119" i="17"/>
  <c r="Q119" i="16"/>
  <c r="Y119" i="16"/>
  <c r="R119" i="16"/>
  <c r="R119" i="17"/>
  <c r="S119" i="16"/>
  <c r="S119" i="17"/>
  <c r="AB119" i="16"/>
  <c r="T119" i="16"/>
  <c r="AA119" i="16"/>
  <c r="D120" i="16"/>
  <c r="D120" i="17"/>
  <c r="E120" i="16"/>
  <c r="E120" i="17"/>
  <c r="F120" i="16"/>
  <c r="F120" i="17"/>
  <c r="G120" i="16"/>
  <c r="G120" i="17"/>
  <c r="H120" i="16"/>
  <c r="H120" i="17"/>
  <c r="I120" i="16"/>
  <c r="I120" i="17"/>
  <c r="J120" i="16"/>
  <c r="K120" i="16"/>
  <c r="K120" i="17"/>
  <c r="L120" i="16"/>
  <c r="L120" i="17"/>
  <c r="M120" i="16"/>
  <c r="M120" i="17"/>
  <c r="N120" i="16"/>
  <c r="N120" i="17"/>
  <c r="O120" i="16"/>
  <c r="O120" i="17"/>
  <c r="P120" i="16"/>
  <c r="P120" i="17"/>
  <c r="Z120" i="17"/>
  <c r="Q120" i="16"/>
  <c r="Y120" i="16"/>
  <c r="R120" i="16"/>
  <c r="R120" i="17"/>
  <c r="AB120" i="17"/>
  <c r="AB120" i="16"/>
  <c r="S120" i="16"/>
  <c r="S120" i="17"/>
  <c r="T120" i="16"/>
  <c r="AA120" i="16"/>
  <c r="D121" i="16"/>
  <c r="D121" i="17"/>
  <c r="E121" i="16"/>
  <c r="E121" i="17"/>
  <c r="F121" i="16"/>
  <c r="F121" i="17"/>
  <c r="U121" i="16"/>
  <c r="G121" i="16"/>
  <c r="G121" i="17"/>
  <c r="H121" i="16"/>
  <c r="H121" i="17"/>
  <c r="I121" i="16"/>
  <c r="I121" i="17"/>
  <c r="J121" i="16"/>
  <c r="W121" i="16"/>
  <c r="K121" i="16"/>
  <c r="K121" i="17"/>
  <c r="L121" i="16"/>
  <c r="L121" i="17"/>
  <c r="M121" i="16"/>
  <c r="M121" i="17"/>
  <c r="N121" i="16"/>
  <c r="N121" i="17"/>
  <c r="O121" i="16"/>
  <c r="O121" i="17"/>
  <c r="P121" i="16"/>
  <c r="P121" i="17"/>
  <c r="Z121" i="17"/>
  <c r="Q121" i="16"/>
  <c r="Y121" i="16"/>
  <c r="R121" i="16"/>
  <c r="R121" i="17"/>
  <c r="AB121" i="17"/>
  <c r="S121" i="16"/>
  <c r="S121" i="17"/>
  <c r="T121" i="16"/>
  <c r="AA121" i="16"/>
  <c r="AB121" i="16"/>
  <c r="D122" i="16"/>
  <c r="D122" i="17"/>
  <c r="E122" i="16"/>
  <c r="E122" i="17"/>
  <c r="F122" i="16"/>
  <c r="F122" i="17"/>
  <c r="G122" i="16"/>
  <c r="G122" i="17"/>
  <c r="H122" i="16"/>
  <c r="H122" i="17"/>
  <c r="I122" i="16"/>
  <c r="I122" i="17"/>
  <c r="J122" i="16"/>
  <c r="K122" i="16"/>
  <c r="K122" i="17"/>
  <c r="L122" i="16"/>
  <c r="L122" i="17"/>
  <c r="M122" i="16"/>
  <c r="M122" i="17"/>
  <c r="N122" i="16"/>
  <c r="N122" i="17"/>
  <c r="O122" i="16"/>
  <c r="O122" i="17"/>
  <c r="Z122" i="17"/>
  <c r="P122" i="16"/>
  <c r="P122" i="17"/>
  <c r="Q122" i="16"/>
  <c r="Y122" i="16"/>
  <c r="R122" i="16"/>
  <c r="R122" i="17"/>
  <c r="S122" i="16"/>
  <c r="S122" i="17"/>
  <c r="AB122" i="17"/>
  <c r="T122" i="16"/>
  <c r="W122" i="16"/>
  <c r="AA122" i="16"/>
  <c r="D123" i="16"/>
  <c r="D123" i="17"/>
  <c r="E123" i="16"/>
  <c r="E123" i="17"/>
  <c r="F123" i="16"/>
  <c r="F123" i="17"/>
  <c r="G123" i="16"/>
  <c r="G123" i="17"/>
  <c r="H123" i="16"/>
  <c r="H123" i="17"/>
  <c r="I123" i="16"/>
  <c r="I123" i="17"/>
  <c r="J123" i="16"/>
  <c r="V123" i="16"/>
  <c r="K123" i="16"/>
  <c r="K123" i="17"/>
  <c r="L123" i="16"/>
  <c r="L123" i="17"/>
  <c r="M123" i="16"/>
  <c r="M123" i="17"/>
  <c r="N123" i="16"/>
  <c r="N123" i="17"/>
  <c r="O123" i="16"/>
  <c r="O123" i="17"/>
  <c r="P123" i="16"/>
  <c r="P123" i="17"/>
  <c r="Z123" i="16"/>
  <c r="Q123" i="16"/>
  <c r="Y123" i="16"/>
  <c r="R123" i="16"/>
  <c r="R123" i="17"/>
  <c r="S123" i="16"/>
  <c r="S123" i="17"/>
  <c r="AB123" i="17"/>
  <c r="T123" i="16"/>
  <c r="AA123" i="16"/>
  <c r="D124" i="16"/>
  <c r="D124" i="17"/>
  <c r="U124" i="17"/>
  <c r="U124" i="16"/>
  <c r="E124" i="16"/>
  <c r="E124" i="17"/>
  <c r="F124" i="16"/>
  <c r="F124" i="17"/>
  <c r="G124" i="16"/>
  <c r="G124" i="17"/>
  <c r="H124" i="16"/>
  <c r="H124" i="17"/>
  <c r="I124" i="16"/>
  <c r="I124" i="17"/>
  <c r="J124" i="16"/>
  <c r="W124" i="16"/>
  <c r="K124" i="16"/>
  <c r="K124" i="17"/>
  <c r="L124" i="16"/>
  <c r="L124" i="17"/>
  <c r="M124" i="16"/>
  <c r="M124" i="17"/>
  <c r="N124" i="16"/>
  <c r="N124" i="17"/>
  <c r="O124" i="16"/>
  <c r="O124" i="17"/>
  <c r="P124" i="16"/>
  <c r="P124" i="17"/>
  <c r="Q124" i="16"/>
  <c r="Y124" i="16"/>
  <c r="R124" i="16"/>
  <c r="R124" i="17"/>
  <c r="S124" i="16"/>
  <c r="S124" i="17"/>
  <c r="T124" i="16"/>
  <c r="AA124" i="16"/>
  <c r="D125" i="16"/>
  <c r="D125" i="17"/>
  <c r="E125" i="16"/>
  <c r="E125" i="17"/>
  <c r="F125" i="16"/>
  <c r="F125" i="17"/>
  <c r="G125" i="16"/>
  <c r="G125" i="17"/>
  <c r="H125" i="16"/>
  <c r="H125" i="17"/>
  <c r="I125" i="16"/>
  <c r="I125" i="17"/>
  <c r="J125" i="16"/>
  <c r="K125" i="16"/>
  <c r="K125" i="17"/>
  <c r="L125" i="16"/>
  <c r="L125" i="17"/>
  <c r="M125" i="16"/>
  <c r="M125" i="17"/>
  <c r="N125" i="16"/>
  <c r="N125" i="17"/>
  <c r="O125" i="16"/>
  <c r="O125" i="17"/>
  <c r="Z125" i="17"/>
  <c r="P125" i="16"/>
  <c r="P125" i="17"/>
  <c r="Q125" i="16"/>
  <c r="Y125" i="16"/>
  <c r="R125" i="16"/>
  <c r="R125" i="17"/>
  <c r="S125" i="16"/>
  <c r="S125" i="17"/>
  <c r="AB125" i="17"/>
  <c r="T125" i="16"/>
  <c r="AA125" i="16"/>
  <c r="AB125" i="16"/>
  <c r="D126" i="16"/>
  <c r="D126" i="17"/>
  <c r="E126" i="16"/>
  <c r="E126" i="17"/>
  <c r="F126" i="16"/>
  <c r="F126" i="17"/>
  <c r="G126" i="16"/>
  <c r="G126" i="17"/>
  <c r="H126" i="16"/>
  <c r="H126" i="17"/>
  <c r="I126" i="16"/>
  <c r="I126" i="17"/>
  <c r="J126" i="16"/>
  <c r="K126" i="16"/>
  <c r="K126" i="17"/>
  <c r="V126" i="16"/>
  <c r="L126" i="16"/>
  <c r="L126" i="17"/>
  <c r="M126" i="16"/>
  <c r="M126" i="17"/>
  <c r="N126" i="16"/>
  <c r="N126" i="17"/>
  <c r="O126" i="16"/>
  <c r="O126" i="17"/>
  <c r="P126" i="16"/>
  <c r="P126" i="17"/>
  <c r="Q126" i="16"/>
  <c r="R126" i="16"/>
  <c r="R126" i="17"/>
  <c r="AB126" i="17"/>
  <c r="S126" i="16"/>
  <c r="S126" i="17"/>
  <c r="AB126" i="16"/>
  <c r="T126" i="16"/>
  <c r="AA126" i="16"/>
  <c r="W126" i="16"/>
  <c r="Y126" i="16"/>
  <c r="D127" i="16"/>
  <c r="D127" i="17"/>
  <c r="E127" i="16"/>
  <c r="E127" i="17"/>
  <c r="F127" i="16"/>
  <c r="F127" i="17"/>
  <c r="G127" i="16"/>
  <c r="G127" i="17"/>
  <c r="H127" i="16"/>
  <c r="H127" i="17"/>
  <c r="I127" i="16"/>
  <c r="I127" i="17"/>
  <c r="J127" i="16"/>
  <c r="W127" i="16"/>
  <c r="K127" i="16"/>
  <c r="K127" i="17"/>
  <c r="L127" i="16"/>
  <c r="L127" i="17"/>
  <c r="M127" i="16"/>
  <c r="M127" i="17"/>
  <c r="N127" i="16"/>
  <c r="N127" i="17"/>
  <c r="O127" i="16"/>
  <c r="O127" i="17"/>
  <c r="P127" i="16"/>
  <c r="P127" i="17"/>
  <c r="Q127" i="16"/>
  <c r="Y127" i="16"/>
  <c r="R127" i="16"/>
  <c r="R127" i="17"/>
  <c r="S127" i="16"/>
  <c r="S127" i="17"/>
  <c r="T127" i="16"/>
  <c r="AA127" i="16"/>
  <c r="AB127" i="16"/>
  <c r="D128" i="16"/>
  <c r="D128" i="17"/>
  <c r="E128" i="16"/>
  <c r="E128" i="17"/>
  <c r="F128" i="16"/>
  <c r="F128" i="17"/>
  <c r="U128" i="16"/>
  <c r="G128" i="16"/>
  <c r="G128" i="17"/>
  <c r="H128" i="16"/>
  <c r="H128" i="17"/>
  <c r="I128" i="16"/>
  <c r="I128" i="17"/>
  <c r="J128" i="16"/>
  <c r="W128" i="16"/>
  <c r="K128" i="16"/>
  <c r="K128" i="17"/>
  <c r="L128" i="16"/>
  <c r="L128" i="17"/>
  <c r="M128" i="16"/>
  <c r="M128" i="17"/>
  <c r="N128" i="16"/>
  <c r="N128" i="17"/>
  <c r="O128" i="16"/>
  <c r="O128" i="17"/>
  <c r="P128" i="16"/>
  <c r="P128" i="17"/>
  <c r="Q128" i="16"/>
  <c r="Y128" i="16"/>
  <c r="R128" i="16"/>
  <c r="R128" i="17"/>
  <c r="S128" i="16"/>
  <c r="S128" i="17"/>
  <c r="T128" i="16"/>
  <c r="AA128" i="16"/>
  <c r="D129" i="16"/>
  <c r="D129" i="17"/>
  <c r="E129" i="16"/>
  <c r="E129" i="17"/>
  <c r="F129" i="16"/>
  <c r="F129" i="17"/>
  <c r="U129" i="16"/>
  <c r="G129" i="16"/>
  <c r="G129" i="17"/>
  <c r="H129" i="16"/>
  <c r="H129" i="17"/>
  <c r="I129" i="16"/>
  <c r="I129" i="17"/>
  <c r="X129" i="16"/>
  <c r="J129" i="16"/>
  <c r="W129" i="16"/>
  <c r="K129" i="16"/>
  <c r="K129" i="17"/>
  <c r="L129" i="16"/>
  <c r="L129" i="17"/>
  <c r="M129" i="16"/>
  <c r="M129" i="17"/>
  <c r="N129" i="16"/>
  <c r="N129" i="17"/>
  <c r="O129" i="16"/>
  <c r="O129" i="17"/>
  <c r="P129" i="16"/>
  <c r="P129" i="17"/>
  <c r="Q129" i="16"/>
  <c r="Y129" i="16"/>
  <c r="R129" i="16"/>
  <c r="R129" i="17"/>
  <c r="AB129" i="16"/>
  <c r="S129" i="16"/>
  <c r="S129" i="17"/>
  <c r="AB129" i="17"/>
  <c r="T129" i="16"/>
  <c r="AA129" i="16"/>
  <c r="Z129" i="16"/>
  <c r="D130" i="16"/>
  <c r="D130" i="17"/>
  <c r="E130" i="16"/>
  <c r="E130" i="17"/>
  <c r="F130" i="16"/>
  <c r="F130" i="17"/>
  <c r="G130" i="16"/>
  <c r="G130" i="17"/>
  <c r="H130" i="16"/>
  <c r="H130" i="17"/>
  <c r="I130" i="16"/>
  <c r="I130" i="17"/>
  <c r="J130" i="16"/>
  <c r="V130" i="16"/>
  <c r="K130" i="16"/>
  <c r="K130" i="17"/>
  <c r="L130" i="16"/>
  <c r="L130" i="17"/>
  <c r="M130" i="16"/>
  <c r="M130" i="17"/>
  <c r="N130" i="16"/>
  <c r="N130" i="17"/>
  <c r="O130" i="16"/>
  <c r="O130" i="17"/>
  <c r="P130" i="16"/>
  <c r="P130" i="17"/>
  <c r="Q130" i="16"/>
  <c r="Y130" i="16"/>
  <c r="R130" i="16"/>
  <c r="R130" i="17"/>
  <c r="S130" i="16"/>
  <c r="S130" i="17"/>
  <c r="AB130" i="16"/>
  <c r="T130" i="16"/>
  <c r="AA130" i="16"/>
  <c r="D131" i="16"/>
  <c r="D131" i="17"/>
  <c r="E131" i="16"/>
  <c r="E131" i="17"/>
  <c r="F131" i="16"/>
  <c r="F131" i="17"/>
  <c r="G131" i="16"/>
  <c r="G131" i="17"/>
  <c r="H131" i="16"/>
  <c r="H131" i="17"/>
  <c r="X131" i="17"/>
  <c r="I131" i="16"/>
  <c r="I131" i="17"/>
  <c r="J131" i="16"/>
  <c r="V131" i="16"/>
  <c r="K131" i="16"/>
  <c r="K131" i="17"/>
  <c r="L131" i="16"/>
  <c r="L131" i="17"/>
  <c r="M131" i="16"/>
  <c r="M131" i="17"/>
  <c r="N131" i="16"/>
  <c r="N131" i="17"/>
  <c r="O131" i="16"/>
  <c r="O131" i="17"/>
  <c r="P131" i="16"/>
  <c r="P131" i="17"/>
  <c r="Z131" i="17"/>
  <c r="Q131" i="16"/>
  <c r="R131" i="16"/>
  <c r="R131" i="17"/>
  <c r="S131" i="16"/>
  <c r="S131" i="17"/>
  <c r="T131" i="16"/>
  <c r="AA131" i="16"/>
  <c r="Y131" i="16"/>
  <c r="D132" i="16"/>
  <c r="D132" i="17"/>
  <c r="E132" i="16"/>
  <c r="E132" i="17"/>
  <c r="F132" i="16"/>
  <c r="F132" i="17"/>
  <c r="G132" i="16"/>
  <c r="G132" i="17"/>
  <c r="H132" i="16"/>
  <c r="H132" i="17"/>
  <c r="I132" i="16"/>
  <c r="I132" i="17"/>
  <c r="J132" i="16"/>
  <c r="K132" i="16"/>
  <c r="K132" i="17"/>
  <c r="L132" i="16"/>
  <c r="L132" i="17"/>
  <c r="M132" i="16"/>
  <c r="M132" i="17"/>
  <c r="N132" i="16"/>
  <c r="N132" i="17"/>
  <c r="O132" i="16"/>
  <c r="O132" i="17"/>
  <c r="P132" i="16"/>
  <c r="P132" i="17"/>
  <c r="Q132" i="16"/>
  <c r="Y132" i="16"/>
  <c r="R132" i="16"/>
  <c r="R132" i="17"/>
  <c r="S132" i="16"/>
  <c r="S132" i="17"/>
  <c r="T132" i="16"/>
  <c r="AA132" i="16"/>
  <c r="D133" i="16"/>
  <c r="D133" i="17"/>
  <c r="E133" i="16"/>
  <c r="E133" i="17"/>
  <c r="F133" i="16"/>
  <c r="F133" i="17"/>
  <c r="G133" i="16"/>
  <c r="G133" i="17"/>
  <c r="H133" i="16"/>
  <c r="H133" i="17"/>
  <c r="I133" i="16"/>
  <c r="I133" i="17"/>
  <c r="J133" i="16"/>
  <c r="K133" i="16"/>
  <c r="K133" i="17"/>
  <c r="L133" i="16"/>
  <c r="L133" i="17"/>
  <c r="M133" i="16"/>
  <c r="M133" i="17"/>
  <c r="N133" i="16"/>
  <c r="N133" i="17"/>
  <c r="O133" i="16"/>
  <c r="O133" i="17"/>
  <c r="Z133" i="17"/>
  <c r="P133" i="16"/>
  <c r="P133" i="17"/>
  <c r="Q133" i="16"/>
  <c r="R133" i="16"/>
  <c r="R133" i="17"/>
  <c r="S133" i="16"/>
  <c r="S133" i="17"/>
  <c r="T133" i="16"/>
  <c r="AA133" i="16"/>
  <c r="Y133" i="16"/>
  <c r="Z133" i="16"/>
  <c r="D134" i="16"/>
  <c r="D134" i="17"/>
  <c r="E134" i="16"/>
  <c r="E134" i="17"/>
  <c r="F134" i="16"/>
  <c r="F134" i="17"/>
  <c r="U134" i="16"/>
  <c r="G134" i="16"/>
  <c r="G134" i="17"/>
  <c r="H134" i="16"/>
  <c r="H134" i="17"/>
  <c r="I134" i="16"/>
  <c r="I134" i="17"/>
  <c r="X134" i="16"/>
  <c r="J134" i="16"/>
  <c r="W134" i="16"/>
  <c r="K134" i="16"/>
  <c r="K134" i="17"/>
  <c r="L134" i="16"/>
  <c r="L134" i="17"/>
  <c r="M134" i="16"/>
  <c r="M134" i="17"/>
  <c r="N134" i="16"/>
  <c r="N134" i="17"/>
  <c r="O134" i="16"/>
  <c r="O134" i="17"/>
  <c r="P134" i="16"/>
  <c r="P134" i="17"/>
  <c r="Q134" i="16"/>
  <c r="Y134" i="16"/>
  <c r="R134" i="16"/>
  <c r="R134" i="17"/>
  <c r="S134" i="16"/>
  <c r="S134" i="17"/>
  <c r="T134" i="16"/>
  <c r="AA134" i="16"/>
  <c r="D135" i="16"/>
  <c r="D135" i="17"/>
  <c r="E135" i="16"/>
  <c r="E135" i="17"/>
  <c r="F135" i="16"/>
  <c r="F135" i="17"/>
  <c r="G135" i="16"/>
  <c r="G135" i="17"/>
  <c r="H135" i="16"/>
  <c r="H135" i="17"/>
  <c r="I135" i="16"/>
  <c r="I135" i="17"/>
  <c r="J135" i="16"/>
  <c r="K135" i="16"/>
  <c r="K135" i="17"/>
  <c r="V135" i="16"/>
  <c r="L135" i="16"/>
  <c r="L135" i="17"/>
  <c r="M135" i="16"/>
  <c r="M135" i="17"/>
  <c r="N135" i="16"/>
  <c r="N135" i="17"/>
  <c r="O135" i="16"/>
  <c r="O135" i="17"/>
  <c r="Z135" i="16"/>
  <c r="P135" i="16"/>
  <c r="P135" i="17"/>
  <c r="Q135" i="16"/>
  <c r="Y135" i="16"/>
  <c r="R135" i="16"/>
  <c r="R135" i="17"/>
  <c r="S135" i="16"/>
  <c r="S135" i="17"/>
  <c r="AB135" i="17"/>
  <c r="T135" i="16"/>
  <c r="AA135" i="16"/>
  <c r="W135" i="16"/>
  <c r="D136" i="16"/>
  <c r="D136" i="17"/>
  <c r="U136" i="16"/>
  <c r="E136" i="16"/>
  <c r="E136" i="17"/>
  <c r="F136" i="16"/>
  <c r="F136" i="17"/>
  <c r="G136" i="16"/>
  <c r="G136" i="17"/>
  <c r="H136" i="16"/>
  <c r="H136" i="17"/>
  <c r="I136" i="16"/>
  <c r="I136" i="17"/>
  <c r="J136" i="16"/>
  <c r="K136" i="16"/>
  <c r="K136" i="17"/>
  <c r="L136" i="16"/>
  <c r="L136" i="17"/>
  <c r="M136" i="16"/>
  <c r="M136" i="17"/>
  <c r="N136" i="16"/>
  <c r="N136" i="17"/>
  <c r="O136" i="16"/>
  <c r="O136" i="17"/>
  <c r="P136" i="16"/>
  <c r="P136" i="17"/>
  <c r="Q136" i="16"/>
  <c r="Y136" i="16"/>
  <c r="R136" i="16"/>
  <c r="R136" i="17"/>
  <c r="AB136" i="16"/>
  <c r="S136" i="16"/>
  <c r="S136" i="17"/>
  <c r="T136" i="16"/>
  <c r="AA136" i="16"/>
  <c r="D137" i="16"/>
  <c r="D137" i="17"/>
  <c r="E137" i="16"/>
  <c r="E137" i="17"/>
  <c r="F137" i="16"/>
  <c r="F137" i="17"/>
  <c r="G137" i="16"/>
  <c r="G137" i="17"/>
  <c r="H137" i="16"/>
  <c r="H137" i="17"/>
  <c r="X137" i="17"/>
  <c r="I137" i="16"/>
  <c r="I137" i="17"/>
  <c r="J137" i="16"/>
  <c r="W137" i="16"/>
  <c r="K137" i="16"/>
  <c r="K137" i="17"/>
  <c r="L137" i="16"/>
  <c r="L137" i="17"/>
  <c r="M137" i="16"/>
  <c r="M137" i="17"/>
  <c r="N137" i="16"/>
  <c r="N137" i="17"/>
  <c r="O137" i="16"/>
  <c r="O137" i="17"/>
  <c r="P137" i="16"/>
  <c r="P137" i="17"/>
  <c r="Z137" i="16"/>
  <c r="Q137" i="16"/>
  <c r="Y137" i="16"/>
  <c r="R137" i="16"/>
  <c r="R137" i="17"/>
  <c r="AB137" i="16"/>
  <c r="S137" i="16"/>
  <c r="S137" i="17"/>
  <c r="AB137" i="17"/>
  <c r="T137" i="16"/>
  <c r="AA137" i="16"/>
  <c r="D138" i="16"/>
  <c r="D138" i="17"/>
  <c r="E138" i="16"/>
  <c r="E138" i="17"/>
  <c r="F138" i="16"/>
  <c r="F138" i="17"/>
  <c r="G138" i="16"/>
  <c r="G138" i="17"/>
  <c r="H138" i="16"/>
  <c r="H138" i="17"/>
  <c r="X138" i="17"/>
  <c r="I138" i="16"/>
  <c r="I138" i="17"/>
  <c r="J138" i="16"/>
  <c r="V138" i="16"/>
  <c r="K138" i="16"/>
  <c r="K138" i="17"/>
  <c r="L138" i="16"/>
  <c r="L138" i="17"/>
  <c r="M138" i="16"/>
  <c r="M138" i="17"/>
  <c r="N138" i="16"/>
  <c r="N138" i="17"/>
  <c r="O138" i="16"/>
  <c r="O138" i="17"/>
  <c r="P138" i="16"/>
  <c r="P138" i="17"/>
  <c r="Z138" i="17"/>
  <c r="Z138" i="16"/>
  <c r="Q138" i="16"/>
  <c r="Y138" i="16"/>
  <c r="R138" i="16"/>
  <c r="R138" i="17"/>
  <c r="S138" i="16"/>
  <c r="S138" i="17"/>
  <c r="T138" i="16"/>
  <c r="AA138" i="16"/>
  <c r="AB138" i="16"/>
  <c r="D139" i="16"/>
  <c r="D139" i="17"/>
  <c r="E139" i="16"/>
  <c r="E139" i="17"/>
  <c r="F139" i="16"/>
  <c r="F139" i="17"/>
  <c r="G139" i="16"/>
  <c r="G139" i="17"/>
  <c r="H139" i="16"/>
  <c r="H139" i="17"/>
  <c r="X139" i="17"/>
  <c r="I139" i="16"/>
  <c r="I139" i="17"/>
  <c r="J139" i="16"/>
  <c r="V139" i="16"/>
  <c r="W139" i="16"/>
  <c r="K139" i="16"/>
  <c r="K139" i="17"/>
  <c r="L139" i="16"/>
  <c r="L139" i="17"/>
  <c r="M139" i="16"/>
  <c r="M139" i="17"/>
  <c r="N139" i="16"/>
  <c r="N139" i="17"/>
  <c r="O139" i="16"/>
  <c r="O139" i="17"/>
  <c r="P139" i="16"/>
  <c r="P139" i="17"/>
  <c r="Q139" i="16"/>
  <c r="Y139" i="16"/>
  <c r="R139" i="16"/>
  <c r="R139" i="17"/>
  <c r="S139" i="16"/>
  <c r="S139" i="17"/>
  <c r="AB139" i="16"/>
  <c r="T139" i="16"/>
  <c r="AA139" i="16"/>
  <c r="D140" i="16"/>
  <c r="D140" i="17"/>
  <c r="E140" i="16"/>
  <c r="E140" i="17"/>
  <c r="F140" i="16"/>
  <c r="F140" i="17"/>
  <c r="G140" i="16"/>
  <c r="G140" i="17"/>
  <c r="H140" i="16"/>
  <c r="H140" i="17"/>
  <c r="I140" i="16"/>
  <c r="I140" i="17"/>
  <c r="J140" i="16"/>
  <c r="V140" i="16"/>
  <c r="W140" i="16"/>
  <c r="K140" i="16"/>
  <c r="K140" i="17"/>
  <c r="L140" i="16"/>
  <c r="L140" i="17"/>
  <c r="M140" i="16"/>
  <c r="M140" i="17"/>
  <c r="N140" i="16"/>
  <c r="N140" i="17"/>
  <c r="O140" i="16"/>
  <c r="O140" i="17"/>
  <c r="P140" i="16"/>
  <c r="P140" i="17"/>
  <c r="Q140" i="16"/>
  <c r="R140" i="16"/>
  <c r="R140" i="17"/>
  <c r="AB140" i="17"/>
  <c r="S140" i="16"/>
  <c r="S140" i="17"/>
  <c r="T140" i="16"/>
  <c r="AA140" i="16"/>
  <c r="Y140" i="16"/>
  <c r="D141" i="16"/>
  <c r="D141" i="17"/>
  <c r="E141" i="16"/>
  <c r="E141" i="17"/>
  <c r="F141" i="16"/>
  <c r="F141" i="17"/>
  <c r="G141" i="16"/>
  <c r="G141" i="17"/>
  <c r="H141" i="16"/>
  <c r="H141" i="17"/>
  <c r="I141" i="16"/>
  <c r="I141" i="17"/>
  <c r="J141" i="16"/>
  <c r="W141" i="16"/>
  <c r="K141" i="16"/>
  <c r="K141" i="17"/>
  <c r="L141" i="16"/>
  <c r="L141" i="17"/>
  <c r="M141" i="16"/>
  <c r="M141" i="17"/>
  <c r="N141" i="16"/>
  <c r="N141" i="17"/>
  <c r="O141" i="16"/>
  <c r="O141" i="17"/>
  <c r="P141" i="16"/>
  <c r="P141" i="17"/>
  <c r="Q141" i="16"/>
  <c r="R141" i="16"/>
  <c r="R141" i="17"/>
  <c r="S141" i="16"/>
  <c r="S141" i="17"/>
  <c r="AB141" i="17"/>
  <c r="T141" i="16"/>
  <c r="AA141" i="16"/>
  <c r="Y141" i="16"/>
  <c r="D142" i="16"/>
  <c r="D142" i="17"/>
  <c r="E142" i="16"/>
  <c r="E142" i="17"/>
  <c r="F142" i="16"/>
  <c r="F142" i="17"/>
  <c r="G142" i="16"/>
  <c r="G142" i="17"/>
  <c r="H142" i="16"/>
  <c r="H142" i="17"/>
  <c r="I142" i="16"/>
  <c r="I142" i="17"/>
  <c r="X142" i="16"/>
  <c r="J142" i="16"/>
  <c r="K142" i="16"/>
  <c r="K142" i="17"/>
  <c r="L142" i="16"/>
  <c r="L142" i="17"/>
  <c r="M142" i="16"/>
  <c r="M142" i="17"/>
  <c r="N142" i="16"/>
  <c r="N142" i="17"/>
  <c r="O142" i="16"/>
  <c r="O142" i="17"/>
  <c r="Z142" i="16"/>
  <c r="P142" i="16"/>
  <c r="P142" i="17"/>
  <c r="Q142" i="16"/>
  <c r="Y142" i="16"/>
  <c r="R142" i="16"/>
  <c r="R142" i="17"/>
  <c r="S142" i="16"/>
  <c r="S142" i="17"/>
  <c r="AB142" i="17"/>
  <c r="T142" i="16"/>
  <c r="AA142" i="16"/>
  <c r="W142" i="16"/>
  <c r="D143" i="16"/>
  <c r="D143" i="17"/>
  <c r="U143" i="16"/>
  <c r="E143" i="16"/>
  <c r="E143" i="17"/>
  <c r="F143" i="16"/>
  <c r="F143" i="17"/>
  <c r="G143" i="16"/>
  <c r="G143" i="17"/>
  <c r="H143" i="16"/>
  <c r="H143" i="17"/>
  <c r="I143" i="16"/>
  <c r="I143" i="17"/>
  <c r="J143" i="16"/>
  <c r="K143" i="16"/>
  <c r="K143" i="17"/>
  <c r="V143" i="16"/>
  <c r="L143" i="16"/>
  <c r="L143" i="17"/>
  <c r="M143" i="16"/>
  <c r="M143" i="17"/>
  <c r="V143" i="17"/>
  <c r="N143" i="16"/>
  <c r="N143" i="17"/>
  <c r="O143" i="16"/>
  <c r="O143" i="17"/>
  <c r="Z143" i="17"/>
  <c r="P143" i="16"/>
  <c r="P143" i="17"/>
  <c r="Q143" i="16"/>
  <c r="Y143" i="16"/>
  <c r="R143" i="16"/>
  <c r="R143" i="17"/>
  <c r="S143" i="16"/>
  <c r="S143" i="17"/>
  <c r="AB143" i="17"/>
  <c r="T143" i="16"/>
  <c r="AA143" i="16"/>
  <c r="W143" i="16"/>
  <c r="D144" i="16"/>
  <c r="D144" i="17"/>
  <c r="U144" i="16"/>
  <c r="E144" i="16"/>
  <c r="E144" i="17"/>
  <c r="F144" i="16"/>
  <c r="F144" i="17"/>
  <c r="G144" i="16"/>
  <c r="G144" i="17"/>
  <c r="H144" i="16"/>
  <c r="H144" i="17"/>
  <c r="I144" i="16"/>
  <c r="I144" i="17"/>
  <c r="J144" i="16"/>
  <c r="K144" i="16"/>
  <c r="K144" i="17"/>
  <c r="L144" i="16"/>
  <c r="L144" i="17"/>
  <c r="M144" i="16"/>
  <c r="M144" i="17"/>
  <c r="N144" i="16"/>
  <c r="N144" i="17"/>
  <c r="O144" i="16"/>
  <c r="O144" i="17"/>
  <c r="Z144" i="16"/>
  <c r="P144" i="16"/>
  <c r="P144" i="17"/>
  <c r="Q144" i="16"/>
  <c r="Y144" i="16"/>
  <c r="R144" i="16"/>
  <c r="R144" i="17"/>
  <c r="S144" i="16"/>
  <c r="S144" i="17"/>
  <c r="T144" i="16"/>
  <c r="AA144" i="16"/>
  <c r="D145" i="16"/>
  <c r="D145" i="17"/>
  <c r="E145" i="16"/>
  <c r="E145" i="17"/>
  <c r="F145" i="16"/>
  <c r="F145" i="17"/>
  <c r="G145" i="16"/>
  <c r="G145" i="17"/>
  <c r="H145" i="16"/>
  <c r="H145" i="17"/>
  <c r="X145" i="17"/>
  <c r="I145" i="16"/>
  <c r="I145" i="17"/>
  <c r="J145" i="16"/>
  <c r="K145" i="16"/>
  <c r="K145" i="17"/>
  <c r="L145" i="16"/>
  <c r="L145" i="17"/>
  <c r="M145" i="16"/>
  <c r="M145" i="17"/>
  <c r="N145" i="16"/>
  <c r="N145" i="17"/>
  <c r="O145" i="16"/>
  <c r="O145" i="17"/>
  <c r="P145" i="16"/>
  <c r="P145" i="17"/>
  <c r="Z145" i="16"/>
  <c r="Q145" i="16"/>
  <c r="Y145" i="16"/>
  <c r="R145" i="16"/>
  <c r="R145" i="17"/>
  <c r="S145" i="16"/>
  <c r="S145" i="17"/>
  <c r="T145" i="16"/>
  <c r="AA145" i="16"/>
  <c r="D146" i="16"/>
  <c r="D146" i="17"/>
  <c r="E146" i="16"/>
  <c r="E146" i="17"/>
  <c r="F146" i="16"/>
  <c r="F146" i="17"/>
  <c r="G146" i="16"/>
  <c r="G146" i="17"/>
  <c r="H146" i="16"/>
  <c r="H146" i="17"/>
  <c r="I146" i="16"/>
  <c r="I146" i="17"/>
  <c r="J146" i="16"/>
  <c r="K146" i="16"/>
  <c r="K146" i="17"/>
  <c r="L146" i="16"/>
  <c r="L146" i="17"/>
  <c r="M146" i="16"/>
  <c r="M146" i="17"/>
  <c r="N146" i="16"/>
  <c r="N146" i="17"/>
  <c r="O146" i="16"/>
  <c r="O146" i="17"/>
  <c r="P146" i="16"/>
  <c r="P146" i="17"/>
  <c r="Q146" i="16"/>
  <c r="Y146" i="16"/>
  <c r="R146" i="16"/>
  <c r="R146" i="17"/>
  <c r="AB146" i="16"/>
  <c r="S146" i="16"/>
  <c r="S146" i="17"/>
  <c r="AB146" i="17"/>
  <c r="T146" i="16"/>
  <c r="AA146" i="16"/>
  <c r="U146" i="16"/>
  <c r="D147" i="16"/>
  <c r="D147" i="17"/>
  <c r="E147" i="16"/>
  <c r="E147" i="17"/>
  <c r="F147" i="16"/>
  <c r="F147" i="17"/>
  <c r="G147" i="16"/>
  <c r="G147" i="17"/>
  <c r="H147" i="16"/>
  <c r="H147" i="17"/>
  <c r="I147" i="16"/>
  <c r="I147" i="17"/>
  <c r="J147" i="16"/>
  <c r="K147" i="16"/>
  <c r="K147" i="17"/>
  <c r="V147" i="16"/>
  <c r="L147" i="16"/>
  <c r="L147" i="17"/>
  <c r="M147" i="16"/>
  <c r="M147" i="17"/>
  <c r="N147" i="16"/>
  <c r="N147" i="17"/>
  <c r="O147" i="16"/>
  <c r="O147" i="17"/>
  <c r="Z147" i="16"/>
  <c r="P147" i="16"/>
  <c r="P147" i="17"/>
  <c r="Q147" i="16"/>
  <c r="Y147" i="16"/>
  <c r="R147" i="16"/>
  <c r="R147" i="17"/>
  <c r="S147" i="16"/>
  <c r="S147" i="17"/>
  <c r="AB147" i="17"/>
  <c r="T147" i="16"/>
  <c r="AA147" i="16"/>
  <c r="W147" i="16"/>
  <c r="D148" i="16"/>
  <c r="D148" i="17"/>
  <c r="U148" i="16"/>
  <c r="E148" i="16"/>
  <c r="E148" i="17"/>
  <c r="F148" i="16"/>
  <c r="F148" i="17"/>
  <c r="G148" i="16"/>
  <c r="G148" i="17"/>
  <c r="H148" i="16"/>
  <c r="H148" i="17"/>
  <c r="I148" i="16"/>
  <c r="I148" i="17"/>
  <c r="J148" i="16"/>
  <c r="K148" i="16"/>
  <c r="K148" i="17"/>
  <c r="L148" i="16"/>
  <c r="L148" i="17"/>
  <c r="M148" i="16"/>
  <c r="M148" i="17"/>
  <c r="N148" i="16"/>
  <c r="N148" i="17"/>
  <c r="O148" i="16"/>
  <c r="O148" i="17"/>
  <c r="P148" i="16"/>
  <c r="P148" i="17"/>
  <c r="Q148" i="16"/>
  <c r="Y148" i="16"/>
  <c r="R148" i="16"/>
  <c r="R148" i="17"/>
  <c r="S148" i="16"/>
  <c r="S148" i="17"/>
  <c r="T148" i="16"/>
  <c r="AA148" i="16"/>
  <c r="D150" i="16"/>
  <c r="D150" i="17"/>
  <c r="E150" i="16"/>
  <c r="E150" i="17"/>
  <c r="F150" i="16"/>
  <c r="F150" i="17"/>
  <c r="G150" i="16"/>
  <c r="G150" i="17"/>
  <c r="H150" i="16"/>
  <c r="H150" i="17"/>
  <c r="I150" i="16"/>
  <c r="I150" i="17"/>
  <c r="J150" i="16"/>
  <c r="K150" i="16"/>
  <c r="K150" i="17"/>
  <c r="L150" i="16"/>
  <c r="L150" i="17"/>
  <c r="M150" i="16"/>
  <c r="M150" i="17"/>
  <c r="N150" i="16"/>
  <c r="N150" i="17"/>
  <c r="O150" i="16"/>
  <c r="O150" i="17"/>
  <c r="P150" i="16"/>
  <c r="P150" i="17"/>
  <c r="Q150" i="16"/>
  <c r="Y150" i="16"/>
  <c r="R150" i="16"/>
  <c r="R150" i="17"/>
  <c r="AB150" i="16"/>
  <c r="S150" i="16"/>
  <c r="S150" i="17"/>
  <c r="T150" i="16"/>
  <c r="U150" i="16"/>
  <c r="W150" i="16"/>
  <c r="D151" i="16"/>
  <c r="D151" i="17"/>
  <c r="E151" i="16"/>
  <c r="E151" i="17"/>
  <c r="F151" i="16"/>
  <c r="F151" i="17"/>
  <c r="G151" i="16"/>
  <c r="G151" i="17"/>
  <c r="H151" i="16"/>
  <c r="H151" i="17"/>
  <c r="I151" i="16"/>
  <c r="I151" i="17"/>
  <c r="J151" i="16"/>
  <c r="K151" i="16"/>
  <c r="K151" i="17"/>
  <c r="V151" i="16"/>
  <c r="L151" i="16"/>
  <c r="L151" i="17"/>
  <c r="M151" i="16"/>
  <c r="M151" i="17"/>
  <c r="V151" i="17"/>
  <c r="N151" i="16"/>
  <c r="N151" i="17"/>
  <c r="O151" i="16"/>
  <c r="O151" i="17"/>
  <c r="Z151" i="17"/>
  <c r="Z151" i="16"/>
  <c r="P151" i="16"/>
  <c r="P151" i="17"/>
  <c r="Q151" i="16"/>
  <c r="Y151" i="16"/>
  <c r="R151" i="16"/>
  <c r="R151" i="17"/>
  <c r="S151" i="16"/>
  <c r="S151" i="17"/>
  <c r="T151" i="16"/>
  <c r="AA151" i="16"/>
  <c r="W151" i="16"/>
  <c r="D152" i="16"/>
  <c r="D152" i="17"/>
  <c r="U152" i="16"/>
  <c r="E152" i="16"/>
  <c r="E152" i="17"/>
  <c r="F152" i="16"/>
  <c r="F152" i="17"/>
  <c r="G152" i="16"/>
  <c r="G152" i="17"/>
  <c r="H152" i="16"/>
  <c r="H152" i="17"/>
  <c r="I152" i="16"/>
  <c r="I152" i="17"/>
  <c r="J152" i="16"/>
  <c r="K152" i="16"/>
  <c r="K152" i="17"/>
  <c r="V152" i="16"/>
  <c r="L152" i="16"/>
  <c r="L152" i="17"/>
  <c r="M152" i="16"/>
  <c r="M152" i="17"/>
  <c r="N152" i="16"/>
  <c r="N152" i="17"/>
  <c r="O152" i="16"/>
  <c r="O152" i="17"/>
  <c r="P152" i="16"/>
  <c r="P152" i="17"/>
  <c r="Q152" i="16"/>
  <c r="Y152" i="16"/>
  <c r="R152" i="16"/>
  <c r="R152" i="17"/>
  <c r="S152" i="16"/>
  <c r="S152" i="17"/>
  <c r="T152" i="16"/>
  <c r="AA152" i="16"/>
  <c r="W152" i="16"/>
  <c r="D153" i="16"/>
  <c r="D153" i="17"/>
  <c r="E153" i="16"/>
  <c r="E153" i="17"/>
  <c r="F153" i="16"/>
  <c r="F153" i="17"/>
  <c r="G153" i="16"/>
  <c r="G153" i="17"/>
  <c r="X153" i="17"/>
  <c r="X153" i="16"/>
  <c r="H153" i="16"/>
  <c r="H153" i="17"/>
  <c r="I153" i="16"/>
  <c r="I153" i="17"/>
  <c r="J153" i="16"/>
  <c r="W153" i="16"/>
  <c r="K153" i="16"/>
  <c r="K153" i="17"/>
  <c r="L153" i="16"/>
  <c r="L153" i="17"/>
  <c r="M153" i="16"/>
  <c r="M153" i="17"/>
  <c r="N153" i="16"/>
  <c r="N153" i="17"/>
  <c r="O153" i="16"/>
  <c r="O153" i="17"/>
  <c r="P153" i="16"/>
  <c r="P153" i="17"/>
  <c r="Q153" i="16"/>
  <c r="Y153" i="16"/>
  <c r="R153" i="16"/>
  <c r="R153" i="17"/>
  <c r="S153" i="16"/>
  <c r="S153" i="17"/>
  <c r="T153" i="16"/>
  <c r="AA153" i="16"/>
  <c r="Z153" i="16"/>
  <c r="D154" i="16"/>
  <c r="D154" i="17"/>
  <c r="E154" i="16"/>
  <c r="E154" i="17"/>
  <c r="F154" i="16"/>
  <c r="F154" i="17"/>
  <c r="G154" i="16"/>
  <c r="G154" i="17"/>
  <c r="X154" i="17"/>
  <c r="X154" i="16"/>
  <c r="H154" i="16"/>
  <c r="H154" i="17"/>
  <c r="I154" i="16"/>
  <c r="I154" i="17"/>
  <c r="J154" i="16"/>
  <c r="W154" i="16"/>
  <c r="K154" i="16"/>
  <c r="K154" i="17"/>
  <c r="L154" i="16"/>
  <c r="L154" i="17"/>
  <c r="M154" i="16"/>
  <c r="M154" i="17"/>
  <c r="V154" i="16"/>
  <c r="N154" i="16"/>
  <c r="N154" i="17"/>
  <c r="O154" i="16"/>
  <c r="O154" i="17"/>
  <c r="P154" i="16"/>
  <c r="P154" i="17"/>
  <c r="Q154" i="16"/>
  <c r="Y154" i="16"/>
  <c r="R154" i="16"/>
  <c r="R154" i="17"/>
  <c r="AB154" i="17"/>
  <c r="S154" i="16"/>
  <c r="S154" i="17"/>
  <c r="T154" i="16"/>
  <c r="AA154" i="16"/>
  <c r="AB154" i="16"/>
  <c r="D155" i="16"/>
  <c r="D155" i="17"/>
  <c r="E155" i="16"/>
  <c r="E155" i="17"/>
  <c r="F155" i="16"/>
  <c r="F155" i="17"/>
  <c r="U155" i="17"/>
  <c r="G155" i="16"/>
  <c r="G155" i="17"/>
  <c r="H155" i="16"/>
  <c r="H155" i="17"/>
  <c r="I155" i="16"/>
  <c r="I155" i="17"/>
  <c r="J155" i="16"/>
  <c r="W155" i="16"/>
  <c r="K155" i="16"/>
  <c r="K155" i="17"/>
  <c r="L155" i="16"/>
  <c r="L155" i="17"/>
  <c r="M155" i="16"/>
  <c r="M155" i="17"/>
  <c r="N155" i="16"/>
  <c r="N155" i="17"/>
  <c r="O155" i="16"/>
  <c r="O155" i="17"/>
  <c r="P155" i="16"/>
  <c r="P155" i="17"/>
  <c r="Q155" i="16"/>
  <c r="R155" i="16"/>
  <c r="R155" i="17"/>
  <c r="S155" i="16"/>
  <c r="S155" i="17"/>
  <c r="AB155" i="17"/>
  <c r="T155" i="16"/>
  <c r="AA155" i="16"/>
  <c r="Y155" i="16"/>
  <c r="D156" i="16"/>
  <c r="D156" i="17"/>
  <c r="E156" i="16"/>
  <c r="E156" i="17"/>
  <c r="F156" i="16"/>
  <c r="F156" i="17"/>
  <c r="G156" i="16"/>
  <c r="G156" i="17"/>
  <c r="H156" i="16"/>
  <c r="H156" i="17"/>
  <c r="I156" i="16"/>
  <c r="I156" i="17"/>
  <c r="J156" i="16"/>
  <c r="W156" i="16"/>
  <c r="K156" i="16"/>
  <c r="K156" i="17"/>
  <c r="L156" i="16"/>
  <c r="L156" i="17"/>
  <c r="M156" i="16"/>
  <c r="M156" i="17"/>
  <c r="N156" i="16"/>
  <c r="N156" i="17"/>
  <c r="O156" i="16"/>
  <c r="O156" i="17"/>
  <c r="P156" i="16"/>
  <c r="P156" i="17"/>
  <c r="Q156" i="16"/>
  <c r="R156" i="16"/>
  <c r="R156" i="17"/>
  <c r="AB156" i="17"/>
  <c r="S156" i="16"/>
  <c r="S156" i="17"/>
  <c r="T156" i="16"/>
  <c r="AA156" i="16"/>
  <c r="Y156" i="16"/>
  <c r="D157" i="16"/>
  <c r="D157" i="17"/>
  <c r="E157" i="16"/>
  <c r="E157" i="17"/>
  <c r="F157" i="16"/>
  <c r="F157" i="17"/>
  <c r="G157" i="16"/>
  <c r="G157" i="17"/>
  <c r="H157" i="16"/>
  <c r="H157" i="17"/>
  <c r="I157" i="16"/>
  <c r="I157" i="17"/>
  <c r="J157" i="16"/>
  <c r="K157" i="16"/>
  <c r="K157" i="17"/>
  <c r="L157" i="16"/>
  <c r="L157" i="17"/>
  <c r="M157" i="16"/>
  <c r="M157" i="17"/>
  <c r="N157" i="16"/>
  <c r="N157" i="17"/>
  <c r="O157" i="16"/>
  <c r="O157" i="17"/>
  <c r="Z157" i="17"/>
  <c r="P157" i="16"/>
  <c r="P157" i="17"/>
  <c r="Q157" i="16"/>
  <c r="Y157" i="16"/>
  <c r="R157" i="16"/>
  <c r="R157" i="17"/>
  <c r="S157" i="16"/>
  <c r="S157" i="17"/>
  <c r="AB157" i="17"/>
  <c r="T157" i="16"/>
  <c r="AA157" i="16"/>
  <c r="D158" i="16"/>
  <c r="D158" i="17"/>
  <c r="E158" i="16"/>
  <c r="E158" i="17"/>
  <c r="F158" i="16"/>
  <c r="F158" i="17"/>
  <c r="G158" i="16"/>
  <c r="G158" i="17"/>
  <c r="H158" i="16"/>
  <c r="H158" i="17"/>
  <c r="X158" i="17"/>
  <c r="I158" i="16"/>
  <c r="I158" i="17"/>
  <c r="J158" i="16"/>
  <c r="W158" i="16"/>
  <c r="K158" i="16"/>
  <c r="K158" i="17"/>
  <c r="L158" i="16"/>
  <c r="L158" i="17"/>
  <c r="M158" i="16"/>
  <c r="M158" i="17"/>
  <c r="V158" i="16"/>
  <c r="N158" i="16"/>
  <c r="N158" i="17"/>
  <c r="O158" i="16"/>
  <c r="O158" i="17"/>
  <c r="P158" i="16"/>
  <c r="P158" i="17"/>
  <c r="Q158" i="16"/>
  <c r="R158" i="16"/>
  <c r="R158" i="17"/>
  <c r="AB158" i="17"/>
  <c r="S158" i="16"/>
  <c r="S158" i="17"/>
  <c r="T158" i="16"/>
  <c r="AA158" i="16"/>
  <c r="X158" i="16"/>
  <c r="Y158" i="16"/>
  <c r="D159" i="16"/>
  <c r="D159" i="17"/>
  <c r="E159" i="16"/>
  <c r="E159" i="17"/>
  <c r="F159" i="16"/>
  <c r="F159" i="17"/>
  <c r="G159" i="16"/>
  <c r="G159" i="17"/>
  <c r="H159" i="16"/>
  <c r="H159" i="17"/>
  <c r="I159" i="16"/>
  <c r="I159" i="17"/>
  <c r="J159" i="16"/>
  <c r="V159" i="16"/>
  <c r="K159" i="16"/>
  <c r="K159" i="17"/>
  <c r="L159" i="16"/>
  <c r="L159" i="17"/>
  <c r="M159" i="16"/>
  <c r="M159" i="17"/>
  <c r="N159" i="16"/>
  <c r="N159" i="17"/>
  <c r="O159" i="16"/>
  <c r="O159" i="17"/>
  <c r="P159" i="16"/>
  <c r="P159" i="17"/>
  <c r="Q159" i="16"/>
  <c r="Y159" i="16"/>
  <c r="R159" i="16"/>
  <c r="R159" i="17"/>
  <c r="S159" i="16"/>
  <c r="S159" i="17"/>
  <c r="T159" i="16"/>
  <c r="AA159" i="16"/>
  <c r="D160" i="16"/>
  <c r="D160" i="17"/>
  <c r="U160" i="16"/>
  <c r="E160" i="16"/>
  <c r="E160" i="17"/>
  <c r="F160" i="16"/>
  <c r="F160" i="17"/>
  <c r="G160" i="16"/>
  <c r="G160" i="17"/>
  <c r="X160" i="16"/>
  <c r="H160" i="16"/>
  <c r="H160" i="17"/>
  <c r="X160" i="17"/>
  <c r="I160" i="16"/>
  <c r="I160" i="17"/>
  <c r="J160" i="16"/>
  <c r="V160" i="16"/>
  <c r="W160" i="16"/>
  <c r="K160" i="16"/>
  <c r="K160" i="17"/>
  <c r="L160" i="16"/>
  <c r="L160" i="17"/>
  <c r="M160" i="16"/>
  <c r="M160" i="17"/>
  <c r="N160" i="16"/>
  <c r="N160" i="17"/>
  <c r="O160" i="16"/>
  <c r="O160" i="17"/>
  <c r="P160" i="16"/>
  <c r="P160" i="17"/>
  <c r="Q160" i="16"/>
  <c r="Y160" i="16"/>
  <c r="R160" i="16"/>
  <c r="R160" i="17"/>
  <c r="S160" i="16"/>
  <c r="S160" i="17"/>
  <c r="T160" i="16"/>
  <c r="AA160" i="16"/>
  <c r="D161" i="16"/>
  <c r="D161" i="17"/>
  <c r="U161" i="16"/>
  <c r="E161" i="16"/>
  <c r="E161" i="17"/>
  <c r="F161" i="16"/>
  <c r="F161" i="17"/>
  <c r="U161" i="17"/>
  <c r="G161" i="16"/>
  <c r="G161" i="17"/>
  <c r="H161" i="16"/>
  <c r="H161" i="17"/>
  <c r="X161" i="17"/>
  <c r="I161" i="16"/>
  <c r="I161" i="17"/>
  <c r="J161" i="16"/>
  <c r="K161" i="16"/>
  <c r="K161" i="17"/>
  <c r="L161" i="16"/>
  <c r="L161" i="17"/>
  <c r="M161" i="16"/>
  <c r="M161" i="17"/>
  <c r="N161" i="16"/>
  <c r="N161" i="17"/>
  <c r="O161" i="16"/>
  <c r="O161" i="17"/>
  <c r="P161" i="16"/>
  <c r="P161" i="17"/>
  <c r="Q161" i="16"/>
  <c r="Y161" i="16"/>
  <c r="R161" i="16"/>
  <c r="R161" i="17"/>
  <c r="S161" i="16"/>
  <c r="S161" i="17"/>
  <c r="T161" i="16"/>
  <c r="AA161" i="16"/>
  <c r="D162" i="16"/>
  <c r="D162" i="17"/>
  <c r="E162" i="16"/>
  <c r="E162" i="17"/>
  <c r="F162" i="16"/>
  <c r="F162" i="17"/>
  <c r="G162" i="16"/>
  <c r="G162" i="17"/>
  <c r="H162" i="16"/>
  <c r="H162" i="17"/>
  <c r="I162" i="16"/>
  <c r="I162" i="17"/>
  <c r="J162" i="16"/>
  <c r="W162" i="16"/>
  <c r="K162" i="16"/>
  <c r="K162" i="17"/>
  <c r="L162" i="16"/>
  <c r="L162" i="17"/>
  <c r="M162" i="16"/>
  <c r="M162" i="17"/>
  <c r="N162" i="16"/>
  <c r="N162" i="17"/>
  <c r="O162" i="16"/>
  <c r="O162" i="17"/>
  <c r="P162" i="16"/>
  <c r="P162" i="17"/>
  <c r="Q162" i="16"/>
  <c r="Y162" i="16"/>
  <c r="R162" i="16"/>
  <c r="R162" i="17"/>
  <c r="S162" i="16"/>
  <c r="S162" i="17"/>
  <c r="T162" i="16"/>
  <c r="AA162" i="16"/>
  <c r="AB162" i="16"/>
  <c r="D163" i="16"/>
  <c r="D163" i="17"/>
  <c r="E163" i="16"/>
  <c r="E163" i="17"/>
  <c r="F163" i="16"/>
  <c r="F163" i="17"/>
  <c r="G163" i="16"/>
  <c r="G163" i="17"/>
  <c r="H163" i="16"/>
  <c r="H163" i="17"/>
  <c r="X163" i="17"/>
  <c r="I163" i="16"/>
  <c r="I163" i="17"/>
  <c r="J163" i="16"/>
  <c r="V163" i="16"/>
  <c r="K163" i="16"/>
  <c r="K163" i="17"/>
  <c r="L163" i="16"/>
  <c r="L163" i="17"/>
  <c r="M163" i="16"/>
  <c r="M163" i="17"/>
  <c r="N163" i="16"/>
  <c r="N163" i="17"/>
  <c r="O163" i="16"/>
  <c r="O163" i="17"/>
  <c r="P163" i="16"/>
  <c r="P163" i="17"/>
  <c r="Q163" i="16"/>
  <c r="Y163" i="16"/>
  <c r="R163" i="16"/>
  <c r="R163" i="17"/>
  <c r="AB163" i="17"/>
  <c r="S163" i="16"/>
  <c r="S163" i="17"/>
  <c r="T163" i="16"/>
  <c r="AA163" i="16"/>
  <c r="W163" i="16"/>
  <c r="D164" i="16"/>
  <c r="D164" i="17"/>
  <c r="E164" i="16"/>
  <c r="E164" i="17"/>
  <c r="F164" i="16"/>
  <c r="F164" i="17"/>
  <c r="G164" i="16"/>
  <c r="G164" i="17"/>
  <c r="H164" i="16"/>
  <c r="H164" i="17"/>
  <c r="I164" i="16"/>
  <c r="I164" i="17"/>
  <c r="J164" i="16"/>
  <c r="V164" i="16"/>
  <c r="K164" i="16"/>
  <c r="K164" i="17"/>
  <c r="L164" i="16"/>
  <c r="L164" i="17"/>
  <c r="M164" i="16"/>
  <c r="M164" i="17"/>
  <c r="N164" i="16"/>
  <c r="N164" i="17"/>
  <c r="O164" i="16"/>
  <c r="O164" i="17"/>
  <c r="P164" i="16"/>
  <c r="P164" i="17"/>
  <c r="Q164" i="16"/>
  <c r="Y164" i="16"/>
  <c r="R164" i="16"/>
  <c r="R164" i="17"/>
  <c r="AB164" i="16"/>
  <c r="S164" i="16"/>
  <c r="S164" i="17"/>
  <c r="T164" i="16"/>
  <c r="AA164" i="16"/>
  <c r="W164" i="16"/>
  <c r="D165" i="16"/>
  <c r="D165" i="17"/>
  <c r="E165" i="16"/>
  <c r="E165" i="17"/>
  <c r="F165" i="16"/>
  <c r="F165" i="17"/>
  <c r="G165" i="16"/>
  <c r="G165" i="17"/>
  <c r="H165" i="16"/>
  <c r="H165" i="17"/>
  <c r="I165" i="16"/>
  <c r="I165" i="17"/>
  <c r="J165" i="16"/>
  <c r="V165" i="16"/>
  <c r="W165" i="16"/>
  <c r="K165" i="16"/>
  <c r="K165" i="17"/>
  <c r="L165" i="16"/>
  <c r="L165" i="17"/>
  <c r="M165" i="16"/>
  <c r="M165" i="17"/>
  <c r="N165" i="16"/>
  <c r="N165" i="17"/>
  <c r="O165" i="16"/>
  <c r="O165" i="17"/>
  <c r="P165" i="16"/>
  <c r="P165" i="17"/>
  <c r="Q165" i="16"/>
  <c r="Y165" i="16"/>
  <c r="R165" i="16"/>
  <c r="R165" i="17"/>
  <c r="AB165" i="17"/>
  <c r="AB165" i="16"/>
  <c r="S165" i="16"/>
  <c r="S165" i="17"/>
  <c r="T165" i="16"/>
  <c r="AA165" i="16"/>
  <c r="D166" i="16"/>
  <c r="D166" i="17"/>
  <c r="E166" i="16"/>
  <c r="E166" i="17"/>
  <c r="F166" i="16"/>
  <c r="F166" i="17"/>
  <c r="G166" i="16"/>
  <c r="G166" i="17"/>
  <c r="H166" i="16"/>
  <c r="H166" i="17"/>
  <c r="I166" i="16"/>
  <c r="I166" i="17"/>
  <c r="J166" i="16"/>
  <c r="V166" i="16"/>
  <c r="K166" i="16"/>
  <c r="K166" i="17"/>
  <c r="L166" i="16"/>
  <c r="L166" i="17"/>
  <c r="M166" i="16"/>
  <c r="M166" i="17"/>
  <c r="N166" i="16"/>
  <c r="N166" i="17"/>
  <c r="O166" i="16"/>
  <c r="O166" i="17"/>
  <c r="P166" i="16"/>
  <c r="P166" i="17"/>
  <c r="Q166" i="16"/>
  <c r="Y166" i="16"/>
  <c r="R166" i="16"/>
  <c r="R166" i="17"/>
  <c r="S166" i="16"/>
  <c r="S166" i="17"/>
  <c r="T166" i="16"/>
  <c r="AA166" i="16"/>
  <c r="AB166" i="16"/>
  <c r="D167" i="16"/>
  <c r="D167" i="17"/>
  <c r="E167" i="16"/>
  <c r="E167" i="17"/>
  <c r="F167" i="16"/>
  <c r="F167" i="17"/>
  <c r="G167" i="16"/>
  <c r="G167" i="17"/>
  <c r="H167" i="16"/>
  <c r="H167" i="17"/>
  <c r="I167" i="16"/>
  <c r="I167" i="17"/>
  <c r="J167" i="16"/>
  <c r="V167" i="16"/>
  <c r="K167" i="16"/>
  <c r="K167" i="17"/>
  <c r="L167" i="16"/>
  <c r="L167" i="17"/>
  <c r="M167" i="16"/>
  <c r="M167" i="17"/>
  <c r="N167" i="16"/>
  <c r="N167" i="17"/>
  <c r="O167" i="16"/>
  <c r="O167" i="17"/>
  <c r="Z167" i="17"/>
  <c r="P167" i="16"/>
  <c r="P167" i="17"/>
  <c r="Z167" i="16"/>
  <c r="Q167" i="16"/>
  <c r="Y167" i="16"/>
  <c r="R167" i="16"/>
  <c r="R167" i="17"/>
  <c r="S167" i="16"/>
  <c r="S167" i="17"/>
  <c r="T167" i="16"/>
  <c r="AA167" i="16"/>
  <c r="W167" i="16"/>
  <c r="AB167" i="16"/>
  <c r="D168" i="16"/>
  <c r="D168" i="17"/>
  <c r="E168" i="16"/>
  <c r="E168" i="17"/>
  <c r="F168" i="16"/>
  <c r="F168" i="17"/>
  <c r="U168" i="16"/>
  <c r="G168" i="16"/>
  <c r="G168" i="17"/>
  <c r="H168" i="16"/>
  <c r="H168" i="17"/>
  <c r="I168" i="16"/>
  <c r="I168" i="17"/>
  <c r="J168" i="16"/>
  <c r="W168" i="16"/>
  <c r="K168" i="16"/>
  <c r="K168" i="17"/>
  <c r="L168" i="16"/>
  <c r="L168" i="17"/>
  <c r="M168" i="16"/>
  <c r="M168" i="17"/>
  <c r="N168" i="16"/>
  <c r="N168" i="17"/>
  <c r="O168" i="16"/>
  <c r="O168" i="17"/>
  <c r="P168" i="16"/>
  <c r="P168" i="17"/>
  <c r="Z168" i="17"/>
  <c r="Q168" i="16"/>
  <c r="Y168" i="16"/>
  <c r="R168" i="16"/>
  <c r="R168" i="17"/>
  <c r="AB168" i="17"/>
  <c r="S168" i="16"/>
  <c r="S168" i="17"/>
  <c r="T168" i="16"/>
  <c r="AA168" i="16"/>
  <c r="D169" i="16"/>
  <c r="D169" i="17"/>
  <c r="E169" i="16"/>
  <c r="E169" i="17"/>
  <c r="F169" i="16"/>
  <c r="F169" i="17"/>
  <c r="G169" i="16"/>
  <c r="G169" i="17"/>
  <c r="X169" i="17"/>
  <c r="H169" i="16"/>
  <c r="H169" i="17"/>
  <c r="I169" i="16"/>
  <c r="I169" i="17"/>
  <c r="J169" i="16"/>
  <c r="W169" i="16"/>
  <c r="K169" i="16"/>
  <c r="K169" i="17"/>
  <c r="L169" i="16"/>
  <c r="L169" i="17"/>
  <c r="M169" i="16"/>
  <c r="M169" i="17"/>
  <c r="N169" i="16"/>
  <c r="N169" i="17"/>
  <c r="O169" i="16"/>
  <c r="O169" i="17"/>
  <c r="Z169" i="17"/>
  <c r="P169" i="16"/>
  <c r="P169" i="17"/>
  <c r="Q169" i="16"/>
  <c r="Y169" i="16"/>
  <c r="R169" i="16"/>
  <c r="R169" i="17"/>
  <c r="AB169" i="16"/>
  <c r="S169" i="16"/>
  <c r="S169" i="17"/>
  <c r="T169" i="16"/>
  <c r="AA169" i="16"/>
  <c r="D170" i="16"/>
  <c r="D170" i="17"/>
  <c r="E170" i="16"/>
  <c r="E170" i="17"/>
  <c r="F170" i="16"/>
  <c r="F170" i="17"/>
  <c r="G170" i="16"/>
  <c r="G170" i="17"/>
  <c r="H170" i="16"/>
  <c r="H170" i="17"/>
  <c r="I170" i="16"/>
  <c r="I170" i="17"/>
  <c r="J170" i="16"/>
  <c r="W170" i="16"/>
  <c r="K170" i="16"/>
  <c r="K170" i="17"/>
  <c r="L170" i="16"/>
  <c r="L170" i="17"/>
  <c r="M170" i="16"/>
  <c r="M170" i="17"/>
  <c r="N170" i="16"/>
  <c r="N170" i="17"/>
  <c r="O170" i="16"/>
  <c r="O170" i="17"/>
  <c r="P170" i="16"/>
  <c r="P170" i="17"/>
  <c r="Q170" i="16"/>
  <c r="Y170" i="16"/>
  <c r="R170" i="16"/>
  <c r="R170" i="17"/>
  <c r="S170" i="16"/>
  <c r="S170" i="17"/>
  <c r="T170" i="16"/>
  <c r="AA170" i="16"/>
  <c r="D171" i="16"/>
  <c r="D171" i="17"/>
  <c r="E171" i="16"/>
  <c r="E171" i="17"/>
  <c r="F171" i="16"/>
  <c r="F171" i="17"/>
  <c r="G171" i="16"/>
  <c r="G171" i="17"/>
  <c r="H171" i="16"/>
  <c r="H171" i="17"/>
  <c r="I171" i="16"/>
  <c r="I171" i="17"/>
  <c r="J171" i="16"/>
  <c r="K171" i="16"/>
  <c r="K171" i="17"/>
  <c r="L171" i="16"/>
  <c r="L171" i="17"/>
  <c r="M171" i="16"/>
  <c r="M171" i="17"/>
  <c r="N171" i="16"/>
  <c r="N171" i="17"/>
  <c r="O171" i="16"/>
  <c r="O171" i="17"/>
  <c r="Z171" i="17"/>
  <c r="P171" i="16"/>
  <c r="P171" i="17"/>
  <c r="Q171" i="16"/>
  <c r="Y171" i="16"/>
  <c r="R171" i="16"/>
  <c r="R171" i="17"/>
  <c r="S171" i="16"/>
  <c r="S171" i="17"/>
  <c r="AB171" i="17"/>
  <c r="T171" i="16"/>
  <c r="AA171" i="16"/>
  <c r="AB171" i="16"/>
  <c r="D172" i="16"/>
  <c r="D172" i="17"/>
  <c r="E172" i="16"/>
  <c r="E172" i="17"/>
  <c r="F172" i="16"/>
  <c r="F172" i="17"/>
  <c r="U172" i="16"/>
  <c r="G172" i="16"/>
  <c r="G172" i="17"/>
  <c r="H172" i="16"/>
  <c r="H172" i="17"/>
  <c r="I172" i="16"/>
  <c r="I172" i="17"/>
  <c r="J172" i="16"/>
  <c r="W172" i="16"/>
  <c r="K172" i="16"/>
  <c r="K172" i="17"/>
  <c r="L172" i="16"/>
  <c r="L172" i="17"/>
  <c r="M172" i="16"/>
  <c r="M172" i="17"/>
  <c r="N172" i="16"/>
  <c r="N172" i="17"/>
  <c r="O172" i="16"/>
  <c r="O172" i="17"/>
  <c r="Z172" i="17"/>
  <c r="Z172" i="16"/>
  <c r="P172" i="16"/>
  <c r="P172" i="17"/>
  <c r="Q172" i="16"/>
  <c r="R172" i="16"/>
  <c r="R172" i="17"/>
  <c r="S172" i="16"/>
  <c r="S172" i="17"/>
  <c r="AB172" i="17"/>
  <c r="T172" i="16"/>
  <c r="Y172" i="16"/>
  <c r="AA172" i="16"/>
  <c r="D173" i="16"/>
  <c r="D173" i="17"/>
  <c r="E173" i="16"/>
  <c r="E173" i="17"/>
  <c r="F173" i="16"/>
  <c r="F173" i="17"/>
  <c r="G173" i="16"/>
  <c r="G173" i="17"/>
  <c r="X173" i="16"/>
  <c r="H173" i="16"/>
  <c r="H173" i="17"/>
  <c r="I173" i="16"/>
  <c r="I173" i="17"/>
  <c r="X173" i="17"/>
  <c r="J173" i="16"/>
  <c r="K173" i="16"/>
  <c r="K173" i="17"/>
  <c r="L173" i="16"/>
  <c r="L173" i="17"/>
  <c r="M173" i="16"/>
  <c r="M173" i="17"/>
  <c r="N173" i="16"/>
  <c r="N173" i="17"/>
  <c r="O173" i="16"/>
  <c r="O173" i="17"/>
  <c r="P173" i="16"/>
  <c r="P173" i="17"/>
  <c r="Q173" i="16"/>
  <c r="Y173" i="16"/>
  <c r="R173" i="16"/>
  <c r="R173" i="17"/>
  <c r="S173" i="16"/>
  <c r="S173" i="17"/>
  <c r="T173" i="16"/>
  <c r="AA173" i="16"/>
  <c r="U173" i="16"/>
  <c r="D174" i="16"/>
  <c r="D174" i="17"/>
  <c r="U174" i="17"/>
  <c r="U174" i="16"/>
  <c r="E174" i="16"/>
  <c r="E174" i="17"/>
  <c r="F174" i="16"/>
  <c r="F174" i="17"/>
  <c r="G174" i="16"/>
  <c r="G174" i="17"/>
  <c r="H174" i="16"/>
  <c r="H174" i="17"/>
  <c r="I174" i="16"/>
  <c r="I174" i="17"/>
  <c r="J174" i="16"/>
  <c r="K174" i="16"/>
  <c r="K174" i="17"/>
  <c r="L174" i="16"/>
  <c r="L174" i="17"/>
  <c r="M174" i="16"/>
  <c r="M174" i="17"/>
  <c r="N174" i="16"/>
  <c r="N174" i="17"/>
  <c r="O174" i="16"/>
  <c r="O174" i="17"/>
  <c r="P174" i="16"/>
  <c r="P174" i="17"/>
  <c r="Z174" i="17"/>
  <c r="Q174" i="16"/>
  <c r="R174" i="16"/>
  <c r="R174" i="17"/>
  <c r="S174" i="16"/>
  <c r="S174" i="17"/>
  <c r="T174" i="16"/>
  <c r="AA174" i="16"/>
  <c r="W174" i="16"/>
  <c r="Y174" i="16"/>
  <c r="D175" i="16"/>
  <c r="D175" i="17"/>
  <c r="E175" i="16"/>
  <c r="E175" i="17"/>
  <c r="F175" i="16"/>
  <c r="F175" i="17"/>
  <c r="G175" i="16"/>
  <c r="G175" i="17"/>
  <c r="H175" i="16"/>
  <c r="H175" i="17"/>
  <c r="I175" i="16"/>
  <c r="I175" i="17"/>
  <c r="J175" i="16"/>
  <c r="V175" i="16"/>
  <c r="K175" i="16"/>
  <c r="K175" i="17"/>
  <c r="L175" i="16"/>
  <c r="L175" i="17"/>
  <c r="M175" i="16"/>
  <c r="M175" i="17"/>
  <c r="N175" i="16"/>
  <c r="N175" i="17"/>
  <c r="O175" i="16"/>
  <c r="O175" i="17"/>
  <c r="P175" i="16"/>
  <c r="P175" i="17"/>
  <c r="Q175" i="16"/>
  <c r="Y175" i="16"/>
  <c r="R175" i="16"/>
  <c r="R175" i="17"/>
  <c r="AB175" i="16"/>
  <c r="S175" i="16"/>
  <c r="S175" i="17"/>
  <c r="T175" i="16"/>
  <c r="X175" i="16"/>
  <c r="AA175" i="16"/>
  <c r="D176" i="16"/>
  <c r="D176" i="17"/>
  <c r="U176" i="16"/>
  <c r="E176" i="16"/>
  <c r="E176" i="17"/>
  <c r="F176" i="16"/>
  <c r="F176" i="17"/>
  <c r="G176" i="16"/>
  <c r="G176" i="17"/>
  <c r="H176" i="16"/>
  <c r="H176" i="17"/>
  <c r="X176" i="17"/>
  <c r="I176" i="16"/>
  <c r="I176" i="17"/>
  <c r="J176" i="16"/>
  <c r="K176" i="16"/>
  <c r="K176" i="17"/>
  <c r="L176" i="16"/>
  <c r="L176" i="17"/>
  <c r="M176" i="16"/>
  <c r="M176" i="17"/>
  <c r="N176" i="16"/>
  <c r="N176" i="17"/>
  <c r="O176" i="16"/>
  <c r="O176" i="17"/>
  <c r="P176" i="16"/>
  <c r="P176" i="17"/>
  <c r="Q176" i="16"/>
  <c r="Y176" i="16"/>
  <c r="R176" i="16"/>
  <c r="R176" i="17"/>
  <c r="S176" i="16"/>
  <c r="S176" i="17"/>
  <c r="T176" i="16"/>
  <c r="AA176" i="16"/>
  <c r="W176" i="16"/>
  <c r="D177" i="16"/>
  <c r="D177" i="17"/>
  <c r="E177" i="16"/>
  <c r="E177" i="17"/>
  <c r="F177" i="16"/>
  <c r="F177" i="17"/>
  <c r="G177" i="16"/>
  <c r="G177" i="17"/>
  <c r="H177" i="16"/>
  <c r="H177" i="17"/>
  <c r="I177" i="16"/>
  <c r="I177" i="17"/>
  <c r="J177" i="16"/>
  <c r="W177" i="16"/>
  <c r="K177" i="16"/>
  <c r="K177" i="17"/>
  <c r="V177" i="17"/>
  <c r="V177" i="16"/>
  <c r="L177" i="16"/>
  <c r="L177" i="17"/>
  <c r="M177" i="16"/>
  <c r="M177" i="17"/>
  <c r="N177" i="16"/>
  <c r="N177" i="17"/>
  <c r="O177" i="16"/>
  <c r="O177" i="17"/>
  <c r="P177" i="16"/>
  <c r="P177" i="17"/>
  <c r="Q177" i="16"/>
  <c r="Y177" i="16"/>
  <c r="R177" i="16"/>
  <c r="R177" i="17"/>
  <c r="S177" i="16"/>
  <c r="S177" i="17"/>
  <c r="T177" i="16"/>
  <c r="AA177" i="16"/>
  <c r="D178" i="16"/>
  <c r="D178" i="17"/>
  <c r="E178" i="16"/>
  <c r="E178" i="17"/>
  <c r="F178" i="16"/>
  <c r="F178" i="17"/>
  <c r="G178" i="16"/>
  <c r="G178" i="17"/>
  <c r="H178" i="16"/>
  <c r="H178" i="17"/>
  <c r="I178" i="16"/>
  <c r="I178" i="17"/>
  <c r="X178" i="16"/>
  <c r="J178" i="16"/>
  <c r="W178" i="16"/>
  <c r="K178" i="16"/>
  <c r="K178" i="17"/>
  <c r="L178" i="16"/>
  <c r="L178" i="17"/>
  <c r="M178" i="16"/>
  <c r="M178" i="17"/>
  <c r="N178" i="16"/>
  <c r="N178" i="17"/>
  <c r="O178" i="16"/>
  <c r="O178" i="17"/>
  <c r="Z178" i="17"/>
  <c r="P178" i="16"/>
  <c r="P178" i="17"/>
  <c r="Q178" i="16"/>
  <c r="Y178" i="16"/>
  <c r="R178" i="16"/>
  <c r="R178" i="17"/>
  <c r="S178" i="16"/>
  <c r="S178" i="17"/>
  <c r="AB178" i="17"/>
  <c r="T178" i="16"/>
  <c r="AA178" i="16"/>
  <c r="D179" i="16"/>
  <c r="D179" i="17"/>
  <c r="E179" i="16"/>
  <c r="E179" i="17"/>
  <c r="F179" i="16"/>
  <c r="F179" i="17"/>
  <c r="G179" i="16"/>
  <c r="G179" i="17"/>
  <c r="H179" i="16"/>
  <c r="H179" i="17"/>
  <c r="X179" i="17"/>
  <c r="X179" i="16"/>
  <c r="I179" i="16"/>
  <c r="I179" i="17"/>
  <c r="J179" i="16"/>
  <c r="K179" i="16"/>
  <c r="K179" i="17"/>
  <c r="L179" i="16"/>
  <c r="L179" i="17"/>
  <c r="M179" i="16"/>
  <c r="M179" i="17"/>
  <c r="N179" i="16"/>
  <c r="N179" i="17"/>
  <c r="O179" i="16"/>
  <c r="O179" i="17"/>
  <c r="Z179" i="16"/>
  <c r="P179" i="16"/>
  <c r="P179" i="17"/>
  <c r="Q179" i="16"/>
  <c r="R179" i="16"/>
  <c r="R179" i="17"/>
  <c r="AB179" i="17"/>
  <c r="S179" i="16"/>
  <c r="S179" i="17"/>
  <c r="T179" i="16"/>
  <c r="AA179" i="16"/>
  <c r="Y179" i="16"/>
  <c r="D180" i="16"/>
  <c r="D180" i="17"/>
  <c r="E180" i="16"/>
  <c r="E180" i="17"/>
  <c r="F180" i="16"/>
  <c r="F180" i="17"/>
  <c r="G180" i="16"/>
  <c r="G180" i="17"/>
  <c r="H180" i="16"/>
  <c r="H180" i="17"/>
  <c r="I180" i="16"/>
  <c r="I180" i="17"/>
  <c r="J180" i="16"/>
  <c r="K180" i="16"/>
  <c r="K180" i="17"/>
  <c r="L180" i="16"/>
  <c r="L180" i="17"/>
  <c r="M180" i="16"/>
  <c r="M180" i="17"/>
  <c r="N180" i="16"/>
  <c r="N180" i="17"/>
  <c r="O180" i="16"/>
  <c r="O180" i="17"/>
  <c r="Z180" i="17"/>
  <c r="P180" i="16"/>
  <c r="P180" i="17"/>
  <c r="Z180" i="16"/>
  <c r="Q180" i="16"/>
  <c r="R180" i="16"/>
  <c r="R180" i="17"/>
  <c r="S180" i="16"/>
  <c r="S180" i="17"/>
  <c r="AB180" i="17"/>
  <c r="T180" i="16"/>
  <c r="AA180" i="16"/>
  <c r="Y180" i="16"/>
  <c r="D181" i="16"/>
  <c r="D181" i="17"/>
  <c r="E181" i="16"/>
  <c r="E181" i="17"/>
  <c r="F181" i="16"/>
  <c r="F181" i="17"/>
  <c r="G181" i="16"/>
  <c r="G181" i="17"/>
  <c r="H181" i="16"/>
  <c r="H181" i="17"/>
  <c r="I181" i="16"/>
  <c r="I181" i="17"/>
  <c r="J181" i="16"/>
  <c r="W181" i="16"/>
  <c r="K181" i="16"/>
  <c r="K181" i="17"/>
  <c r="L181" i="16"/>
  <c r="L181" i="17"/>
  <c r="M181" i="16"/>
  <c r="M181" i="17"/>
  <c r="N181" i="16"/>
  <c r="N181" i="17"/>
  <c r="O181" i="16"/>
  <c r="O181" i="17"/>
  <c r="P181" i="16"/>
  <c r="P181" i="17"/>
  <c r="Q181" i="16"/>
  <c r="Y181" i="16"/>
  <c r="R181" i="16"/>
  <c r="R181" i="17"/>
  <c r="S181" i="16"/>
  <c r="S181" i="17"/>
  <c r="T181" i="16"/>
  <c r="AA181" i="16"/>
  <c r="D182" i="16"/>
  <c r="D182" i="17"/>
  <c r="E182" i="16"/>
  <c r="E182" i="17"/>
  <c r="F182" i="16"/>
  <c r="F182" i="17"/>
  <c r="G182" i="16"/>
  <c r="G182" i="17"/>
  <c r="H182" i="16"/>
  <c r="H182" i="17"/>
  <c r="I182" i="16"/>
  <c r="I182" i="17"/>
  <c r="J182" i="16"/>
  <c r="V182" i="16"/>
  <c r="K182" i="16"/>
  <c r="K182" i="17"/>
  <c r="L182" i="16"/>
  <c r="L182" i="17"/>
  <c r="M182" i="16"/>
  <c r="M182" i="17"/>
  <c r="N182" i="16"/>
  <c r="N182" i="17"/>
  <c r="O182" i="16"/>
  <c r="O182" i="17"/>
  <c r="P182" i="16"/>
  <c r="P182" i="17"/>
  <c r="Q182" i="16"/>
  <c r="Y182" i="16"/>
  <c r="R182" i="16"/>
  <c r="R182" i="17"/>
  <c r="S182" i="16"/>
  <c r="S182" i="17"/>
  <c r="T182" i="16"/>
  <c r="AA182" i="16"/>
  <c r="D183" i="16"/>
  <c r="D183" i="17"/>
  <c r="U183" i="16"/>
  <c r="E183" i="16"/>
  <c r="E183" i="17"/>
  <c r="F183" i="16"/>
  <c r="F183" i="17"/>
  <c r="G183" i="16"/>
  <c r="G183" i="17"/>
  <c r="H183" i="16"/>
  <c r="H183" i="17"/>
  <c r="I183" i="16"/>
  <c r="I183" i="17"/>
  <c r="J183" i="16"/>
  <c r="K183" i="16"/>
  <c r="K183" i="17"/>
  <c r="V183" i="16"/>
  <c r="L183" i="16"/>
  <c r="L183" i="17"/>
  <c r="M183" i="16"/>
  <c r="M183" i="17"/>
  <c r="N183" i="16"/>
  <c r="N183" i="17"/>
  <c r="O183" i="16"/>
  <c r="O183" i="17"/>
  <c r="Z183" i="17"/>
  <c r="P183" i="16"/>
  <c r="P183" i="17"/>
  <c r="Q183" i="16"/>
  <c r="Y183" i="16"/>
  <c r="R183" i="16"/>
  <c r="R183" i="17"/>
  <c r="S183" i="16"/>
  <c r="S183" i="17"/>
  <c r="AB183" i="17"/>
  <c r="T183" i="16"/>
  <c r="AA183" i="16"/>
  <c r="W183" i="16"/>
  <c r="D184" i="16"/>
  <c r="D184" i="17"/>
  <c r="E184" i="16"/>
  <c r="E184" i="17"/>
  <c r="F184" i="16"/>
  <c r="F184" i="17"/>
  <c r="G184" i="16"/>
  <c r="G184" i="17"/>
  <c r="H184" i="16"/>
  <c r="H184" i="17"/>
  <c r="I184" i="16"/>
  <c r="I184" i="17"/>
  <c r="J184" i="16"/>
  <c r="V184" i="16"/>
  <c r="K184" i="16"/>
  <c r="K184" i="17"/>
  <c r="L184" i="16"/>
  <c r="L184" i="17"/>
  <c r="M184" i="16"/>
  <c r="M184" i="17"/>
  <c r="N184" i="16"/>
  <c r="N184" i="17"/>
  <c r="O184" i="16"/>
  <c r="O184" i="17"/>
  <c r="P184" i="16"/>
  <c r="P184" i="17"/>
  <c r="Q184" i="16"/>
  <c r="Y184" i="16"/>
  <c r="R184" i="16"/>
  <c r="R184" i="17"/>
  <c r="AB184" i="16"/>
  <c r="S184" i="16"/>
  <c r="S184" i="17"/>
  <c r="AB184" i="17"/>
  <c r="T184" i="16"/>
  <c r="AA184" i="16"/>
  <c r="D185" i="16"/>
  <c r="D185" i="17"/>
  <c r="E185" i="16"/>
  <c r="E185" i="17"/>
  <c r="F185" i="16"/>
  <c r="F185" i="17"/>
  <c r="G185" i="16"/>
  <c r="G185" i="17"/>
  <c r="H185" i="16"/>
  <c r="H185" i="17"/>
  <c r="X185" i="17"/>
  <c r="I185" i="16"/>
  <c r="I185" i="17"/>
  <c r="J185" i="16"/>
  <c r="K185" i="16"/>
  <c r="K185" i="17"/>
  <c r="L185" i="16"/>
  <c r="L185" i="17"/>
  <c r="M185" i="16"/>
  <c r="M185" i="17"/>
  <c r="N185" i="16"/>
  <c r="N185" i="17"/>
  <c r="O185" i="16"/>
  <c r="O185" i="17"/>
  <c r="P185" i="16"/>
  <c r="P185" i="17"/>
  <c r="Z185" i="16"/>
  <c r="Q185" i="16"/>
  <c r="Y185" i="16"/>
  <c r="R185" i="16"/>
  <c r="R185" i="17"/>
  <c r="AB185" i="17"/>
  <c r="S185" i="16"/>
  <c r="S185" i="17"/>
  <c r="T185" i="16"/>
  <c r="AA185" i="16"/>
  <c r="D186" i="16"/>
  <c r="D186" i="17"/>
  <c r="E186" i="16"/>
  <c r="E186" i="17"/>
  <c r="F186" i="16"/>
  <c r="F186" i="17"/>
  <c r="G186" i="16"/>
  <c r="G186" i="17"/>
  <c r="H186" i="16"/>
  <c r="H186" i="17"/>
  <c r="I186" i="16"/>
  <c r="I186" i="17"/>
  <c r="J186" i="16"/>
  <c r="W186" i="16"/>
  <c r="K186" i="16"/>
  <c r="K186" i="17"/>
  <c r="L186" i="16"/>
  <c r="L186" i="17"/>
  <c r="M186" i="16"/>
  <c r="M186" i="17"/>
  <c r="N186" i="16"/>
  <c r="N186" i="17"/>
  <c r="O186" i="16"/>
  <c r="O186" i="17"/>
  <c r="Z186" i="17"/>
  <c r="P186" i="16"/>
  <c r="P186" i="17"/>
  <c r="Q186" i="16"/>
  <c r="Y186" i="16"/>
  <c r="R186" i="16"/>
  <c r="R186" i="17"/>
  <c r="S186" i="16"/>
  <c r="S186" i="17"/>
  <c r="AB186" i="17"/>
  <c r="T186" i="16"/>
  <c r="AA186" i="16"/>
  <c r="D187" i="16"/>
  <c r="D187" i="17"/>
  <c r="U187" i="16"/>
  <c r="E187" i="16"/>
  <c r="E187" i="17"/>
  <c r="F187" i="16"/>
  <c r="F187" i="17"/>
  <c r="G187" i="16"/>
  <c r="G187" i="17"/>
  <c r="H187" i="16"/>
  <c r="H187" i="17"/>
  <c r="I187" i="16"/>
  <c r="I187" i="17"/>
  <c r="J187" i="16"/>
  <c r="V187" i="16"/>
  <c r="K187" i="16"/>
  <c r="K187" i="17"/>
  <c r="L187" i="16"/>
  <c r="L187" i="17"/>
  <c r="M187" i="16"/>
  <c r="M187" i="17"/>
  <c r="N187" i="16"/>
  <c r="N187" i="17"/>
  <c r="O187" i="16"/>
  <c r="O187" i="17"/>
  <c r="P187" i="16"/>
  <c r="P187" i="17"/>
  <c r="Q187" i="16"/>
  <c r="Y187" i="16"/>
  <c r="R187" i="16"/>
  <c r="R187" i="17"/>
  <c r="S187" i="16"/>
  <c r="S187" i="17"/>
  <c r="T187" i="16"/>
  <c r="AA187" i="16"/>
  <c r="D188" i="16"/>
  <c r="D188" i="17"/>
  <c r="U188" i="16"/>
  <c r="E188" i="16"/>
  <c r="E188" i="17"/>
  <c r="F188" i="16"/>
  <c r="F188" i="17"/>
  <c r="U188" i="17"/>
  <c r="G188" i="16"/>
  <c r="G188" i="17"/>
  <c r="X188" i="16"/>
  <c r="H188" i="16"/>
  <c r="H188" i="17"/>
  <c r="I188" i="16"/>
  <c r="I188" i="17"/>
  <c r="J188" i="16"/>
  <c r="V188" i="16"/>
  <c r="W188" i="16"/>
  <c r="K188" i="16"/>
  <c r="K188" i="17"/>
  <c r="L188" i="16"/>
  <c r="L188" i="17"/>
  <c r="M188" i="16"/>
  <c r="M188" i="17"/>
  <c r="N188" i="16"/>
  <c r="N188" i="17"/>
  <c r="O188" i="16"/>
  <c r="O188" i="17"/>
  <c r="P188" i="16"/>
  <c r="P188" i="17"/>
  <c r="Q188" i="16"/>
  <c r="Y188" i="16"/>
  <c r="R188" i="16"/>
  <c r="R188" i="17"/>
  <c r="S188" i="16"/>
  <c r="S188" i="17"/>
  <c r="AB188" i="17"/>
  <c r="T188" i="16"/>
  <c r="AA188" i="16"/>
  <c r="D189" i="16"/>
  <c r="D189" i="17"/>
  <c r="E189" i="16"/>
  <c r="E189" i="17"/>
  <c r="F189" i="16"/>
  <c r="F189" i="17"/>
  <c r="G189" i="16"/>
  <c r="G189" i="17"/>
  <c r="H189" i="16"/>
  <c r="H189" i="17"/>
  <c r="X189" i="17"/>
  <c r="I189" i="16"/>
  <c r="I189" i="17"/>
  <c r="J189" i="16"/>
  <c r="K189" i="16"/>
  <c r="K189" i="17"/>
  <c r="L189" i="16"/>
  <c r="L189" i="17"/>
  <c r="M189" i="16"/>
  <c r="M189" i="17"/>
  <c r="N189" i="16"/>
  <c r="N189" i="17"/>
  <c r="O189" i="16"/>
  <c r="O189" i="17"/>
  <c r="P189" i="16"/>
  <c r="P189" i="17"/>
  <c r="Q189" i="16"/>
  <c r="Y189" i="16"/>
  <c r="R189" i="16"/>
  <c r="R189" i="17"/>
  <c r="S189" i="16"/>
  <c r="S189" i="17"/>
  <c r="AB189" i="16"/>
  <c r="T189" i="16"/>
  <c r="AA189" i="16"/>
  <c r="Z189" i="16"/>
  <c r="D191" i="16"/>
  <c r="D191" i="17"/>
  <c r="E191" i="16"/>
  <c r="E191" i="17"/>
  <c r="F191" i="16"/>
  <c r="F191" i="17"/>
  <c r="U191" i="16"/>
  <c r="G191" i="16"/>
  <c r="G191" i="17"/>
  <c r="H191" i="16"/>
  <c r="H191" i="17"/>
  <c r="X191" i="17"/>
  <c r="I191" i="16"/>
  <c r="I191" i="17"/>
  <c r="J191" i="16"/>
  <c r="K191" i="16"/>
  <c r="K191" i="17"/>
  <c r="L191" i="16"/>
  <c r="L191" i="17"/>
  <c r="M191" i="16"/>
  <c r="M191" i="17"/>
  <c r="N191" i="16"/>
  <c r="N191" i="17"/>
  <c r="O191" i="16"/>
  <c r="O191" i="17"/>
  <c r="P191" i="16"/>
  <c r="P191" i="17"/>
  <c r="Q191" i="16"/>
  <c r="Y191" i="16"/>
  <c r="R191" i="16"/>
  <c r="R191" i="17"/>
  <c r="S191" i="16"/>
  <c r="S191" i="17"/>
  <c r="T191" i="16"/>
  <c r="AA191" i="16"/>
  <c r="W191" i="16"/>
  <c r="D192" i="16"/>
  <c r="D192" i="17"/>
  <c r="U192" i="16"/>
  <c r="E192" i="16"/>
  <c r="E192" i="17"/>
  <c r="F192" i="16"/>
  <c r="F192" i="17"/>
  <c r="G192" i="16"/>
  <c r="G192" i="17"/>
  <c r="H192" i="16"/>
  <c r="H192" i="17"/>
  <c r="I192" i="16"/>
  <c r="I192" i="17"/>
  <c r="J192" i="16"/>
  <c r="K192" i="16"/>
  <c r="K192" i="17"/>
  <c r="L192" i="16"/>
  <c r="L192" i="17"/>
  <c r="M192" i="16"/>
  <c r="M192" i="17"/>
  <c r="N192" i="16"/>
  <c r="N192" i="17"/>
  <c r="O192" i="16"/>
  <c r="O192" i="17"/>
  <c r="Z192" i="17"/>
  <c r="P192" i="16"/>
  <c r="P192" i="17"/>
  <c r="Z192" i="16"/>
  <c r="Q192" i="16"/>
  <c r="Y192" i="16"/>
  <c r="R192" i="16"/>
  <c r="R192" i="17"/>
  <c r="S192" i="16"/>
  <c r="S192" i="17"/>
  <c r="AB192" i="16"/>
  <c r="T192" i="16"/>
  <c r="AA192" i="16"/>
  <c r="D193" i="16"/>
  <c r="D193" i="17"/>
  <c r="E193" i="16"/>
  <c r="E193" i="17"/>
  <c r="F193" i="16"/>
  <c r="F193" i="17"/>
  <c r="G193" i="16"/>
  <c r="G193" i="17"/>
  <c r="H193" i="16"/>
  <c r="H193" i="17"/>
  <c r="I193" i="16"/>
  <c r="I193" i="17"/>
  <c r="J193" i="16"/>
  <c r="W193" i="16"/>
  <c r="K193" i="16"/>
  <c r="K193" i="17"/>
  <c r="L193" i="16"/>
  <c r="L193" i="17"/>
  <c r="M193" i="16"/>
  <c r="M193" i="17"/>
  <c r="N193" i="16"/>
  <c r="N193" i="17"/>
  <c r="O193" i="16"/>
  <c r="O193" i="17"/>
  <c r="Z193" i="17"/>
  <c r="P193" i="16"/>
  <c r="P193" i="17"/>
  <c r="Q193" i="16"/>
  <c r="Y193" i="16"/>
  <c r="R193" i="16"/>
  <c r="R193" i="17"/>
  <c r="S193" i="16"/>
  <c r="S193" i="17"/>
  <c r="AB193" i="17"/>
  <c r="T193" i="16"/>
  <c r="AA193" i="16"/>
  <c r="D194" i="16"/>
  <c r="D194" i="17"/>
  <c r="E194" i="16"/>
  <c r="E194" i="17"/>
  <c r="F194" i="16"/>
  <c r="F194" i="17"/>
  <c r="G194" i="16"/>
  <c r="G194" i="17"/>
  <c r="H194" i="16"/>
  <c r="H194" i="17"/>
  <c r="X194" i="17"/>
  <c r="I194" i="16"/>
  <c r="I194" i="17"/>
  <c r="X194" i="16"/>
  <c r="J194" i="16"/>
  <c r="K194" i="16"/>
  <c r="K194" i="17"/>
  <c r="L194" i="16"/>
  <c r="L194" i="17"/>
  <c r="M194" i="16"/>
  <c r="M194" i="17"/>
  <c r="N194" i="16"/>
  <c r="N194" i="17"/>
  <c r="O194" i="16"/>
  <c r="O194" i="17"/>
  <c r="P194" i="16"/>
  <c r="P194" i="17"/>
  <c r="Z194" i="17"/>
  <c r="Q194" i="16"/>
  <c r="Y194" i="16"/>
  <c r="R194" i="16"/>
  <c r="R194" i="17"/>
  <c r="AB194" i="17"/>
  <c r="S194" i="16"/>
  <c r="S194" i="17"/>
  <c r="T194" i="16"/>
  <c r="AA194" i="16"/>
  <c r="W194" i="16"/>
  <c r="D195" i="16"/>
  <c r="D195" i="17"/>
  <c r="U195" i="16"/>
  <c r="E195" i="16"/>
  <c r="E195" i="17"/>
  <c r="F195" i="16"/>
  <c r="F195" i="17"/>
  <c r="U195" i="17"/>
  <c r="G195" i="16"/>
  <c r="G195" i="17"/>
  <c r="H195" i="16"/>
  <c r="H195" i="17"/>
  <c r="X195" i="17"/>
  <c r="I195" i="16"/>
  <c r="I195" i="17"/>
  <c r="J195" i="16"/>
  <c r="K195" i="16"/>
  <c r="K195" i="17"/>
  <c r="V195" i="16"/>
  <c r="L195" i="16"/>
  <c r="L195" i="17"/>
  <c r="M195" i="16"/>
  <c r="M195" i="17"/>
  <c r="N195" i="16"/>
  <c r="N195" i="17"/>
  <c r="O195" i="16"/>
  <c r="O195" i="17"/>
  <c r="P195" i="16"/>
  <c r="P195" i="17"/>
  <c r="Z195" i="17"/>
  <c r="Q195" i="16"/>
  <c r="Y195" i="16"/>
  <c r="R195" i="16"/>
  <c r="R195" i="17"/>
  <c r="AB195" i="17"/>
  <c r="S195" i="16"/>
  <c r="S195" i="17"/>
  <c r="T195" i="16"/>
  <c r="AA195" i="16"/>
  <c r="W195" i="16"/>
  <c r="D196" i="16"/>
  <c r="D196" i="17"/>
  <c r="U196" i="16"/>
  <c r="E196" i="16"/>
  <c r="E196" i="17"/>
  <c r="F196" i="16"/>
  <c r="F196" i="17"/>
  <c r="U196" i="17"/>
  <c r="G196" i="16"/>
  <c r="G196" i="17"/>
  <c r="X196" i="16"/>
  <c r="H196" i="16"/>
  <c r="H196" i="17"/>
  <c r="I196" i="16"/>
  <c r="I196" i="17"/>
  <c r="J196" i="16"/>
  <c r="K196" i="16"/>
  <c r="K196" i="17"/>
  <c r="L196" i="16"/>
  <c r="L196" i="17"/>
  <c r="M196" i="16"/>
  <c r="M196" i="17"/>
  <c r="N196" i="16"/>
  <c r="N196" i="17"/>
  <c r="O196" i="16"/>
  <c r="O196" i="17"/>
  <c r="P196" i="16"/>
  <c r="P196" i="17"/>
  <c r="Z196" i="17"/>
  <c r="Q196" i="16"/>
  <c r="Y196" i="16"/>
  <c r="R196" i="16"/>
  <c r="R196" i="17"/>
  <c r="AB196" i="17"/>
  <c r="S196" i="16"/>
  <c r="S196" i="17"/>
  <c r="T196" i="16"/>
  <c r="AA196" i="16"/>
  <c r="D197" i="16"/>
  <c r="D197" i="17"/>
  <c r="U197" i="16"/>
  <c r="E197" i="16"/>
  <c r="E197" i="17"/>
  <c r="F197" i="16"/>
  <c r="F197" i="17"/>
  <c r="G197" i="16"/>
  <c r="G197" i="17"/>
  <c r="H197" i="16"/>
  <c r="H197" i="17"/>
  <c r="I197" i="16"/>
  <c r="I197" i="17"/>
  <c r="J197" i="16"/>
  <c r="W197" i="16"/>
  <c r="K197" i="16"/>
  <c r="K197" i="17"/>
  <c r="L197" i="16"/>
  <c r="L197" i="17"/>
  <c r="M197" i="16"/>
  <c r="M197" i="17"/>
  <c r="N197" i="16"/>
  <c r="N197" i="17"/>
  <c r="O197" i="16"/>
  <c r="O197" i="17"/>
  <c r="P197" i="16"/>
  <c r="P197" i="17"/>
  <c r="Q197" i="16"/>
  <c r="Y197" i="16"/>
  <c r="R197" i="16"/>
  <c r="R197" i="17"/>
  <c r="S197" i="16"/>
  <c r="S197" i="17"/>
  <c r="T197" i="16"/>
  <c r="AA197" i="16"/>
  <c r="D198" i="16"/>
  <c r="D198" i="17"/>
  <c r="E198" i="16"/>
  <c r="E198" i="17"/>
  <c r="F198" i="16"/>
  <c r="F198" i="17"/>
  <c r="G198" i="16"/>
  <c r="G198" i="17"/>
  <c r="H198" i="16"/>
  <c r="H198" i="17"/>
  <c r="I198" i="16"/>
  <c r="I198" i="17"/>
  <c r="X198" i="16"/>
  <c r="J198" i="16"/>
  <c r="K198" i="16"/>
  <c r="K198" i="17"/>
  <c r="L198" i="16"/>
  <c r="L198" i="17"/>
  <c r="M198" i="16"/>
  <c r="M198" i="17"/>
  <c r="N198" i="16"/>
  <c r="N198" i="17"/>
  <c r="O198" i="16"/>
  <c r="O198" i="17"/>
  <c r="P198" i="16"/>
  <c r="P198" i="17"/>
  <c r="Q198" i="16"/>
  <c r="Y198" i="16"/>
  <c r="R198" i="16"/>
  <c r="R198" i="17"/>
  <c r="S198" i="16"/>
  <c r="S198" i="17"/>
  <c r="T198" i="16"/>
  <c r="AA198" i="16"/>
  <c r="W198" i="16"/>
  <c r="D200" i="16"/>
  <c r="D200" i="17"/>
  <c r="E200" i="16"/>
  <c r="E200" i="17"/>
  <c r="F200" i="16"/>
  <c r="F200" i="17"/>
  <c r="G200" i="16"/>
  <c r="G200" i="17"/>
  <c r="H200" i="16"/>
  <c r="H200" i="17"/>
  <c r="X200" i="17"/>
  <c r="X200" i="16"/>
  <c r="I200" i="16"/>
  <c r="I200" i="17"/>
  <c r="J200" i="16"/>
  <c r="K200" i="16"/>
  <c r="K200" i="17"/>
  <c r="L200" i="16"/>
  <c r="L200" i="17"/>
  <c r="M200" i="16"/>
  <c r="M200" i="17"/>
  <c r="N200" i="16"/>
  <c r="N200" i="17"/>
  <c r="O200" i="16"/>
  <c r="O200" i="17"/>
  <c r="P200" i="16"/>
  <c r="P200" i="17"/>
  <c r="Q200" i="16"/>
  <c r="Y200" i="16"/>
  <c r="R200" i="16"/>
  <c r="R200" i="17"/>
  <c r="AB200" i="17"/>
  <c r="S200" i="16"/>
  <c r="S200" i="17"/>
  <c r="T200" i="16"/>
  <c r="AA200" i="16"/>
  <c r="W200" i="16"/>
  <c r="D201" i="16"/>
  <c r="D201" i="17"/>
  <c r="E201" i="16"/>
  <c r="E201" i="17"/>
  <c r="F201" i="16"/>
  <c r="F201" i="17"/>
  <c r="G201" i="16"/>
  <c r="G201" i="17"/>
  <c r="H201" i="16"/>
  <c r="H201" i="17"/>
  <c r="I201" i="16"/>
  <c r="I201" i="17"/>
  <c r="J201" i="16"/>
  <c r="K201" i="16"/>
  <c r="K201" i="17"/>
  <c r="L201" i="16"/>
  <c r="L201" i="17"/>
  <c r="M201" i="16"/>
  <c r="M201" i="17"/>
  <c r="N201" i="16"/>
  <c r="N201" i="17"/>
  <c r="O201" i="16"/>
  <c r="O201" i="17"/>
  <c r="Z201" i="17"/>
  <c r="P201" i="16"/>
  <c r="P201" i="17"/>
  <c r="Q201" i="16"/>
  <c r="Y201" i="16"/>
  <c r="R201" i="16"/>
  <c r="R201" i="17"/>
  <c r="S201" i="16"/>
  <c r="S201" i="17"/>
  <c r="AB201" i="17"/>
  <c r="T201" i="16"/>
  <c r="AA201" i="16"/>
  <c r="D202" i="16"/>
  <c r="D202" i="17"/>
  <c r="E202" i="16"/>
  <c r="E202" i="17"/>
  <c r="F202" i="16"/>
  <c r="F202" i="17"/>
  <c r="G202" i="16"/>
  <c r="G202" i="17"/>
  <c r="H202" i="16"/>
  <c r="H202" i="17"/>
  <c r="X202" i="17"/>
  <c r="I202" i="16"/>
  <c r="I202" i="17"/>
  <c r="J202" i="16"/>
  <c r="W202" i="16"/>
  <c r="K202" i="16"/>
  <c r="K202" i="17"/>
  <c r="L202" i="16"/>
  <c r="L202" i="17"/>
  <c r="M202" i="16"/>
  <c r="M202" i="17"/>
  <c r="N202" i="16"/>
  <c r="N202" i="17"/>
  <c r="O202" i="16"/>
  <c r="O202" i="17"/>
  <c r="P202" i="16"/>
  <c r="P202" i="17"/>
  <c r="Z202" i="17"/>
  <c r="Q202" i="16"/>
  <c r="Y202" i="16"/>
  <c r="R202" i="16"/>
  <c r="R202" i="17"/>
  <c r="AB202" i="17"/>
  <c r="S202" i="16"/>
  <c r="S202" i="17"/>
  <c r="T202" i="16"/>
  <c r="AA202" i="16"/>
  <c r="D203" i="16"/>
  <c r="D203" i="17"/>
  <c r="E203" i="16"/>
  <c r="E203" i="17"/>
  <c r="F203" i="16"/>
  <c r="F203" i="17"/>
  <c r="G203" i="16"/>
  <c r="G203" i="17"/>
  <c r="H203" i="16"/>
  <c r="H203" i="17"/>
  <c r="I203" i="16"/>
  <c r="I203" i="17"/>
  <c r="J203" i="16"/>
  <c r="K203" i="16"/>
  <c r="K203" i="17"/>
  <c r="L203" i="16"/>
  <c r="L203" i="17"/>
  <c r="M203" i="16"/>
  <c r="M203" i="17"/>
  <c r="N203" i="16"/>
  <c r="N203" i="17"/>
  <c r="O203" i="16"/>
  <c r="O203" i="17"/>
  <c r="P203" i="16"/>
  <c r="P203" i="17"/>
  <c r="Q203" i="16"/>
  <c r="Y203" i="16"/>
  <c r="R203" i="16"/>
  <c r="R203" i="17"/>
  <c r="S203" i="16"/>
  <c r="S203" i="17"/>
  <c r="T203" i="16"/>
  <c r="W203" i="16"/>
  <c r="AA203" i="16"/>
  <c r="AB203" i="16"/>
  <c r="D204" i="16"/>
  <c r="D204" i="17"/>
  <c r="E204" i="16"/>
  <c r="E204" i="17"/>
  <c r="F204" i="16"/>
  <c r="F204" i="17"/>
  <c r="G204" i="16"/>
  <c r="G204" i="17"/>
  <c r="H204" i="16"/>
  <c r="H204" i="17"/>
  <c r="I204" i="16"/>
  <c r="I204" i="17"/>
  <c r="J204" i="16"/>
  <c r="V204" i="16"/>
  <c r="K204" i="16"/>
  <c r="K204" i="17"/>
  <c r="L204" i="16"/>
  <c r="L204" i="17"/>
  <c r="M204" i="16"/>
  <c r="M204" i="17"/>
  <c r="N204" i="16"/>
  <c r="N204" i="17"/>
  <c r="O204" i="16"/>
  <c r="O204" i="17"/>
  <c r="Z204" i="17"/>
  <c r="P204" i="16"/>
  <c r="P204" i="17"/>
  <c r="Q204" i="16"/>
  <c r="R204" i="16"/>
  <c r="R204" i="17"/>
  <c r="AB204" i="17"/>
  <c r="S204" i="16"/>
  <c r="S204" i="17"/>
  <c r="T204" i="16"/>
  <c r="AA204" i="16"/>
  <c r="Y204" i="16"/>
  <c r="D205" i="16"/>
  <c r="D205" i="17"/>
  <c r="E205" i="16"/>
  <c r="E205" i="17"/>
  <c r="F205" i="16"/>
  <c r="F205" i="17"/>
  <c r="G205" i="16"/>
  <c r="G205" i="17"/>
  <c r="H205" i="16"/>
  <c r="H205" i="17"/>
  <c r="I205" i="16"/>
  <c r="I205" i="17"/>
  <c r="X205" i="16"/>
  <c r="J205" i="16"/>
  <c r="W205" i="16"/>
  <c r="K205" i="16"/>
  <c r="K205" i="17"/>
  <c r="V205" i="16"/>
  <c r="L205" i="16"/>
  <c r="L205" i="17"/>
  <c r="M205" i="16"/>
  <c r="M205" i="17"/>
  <c r="N205" i="16"/>
  <c r="N205" i="17"/>
  <c r="O205" i="16"/>
  <c r="O205" i="17"/>
  <c r="P205" i="16"/>
  <c r="P205" i="17"/>
  <c r="Q205" i="16"/>
  <c r="Y205" i="16"/>
  <c r="R205" i="16"/>
  <c r="R205" i="17"/>
  <c r="S205" i="16"/>
  <c r="S205" i="17"/>
  <c r="T205" i="16"/>
  <c r="AA205" i="16"/>
  <c r="D206" i="16"/>
  <c r="D206" i="17"/>
  <c r="D199" i="16"/>
  <c r="E206" i="16"/>
  <c r="E206" i="17"/>
  <c r="F206" i="16"/>
  <c r="F206" i="17"/>
  <c r="U206" i="17"/>
  <c r="G206" i="16"/>
  <c r="G206" i="17"/>
  <c r="H206" i="16"/>
  <c r="H206" i="17"/>
  <c r="X206" i="17"/>
  <c r="I206" i="16"/>
  <c r="I206" i="17"/>
  <c r="J206" i="16"/>
  <c r="W206" i="16"/>
  <c r="K206" i="16"/>
  <c r="K206" i="17"/>
  <c r="L206" i="16"/>
  <c r="L206" i="17"/>
  <c r="M206" i="16"/>
  <c r="M206" i="17"/>
  <c r="N206" i="16"/>
  <c r="N206" i="17"/>
  <c r="O206" i="16"/>
  <c r="O206" i="17"/>
  <c r="P206" i="16"/>
  <c r="P206" i="17"/>
  <c r="Z206" i="17"/>
  <c r="Q206" i="16"/>
  <c r="Y206" i="16"/>
  <c r="R206" i="16"/>
  <c r="R206" i="17"/>
  <c r="AB206" i="17"/>
  <c r="S206" i="16"/>
  <c r="S206" i="17"/>
  <c r="T206" i="16"/>
  <c r="AA206" i="16"/>
  <c r="D207" i="16"/>
  <c r="D207" i="17"/>
  <c r="E207" i="16"/>
  <c r="E207" i="17"/>
  <c r="F207" i="16"/>
  <c r="F207" i="17"/>
  <c r="G207" i="16"/>
  <c r="G207" i="17"/>
  <c r="H207" i="16"/>
  <c r="H207" i="17"/>
  <c r="I207" i="16"/>
  <c r="I207" i="17"/>
  <c r="J207" i="16"/>
  <c r="K207" i="16"/>
  <c r="K207" i="17"/>
  <c r="L207" i="16"/>
  <c r="L207" i="17"/>
  <c r="M207" i="16"/>
  <c r="M207" i="17"/>
  <c r="N207" i="16"/>
  <c r="N207" i="17"/>
  <c r="O207" i="16"/>
  <c r="O207" i="17"/>
  <c r="P207" i="16"/>
  <c r="P207" i="17"/>
  <c r="Q207" i="16"/>
  <c r="R207" i="16"/>
  <c r="R207" i="17"/>
  <c r="AB207" i="17"/>
  <c r="S207" i="16"/>
  <c r="S207" i="17"/>
  <c r="T207" i="16"/>
  <c r="Y207" i="16"/>
  <c r="AA207" i="16"/>
  <c r="D208" i="16"/>
  <c r="D208" i="17"/>
  <c r="E208" i="16"/>
  <c r="E208" i="17"/>
  <c r="F208" i="16"/>
  <c r="F208" i="17"/>
  <c r="G208" i="16"/>
  <c r="G208" i="17"/>
  <c r="H208" i="16"/>
  <c r="H208" i="17"/>
  <c r="X208" i="16"/>
  <c r="I208" i="16"/>
  <c r="I208" i="17"/>
  <c r="J208" i="16"/>
  <c r="V208" i="16"/>
  <c r="K208" i="16"/>
  <c r="K208" i="17"/>
  <c r="L208" i="16"/>
  <c r="L208" i="17"/>
  <c r="M208" i="16"/>
  <c r="M208" i="17"/>
  <c r="N208" i="16"/>
  <c r="N208" i="17"/>
  <c r="O208" i="16"/>
  <c r="O208" i="17"/>
  <c r="P208" i="16"/>
  <c r="P208" i="17"/>
  <c r="Q208" i="16"/>
  <c r="R208" i="16"/>
  <c r="R208" i="17"/>
  <c r="S208" i="16"/>
  <c r="S208" i="17"/>
  <c r="T208" i="16"/>
  <c r="AA208" i="16"/>
  <c r="W208" i="16"/>
  <c r="Y208" i="16"/>
  <c r="D210" i="16"/>
  <c r="D210" i="17"/>
  <c r="E210" i="16"/>
  <c r="E210" i="17"/>
  <c r="F210" i="16"/>
  <c r="F210" i="17"/>
  <c r="G210" i="16"/>
  <c r="G210" i="17"/>
  <c r="H210" i="16"/>
  <c r="H210" i="17"/>
  <c r="I210" i="16"/>
  <c r="I210" i="17"/>
  <c r="J210" i="16"/>
  <c r="K210" i="16"/>
  <c r="K210" i="17"/>
  <c r="L210" i="16"/>
  <c r="L210" i="17"/>
  <c r="M210" i="16"/>
  <c r="M210" i="17"/>
  <c r="N210" i="16"/>
  <c r="N210" i="17"/>
  <c r="O210" i="16"/>
  <c r="O210" i="17"/>
  <c r="Z210" i="17"/>
  <c r="P210" i="16"/>
  <c r="P210" i="17"/>
  <c r="Q210" i="16"/>
  <c r="Y210" i="16"/>
  <c r="R210" i="16"/>
  <c r="R210" i="17"/>
  <c r="S210" i="16"/>
  <c r="S210" i="17"/>
  <c r="AB210" i="17"/>
  <c r="T210" i="16"/>
  <c r="W210" i="16"/>
  <c r="D211" i="16"/>
  <c r="D211" i="17"/>
  <c r="U211" i="17"/>
  <c r="U211" i="16"/>
  <c r="E211" i="16"/>
  <c r="E211" i="17"/>
  <c r="F211" i="16"/>
  <c r="F211" i="17"/>
  <c r="G211" i="16"/>
  <c r="G211" i="17"/>
  <c r="H211" i="16"/>
  <c r="H211" i="17"/>
  <c r="I211" i="16"/>
  <c r="I211" i="17"/>
  <c r="J211" i="16"/>
  <c r="K211" i="16"/>
  <c r="K211" i="17"/>
  <c r="L211" i="16"/>
  <c r="L211" i="17"/>
  <c r="M211" i="16"/>
  <c r="M211" i="17"/>
  <c r="N211" i="16"/>
  <c r="N211" i="17"/>
  <c r="O211" i="16"/>
  <c r="O211" i="17"/>
  <c r="P211" i="16"/>
  <c r="P211" i="17"/>
  <c r="Z211" i="17"/>
  <c r="Q211" i="16"/>
  <c r="R211" i="16"/>
  <c r="R211" i="17"/>
  <c r="S211" i="16"/>
  <c r="S211" i="17"/>
  <c r="T211" i="16"/>
  <c r="W211" i="16"/>
  <c r="Y211" i="16"/>
  <c r="AA211" i="16"/>
  <c r="D212" i="16"/>
  <c r="D212" i="17"/>
  <c r="E212" i="16"/>
  <c r="E212" i="17"/>
  <c r="F212" i="16"/>
  <c r="F212" i="17"/>
  <c r="G212" i="16"/>
  <c r="G212" i="17"/>
  <c r="H212" i="16"/>
  <c r="H212" i="17"/>
  <c r="I212" i="16"/>
  <c r="I212" i="17"/>
  <c r="J212" i="16"/>
  <c r="W212" i="16"/>
  <c r="K212" i="16"/>
  <c r="K212" i="17"/>
  <c r="L212" i="16"/>
  <c r="L212" i="17"/>
  <c r="M212" i="16"/>
  <c r="M212" i="17"/>
  <c r="N212" i="16"/>
  <c r="N212" i="17"/>
  <c r="O212" i="16"/>
  <c r="O212" i="17"/>
  <c r="P212" i="16"/>
  <c r="P212" i="17"/>
  <c r="Q212" i="16"/>
  <c r="Y212" i="16"/>
  <c r="R212" i="16"/>
  <c r="R212" i="17"/>
  <c r="S212" i="16"/>
  <c r="S212" i="17"/>
  <c r="T212" i="16"/>
  <c r="AA212" i="16"/>
  <c r="D213" i="16"/>
  <c r="D213" i="17"/>
  <c r="E213" i="16"/>
  <c r="E213" i="17"/>
  <c r="F213" i="16"/>
  <c r="F213" i="17"/>
  <c r="G213" i="16"/>
  <c r="G213" i="17"/>
  <c r="H213" i="16"/>
  <c r="H213" i="17"/>
  <c r="I213" i="16"/>
  <c r="I213" i="17"/>
  <c r="J213" i="16"/>
  <c r="W213" i="16"/>
  <c r="K213" i="16"/>
  <c r="K213" i="17"/>
  <c r="V213" i="16"/>
  <c r="L213" i="16"/>
  <c r="L213" i="17"/>
  <c r="M213" i="16"/>
  <c r="M213" i="17"/>
  <c r="N213" i="16"/>
  <c r="N213" i="17"/>
  <c r="O213" i="16"/>
  <c r="O213" i="17"/>
  <c r="Z213" i="17"/>
  <c r="P213" i="16"/>
  <c r="P213" i="17"/>
  <c r="Q213" i="16"/>
  <c r="Y213" i="16"/>
  <c r="R213" i="16"/>
  <c r="R213" i="17"/>
  <c r="S213" i="16"/>
  <c r="S213" i="17"/>
  <c r="AB213" i="17"/>
  <c r="T213" i="16"/>
  <c r="AA213" i="16"/>
  <c r="D214" i="16"/>
  <c r="D214" i="17"/>
  <c r="E214" i="16"/>
  <c r="E214" i="17"/>
  <c r="F214" i="16"/>
  <c r="F214" i="17"/>
  <c r="G214" i="16"/>
  <c r="G214" i="17"/>
  <c r="H214" i="16"/>
  <c r="H214" i="17"/>
  <c r="X214" i="17"/>
  <c r="I214" i="16"/>
  <c r="I214" i="17"/>
  <c r="J214" i="16"/>
  <c r="W214" i="16"/>
  <c r="K214" i="16"/>
  <c r="K214" i="17"/>
  <c r="L214" i="16"/>
  <c r="L214" i="17"/>
  <c r="M214" i="16"/>
  <c r="M214" i="17"/>
  <c r="N214" i="16"/>
  <c r="N214" i="17"/>
  <c r="O214" i="16"/>
  <c r="O214" i="17"/>
  <c r="P214" i="16"/>
  <c r="P214" i="17"/>
  <c r="Z214" i="17"/>
  <c r="Q214" i="16"/>
  <c r="Y214" i="16"/>
  <c r="R214" i="16"/>
  <c r="R214" i="17"/>
  <c r="AB214" i="17"/>
  <c r="S214" i="16"/>
  <c r="S214" i="17"/>
  <c r="T214" i="16"/>
  <c r="AA214" i="16"/>
  <c r="D215" i="16"/>
  <c r="D215" i="17"/>
  <c r="E215" i="16"/>
  <c r="E215" i="17"/>
  <c r="F215" i="16"/>
  <c r="F215" i="17"/>
  <c r="G215" i="16"/>
  <c r="G215" i="17"/>
  <c r="H215" i="16"/>
  <c r="H215" i="17"/>
  <c r="I215" i="16"/>
  <c r="I215" i="17"/>
  <c r="J215" i="16"/>
  <c r="W215" i="16"/>
  <c r="K215" i="16"/>
  <c r="K215" i="17"/>
  <c r="L215" i="16"/>
  <c r="L215" i="17"/>
  <c r="M215" i="16"/>
  <c r="M215" i="17"/>
  <c r="N215" i="16"/>
  <c r="N215" i="17"/>
  <c r="O215" i="16"/>
  <c r="O215" i="17"/>
  <c r="Z215" i="17"/>
  <c r="Z215" i="16"/>
  <c r="P215" i="16"/>
  <c r="P215" i="17"/>
  <c r="Q215" i="16"/>
  <c r="R215" i="16"/>
  <c r="R215" i="17"/>
  <c r="AB215" i="16"/>
  <c r="S215" i="16"/>
  <c r="S215" i="17"/>
  <c r="T215" i="16"/>
  <c r="Y215" i="16"/>
  <c r="AA215" i="16"/>
  <c r="D216" i="16"/>
  <c r="D216" i="17"/>
  <c r="E216" i="16"/>
  <c r="E216" i="17"/>
  <c r="F216" i="16"/>
  <c r="F216" i="17"/>
  <c r="G216" i="16"/>
  <c r="G216" i="17"/>
  <c r="H216" i="16"/>
  <c r="H216" i="17"/>
  <c r="I216" i="16"/>
  <c r="I216" i="17"/>
  <c r="J216" i="16"/>
  <c r="W216" i="16"/>
  <c r="K216" i="16"/>
  <c r="K216" i="17"/>
  <c r="L216" i="16"/>
  <c r="L216" i="17"/>
  <c r="M216" i="16"/>
  <c r="M216" i="17"/>
  <c r="N216" i="16"/>
  <c r="N216" i="17"/>
  <c r="O216" i="16"/>
  <c r="O216" i="17"/>
  <c r="Z216" i="17"/>
  <c r="P216" i="16"/>
  <c r="P216" i="17"/>
  <c r="Q216" i="16"/>
  <c r="R216" i="16"/>
  <c r="R216" i="17"/>
  <c r="AB216" i="16"/>
  <c r="S216" i="16"/>
  <c r="S216" i="17"/>
  <c r="AB216" i="17"/>
  <c r="T216" i="16"/>
  <c r="AA216" i="16"/>
  <c r="Y216" i="16"/>
  <c r="D217" i="16"/>
  <c r="D217" i="17"/>
  <c r="E217" i="16"/>
  <c r="E217" i="17"/>
  <c r="F217" i="16"/>
  <c r="F217" i="17"/>
  <c r="G217" i="16"/>
  <c r="G217" i="17"/>
  <c r="H217" i="16"/>
  <c r="H217" i="17"/>
  <c r="I217" i="16"/>
  <c r="I217" i="17"/>
  <c r="J217" i="16"/>
  <c r="V217" i="16"/>
  <c r="K217" i="16"/>
  <c r="K217" i="17"/>
  <c r="L217" i="16"/>
  <c r="L217" i="17"/>
  <c r="M217" i="16"/>
  <c r="M217" i="17"/>
  <c r="N217" i="16"/>
  <c r="N217" i="17"/>
  <c r="O217" i="16"/>
  <c r="O217" i="17"/>
  <c r="P217" i="16"/>
  <c r="P217" i="17"/>
  <c r="Q217" i="16"/>
  <c r="Y217" i="16"/>
  <c r="R217" i="16"/>
  <c r="R217" i="17"/>
  <c r="S217" i="16"/>
  <c r="S217" i="17"/>
  <c r="T217" i="16"/>
  <c r="AA217" i="16"/>
  <c r="W217" i="16"/>
  <c r="X217" i="16"/>
  <c r="D218" i="16"/>
  <c r="D218" i="17"/>
  <c r="E218" i="16"/>
  <c r="E218" i="17"/>
  <c r="F218" i="16"/>
  <c r="F218" i="17"/>
  <c r="G218" i="16"/>
  <c r="G218" i="17"/>
  <c r="H218" i="16"/>
  <c r="H218" i="17"/>
  <c r="I218" i="16"/>
  <c r="I218" i="17"/>
  <c r="J218" i="16"/>
  <c r="K218" i="16"/>
  <c r="K218" i="17"/>
  <c r="L218" i="16"/>
  <c r="L218" i="17"/>
  <c r="M218" i="16"/>
  <c r="M218" i="17"/>
  <c r="N218" i="16"/>
  <c r="N218" i="17"/>
  <c r="O218" i="16"/>
  <c r="O218" i="17"/>
  <c r="Z218" i="16"/>
  <c r="P218" i="16"/>
  <c r="P218" i="17"/>
  <c r="Q218" i="16"/>
  <c r="Y218" i="16"/>
  <c r="R218" i="16"/>
  <c r="R218" i="17"/>
  <c r="S218" i="16"/>
  <c r="S218" i="17"/>
  <c r="T218" i="16"/>
  <c r="AA218" i="16"/>
  <c r="D219" i="16"/>
  <c r="D219" i="17"/>
  <c r="E219" i="16"/>
  <c r="E219" i="17"/>
  <c r="F219" i="16"/>
  <c r="F219" i="17"/>
  <c r="U219" i="16"/>
  <c r="G219" i="16"/>
  <c r="G219" i="17"/>
  <c r="H219" i="16"/>
  <c r="H219" i="17"/>
  <c r="X219" i="17"/>
  <c r="I219" i="16"/>
  <c r="I219" i="17"/>
  <c r="J219" i="16"/>
  <c r="K219" i="16"/>
  <c r="K219" i="17"/>
  <c r="L219" i="16"/>
  <c r="L219" i="17"/>
  <c r="M219" i="16"/>
  <c r="M219" i="17"/>
  <c r="N219" i="16"/>
  <c r="N219" i="17"/>
  <c r="O219" i="16"/>
  <c r="O219" i="17"/>
  <c r="P219" i="16"/>
  <c r="P219" i="17"/>
  <c r="Q219" i="16"/>
  <c r="Y219" i="16"/>
  <c r="R219" i="16"/>
  <c r="R219" i="17"/>
  <c r="S219" i="16"/>
  <c r="S219" i="17"/>
  <c r="T219" i="16"/>
  <c r="AA219" i="16"/>
  <c r="D220" i="16"/>
  <c r="D220" i="17"/>
  <c r="E220" i="16"/>
  <c r="E220" i="17"/>
  <c r="F220" i="16"/>
  <c r="F220" i="17"/>
  <c r="G220" i="16"/>
  <c r="G220" i="17"/>
  <c r="H220" i="16"/>
  <c r="H220" i="17"/>
  <c r="I220" i="16"/>
  <c r="I220" i="17"/>
  <c r="J220" i="16"/>
  <c r="K220" i="16"/>
  <c r="K220" i="17"/>
  <c r="L220" i="16"/>
  <c r="L220" i="17"/>
  <c r="M220" i="16"/>
  <c r="M220" i="17"/>
  <c r="N220" i="16"/>
  <c r="N220" i="17"/>
  <c r="O220" i="16"/>
  <c r="O220" i="17"/>
  <c r="P220" i="16"/>
  <c r="P220" i="17"/>
  <c r="Q220" i="16"/>
  <c r="Y220" i="16"/>
  <c r="R220" i="16"/>
  <c r="R220" i="17"/>
  <c r="AB220" i="17"/>
  <c r="S220" i="16"/>
  <c r="S220" i="17"/>
  <c r="T220" i="16"/>
  <c r="Z220" i="16"/>
  <c r="AA220" i="16"/>
  <c r="D221" i="16"/>
  <c r="D221" i="17"/>
  <c r="E221" i="16"/>
  <c r="E221" i="17"/>
  <c r="F221" i="16"/>
  <c r="F221" i="17"/>
  <c r="G221" i="16"/>
  <c r="G221" i="17"/>
  <c r="H221" i="16"/>
  <c r="H221" i="17"/>
  <c r="I221" i="16"/>
  <c r="I221" i="17"/>
  <c r="J221" i="16"/>
  <c r="K221" i="16"/>
  <c r="K221" i="17"/>
  <c r="L221" i="16"/>
  <c r="L221" i="17"/>
  <c r="M221" i="16"/>
  <c r="M221" i="17"/>
  <c r="N221" i="16"/>
  <c r="N221" i="17"/>
  <c r="O221" i="16"/>
  <c r="O221" i="17"/>
  <c r="Z221" i="17"/>
  <c r="Z221" i="16"/>
  <c r="P221" i="16"/>
  <c r="P221" i="17"/>
  <c r="Q221" i="16"/>
  <c r="Y221" i="16"/>
  <c r="R221" i="16"/>
  <c r="R221" i="17"/>
  <c r="S221" i="16"/>
  <c r="S221" i="17"/>
  <c r="T221" i="16"/>
  <c r="AA221" i="16"/>
  <c r="W221" i="16"/>
  <c r="D222" i="16"/>
  <c r="D222" i="17"/>
  <c r="E222" i="16"/>
  <c r="E222" i="17"/>
  <c r="F222" i="16"/>
  <c r="F222" i="17"/>
  <c r="G222" i="16"/>
  <c r="G222" i="17"/>
  <c r="H222" i="16"/>
  <c r="H222" i="17"/>
  <c r="I222" i="16"/>
  <c r="I222" i="17"/>
  <c r="J222" i="16"/>
  <c r="W222" i="16"/>
  <c r="K222" i="16"/>
  <c r="K222" i="17"/>
  <c r="V222" i="17"/>
  <c r="V222" i="16"/>
  <c r="L222" i="16"/>
  <c r="L222" i="17"/>
  <c r="M222" i="16"/>
  <c r="M222" i="17"/>
  <c r="N222" i="16"/>
  <c r="N222" i="17"/>
  <c r="O222" i="16"/>
  <c r="O222" i="17"/>
  <c r="P222" i="16"/>
  <c r="P222" i="17"/>
  <c r="Q222" i="16"/>
  <c r="R222" i="16"/>
  <c r="R222" i="17"/>
  <c r="AB222" i="16"/>
  <c r="S222" i="16"/>
  <c r="S222" i="17"/>
  <c r="T222" i="16"/>
  <c r="Y222" i="16"/>
  <c r="AA222" i="16"/>
  <c r="D223" i="16"/>
  <c r="D223" i="17"/>
  <c r="E223" i="16"/>
  <c r="E223" i="17"/>
  <c r="F223" i="16"/>
  <c r="F223" i="17"/>
  <c r="G223" i="16"/>
  <c r="G223" i="17"/>
  <c r="H223" i="16"/>
  <c r="H223" i="17"/>
  <c r="I223" i="16"/>
  <c r="I223" i="17"/>
  <c r="J223" i="16"/>
  <c r="W223" i="16"/>
  <c r="K223" i="16"/>
  <c r="K223" i="17"/>
  <c r="L223" i="16"/>
  <c r="L223" i="17"/>
  <c r="M223" i="16"/>
  <c r="M223" i="17"/>
  <c r="N223" i="16"/>
  <c r="N223" i="17"/>
  <c r="O223" i="16"/>
  <c r="O223" i="17"/>
  <c r="Z223" i="17"/>
  <c r="P223" i="16"/>
  <c r="P223" i="17"/>
  <c r="Q223" i="16"/>
  <c r="R223" i="16"/>
  <c r="R223" i="17"/>
  <c r="S223" i="16"/>
  <c r="S223" i="17"/>
  <c r="T223" i="16"/>
  <c r="AA223" i="16"/>
  <c r="Y223" i="16"/>
  <c r="Z223" i="16"/>
  <c r="D224" i="16"/>
  <c r="D224" i="17"/>
  <c r="E224" i="16"/>
  <c r="E224" i="17"/>
  <c r="F224" i="16"/>
  <c r="F224" i="17"/>
  <c r="U224" i="16"/>
  <c r="G224" i="16"/>
  <c r="G224" i="17"/>
  <c r="H224" i="16"/>
  <c r="H224" i="17"/>
  <c r="I224" i="16"/>
  <c r="I224" i="17"/>
  <c r="X224" i="16"/>
  <c r="J224" i="16"/>
  <c r="W224" i="16"/>
  <c r="K224" i="16"/>
  <c r="K224" i="17"/>
  <c r="L224" i="16"/>
  <c r="L224" i="17"/>
  <c r="M224" i="16"/>
  <c r="M224" i="17"/>
  <c r="N224" i="16"/>
  <c r="N224" i="17"/>
  <c r="O224" i="16"/>
  <c r="O224" i="17"/>
  <c r="P224" i="16"/>
  <c r="P224" i="17"/>
  <c r="Q224" i="16"/>
  <c r="R224" i="16"/>
  <c r="R224" i="17"/>
  <c r="S224" i="16"/>
  <c r="S224" i="17"/>
  <c r="AB224" i="17"/>
  <c r="T224" i="16"/>
  <c r="AA224" i="16"/>
  <c r="Y224" i="16"/>
  <c r="D225" i="16"/>
  <c r="D225" i="17"/>
  <c r="E225" i="16"/>
  <c r="E225" i="17"/>
  <c r="F225" i="16"/>
  <c r="F225" i="17"/>
  <c r="G225" i="16"/>
  <c r="G225" i="17"/>
  <c r="H225" i="16"/>
  <c r="H225" i="17"/>
  <c r="I225" i="16"/>
  <c r="I225" i="17"/>
  <c r="J225" i="16"/>
  <c r="V225" i="16"/>
  <c r="K225" i="16"/>
  <c r="K225" i="17"/>
  <c r="L225" i="16"/>
  <c r="L225" i="17"/>
  <c r="M225" i="16"/>
  <c r="M225" i="17"/>
  <c r="N225" i="16"/>
  <c r="N225" i="17"/>
  <c r="O225" i="16"/>
  <c r="O225" i="17"/>
  <c r="P225" i="16"/>
  <c r="P225" i="17"/>
  <c r="Q225" i="16"/>
  <c r="R225" i="16"/>
  <c r="R225" i="17"/>
  <c r="AB225" i="17"/>
  <c r="S225" i="16"/>
  <c r="S225" i="17"/>
  <c r="T225" i="16"/>
  <c r="AA225" i="16"/>
  <c r="X225" i="16"/>
  <c r="Y225" i="16"/>
  <c r="D226" i="16"/>
  <c r="D226" i="17"/>
  <c r="E226" i="16"/>
  <c r="E226" i="17"/>
  <c r="F226" i="16"/>
  <c r="F226" i="17"/>
  <c r="G226" i="16"/>
  <c r="G226" i="17"/>
  <c r="H226" i="16"/>
  <c r="H226" i="17"/>
  <c r="X226" i="17"/>
  <c r="I226" i="16"/>
  <c r="I226" i="17"/>
  <c r="J226" i="16"/>
  <c r="K226" i="16"/>
  <c r="K226" i="17"/>
  <c r="L226" i="16"/>
  <c r="L226" i="17"/>
  <c r="M226" i="16"/>
  <c r="M226" i="17"/>
  <c r="N226" i="16"/>
  <c r="N226" i="17"/>
  <c r="O226" i="16"/>
  <c r="O226" i="17"/>
  <c r="Z226" i="16"/>
  <c r="P226" i="16"/>
  <c r="P226" i="17"/>
  <c r="Z226" i="17"/>
  <c r="Q226" i="16"/>
  <c r="Y226" i="16"/>
  <c r="R226" i="16"/>
  <c r="R226" i="17"/>
  <c r="AB226" i="17"/>
  <c r="S226" i="16"/>
  <c r="S226" i="17"/>
  <c r="T226" i="16"/>
  <c r="AA226" i="16"/>
  <c r="U226" i="16"/>
  <c r="D227" i="16"/>
  <c r="D227" i="17"/>
  <c r="E227" i="16"/>
  <c r="E227" i="17"/>
  <c r="F227" i="16"/>
  <c r="F227" i="17"/>
  <c r="G227" i="16"/>
  <c r="G227" i="17"/>
  <c r="H227" i="16"/>
  <c r="H227" i="17"/>
  <c r="I227" i="16"/>
  <c r="I227" i="17"/>
  <c r="J227" i="16"/>
  <c r="W227" i="16"/>
  <c r="K227" i="16"/>
  <c r="K227" i="17"/>
  <c r="L227" i="16"/>
  <c r="L227" i="17"/>
  <c r="M227" i="16"/>
  <c r="M227" i="17"/>
  <c r="N227" i="16"/>
  <c r="N227" i="17"/>
  <c r="O227" i="16"/>
  <c r="O227" i="17"/>
  <c r="P227" i="16"/>
  <c r="P227" i="17"/>
  <c r="Q227" i="16"/>
  <c r="R227" i="16"/>
  <c r="R227" i="17"/>
  <c r="S227" i="16"/>
  <c r="S227" i="17"/>
  <c r="AB227" i="17"/>
  <c r="T227" i="16"/>
  <c r="AA227" i="16"/>
  <c r="X227" i="16"/>
  <c r="Y227" i="16"/>
  <c r="D229" i="16"/>
  <c r="D229" i="17"/>
  <c r="U229" i="16"/>
  <c r="E229" i="16"/>
  <c r="E229" i="17"/>
  <c r="F229" i="16"/>
  <c r="F229" i="17"/>
  <c r="G229" i="16"/>
  <c r="G229" i="17"/>
  <c r="H229" i="16"/>
  <c r="H229" i="17"/>
  <c r="I229" i="16"/>
  <c r="I229" i="17"/>
  <c r="J229" i="16"/>
  <c r="K229" i="16"/>
  <c r="K229" i="17"/>
  <c r="L229" i="16"/>
  <c r="L229" i="17"/>
  <c r="M229" i="16"/>
  <c r="M229" i="17"/>
  <c r="N229" i="16"/>
  <c r="N229" i="17"/>
  <c r="O229" i="16"/>
  <c r="O229" i="17"/>
  <c r="Z229" i="17"/>
  <c r="P229" i="16"/>
  <c r="P229" i="17"/>
  <c r="Q229" i="16"/>
  <c r="R229" i="16"/>
  <c r="R229" i="17"/>
  <c r="S229" i="16"/>
  <c r="S229" i="17"/>
  <c r="T229" i="16"/>
  <c r="Y229" i="16"/>
  <c r="D230" i="16"/>
  <c r="D230" i="17"/>
  <c r="E230" i="16"/>
  <c r="E230" i="17"/>
  <c r="F230" i="16"/>
  <c r="F230" i="17"/>
  <c r="G230" i="16"/>
  <c r="G230" i="17"/>
  <c r="H230" i="16"/>
  <c r="H230" i="17"/>
  <c r="I230" i="16"/>
  <c r="I230" i="17"/>
  <c r="J230" i="16"/>
  <c r="W230" i="16"/>
  <c r="K230" i="16"/>
  <c r="K230" i="17"/>
  <c r="L230" i="16"/>
  <c r="L230" i="17"/>
  <c r="M230" i="16"/>
  <c r="M230" i="17"/>
  <c r="N230" i="16"/>
  <c r="N230" i="17"/>
  <c r="O230" i="16"/>
  <c r="O230" i="17"/>
  <c r="P230" i="16"/>
  <c r="P230" i="17"/>
  <c r="Q230" i="16"/>
  <c r="Y230" i="16"/>
  <c r="R230" i="16"/>
  <c r="R230" i="17"/>
  <c r="S230" i="16"/>
  <c r="S230" i="17"/>
  <c r="T230" i="16"/>
  <c r="AA230" i="16"/>
  <c r="D231" i="16"/>
  <c r="D231" i="17"/>
  <c r="E231" i="16"/>
  <c r="E231" i="17"/>
  <c r="F231" i="16"/>
  <c r="F231" i="17"/>
  <c r="G231" i="16"/>
  <c r="G231" i="17"/>
  <c r="H231" i="16"/>
  <c r="H231" i="17"/>
  <c r="I231" i="16"/>
  <c r="I231" i="17"/>
  <c r="J231" i="16"/>
  <c r="W231" i="16"/>
  <c r="K231" i="16"/>
  <c r="K231" i="17"/>
  <c r="L231" i="16"/>
  <c r="L231" i="17"/>
  <c r="M231" i="16"/>
  <c r="M231" i="17"/>
  <c r="N231" i="16"/>
  <c r="N231" i="17"/>
  <c r="O231" i="16"/>
  <c r="O231" i="17"/>
  <c r="P231" i="16"/>
  <c r="P231" i="17"/>
  <c r="Q231" i="16"/>
  <c r="R231" i="16"/>
  <c r="R231" i="17"/>
  <c r="AB231" i="17"/>
  <c r="S231" i="16"/>
  <c r="S231" i="17"/>
  <c r="T231" i="16"/>
  <c r="Y231" i="16"/>
  <c r="AA231" i="16"/>
  <c r="D232" i="16"/>
  <c r="D232" i="17"/>
  <c r="E232" i="16"/>
  <c r="E232" i="17"/>
  <c r="F232" i="16"/>
  <c r="F232" i="17"/>
  <c r="G232" i="16"/>
  <c r="G232" i="17"/>
  <c r="H232" i="16"/>
  <c r="H232" i="17"/>
  <c r="I232" i="16"/>
  <c r="I232" i="17"/>
  <c r="X232" i="16"/>
  <c r="J232" i="16"/>
  <c r="W232" i="16"/>
  <c r="K232" i="16"/>
  <c r="K232" i="17"/>
  <c r="V232" i="16"/>
  <c r="L232" i="16"/>
  <c r="L232" i="17"/>
  <c r="M232" i="16"/>
  <c r="M232" i="17"/>
  <c r="N232" i="16"/>
  <c r="N232" i="17"/>
  <c r="O232" i="16"/>
  <c r="O232" i="17"/>
  <c r="P232" i="16"/>
  <c r="P232" i="17"/>
  <c r="Q232" i="16"/>
  <c r="R232" i="16"/>
  <c r="R232" i="17"/>
  <c r="AB232" i="17"/>
  <c r="S232" i="16"/>
  <c r="S232" i="17"/>
  <c r="T232" i="16"/>
  <c r="AA232" i="16"/>
  <c r="Y232" i="16"/>
  <c r="D233" i="16"/>
  <c r="D233" i="17"/>
  <c r="U233" i="16"/>
  <c r="E233" i="16"/>
  <c r="E233" i="17"/>
  <c r="F233" i="16"/>
  <c r="F233" i="17"/>
  <c r="U233" i="17"/>
  <c r="G233" i="16"/>
  <c r="G233" i="17"/>
  <c r="H233" i="16"/>
  <c r="H233" i="17"/>
  <c r="X233" i="17"/>
  <c r="I233" i="16"/>
  <c r="I233" i="17"/>
  <c r="J233" i="16"/>
  <c r="V233" i="16"/>
  <c r="K233" i="16"/>
  <c r="K233" i="17"/>
  <c r="L233" i="16"/>
  <c r="L233" i="17"/>
  <c r="M233" i="16"/>
  <c r="M233" i="17"/>
  <c r="N233" i="16"/>
  <c r="N233" i="17"/>
  <c r="O233" i="16"/>
  <c r="O233" i="17"/>
  <c r="P233" i="16"/>
  <c r="P233" i="17"/>
  <c r="Z233" i="17"/>
  <c r="Q233" i="16"/>
  <c r="R233" i="16"/>
  <c r="R233" i="17"/>
  <c r="S233" i="16"/>
  <c r="S233" i="17"/>
  <c r="T233" i="16"/>
  <c r="AA233" i="16"/>
  <c r="W233" i="16"/>
  <c r="D234" i="16"/>
  <c r="D234" i="17"/>
  <c r="E234" i="16"/>
  <c r="E234" i="17"/>
  <c r="F234" i="16"/>
  <c r="F234" i="17"/>
  <c r="G234" i="16"/>
  <c r="G234" i="17"/>
  <c r="H234" i="16"/>
  <c r="H234" i="17"/>
  <c r="I234" i="16"/>
  <c r="I234" i="17"/>
  <c r="J234" i="16"/>
  <c r="K234" i="16"/>
  <c r="K234" i="17"/>
  <c r="L234" i="16"/>
  <c r="L234" i="17"/>
  <c r="M234" i="16"/>
  <c r="M234" i="17"/>
  <c r="N234" i="16"/>
  <c r="N234" i="17"/>
  <c r="O234" i="16"/>
  <c r="O234" i="17"/>
  <c r="P234" i="16"/>
  <c r="P234" i="17"/>
  <c r="Q234" i="16"/>
  <c r="Y234" i="16"/>
  <c r="R234" i="16"/>
  <c r="R234" i="17"/>
  <c r="S234" i="16"/>
  <c r="S234" i="17"/>
  <c r="T234" i="16"/>
  <c r="W234" i="16"/>
  <c r="AA234" i="16"/>
  <c r="D235" i="16"/>
  <c r="D235" i="17"/>
  <c r="E235" i="16"/>
  <c r="E235" i="17"/>
  <c r="F235" i="16"/>
  <c r="F235" i="17"/>
  <c r="U235" i="16"/>
  <c r="G235" i="16"/>
  <c r="G235" i="17"/>
  <c r="H235" i="16"/>
  <c r="H235" i="17"/>
  <c r="I235" i="16"/>
  <c r="I235" i="17"/>
  <c r="J235" i="16"/>
  <c r="K235" i="16"/>
  <c r="K235" i="17"/>
  <c r="L235" i="16"/>
  <c r="L235" i="17"/>
  <c r="M235" i="16"/>
  <c r="M235" i="17"/>
  <c r="N235" i="16"/>
  <c r="N235" i="17"/>
  <c r="O235" i="16"/>
  <c r="O235" i="17"/>
  <c r="P235" i="16"/>
  <c r="P235" i="17"/>
  <c r="Z235" i="17"/>
  <c r="Q235" i="16"/>
  <c r="Y235" i="16"/>
  <c r="R235" i="16"/>
  <c r="R235" i="17"/>
  <c r="AB235" i="17"/>
  <c r="S235" i="16"/>
  <c r="S235" i="17"/>
  <c r="T235" i="16"/>
  <c r="AA235" i="16"/>
  <c r="Z235" i="16"/>
  <c r="D236" i="16"/>
  <c r="D236" i="17"/>
  <c r="E236" i="16"/>
  <c r="E236" i="17"/>
  <c r="F236" i="16"/>
  <c r="F236" i="17"/>
  <c r="G236" i="16"/>
  <c r="G236" i="17"/>
  <c r="H236" i="16"/>
  <c r="H236" i="17"/>
  <c r="I236" i="16"/>
  <c r="I236" i="17"/>
  <c r="J236" i="16"/>
  <c r="K236" i="16"/>
  <c r="K236" i="17"/>
  <c r="L236" i="16"/>
  <c r="L236" i="17"/>
  <c r="M236" i="16"/>
  <c r="M236" i="17"/>
  <c r="N236" i="16"/>
  <c r="N236" i="17"/>
  <c r="O236" i="16"/>
  <c r="O236" i="17"/>
  <c r="P236" i="16"/>
  <c r="P236" i="17"/>
  <c r="Q236" i="16"/>
  <c r="R236" i="16"/>
  <c r="R236" i="17"/>
  <c r="AB236" i="16"/>
  <c r="S236" i="16"/>
  <c r="S236" i="17"/>
  <c r="AB236" i="17"/>
  <c r="T236" i="16"/>
  <c r="AA236" i="16"/>
  <c r="W236" i="16"/>
  <c r="Y236" i="16"/>
  <c r="D237" i="16"/>
  <c r="D237" i="17"/>
  <c r="U237" i="16"/>
  <c r="E237" i="16"/>
  <c r="E237" i="17"/>
  <c r="F237" i="16"/>
  <c r="F237" i="17"/>
  <c r="G237" i="16"/>
  <c r="G237" i="17"/>
  <c r="X237" i="16"/>
  <c r="H237" i="16"/>
  <c r="H237" i="17"/>
  <c r="X237" i="17"/>
  <c r="I237" i="16"/>
  <c r="I237" i="17"/>
  <c r="J237" i="16"/>
  <c r="V237" i="16"/>
  <c r="K237" i="16"/>
  <c r="K237" i="17"/>
  <c r="L237" i="16"/>
  <c r="L237" i="17"/>
  <c r="M237" i="16"/>
  <c r="M237" i="17"/>
  <c r="N237" i="16"/>
  <c r="N237" i="17"/>
  <c r="O237" i="16"/>
  <c r="O237" i="17"/>
  <c r="P237" i="16"/>
  <c r="P237" i="17"/>
  <c r="Z237" i="17"/>
  <c r="Q237" i="16"/>
  <c r="Y237" i="16"/>
  <c r="R237" i="16"/>
  <c r="R237" i="17"/>
  <c r="AB237" i="17"/>
  <c r="S237" i="16"/>
  <c r="S237" i="17"/>
  <c r="AB237" i="16"/>
  <c r="T237" i="16"/>
  <c r="AA237" i="16"/>
  <c r="D238" i="16"/>
  <c r="D238" i="17"/>
  <c r="E238" i="16"/>
  <c r="E238" i="17"/>
  <c r="F238" i="16"/>
  <c r="F238" i="17"/>
  <c r="G238" i="16"/>
  <c r="G238" i="17"/>
  <c r="X238" i="16"/>
  <c r="H238" i="16"/>
  <c r="H238" i="17"/>
  <c r="X238" i="17"/>
  <c r="I238" i="16"/>
  <c r="I238" i="17"/>
  <c r="J238" i="16"/>
  <c r="W238" i="16"/>
  <c r="K238" i="16"/>
  <c r="K238" i="17"/>
  <c r="L238" i="16"/>
  <c r="L238" i="17"/>
  <c r="M238" i="16"/>
  <c r="M238" i="17"/>
  <c r="N238" i="16"/>
  <c r="N238" i="17"/>
  <c r="O238" i="16"/>
  <c r="O238" i="17"/>
  <c r="P238" i="16"/>
  <c r="P238" i="17"/>
  <c r="Z238" i="17"/>
  <c r="Q238" i="16"/>
  <c r="Y238" i="16"/>
  <c r="R238" i="16"/>
  <c r="R238" i="17"/>
  <c r="AB238" i="17"/>
  <c r="S238" i="16"/>
  <c r="S238" i="17"/>
  <c r="T238" i="16"/>
  <c r="AA238" i="16"/>
  <c r="D239" i="16"/>
  <c r="D239" i="17"/>
  <c r="E239" i="16"/>
  <c r="E239" i="17"/>
  <c r="F239" i="16"/>
  <c r="F239" i="17"/>
  <c r="G239" i="16"/>
  <c r="G239" i="17"/>
  <c r="H239" i="16"/>
  <c r="H239" i="17"/>
  <c r="I239" i="16"/>
  <c r="I239" i="17"/>
  <c r="J239" i="16"/>
  <c r="K239" i="16"/>
  <c r="K239" i="17"/>
  <c r="L239" i="16"/>
  <c r="L239" i="17"/>
  <c r="M239" i="16"/>
  <c r="M239" i="17"/>
  <c r="N239" i="16"/>
  <c r="N239" i="17"/>
  <c r="O239" i="16"/>
  <c r="O239" i="17"/>
  <c r="P239" i="16"/>
  <c r="P239" i="17"/>
  <c r="Q239" i="16"/>
  <c r="Y239" i="16"/>
  <c r="R239" i="16"/>
  <c r="R239" i="17"/>
  <c r="S239" i="16"/>
  <c r="S239" i="17"/>
  <c r="T239" i="16"/>
  <c r="AA239" i="16"/>
  <c r="D240" i="16"/>
  <c r="D240" i="17"/>
  <c r="E240" i="16"/>
  <c r="E240" i="17"/>
  <c r="F240" i="16"/>
  <c r="F240" i="17"/>
  <c r="G240" i="16"/>
  <c r="G240" i="17"/>
  <c r="H240" i="16"/>
  <c r="H240" i="17"/>
  <c r="X240" i="16"/>
  <c r="I240" i="16"/>
  <c r="I240" i="17"/>
  <c r="J240" i="16"/>
  <c r="K240" i="16"/>
  <c r="K240" i="17"/>
  <c r="V240" i="16"/>
  <c r="L240" i="16"/>
  <c r="L240" i="17"/>
  <c r="M240" i="16"/>
  <c r="M240" i="17"/>
  <c r="N240" i="16"/>
  <c r="N240" i="17"/>
  <c r="O240" i="16"/>
  <c r="O240" i="17"/>
  <c r="P240" i="16"/>
  <c r="P240" i="17"/>
  <c r="Z240" i="17"/>
  <c r="Q240" i="16"/>
  <c r="R240" i="16"/>
  <c r="R240" i="17"/>
  <c r="S240" i="16"/>
  <c r="S240" i="17"/>
  <c r="T240" i="16"/>
  <c r="AA240" i="16"/>
  <c r="W240" i="16"/>
  <c r="Y240" i="16"/>
  <c r="D241" i="16"/>
  <c r="D241" i="17"/>
  <c r="U241" i="16"/>
  <c r="E241" i="16"/>
  <c r="E241" i="17"/>
  <c r="F241" i="16"/>
  <c r="F241" i="17"/>
  <c r="U241" i="17"/>
  <c r="G241" i="16"/>
  <c r="G241" i="17"/>
  <c r="H241" i="16"/>
  <c r="H241" i="17"/>
  <c r="X241" i="17"/>
  <c r="I241" i="16"/>
  <c r="I241" i="17"/>
  <c r="J241" i="16"/>
  <c r="K241" i="16"/>
  <c r="K241" i="17"/>
  <c r="L241" i="16"/>
  <c r="L241" i="17"/>
  <c r="M241" i="16"/>
  <c r="M241" i="17"/>
  <c r="N241" i="16"/>
  <c r="N241" i="17"/>
  <c r="O241" i="16"/>
  <c r="O241" i="17"/>
  <c r="P241" i="16"/>
  <c r="P241" i="17"/>
  <c r="Q241" i="16"/>
  <c r="Y241" i="16"/>
  <c r="R241" i="16"/>
  <c r="R241" i="17"/>
  <c r="S241" i="16"/>
  <c r="S241" i="17"/>
  <c r="T241" i="16"/>
  <c r="AA241" i="16"/>
  <c r="D242" i="16"/>
  <c r="D242" i="17"/>
  <c r="E242" i="16"/>
  <c r="E242" i="17"/>
  <c r="F242" i="16"/>
  <c r="F242" i="17"/>
  <c r="G242" i="16"/>
  <c r="G242" i="17"/>
  <c r="H242" i="16"/>
  <c r="H242" i="17"/>
  <c r="I242" i="16"/>
  <c r="I242" i="17"/>
  <c r="J242" i="16"/>
  <c r="K242" i="16"/>
  <c r="K242" i="17"/>
  <c r="V242" i="16"/>
  <c r="L242" i="16"/>
  <c r="L242" i="17"/>
  <c r="M242" i="16"/>
  <c r="M242" i="17"/>
  <c r="N242" i="16"/>
  <c r="N242" i="17"/>
  <c r="O242" i="16"/>
  <c r="O242" i="17"/>
  <c r="P242" i="16"/>
  <c r="P242" i="17"/>
  <c r="Q242" i="16"/>
  <c r="Y242" i="16"/>
  <c r="R242" i="16"/>
  <c r="R242" i="17"/>
  <c r="S242" i="16"/>
  <c r="S242" i="17"/>
  <c r="T242" i="16"/>
  <c r="U242" i="16"/>
  <c r="W242" i="16"/>
  <c r="AA242" i="16"/>
  <c r="D243" i="16"/>
  <c r="D243" i="17"/>
  <c r="E243" i="16"/>
  <c r="E243" i="17"/>
  <c r="F243" i="16"/>
  <c r="F243" i="17"/>
  <c r="G243" i="16"/>
  <c r="G243" i="17"/>
  <c r="H243" i="16"/>
  <c r="H243" i="17"/>
  <c r="I243" i="16"/>
  <c r="I243" i="17"/>
  <c r="J243" i="16"/>
  <c r="W243" i="16"/>
  <c r="K243" i="16"/>
  <c r="K243" i="17"/>
  <c r="L243" i="16"/>
  <c r="L243" i="17"/>
  <c r="M243" i="16"/>
  <c r="M243" i="17"/>
  <c r="N243" i="16"/>
  <c r="N243" i="17"/>
  <c r="O243" i="16"/>
  <c r="O243" i="17"/>
  <c r="P243" i="16"/>
  <c r="P243" i="17"/>
  <c r="Q243" i="16"/>
  <c r="Y243" i="16"/>
  <c r="R243" i="16"/>
  <c r="R243" i="17"/>
  <c r="S243" i="16"/>
  <c r="S243" i="17"/>
  <c r="T243" i="16"/>
  <c r="AA243" i="16"/>
  <c r="D244" i="16"/>
  <c r="D244" i="17"/>
  <c r="E244" i="16"/>
  <c r="E244" i="17"/>
  <c r="F244" i="16"/>
  <c r="F244" i="17"/>
  <c r="G244" i="16"/>
  <c r="G244" i="17"/>
  <c r="H244" i="16"/>
  <c r="H244" i="17"/>
  <c r="I244" i="16"/>
  <c r="I244" i="17"/>
  <c r="J244" i="16"/>
  <c r="W244" i="16"/>
  <c r="K244" i="16"/>
  <c r="K244" i="17"/>
  <c r="L244" i="16"/>
  <c r="L244" i="17"/>
  <c r="M244" i="16"/>
  <c r="M244" i="17"/>
  <c r="N244" i="16"/>
  <c r="N244" i="17"/>
  <c r="O244" i="16"/>
  <c r="O244" i="17"/>
  <c r="Z244" i="16"/>
  <c r="P244" i="16"/>
  <c r="P244" i="17"/>
  <c r="Z244" i="17"/>
  <c r="Q244" i="16"/>
  <c r="Y244" i="16"/>
  <c r="R244" i="16"/>
  <c r="R244" i="17"/>
  <c r="AB244" i="17"/>
  <c r="S244" i="16"/>
  <c r="S244" i="17"/>
  <c r="T244" i="16"/>
  <c r="U244" i="16"/>
  <c r="AA244" i="16"/>
  <c r="D245" i="16"/>
  <c r="D245" i="17"/>
  <c r="U245" i="16"/>
  <c r="E245" i="16"/>
  <c r="E245" i="17"/>
  <c r="F245" i="16"/>
  <c r="F245" i="17"/>
  <c r="U245" i="17"/>
  <c r="G245" i="16"/>
  <c r="G245" i="17"/>
  <c r="H245" i="16"/>
  <c r="H245" i="17"/>
  <c r="X245" i="17"/>
  <c r="I245" i="16"/>
  <c r="I245" i="17"/>
  <c r="J245" i="16"/>
  <c r="V245" i="16"/>
  <c r="K245" i="16"/>
  <c r="K245" i="17"/>
  <c r="L245" i="16"/>
  <c r="L245" i="17"/>
  <c r="M245" i="16"/>
  <c r="M245" i="17"/>
  <c r="N245" i="16"/>
  <c r="N245" i="17"/>
  <c r="O245" i="16"/>
  <c r="O245" i="17"/>
  <c r="P245" i="16"/>
  <c r="P245" i="17"/>
  <c r="Z245" i="17"/>
  <c r="Q245" i="16"/>
  <c r="R245" i="16"/>
  <c r="R245" i="17"/>
  <c r="S245" i="16"/>
  <c r="S245" i="17"/>
  <c r="T245" i="16"/>
  <c r="AA245" i="16"/>
  <c r="Y245" i="16"/>
  <c r="D246" i="16"/>
  <c r="D246" i="17"/>
  <c r="E246" i="16"/>
  <c r="E246" i="17"/>
  <c r="F246" i="16"/>
  <c r="F246" i="17"/>
  <c r="G246" i="16"/>
  <c r="G246" i="17"/>
  <c r="X246" i="17"/>
  <c r="H246" i="16"/>
  <c r="H246" i="17"/>
  <c r="I246" i="16"/>
  <c r="I246" i="17"/>
  <c r="J246" i="16"/>
  <c r="W246" i="16"/>
  <c r="K246" i="16"/>
  <c r="K246" i="17"/>
  <c r="L246" i="16"/>
  <c r="L246" i="17"/>
  <c r="M246" i="16"/>
  <c r="M246" i="17"/>
  <c r="N246" i="16"/>
  <c r="N246" i="17"/>
  <c r="O246" i="16"/>
  <c r="O246" i="17"/>
  <c r="Z246" i="17"/>
  <c r="P246" i="16"/>
  <c r="P246" i="17"/>
  <c r="Q246" i="16"/>
  <c r="Y246" i="16"/>
  <c r="R246" i="16"/>
  <c r="R246" i="17"/>
  <c r="S246" i="16"/>
  <c r="S246" i="17"/>
  <c r="AB246" i="17"/>
  <c r="T246" i="16"/>
  <c r="AA246" i="16"/>
  <c r="U246" i="16"/>
  <c r="D247" i="16"/>
  <c r="D247" i="17"/>
  <c r="U247" i="16"/>
  <c r="E247" i="16"/>
  <c r="E247" i="17"/>
  <c r="F247" i="16"/>
  <c r="F247" i="17"/>
  <c r="G247" i="16"/>
  <c r="G247" i="17"/>
  <c r="X247" i="17"/>
  <c r="H247" i="16"/>
  <c r="H247" i="17"/>
  <c r="I247" i="16"/>
  <c r="I247" i="17"/>
  <c r="J247" i="16"/>
  <c r="W247" i="16"/>
  <c r="K247" i="16"/>
  <c r="K247" i="17"/>
  <c r="L247" i="16"/>
  <c r="L247" i="17"/>
  <c r="M247" i="16"/>
  <c r="M247" i="17"/>
  <c r="V247" i="16"/>
  <c r="N247" i="16"/>
  <c r="N247" i="17"/>
  <c r="O247" i="16"/>
  <c r="O247" i="17"/>
  <c r="P247" i="16"/>
  <c r="P247" i="17"/>
  <c r="Z247" i="16"/>
  <c r="Q247" i="16"/>
  <c r="Y247" i="16"/>
  <c r="R247" i="16"/>
  <c r="R247" i="17"/>
  <c r="AB247" i="17"/>
  <c r="S247" i="16"/>
  <c r="S247" i="17"/>
  <c r="T247" i="16"/>
  <c r="AA247" i="16"/>
  <c r="AB247" i="16"/>
  <c r="D249" i="16"/>
  <c r="D249" i="17"/>
  <c r="E249" i="16"/>
  <c r="E249" i="17"/>
  <c r="F249" i="16"/>
  <c r="F249" i="17"/>
  <c r="G249" i="16"/>
  <c r="G249" i="17"/>
  <c r="H249" i="16"/>
  <c r="H249" i="17"/>
  <c r="I249" i="16"/>
  <c r="I249" i="17"/>
  <c r="J249" i="16"/>
  <c r="K249" i="16"/>
  <c r="K249" i="17"/>
  <c r="L249" i="16"/>
  <c r="L249" i="17"/>
  <c r="M249" i="16"/>
  <c r="M249" i="17"/>
  <c r="N249" i="16"/>
  <c r="N249" i="17"/>
  <c r="O249" i="16"/>
  <c r="O249" i="17"/>
  <c r="Z249" i="17"/>
  <c r="P249" i="16"/>
  <c r="P249" i="17"/>
  <c r="Q249" i="16"/>
  <c r="R249" i="16"/>
  <c r="R249" i="17"/>
  <c r="S249" i="16"/>
  <c r="S249" i="17"/>
  <c r="T249" i="16"/>
  <c r="W249" i="16"/>
  <c r="AB249" i="16"/>
  <c r="D250" i="16"/>
  <c r="D250" i="17"/>
  <c r="U250" i="17"/>
  <c r="E250" i="16"/>
  <c r="E250" i="17"/>
  <c r="F250" i="16"/>
  <c r="F250" i="17"/>
  <c r="G250" i="16"/>
  <c r="G250" i="17"/>
  <c r="H250" i="16"/>
  <c r="H250" i="17"/>
  <c r="X250" i="17"/>
  <c r="I250" i="16"/>
  <c r="I250" i="17"/>
  <c r="J250" i="16"/>
  <c r="W250" i="16"/>
  <c r="K250" i="16"/>
  <c r="K250" i="17"/>
  <c r="L250" i="16"/>
  <c r="L250" i="17"/>
  <c r="M250" i="16"/>
  <c r="M250" i="17"/>
  <c r="N250" i="16"/>
  <c r="N250" i="17"/>
  <c r="O250" i="16"/>
  <c r="O250" i="17"/>
  <c r="P250" i="16"/>
  <c r="P250" i="17"/>
  <c r="Z250" i="17"/>
  <c r="Q250" i="16"/>
  <c r="R250" i="16"/>
  <c r="R250" i="17"/>
  <c r="S250" i="16"/>
  <c r="S250" i="17"/>
  <c r="T250" i="16"/>
  <c r="Y250" i="16"/>
  <c r="Z250" i="16"/>
  <c r="AA250" i="16"/>
  <c r="D251" i="16"/>
  <c r="D251" i="17"/>
  <c r="U251" i="16"/>
  <c r="E251" i="16"/>
  <c r="E251" i="17"/>
  <c r="F251" i="16"/>
  <c r="F251" i="17"/>
  <c r="U251" i="17"/>
  <c r="G251" i="16"/>
  <c r="G251" i="17"/>
  <c r="H251" i="16"/>
  <c r="H251" i="17"/>
  <c r="X251" i="17"/>
  <c r="I251" i="16"/>
  <c r="I251" i="17"/>
  <c r="J251" i="16"/>
  <c r="W251" i="16"/>
  <c r="K251" i="16"/>
  <c r="K251" i="17"/>
  <c r="L251" i="16"/>
  <c r="L251" i="17"/>
  <c r="M251" i="16"/>
  <c r="M251" i="17"/>
  <c r="N251" i="16"/>
  <c r="N251" i="17"/>
  <c r="O251" i="16"/>
  <c r="O251" i="17"/>
  <c r="P251" i="16"/>
  <c r="P251" i="17"/>
  <c r="Z251" i="17"/>
  <c r="Q251" i="16"/>
  <c r="Y251" i="16"/>
  <c r="R251" i="16"/>
  <c r="R251" i="17"/>
  <c r="AB251" i="17"/>
  <c r="S251" i="16"/>
  <c r="S251" i="17"/>
  <c r="T251" i="16"/>
  <c r="AA251" i="16"/>
  <c r="X251" i="16"/>
  <c r="D252" i="16"/>
  <c r="D252" i="17"/>
  <c r="E252" i="16"/>
  <c r="E252" i="17"/>
  <c r="F252" i="16"/>
  <c r="F252" i="17"/>
  <c r="G252" i="16"/>
  <c r="G252" i="17"/>
  <c r="H252" i="16"/>
  <c r="H252" i="17"/>
  <c r="I252" i="16"/>
  <c r="I252" i="17"/>
  <c r="J252" i="16"/>
  <c r="K252" i="16"/>
  <c r="K252" i="17"/>
  <c r="V252" i="17"/>
  <c r="V252" i="16"/>
  <c r="L252" i="16"/>
  <c r="L252" i="17"/>
  <c r="M252" i="16"/>
  <c r="M252" i="17"/>
  <c r="N252" i="16"/>
  <c r="N252" i="17"/>
  <c r="O252" i="16"/>
  <c r="O252" i="17"/>
  <c r="P252" i="16"/>
  <c r="P252" i="17"/>
  <c r="Q252" i="16"/>
  <c r="Y252" i="16"/>
  <c r="R252" i="16"/>
  <c r="R252" i="17"/>
  <c r="S252" i="16"/>
  <c r="S252" i="17"/>
  <c r="T252" i="16"/>
  <c r="U252" i="16"/>
  <c r="W252" i="16"/>
  <c r="AA252" i="16"/>
  <c r="D253" i="16"/>
  <c r="D253" i="17"/>
  <c r="E253" i="16"/>
  <c r="E253" i="17"/>
  <c r="F253" i="16"/>
  <c r="F253" i="17"/>
  <c r="G253" i="16"/>
  <c r="G253" i="17"/>
  <c r="H253" i="16"/>
  <c r="H253" i="17"/>
  <c r="I253" i="16"/>
  <c r="I253" i="17"/>
  <c r="J253" i="16"/>
  <c r="K253" i="16"/>
  <c r="K253" i="17"/>
  <c r="L253" i="16"/>
  <c r="L253" i="17"/>
  <c r="M253" i="16"/>
  <c r="M253" i="17"/>
  <c r="N253" i="16"/>
  <c r="N253" i="17"/>
  <c r="O253" i="16"/>
  <c r="O253" i="17"/>
  <c r="P253" i="16"/>
  <c r="P253" i="17"/>
  <c r="Q253" i="16"/>
  <c r="Y253" i="16"/>
  <c r="R253" i="16"/>
  <c r="R253" i="17"/>
  <c r="S253" i="16"/>
  <c r="S253" i="17"/>
  <c r="AB253" i="17"/>
  <c r="T253" i="16"/>
  <c r="AA253" i="16"/>
  <c r="Z253" i="16"/>
  <c r="D254" i="16"/>
  <c r="D254" i="17"/>
  <c r="E254" i="16"/>
  <c r="E254" i="17"/>
  <c r="F254" i="16"/>
  <c r="F254" i="17"/>
  <c r="G254" i="16"/>
  <c r="G254" i="17"/>
  <c r="H254" i="16"/>
  <c r="H254" i="17"/>
  <c r="I254" i="16"/>
  <c r="I254" i="17"/>
  <c r="J254" i="16"/>
  <c r="K254" i="16"/>
  <c r="K254" i="17"/>
  <c r="L254" i="16"/>
  <c r="L254" i="17"/>
  <c r="M254" i="16"/>
  <c r="M254" i="17"/>
  <c r="N254" i="16"/>
  <c r="N254" i="17"/>
  <c r="O254" i="16"/>
  <c r="O254" i="17"/>
  <c r="P254" i="16"/>
  <c r="P254" i="17"/>
  <c r="Z254" i="17"/>
  <c r="Q254" i="16"/>
  <c r="R254" i="16"/>
  <c r="R254" i="17"/>
  <c r="AB254" i="16"/>
  <c r="S254" i="16"/>
  <c r="S254" i="17"/>
  <c r="T254" i="16"/>
  <c r="U254" i="16"/>
  <c r="W254" i="16"/>
  <c r="Y254" i="16"/>
  <c r="AA254" i="16"/>
  <c r="D255" i="16"/>
  <c r="D255" i="17"/>
  <c r="E255" i="16"/>
  <c r="E255" i="17"/>
  <c r="F255" i="16"/>
  <c r="F255" i="17"/>
  <c r="G255" i="16"/>
  <c r="G255" i="17"/>
  <c r="H255" i="16"/>
  <c r="H255" i="17"/>
  <c r="I255" i="16"/>
  <c r="I255" i="17"/>
  <c r="J255" i="16"/>
  <c r="W255" i="16"/>
  <c r="K255" i="16"/>
  <c r="K255" i="17"/>
  <c r="L255" i="16"/>
  <c r="L255" i="17"/>
  <c r="M255" i="16"/>
  <c r="M255" i="17"/>
  <c r="N255" i="16"/>
  <c r="N255" i="17"/>
  <c r="O255" i="16"/>
  <c r="O255" i="17"/>
  <c r="P255" i="16"/>
  <c r="P255" i="17"/>
  <c r="Q255" i="16"/>
  <c r="R255" i="16"/>
  <c r="R255" i="17"/>
  <c r="AB255" i="17"/>
  <c r="S255" i="16"/>
  <c r="S255" i="17"/>
  <c r="T255" i="16"/>
  <c r="AA255" i="16"/>
  <c r="Y255" i="16"/>
  <c r="AB255" i="16"/>
  <c r="D256" i="16"/>
  <c r="D256" i="17"/>
  <c r="U256" i="17"/>
  <c r="E256" i="16"/>
  <c r="E256" i="17"/>
  <c r="F256" i="16"/>
  <c r="F256" i="17"/>
  <c r="G256" i="16"/>
  <c r="G256" i="17"/>
  <c r="H256" i="16"/>
  <c r="H256" i="17"/>
  <c r="X256" i="17"/>
  <c r="I256" i="16"/>
  <c r="I256" i="17"/>
  <c r="J256" i="16"/>
  <c r="V256" i="16"/>
  <c r="K256" i="16"/>
  <c r="K256" i="17"/>
  <c r="L256" i="16"/>
  <c r="L256" i="17"/>
  <c r="M256" i="16"/>
  <c r="M256" i="17"/>
  <c r="N256" i="16"/>
  <c r="N256" i="17"/>
  <c r="O256" i="16"/>
  <c r="O256" i="17"/>
  <c r="P256" i="16"/>
  <c r="P256" i="17"/>
  <c r="Z256" i="17"/>
  <c r="Q256" i="16"/>
  <c r="R256" i="16"/>
  <c r="R256" i="17"/>
  <c r="S256" i="16"/>
  <c r="S256" i="17"/>
  <c r="AB256" i="16"/>
  <c r="T256" i="16"/>
  <c r="Y256" i="16"/>
  <c r="AA256" i="16"/>
  <c r="D257" i="16"/>
  <c r="D257" i="17"/>
  <c r="E257" i="16"/>
  <c r="E257" i="17"/>
  <c r="F257" i="16"/>
  <c r="F257" i="17"/>
  <c r="G257" i="16"/>
  <c r="G257" i="17"/>
  <c r="H257" i="16"/>
  <c r="H257" i="17"/>
  <c r="I257" i="16"/>
  <c r="I257" i="17"/>
  <c r="J257" i="16"/>
  <c r="W257" i="16"/>
  <c r="K257" i="16"/>
  <c r="K257" i="17"/>
  <c r="L257" i="16"/>
  <c r="L257" i="17"/>
  <c r="M257" i="16"/>
  <c r="M257" i="17"/>
  <c r="N257" i="16"/>
  <c r="N257" i="17"/>
  <c r="O257" i="16"/>
  <c r="O257" i="17"/>
  <c r="P257" i="16"/>
  <c r="P257" i="17"/>
  <c r="Q257" i="16"/>
  <c r="Y257" i="16"/>
  <c r="R257" i="16"/>
  <c r="R257" i="17"/>
  <c r="S257" i="16"/>
  <c r="S257" i="17"/>
  <c r="T257" i="16"/>
  <c r="AA257" i="16"/>
  <c r="Z257" i="16"/>
  <c r="D258" i="16"/>
  <c r="D258" i="17"/>
  <c r="E258" i="16"/>
  <c r="E258" i="17"/>
  <c r="F258" i="16"/>
  <c r="F258" i="17"/>
  <c r="G258" i="16"/>
  <c r="G258" i="17"/>
  <c r="X258" i="17"/>
  <c r="H258" i="16"/>
  <c r="H258" i="17"/>
  <c r="I258" i="16"/>
  <c r="I258" i="17"/>
  <c r="X258" i="16"/>
  <c r="J258" i="16"/>
  <c r="W258" i="16"/>
  <c r="K258" i="16"/>
  <c r="K258" i="17"/>
  <c r="L258" i="16"/>
  <c r="L258" i="17"/>
  <c r="M258" i="16"/>
  <c r="M258" i="17"/>
  <c r="N258" i="16"/>
  <c r="N258" i="17"/>
  <c r="O258" i="16"/>
  <c r="O258" i="17"/>
  <c r="P258" i="16"/>
  <c r="P258" i="17"/>
  <c r="Q258" i="16"/>
  <c r="Y258" i="16"/>
  <c r="R258" i="16"/>
  <c r="R258" i="17"/>
  <c r="S258" i="16"/>
  <c r="S258" i="17"/>
  <c r="T258" i="16"/>
  <c r="AA258" i="16"/>
  <c r="D259" i="16"/>
  <c r="D259" i="17"/>
  <c r="U259" i="16"/>
  <c r="E259" i="16"/>
  <c r="E259" i="17"/>
  <c r="F259" i="16"/>
  <c r="F259" i="17"/>
  <c r="G259" i="16"/>
  <c r="G259" i="17"/>
  <c r="H259" i="16"/>
  <c r="H259" i="17"/>
  <c r="I259" i="16"/>
  <c r="I259" i="17"/>
  <c r="X259" i="17"/>
  <c r="J259" i="16"/>
  <c r="V259" i="16"/>
  <c r="K259" i="16"/>
  <c r="K259" i="17"/>
  <c r="L259" i="16"/>
  <c r="L259" i="17"/>
  <c r="M259" i="16"/>
  <c r="M259" i="17"/>
  <c r="N259" i="16"/>
  <c r="N259" i="17"/>
  <c r="O259" i="16"/>
  <c r="O259" i="17"/>
  <c r="Z259" i="17"/>
  <c r="P259" i="16"/>
  <c r="P259" i="17"/>
  <c r="Q259" i="16"/>
  <c r="Y259" i="16"/>
  <c r="R259" i="16"/>
  <c r="R259" i="17"/>
  <c r="S259" i="16"/>
  <c r="S259" i="17"/>
  <c r="AB259" i="17"/>
  <c r="T259" i="16"/>
  <c r="AA259" i="16"/>
  <c r="AB259" i="16"/>
  <c r="D260" i="16"/>
  <c r="D260" i="17"/>
  <c r="E260" i="16"/>
  <c r="E260" i="17"/>
  <c r="F260" i="16"/>
  <c r="F260" i="17"/>
  <c r="G260" i="16"/>
  <c r="G260" i="17"/>
  <c r="H260" i="16"/>
  <c r="H260" i="17"/>
  <c r="I260" i="16"/>
  <c r="I260" i="17"/>
  <c r="J260" i="16"/>
  <c r="K260" i="16"/>
  <c r="K260" i="17"/>
  <c r="L260" i="16"/>
  <c r="L260" i="17"/>
  <c r="M260" i="16"/>
  <c r="M260" i="17"/>
  <c r="N260" i="16"/>
  <c r="N260" i="17"/>
  <c r="O260" i="16"/>
  <c r="O260" i="17"/>
  <c r="P260" i="16"/>
  <c r="P260" i="17"/>
  <c r="Q260" i="16"/>
  <c r="Y260" i="16"/>
  <c r="R260" i="16"/>
  <c r="R260" i="17"/>
  <c r="AB260" i="17"/>
  <c r="S260" i="16"/>
  <c r="S260" i="17"/>
  <c r="T260" i="16"/>
  <c r="AA260" i="16"/>
  <c r="X260" i="16"/>
  <c r="D261" i="16"/>
  <c r="D261" i="17"/>
  <c r="E261" i="16"/>
  <c r="E261" i="17"/>
  <c r="F261" i="16"/>
  <c r="F261" i="17"/>
  <c r="G261" i="16"/>
  <c r="G261" i="17"/>
  <c r="H261" i="16"/>
  <c r="H261" i="17"/>
  <c r="I261" i="16"/>
  <c r="I261" i="17"/>
  <c r="J261" i="16"/>
  <c r="W261" i="16"/>
  <c r="K261" i="16"/>
  <c r="K261" i="17"/>
  <c r="L261" i="16"/>
  <c r="L261" i="17"/>
  <c r="M261" i="16"/>
  <c r="M261" i="17"/>
  <c r="N261" i="16"/>
  <c r="N261" i="17"/>
  <c r="O261" i="16"/>
  <c r="O261" i="17"/>
  <c r="P261" i="16"/>
  <c r="P261" i="17"/>
  <c r="Q261" i="16"/>
  <c r="Y261" i="16"/>
  <c r="R261" i="16"/>
  <c r="R261" i="17"/>
  <c r="S261" i="16"/>
  <c r="S261" i="17"/>
  <c r="T261" i="16"/>
  <c r="AA261" i="16"/>
  <c r="Z261" i="16"/>
  <c r="D263" i="16"/>
  <c r="D263" i="17"/>
  <c r="E263" i="16"/>
  <c r="E263" i="17"/>
  <c r="F263" i="16"/>
  <c r="F263" i="17"/>
  <c r="G263" i="16"/>
  <c r="G263" i="17"/>
  <c r="H263" i="16"/>
  <c r="H263" i="17"/>
  <c r="I263" i="16"/>
  <c r="I263" i="17"/>
  <c r="J263" i="16"/>
  <c r="K263" i="16"/>
  <c r="K263" i="17"/>
  <c r="L263" i="16"/>
  <c r="L263" i="17"/>
  <c r="M263" i="16"/>
  <c r="M263" i="17"/>
  <c r="N263" i="16"/>
  <c r="N263" i="17"/>
  <c r="O263" i="16"/>
  <c r="O263" i="17"/>
  <c r="P263" i="16"/>
  <c r="P263" i="17"/>
  <c r="Q263" i="16"/>
  <c r="R263" i="16"/>
  <c r="R263" i="17"/>
  <c r="AB263" i="17"/>
  <c r="S263" i="16"/>
  <c r="S263" i="17"/>
  <c r="T263" i="16"/>
  <c r="AA263" i="16"/>
  <c r="U263" i="16"/>
  <c r="Y263" i="16"/>
  <c r="D264" i="16"/>
  <c r="D264" i="17"/>
  <c r="U264" i="17"/>
  <c r="E264" i="16"/>
  <c r="E264" i="17"/>
  <c r="F264" i="16"/>
  <c r="F264" i="17"/>
  <c r="G264" i="16"/>
  <c r="G264" i="17"/>
  <c r="H264" i="16"/>
  <c r="H264" i="17"/>
  <c r="I264" i="16"/>
  <c r="I264" i="17"/>
  <c r="J264" i="16"/>
  <c r="K264" i="16"/>
  <c r="K264" i="17"/>
  <c r="L264" i="16"/>
  <c r="L264" i="17"/>
  <c r="M264" i="16"/>
  <c r="M264" i="17"/>
  <c r="N264" i="16"/>
  <c r="N264" i="17"/>
  <c r="O264" i="16"/>
  <c r="O264" i="17"/>
  <c r="Z264" i="16"/>
  <c r="P264" i="16"/>
  <c r="P264" i="17"/>
  <c r="Z264" i="17"/>
  <c r="Q264" i="16"/>
  <c r="R264" i="16"/>
  <c r="R264" i="17"/>
  <c r="S264" i="16"/>
  <c r="S264" i="17"/>
  <c r="T264" i="16"/>
  <c r="AA264" i="16"/>
  <c r="W264" i="16"/>
  <c r="Y264" i="16"/>
  <c r="AB264" i="16"/>
  <c r="D265" i="16"/>
  <c r="D265" i="17"/>
  <c r="E265" i="16"/>
  <c r="E265" i="17"/>
  <c r="F265" i="16"/>
  <c r="F265" i="17"/>
  <c r="G265" i="16"/>
  <c r="G265" i="17"/>
  <c r="H265" i="16"/>
  <c r="H265" i="17"/>
  <c r="X265" i="17"/>
  <c r="I265" i="16"/>
  <c r="I265" i="17"/>
  <c r="J265" i="16"/>
  <c r="K265" i="16"/>
  <c r="K265" i="17"/>
  <c r="V265" i="16"/>
  <c r="L265" i="16"/>
  <c r="L265" i="17"/>
  <c r="M265" i="16"/>
  <c r="M265" i="17"/>
  <c r="N265" i="16"/>
  <c r="N265" i="17"/>
  <c r="O265" i="16"/>
  <c r="O265" i="17"/>
  <c r="P265" i="16"/>
  <c r="P265" i="17"/>
  <c r="Z265" i="17"/>
  <c r="Q265" i="16"/>
  <c r="Y265" i="16"/>
  <c r="R265" i="16"/>
  <c r="R265" i="17"/>
  <c r="AB265" i="17"/>
  <c r="S265" i="16"/>
  <c r="S265" i="17"/>
  <c r="T265" i="16"/>
  <c r="U265" i="16"/>
  <c r="W265" i="16"/>
  <c r="AA265" i="16"/>
  <c r="D266" i="16"/>
  <c r="D266" i="17"/>
  <c r="E266" i="16"/>
  <c r="E266" i="17"/>
  <c r="F266" i="16"/>
  <c r="F266" i="17"/>
  <c r="G266" i="16"/>
  <c r="G266" i="17"/>
  <c r="H266" i="16"/>
  <c r="H266" i="17"/>
  <c r="X266" i="17"/>
  <c r="I266" i="16"/>
  <c r="I266" i="17"/>
  <c r="J266" i="16"/>
  <c r="W266" i="16"/>
  <c r="K266" i="16"/>
  <c r="K266" i="17"/>
  <c r="L266" i="16"/>
  <c r="L266" i="17"/>
  <c r="M266" i="16"/>
  <c r="M266" i="17"/>
  <c r="N266" i="16"/>
  <c r="N266" i="17"/>
  <c r="O266" i="16"/>
  <c r="O266" i="17"/>
  <c r="Z266" i="16"/>
  <c r="P266" i="16"/>
  <c r="P266" i="17"/>
  <c r="Q266" i="16"/>
  <c r="R266" i="16"/>
  <c r="R266" i="17"/>
  <c r="AB266" i="17"/>
  <c r="S266" i="16"/>
  <c r="S266" i="17"/>
  <c r="T266" i="16"/>
  <c r="AA266" i="16"/>
  <c r="Y266" i="16"/>
  <c r="AB266" i="16"/>
  <c r="D267" i="16"/>
  <c r="D267" i="17"/>
  <c r="E267" i="16"/>
  <c r="E267" i="17"/>
  <c r="F267" i="16"/>
  <c r="F267" i="17"/>
  <c r="G267" i="16"/>
  <c r="G267" i="17"/>
  <c r="H267" i="16"/>
  <c r="H267" i="17"/>
  <c r="I267" i="16"/>
  <c r="I267" i="17"/>
  <c r="J267" i="16"/>
  <c r="K267" i="16"/>
  <c r="K267" i="17"/>
  <c r="L267" i="16"/>
  <c r="L267" i="17"/>
  <c r="M267" i="16"/>
  <c r="M267" i="17"/>
  <c r="N267" i="16"/>
  <c r="N267" i="17"/>
  <c r="O267" i="16"/>
  <c r="O267" i="17"/>
  <c r="P267" i="16"/>
  <c r="P267" i="17"/>
  <c r="Q267" i="16"/>
  <c r="Y267" i="16"/>
  <c r="R267" i="16"/>
  <c r="R267" i="17"/>
  <c r="S267" i="16"/>
  <c r="S267" i="17"/>
  <c r="AB267" i="16"/>
  <c r="T267" i="16"/>
  <c r="AA267" i="16"/>
  <c r="D268" i="16"/>
  <c r="D268" i="17"/>
  <c r="E268" i="16"/>
  <c r="E268" i="17"/>
  <c r="F268" i="16"/>
  <c r="F268" i="17"/>
  <c r="G268" i="16"/>
  <c r="G268" i="17"/>
  <c r="H268" i="16"/>
  <c r="H268" i="17"/>
  <c r="I268" i="16"/>
  <c r="I268" i="17"/>
  <c r="J268" i="16"/>
  <c r="W268" i="16"/>
  <c r="K268" i="16"/>
  <c r="K268" i="17"/>
  <c r="L268" i="16"/>
  <c r="L268" i="17"/>
  <c r="M268" i="16"/>
  <c r="M268" i="17"/>
  <c r="N268" i="16"/>
  <c r="N268" i="17"/>
  <c r="O268" i="16"/>
  <c r="O268" i="17"/>
  <c r="Z268" i="17"/>
  <c r="P268" i="16"/>
  <c r="P268" i="17"/>
  <c r="Q268" i="16"/>
  <c r="Y268" i="16"/>
  <c r="R268" i="16"/>
  <c r="R268" i="17"/>
  <c r="S268" i="16"/>
  <c r="S268" i="17"/>
  <c r="AB268" i="17"/>
  <c r="T268" i="16"/>
  <c r="AA268" i="16"/>
  <c r="Z268" i="16"/>
  <c r="AB268" i="16"/>
  <c r="D269" i="16"/>
  <c r="D269" i="17"/>
  <c r="E269" i="16"/>
  <c r="E269" i="17"/>
  <c r="F269" i="16"/>
  <c r="F269" i="17"/>
  <c r="G269" i="16"/>
  <c r="G269" i="17"/>
  <c r="X269" i="17"/>
  <c r="X269" i="16"/>
  <c r="H269" i="16"/>
  <c r="H269" i="17"/>
  <c r="I269" i="16"/>
  <c r="I269" i="17"/>
  <c r="J269" i="16"/>
  <c r="W269" i="16"/>
  <c r="K269" i="16"/>
  <c r="K269" i="17"/>
  <c r="L269" i="16"/>
  <c r="L269" i="17"/>
  <c r="M269" i="16"/>
  <c r="M269" i="17"/>
  <c r="N269" i="16"/>
  <c r="N269" i="17"/>
  <c r="O269" i="16"/>
  <c r="O269" i="17"/>
  <c r="P269" i="16"/>
  <c r="P269" i="17"/>
  <c r="Q269" i="16"/>
  <c r="Y269" i="16"/>
  <c r="R269" i="16"/>
  <c r="R269" i="17"/>
  <c r="S269" i="16"/>
  <c r="S269" i="17"/>
  <c r="T269" i="16"/>
  <c r="U269" i="16"/>
  <c r="Z269" i="16"/>
  <c r="AA269" i="16"/>
  <c r="D270" i="16"/>
  <c r="D270" i="17"/>
  <c r="E270" i="16"/>
  <c r="E270" i="17"/>
  <c r="F270" i="16"/>
  <c r="F270" i="17"/>
  <c r="G270" i="16"/>
  <c r="G270" i="17"/>
  <c r="H270" i="16"/>
  <c r="H270" i="17"/>
  <c r="I270" i="16"/>
  <c r="I270" i="17"/>
  <c r="J270" i="16"/>
  <c r="W270" i="16"/>
  <c r="K270" i="16"/>
  <c r="K270" i="17"/>
  <c r="L270" i="16"/>
  <c r="L270" i="17"/>
  <c r="M270" i="16"/>
  <c r="M270" i="17"/>
  <c r="N270" i="16"/>
  <c r="N270" i="17"/>
  <c r="O270" i="16"/>
  <c r="O270" i="17"/>
  <c r="P270" i="16"/>
  <c r="P270" i="17"/>
  <c r="Z270" i="16"/>
  <c r="Q270" i="16"/>
  <c r="R270" i="16"/>
  <c r="R270" i="17"/>
  <c r="S270" i="16"/>
  <c r="S270" i="17"/>
  <c r="T270" i="16"/>
  <c r="AA270" i="16"/>
  <c r="X270" i="16"/>
  <c r="Y270" i="16"/>
  <c r="D271" i="16"/>
  <c r="D271" i="17"/>
  <c r="E271" i="16"/>
  <c r="E271" i="17"/>
  <c r="F271" i="16"/>
  <c r="F271" i="17"/>
  <c r="G271" i="16"/>
  <c r="G271" i="17"/>
  <c r="H271" i="16"/>
  <c r="H271" i="17"/>
  <c r="I271" i="16"/>
  <c r="I271" i="17"/>
  <c r="J271" i="16"/>
  <c r="K271" i="16"/>
  <c r="K271" i="17"/>
  <c r="L271" i="16"/>
  <c r="L271" i="17"/>
  <c r="M271" i="16"/>
  <c r="M271" i="17"/>
  <c r="N271" i="16"/>
  <c r="N271" i="17"/>
  <c r="O271" i="16"/>
  <c r="O271" i="17"/>
  <c r="Z271" i="17"/>
  <c r="P271" i="16"/>
  <c r="P271" i="17"/>
  <c r="Q271" i="16"/>
  <c r="Y271" i="16"/>
  <c r="R271" i="16"/>
  <c r="R271" i="17"/>
  <c r="S271" i="16"/>
  <c r="S271" i="17"/>
  <c r="AB271" i="17"/>
  <c r="T271" i="16"/>
  <c r="Z271" i="16"/>
  <c r="AA271" i="16"/>
  <c r="D272" i="16"/>
  <c r="D272" i="17"/>
  <c r="E272" i="16"/>
  <c r="E272" i="17"/>
  <c r="F272" i="16"/>
  <c r="F272" i="17"/>
  <c r="G272" i="16"/>
  <c r="G272" i="17"/>
  <c r="H272" i="16"/>
  <c r="H272" i="17"/>
  <c r="I272" i="16"/>
  <c r="I272" i="17"/>
  <c r="J272" i="16"/>
  <c r="K272" i="16"/>
  <c r="K272" i="17"/>
  <c r="L272" i="16"/>
  <c r="L272" i="17"/>
  <c r="M272" i="16"/>
  <c r="M272" i="17"/>
  <c r="N272" i="16"/>
  <c r="N272" i="17"/>
  <c r="O272" i="16"/>
  <c r="O272" i="17"/>
  <c r="Z272" i="16"/>
  <c r="P272" i="16"/>
  <c r="P272" i="17"/>
  <c r="Q272" i="16"/>
  <c r="R272" i="16"/>
  <c r="R272" i="17"/>
  <c r="AB272" i="17"/>
  <c r="S272" i="16"/>
  <c r="S272" i="17"/>
  <c r="T272" i="16"/>
  <c r="AA272" i="16"/>
  <c r="Y272" i="16"/>
  <c r="AB272" i="16"/>
  <c r="D273" i="16"/>
  <c r="D273" i="17"/>
  <c r="U273" i="17"/>
  <c r="E273" i="16"/>
  <c r="E273" i="17"/>
  <c r="F273" i="16"/>
  <c r="F273" i="17"/>
  <c r="G273" i="16"/>
  <c r="G273" i="17"/>
  <c r="H273" i="16"/>
  <c r="H273" i="17"/>
  <c r="X273" i="17"/>
  <c r="I273" i="16"/>
  <c r="I273" i="17"/>
  <c r="J273" i="16"/>
  <c r="V273" i="16"/>
  <c r="K273" i="16"/>
  <c r="K273" i="17"/>
  <c r="L273" i="16"/>
  <c r="L273" i="17"/>
  <c r="M273" i="16"/>
  <c r="M273" i="17"/>
  <c r="N273" i="16"/>
  <c r="N273" i="17"/>
  <c r="O273" i="16"/>
  <c r="O273" i="17"/>
  <c r="P273" i="16"/>
  <c r="P273" i="17"/>
  <c r="Z273" i="17"/>
  <c r="Q273" i="16"/>
  <c r="Y273" i="16"/>
  <c r="R273" i="16"/>
  <c r="R273" i="17"/>
  <c r="S273" i="16"/>
  <c r="S273" i="17"/>
  <c r="AB273" i="16"/>
  <c r="T273" i="16"/>
  <c r="U273" i="16"/>
  <c r="AA273" i="16"/>
  <c r="D274" i="16"/>
  <c r="D274" i="17"/>
  <c r="E274" i="16"/>
  <c r="E274" i="17"/>
  <c r="F274" i="16"/>
  <c r="F274" i="17"/>
  <c r="G274" i="16"/>
  <c r="G274" i="17"/>
  <c r="H274" i="16"/>
  <c r="H274" i="17"/>
  <c r="X274" i="17"/>
  <c r="I274" i="16"/>
  <c r="I274" i="17"/>
  <c r="J274" i="16"/>
  <c r="K274" i="16"/>
  <c r="K274" i="17"/>
  <c r="V274" i="16"/>
  <c r="L274" i="16"/>
  <c r="L274" i="17"/>
  <c r="M274" i="16"/>
  <c r="M274" i="17"/>
  <c r="N274" i="16"/>
  <c r="N274" i="17"/>
  <c r="O274" i="16"/>
  <c r="O274" i="17"/>
  <c r="Z274" i="16"/>
  <c r="P274" i="16"/>
  <c r="P274" i="17"/>
  <c r="Q274" i="16"/>
  <c r="Y274" i="16"/>
  <c r="R274" i="16"/>
  <c r="R274" i="17"/>
  <c r="S274" i="16"/>
  <c r="S274" i="17"/>
  <c r="T274" i="16"/>
  <c r="AA274" i="16"/>
  <c r="W274" i="16"/>
  <c r="D275" i="16"/>
  <c r="D275" i="17"/>
  <c r="E275" i="16"/>
  <c r="E275" i="17"/>
  <c r="F275" i="16"/>
  <c r="F275" i="17"/>
  <c r="G275" i="16"/>
  <c r="G275" i="17"/>
  <c r="H275" i="16"/>
  <c r="H275" i="17"/>
  <c r="X275" i="17"/>
  <c r="I275" i="16"/>
  <c r="I275" i="17"/>
  <c r="J275" i="16"/>
  <c r="K275" i="16"/>
  <c r="K275" i="17"/>
  <c r="L275" i="16"/>
  <c r="L275" i="17"/>
  <c r="M275" i="16"/>
  <c r="M275" i="17"/>
  <c r="N275" i="16"/>
  <c r="N275" i="17"/>
  <c r="O275" i="16"/>
  <c r="O275" i="17"/>
  <c r="P275" i="16"/>
  <c r="P275" i="17"/>
  <c r="Q275" i="16"/>
  <c r="Y275" i="16"/>
  <c r="R275" i="16"/>
  <c r="R275" i="17"/>
  <c r="S275" i="16"/>
  <c r="S275" i="17"/>
  <c r="T275" i="16"/>
  <c r="Z275" i="16"/>
  <c r="AA275" i="16"/>
  <c r="D276" i="16"/>
  <c r="D276" i="17"/>
  <c r="E276" i="16"/>
  <c r="E276" i="17"/>
  <c r="F276" i="16"/>
  <c r="F276" i="17"/>
  <c r="G276" i="16"/>
  <c r="G276" i="17"/>
  <c r="H276" i="16"/>
  <c r="H276" i="17"/>
  <c r="I276" i="16"/>
  <c r="I276" i="17"/>
  <c r="J276" i="16"/>
  <c r="K276" i="16"/>
  <c r="K276" i="17"/>
  <c r="L276" i="16"/>
  <c r="L276" i="17"/>
  <c r="M276" i="16"/>
  <c r="M276" i="17"/>
  <c r="N276" i="16"/>
  <c r="N276" i="17"/>
  <c r="O276" i="16"/>
  <c r="O276" i="17"/>
  <c r="P276" i="16"/>
  <c r="P276" i="17"/>
  <c r="Q276" i="16"/>
  <c r="Y276" i="16"/>
  <c r="R276" i="16"/>
  <c r="R276" i="17"/>
  <c r="S276" i="16"/>
  <c r="S276" i="17"/>
  <c r="T276" i="16"/>
  <c r="AA276" i="16"/>
  <c r="D277" i="16"/>
  <c r="D277" i="17"/>
  <c r="E277" i="16"/>
  <c r="E277" i="17"/>
  <c r="F277" i="16"/>
  <c r="F277" i="17"/>
  <c r="G277" i="16"/>
  <c r="G277" i="17"/>
  <c r="H277" i="16"/>
  <c r="H277" i="17"/>
  <c r="I277" i="16"/>
  <c r="I277" i="17"/>
  <c r="J277" i="16"/>
  <c r="K277" i="16"/>
  <c r="K277" i="17"/>
  <c r="L277" i="16"/>
  <c r="L277" i="17"/>
  <c r="M277" i="16"/>
  <c r="M277" i="17"/>
  <c r="N277" i="16"/>
  <c r="N277" i="17"/>
  <c r="O277" i="16"/>
  <c r="O277" i="17"/>
  <c r="Z277" i="17"/>
  <c r="P277" i="16"/>
  <c r="P277" i="17"/>
  <c r="Q277" i="16"/>
  <c r="Y277" i="16"/>
  <c r="R277" i="16"/>
  <c r="R277" i="17"/>
  <c r="S277" i="16"/>
  <c r="S277" i="17"/>
  <c r="AB277" i="17"/>
  <c r="AB277" i="16"/>
  <c r="T277" i="16"/>
  <c r="AA277" i="16"/>
  <c r="U277" i="16"/>
  <c r="D278" i="16"/>
  <c r="D278" i="17"/>
  <c r="U278" i="16"/>
  <c r="E278" i="16"/>
  <c r="E278" i="17"/>
  <c r="F278" i="16"/>
  <c r="F278" i="17"/>
  <c r="G278" i="16"/>
  <c r="G278" i="17"/>
  <c r="X278" i="16"/>
  <c r="H278" i="16"/>
  <c r="H278" i="17"/>
  <c r="X278" i="17"/>
  <c r="I278" i="16"/>
  <c r="I278" i="17"/>
  <c r="J278" i="16"/>
  <c r="V278" i="16"/>
  <c r="K278" i="16"/>
  <c r="K278" i="17"/>
  <c r="L278" i="16"/>
  <c r="L278" i="17"/>
  <c r="M278" i="16"/>
  <c r="M278" i="17"/>
  <c r="N278" i="16"/>
  <c r="N278" i="17"/>
  <c r="O278" i="16"/>
  <c r="O278" i="17"/>
  <c r="P278" i="16"/>
  <c r="P278" i="17"/>
  <c r="Z278" i="17"/>
  <c r="Q278" i="16"/>
  <c r="Y278" i="16"/>
  <c r="R278" i="16"/>
  <c r="R278" i="17"/>
  <c r="AB278" i="17"/>
  <c r="S278" i="16"/>
  <c r="S278" i="17"/>
  <c r="T278" i="16"/>
  <c r="AA278" i="16"/>
  <c r="AB278" i="16"/>
  <c r="D279" i="16"/>
  <c r="D279" i="17"/>
  <c r="E279" i="16"/>
  <c r="E279" i="17"/>
  <c r="F279" i="16"/>
  <c r="F279" i="17"/>
  <c r="G279" i="16"/>
  <c r="G279" i="17"/>
  <c r="X279" i="16"/>
  <c r="H279" i="16"/>
  <c r="H279" i="17"/>
  <c r="X279" i="17"/>
  <c r="I279" i="16"/>
  <c r="I279" i="17"/>
  <c r="J279" i="16"/>
  <c r="K279" i="16"/>
  <c r="K279" i="17"/>
  <c r="L279" i="16"/>
  <c r="L279" i="17"/>
  <c r="M279" i="16"/>
  <c r="M279" i="17"/>
  <c r="N279" i="16"/>
  <c r="N279" i="17"/>
  <c r="O279" i="16"/>
  <c r="O279" i="17"/>
  <c r="P279" i="16"/>
  <c r="P279" i="17"/>
  <c r="Q279" i="16"/>
  <c r="R279" i="16"/>
  <c r="R279" i="17"/>
  <c r="AB279" i="16"/>
  <c r="S279" i="16"/>
  <c r="S279" i="17"/>
  <c r="T279" i="16"/>
  <c r="Y279" i="16"/>
  <c r="AA279" i="16"/>
  <c r="D281" i="16"/>
  <c r="D281" i="17"/>
  <c r="U281" i="16"/>
  <c r="E281" i="16"/>
  <c r="E281" i="17"/>
  <c r="F281" i="16"/>
  <c r="F281" i="17"/>
  <c r="G281" i="16"/>
  <c r="G281" i="17"/>
  <c r="H281" i="16"/>
  <c r="H281" i="17"/>
  <c r="I281" i="16"/>
  <c r="I281" i="17"/>
  <c r="J281" i="16"/>
  <c r="W281" i="16"/>
  <c r="K281" i="16"/>
  <c r="K281" i="17"/>
  <c r="L281" i="16"/>
  <c r="L281" i="17"/>
  <c r="M281" i="16"/>
  <c r="M281" i="17"/>
  <c r="N281" i="16"/>
  <c r="N281" i="17"/>
  <c r="O281" i="16"/>
  <c r="O281" i="17"/>
  <c r="P281" i="16"/>
  <c r="P281" i="17"/>
  <c r="Q281" i="16"/>
  <c r="Y281" i="16"/>
  <c r="R281" i="16"/>
  <c r="R281" i="17"/>
  <c r="S281" i="16"/>
  <c r="S281" i="17"/>
  <c r="T281" i="16"/>
  <c r="AA281" i="16"/>
  <c r="D282" i="16"/>
  <c r="D282" i="17"/>
  <c r="E282" i="16"/>
  <c r="E282" i="17"/>
  <c r="F282" i="16"/>
  <c r="F282" i="17"/>
  <c r="G282" i="16"/>
  <c r="G282" i="17"/>
  <c r="H282" i="16"/>
  <c r="H282" i="17"/>
  <c r="X282" i="16"/>
  <c r="I282" i="16"/>
  <c r="I282" i="17"/>
  <c r="J282" i="16"/>
  <c r="K282" i="16"/>
  <c r="K282" i="17"/>
  <c r="L282" i="16"/>
  <c r="L282" i="17"/>
  <c r="M282" i="16"/>
  <c r="M282" i="17"/>
  <c r="N282" i="16"/>
  <c r="N282" i="17"/>
  <c r="O282" i="16"/>
  <c r="O282" i="17"/>
  <c r="P282" i="16"/>
  <c r="P282" i="17"/>
  <c r="Q282" i="16"/>
  <c r="R282" i="16"/>
  <c r="S282" i="16"/>
  <c r="S282" i="17"/>
  <c r="T282" i="16"/>
  <c r="AA282" i="16"/>
  <c r="Y282" i="16"/>
  <c r="D283" i="16"/>
  <c r="D283" i="17"/>
  <c r="U283" i="16"/>
  <c r="E283" i="16"/>
  <c r="F283" i="16"/>
  <c r="F283" i="17"/>
  <c r="G283" i="16"/>
  <c r="G283" i="17"/>
  <c r="H283" i="16"/>
  <c r="H283" i="17"/>
  <c r="I283" i="16"/>
  <c r="I283" i="17"/>
  <c r="J283" i="16"/>
  <c r="W283" i="16"/>
  <c r="K283" i="16"/>
  <c r="L283" i="16"/>
  <c r="L283" i="17"/>
  <c r="M283" i="16"/>
  <c r="M283" i="17"/>
  <c r="N283" i="16"/>
  <c r="N283" i="17"/>
  <c r="O283" i="16"/>
  <c r="O283" i="17"/>
  <c r="P283" i="16"/>
  <c r="P283" i="17"/>
  <c r="Q283" i="16"/>
  <c r="Y283" i="16"/>
  <c r="R283" i="16"/>
  <c r="R283" i="17"/>
  <c r="S283" i="16"/>
  <c r="S283" i="17"/>
  <c r="T283" i="16"/>
  <c r="AA283" i="16"/>
  <c r="D284" i="16"/>
  <c r="D284" i="17"/>
  <c r="E284" i="16"/>
  <c r="E284" i="17"/>
  <c r="F284" i="16"/>
  <c r="F284" i="17"/>
  <c r="G284" i="16"/>
  <c r="G284" i="17"/>
  <c r="H284" i="16"/>
  <c r="H284" i="17"/>
  <c r="I284" i="16"/>
  <c r="I284" i="17"/>
  <c r="J284" i="16"/>
  <c r="W284" i="16"/>
  <c r="V284" i="16"/>
  <c r="K284" i="16"/>
  <c r="K284" i="17"/>
  <c r="L284" i="16"/>
  <c r="L284" i="17"/>
  <c r="M284" i="16"/>
  <c r="M284" i="17"/>
  <c r="N284" i="16"/>
  <c r="N284" i="17"/>
  <c r="O284" i="16"/>
  <c r="O284" i="17"/>
  <c r="P284" i="16"/>
  <c r="P284" i="17"/>
  <c r="Q284" i="16"/>
  <c r="Y284" i="16"/>
  <c r="R284" i="16"/>
  <c r="R284" i="17"/>
  <c r="AB284" i="17"/>
  <c r="AB284" i="16"/>
  <c r="S284" i="16"/>
  <c r="S284" i="17"/>
  <c r="T284" i="16"/>
  <c r="AA284" i="16"/>
  <c r="U284" i="16"/>
  <c r="U285" i="16"/>
  <c r="V285" i="16"/>
  <c r="W285" i="16"/>
  <c r="X285" i="16"/>
  <c r="Y285" i="16"/>
  <c r="Z285" i="16"/>
  <c r="AA285" i="16"/>
  <c r="AB285" i="16"/>
  <c r="D286" i="16"/>
  <c r="D286" i="17"/>
  <c r="U286" i="17"/>
  <c r="U286" i="16"/>
  <c r="E286" i="16"/>
  <c r="E286" i="17"/>
  <c r="F286" i="16"/>
  <c r="F286" i="17"/>
  <c r="G286" i="16"/>
  <c r="G286" i="17"/>
  <c r="H286" i="16"/>
  <c r="H286" i="17"/>
  <c r="X286" i="16"/>
  <c r="I286" i="16"/>
  <c r="I286" i="17"/>
  <c r="X286" i="17"/>
  <c r="J286" i="16"/>
  <c r="K286" i="16"/>
  <c r="K286" i="17"/>
  <c r="V286" i="16"/>
  <c r="L286" i="16"/>
  <c r="L286" i="17"/>
  <c r="M286" i="16"/>
  <c r="M286" i="17"/>
  <c r="V286" i="17"/>
  <c r="N286" i="16"/>
  <c r="N286" i="17"/>
  <c r="O286" i="16"/>
  <c r="P286" i="16"/>
  <c r="P286" i="17"/>
  <c r="Q286" i="16"/>
  <c r="Y286" i="16"/>
  <c r="R286" i="16"/>
  <c r="S286" i="16"/>
  <c r="S286" i="17"/>
  <c r="T286" i="16"/>
  <c r="AA286" i="16"/>
  <c r="W286" i="16"/>
  <c r="D287" i="16"/>
  <c r="D287" i="17"/>
  <c r="E287" i="16"/>
  <c r="E287" i="17"/>
  <c r="F287" i="16"/>
  <c r="F287" i="17"/>
  <c r="G287" i="16"/>
  <c r="G287" i="17"/>
  <c r="H287" i="16"/>
  <c r="I287" i="16"/>
  <c r="I287" i="17"/>
  <c r="J287" i="16"/>
  <c r="W287" i="16"/>
  <c r="K287" i="16"/>
  <c r="K287" i="17"/>
  <c r="L287" i="16"/>
  <c r="L287" i="17"/>
  <c r="M287" i="16"/>
  <c r="M287" i="17"/>
  <c r="N287" i="16"/>
  <c r="N287" i="17"/>
  <c r="O287" i="16"/>
  <c r="P287" i="16"/>
  <c r="P287" i="17"/>
  <c r="Q287" i="16"/>
  <c r="R287" i="16"/>
  <c r="R287" i="17"/>
  <c r="AB287" i="17"/>
  <c r="AB287" i="16"/>
  <c r="S287" i="16"/>
  <c r="S287" i="17"/>
  <c r="T287" i="16"/>
  <c r="AA287" i="16"/>
  <c r="V287" i="16"/>
  <c r="Y287" i="16"/>
  <c r="D288" i="16"/>
  <c r="D288" i="17"/>
  <c r="E288" i="16"/>
  <c r="E288" i="17"/>
  <c r="F288" i="16"/>
  <c r="F288" i="17"/>
  <c r="G288" i="16"/>
  <c r="H288" i="16"/>
  <c r="H288" i="17"/>
  <c r="I288" i="16"/>
  <c r="I288" i="17"/>
  <c r="J288" i="16"/>
  <c r="W288" i="16"/>
  <c r="K288" i="16"/>
  <c r="K288" i="17"/>
  <c r="L288" i="16"/>
  <c r="L288" i="17"/>
  <c r="M288" i="16"/>
  <c r="M288" i="17"/>
  <c r="N288" i="16"/>
  <c r="N288" i="17"/>
  <c r="O288" i="16"/>
  <c r="O288" i="17"/>
  <c r="P288" i="16"/>
  <c r="P288" i="17"/>
  <c r="Q288" i="16"/>
  <c r="Y288" i="16"/>
  <c r="R288" i="16"/>
  <c r="R288" i="17"/>
  <c r="S288" i="16"/>
  <c r="T288" i="16"/>
  <c r="AA288" i="16"/>
  <c r="D289" i="16"/>
  <c r="D289" i="17"/>
  <c r="E289" i="16"/>
  <c r="E289" i="17"/>
  <c r="F289" i="16"/>
  <c r="F289" i="17"/>
  <c r="G289" i="16"/>
  <c r="H289" i="16"/>
  <c r="H289" i="17"/>
  <c r="I289" i="16"/>
  <c r="I289" i="17"/>
  <c r="J289" i="16"/>
  <c r="V289" i="16"/>
  <c r="K289" i="16"/>
  <c r="K289" i="17"/>
  <c r="L289" i="16"/>
  <c r="L289" i="17"/>
  <c r="M289" i="16"/>
  <c r="M289" i="17"/>
  <c r="N289" i="16"/>
  <c r="N289" i="17"/>
  <c r="O289" i="16"/>
  <c r="O289" i="17"/>
  <c r="P289" i="16"/>
  <c r="P289" i="17"/>
  <c r="Z289" i="17"/>
  <c r="Q289" i="16"/>
  <c r="Y289" i="16"/>
  <c r="R289" i="16"/>
  <c r="R289" i="17"/>
  <c r="AB289" i="17"/>
  <c r="AB289" i="16"/>
  <c r="S289" i="16"/>
  <c r="S289" i="17"/>
  <c r="T289" i="16"/>
  <c r="AA289" i="16"/>
  <c r="U289" i="16"/>
  <c r="D290" i="16"/>
  <c r="D290" i="17"/>
  <c r="E290" i="16"/>
  <c r="E290" i="17"/>
  <c r="F290" i="16"/>
  <c r="F290" i="17"/>
  <c r="G290" i="16"/>
  <c r="G290" i="17"/>
  <c r="H290" i="16"/>
  <c r="H290" i="17"/>
  <c r="X290" i="17"/>
  <c r="X290" i="16"/>
  <c r="I290" i="16"/>
  <c r="I290" i="17"/>
  <c r="J290" i="16"/>
  <c r="V290" i="16"/>
  <c r="K290" i="16"/>
  <c r="K290" i="17"/>
  <c r="L290" i="16"/>
  <c r="L290" i="17"/>
  <c r="M290" i="16"/>
  <c r="M290" i="17"/>
  <c r="N290" i="16"/>
  <c r="N290" i="17"/>
  <c r="O290" i="16"/>
  <c r="O290" i="17"/>
  <c r="Z290" i="16"/>
  <c r="P290" i="16"/>
  <c r="P290" i="17"/>
  <c r="Q290" i="16"/>
  <c r="Y290" i="16"/>
  <c r="R290" i="16"/>
  <c r="R290" i="17"/>
  <c r="AB290" i="16"/>
  <c r="S290" i="16"/>
  <c r="S290" i="17"/>
  <c r="T290" i="16"/>
  <c r="AA290" i="16"/>
  <c r="D291" i="16"/>
  <c r="D291" i="17"/>
  <c r="E291" i="16"/>
  <c r="E291" i="17"/>
  <c r="F291" i="16"/>
  <c r="F291" i="17"/>
  <c r="U291" i="16"/>
  <c r="G291" i="16"/>
  <c r="G291" i="17"/>
  <c r="H291" i="16"/>
  <c r="H291" i="17"/>
  <c r="I291" i="16"/>
  <c r="I291" i="17"/>
  <c r="J291" i="16"/>
  <c r="W291" i="16"/>
  <c r="K291" i="16"/>
  <c r="K291" i="17"/>
  <c r="L291" i="16"/>
  <c r="L291" i="17"/>
  <c r="M291" i="16"/>
  <c r="M291" i="17"/>
  <c r="N291" i="16"/>
  <c r="N291" i="17"/>
  <c r="O291" i="16"/>
  <c r="O291" i="17"/>
  <c r="Z291" i="17"/>
  <c r="P291" i="16"/>
  <c r="P291" i="17"/>
  <c r="Q291" i="16"/>
  <c r="R291" i="16"/>
  <c r="R291" i="17"/>
  <c r="AB291" i="16"/>
  <c r="S291" i="16"/>
  <c r="S291" i="17"/>
  <c r="T291" i="16"/>
  <c r="AA291" i="16"/>
  <c r="V291" i="16"/>
  <c r="Y291" i="16"/>
  <c r="D292" i="16"/>
  <c r="D292" i="17"/>
  <c r="E292" i="16"/>
  <c r="E292" i="17"/>
  <c r="F292" i="16"/>
  <c r="F292" i="17"/>
  <c r="G292" i="16"/>
  <c r="G292" i="17"/>
  <c r="X292" i="17"/>
  <c r="H292" i="16"/>
  <c r="H292" i="17"/>
  <c r="I292" i="16"/>
  <c r="I292" i="17"/>
  <c r="J292" i="16"/>
  <c r="W292" i="16"/>
  <c r="K292" i="16"/>
  <c r="K292" i="17"/>
  <c r="L292" i="16"/>
  <c r="L292" i="17"/>
  <c r="M292" i="16"/>
  <c r="M292" i="17"/>
  <c r="V292" i="16"/>
  <c r="N292" i="16"/>
  <c r="N292" i="17"/>
  <c r="O292" i="16"/>
  <c r="O292" i="17"/>
  <c r="P292" i="16"/>
  <c r="P292" i="17"/>
  <c r="Q292" i="16"/>
  <c r="Y292" i="16"/>
  <c r="R292" i="16"/>
  <c r="R292" i="17"/>
  <c r="S292" i="16"/>
  <c r="S292" i="17"/>
  <c r="T292" i="16"/>
  <c r="AA292" i="16"/>
  <c r="D293" i="16"/>
  <c r="D293" i="17"/>
  <c r="E293" i="16"/>
  <c r="E293" i="17"/>
  <c r="F293" i="16"/>
  <c r="F293" i="17"/>
  <c r="G293" i="16"/>
  <c r="G293" i="17"/>
  <c r="H293" i="16"/>
  <c r="H293" i="17"/>
  <c r="I293" i="16"/>
  <c r="I293" i="17"/>
  <c r="J293" i="16"/>
  <c r="V293" i="16"/>
  <c r="W293" i="16"/>
  <c r="K293" i="16"/>
  <c r="K293" i="17"/>
  <c r="L293" i="16"/>
  <c r="L293" i="17"/>
  <c r="M293" i="16"/>
  <c r="M293" i="17"/>
  <c r="N293" i="16"/>
  <c r="N293" i="17"/>
  <c r="O293" i="16"/>
  <c r="O293" i="17"/>
  <c r="Z293" i="17"/>
  <c r="P293" i="16"/>
  <c r="P293" i="17"/>
  <c r="Q293" i="16"/>
  <c r="R293" i="16"/>
  <c r="R293" i="17"/>
  <c r="S293" i="16"/>
  <c r="S293" i="17"/>
  <c r="T293" i="16"/>
  <c r="AA293" i="16"/>
  <c r="Y293" i="16"/>
  <c r="D294" i="16"/>
  <c r="D294" i="17"/>
  <c r="E294" i="16"/>
  <c r="E294" i="17"/>
  <c r="F294" i="16"/>
  <c r="F294" i="17"/>
  <c r="G294" i="16"/>
  <c r="G294" i="17"/>
  <c r="H294" i="16"/>
  <c r="H294" i="17"/>
  <c r="X294" i="17"/>
  <c r="I294" i="16"/>
  <c r="I294" i="17"/>
  <c r="J294" i="16"/>
  <c r="V294" i="16"/>
  <c r="K294" i="16"/>
  <c r="K294" i="17"/>
  <c r="L294" i="16"/>
  <c r="L294" i="17"/>
  <c r="M294" i="16"/>
  <c r="M294" i="17"/>
  <c r="N294" i="16"/>
  <c r="N294" i="17"/>
  <c r="O294" i="16"/>
  <c r="O294" i="17"/>
  <c r="Z294" i="16"/>
  <c r="P294" i="16"/>
  <c r="P294" i="17"/>
  <c r="Q294" i="16"/>
  <c r="R294" i="16"/>
  <c r="R294" i="17"/>
  <c r="AB294" i="17"/>
  <c r="S294" i="16"/>
  <c r="S294" i="17"/>
  <c r="T294" i="16"/>
  <c r="AA294" i="16"/>
  <c r="Y294" i="16"/>
  <c r="D295" i="16"/>
  <c r="D295" i="17"/>
  <c r="E295" i="16"/>
  <c r="E295" i="17"/>
  <c r="F295" i="16"/>
  <c r="F295" i="17"/>
  <c r="U295" i="17"/>
  <c r="G295" i="16"/>
  <c r="G295" i="17"/>
  <c r="H295" i="16"/>
  <c r="H295" i="17"/>
  <c r="X295" i="16"/>
  <c r="I295" i="16"/>
  <c r="I295" i="17"/>
  <c r="J295" i="16"/>
  <c r="V295" i="16"/>
  <c r="K295" i="16"/>
  <c r="K295" i="17"/>
  <c r="L295" i="16"/>
  <c r="L295" i="17"/>
  <c r="M295" i="16"/>
  <c r="M295" i="17"/>
  <c r="N295" i="16"/>
  <c r="N295" i="17"/>
  <c r="O295" i="16"/>
  <c r="O295" i="17"/>
  <c r="P295" i="16"/>
  <c r="P295" i="17"/>
  <c r="Z295" i="17"/>
  <c r="Q295" i="16"/>
  <c r="R295" i="16"/>
  <c r="R295" i="17"/>
  <c r="S295" i="16"/>
  <c r="S295" i="17"/>
  <c r="T295" i="16"/>
  <c r="W295" i="16"/>
  <c r="Y295" i="16"/>
  <c r="AA295" i="16"/>
  <c r="D296" i="16"/>
  <c r="D296" i="17"/>
  <c r="U296" i="16"/>
  <c r="E296" i="16"/>
  <c r="E296" i="17"/>
  <c r="F296" i="16"/>
  <c r="F296" i="17"/>
  <c r="U296" i="17"/>
  <c r="G296" i="16"/>
  <c r="G296" i="17"/>
  <c r="H296" i="16"/>
  <c r="H296" i="17"/>
  <c r="X296" i="17"/>
  <c r="I296" i="16"/>
  <c r="I296" i="17"/>
  <c r="J296" i="16"/>
  <c r="W296" i="16"/>
  <c r="K296" i="16"/>
  <c r="K296" i="17"/>
  <c r="L296" i="16"/>
  <c r="L296" i="17"/>
  <c r="M296" i="16"/>
  <c r="M296" i="17"/>
  <c r="V296" i="16"/>
  <c r="N296" i="16"/>
  <c r="N296" i="17"/>
  <c r="O296" i="16"/>
  <c r="O296" i="17"/>
  <c r="P296" i="16"/>
  <c r="P296" i="17"/>
  <c r="Q296" i="16"/>
  <c r="Y296" i="16"/>
  <c r="R296" i="16"/>
  <c r="R296" i="17"/>
  <c r="AB296" i="16"/>
  <c r="S296" i="16"/>
  <c r="S296" i="17"/>
  <c r="T296" i="16"/>
  <c r="AA296" i="16"/>
  <c r="D297" i="16"/>
  <c r="D297" i="17"/>
  <c r="U297" i="17"/>
  <c r="E297" i="16"/>
  <c r="E297" i="17"/>
  <c r="F297" i="16"/>
  <c r="F297" i="17"/>
  <c r="G297" i="16"/>
  <c r="G297" i="17"/>
  <c r="H297" i="16"/>
  <c r="H297" i="17"/>
  <c r="X297" i="17"/>
  <c r="I297" i="16"/>
  <c r="I297" i="17"/>
  <c r="J297" i="16"/>
  <c r="W297" i="16"/>
  <c r="K297" i="16"/>
  <c r="K297" i="17"/>
  <c r="L297" i="16"/>
  <c r="L297" i="17"/>
  <c r="M297" i="16"/>
  <c r="M297" i="17"/>
  <c r="N297" i="16"/>
  <c r="N297" i="17"/>
  <c r="O297" i="16"/>
  <c r="O297" i="17"/>
  <c r="P297" i="16"/>
  <c r="P297" i="17"/>
  <c r="Q297" i="16"/>
  <c r="Y297" i="16"/>
  <c r="R297" i="16"/>
  <c r="R297" i="17"/>
  <c r="AB297" i="17"/>
  <c r="AB297" i="16"/>
  <c r="S297" i="16"/>
  <c r="S297" i="17"/>
  <c r="T297" i="16"/>
  <c r="AA297" i="16"/>
  <c r="V297" i="16"/>
  <c r="D298" i="16"/>
  <c r="D298" i="17"/>
  <c r="E298" i="16"/>
  <c r="E298" i="17"/>
  <c r="F298" i="16"/>
  <c r="F298" i="17"/>
  <c r="G298" i="16"/>
  <c r="G298" i="17"/>
  <c r="H298" i="16"/>
  <c r="H298" i="17"/>
  <c r="X298" i="17"/>
  <c r="I298" i="16"/>
  <c r="I298" i="17"/>
  <c r="J298" i="16"/>
  <c r="K298" i="16"/>
  <c r="K298" i="17"/>
  <c r="L298" i="16"/>
  <c r="L298" i="17"/>
  <c r="M298" i="16"/>
  <c r="M298" i="17"/>
  <c r="N298" i="16"/>
  <c r="N298" i="17"/>
  <c r="O298" i="16"/>
  <c r="O298" i="17"/>
  <c r="P298" i="16"/>
  <c r="P298" i="17"/>
  <c r="Q298" i="16"/>
  <c r="Y298" i="16"/>
  <c r="R298" i="16"/>
  <c r="R298" i="17"/>
  <c r="AB298" i="16"/>
  <c r="S298" i="16"/>
  <c r="S298" i="17"/>
  <c r="T298" i="16"/>
  <c r="AA298" i="16"/>
  <c r="W298" i="16"/>
  <c r="D299" i="16"/>
  <c r="D299" i="17"/>
  <c r="E299" i="16"/>
  <c r="E299" i="17"/>
  <c r="F299" i="16"/>
  <c r="F299" i="17"/>
  <c r="G299" i="16"/>
  <c r="G299" i="17"/>
  <c r="H299" i="16"/>
  <c r="H299" i="17"/>
  <c r="I299" i="16"/>
  <c r="I299" i="17"/>
  <c r="J299" i="16"/>
  <c r="V299" i="16"/>
  <c r="K299" i="16"/>
  <c r="K299" i="17"/>
  <c r="L299" i="16"/>
  <c r="L299" i="17"/>
  <c r="M299" i="16"/>
  <c r="M299" i="17"/>
  <c r="N299" i="16"/>
  <c r="N299" i="17"/>
  <c r="O299" i="16"/>
  <c r="O299" i="17"/>
  <c r="P299" i="16"/>
  <c r="P299" i="17"/>
  <c r="Q299" i="16"/>
  <c r="Y299" i="16"/>
  <c r="R299" i="16"/>
  <c r="R299" i="17"/>
  <c r="AB299" i="16"/>
  <c r="S299" i="16"/>
  <c r="S299" i="17"/>
  <c r="T299" i="16"/>
  <c r="AA299" i="16"/>
  <c r="W299" i="16"/>
  <c r="D300" i="16"/>
  <c r="D300" i="17"/>
  <c r="E300" i="16"/>
  <c r="E300" i="17"/>
  <c r="F300" i="16"/>
  <c r="F300" i="17"/>
  <c r="G300" i="16"/>
  <c r="G300" i="17"/>
  <c r="H300" i="16"/>
  <c r="H300" i="17"/>
  <c r="I300" i="16"/>
  <c r="I300" i="17"/>
  <c r="J300" i="16"/>
  <c r="W300" i="16"/>
  <c r="K300" i="16"/>
  <c r="K300" i="17"/>
  <c r="L300" i="16"/>
  <c r="L300" i="17"/>
  <c r="M300" i="16"/>
  <c r="M300" i="17"/>
  <c r="N300" i="16"/>
  <c r="N300" i="17"/>
  <c r="O300" i="16"/>
  <c r="O300" i="17"/>
  <c r="P300" i="16"/>
  <c r="P300" i="17"/>
  <c r="Q300" i="16"/>
  <c r="Y300" i="16"/>
  <c r="R300" i="16"/>
  <c r="R300" i="17"/>
  <c r="S300" i="16"/>
  <c r="S300" i="17"/>
  <c r="T300" i="16"/>
  <c r="Z300" i="16"/>
  <c r="AA300" i="16"/>
  <c r="D301" i="16"/>
  <c r="D301" i="17"/>
  <c r="E301" i="16"/>
  <c r="E301" i="17"/>
  <c r="F301" i="16"/>
  <c r="F301" i="17"/>
  <c r="G301" i="16"/>
  <c r="G301" i="17"/>
  <c r="X301" i="17"/>
  <c r="H301" i="16"/>
  <c r="H301" i="17"/>
  <c r="I301" i="16"/>
  <c r="I301" i="17"/>
  <c r="J301" i="16"/>
  <c r="V301" i="16"/>
  <c r="K301" i="16"/>
  <c r="K301" i="17"/>
  <c r="L301" i="16"/>
  <c r="L301" i="17"/>
  <c r="M301" i="16"/>
  <c r="M301" i="17"/>
  <c r="N301" i="16"/>
  <c r="N301" i="17"/>
  <c r="O301" i="16"/>
  <c r="O301" i="17"/>
  <c r="Z301" i="17"/>
  <c r="Z301" i="16"/>
  <c r="P301" i="16"/>
  <c r="P301" i="17"/>
  <c r="Q301" i="16"/>
  <c r="Y301" i="16"/>
  <c r="R301" i="16"/>
  <c r="R301" i="17"/>
  <c r="S301" i="16"/>
  <c r="S301" i="17"/>
  <c r="T301" i="16"/>
  <c r="AA301" i="16"/>
  <c r="AB301" i="16"/>
  <c r="D302" i="16"/>
  <c r="D302" i="17"/>
  <c r="E302" i="16"/>
  <c r="E302" i="17"/>
  <c r="F302" i="16"/>
  <c r="F302" i="17"/>
  <c r="U302" i="16"/>
  <c r="G302" i="16"/>
  <c r="G302" i="17"/>
  <c r="H302" i="16"/>
  <c r="H302" i="17"/>
  <c r="I302" i="16"/>
  <c r="I302" i="17"/>
  <c r="J302" i="16"/>
  <c r="K302" i="16"/>
  <c r="K302" i="17"/>
  <c r="L302" i="16"/>
  <c r="L302" i="17"/>
  <c r="M302" i="16"/>
  <c r="M302" i="17"/>
  <c r="N302" i="16"/>
  <c r="N302" i="17"/>
  <c r="O302" i="16"/>
  <c r="O302" i="17"/>
  <c r="Z302" i="17"/>
  <c r="P302" i="16"/>
  <c r="P302" i="17"/>
  <c r="Q302" i="16"/>
  <c r="Y302" i="16"/>
  <c r="R302" i="16"/>
  <c r="R302" i="17"/>
  <c r="S302" i="16"/>
  <c r="S302" i="17"/>
  <c r="T302" i="16"/>
  <c r="AA302" i="16"/>
  <c r="D303" i="16"/>
  <c r="D303" i="17"/>
  <c r="E303" i="16"/>
  <c r="E303" i="17"/>
  <c r="F303" i="16"/>
  <c r="F303" i="17"/>
  <c r="G303" i="16"/>
  <c r="G303" i="17"/>
  <c r="H303" i="16"/>
  <c r="H303" i="17"/>
  <c r="X303" i="17"/>
  <c r="I303" i="16"/>
  <c r="I303" i="17"/>
  <c r="J303" i="16"/>
  <c r="V303" i="16"/>
  <c r="K303" i="16"/>
  <c r="K303" i="17"/>
  <c r="L303" i="16"/>
  <c r="L303" i="17"/>
  <c r="M303" i="16"/>
  <c r="M303" i="17"/>
  <c r="N303" i="16"/>
  <c r="N303" i="17"/>
  <c r="O303" i="16"/>
  <c r="O303" i="17"/>
  <c r="P303" i="16"/>
  <c r="P303" i="17"/>
  <c r="Z303" i="17"/>
  <c r="Z303" i="16"/>
  <c r="Q303" i="16"/>
  <c r="Y303" i="16"/>
  <c r="R303" i="16"/>
  <c r="R303" i="17"/>
  <c r="S303" i="16"/>
  <c r="S303" i="17"/>
  <c r="T303" i="16"/>
  <c r="AA303" i="16"/>
  <c r="W303" i="16"/>
  <c r="D305" i="16"/>
  <c r="D305" i="17"/>
  <c r="U305" i="17"/>
  <c r="E305" i="16"/>
  <c r="E305" i="17"/>
  <c r="F305" i="16"/>
  <c r="F305" i="17"/>
  <c r="G305" i="16"/>
  <c r="G305" i="17"/>
  <c r="H305" i="16"/>
  <c r="H305" i="17"/>
  <c r="X305" i="17"/>
  <c r="I305" i="16"/>
  <c r="I305" i="17"/>
  <c r="J305" i="16"/>
  <c r="K305" i="16"/>
  <c r="K305" i="17"/>
  <c r="L305" i="16"/>
  <c r="L305" i="17"/>
  <c r="M305" i="16"/>
  <c r="M305" i="17"/>
  <c r="N305" i="16"/>
  <c r="N305" i="17"/>
  <c r="O305" i="16"/>
  <c r="O305" i="17"/>
  <c r="P305" i="16"/>
  <c r="P305" i="17"/>
  <c r="Q305" i="16"/>
  <c r="R305" i="16"/>
  <c r="R305" i="17"/>
  <c r="S305" i="16"/>
  <c r="S305" i="17"/>
  <c r="AB305" i="17"/>
  <c r="T305" i="16"/>
  <c r="AA305" i="16"/>
  <c r="Y305" i="16"/>
  <c r="D306" i="16"/>
  <c r="D306" i="17"/>
  <c r="E306" i="16"/>
  <c r="E306" i="17"/>
  <c r="F306" i="16"/>
  <c r="F306" i="17"/>
  <c r="G306" i="16"/>
  <c r="G306" i="17"/>
  <c r="H306" i="16"/>
  <c r="H306" i="17"/>
  <c r="I306" i="16"/>
  <c r="I306" i="17"/>
  <c r="J306" i="16"/>
  <c r="W306" i="16"/>
  <c r="K306" i="16"/>
  <c r="K306" i="17"/>
  <c r="L306" i="16"/>
  <c r="L306" i="17"/>
  <c r="M306" i="16"/>
  <c r="M306" i="17"/>
  <c r="N306" i="16"/>
  <c r="N306" i="17"/>
  <c r="O306" i="16"/>
  <c r="O306" i="17"/>
  <c r="P306" i="16"/>
  <c r="P306" i="17"/>
  <c r="Q306" i="16"/>
  <c r="R306" i="16"/>
  <c r="R306" i="17"/>
  <c r="AB306" i="17"/>
  <c r="S306" i="16"/>
  <c r="S306" i="17"/>
  <c r="T306" i="16"/>
  <c r="AA306" i="16"/>
  <c r="U306" i="16"/>
  <c r="Y306" i="16"/>
  <c r="Z306" i="16"/>
  <c r="D307" i="16"/>
  <c r="D307" i="17"/>
  <c r="E307" i="16"/>
  <c r="E307" i="17"/>
  <c r="F307" i="16"/>
  <c r="F307" i="17"/>
  <c r="G307" i="16"/>
  <c r="G307" i="17"/>
  <c r="H307" i="16"/>
  <c r="H307" i="17"/>
  <c r="I307" i="16"/>
  <c r="I307" i="17"/>
  <c r="J307" i="16"/>
  <c r="K307" i="16"/>
  <c r="K307" i="17"/>
  <c r="L307" i="16"/>
  <c r="L307" i="17"/>
  <c r="M307" i="16"/>
  <c r="M307" i="17"/>
  <c r="N307" i="16"/>
  <c r="N307" i="17"/>
  <c r="O307" i="16"/>
  <c r="O307" i="17"/>
  <c r="P307" i="16"/>
  <c r="P307" i="17"/>
  <c r="Z307" i="17"/>
  <c r="Q307" i="16"/>
  <c r="R307" i="16"/>
  <c r="R307" i="17"/>
  <c r="S307" i="16"/>
  <c r="S307" i="17"/>
  <c r="T307" i="16"/>
  <c r="AA307" i="16"/>
  <c r="Y307" i="16"/>
  <c r="AB307" i="16"/>
  <c r="D308" i="16"/>
  <c r="D308" i="17"/>
  <c r="E308" i="16"/>
  <c r="E308" i="17"/>
  <c r="F308" i="16"/>
  <c r="F308" i="17"/>
  <c r="G308" i="16"/>
  <c r="G308" i="17"/>
  <c r="H308" i="16"/>
  <c r="H308" i="17"/>
  <c r="I308" i="16"/>
  <c r="I308" i="17"/>
  <c r="J308" i="16"/>
  <c r="V308" i="16"/>
  <c r="K308" i="16"/>
  <c r="K308" i="17"/>
  <c r="L308" i="16"/>
  <c r="L308" i="17"/>
  <c r="M308" i="16"/>
  <c r="M308" i="17"/>
  <c r="N308" i="16"/>
  <c r="N308" i="17"/>
  <c r="O308" i="16"/>
  <c r="O308" i="17"/>
  <c r="P308" i="16"/>
  <c r="P308" i="17"/>
  <c r="Q308" i="16"/>
  <c r="Y308" i="16"/>
  <c r="R308" i="16"/>
  <c r="R308" i="17"/>
  <c r="S308" i="16"/>
  <c r="S308" i="17"/>
  <c r="T308" i="16"/>
  <c r="AA308" i="16"/>
  <c r="W308" i="16"/>
  <c r="D309" i="16"/>
  <c r="D309" i="17"/>
  <c r="U309" i="16"/>
  <c r="E309" i="16"/>
  <c r="E309" i="17"/>
  <c r="F309" i="16"/>
  <c r="F309" i="17"/>
  <c r="G309" i="16"/>
  <c r="G309" i="17"/>
  <c r="X309" i="16"/>
  <c r="H309" i="16"/>
  <c r="H309" i="17"/>
  <c r="X309" i="17"/>
  <c r="I309" i="16"/>
  <c r="I309" i="17"/>
  <c r="J309" i="16"/>
  <c r="K309" i="16"/>
  <c r="K309" i="17"/>
  <c r="L309" i="16"/>
  <c r="L309" i="17"/>
  <c r="M309" i="16"/>
  <c r="M309" i="17"/>
  <c r="N309" i="16"/>
  <c r="N309" i="17"/>
  <c r="O309" i="16"/>
  <c r="O309" i="17"/>
  <c r="P309" i="16"/>
  <c r="P309" i="17"/>
  <c r="Q309" i="16"/>
  <c r="Y309" i="16"/>
  <c r="R309" i="16"/>
  <c r="R309" i="17"/>
  <c r="S309" i="16"/>
  <c r="S309" i="17"/>
  <c r="T309" i="16"/>
  <c r="W309" i="16"/>
  <c r="AA309" i="16"/>
  <c r="D310" i="16"/>
  <c r="D310" i="17"/>
  <c r="E310" i="16"/>
  <c r="E310" i="17"/>
  <c r="F310" i="16"/>
  <c r="F310" i="17"/>
  <c r="G310" i="16"/>
  <c r="G310" i="17"/>
  <c r="H310" i="16"/>
  <c r="H310" i="17"/>
  <c r="I310" i="16"/>
  <c r="I310" i="17"/>
  <c r="J310" i="16"/>
  <c r="W310" i="16"/>
  <c r="K310" i="16"/>
  <c r="K310" i="17"/>
  <c r="V310" i="17"/>
  <c r="L310" i="16"/>
  <c r="L310" i="17"/>
  <c r="M310" i="16"/>
  <c r="M310" i="17"/>
  <c r="N310" i="16"/>
  <c r="N310" i="17"/>
  <c r="O310" i="16"/>
  <c r="O310" i="17"/>
  <c r="Z310" i="17"/>
  <c r="P310" i="16"/>
  <c r="P310" i="17"/>
  <c r="Q310" i="16"/>
  <c r="R310" i="16"/>
  <c r="R310" i="17"/>
  <c r="S310" i="16"/>
  <c r="S310" i="17"/>
  <c r="T310" i="16"/>
  <c r="AA310" i="16"/>
  <c r="U310" i="16"/>
  <c r="Y310" i="16"/>
  <c r="D311" i="16"/>
  <c r="D311" i="17"/>
  <c r="E311" i="16"/>
  <c r="E311" i="17"/>
  <c r="F311" i="16"/>
  <c r="F311" i="17"/>
  <c r="G311" i="16"/>
  <c r="G311" i="17"/>
  <c r="H311" i="16"/>
  <c r="H311" i="17"/>
  <c r="I311" i="16"/>
  <c r="I311" i="17"/>
  <c r="J311" i="16"/>
  <c r="K311" i="16"/>
  <c r="K311" i="17"/>
  <c r="L311" i="16"/>
  <c r="L311" i="17"/>
  <c r="M311" i="16"/>
  <c r="M311" i="17"/>
  <c r="N311" i="16"/>
  <c r="N311" i="17"/>
  <c r="O311" i="16"/>
  <c r="O311" i="17"/>
  <c r="P311" i="16"/>
  <c r="P311" i="17"/>
  <c r="Z311" i="17"/>
  <c r="Q311" i="16"/>
  <c r="R311" i="16"/>
  <c r="R311" i="17"/>
  <c r="S311" i="16"/>
  <c r="S311" i="17"/>
  <c r="T311" i="16"/>
  <c r="AA311" i="16"/>
  <c r="Y311" i="16"/>
  <c r="AB311" i="16"/>
  <c r="D312" i="16"/>
  <c r="D312" i="17"/>
  <c r="E312" i="16"/>
  <c r="E312" i="17"/>
  <c r="F312" i="16"/>
  <c r="F312" i="17"/>
  <c r="G312" i="16"/>
  <c r="G312" i="17"/>
  <c r="H312" i="16"/>
  <c r="H312" i="17"/>
  <c r="X312" i="17"/>
  <c r="I312" i="16"/>
  <c r="I312" i="17"/>
  <c r="J312" i="16"/>
  <c r="V312" i="16"/>
  <c r="K312" i="16"/>
  <c r="K312" i="17"/>
  <c r="L312" i="16"/>
  <c r="L312" i="17"/>
  <c r="M312" i="16"/>
  <c r="M312" i="17"/>
  <c r="N312" i="16"/>
  <c r="N312" i="17"/>
  <c r="O312" i="16"/>
  <c r="O312" i="17"/>
  <c r="P312" i="16"/>
  <c r="P312" i="17"/>
  <c r="Z312" i="16"/>
  <c r="Q312" i="16"/>
  <c r="R312" i="16"/>
  <c r="R312" i="17"/>
  <c r="S312" i="16"/>
  <c r="S312" i="17"/>
  <c r="T312" i="16"/>
  <c r="AA312" i="16"/>
  <c r="Y312" i="16"/>
  <c r="D313" i="16"/>
  <c r="D313" i="17"/>
  <c r="E313" i="16"/>
  <c r="E313" i="17"/>
  <c r="F313" i="16"/>
  <c r="F313" i="17"/>
  <c r="G313" i="16"/>
  <c r="G313" i="17"/>
  <c r="X313" i="17"/>
  <c r="H313" i="16"/>
  <c r="H313" i="17"/>
  <c r="I313" i="16"/>
  <c r="I313" i="17"/>
  <c r="J313" i="16"/>
  <c r="K313" i="16"/>
  <c r="K313" i="17"/>
  <c r="L313" i="16"/>
  <c r="L313" i="17"/>
  <c r="M313" i="16"/>
  <c r="M313" i="17"/>
  <c r="N313" i="16"/>
  <c r="N313" i="17"/>
  <c r="O313" i="16"/>
  <c r="O313" i="17"/>
  <c r="P313" i="16"/>
  <c r="P313" i="17"/>
  <c r="Q313" i="16"/>
  <c r="R313" i="16"/>
  <c r="R313" i="17"/>
  <c r="AB313" i="17"/>
  <c r="S313" i="16"/>
  <c r="S313" i="17"/>
  <c r="T313" i="16"/>
  <c r="W313" i="16"/>
  <c r="Y313" i="16"/>
  <c r="AA313" i="16"/>
  <c r="D314" i="16"/>
  <c r="D314" i="17"/>
  <c r="E314" i="16"/>
  <c r="E314" i="17"/>
  <c r="F314" i="16"/>
  <c r="F314" i="17"/>
  <c r="G314" i="16"/>
  <c r="G314" i="17"/>
  <c r="H314" i="16"/>
  <c r="H314" i="17"/>
  <c r="X314" i="17"/>
  <c r="I314" i="16"/>
  <c r="I314" i="17"/>
  <c r="J314" i="16"/>
  <c r="K314" i="16"/>
  <c r="K314" i="17"/>
  <c r="L314" i="16"/>
  <c r="L314" i="17"/>
  <c r="M314" i="16"/>
  <c r="M314" i="17"/>
  <c r="N314" i="16"/>
  <c r="N314" i="17"/>
  <c r="O314" i="16"/>
  <c r="O314" i="17"/>
  <c r="P314" i="16"/>
  <c r="P314" i="17"/>
  <c r="Q314" i="16"/>
  <c r="Y314" i="16"/>
  <c r="R314" i="16"/>
  <c r="R314" i="17"/>
  <c r="AB314" i="16"/>
  <c r="S314" i="16"/>
  <c r="S314" i="17"/>
  <c r="T314" i="16"/>
  <c r="AA314" i="16"/>
  <c r="U314" i="16"/>
  <c r="D315" i="16"/>
  <c r="D315" i="17"/>
  <c r="E315" i="16"/>
  <c r="E315" i="17"/>
  <c r="F315" i="16"/>
  <c r="F315" i="17"/>
  <c r="U315" i="16"/>
  <c r="G315" i="16"/>
  <c r="G315" i="17"/>
  <c r="H315" i="16"/>
  <c r="H315" i="17"/>
  <c r="X315" i="17"/>
  <c r="I315" i="16"/>
  <c r="I315" i="17"/>
  <c r="J315" i="16"/>
  <c r="K315" i="16"/>
  <c r="K315" i="17"/>
  <c r="L315" i="16"/>
  <c r="L315" i="17"/>
  <c r="M315" i="16"/>
  <c r="M315" i="17"/>
  <c r="N315" i="16"/>
  <c r="N315" i="17"/>
  <c r="O315" i="16"/>
  <c r="O315" i="17"/>
  <c r="P315" i="16"/>
  <c r="P315" i="17"/>
  <c r="Q315" i="16"/>
  <c r="Y315" i="16"/>
  <c r="R315" i="16"/>
  <c r="R315" i="17"/>
  <c r="S315" i="16"/>
  <c r="S315" i="17"/>
  <c r="T315" i="16"/>
  <c r="AA315" i="16"/>
  <c r="D316" i="16"/>
  <c r="D316" i="17"/>
  <c r="U316" i="16"/>
  <c r="E316" i="16"/>
  <c r="E316" i="17"/>
  <c r="F316" i="16"/>
  <c r="F316" i="17"/>
  <c r="G316" i="16"/>
  <c r="G316" i="17"/>
  <c r="X316" i="17"/>
  <c r="H316" i="16"/>
  <c r="H316" i="17"/>
  <c r="I316" i="16"/>
  <c r="I316" i="17"/>
  <c r="J316" i="16"/>
  <c r="V316" i="16"/>
  <c r="W316" i="16"/>
  <c r="K316" i="16"/>
  <c r="K316" i="17"/>
  <c r="L316" i="16"/>
  <c r="L316" i="17"/>
  <c r="M316" i="16"/>
  <c r="M316" i="17"/>
  <c r="N316" i="16"/>
  <c r="N316" i="17"/>
  <c r="O316" i="16"/>
  <c r="O316" i="17"/>
  <c r="P316" i="16"/>
  <c r="P316" i="17"/>
  <c r="Q316" i="16"/>
  <c r="R316" i="16"/>
  <c r="R316" i="17"/>
  <c r="S316" i="16"/>
  <c r="S316" i="17"/>
  <c r="AB316" i="17"/>
  <c r="T316" i="16"/>
  <c r="AA316" i="16"/>
  <c r="Y316" i="16"/>
  <c r="D317" i="16"/>
  <c r="D317" i="17"/>
  <c r="E317" i="16"/>
  <c r="E317" i="17"/>
  <c r="F317" i="16"/>
  <c r="F317" i="17"/>
  <c r="G317" i="16"/>
  <c r="G317" i="17"/>
  <c r="X317" i="16"/>
  <c r="H317" i="16"/>
  <c r="H317" i="17"/>
  <c r="I317" i="16"/>
  <c r="I317" i="17"/>
  <c r="X317" i="17"/>
  <c r="J317" i="16"/>
  <c r="V317" i="16"/>
  <c r="K317" i="16"/>
  <c r="K317" i="17"/>
  <c r="L317" i="16"/>
  <c r="L317" i="17"/>
  <c r="M317" i="16"/>
  <c r="M317" i="17"/>
  <c r="N317" i="16"/>
  <c r="N317" i="17"/>
  <c r="O317" i="16"/>
  <c r="O317" i="17"/>
  <c r="Z317" i="17"/>
  <c r="P317" i="16"/>
  <c r="P317" i="17"/>
  <c r="Q317" i="16"/>
  <c r="Y317" i="16"/>
  <c r="R317" i="16"/>
  <c r="R317" i="17"/>
  <c r="S317" i="16"/>
  <c r="S317" i="17"/>
  <c r="AB317" i="17"/>
  <c r="T317" i="16"/>
  <c r="AA317" i="16"/>
  <c r="W317" i="16"/>
  <c r="D318" i="16"/>
  <c r="D318" i="17"/>
  <c r="E318" i="16"/>
  <c r="E318" i="17"/>
  <c r="F318" i="16"/>
  <c r="F318" i="17"/>
  <c r="G318" i="16"/>
  <c r="G318" i="17"/>
  <c r="X318" i="16"/>
  <c r="H318" i="16"/>
  <c r="H318" i="17"/>
  <c r="I318" i="16"/>
  <c r="I318" i="17"/>
  <c r="X318" i="17"/>
  <c r="J318" i="16"/>
  <c r="W318" i="16"/>
  <c r="K318" i="16"/>
  <c r="K318" i="17"/>
  <c r="V318" i="17"/>
  <c r="L318" i="16"/>
  <c r="L318" i="17"/>
  <c r="M318" i="16"/>
  <c r="M318" i="17"/>
  <c r="N318" i="16"/>
  <c r="N318" i="17"/>
  <c r="O318" i="16"/>
  <c r="O318" i="17"/>
  <c r="Z318" i="17"/>
  <c r="P318" i="16"/>
  <c r="P318" i="17"/>
  <c r="Q318" i="16"/>
  <c r="Y318" i="16"/>
  <c r="R318" i="16"/>
  <c r="R318" i="17"/>
  <c r="S318" i="16"/>
  <c r="S318" i="17"/>
  <c r="AB318" i="17"/>
  <c r="T318" i="16"/>
  <c r="AA318" i="16"/>
  <c r="Z318" i="16"/>
  <c r="D319" i="16"/>
  <c r="D319" i="17"/>
  <c r="E319" i="16"/>
  <c r="E319" i="17"/>
  <c r="F319" i="16"/>
  <c r="F319" i="17"/>
  <c r="U319" i="17"/>
  <c r="G319" i="16"/>
  <c r="G319" i="17"/>
  <c r="H319" i="16"/>
  <c r="H319" i="17"/>
  <c r="I319" i="16"/>
  <c r="I319" i="17"/>
  <c r="J319" i="16"/>
  <c r="W319" i="16"/>
  <c r="K319" i="16"/>
  <c r="K319" i="17"/>
  <c r="L319" i="16"/>
  <c r="L319" i="17"/>
  <c r="M319" i="16"/>
  <c r="M319" i="17"/>
  <c r="N319" i="16"/>
  <c r="N319" i="17"/>
  <c r="O319" i="16"/>
  <c r="O319" i="17"/>
  <c r="Z319" i="16"/>
  <c r="P319" i="16"/>
  <c r="P319" i="17"/>
  <c r="Q319" i="16"/>
  <c r="Y319" i="16"/>
  <c r="R319" i="16"/>
  <c r="R319" i="17"/>
  <c r="S319" i="16"/>
  <c r="S319" i="17"/>
  <c r="AB319" i="17"/>
  <c r="T319" i="16"/>
  <c r="AA319" i="16"/>
  <c r="X319" i="16"/>
  <c r="D320" i="16"/>
  <c r="D320" i="17"/>
  <c r="U320" i="16"/>
  <c r="E320" i="16"/>
  <c r="E320" i="17"/>
  <c r="F320" i="16"/>
  <c r="F320" i="17"/>
  <c r="G320" i="16"/>
  <c r="G320" i="17"/>
  <c r="X320" i="17"/>
  <c r="H320" i="16"/>
  <c r="H320" i="17"/>
  <c r="X320" i="16"/>
  <c r="I320" i="16"/>
  <c r="I320" i="17"/>
  <c r="J320" i="16"/>
  <c r="V320" i="16"/>
  <c r="K320" i="16"/>
  <c r="K320" i="17"/>
  <c r="L320" i="16"/>
  <c r="L320" i="17"/>
  <c r="M320" i="16"/>
  <c r="M320" i="17"/>
  <c r="N320" i="16"/>
  <c r="N320" i="17"/>
  <c r="O320" i="16"/>
  <c r="O320" i="17"/>
  <c r="P320" i="16"/>
  <c r="P320" i="17"/>
  <c r="Q320" i="16"/>
  <c r="Y320" i="16"/>
  <c r="R320" i="16"/>
  <c r="R320" i="17"/>
  <c r="S320" i="16"/>
  <c r="S320" i="17"/>
  <c r="T320" i="16"/>
  <c r="AA320" i="16"/>
  <c r="D321" i="16"/>
  <c r="D321" i="17"/>
  <c r="E321" i="16"/>
  <c r="E321" i="17"/>
  <c r="F321" i="16"/>
  <c r="F321" i="17"/>
  <c r="G321" i="16"/>
  <c r="G321" i="17"/>
  <c r="H321" i="16"/>
  <c r="H321" i="17"/>
  <c r="I321" i="16"/>
  <c r="I321" i="17"/>
  <c r="J321" i="16"/>
  <c r="K321" i="16"/>
  <c r="K321" i="17"/>
  <c r="V321" i="16"/>
  <c r="L321" i="16"/>
  <c r="L321" i="17"/>
  <c r="M321" i="16"/>
  <c r="M321" i="17"/>
  <c r="N321" i="16"/>
  <c r="N321" i="17"/>
  <c r="O321" i="16"/>
  <c r="O321" i="17"/>
  <c r="P321" i="16"/>
  <c r="P321" i="17"/>
  <c r="Q321" i="16"/>
  <c r="Y321" i="16"/>
  <c r="R321" i="16"/>
  <c r="R321" i="17"/>
  <c r="S321" i="16"/>
  <c r="S321" i="17"/>
  <c r="T321" i="16"/>
  <c r="W321" i="16"/>
  <c r="AA321" i="16"/>
  <c r="D322" i="16"/>
  <c r="D322" i="17"/>
  <c r="U322" i="17"/>
  <c r="E322" i="16"/>
  <c r="E322" i="17"/>
  <c r="F322" i="16"/>
  <c r="F322" i="17"/>
  <c r="G322" i="16"/>
  <c r="G322" i="17"/>
  <c r="H322" i="16"/>
  <c r="H322" i="17"/>
  <c r="X322" i="17"/>
  <c r="I322" i="16"/>
  <c r="I322" i="17"/>
  <c r="J322" i="16"/>
  <c r="W322" i="16"/>
  <c r="K322" i="16"/>
  <c r="K322" i="17"/>
  <c r="L322" i="16"/>
  <c r="L322" i="17"/>
  <c r="M322" i="16"/>
  <c r="M322" i="17"/>
  <c r="N322" i="16"/>
  <c r="N322" i="17"/>
  <c r="O322" i="16"/>
  <c r="O322" i="17"/>
  <c r="P322" i="16"/>
  <c r="P322" i="17"/>
  <c r="Q322" i="16"/>
  <c r="R322" i="16"/>
  <c r="R322" i="17"/>
  <c r="AB322" i="16"/>
  <c r="S322" i="16"/>
  <c r="S322" i="17"/>
  <c r="T322" i="16"/>
  <c r="AA322" i="16"/>
  <c r="U322" i="16"/>
  <c r="Y322" i="16"/>
  <c r="D323" i="16"/>
  <c r="D323" i="17"/>
  <c r="U323" i="17"/>
  <c r="E323" i="16"/>
  <c r="E323" i="17"/>
  <c r="F323" i="16"/>
  <c r="F323" i="17"/>
  <c r="G323" i="16"/>
  <c r="G323" i="17"/>
  <c r="H323" i="16"/>
  <c r="H323" i="17"/>
  <c r="X323" i="17"/>
  <c r="X323" i="16"/>
  <c r="I323" i="16"/>
  <c r="I323" i="17"/>
  <c r="J323" i="16"/>
  <c r="W323" i="16"/>
  <c r="K323" i="16"/>
  <c r="K323" i="17"/>
  <c r="L323" i="16"/>
  <c r="L323" i="17"/>
  <c r="M323" i="16"/>
  <c r="M323" i="17"/>
  <c r="N323" i="16"/>
  <c r="N323" i="17"/>
  <c r="O323" i="16"/>
  <c r="O323" i="17"/>
  <c r="P323" i="16"/>
  <c r="P323" i="17"/>
  <c r="Q323" i="16"/>
  <c r="Y323" i="16"/>
  <c r="R323" i="16"/>
  <c r="R323" i="17"/>
  <c r="S323" i="16"/>
  <c r="S323" i="17"/>
  <c r="T323" i="16"/>
  <c r="AA323" i="16"/>
  <c r="U323" i="16"/>
  <c r="AB323" i="16"/>
  <c r="D324" i="16"/>
  <c r="D324" i="17"/>
  <c r="E324" i="16"/>
  <c r="E324" i="17"/>
  <c r="F324" i="16"/>
  <c r="F324" i="17"/>
  <c r="G324" i="16"/>
  <c r="G324" i="17"/>
  <c r="H324" i="16"/>
  <c r="H324" i="17"/>
  <c r="I324" i="16"/>
  <c r="I324" i="17"/>
  <c r="J324" i="16"/>
  <c r="W324" i="16"/>
  <c r="K324" i="16"/>
  <c r="K324" i="17"/>
  <c r="L324" i="16"/>
  <c r="L324" i="17"/>
  <c r="M324" i="16"/>
  <c r="M324" i="17"/>
  <c r="N324" i="16"/>
  <c r="N324" i="17"/>
  <c r="O324" i="16"/>
  <c r="O324" i="17"/>
  <c r="P324" i="16"/>
  <c r="P324" i="17"/>
  <c r="Q324" i="16"/>
  <c r="Y324" i="16"/>
  <c r="R324" i="16"/>
  <c r="R324" i="17"/>
  <c r="S324" i="16"/>
  <c r="S324" i="17"/>
  <c r="T324" i="16"/>
  <c r="AA324" i="16"/>
  <c r="D325" i="16"/>
  <c r="D325" i="17"/>
  <c r="E325" i="16"/>
  <c r="E325" i="17"/>
  <c r="F325" i="16"/>
  <c r="F325" i="17"/>
  <c r="G325" i="16"/>
  <c r="G325" i="17"/>
  <c r="H325" i="16"/>
  <c r="H325" i="17"/>
  <c r="I325" i="16"/>
  <c r="I325" i="17"/>
  <c r="J325" i="16"/>
  <c r="W325" i="16"/>
  <c r="K325" i="16"/>
  <c r="K325" i="17"/>
  <c r="L325" i="16"/>
  <c r="L325" i="17"/>
  <c r="M325" i="16"/>
  <c r="M325" i="17"/>
  <c r="N325" i="16"/>
  <c r="N325" i="17"/>
  <c r="O325" i="16"/>
  <c r="O325" i="17"/>
  <c r="P325" i="16"/>
  <c r="P325" i="17"/>
  <c r="Q325" i="16"/>
  <c r="R325" i="16"/>
  <c r="R325" i="17"/>
  <c r="S325" i="16"/>
  <c r="S325" i="17"/>
  <c r="AB325" i="17"/>
  <c r="T325" i="16"/>
  <c r="Y325" i="16"/>
  <c r="AA325" i="16"/>
  <c r="D326" i="16"/>
  <c r="D326" i="17"/>
  <c r="E326" i="16"/>
  <c r="E326" i="17"/>
  <c r="F326" i="16"/>
  <c r="F326" i="17"/>
  <c r="G326" i="16"/>
  <c r="G326" i="17"/>
  <c r="H326" i="16"/>
  <c r="H326" i="17"/>
  <c r="I326" i="16"/>
  <c r="I326" i="17"/>
  <c r="J326" i="16"/>
  <c r="V326" i="16"/>
  <c r="K326" i="16"/>
  <c r="K326" i="17"/>
  <c r="L326" i="16"/>
  <c r="L326" i="17"/>
  <c r="M326" i="16"/>
  <c r="M326" i="17"/>
  <c r="N326" i="16"/>
  <c r="N326" i="17"/>
  <c r="O326" i="16"/>
  <c r="O326" i="17"/>
  <c r="P326" i="16"/>
  <c r="P326" i="17"/>
  <c r="Q326" i="16"/>
  <c r="R326" i="16"/>
  <c r="R326" i="17"/>
  <c r="S326" i="16"/>
  <c r="S326" i="17"/>
  <c r="T326" i="16"/>
  <c r="AA326" i="16"/>
  <c r="U326" i="16"/>
  <c r="Y326" i="16"/>
  <c r="D327" i="16"/>
  <c r="D327" i="17"/>
  <c r="E327" i="16"/>
  <c r="E327" i="17"/>
  <c r="F327" i="16"/>
  <c r="F327" i="17"/>
  <c r="G327" i="16"/>
  <c r="G327" i="17"/>
  <c r="H327" i="16"/>
  <c r="H327" i="17"/>
  <c r="X327" i="17"/>
  <c r="I327" i="16"/>
  <c r="I327" i="17"/>
  <c r="J327" i="16"/>
  <c r="W327" i="16"/>
  <c r="K327" i="16"/>
  <c r="K327" i="17"/>
  <c r="L327" i="16"/>
  <c r="L327" i="17"/>
  <c r="M327" i="16"/>
  <c r="M327" i="17"/>
  <c r="N327" i="16"/>
  <c r="N327" i="17"/>
  <c r="O327" i="16"/>
  <c r="O327" i="17"/>
  <c r="Z327" i="16"/>
  <c r="P327" i="16"/>
  <c r="P327" i="17"/>
  <c r="Q327" i="16"/>
  <c r="R327" i="16"/>
  <c r="R327" i="17"/>
  <c r="AB327" i="17"/>
  <c r="S327" i="16"/>
  <c r="S327" i="17"/>
  <c r="T327" i="16"/>
  <c r="AA327" i="16"/>
  <c r="U327" i="16"/>
  <c r="Y327" i="16"/>
  <c r="D328" i="16"/>
  <c r="D328" i="17"/>
  <c r="U328" i="17"/>
  <c r="E328" i="16"/>
  <c r="E328" i="17"/>
  <c r="F328" i="16"/>
  <c r="F328" i="17"/>
  <c r="G328" i="16"/>
  <c r="G328" i="17"/>
  <c r="H328" i="16"/>
  <c r="H328" i="17"/>
  <c r="X328" i="17"/>
  <c r="I328" i="16"/>
  <c r="I328" i="17"/>
  <c r="J328" i="16"/>
  <c r="W328" i="16"/>
  <c r="K328" i="16"/>
  <c r="K328" i="17"/>
  <c r="L328" i="16"/>
  <c r="L328" i="17"/>
  <c r="M328" i="16"/>
  <c r="M328" i="17"/>
  <c r="N328" i="16"/>
  <c r="N328" i="17"/>
  <c r="O328" i="16"/>
  <c r="O328" i="17"/>
  <c r="Z328" i="16"/>
  <c r="P328" i="16"/>
  <c r="P328" i="17"/>
  <c r="Q328" i="16"/>
  <c r="Y328" i="16"/>
  <c r="R328" i="16"/>
  <c r="R328" i="17"/>
  <c r="AB328" i="16"/>
  <c r="S328" i="16"/>
  <c r="S328" i="17"/>
  <c r="AB328" i="17"/>
  <c r="T328" i="16"/>
  <c r="AA328" i="16"/>
  <c r="X328" i="16"/>
  <c r="D329" i="16"/>
  <c r="D329" i="17"/>
  <c r="E329" i="16"/>
  <c r="E329" i="17"/>
  <c r="F329" i="16"/>
  <c r="F329" i="17"/>
  <c r="G329" i="16"/>
  <c r="G329" i="17"/>
  <c r="H329" i="16"/>
  <c r="H329" i="17"/>
  <c r="I329" i="16"/>
  <c r="I329" i="17"/>
  <c r="J329" i="16"/>
  <c r="W329" i="16"/>
  <c r="K329" i="16"/>
  <c r="K329" i="17"/>
  <c r="L329" i="16"/>
  <c r="L329" i="17"/>
  <c r="M329" i="16"/>
  <c r="M329" i="17"/>
  <c r="N329" i="16"/>
  <c r="N329" i="17"/>
  <c r="O329" i="16"/>
  <c r="O329" i="17"/>
  <c r="P329" i="16"/>
  <c r="P329" i="17"/>
  <c r="Q329" i="16"/>
  <c r="Y329" i="16"/>
  <c r="R329" i="16"/>
  <c r="R329" i="17"/>
  <c r="S329" i="16"/>
  <c r="S329" i="17"/>
  <c r="T329" i="16"/>
  <c r="V329" i="16"/>
  <c r="AA329" i="16"/>
  <c r="D330" i="16"/>
  <c r="D330" i="17"/>
  <c r="U330" i="17"/>
  <c r="E330" i="16"/>
  <c r="E330" i="17"/>
  <c r="F330" i="16"/>
  <c r="F330" i="17"/>
  <c r="G330" i="16"/>
  <c r="G330" i="17"/>
  <c r="H330" i="16"/>
  <c r="H330" i="17"/>
  <c r="X330" i="17"/>
  <c r="I330" i="16"/>
  <c r="I330" i="17"/>
  <c r="J330" i="16"/>
  <c r="V330" i="16"/>
  <c r="K330" i="16"/>
  <c r="K330" i="17"/>
  <c r="L330" i="16"/>
  <c r="L330" i="17"/>
  <c r="M330" i="16"/>
  <c r="M330" i="17"/>
  <c r="N330" i="16"/>
  <c r="N330" i="17"/>
  <c r="O330" i="16"/>
  <c r="O330" i="17"/>
  <c r="P330" i="16"/>
  <c r="P330" i="17"/>
  <c r="Z330" i="17"/>
  <c r="Q330" i="16"/>
  <c r="R330" i="16"/>
  <c r="R330" i="17"/>
  <c r="S330" i="16"/>
  <c r="S330" i="17"/>
  <c r="T330" i="16"/>
  <c r="AA330" i="16"/>
  <c r="U330" i="16"/>
  <c r="Y330" i="16"/>
  <c r="D331" i="16"/>
  <c r="D331" i="17"/>
  <c r="E331" i="16"/>
  <c r="E331" i="17"/>
  <c r="F331" i="16"/>
  <c r="F331" i="17"/>
  <c r="G331" i="16"/>
  <c r="G331" i="17"/>
  <c r="H331" i="16"/>
  <c r="H331" i="17"/>
  <c r="X331" i="16"/>
  <c r="I331" i="16"/>
  <c r="I331" i="17"/>
  <c r="J331" i="16"/>
  <c r="V331" i="16"/>
  <c r="K331" i="16"/>
  <c r="K331" i="17"/>
  <c r="L331" i="16"/>
  <c r="L331" i="17"/>
  <c r="M331" i="16"/>
  <c r="M331" i="17"/>
  <c r="N331" i="16"/>
  <c r="N331" i="17"/>
  <c r="O331" i="16"/>
  <c r="O331" i="17"/>
  <c r="Z331" i="16"/>
  <c r="P331" i="16"/>
  <c r="P331" i="17"/>
  <c r="Q331" i="16"/>
  <c r="Y331" i="16"/>
  <c r="R331" i="16"/>
  <c r="R331" i="17"/>
  <c r="S331" i="16"/>
  <c r="S331" i="17"/>
  <c r="T331" i="16"/>
  <c r="AA331" i="16"/>
  <c r="U331" i="16"/>
  <c r="D332" i="16"/>
  <c r="D332" i="17"/>
  <c r="U332" i="17"/>
  <c r="E332" i="16"/>
  <c r="E332" i="17"/>
  <c r="F332" i="16"/>
  <c r="F332" i="17"/>
  <c r="G332" i="16"/>
  <c r="G332" i="17"/>
  <c r="H332" i="16"/>
  <c r="H332" i="17"/>
  <c r="X332" i="17"/>
  <c r="I332" i="16"/>
  <c r="I332" i="17"/>
  <c r="J332" i="16"/>
  <c r="W332" i="16"/>
  <c r="K332" i="16"/>
  <c r="K332" i="17"/>
  <c r="L332" i="16"/>
  <c r="L332" i="17"/>
  <c r="M332" i="16"/>
  <c r="M332" i="17"/>
  <c r="N332" i="16"/>
  <c r="N332" i="17"/>
  <c r="O332" i="16"/>
  <c r="O332" i="17"/>
  <c r="Z332" i="16"/>
  <c r="P332" i="16"/>
  <c r="P332" i="17"/>
  <c r="Q332" i="16"/>
  <c r="Y332" i="16"/>
  <c r="R332" i="16"/>
  <c r="R332" i="17"/>
  <c r="AB332" i="16"/>
  <c r="S332" i="16"/>
  <c r="S332" i="17"/>
  <c r="AB332" i="17"/>
  <c r="T332" i="16"/>
  <c r="AA332" i="16"/>
  <c r="D333" i="16"/>
  <c r="D333" i="17"/>
  <c r="U333" i="17"/>
  <c r="E333" i="16"/>
  <c r="E333" i="17"/>
  <c r="F333" i="16"/>
  <c r="F333" i="17"/>
  <c r="G333" i="16"/>
  <c r="G333" i="17"/>
  <c r="H333" i="16"/>
  <c r="H333" i="17"/>
  <c r="X333" i="17"/>
  <c r="I333" i="16"/>
  <c r="I333" i="17"/>
  <c r="J333" i="16"/>
  <c r="W333" i="16"/>
  <c r="K333" i="16"/>
  <c r="K333" i="17"/>
  <c r="L333" i="16"/>
  <c r="L333" i="17"/>
  <c r="M333" i="16"/>
  <c r="M333" i="17"/>
  <c r="N333" i="16"/>
  <c r="N333" i="17"/>
  <c r="O333" i="16"/>
  <c r="O333" i="17"/>
  <c r="P333" i="16"/>
  <c r="P333" i="17"/>
  <c r="Q333" i="16"/>
  <c r="Y333" i="16"/>
  <c r="R333" i="16"/>
  <c r="R333" i="17"/>
  <c r="AB333" i="17"/>
  <c r="S333" i="16"/>
  <c r="S333" i="17"/>
  <c r="T333" i="16"/>
  <c r="AA333" i="16"/>
  <c r="D334" i="16"/>
  <c r="D334" i="17"/>
  <c r="E334" i="16"/>
  <c r="E334" i="17"/>
  <c r="F334" i="16"/>
  <c r="F334" i="17"/>
  <c r="G334" i="16"/>
  <c r="G334" i="17"/>
  <c r="H334" i="16"/>
  <c r="H334" i="17"/>
  <c r="I334" i="16"/>
  <c r="I334" i="17"/>
  <c r="J334" i="16"/>
  <c r="V334" i="16"/>
  <c r="K334" i="16"/>
  <c r="K334" i="17"/>
  <c r="V334" i="17"/>
  <c r="L334" i="16"/>
  <c r="L334" i="17"/>
  <c r="M334" i="16"/>
  <c r="M334" i="17"/>
  <c r="N334" i="16"/>
  <c r="N334" i="17"/>
  <c r="O334" i="16"/>
  <c r="O334" i="17"/>
  <c r="Z334" i="17"/>
  <c r="P334" i="16"/>
  <c r="P334" i="17"/>
  <c r="Q334" i="16"/>
  <c r="R334" i="16"/>
  <c r="R334" i="17"/>
  <c r="S334" i="16"/>
  <c r="S334" i="17"/>
  <c r="T334" i="16"/>
  <c r="AA334" i="16"/>
  <c r="U334" i="16"/>
  <c r="Y334" i="16"/>
  <c r="D335" i="16"/>
  <c r="D335" i="17"/>
  <c r="E335" i="16"/>
  <c r="E335" i="17"/>
  <c r="F335" i="16"/>
  <c r="F335" i="17"/>
  <c r="U335" i="17"/>
  <c r="G335" i="16"/>
  <c r="G335" i="17"/>
  <c r="H335" i="16"/>
  <c r="H335" i="17"/>
  <c r="I335" i="16"/>
  <c r="I335" i="17"/>
  <c r="J335" i="16"/>
  <c r="W335" i="16"/>
  <c r="K335" i="16"/>
  <c r="K335" i="17"/>
  <c r="L335" i="16"/>
  <c r="L335" i="17"/>
  <c r="M335" i="16"/>
  <c r="M335" i="17"/>
  <c r="N335" i="16"/>
  <c r="N335" i="17"/>
  <c r="O335" i="16"/>
  <c r="O335" i="17"/>
  <c r="Z335" i="16"/>
  <c r="P335" i="16"/>
  <c r="P335" i="17"/>
  <c r="Q335" i="16"/>
  <c r="Y335" i="16"/>
  <c r="R335" i="16"/>
  <c r="R335" i="17"/>
  <c r="AB335" i="16"/>
  <c r="S335" i="16"/>
  <c r="S335" i="17"/>
  <c r="T335" i="16"/>
  <c r="AA335" i="16"/>
  <c r="U335" i="16"/>
  <c r="D336" i="16"/>
  <c r="D336" i="17"/>
  <c r="E336" i="16"/>
  <c r="E336" i="17"/>
  <c r="F336" i="16"/>
  <c r="F336" i="17"/>
  <c r="G336" i="16"/>
  <c r="G336" i="17"/>
  <c r="H336" i="16"/>
  <c r="H336" i="17"/>
  <c r="I336" i="16"/>
  <c r="I336" i="17"/>
  <c r="J336" i="16"/>
  <c r="W336" i="16"/>
  <c r="K336" i="16"/>
  <c r="K336" i="17"/>
  <c r="L336" i="16"/>
  <c r="L336" i="17"/>
  <c r="M336" i="16"/>
  <c r="M336" i="17"/>
  <c r="N336" i="16"/>
  <c r="N336" i="17"/>
  <c r="O336" i="16"/>
  <c r="O336" i="17"/>
  <c r="Z336" i="16"/>
  <c r="P336" i="16"/>
  <c r="P336" i="17"/>
  <c r="Q336" i="16"/>
  <c r="Y336" i="16"/>
  <c r="R336" i="16"/>
  <c r="R336" i="17"/>
  <c r="AB336" i="16"/>
  <c r="S336" i="16"/>
  <c r="S336" i="17"/>
  <c r="T336" i="16"/>
  <c r="AA336" i="16"/>
  <c r="X336" i="16"/>
  <c r="D337" i="16"/>
  <c r="D337" i="17"/>
  <c r="E337" i="16"/>
  <c r="E337" i="17"/>
  <c r="F337" i="16"/>
  <c r="F337" i="17"/>
  <c r="G337" i="16"/>
  <c r="G337" i="17"/>
  <c r="H337" i="16"/>
  <c r="H337" i="17"/>
  <c r="I337" i="16"/>
  <c r="I337" i="17"/>
  <c r="J337" i="16"/>
  <c r="W337" i="16"/>
  <c r="K337" i="16"/>
  <c r="K337" i="17"/>
  <c r="L337" i="16"/>
  <c r="L337" i="17"/>
  <c r="M337" i="16"/>
  <c r="M337" i="17"/>
  <c r="N337" i="16"/>
  <c r="N337" i="17"/>
  <c r="O337" i="16"/>
  <c r="O337" i="17"/>
  <c r="P337" i="16"/>
  <c r="P337" i="17"/>
  <c r="Q337" i="16"/>
  <c r="R337" i="16"/>
  <c r="R337" i="17"/>
  <c r="S337" i="16"/>
  <c r="S337" i="17"/>
  <c r="AB337" i="17"/>
  <c r="T337" i="16"/>
  <c r="V337" i="16"/>
  <c r="Y337" i="16"/>
  <c r="AA337" i="16"/>
  <c r="D338" i="16"/>
  <c r="D338" i="17"/>
  <c r="E338" i="16"/>
  <c r="E338" i="17"/>
  <c r="F338" i="16"/>
  <c r="F338" i="17"/>
  <c r="G338" i="16"/>
  <c r="G338" i="17"/>
  <c r="X338" i="17"/>
  <c r="H338" i="16"/>
  <c r="H338" i="17"/>
  <c r="I338" i="16"/>
  <c r="I338" i="17"/>
  <c r="J338" i="16"/>
  <c r="V338" i="16"/>
  <c r="K338" i="16"/>
  <c r="K338" i="17"/>
  <c r="L338" i="16"/>
  <c r="L338" i="17"/>
  <c r="M338" i="16"/>
  <c r="M338" i="17"/>
  <c r="N338" i="16"/>
  <c r="N338" i="17"/>
  <c r="O338" i="16"/>
  <c r="O338" i="17"/>
  <c r="Z338" i="17"/>
  <c r="P338" i="16"/>
  <c r="P338" i="17"/>
  <c r="Q338" i="16"/>
  <c r="R338" i="16"/>
  <c r="R338" i="17"/>
  <c r="S338" i="16"/>
  <c r="S338" i="17"/>
  <c r="T338" i="16"/>
  <c r="AA338" i="16"/>
  <c r="U338" i="16"/>
  <c r="Y338" i="16"/>
  <c r="D340" i="16"/>
  <c r="D340" i="17"/>
  <c r="E340" i="16"/>
  <c r="E340" i="17"/>
  <c r="F340" i="16"/>
  <c r="F340" i="17"/>
  <c r="G340" i="16"/>
  <c r="G340" i="17"/>
  <c r="H340" i="16"/>
  <c r="H340" i="17"/>
  <c r="I340" i="16"/>
  <c r="I340" i="17"/>
  <c r="J340" i="16"/>
  <c r="W340" i="16"/>
  <c r="K340" i="16"/>
  <c r="K340" i="17"/>
  <c r="L340" i="16"/>
  <c r="L340" i="17"/>
  <c r="M340" i="16"/>
  <c r="M340" i="17"/>
  <c r="N340" i="16"/>
  <c r="N340" i="17"/>
  <c r="O340" i="16"/>
  <c r="O340" i="17"/>
  <c r="P340" i="16"/>
  <c r="P340" i="17"/>
  <c r="Q340" i="16"/>
  <c r="R340" i="16"/>
  <c r="R340" i="17"/>
  <c r="AB340" i="17"/>
  <c r="S340" i="16"/>
  <c r="S340" i="17"/>
  <c r="T340" i="16"/>
  <c r="Y340" i="16"/>
  <c r="AB340" i="16"/>
  <c r="D341" i="16"/>
  <c r="D341" i="17"/>
  <c r="E341" i="16"/>
  <c r="E341" i="17"/>
  <c r="F341" i="16"/>
  <c r="F341" i="17"/>
  <c r="U341" i="16"/>
  <c r="G341" i="16"/>
  <c r="G341" i="17"/>
  <c r="H341" i="16"/>
  <c r="H341" i="17"/>
  <c r="X341" i="17"/>
  <c r="I341" i="16"/>
  <c r="I341" i="17"/>
  <c r="J341" i="16"/>
  <c r="V341" i="16"/>
  <c r="K341" i="16"/>
  <c r="K341" i="17"/>
  <c r="L341" i="16"/>
  <c r="L341" i="17"/>
  <c r="M341" i="16"/>
  <c r="M341" i="17"/>
  <c r="N341" i="16"/>
  <c r="N341" i="17"/>
  <c r="O341" i="16"/>
  <c r="O341" i="17"/>
  <c r="Z341" i="16"/>
  <c r="P341" i="16"/>
  <c r="P341" i="17"/>
  <c r="Q341" i="16"/>
  <c r="Q339" i="16"/>
  <c r="Y339" i="16"/>
  <c r="R341" i="16"/>
  <c r="R341" i="17"/>
  <c r="AB341" i="16"/>
  <c r="S341" i="16"/>
  <c r="S341" i="17"/>
  <c r="T341" i="16"/>
  <c r="AA341" i="16"/>
  <c r="W341" i="16"/>
  <c r="D342" i="16"/>
  <c r="D342" i="17"/>
  <c r="E342" i="16"/>
  <c r="E342" i="17"/>
  <c r="F342" i="16"/>
  <c r="F342" i="17"/>
  <c r="G342" i="16"/>
  <c r="G342" i="17"/>
  <c r="X342" i="17"/>
  <c r="H342" i="16"/>
  <c r="H342" i="17"/>
  <c r="I342" i="16"/>
  <c r="I342" i="17"/>
  <c r="J342" i="16"/>
  <c r="W342" i="16"/>
  <c r="K342" i="16"/>
  <c r="K342" i="17"/>
  <c r="V342" i="17"/>
  <c r="L342" i="16"/>
  <c r="L342" i="17"/>
  <c r="M342" i="16"/>
  <c r="M342" i="17"/>
  <c r="N342" i="16"/>
  <c r="N342" i="17"/>
  <c r="O342" i="16"/>
  <c r="O342" i="17"/>
  <c r="Z342" i="17"/>
  <c r="P342" i="16"/>
  <c r="P342" i="17"/>
  <c r="Q342" i="16"/>
  <c r="R342" i="16"/>
  <c r="R342" i="17"/>
  <c r="S342" i="16"/>
  <c r="S342" i="17"/>
  <c r="T342" i="16"/>
  <c r="AA342" i="16"/>
  <c r="D343" i="16"/>
  <c r="D343" i="17"/>
  <c r="E343" i="16"/>
  <c r="E343" i="17"/>
  <c r="F343" i="16"/>
  <c r="F343" i="17"/>
  <c r="U343" i="16"/>
  <c r="G343" i="16"/>
  <c r="G343" i="17"/>
  <c r="H343" i="16"/>
  <c r="H343" i="17"/>
  <c r="X343" i="17"/>
  <c r="I343" i="16"/>
  <c r="I343" i="17"/>
  <c r="J343" i="16"/>
  <c r="V343" i="16"/>
  <c r="K343" i="16"/>
  <c r="K343" i="17"/>
  <c r="L343" i="16"/>
  <c r="L343" i="17"/>
  <c r="M343" i="16"/>
  <c r="M343" i="17"/>
  <c r="N343" i="16"/>
  <c r="N343" i="17"/>
  <c r="O343" i="16"/>
  <c r="O343" i="17"/>
  <c r="P343" i="16"/>
  <c r="P343" i="17"/>
  <c r="Z343" i="17"/>
  <c r="Q343" i="16"/>
  <c r="R343" i="16"/>
  <c r="R343" i="17"/>
  <c r="S343" i="16"/>
  <c r="S343" i="17"/>
  <c r="T343" i="16"/>
  <c r="AA343" i="16"/>
  <c r="X343" i="16"/>
  <c r="Y343" i="16"/>
  <c r="AB343" i="16"/>
  <c r="D344" i="16"/>
  <c r="D344" i="17"/>
  <c r="U344" i="17"/>
  <c r="E344" i="16"/>
  <c r="E344" i="17"/>
  <c r="F344" i="16"/>
  <c r="F344" i="17"/>
  <c r="G344" i="16"/>
  <c r="G344" i="17"/>
  <c r="H344" i="16"/>
  <c r="H344" i="17"/>
  <c r="X344" i="17"/>
  <c r="I344" i="16"/>
  <c r="I344" i="17"/>
  <c r="J344" i="16"/>
  <c r="W344" i="16"/>
  <c r="K344" i="16"/>
  <c r="K344" i="17"/>
  <c r="L344" i="16"/>
  <c r="L344" i="17"/>
  <c r="M344" i="16"/>
  <c r="M344" i="17"/>
  <c r="N344" i="16"/>
  <c r="N344" i="17"/>
  <c r="O344" i="16"/>
  <c r="O344" i="17"/>
  <c r="Z344" i="16"/>
  <c r="P344" i="16"/>
  <c r="P344" i="17"/>
  <c r="Q344" i="16"/>
  <c r="Y344" i="16"/>
  <c r="R344" i="16"/>
  <c r="R344" i="17"/>
  <c r="S344" i="16"/>
  <c r="S344" i="17"/>
  <c r="T344" i="16"/>
  <c r="AA344" i="16"/>
  <c r="D345" i="16"/>
  <c r="D345" i="17"/>
  <c r="U345" i="16"/>
  <c r="E345" i="16"/>
  <c r="E345" i="17"/>
  <c r="F345" i="16"/>
  <c r="F345" i="17"/>
  <c r="U345" i="17"/>
  <c r="G345" i="16"/>
  <c r="G345" i="17"/>
  <c r="X345" i="16"/>
  <c r="H345" i="16"/>
  <c r="H345" i="17"/>
  <c r="I345" i="16"/>
  <c r="I345" i="17"/>
  <c r="J345" i="16"/>
  <c r="W345" i="16"/>
  <c r="K345" i="16"/>
  <c r="K345" i="17"/>
  <c r="L345" i="16"/>
  <c r="L345" i="17"/>
  <c r="M345" i="16"/>
  <c r="M345" i="17"/>
  <c r="N345" i="16"/>
  <c r="N345" i="17"/>
  <c r="O345" i="16"/>
  <c r="O345" i="17"/>
  <c r="P345" i="16"/>
  <c r="P345" i="17"/>
  <c r="Z345" i="16"/>
  <c r="Q345" i="16"/>
  <c r="R345" i="16"/>
  <c r="R345" i="17"/>
  <c r="S345" i="16"/>
  <c r="S345" i="17"/>
  <c r="T345" i="16"/>
  <c r="V345" i="16"/>
  <c r="Y345" i="16"/>
  <c r="AA345" i="16"/>
  <c r="D346" i="16"/>
  <c r="D346" i="17"/>
  <c r="E346" i="16"/>
  <c r="E346" i="17"/>
  <c r="F346" i="16"/>
  <c r="F346" i="17"/>
  <c r="G346" i="16"/>
  <c r="G346" i="17"/>
  <c r="H346" i="16"/>
  <c r="H346" i="17"/>
  <c r="I346" i="16"/>
  <c r="I346" i="17"/>
  <c r="J346" i="16"/>
  <c r="W346" i="16"/>
  <c r="K346" i="16"/>
  <c r="K346" i="17"/>
  <c r="L346" i="16"/>
  <c r="L346" i="17"/>
  <c r="M346" i="16"/>
  <c r="M346" i="17"/>
  <c r="N346" i="16"/>
  <c r="N346" i="17"/>
  <c r="O346" i="16"/>
  <c r="O346" i="17"/>
  <c r="P346" i="16"/>
  <c r="P346" i="17"/>
  <c r="Q346" i="16"/>
  <c r="Y346" i="16"/>
  <c r="R346" i="16"/>
  <c r="R346" i="17"/>
  <c r="AB346" i="16"/>
  <c r="S346" i="16"/>
  <c r="S346" i="17"/>
  <c r="AB346" i="17"/>
  <c r="T346" i="16"/>
  <c r="AA346" i="16"/>
  <c r="U346" i="16"/>
  <c r="D347" i="16"/>
  <c r="D347" i="17"/>
  <c r="U347" i="16"/>
  <c r="E347" i="16"/>
  <c r="E347" i="17"/>
  <c r="F347" i="16"/>
  <c r="F347" i="17"/>
  <c r="G347" i="16"/>
  <c r="G347" i="17"/>
  <c r="X347" i="17"/>
  <c r="H347" i="16"/>
  <c r="H347" i="17"/>
  <c r="X347" i="16"/>
  <c r="I347" i="16"/>
  <c r="I347" i="17"/>
  <c r="J347" i="16"/>
  <c r="V347" i="16"/>
  <c r="K347" i="16"/>
  <c r="K347" i="17"/>
  <c r="L347" i="16"/>
  <c r="L347" i="17"/>
  <c r="M347" i="16"/>
  <c r="M347" i="17"/>
  <c r="N347" i="16"/>
  <c r="N347" i="17"/>
  <c r="O347" i="16"/>
  <c r="O347" i="17"/>
  <c r="Z347" i="16"/>
  <c r="P347" i="16"/>
  <c r="P347" i="17"/>
  <c r="Z347" i="17"/>
  <c r="Q347" i="16"/>
  <c r="Y347" i="16"/>
  <c r="R347" i="16"/>
  <c r="R347" i="17"/>
  <c r="AB347" i="17"/>
  <c r="AB347" i="16"/>
  <c r="S347" i="16"/>
  <c r="S347" i="17"/>
  <c r="T347" i="16"/>
  <c r="AA347" i="16"/>
  <c r="D348" i="16"/>
  <c r="D348" i="17"/>
  <c r="E348" i="16"/>
  <c r="E348" i="17"/>
  <c r="F348" i="16"/>
  <c r="F348" i="17"/>
  <c r="G348" i="16"/>
  <c r="G348" i="17"/>
  <c r="H348" i="16"/>
  <c r="H348" i="17"/>
  <c r="I348" i="16"/>
  <c r="I348" i="17"/>
  <c r="J348" i="16"/>
  <c r="V348" i="16"/>
  <c r="K348" i="16"/>
  <c r="K348" i="17"/>
  <c r="L348" i="16"/>
  <c r="L348" i="17"/>
  <c r="M348" i="16"/>
  <c r="M348" i="17"/>
  <c r="N348" i="16"/>
  <c r="N348" i="17"/>
  <c r="O348" i="16"/>
  <c r="O348" i="17"/>
  <c r="P348" i="16"/>
  <c r="P348" i="17"/>
  <c r="Q348" i="16"/>
  <c r="Y348" i="16"/>
  <c r="R348" i="16"/>
  <c r="R348" i="17"/>
  <c r="AB348" i="16"/>
  <c r="S348" i="16"/>
  <c r="S348" i="17"/>
  <c r="T348" i="16"/>
  <c r="AA348" i="16"/>
  <c r="D349" i="16"/>
  <c r="D349" i="17"/>
  <c r="E349" i="16"/>
  <c r="E349" i="17"/>
  <c r="F349" i="16"/>
  <c r="F349" i="17"/>
  <c r="G349" i="16"/>
  <c r="G349" i="17"/>
  <c r="X349" i="17"/>
  <c r="H349" i="16"/>
  <c r="H349" i="17"/>
  <c r="I349" i="16"/>
  <c r="I349" i="17"/>
  <c r="J349" i="16"/>
  <c r="V349" i="16"/>
  <c r="K349" i="16"/>
  <c r="K349" i="17"/>
  <c r="L349" i="16"/>
  <c r="L349" i="17"/>
  <c r="M349" i="16"/>
  <c r="M349" i="17"/>
  <c r="N349" i="16"/>
  <c r="N349" i="17"/>
  <c r="O349" i="16"/>
  <c r="O349" i="17"/>
  <c r="Z349" i="17"/>
  <c r="P349" i="16"/>
  <c r="P349" i="17"/>
  <c r="Q349" i="16"/>
  <c r="Y349" i="16"/>
  <c r="R349" i="16"/>
  <c r="R349" i="17"/>
  <c r="S349" i="16"/>
  <c r="S349" i="17"/>
  <c r="AB349" i="17"/>
  <c r="T349" i="16"/>
  <c r="W349" i="16"/>
  <c r="AA349" i="16"/>
  <c r="D350" i="16"/>
  <c r="D350" i="17"/>
  <c r="U350" i="16"/>
  <c r="E350" i="16"/>
  <c r="E350" i="17"/>
  <c r="F350" i="16"/>
  <c r="F350" i="17"/>
  <c r="G350" i="16"/>
  <c r="G350" i="17"/>
  <c r="X350" i="17"/>
  <c r="X350" i="16"/>
  <c r="H350" i="16"/>
  <c r="H350" i="17"/>
  <c r="I350" i="16"/>
  <c r="I350" i="17"/>
  <c r="J350" i="16"/>
  <c r="V350" i="16"/>
  <c r="K350" i="16"/>
  <c r="K350" i="17"/>
  <c r="L350" i="16"/>
  <c r="L350" i="17"/>
  <c r="M350" i="16"/>
  <c r="M350" i="17"/>
  <c r="N350" i="16"/>
  <c r="N350" i="17"/>
  <c r="O350" i="16"/>
  <c r="O350" i="17"/>
  <c r="Z350" i="16"/>
  <c r="P350" i="16"/>
  <c r="P350" i="17"/>
  <c r="Z350" i="17"/>
  <c r="Q350" i="16"/>
  <c r="Y350" i="16"/>
  <c r="R350" i="16"/>
  <c r="R350" i="17"/>
  <c r="AB350" i="17"/>
  <c r="S350" i="16"/>
  <c r="S350" i="17"/>
  <c r="T350" i="16"/>
  <c r="AA350" i="16"/>
  <c r="D351" i="16"/>
  <c r="D351" i="17"/>
  <c r="E351" i="16"/>
  <c r="E351" i="17"/>
  <c r="F351" i="16"/>
  <c r="F351" i="17"/>
  <c r="G351" i="16"/>
  <c r="G351" i="17"/>
  <c r="X351" i="17"/>
  <c r="H351" i="16"/>
  <c r="H351" i="17"/>
  <c r="X351" i="16"/>
  <c r="I351" i="16"/>
  <c r="I351" i="17"/>
  <c r="J351" i="16"/>
  <c r="K351" i="16"/>
  <c r="K351" i="17"/>
  <c r="V351" i="17"/>
  <c r="L351" i="16"/>
  <c r="L351" i="17"/>
  <c r="M351" i="16"/>
  <c r="M351" i="17"/>
  <c r="N351" i="16"/>
  <c r="N351" i="17"/>
  <c r="O351" i="16"/>
  <c r="O351" i="17"/>
  <c r="Z351" i="17"/>
  <c r="P351" i="16"/>
  <c r="P351" i="17"/>
  <c r="Q351" i="16"/>
  <c r="Y351" i="16"/>
  <c r="R351" i="16"/>
  <c r="R351" i="17"/>
  <c r="AB351" i="16"/>
  <c r="S351" i="16"/>
  <c r="S351" i="17"/>
  <c r="T351" i="16"/>
  <c r="AA351" i="16"/>
  <c r="U351" i="16"/>
  <c r="W351" i="16"/>
  <c r="D352" i="16"/>
  <c r="D352" i="17"/>
  <c r="U352" i="16"/>
  <c r="E352" i="16"/>
  <c r="E352" i="17"/>
  <c r="F352" i="16"/>
  <c r="F352" i="17"/>
  <c r="U352" i="17"/>
  <c r="G352" i="16"/>
  <c r="G352" i="17"/>
  <c r="H352" i="16"/>
  <c r="H352" i="17"/>
  <c r="I352" i="16"/>
  <c r="I352" i="17"/>
  <c r="J352" i="16"/>
  <c r="K352" i="16"/>
  <c r="K352" i="17"/>
  <c r="V352" i="16"/>
  <c r="L352" i="16"/>
  <c r="L352" i="17"/>
  <c r="M352" i="16"/>
  <c r="M352" i="17"/>
  <c r="N352" i="16"/>
  <c r="N352" i="17"/>
  <c r="O352" i="16"/>
  <c r="O352" i="17"/>
  <c r="P352" i="16"/>
  <c r="P352" i="17"/>
  <c r="Z352" i="17"/>
  <c r="Q352" i="16"/>
  <c r="Y352" i="16"/>
  <c r="R352" i="16"/>
  <c r="R352" i="17"/>
  <c r="AB352" i="17"/>
  <c r="AB352" i="16"/>
  <c r="S352" i="16"/>
  <c r="S352" i="17"/>
  <c r="T352" i="16"/>
  <c r="AA352" i="16"/>
  <c r="W352" i="16"/>
  <c r="D353" i="16"/>
  <c r="D353" i="17"/>
  <c r="U353" i="17"/>
  <c r="E353" i="16"/>
  <c r="E353" i="17"/>
  <c r="F353" i="16"/>
  <c r="F353" i="17"/>
  <c r="G353" i="16"/>
  <c r="G353" i="17"/>
  <c r="X353" i="16"/>
  <c r="H353" i="16"/>
  <c r="H353" i="17"/>
  <c r="I353" i="16"/>
  <c r="I353" i="17"/>
  <c r="J353" i="16"/>
  <c r="V353" i="16"/>
  <c r="K353" i="16"/>
  <c r="K353" i="17"/>
  <c r="L353" i="16"/>
  <c r="L353" i="17"/>
  <c r="M353" i="16"/>
  <c r="M353" i="17"/>
  <c r="N353" i="16"/>
  <c r="N353" i="17"/>
  <c r="O353" i="16"/>
  <c r="O353" i="17"/>
  <c r="P353" i="16"/>
  <c r="P353" i="17"/>
  <c r="Q353" i="16"/>
  <c r="Y353" i="16"/>
  <c r="R353" i="16"/>
  <c r="R353" i="17"/>
  <c r="S353" i="16"/>
  <c r="S353" i="17"/>
  <c r="AB353" i="16"/>
  <c r="T353" i="16"/>
  <c r="AA353" i="16"/>
  <c r="W353" i="16"/>
  <c r="D354" i="16"/>
  <c r="D354" i="17"/>
  <c r="E354" i="16"/>
  <c r="E354" i="17"/>
  <c r="F354" i="16"/>
  <c r="F354" i="17"/>
  <c r="G354" i="16"/>
  <c r="G354" i="17"/>
  <c r="X354" i="16"/>
  <c r="H354" i="16"/>
  <c r="H354" i="17"/>
  <c r="I354" i="16"/>
  <c r="I354" i="17"/>
  <c r="X354" i="17"/>
  <c r="J354" i="16"/>
  <c r="V354" i="16"/>
  <c r="K354" i="16"/>
  <c r="K354" i="17"/>
  <c r="V354" i="17"/>
  <c r="L354" i="16"/>
  <c r="L354" i="17"/>
  <c r="M354" i="16"/>
  <c r="M354" i="17"/>
  <c r="N354" i="16"/>
  <c r="N354" i="17"/>
  <c r="O354" i="16"/>
  <c r="O354" i="17"/>
  <c r="Z354" i="17"/>
  <c r="P354" i="16"/>
  <c r="P354" i="17"/>
  <c r="Q354" i="16"/>
  <c r="Y354" i="16"/>
  <c r="R354" i="16"/>
  <c r="R354" i="17"/>
  <c r="S354" i="16"/>
  <c r="S354" i="17"/>
  <c r="AB354" i="17"/>
  <c r="T354" i="16"/>
  <c r="AA354" i="16"/>
  <c r="D355" i="16"/>
  <c r="D355" i="17"/>
  <c r="E355" i="16"/>
  <c r="E355" i="17"/>
  <c r="F355" i="16"/>
  <c r="F355" i="17"/>
  <c r="G355" i="16"/>
  <c r="G355" i="17"/>
  <c r="X355" i="16"/>
  <c r="H355" i="16"/>
  <c r="H355" i="17"/>
  <c r="I355" i="16"/>
  <c r="I355" i="17"/>
  <c r="J355" i="16"/>
  <c r="V355" i="16"/>
  <c r="W355" i="16"/>
  <c r="K355" i="16"/>
  <c r="K355" i="17"/>
  <c r="L355" i="16"/>
  <c r="L355" i="17"/>
  <c r="M355" i="16"/>
  <c r="M355" i="17"/>
  <c r="N355" i="16"/>
  <c r="N355" i="17"/>
  <c r="O355" i="16"/>
  <c r="O355" i="17"/>
  <c r="Z355" i="17"/>
  <c r="P355" i="16"/>
  <c r="P355" i="17"/>
  <c r="Q355" i="16"/>
  <c r="Y355" i="16"/>
  <c r="R355" i="16"/>
  <c r="R355" i="17"/>
  <c r="AB355" i="16"/>
  <c r="S355" i="16"/>
  <c r="S355" i="17"/>
  <c r="T355" i="16"/>
  <c r="AA355" i="16"/>
  <c r="U355" i="16"/>
  <c r="D356" i="16"/>
  <c r="D356" i="17"/>
  <c r="E356" i="16"/>
  <c r="E356" i="17"/>
  <c r="F356" i="16"/>
  <c r="F356" i="17"/>
  <c r="G356" i="16"/>
  <c r="G356" i="17"/>
  <c r="X356" i="17"/>
  <c r="H356" i="16"/>
  <c r="H356" i="17"/>
  <c r="I356" i="16"/>
  <c r="I356" i="17"/>
  <c r="J356" i="16"/>
  <c r="W356" i="16"/>
  <c r="K356" i="16"/>
  <c r="K356" i="17"/>
  <c r="L356" i="16"/>
  <c r="L356" i="17"/>
  <c r="M356" i="16"/>
  <c r="M356" i="17"/>
  <c r="N356" i="16"/>
  <c r="N356" i="17"/>
  <c r="O356" i="16"/>
  <c r="O356" i="17"/>
  <c r="Z356" i="17"/>
  <c r="P356" i="16"/>
  <c r="P356" i="17"/>
  <c r="Q356" i="16"/>
  <c r="Y356" i="16"/>
  <c r="R356" i="16"/>
  <c r="R356" i="17"/>
  <c r="S356" i="16"/>
  <c r="S356" i="17"/>
  <c r="AB356" i="17"/>
  <c r="T356" i="16"/>
  <c r="AA356" i="16"/>
  <c r="D357" i="16"/>
  <c r="D357" i="17"/>
  <c r="U357" i="17"/>
  <c r="E357" i="16"/>
  <c r="E357" i="17"/>
  <c r="F357" i="16"/>
  <c r="F357" i="17"/>
  <c r="G357" i="16"/>
  <c r="G357" i="17"/>
  <c r="H357" i="16"/>
  <c r="H357" i="17"/>
  <c r="X357" i="17"/>
  <c r="I357" i="16"/>
  <c r="I357" i="17"/>
  <c r="J357" i="16"/>
  <c r="W357" i="16"/>
  <c r="K357" i="16"/>
  <c r="K357" i="17"/>
  <c r="L357" i="16"/>
  <c r="L357" i="17"/>
  <c r="M357" i="16"/>
  <c r="M357" i="17"/>
  <c r="N357" i="16"/>
  <c r="N357" i="17"/>
  <c r="O357" i="16"/>
  <c r="O357" i="17"/>
  <c r="P357" i="16"/>
  <c r="P357" i="17"/>
  <c r="Z357" i="17"/>
  <c r="Q357" i="16"/>
  <c r="R357" i="16"/>
  <c r="R357" i="17"/>
  <c r="S357" i="16"/>
  <c r="S357" i="17"/>
  <c r="T357" i="16"/>
  <c r="AA357" i="16"/>
  <c r="Y357" i="16"/>
  <c r="D358" i="16"/>
  <c r="D358" i="17"/>
  <c r="E358" i="16"/>
  <c r="E358" i="17"/>
  <c r="F358" i="16"/>
  <c r="F358" i="17"/>
  <c r="G358" i="16"/>
  <c r="G358" i="17"/>
  <c r="X358" i="17"/>
  <c r="H358" i="16"/>
  <c r="H358" i="17"/>
  <c r="I358" i="16"/>
  <c r="I358" i="17"/>
  <c r="J358" i="16"/>
  <c r="W358" i="16"/>
  <c r="K358" i="16"/>
  <c r="K358" i="17"/>
  <c r="L358" i="16"/>
  <c r="L358" i="17"/>
  <c r="M358" i="16"/>
  <c r="M358" i="17"/>
  <c r="N358" i="16"/>
  <c r="N358" i="17"/>
  <c r="O358" i="16"/>
  <c r="O358" i="17"/>
  <c r="Z358" i="17"/>
  <c r="P358" i="16"/>
  <c r="P358" i="17"/>
  <c r="Q358" i="16"/>
  <c r="Y358" i="16"/>
  <c r="R358" i="16"/>
  <c r="R358" i="17"/>
  <c r="S358" i="16"/>
  <c r="S358" i="17"/>
  <c r="AB358" i="17"/>
  <c r="T358" i="16"/>
  <c r="AA358" i="16"/>
  <c r="AB358" i="16"/>
  <c r="D359" i="16"/>
  <c r="D359" i="17"/>
  <c r="E359" i="16"/>
  <c r="E359" i="17"/>
  <c r="F359" i="16"/>
  <c r="F359" i="17"/>
  <c r="G359" i="16"/>
  <c r="G359" i="17"/>
  <c r="H359" i="16"/>
  <c r="H359" i="17"/>
  <c r="I359" i="16"/>
  <c r="I359" i="17"/>
  <c r="J359" i="16"/>
  <c r="W359" i="16"/>
  <c r="K359" i="16"/>
  <c r="K359" i="17"/>
  <c r="L359" i="16"/>
  <c r="L359" i="17"/>
  <c r="M359" i="16"/>
  <c r="M359" i="17"/>
  <c r="N359" i="16"/>
  <c r="N359" i="17"/>
  <c r="O359" i="16"/>
  <c r="O359" i="17"/>
  <c r="P359" i="16"/>
  <c r="P359" i="17"/>
  <c r="Q359" i="16"/>
  <c r="Y359" i="16"/>
  <c r="R359" i="16"/>
  <c r="R359" i="17"/>
  <c r="S359" i="16"/>
  <c r="S359" i="17"/>
  <c r="T359" i="16"/>
  <c r="AA359" i="16"/>
  <c r="D360" i="16"/>
  <c r="D360" i="17"/>
  <c r="E360" i="16"/>
  <c r="E360" i="17"/>
  <c r="F360" i="16"/>
  <c r="F360" i="17"/>
  <c r="G360" i="16"/>
  <c r="G360" i="17"/>
  <c r="H360" i="16"/>
  <c r="H360" i="17"/>
  <c r="I360" i="16"/>
  <c r="I360" i="17"/>
  <c r="J360" i="16"/>
  <c r="V360" i="16"/>
  <c r="K360" i="16"/>
  <c r="K360" i="17"/>
  <c r="L360" i="16"/>
  <c r="L360" i="17"/>
  <c r="M360" i="16"/>
  <c r="M360" i="17"/>
  <c r="N360" i="16"/>
  <c r="N360" i="17"/>
  <c r="O360" i="16"/>
  <c r="O360" i="17"/>
  <c r="Z360" i="17"/>
  <c r="Z360" i="16"/>
  <c r="P360" i="16"/>
  <c r="P360" i="17"/>
  <c r="Q360" i="16"/>
  <c r="R360" i="16"/>
  <c r="R360" i="17"/>
  <c r="AB360" i="17"/>
  <c r="AB360" i="16"/>
  <c r="S360" i="16"/>
  <c r="S360" i="17"/>
  <c r="T360" i="16"/>
  <c r="Y360" i="16"/>
  <c r="AA360" i="16"/>
  <c r="D361" i="16"/>
  <c r="D361" i="17"/>
  <c r="U361" i="17"/>
  <c r="E361" i="16"/>
  <c r="E361" i="17"/>
  <c r="F361" i="16"/>
  <c r="F361" i="17"/>
  <c r="U361" i="16"/>
  <c r="G361" i="16"/>
  <c r="G361" i="17"/>
  <c r="H361" i="16"/>
  <c r="H361" i="17"/>
  <c r="I361" i="16"/>
  <c r="I361" i="17"/>
  <c r="X361" i="16"/>
  <c r="J361" i="16"/>
  <c r="W361" i="16"/>
  <c r="K361" i="16"/>
  <c r="K361" i="17"/>
  <c r="L361" i="16"/>
  <c r="L361" i="17"/>
  <c r="M361" i="16"/>
  <c r="M361" i="17"/>
  <c r="N361" i="16"/>
  <c r="N361" i="17"/>
  <c r="O361" i="16"/>
  <c r="O361" i="17"/>
  <c r="Z361" i="17"/>
  <c r="Z361" i="16"/>
  <c r="P361" i="16"/>
  <c r="P361" i="17"/>
  <c r="Q361" i="16"/>
  <c r="R361" i="16"/>
  <c r="R361" i="17"/>
  <c r="AB361" i="16"/>
  <c r="S361" i="16"/>
  <c r="S361" i="17"/>
  <c r="T361" i="16"/>
  <c r="AA361" i="16"/>
  <c r="V361" i="16"/>
  <c r="Y361" i="16"/>
  <c r="D362" i="16"/>
  <c r="D362" i="17"/>
  <c r="E362" i="16"/>
  <c r="E362" i="17"/>
  <c r="F362" i="16"/>
  <c r="F362" i="17"/>
  <c r="G362" i="16"/>
  <c r="G362" i="17"/>
  <c r="H362" i="16"/>
  <c r="H362" i="17"/>
  <c r="I362" i="16"/>
  <c r="I362" i="17"/>
  <c r="J362" i="16"/>
  <c r="K362" i="16"/>
  <c r="K362" i="17"/>
  <c r="V362" i="16"/>
  <c r="L362" i="16"/>
  <c r="L362" i="17"/>
  <c r="M362" i="16"/>
  <c r="M362" i="17"/>
  <c r="N362" i="16"/>
  <c r="N362" i="17"/>
  <c r="O362" i="16"/>
  <c r="O362" i="17"/>
  <c r="P362" i="16"/>
  <c r="P362" i="17"/>
  <c r="Q362" i="16"/>
  <c r="Y362" i="16"/>
  <c r="R362" i="16"/>
  <c r="R362" i="17"/>
  <c r="S362" i="16"/>
  <c r="S362" i="17"/>
  <c r="T362" i="16"/>
  <c r="AA362" i="16"/>
  <c r="W362" i="16"/>
  <c r="D363" i="16"/>
  <c r="D363" i="17"/>
  <c r="U363" i="16"/>
  <c r="E363" i="16"/>
  <c r="E363" i="17"/>
  <c r="F363" i="16"/>
  <c r="F363" i="17"/>
  <c r="G363" i="16"/>
  <c r="G363" i="17"/>
  <c r="X363" i="16"/>
  <c r="H363" i="16"/>
  <c r="H363" i="17"/>
  <c r="X363" i="17"/>
  <c r="I363" i="16"/>
  <c r="I363" i="17"/>
  <c r="J363" i="16"/>
  <c r="W363" i="16"/>
  <c r="K363" i="16"/>
  <c r="K363" i="17"/>
  <c r="L363" i="16"/>
  <c r="L363" i="17"/>
  <c r="M363" i="16"/>
  <c r="M363" i="17"/>
  <c r="N363" i="16"/>
  <c r="N363" i="17"/>
  <c r="O363" i="16"/>
  <c r="O363" i="17"/>
  <c r="P363" i="16"/>
  <c r="P363" i="17"/>
  <c r="Z363" i="17"/>
  <c r="Q363" i="16"/>
  <c r="Y363" i="16"/>
  <c r="R363" i="16"/>
  <c r="R363" i="17"/>
  <c r="AB363" i="17"/>
  <c r="S363" i="16"/>
  <c r="S363" i="17"/>
  <c r="T363" i="16"/>
  <c r="AA363" i="16"/>
  <c r="D364" i="16"/>
  <c r="D364" i="17"/>
  <c r="E364" i="16"/>
  <c r="E364" i="17"/>
  <c r="F364" i="16"/>
  <c r="F364" i="17"/>
  <c r="G364" i="16"/>
  <c r="G364" i="17"/>
  <c r="X364" i="17"/>
  <c r="H364" i="16"/>
  <c r="H364" i="17"/>
  <c r="I364" i="16"/>
  <c r="I364" i="17"/>
  <c r="J364" i="16"/>
  <c r="V364" i="16"/>
  <c r="K364" i="16"/>
  <c r="K364" i="17"/>
  <c r="L364" i="16"/>
  <c r="L364" i="17"/>
  <c r="M364" i="16"/>
  <c r="M364" i="17"/>
  <c r="N364" i="16"/>
  <c r="N364" i="17"/>
  <c r="O364" i="16"/>
  <c r="O364" i="17"/>
  <c r="P364" i="16"/>
  <c r="P364" i="17"/>
  <c r="Q364" i="16"/>
  <c r="Y364" i="16"/>
  <c r="R364" i="16"/>
  <c r="R364" i="17"/>
  <c r="S364" i="16"/>
  <c r="S364" i="17"/>
  <c r="T364" i="16"/>
  <c r="AA364" i="16"/>
  <c r="D365" i="16"/>
  <c r="D365" i="17"/>
  <c r="U365" i="17"/>
  <c r="E365" i="16"/>
  <c r="E365" i="17"/>
  <c r="F365" i="16"/>
  <c r="F365" i="17"/>
  <c r="G365" i="16"/>
  <c r="G365" i="17"/>
  <c r="H365" i="16"/>
  <c r="H365" i="17"/>
  <c r="X365" i="17"/>
  <c r="I365" i="16"/>
  <c r="I365" i="17"/>
  <c r="J365" i="16"/>
  <c r="W365" i="16"/>
  <c r="K365" i="16"/>
  <c r="K365" i="17"/>
  <c r="L365" i="16"/>
  <c r="L365" i="17"/>
  <c r="M365" i="16"/>
  <c r="M365" i="17"/>
  <c r="N365" i="16"/>
  <c r="N365" i="17"/>
  <c r="O365" i="16"/>
  <c r="O365" i="17"/>
  <c r="P365" i="16"/>
  <c r="P365" i="17"/>
  <c r="Z365" i="17"/>
  <c r="Q365" i="16"/>
  <c r="R365" i="16"/>
  <c r="R365" i="17"/>
  <c r="S365" i="16"/>
  <c r="S365" i="17"/>
  <c r="T365" i="16"/>
  <c r="AA365" i="16"/>
  <c r="Y365" i="16"/>
  <c r="D366" i="16"/>
  <c r="D366" i="17"/>
  <c r="E366" i="16"/>
  <c r="E366" i="17"/>
  <c r="F366" i="16"/>
  <c r="F366" i="17"/>
  <c r="G366" i="16"/>
  <c r="G366" i="17"/>
  <c r="X366" i="17"/>
  <c r="H366" i="16"/>
  <c r="H366" i="17"/>
  <c r="I366" i="16"/>
  <c r="I366" i="17"/>
  <c r="X366" i="16"/>
  <c r="J366" i="16"/>
  <c r="V366" i="16"/>
  <c r="K366" i="16"/>
  <c r="K366" i="17"/>
  <c r="L366" i="16"/>
  <c r="L366" i="17"/>
  <c r="M366" i="16"/>
  <c r="M366" i="17"/>
  <c r="N366" i="16"/>
  <c r="N366" i="17"/>
  <c r="O366" i="16"/>
  <c r="O366" i="17"/>
  <c r="Z366" i="16"/>
  <c r="P366" i="16"/>
  <c r="P366" i="17"/>
  <c r="Z366" i="17"/>
  <c r="Q366" i="16"/>
  <c r="Y366" i="16"/>
  <c r="R366" i="16"/>
  <c r="R366" i="17"/>
  <c r="AB366" i="17"/>
  <c r="S366" i="16"/>
  <c r="S366" i="17"/>
  <c r="T366" i="16"/>
  <c r="AA366" i="16"/>
  <c r="W366" i="16"/>
  <c r="D367" i="16"/>
  <c r="D367" i="17"/>
  <c r="E367" i="16"/>
  <c r="E367" i="17"/>
  <c r="F367" i="16"/>
  <c r="F367" i="17"/>
  <c r="G367" i="16"/>
  <c r="G367" i="17"/>
  <c r="H367" i="16"/>
  <c r="H367" i="17"/>
  <c r="X367" i="16"/>
  <c r="I367" i="16"/>
  <c r="I367" i="17"/>
  <c r="J367" i="16"/>
  <c r="K367" i="16"/>
  <c r="K367" i="17"/>
  <c r="V367" i="16"/>
  <c r="L367" i="16"/>
  <c r="L367" i="17"/>
  <c r="M367" i="16"/>
  <c r="M367" i="17"/>
  <c r="N367" i="16"/>
  <c r="N367" i="17"/>
  <c r="O367" i="16"/>
  <c r="O367" i="17"/>
  <c r="P367" i="16"/>
  <c r="P367" i="17"/>
  <c r="Z367" i="17"/>
  <c r="Q367" i="16"/>
  <c r="R367" i="16"/>
  <c r="R367" i="17"/>
  <c r="S367" i="16"/>
  <c r="S367" i="17"/>
  <c r="T367" i="16"/>
  <c r="AA367" i="16"/>
  <c r="W367" i="16"/>
  <c r="Y367" i="16"/>
  <c r="D368" i="16"/>
  <c r="D368" i="17"/>
  <c r="U368" i="16"/>
  <c r="E368" i="16"/>
  <c r="E368" i="17"/>
  <c r="F368" i="16"/>
  <c r="F368" i="17"/>
  <c r="U368" i="17"/>
  <c r="G368" i="16"/>
  <c r="G368" i="17"/>
  <c r="X368" i="16"/>
  <c r="H368" i="16"/>
  <c r="H368" i="17"/>
  <c r="I368" i="16"/>
  <c r="I368" i="17"/>
  <c r="J368" i="16"/>
  <c r="V368" i="16"/>
  <c r="K368" i="16"/>
  <c r="K368" i="17"/>
  <c r="L368" i="16"/>
  <c r="L368" i="17"/>
  <c r="M368" i="16"/>
  <c r="M368" i="17"/>
  <c r="N368" i="16"/>
  <c r="N368" i="17"/>
  <c r="O368" i="16"/>
  <c r="O368" i="17"/>
  <c r="P368" i="16"/>
  <c r="P368" i="17"/>
  <c r="Q368" i="16"/>
  <c r="Y368" i="16"/>
  <c r="R368" i="16"/>
  <c r="R368" i="17"/>
  <c r="S368" i="16"/>
  <c r="S368" i="17"/>
  <c r="T368" i="16"/>
  <c r="AA368" i="16"/>
  <c r="D369" i="16"/>
  <c r="D369" i="17"/>
  <c r="E369" i="16"/>
  <c r="E369" i="17"/>
  <c r="F369" i="16"/>
  <c r="F369" i="17"/>
  <c r="G369" i="16"/>
  <c r="G369" i="17"/>
  <c r="H369" i="16"/>
  <c r="H369" i="17"/>
  <c r="I369" i="16"/>
  <c r="I369" i="17"/>
  <c r="J369" i="16"/>
  <c r="V369" i="16"/>
  <c r="W369" i="16"/>
  <c r="K369" i="16"/>
  <c r="K369" i="17"/>
  <c r="L369" i="16"/>
  <c r="L369" i="17"/>
  <c r="M369" i="16"/>
  <c r="M369" i="17"/>
  <c r="N369" i="16"/>
  <c r="N369" i="17"/>
  <c r="O369" i="16"/>
  <c r="O369" i="17"/>
  <c r="P369" i="16"/>
  <c r="P369" i="17"/>
  <c r="Z369" i="17"/>
  <c r="Q369" i="16"/>
  <c r="Y369" i="16"/>
  <c r="R369" i="16"/>
  <c r="R369" i="17"/>
  <c r="AB369" i="17"/>
  <c r="S369" i="16"/>
  <c r="S369" i="17"/>
  <c r="T369" i="16"/>
  <c r="AA369" i="16"/>
  <c r="D370" i="16"/>
  <c r="D370" i="17"/>
  <c r="E370" i="16"/>
  <c r="E370" i="17"/>
  <c r="F370" i="16"/>
  <c r="F370" i="17"/>
  <c r="G370" i="16"/>
  <c r="G370" i="17"/>
  <c r="X370" i="17"/>
  <c r="H370" i="16"/>
  <c r="H370" i="17"/>
  <c r="I370" i="16"/>
  <c r="I370" i="17"/>
  <c r="J370" i="16"/>
  <c r="V370" i="16"/>
  <c r="K370" i="16"/>
  <c r="K370" i="17"/>
  <c r="L370" i="16"/>
  <c r="L370" i="17"/>
  <c r="M370" i="16"/>
  <c r="M370" i="17"/>
  <c r="N370" i="16"/>
  <c r="N370" i="17"/>
  <c r="O370" i="16"/>
  <c r="O370" i="17"/>
  <c r="Z370" i="17"/>
  <c r="P370" i="16"/>
  <c r="P370" i="17"/>
  <c r="Q370" i="16"/>
  <c r="Y370" i="16"/>
  <c r="R370" i="16"/>
  <c r="R370" i="17"/>
  <c r="S370" i="16"/>
  <c r="S370" i="17"/>
  <c r="AB370" i="17"/>
  <c r="T370" i="16"/>
  <c r="AA370" i="16"/>
  <c r="W370" i="16"/>
  <c r="D371" i="16"/>
  <c r="D371" i="17"/>
  <c r="E371" i="16"/>
  <c r="E371" i="17"/>
  <c r="F371" i="16"/>
  <c r="F371" i="17"/>
  <c r="G371" i="16"/>
  <c r="G371" i="17"/>
  <c r="H371" i="16"/>
  <c r="H371" i="17"/>
  <c r="I371" i="16"/>
  <c r="I371" i="17"/>
  <c r="J371" i="16"/>
  <c r="V371" i="16"/>
  <c r="K371" i="16"/>
  <c r="K371" i="17"/>
  <c r="L371" i="16"/>
  <c r="L371" i="17"/>
  <c r="M371" i="16"/>
  <c r="M371" i="17"/>
  <c r="N371" i="16"/>
  <c r="N371" i="17"/>
  <c r="O371" i="16"/>
  <c r="O371" i="17"/>
  <c r="Z371" i="16"/>
  <c r="P371" i="16"/>
  <c r="P371" i="17"/>
  <c r="Q371" i="16"/>
  <c r="R371" i="16"/>
  <c r="R371" i="17"/>
  <c r="AB371" i="16"/>
  <c r="S371" i="16"/>
  <c r="S371" i="17"/>
  <c r="AB371" i="17"/>
  <c r="T371" i="16"/>
  <c r="AA371" i="16"/>
  <c r="W371" i="16"/>
  <c r="Y371" i="16"/>
  <c r="D372" i="16"/>
  <c r="D372" i="17"/>
  <c r="E372" i="16"/>
  <c r="E372" i="17"/>
  <c r="F372" i="16"/>
  <c r="F372" i="17"/>
  <c r="G372" i="16"/>
  <c r="G372" i="17"/>
  <c r="X372" i="17"/>
  <c r="H372" i="16"/>
  <c r="H372" i="17"/>
  <c r="I372" i="16"/>
  <c r="I372" i="17"/>
  <c r="J372" i="16"/>
  <c r="K372" i="16"/>
  <c r="K372" i="17"/>
  <c r="L372" i="16"/>
  <c r="L372" i="17"/>
  <c r="M372" i="16"/>
  <c r="M372" i="17"/>
  <c r="N372" i="16"/>
  <c r="N372" i="17"/>
  <c r="O372" i="16"/>
  <c r="O372" i="17"/>
  <c r="P372" i="16"/>
  <c r="P372" i="17"/>
  <c r="Q372" i="16"/>
  <c r="R372" i="16"/>
  <c r="R372" i="17"/>
  <c r="AB372" i="17"/>
  <c r="S372" i="16"/>
  <c r="S372" i="17"/>
  <c r="T372" i="16"/>
  <c r="Y372" i="16"/>
  <c r="AA372" i="16"/>
  <c r="D374" i="16"/>
  <c r="D374" i="17"/>
  <c r="E374" i="16"/>
  <c r="E374" i="17"/>
  <c r="F374" i="16"/>
  <c r="F374" i="17"/>
  <c r="G374" i="16"/>
  <c r="G374" i="17"/>
  <c r="H374" i="16"/>
  <c r="H374" i="17"/>
  <c r="I374" i="16"/>
  <c r="I374" i="17"/>
  <c r="J374" i="16"/>
  <c r="K374" i="16"/>
  <c r="K374" i="17"/>
  <c r="V374" i="17"/>
  <c r="L374" i="16"/>
  <c r="L374" i="17"/>
  <c r="M374" i="16"/>
  <c r="M374" i="17"/>
  <c r="N374" i="16"/>
  <c r="N374" i="17"/>
  <c r="O374" i="16"/>
  <c r="O374" i="17"/>
  <c r="Z374" i="17"/>
  <c r="P374" i="16"/>
  <c r="P374" i="17"/>
  <c r="Q374" i="16"/>
  <c r="R374" i="16"/>
  <c r="R374" i="17"/>
  <c r="S374" i="16"/>
  <c r="S374" i="17"/>
  <c r="T374" i="16"/>
  <c r="T373" i="16"/>
  <c r="AA373" i="16"/>
  <c r="Y374" i="16"/>
  <c r="D375" i="16"/>
  <c r="D375" i="17"/>
  <c r="E375" i="16"/>
  <c r="E375" i="17"/>
  <c r="F375" i="16"/>
  <c r="F375" i="17"/>
  <c r="G375" i="16"/>
  <c r="G375" i="17"/>
  <c r="H375" i="16"/>
  <c r="H375" i="17"/>
  <c r="I375" i="16"/>
  <c r="I375" i="17"/>
  <c r="J375" i="16"/>
  <c r="V375" i="16"/>
  <c r="K375" i="16"/>
  <c r="K375" i="17"/>
  <c r="L375" i="16"/>
  <c r="L375" i="17"/>
  <c r="M375" i="16"/>
  <c r="M375" i="17"/>
  <c r="N375" i="16"/>
  <c r="N375" i="17"/>
  <c r="O375" i="16"/>
  <c r="O375" i="17"/>
  <c r="P375" i="16"/>
  <c r="P375" i="17"/>
  <c r="Q375" i="16"/>
  <c r="Y375" i="16"/>
  <c r="R375" i="16"/>
  <c r="R375" i="17"/>
  <c r="S375" i="16"/>
  <c r="S375" i="17"/>
  <c r="T375" i="16"/>
  <c r="AA375" i="16"/>
  <c r="W375" i="16"/>
  <c r="X375" i="16"/>
  <c r="D376" i="16"/>
  <c r="D376" i="17"/>
  <c r="E376" i="16"/>
  <c r="E376" i="17"/>
  <c r="F376" i="16"/>
  <c r="F376" i="17"/>
  <c r="G376" i="16"/>
  <c r="G376" i="17"/>
  <c r="H376" i="16"/>
  <c r="H376" i="17"/>
  <c r="I376" i="16"/>
  <c r="I376" i="17"/>
  <c r="J376" i="16"/>
  <c r="W376" i="16"/>
  <c r="K376" i="16"/>
  <c r="K376" i="17"/>
  <c r="L376" i="16"/>
  <c r="L376" i="17"/>
  <c r="M376" i="16"/>
  <c r="M376" i="17"/>
  <c r="N376" i="16"/>
  <c r="N376" i="17"/>
  <c r="O376" i="16"/>
  <c r="O376" i="17"/>
  <c r="P376" i="16"/>
  <c r="P376" i="17"/>
  <c r="Q376" i="16"/>
  <c r="R376" i="16"/>
  <c r="R376" i="17"/>
  <c r="AB376" i="17"/>
  <c r="S376" i="16"/>
  <c r="S376" i="17"/>
  <c r="T376" i="16"/>
  <c r="AA376" i="16"/>
  <c r="U376" i="16"/>
  <c r="Y376" i="16"/>
  <c r="D377" i="16"/>
  <c r="D377" i="17"/>
  <c r="U377" i="17"/>
  <c r="U377" i="16"/>
  <c r="E377" i="16"/>
  <c r="E377" i="17"/>
  <c r="F377" i="16"/>
  <c r="F377" i="17"/>
  <c r="G377" i="16"/>
  <c r="G377" i="17"/>
  <c r="H377" i="16"/>
  <c r="H377" i="17"/>
  <c r="I377" i="16"/>
  <c r="I377" i="17"/>
  <c r="J377" i="16"/>
  <c r="V377" i="16"/>
  <c r="K377" i="16"/>
  <c r="K377" i="17"/>
  <c r="L377" i="16"/>
  <c r="L377" i="17"/>
  <c r="M377" i="16"/>
  <c r="M377" i="17"/>
  <c r="N377" i="16"/>
  <c r="N377" i="17"/>
  <c r="O377" i="16"/>
  <c r="O377" i="17"/>
  <c r="P377" i="16"/>
  <c r="P377" i="17"/>
  <c r="Z377" i="16"/>
  <c r="Q377" i="16"/>
  <c r="R377" i="16"/>
  <c r="R377" i="17"/>
  <c r="S377" i="16"/>
  <c r="S377" i="17"/>
  <c r="T377" i="16"/>
  <c r="AA377" i="16"/>
  <c r="Y377" i="16"/>
  <c r="D378" i="16"/>
  <c r="D378" i="17"/>
  <c r="U378" i="17"/>
  <c r="E378" i="16"/>
  <c r="E378" i="17"/>
  <c r="F378" i="16"/>
  <c r="F378" i="17"/>
  <c r="G378" i="16"/>
  <c r="G378" i="17"/>
  <c r="H378" i="16"/>
  <c r="H378" i="17"/>
  <c r="X378" i="17"/>
  <c r="I378" i="16"/>
  <c r="I378" i="17"/>
  <c r="J378" i="16"/>
  <c r="K378" i="16"/>
  <c r="K378" i="17"/>
  <c r="L378" i="16"/>
  <c r="L378" i="17"/>
  <c r="M378" i="16"/>
  <c r="M378" i="17"/>
  <c r="N378" i="16"/>
  <c r="N378" i="17"/>
  <c r="O378" i="16"/>
  <c r="O378" i="17"/>
  <c r="P378" i="16"/>
  <c r="P378" i="17"/>
  <c r="Q378" i="16"/>
  <c r="Y378" i="16"/>
  <c r="R378" i="16"/>
  <c r="R378" i="17"/>
  <c r="S378" i="16"/>
  <c r="S378" i="17"/>
  <c r="T378" i="16"/>
  <c r="U378" i="16"/>
  <c r="W378" i="16"/>
  <c r="AA378" i="16"/>
  <c r="D379" i="16"/>
  <c r="D379" i="17"/>
  <c r="E379" i="16"/>
  <c r="E379" i="17"/>
  <c r="F379" i="16"/>
  <c r="F379" i="17"/>
  <c r="G379" i="16"/>
  <c r="G379" i="17"/>
  <c r="H379" i="16"/>
  <c r="H379" i="17"/>
  <c r="I379" i="16"/>
  <c r="I379" i="17"/>
  <c r="J379" i="16"/>
  <c r="V379" i="16"/>
  <c r="K379" i="16"/>
  <c r="K379" i="17"/>
  <c r="L379" i="16"/>
  <c r="L379" i="17"/>
  <c r="M379" i="16"/>
  <c r="M379" i="17"/>
  <c r="N379" i="16"/>
  <c r="N379" i="17"/>
  <c r="O379" i="16"/>
  <c r="O379" i="17"/>
  <c r="P379" i="16"/>
  <c r="P379" i="17"/>
  <c r="Q379" i="16"/>
  <c r="R379" i="16"/>
  <c r="R379" i="17"/>
  <c r="S379" i="16"/>
  <c r="S379" i="17"/>
  <c r="AB379" i="17"/>
  <c r="T379" i="16"/>
  <c r="AA379" i="16"/>
  <c r="Y379" i="16"/>
  <c r="D380" i="16"/>
  <c r="D380" i="17"/>
  <c r="E380" i="16"/>
  <c r="E380" i="17"/>
  <c r="F380" i="16"/>
  <c r="F380" i="17"/>
  <c r="G380" i="16"/>
  <c r="G380" i="17"/>
  <c r="H380" i="16"/>
  <c r="H380" i="17"/>
  <c r="I380" i="16"/>
  <c r="I380" i="17"/>
  <c r="J380" i="16"/>
  <c r="V380" i="16"/>
  <c r="K380" i="16"/>
  <c r="K380" i="17"/>
  <c r="L380" i="16"/>
  <c r="L380" i="17"/>
  <c r="M380" i="16"/>
  <c r="M380" i="17"/>
  <c r="N380" i="16"/>
  <c r="N380" i="17"/>
  <c r="O380" i="16"/>
  <c r="O380" i="17"/>
  <c r="Z380" i="16"/>
  <c r="P380" i="16"/>
  <c r="P380" i="17"/>
  <c r="Q380" i="16"/>
  <c r="R380" i="16"/>
  <c r="R380" i="17"/>
  <c r="S380" i="16"/>
  <c r="S380" i="17"/>
  <c r="T380" i="16"/>
  <c r="U380" i="16"/>
  <c r="Y380" i="16"/>
  <c r="AA380" i="16"/>
  <c r="D381" i="16"/>
  <c r="D381" i="17"/>
  <c r="U381" i="16"/>
  <c r="E381" i="16"/>
  <c r="E381" i="17"/>
  <c r="F381" i="16"/>
  <c r="F381" i="17"/>
  <c r="G381" i="16"/>
  <c r="G381" i="17"/>
  <c r="X381" i="17"/>
  <c r="H381" i="16"/>
  <c r="H381" i="17"/>
  <c r="I381" i="16"/>
  <c r="I381" i="17"/>
  <c r="J381" i="16"/>
  <c r="W381" i="16"/>
  <c r="K381" i="16"/>
  <c r="K381" i="17"/>
  <c r="V381" i="17"/>
  <c r="L381" i="16"/>
  <c r="L381" i="17"/>
  <c r="M381" i="16"/>
  <c r="M381" i="17"/>
  <c r="N381" i="16"/>
  <c r="N381" i="17"/>
  <c r="O381" i="16"/>
  <c r="O381" i="17"/>
  <c r="Z381" i="17"/>
  <c r="P381" i="16"/>
  <c r="P381" i="17"/>
  <c r="Q381" i="16"/>
  <c r="Y381" i="16"/>
  <c r="R381" i="16"/>
  <c r="R381" i="17"/>
  <c r="S381" i="16"/>
  <c r="S381" i="17"/>
  <c r="AB381" i="17"/>
  <c r="T381" i="16"/>
  <c r="AA381" i="16"/>
  <c r="V381" i="16"/>
  <c r="D382" i="16"/>
  <c r="D382" i="17"/>
  <c r="E382" i="16"/>
  <c r="E382" i="17"/>
  <c r="F382" i="16"/>
  <c r="F382" i="17"/>
  <c r="G382" i="16"/>
  <c r="G382" i="17"/>
  <c r="H382" i="16"/>
  <c r="H382" i="17"/>
  <c r="I382" i="16"/>
  <c r="I382" i="17"/>
  <c r="J382" i="16"/>
  <c r="W382" i="16"/>
  <c r="K382" i="16"/>
  <c r="K382" i="17"/>
  <c r="L382" i="16"/>
  <c r="L382" i="17"/>
  <c r="M382" i="16"/>
  <c r="M382" i="17"/>
  <c r="N382" i="16"/>
  <c r="N382" i="17"/>
  <c r="O382" i="16"/>
  <c r="O382" i="17"/>
  <c r="P382" i="16"/>
  <c r="P382" i="17"/>
  <c r="Q382" i="16"/>
  <c r="Y382" i="16"/>
  <c r="R382" i="16"/>
  <c r="R382" i="17"/>
  <c r="S382" i="16"/>
  <c r="S382" i="17"/>
  <c r="T382" i="16"/>
  <c r="AA382" i="16"/>
  <c r="U382" i="16"/>
  <c r="D383" i="16"/>
  <c r="D383" i="17"/>
  <c r="U383" i="17"/>
  <c r="E383" i="16"/>
  <c r="E383" i="17"/>
  <c r="F383" i="16"/>
  <c r="F383" i="17"/>
  <c r="G383" i="16"/>
  <c r="G383" i="17"/>
  <c r="H383" i="16"/>
  <c r="H383" i="17"/>
  <c r="X383" i="17"/>
  <c r="I383" i="16"/>
  <c r="I383" i="17"/>
  <c r="J383" i="16"/>
  <c r="V383" i="16"/>
  <c r="K383" i="16"/>
  <c r="K383" i="17"/>
  <c r="L383" i="16"/>
  <c r="L383" i="17"/>
  <c r="M383" i="16"/>
  <c r="M383" i="17"/>
  <c r="N383" i="16"/>
  <c r="N383" i="17"/>
  <c r="O383" i="16"/>
  <c r="O383" i="17"/>
  <c r="P383" i="16"/>
  <c r="P383" i="17"/>
  <c r="Q383" i="16"/>
  <c r="Y383" i="16"/>
  <c r="R383" i="16"/>
  <c r="R383" i="17"/>
  <c r="AB383" i="17"/>
  <c r="S383" i="16"/>
  <c r="S383" i="17"/>
  <c r="T383" i="16"/>
  <c r="AA383" i="16"/>
  <c r="AB383" i="16"/>
  <c r="D384" i="16"/>
  <c r="D384" i="17"/>
  <c r="E384" i="16"/>
  <c r="E384" i="17"/>
  <c r="F384" i="16"/>
  <c r="F384" i="17"/>
  <c r="G384" i="16"/>
  <c r="G384" i="17"/>
  <c r="H384" i="16"/>
  <c r="H384" i="17"/>
  <c r="I384" i="16"/>
  <c r="I384" i="17"/>
  <c r="J384" i="16"/>
  <c r="V384" i="16"/>
  <c r="K384" i="16"/>
  <c r="K384" i="17"/>
  <c r="L384" i="16"/>
  <c r="L384" i="17"/>
  <c r="M384" i="16"/>
  <c r="M384" i="17"/>
  <c r="N384" i="16"/>
  <c r="N384" i="17"/>
  <c r="O384" i="16"/>
  <c r="O384" i="17"/>
  <c r="P384" i="16"/>
  <c r="P384" i="17"/>
  <c r="Q384" i="16"/>
  <c r="R384" i="16"/>
  <c r="R384" i="17"/>
  <c r="S384" i="16"/>
  <c r="S384" i="17"/>
  <c r="AB384" i="17"/>
  <c r="AB384" i="16"/>
  <c r="T384" i="16"/>
  <c r="U384" i="16"/>
  <c r="Y384" i="16"/>
  <c r="AA384" i="16"/>
  <c r="D385" i="16"/>
  <c r="D385" i="17"/>
  <c r="E385" i="16"/>
  <c r="E385" i="17"/>
  <c r="F385" i="16"/>
  <c r="F385" i="17"/>
  <c r="G385" i="16"/>
  <c r="G385" i="17"/>
  <c r="H385" i="16"/>
  <c r="H385" i="17"/>
  <c r="I385" i="16"/>
  <c r="I385" i="17"/>
  <c r="J385" i="16"/>
  <c r="W385" i="16"/>
  <c r="K385" i="16"/>
  <c r="K385" i="17"/>
  <c r="L385" i="16"/>
  <c r="L385" i="17"/>
  <c r="M385" i="16"/>
  <c r="M385" i="17"/>
  <c r="N385" i="16"/>
  <c r="N385" i="17"/>
  <c r="O385" i="16"/>
  <c r="O385" i="17"/>
  <c r="P385" i="16"/>
  <c r="P385" i="17"/>
  <c r="Q385" i="16"/>
  <c r="R385" i="16"/>
  <c r="R385" i="17"/>
  <c r="AB385" i="16"/>
  <c r="S385" i="16"/>
  <c r="S385" i="17"/>
  <c r="T385" i="16"/>
  <c r="V385" i="16"/>
  <c r="Y385" i="16"/>
  <c r="AA385" i="16"/>
  <c r="D386" i="16"/>
  <c r="D386" i="17"/>
  <c r="E386" i="16"/>
  <c r="E386" i="17"/>
  <c r="F386" i="16"/>
  <c r="F386" i="17"/>
  <c r="G386" i="16"/>
  <c r="G386" i="17"/>
  <c r="H386" i="16"/>
  <c r="H386" i="17"/>
  <c r="I386" i="16"/>
  <c r="I386" i="17"/>
  <c r="J386" i="16"/>
  <c r="W386" i="16"/>
  <c r="K386" i="16"/>
  <c r="K386" i="17"/>
  <c r="L386" i="16"/>
  <c r="L386" i="17"/>
  <c r="M386" i="16"/>
  <c r="M386" i="17"/>
  <c r="N386" i="16"/>
  <c r="N386" i="17"/>
  <c r="O386" i="16"/>
  <c r="O386" i="17"/>
  <c r="P386" i="16"/>
  <c r="P386" i="17"/>
  <c r="Q386" i="16"/>
  <c r="Y386" i="16"/>
  <c r="R386" i="16"/>
  <c r="R386" i="17"/>
  <c r="S386" i="16"/>
  <c r="S386" i="17"/>
  <c r="T386" i="16"/>
  <c r="AA386" i="16"/>
  <c r="U386" i="16"/>
  <c r="D387" i="16"/>
  <c r="D387" i="17"/>
  <c r="U387" i="16"/>
  <c r="E387" i="16"/>
  <c r="E387" i="17"/>
  <c r="F387" i="16"/>
  <c r="F387" i="17"/>
  <c r="G387" i="16"/>
  <c r="G387" i="17"/>
  <c r="X387" i="16"/>
  <c r="H387" i="16"/>
  <c r="H387" i="17"/>
  <c r="X387" i="17"/>
  <c r="I387" i="16"/>
  <c r="I387" i="17"/>
  <c r="J387" i="16"/>
  <c r="K387" i="16"/>
  <c r="K387" i="17"/>
  <c r="L387" i="16"/>
  <c r="L387" i="17"/>
  <c r="M387" i="16"/>
  <c r="M387" i="17"/>
  <c r="N387" i="16"/>
  <c r="N387" i="17"/>
  <c r="O387" i="16"/>
  <c r="O387" i="17"/>
  <c r="P387" i="16"/>
  <c r="P387" i="17"/>
  <c r="Q387" i="16"/>
  <c r="Y387" i="16"/>
  <c r="R387" i="16"/>
  <c r="R387" i="17"/>
  <c r="S387" i="16"/>
  <c r="S387" i="17"/>
  <c r="T387" i="16"/>
  <c r="AA387" i="16"/>
  <c r="V387" i="16"/>
  <c r="W387" i="16"/>
  <c r="D388" i="16"/>
  <c r="D388" i="17"/>
  <c r="E388" i="16"/>
  <c r="E388" i="17"/>
  <c r="F388" i="16"/>
  <c r="F388" i="17"/>
  <c r="G388" i="16"/>
  <c r="G388" i="17"/>
  <c r="X388" i="16"/>
  <c r="H388" i="16"/>
  <c r="H388" i="17"/>
  <c r="I388" i="16"/>
  <c r="I388" i="17"/>
  <c r="J388" i="16"/>
  <c r="V388" i="16"/>
  <c r="K388" i="16"/>
  <c r="K388" i="17"/>
  <c r="L388" i="16"/>
  <c r="L388" i="17"/>
  <c r="M388" i="16"/>
  <c r="M388" i="17"/>
  <c r="N388" i="16"/>
  <c r="N388" i="17"/>
  <c r="O388" i="16"/>
  <c r="O388" i="17"/>
  <c r="P388" i="16"/>
  <c r="P388" i="17"/>
  <c r="Z388" i="17"/>
  <c r="Q388" i="16"/>
  <c r="Y388" i="16"/>
  <c r="R388" i="16"/>
  <c r="R388" i="17"/>
  <c r="S388" i="16"/>
  <c r="S388" i="17"/>
  <c r="T388" i="16"/>
  <c r="AA388" i="16"/>
  <c r="D7" i="15"/>
  <c r="U7" i="15"/>
  <c r="E7" i="15"/>
  <c r="F7" i="15"/>
  <c r="G7" i="15"/>
  <c r="X7" i="15"/>
  <c r="H7" i="15"/>
  <c r="I7" i="15"/>
  <c r="J7" i="15"/>
  <c r="K7" i="15"/>
  <c r="K389" i="15"/>
  <c r="L7" i="15"/>
  <c r="M7" i="15"/>
  <c r="N7" i="15"/>
  <c r="N389" i="15"/>
  <c r="O7" i="15"/>
  <c r="O389" i="15"/>
  <c r="P7" i="15"/>
  <c r="P389" i="15"/>
  <c r="Q7" i="15"/>
  <c r="R7" i="15"/>
  <c r="S7" i="15"/>
  <c r="AB7" i="15"/>
  <c r="T7" i="15"/>
  <c r="W7" i="15"/>
  <c r="Y7" i="15"/>
  <c r="AA7" i="15"/>
  <c r="U8" i="15"/>
  <c r="V8" i="15"/>
  <c r="W8" i="15"/>
  <c r="X8" i="15"/>
  <c r="Y8" i="15"/>
  <c r="Z8" i="15"/>
  <c r="AA8" i="15"/>
  <c r="AB8" i="15"/>
  <c r="U9" i="15"/>
  <c r="V9" i="15"/>
  <c r="W9" i="15"/>
  <c r="X9" i="15"/>
  <c r="Y9" i="15"/>
  <c r="Z9" i="15"/>
  <c r="AA9" i="15"/>
  <c r="AB9" i="15"/>
  <c r="U10" i="15"/>
  <c r="V10" i="15"/>
  <c r="W10" i="15"/>
  <c r="X10" i="15"/>
  <c r="Y10" i="15"/>
  <c r="Z10" i="15"/>
  <c r="AA10" i="15"/>
  <c r="AB10" i="15"/>
  <c r="U11" i="15"/>
  <c r="V11" i="15"/>
  <c r="W11" i="15"/>
  <c r="X11" i="15"/>
  <c r="Y11" i="15"/>
  <c r="Z11" i="15"/>
  <c r="AA11" i="15"/>
  <c r="AB11" i="15"/>
  <c r="U12" i="15"/>
  <c r="V12" i="15"/>
  <c r="W12" i="15"/>
  <c r="X12" i="15"/>
  <c r="Y12" i="15"/>
  <c r="Z12" i="15"/>
  <c r="AA12" i="15"/>
  <c r="AB12" i="15"/>
  <c r="U13" i="15"/>
  <c r="V13" i="15"/>
  <c r="W13" i="15"/>
  <c r="X13" i="15"/>
  <c r="Y13" i="15"/>
  <c r="Z13" i="15"/>
  <c r="AA13" i="15"/>
  <c r="AB13" i="15"/>
  <c r="U14" i="15"/>
  <c r="V14" i="15"/>
  <c r="W14" i="15"/>
  <c r="X14" i="15"/>
  <c r="Y14" i="15"/>
  <c r="Z14" i="15"/>
  <c r="AA14" i="15"/>
  <c r="AB14" i="15"/>
  <c r="U15" i="15"/>
  <c r="V15" i="15"/>
  <c r="W15" i="15"/>
  <c r="X15" i="15"/>
  <c r="Y15" i="15"/>
  <c r="Z15" i="15"/>
  <c r="AA15" i="15"/>
  <c r="AB15" i="15"/>
  <c r="U16" i="15"/>
  <c r="V16" i="15"/>
  <c r="W16" i="15"/>
  <c r="X16" i="15"/>
  <c r="Y16" i="15"/>
  <c r="Z16" i="15"/>
  <c r="AA16" i="15"/>
  <c r="AB16" i="15"/>
  <c r="U17" i="15"/>
  <c r="V17" i="15"/>
  <c r="W17" i="15"/>
  <c r="X17" i="15"/>
  <c r="Y17" i="15"/>
  <c r="Z17" i="15"/>
  <c r="AA17" i="15"/>
  <c r="AB17" i="15"/>
  <c r="U18" i="15"/>
  <c r="V18" i="15"/>
  <c r="W18" i="15"/>
  <c r="X18" i="15"/>
  <c r="Y18" i="15"/>
  <c r="Z18" i="15"/>
  <c r="AA18" i="15"/>
  <c r="AB18" i="15"/>
  <c r="U19" i="15"/>
  <c r="V19" i="15"/>
  <c r="W19" i="15"/>
  <c r="X19" i="15"/>
  <c r="Y19" i="15"/>
  <c r="Z19" i="15"/>
  <c r="AA19" i="15"/>
  <c r="AB19" i="15"/>
  <c r="U20" i="15"/>
  <c r="V20" i="15"/>
  <c r="W20" i="15"/>
  <c r="X20" i="15"/>
  <c r="Y20" i="15"/>
  <c r="Z20" i="15"/>
  <c r="AA20" i="15"/>
  <c r="AB20" i="15"/>
  <c r="U21" i="15"/>
  <c r="V21" i="15"/>
  <c r="W21" i="15"/>
  <c r="X21" i="15"/>
  <c r="Y21" i="15"/>
  <c r="Z21" i="15"/>
  <c r="AA21" i="15"/>
  <c r="AB21" i="15"/>
  <c r="U22" i="15"/>
  <c r="V22" i="15"/>
  <c r="W22" i="15"/>
  <c r="X22" i="15"/>
  <c r="Y22" i="15"/>
  <c r="Z22" i="15"/>
  <c r="AA22" i="15"/>
  <c r="AB22" i="15"/>
  <c r="U23" i="15"/>
  <c r="V23" i="15"/>
  <c r="W23" i="15"/>
  <c r="X23" i="15"/>
  <c r="Y23" i="15"/>
  <c r="Z23" i="15"/>
  <c r="AA23" i="15"/>
  <c r="AB23" i="15"/>
  <c r="U24" i="15"/>
  <c r="V24" i="15"/>
  <c r="W24" i="15"/>
  <c r="X24" i="15"/>
  <c r="Y24" i="15"/>
  <c r="Z24" i="15"/>
  <c r="AA24" i="15"/>
  <c r="AB24" i="15"/>
  <c r="U25" i="15"/>
  <c r="V25" i="15"/>
  <c r="W25" i="15"/>
  <c r="X25" i="15"/>
  <c r="Y25" i="15"/>
  <c r="Z25" i="15"/>
  <c r="AA25" i="15"/>
  <c r="AB25" i="15"/>
  <c r="U26" i="15"/>
  <c r="V26" i="15"/>
  <c r="W26" i="15"/>
  <c r="X26" i="15"/>
  <c r="Y26" i="15"/>
  <c r="Z26" i="15"/>
  <c r="AA26" i="15"/>
  <c r="AB26" i="15"/>
  <c r="U27" i="15"/>
  <c r="V27" i="15"/>
  <c r="W27" i="15"/>
  <c r="X27" i="15"/>
  <c r="Y27" i="15"/>
  <c r="Z27" i="15"/>
  <c r="AA27" i="15"/>
  <c r="AB27" i="15"/>
  <c r="U28" i="15"/>
  <c r="V28" i="15"/>
  <c r="W28" i="15"/>
  <c r="X28" i="15"/>
  <c r="Y28" i="15"/>
  <c r="Z28" i="15"/>
  <c r="AA28" i="15"/>
  <c r="AB28" i="15"/>
  <c r="U29" i="15"/>
  <c r="V29" i="15"/>
  <c r="W29" i="15"/>
  <c r="X29" i="15"/>
  <c r="Y29" i="15"/>
  <c r="Z29" i="15"/>
  <c r="AA29" i="15"/>
  <c r="AB29" i="15"/>
  <c r="U30" i="15"/>
  <c r="V30" i="15"/>
  <c r="W30" i="15"/>
  <c r="X30" i="15"/>
  <c r="Y30" i="15"/>
  <c r="Z30" i="15"/>
  <c r="AA30" i="15"/>
  <c r="AB30" i="15"/>
  <c r="U31" i="15"/>
  <c r="V31" i="15"/>
  <c r="W31" i="15"/>
  <c r="X31" i="15"/>
  <c r="Y31" i="15"/>
  <c r="Z31" i="15"/>
  <c r="AA31" i="15"/>
  <c r="AB31" i="15"/>
  <c r="U32" i="15"/>
  <c r="V32" i="15"/>
  <c r="W32" i="15"/>
  <c r="X32" i="15"/>
  <c r="Y32" i="15"/>
  <c r="Z32" i="15"/>
  <c r="AA32" i="15"/>
  <c r="AB32" i="15"/>
  <c r="U33" i="15"/>
  <c r="V33" i="15"/>
  <c r="W33" i="15"/>
  <c r="X33" i="15"/>
  <c r="Y33" i="15"/>
  <c r="Z33" i="15"/>
  <c r="AA33" i="15"/>
  <c r="AB33" i="15"/>
  <c r="U34" i="15"/>
  <c r="V34" i="15"/>
  <c r="W34" i="15"/>
  <c r="X34" i="15"/>
  <c r="Y34" i="15"/>
  <c r="Z34" i="15"/>
  <c r="AA34" i="15"/>
  <c r="AB34" i="15"/>
  <c r="D35" i="15"/>
  <c r="E35" i="15"/>
  <c r="F35" i="15"/>
  <c r="F389" i="15"/>
  <c r="G35" i="15"/>
  <c r="H35" i="15"/>
  <c r="I35" i="15"/>
  <c r="J35" i="15"/>
  <c r="J389" i="15"/>
  <c r="K35" i="15"/>
  <c r="L35" i="15"/>
  <c r="L389" i="15"/>
  <c r="M35" i="15"/>
  <c r="N35" i="15"/>
  <c r="O35" i="15"/>
  <c r="P35" i="15"/>
  <c r="Q35" i="15"/>
  <c r="R35" i="15"/>
  <c r="S35" i="15"/>
  <c r="T35" i="15"/>
  <c r="U36" i="15"/>
  <c r="U35" i="15"/>
  <c r="V36" i="15"/>
  <c r="V35" i="15"/>
  <c r="W36" i="15"/>
  <c r="W35" i="15"/>
  <c r="X36" i="15"/>
  <c r="X35" i="15"/>
  <c r="Y36" i="15"/>
  <c r="Y35" i="15"/>
  <c r="Z36" i="15"/>
  <c r="Z35" i="15"/>
  <c r="AA36" i="15"/>
  <c r="AA35" i="15"/>
  <c r="AB36" i="15"/>
  <c r="AB35" i="15"/>
  <c r="U37" i="15"/>
  <c r="V37" i="15"/>
  <c r="W37" i="15"/>
  <c r="X37" i="15"/>
  <c r="Y37" i="15"/>
  <c r="Z37" i="15"/>
  <c r="AA37" i="15"/>
  <c r="AB37" i="15"/>
  <c r="U38" i="15"/>
  <c r="V38" i="15"/>
  <c r="W38" i="15"/>
  <c r="X38" i="15"/>
  <c r="Y38" i="15"/>
  <c r="Z38" i="15"/>
  <c r="AA38" i="15"/>
  <c r="AB38" i="15"/>
  <c r="U39" i="15"/>
  <c r="V39" i="15"/>
  <c r="W39" i="15"/>
  <c r="X39" i="15"/>
  <c r="Y39" i="15"/>
  <c r="Z39" i="15"/>
  <c r="AA39" i="15"/>
  <c r="AB39" i="15"/>
  <c r="U40" i="15"/>
  <c r="V40" i="15"/>
  <c r="W40" i="15"/>
  <c r="X40" i="15"/>
  <c r="Y40" i="15"/>
  <c r="Z40" i="15"/>
  <c r="AA40" i="15"/>
  <c r="AB40" i="15"/>
  <c r="U41" i="15"/>
  <c r="V41" i="15"/>
  <c r="W41" i="15"/>
  <c r="X41" i="15"/>
  <c r="Y41" i="15"/>
  <c r="Z41" i="15"/>
  <c r="AA41" i="15"/>
  <c r="AB41" i="15"/>
  <c r="U42" i="15"/>
  <c r="V42" i="15"/>
  <c r="W42" i="15"/>
  <c r="X42" i="15"/>
  <c r="Y42" i="15"/>
  <c r="Z42" i="15"/>
  <c r="AA42" i="15"/>
  <c r="AB42" i="15"/>
  <c r="U43" i="15"/>
  <c r="V43" i="15"/>
  <c r="W43" i="15"/>
  <c r="X43" i="15"/>
  <c r="Y43" i="15"/>
  <c r="Z43" i="15"/>
  <c r="AA43" i="15"/>
  <c r="AB43" i="15"/>
  <c r="D44" i="15"/>
  <c r="U44" i="15"/>
  <c r="E44" i="15"/>
  <c r="E389" i="15"/>
  <c r="F44" i="15"/>
  <c r="G44" i="15"/>
  <c r="H44" i="15"/>
  <c r="I44" i="15"/>
  <c r="X44" i="15"/>
  <c r="J44" i="15"/>
  <c r="K44" i="15"/>
  <c r="V44" i="15"/>
  <c r="L44" i="15"/>
  <c r="M44" i="15"/>
  <c r="N44" i="15"/>
  <c r="O44" i="15"/>
  <c r="Z44" i="15"/>
  <c r="P44" i="15"/>
  <c r="Q44" i="15"/>
  <c r="R44" i="15"/>
  <c r="S44" i="15"/>
  <c r="AB44" i="15"/>
  <c r="T44" i="15"/>
  <c r="AA44" i="15"/>
  <c r="W44" i="15"/>
  <c r="Y44" i="15"/>
  <c r="U45" i="15"/>
  <c r="V45" i="15"/>
  <c r="W45" i="15"/>
  <c r="X45" i="15"/>
  <c r="Y45" i="15"/>
  <c r="Z45" i="15"/>
  <c r="AA45" i="15"/>
  <c r="AB45" i="15"/>
  <c r="U46" i="15"/>
  <c r="V46" i="15"/>
  <c r="W46" i="15"/>
  <c r="X46" i="15"/>
  <c r="Y46" i="15"/>
  <c r="Z46" i="15"/>
  <c r="AA46" i="15"/>
  <c r="AB46" i="15"/>
  <c r="U47" i="15"/>
  <c r="V47" i="15"/>
  <c r="W47" i="15"/>
  <c r="X47" i="15"/>
  <c r="Y47" i="15"/>
  <c r="Z47" i="15"/>
  <c r="AA47" i="15"/>
  <c r="AB47" i="15"/>
  <c r="U48" i="15"/>
  <c r="V48" i="15"/>
  <c r="W48" i="15"/>
  <c r="X48" i="15"/>
  <c r="Y48" i="15"/>
  <c r="Z48" i="15"/>
  <c r="AA48" i="15"/>
  <c r="AB48" i="15"/>
  <c r="U49" i="15"/>
  <c r="V49" i="15"/>
  <c r="W49" i="15"/>
  <c r="X49" i="15"/>
  <c r="Y49" i="15"/>
  <c r="Z49" i="15"/>
  <c r="AA49" i="15"/>
  <c r="AB49" i="15"/>
  <c r="U50" i="15"/>
  <c r="V50" i="15"/>
  <c r="W50" i="15"/>
  <c r="X50" i="15"/>
  <c r="Y50" i="15"/>
  <c r="Z50" i="15"/>
  <c r="AA50" i="15"/>
  <c r="AB50" i="15"/>
  <c r="D51" i="15"/>
  <c r="E51" i="15"/>
  <c r="F51" i="15"/>
  <c r="G51" i="15"/>
  <c r="H51" i="15"/>
  <c r="H389" i="15"/>
  <c r="I51" i="15"/>
  <c r="J51" i="15"/>
  <c r="K51" i="15"/>
  <c r="L51" i="15"/>
  <c r="M51" i="15"/>
  <c r="N51" i="15"/>
  <c r="O51" i="15"/>
  <c r="P51" i="15"/>
  <c r="Q51" i="15"/>
  <c r="Q389" i="15"/>
  <c r="Y389" i="15"/>
  <c r="R51" i="15"/>
  <c r="S51" i="15"/>
  <c r="T51" i="15"/>
  <c r="U52" i="15"/>
  <c r="V52" i="15"/>
  <c r="V51" i="15"/>
  <c r="W52" i="15"/>
  <c r="X52" i="15"/>
  <c r="X51" i="15"/>
  <c r="Y52" i="15"/>
  <c r="Z52" i="15"/>
  <c r="Z51" i="15"/>
  <c r="AA52" i="15"/>
  <c r="AB52" i="15"/>
  <c r="AB51" i="15"/>
  <c r="U53" i="15"/>
  <c r="V53" i="15"/>
  <c r="W53" i="15"/>
  <c r="W51" i="15"/>
  <c r="X53" i="15"/>
  <c r="Y53" i="15"/>
  <c r="Z53" i="15"/>
  <c r="AA53" i="15"/>
  <c r="AA51" i="15"/>
  <c r="AB53" i="15"/>
  <c r="U54" i="15"/>
  <c r="V54" i="15"/>
  <c r="W54" i="15"/>
  <c r="X54" i="15"/>
  <c r="Y54" i="15"/>
  <c r="Z54" i="15"/>
  <c r="AA54" i="15"/>
  <c r="AB54" i="15"/>
  <c r="U55" i="15"/>
  <c r="V55" i="15"/>
  <c r="W55" i="15"/>
  <c r="X55" i="15"/>
  <c r="Y55" i="15"/>
  <c r="Z55" i="15"/>
  <c r="AA55" i="15"/>
  <c r="AB55" i="15"/>
  <c r="U56" i="15"/>
  <c r="V56" i="15"/>
  <c r="W56" i="15"/>
  <c r="X56" i="15"/>
  <c r="Y56" i="15"/>
  <c r="Z56" i="15"/>
  <c r="AA56" i="15"/>
  <c r="AB56" i="15"/>
  <c r="U57" i="15"/>
  <c r="V57" i="15"/>
  <c r="W57" i="15"/>
  <c r="X57" i="15"/>
  <c r="Y57" i="15"/>
  <c r="Z57" i="15"/>
  <c r="AA57" i="15"/>
  <c r="AB57" i="15"/>
  <c r="U58" i="15"/>
  <c r="V58" i="15"/>
  <c r="W58" i="15"/>
  <c r="X58" i="15"/>
  <c r="Y58" i="15"/>
  <c r="Z58" i="15"/>
  <c r="AA58" i="15"/>
  <c r="AB58" i="15"/>
  <c r="U59" i="15"/>
  <c r="V59" i="15"/>
  <c r="W59" i="15"/>
  <c r="X59" i="15"/>
  <c r="Y59" i="15"/>
  <c r="Z59" i="15"/>
  <c r="AA59" i="15"/>
  <c r="AB59" i="15"/>
  <c r="U60" i="15"/>
  <c r="V60" i="15"/>
  <c r="W60" i="15"/>
  <c r="X60" i="15"/>
  <c r="Y60" i="15"/>
  <c r="Z60" i="15"/>
  <c r="AA60" i="15"/>
  <c r="AB60" i="15"/>
  <c r="U61" i="15"/>
  <c r="V61" i="15"/>
  <c r="W61" i="15"/>
  <c r="X61" i="15"/>
  <c r="Y61" i="15"/>
  <c r="Z61" i="15"/>
  <c r="AA61" i="15"/>
  <c r="AB61" i="15"/>
  <c r="U62" i="15"/>
  <c r="V62" i="15"/>
  <c r="W62" i="15"/>
  <c r="X62" i="15"/>
  <c r="Y62" i="15"/>
  <c r="Z62" i="15"/>
  <c r="AA62" i="15"/>
  <c r="AB62" i="15"/>
  <c r="U63" i="15"/>
  <c r="V63" i="15"/>
  <c r="W63" i="15"/>
  <c r="X63" i="15"/>
  <c r="Y63" i="15"/>
  <c r="Z63" i="15"/>
  <c r="AA63" i="15"/>
  <c r="AB63" i="15"/>
  <c r="U64" i="15"/>
  <c r="V64" i="15"/>
  <c r="W64" i="15"/>
  <c r="X64" i="15"/>
  <c r="Y64" i="15"/>
  <c r="Z64" i="15"/>
  <c r="AA64" i="15"/>
  <c r="AB64" i="15"/>
  <c r="U65" i="15"/>
  <c r="V65" i="15"/>
  <c r="W65" i="15"/>
  <c r="X65" i="15"/>
  <c r="Y65" i="15"/>
  <c r="Z65" i="15"/>
  <c r="AA65" i="15"/>
  <c r="AB65" i="15"/>
  <c r="U66" i="15"/>
  <c r="V66" i="15"/>
  <c r="W66" i="15"/>
  <c r="X66" i="15"/>
  <c r="Y66" i="15"/>
  <c r="Z66" i="15"/>
  <c r="AA66" i="15"/>
  <c r="AB66" i="15"/>
  <c r="U67" i="15"/>
  <c r="V67" i="15"/>
  <c r="W67" i="15"/>
  <c r="X67" i="15"/>
  <c r="Y67" i="15"/>
  <c r="Z67" i="15"/>
  <c r="AA67" i="15"/>
  <c r="AB67" i="15"/>
  <c r="U68" i="15"/>
  <c r="V68" i="15"/>
  <c r="W68" i="15"/>
  <c r="X68" i="15"/>
  <c r="Y68" i="15"/>
  <c r="Z68" i="15"/>
  <c r="AA68" i="15"/>
  <c r="AB68" i="15"/>
  <c r="U69" i="15"/>
  <c r="V69" i="15"/>
  <c r="W69" i="15"/>
  <c r="X69" i="15"/>
  <c r="Y69" i="15"/>
  <c r="Z69" i="15"/>
  <c r="AA69" i="15"/>
  <c r="AB69" i="15"/>
  <c r="U70" i="15"/>
  <c r="V70" i="15"/>
  <c r="W70" i="15"/>
  <c r="X70" i="15"/>
  <c r="Y70" i="15"/>
  <c r="Z70" i="15"/>
  <c r="AA70" i="15"/>
  <c r="AB70" i="15"/>
  <c r="U71" i="15"/>
  <c r="U51" i="15"/>
  <c r="V71" i="15"/>
  <c r="W71" i="15"/>
  <c r="X71" i="15"/>
  <c r="Y71" i="15"/>
  <c r="Z71" i="15"/>
  <c r="AA71" i="15"/>
  <c r="AB71" i="15"/>
  <c r="U72" i="15"/>
  <c r="V72" i="15"/>
  <c r="W72" i="15"/>
  <c r="X72" i="15"/>
  <c r="Y72" i="15"/>
  <c r="Z72" i="15"/>
  <c r="AA72" i="15"/>
  <c r="AB72" i="15"/>
  <c r="U73" i="15"/>
  <c r="V73" i="15"/>
  <c r="W73" i="15"/>
  <c r="X73" i="15"/>
  <c r="Y73" i="15"/>
  <c r="Z73" i="15"/>
  <c r="AA73" i="15"/>
  <c r="AB73" i="15"/>
  <c r="U74" i="15"/>
  <c r="V74" i="15"/>
  <c r="W74" i="15"/>
  <c r="X74" i="15"/>
  <c r="Y74" i="15"/>
  <c r="Y51" i="15"/>
  <c r="Z74" i="15"/>
  <c r="AA74" i="15"/>
  <c r="AB74" i="15"/>
  <c r="U75" i="15"/>
  <c r="V75" i="15"/>
  <c r="W75" i="15"/>
  <c r="X75" i="15"/>
  <c r="Y75" i="15"/>
  <c r="Z75" i="15"/>
  <c r="AA75" i="15"/>
  <c r="AB75" i="15"/>
  <c r="U76" i="15"/>
  <c r="V76" i="15"/>
  <c r="W76" i="15"/>
  <c r="X76" i="15"/>
  <c r="Y76" i="15"/>
  <c r="Z76" i="15"/>
  <c r="AA76" i="15"/>
  <c r="AB76" i="15"/>
  <c r="U77" i="15"/>
  <c r="V77" i="15"/>
  <c r="W77" i="15"/>
  <c r="X77" i="15"/>
  <c r="Y77" i="15"/>
  <c r="Z77" i="15"/>
  <c r="AA77" i="15"/>
  <c r="AB77" i="15"/>
  <c r="U78" i="15"/>
  <c r="V78" i="15"/>
  <c r="W78" i="15"/>
  <c r="X78" i="15"/>
  <c r="Y78" i="15"/>
  <c r="Z78" i="15"/>
  <c r="AA78" i="15"/>
  <c r="AB78" i="15"/>
  <c r="U79" i="15"/>
  <c r="V79" i="15"/>
  <c r="W79" i="15"/>
  <c r="X79" i="15"/>
  <c r="Y79" i="15"/>
  <c r="Z79" i="15"/>
  <c r="AA79" i="15"/>
  <c r="AB79" i="15"/>
  <c r="U80" i="15"/>
  <c r="V80" i="15"/>
  <c r="W80" i="15"/>
  <c r="X80" i="15"/>
  <c r="Y80" i="15"/>
  <c r="Z80" i="15"/>
  <c r="AA80" i="15"/>
  <c r="AB80" i="15"/>
  <c r="D81" i="15"/>
  <c r="E81" i="15"/>
  <c r="F81" i="15"/>
  <c r="U81" i="15"/>
  <c r="G81" i="15"/>
  <c r="X81" i="15"/>
  <c r="H81" i="15"/>
  <c r="I81" i="15"/>
  <c r="J81" i="15"/>
  <c r="K81" i="15"/>
  <c r="V81" i="15"/>
  <c r="L81" i="15"/>
  <c r="M81" i="15"/>
  <c r="N81" i="15"/>
  <c r="O81" i="15"/>
  <c r="Z81" i="15"/>
  <c r="P81" i="15"/>
  <c r="Q81" i="15"/>
  <c r="R81" i="15"/>
  <c r="AB81" i="15"/>
  <c r="S81" i="15"/>
  <c r="T81" i="15"/>
  <c r="W81" i="15"/>
  <c r="Y81" i="15"/>
  <c r="AA81" i="15"/>
  <c r="U82" i="15"/>
  <c r="V82" i="15"/>
  <c r="W82" i="15"/>
  <c r="X82" i="15"/>
  <c r="Y82" i="15"/>
  <c r="Z82" i="15"/>
  <c r="AA82" i="15"/>
  <c r="AB82" i="15"/>
  <c r="U83" i="15"/>
  <c r="V83" i="15"/>
  <c r="W83" i="15"/>
  <c r="X83" i="15"/>
  <c r="Y83" i="15"/>
  <c r="Z83" i="15"/>
  <c r="AA83" i="15"/>
  <c r="AB83" i="15"/>
  <c r="U84" i="15"/>
  <c r="V84" i="15"/>
  <c r="W84" i="15"/>
  <c r="X84" i="15"/>
  <c r="Y84" i="15"/>
  <c r="Z84" i="15"/>
  <c r="AA84" i="15"/>
  <c r="AB84" i="15"/>
  <c r="U85" i="15"/>
  <c r="V85" i="15"/>
  <c r="W85" i="15"/>
  <c r="X85" i="15"/>
  <c r="Y85" i="15"/>
  <c r="Z85" i="15"/>
  <c r="AA85" i="15"/>
  <c r="AB85" i="15"/>
  <c r="U86" i="15"/>
  <c r="V86" i="15"/>
  <c r="W86" i="15"/>
  <c r="X86" i="15"/>
  <c r="Y86" i="15"/>
  <c r="Z86" i="15"/>
  <c r="AA86" i="15"/>
  <c r="AB86" i="15"/>
  <c r="U87" i="15"/>
  <c r="V87" i="15"/>
  <c r="W87" i="15"/>
  <c r="X87" i="15"/>
  <c r="Y87" i="15"/>
  <c r="Z87" i="15"/>
  <c r="AA87" i="15"/>
  <c r="AB87" i="15"/>
  <c r="U88" i="15"/>
  <c r="V88" i="15"/>
  <c r="W88" i="15"/>
  <c r="X88" i="15"/>
  <c r="Y88" i="15"/>
  <c r="Z88" i="15"/>
  <c r="AA88" i="15"/>
  <c r="AB88" i="15"/>
  <c r="U89" i="15"/>
  <c r="V89" i="15"/>
  <c r="W89" i="15"/>
  <c r="X89" i="15"/>
  <c r="Y89" i="15"/>
  <c r="Z89" i="15"/>
  <c r="AA89" i="15"/>
  <c r="AB89" i="15"/>
  <c r="U90" i="15"/>
  <c r="V90" i="15"/>
  <c r="W90" i="15"/>
  <c r="X90" i="15"/>
  <c r="Y90" i="15"/>
  <c r="Z90" i="15"/>
  <c r="AA90" i="15"/>
  <c r="AB90" i="15"/>
  <c r="U91" i="15"/>
  <c r="V91" i="15"/>
  <c r="W91" i="15"/>
  <c r="X91" i="15"/>
  <c r="Y91" i="15"/>
  <c r="Z91" i="15"/>
  <c r="AA91" i="15"/>
  <c r="AB91" i="15"/>
  <c r="U92" i="15"/>
  <c r="V92" i="15"/>
  <c r="W92" i="15"/>
  <c r="X92" i="15"/>
  <c r="Y92" i="15"/>
  <c r="Z92" i="15"/>
  <c r="AA92" i="15"/>
  <c r="AB92" i="15"/>
  <c r="U93" i="15"/>
  <c r="V93" i="15"/>
  <c r="W93" i="15"/>
  <c r="X93" i="15"/>
  <c r="Y93" i="15"/>
  <c r="Z93" i="15"/>
  <c r="AA93" i="15"/>
  <c r="AB93" i="15"/>
  <c r="U94" i="15"/>
  <c r="V94" i="15"/>
  <c r="W94" i="15"/>
  <c r="X94" i="15"/>
  <c r="Y94" i="15"/>
  <c r="Z94" i="15"/>
  <c r="AA94" i="15"/>
  <c r="AB94" i="15"/>
  <c r="U95" i="15"/>
  <c r="V95" i="15"/>
  <c r="W95" i="15"/>
  <c r="X95" i="15"/>
  <c r="Y95" i="15"/>
  <c r="Z95" i="15"/>
  <c r="AA95" i="15"/>
  <c r="AB95" i="15"/>
  <c r="D96" i="15"/>
  <c r="U96" i="15"/>
  <c r="E96" i="15"/>
  <c r="F96" i="15"/>
  <c r="G96" i="15"/>
  <c r="H96" i="15"/>
  <c r="I96" i="15"/>
  <c r="J96" i="15"/>
  <c r="W96" i="15"/>
  <c r="K96" i="15"/>
  <c r="V96" i="15"/>
  <c r="L96" i="15"/>
  <c r="M96" i="15"/>
  <c r="N96" i="15"/>
  <c r="O96" i="15"/>
  <c r="Z96" i="15"/>
  <c r="P96" i="15"/>
  <c r="Q96" i="15"/>
  <c r="R96" i="15"/>
  <c r="AB96" i="15"/>
  <c r="S96" i="15"/>
  <c r="T96" i="15"/>
  <c r="X96" i="15"/>
  <c r="Y96" i="15"/>
  <c r="AA96" i="15"/>
  <c r="U97" i="15"/>
  <c r="V97" i="15"/>
  <c r="W97" i="15"/>
  <c r="X97" i="15"/>
  <c r="Y97" i="15"/>
  <c r="Z97" i="15"/>
  <c r="AA97" i="15"/>
  <c r="AB97" i="15"/>
  <c r="U98" i="15"/>
  <c r="V98" i="15"/>
  <c r="W98" i="15"/>
  <c r="X98" i="15"/>
  <c r="Y98" i="15"/>
  <c r="Z98" i="15"/>
  <c r="AA98" i="15"/>
  <c r="AB98" i="15"/>
  <c r="U99" i="15"/>
  <c r="V99" i="15"/>
  <c r="W99" i="15"/>
  <c r="X99" i="15"/>
  <c r="Y99" i="15"/>
  <c r="Z99" i="15"/>
  <c r="AA99" i="15"/>
  <c r="AB99" i="15"/>
  <c r="U100" i="15"/>
  <c r="V100" i="15"/>
  <c r="W100" i="15"/>
  <c r="X100" i="15"/>
  <c r="Y100" i="15"/>
  <c r="Z100" i="15"/>
  <c r="AA100" i="15"/>
  <c r="AB100" i="15"/>
  <c r="U101" i="15"/>
  <c r="V101" i="15"/>
  <c r="W101" i="15"/>
  <c r="X101" i="15"/>
  <c r="Y101" i="15"/>
  <c r="Z101" i="15"/>
  <c r="AA101" i="15"/>
  <c r="AB101" i="15"/>
  <c r="U102" i="15"/>
  <c r="V102" i="15"/>
  <c r="W102" i="15"/>
  <c r="X102" i="15"/>
  <c r="Y102" i="15"/>
  <c r="Z102" i="15"/>
  <c r="AA102" i="15"/>
  <c r="AB102" i="15"/>
  <c r="U103" i="15"/>
  <c r="V103" i="15"/>
  <c r="W103" i="15"/>
  <c r="X103" i="15"/>
  <c r="Y103" i="15"/>
  <c r="Z103" i="15"/>
  <c r="AA103" i="15"/>
  <c r="AB103" i="15"/>
  <c r="U104" i="15"/>
  <c r="V104" i="15"/>
  <c r="W104" i="15"/>
  <c r="X104" i="15"/>
  <c r="Y104" i="15"/>
  <c r="Z104" i="15"/>
  <c r="AA104" i="15"/>
  <c r="AB104" i="15"/>
  <c r="U105" i="15"/>
  <c r="V105" i="15"/>
  <c r="W105" i="15"/>
  <c r="X105" i="15"/>
  <c r="Y105" i="15"/>
  <c r="Z105" i="15"/>
  <c r="AA105" i="15"/>
  <c r="AB105" i="15"/>
  <c r="U106" i="15"/>
  <c r="V106" i="15"/>
  <c r="W106" i="15"/>
  <c r="X106" i="15"/>
  <c r="Y106" i="15"/>
  <c r="Z106" i="15"/>
  <c r="AA106" i="15"/>
  <c r="AB106" i="15"/>
  <c r="U107" i="15"/>
  <c r="V107" i="15"/>
  <c r="W107" i="15"/>
  <c r="X107" i="15"/>
  <c r="Y107" i="15"/>
  <c r="Z107" i="15"/>
  <c r="AA107" i="15"/>
  <c r="AB107" i="15"/>
  <c r="U108" i="15"/>
  <c r="V108" i="15"/>
  <c r="W108" i="15"/>
  <c r="X108" i="15"/>
  <c r="Y108" i="15"/>
  <c r="Z108" i="15"/>
  <c r="AA108" i="15"/>
  <c r="AB108" i="15"/>
  <c r="U109" i="15"/>
  <c r="V109" i="15"/>
  <c r="W109" i="15"/>
  <c r="X109" i="15"/>
  <c r="Y109" i="15"/>
  <c r="Z109" i="15"/>
  <c r="AA109" i="15"/>
  <c r="AB109" i="15"/>
  <c r="U110" i="15"/>
  <c r="V110" i="15"/>
  <c r="W110" i="15"/>
  <c r="X110" i="15"/>
  <c r="Y110" i="15"/>
  <c r="Z110" i="15"/>
  <c r="AA110" i="15"/>
  <c r="AB110" i="15"/>
  <c r="U111" i="15"/>
  <c r="V111" i="15"/>
  <c r="W111" i="15"/>
  <c r="X111" i="15"/>
  <c r="Y111" i="15"/>
  <c r="Z111" i="15"/>
  <c r="AA111" i="15"/>
  <c r="AB111" i="15"/>
  <c r="D112" i="15"/>
  <c r="E112" i="15"/>
  <c r="F112" i="15"/>
  <c r="G112" i="15"/>
  <c r="X112" i="15"/>
  <c r="H112" i="15"/>
  <c r="I112" i="15"/>
  <c r="J112" i="15"/>
  <c r="W112" i="15"/>
  <c r="K112" i="15"/>
  <c r="V112" i="15"/>
  <c r="L112" i="15"/>
  <c r="M112" i="15"/>
  <c r="N112" i="15"/>
  <c r="O112" i="15"/>
  <c r="Z112" i="15"/>
  <c r="P112" i="15"/>
  <c r="Q112" i="15"/>
  <c r="Y112" i="15"/>
  <c r="R112" i="15"/>
  <c r="S112" i="15"/>
  <c r="T112" i="15"/>
  <c r="U112" i="15"/>
  <c r="AB112" i="15"/>
  <c r="U113" i="15"/>
  <c r="V113" i="15"/>
  <c r="W113" i="15"/>
  <c r="X113" i="15"/>
  <c r="Y113" i="15"/>
  <c r="Z113" i="15"/>
  <c r="AA113" i="15"/>
  <c r="AB113" i="15"/>
  <c r="U114" i="15"/>
  <c r="V114" i="15"/>
  <c r="W114" i="15"/>
  <c r="X114" i="15"/>
  <c r="Y114" i="15"/>
  <c r="Z114" i="15"/>
  <c r="AA114" i="15"/>
  <c r="AB114" i="15"/>
  <c r="U115" i="15"/>
  <c r="V115" i="15"/>
  <c r="W115" i="15"/>
  <c r="X115" i="15"/>
  <c r="Y115" i="15"/>
  <c r="Z115" i="15"/>
  <c r="AA115" i="15"/>
  <c r="AB115" i="15"/>
  <c r="U116" i="15"/>
  <c r="V116" i="15"/>
  <c r="W116" i="15"/>
  <c r="X116" i="15"/>
  <c r="Y116" i="15"/>
  <c r="Z116" i="15"/>
  <c r="AA116" i="15"/>
  <c r="AB116" i="15"/>
  <c r="U117" i="15"/>
  <c r="V117" i="15"/>
  <c r="W117" i="15"/>
  <c r="X117" i="15"/>
  <c r="Y117" i="15"/>
  <c r="Z117" i="15"/>
  <c r="AA117" i="15"/>
  <c r="AB117" i="15"/>
  <c r="U118" i="15"/>
  <c r="V118" i="15"/>
  <c r="W118" i="15"/>
  <c r="X118" i="15"/>
  <c r="Y118" i="15"/>
  <c r="Z118" i="15"/>
  <c r="AA118" i="15"/>
  <c r="AB118" i="15"/>
  <c r="U119" i="15"/>
  <c r="V119" i="15"/>
  <c r="W119" i="15"/>
  <c r="X119" i="15"/>
  <c r="Y119" i="15"/>
  <c r="Z119" i="15"/>
  <c r="AA119" i="15"/>
  <c r="AB119" i="15"/>
  <c r="U120" i="15"/>
  <c r="V120" i="15"/>
  <c r="W120" i="15"/>
  <c r="X120" i="15"/>
  <c r="Y120" i="15"/>
  <c r="Z120" i="15"/>
  <c r="AA120" i="15"/>
  <c r="AB120" i="15"/>
  <c r="U121" i="15"/>
  <c r="V121" i="15"/>
  <c r="W121" i="15"/>
  <c r="X121" i="15"/>
  <c r="Y121" i="15"/>
  <c r="Z121" i="15"/>
  <c r="AA121" i="15"/>
  <c r="AB121" i="15"/>
  <c r="U122" i="15"/>
  <c r="V122" i="15"/>
  <c r="W122" i="15"/>
  <c r="X122" i="15"/>
  <c r="Y122" i="15"/>
  <c r="Z122" i="15"/>
  <c r="AA122" i="15"/>
  <c r="AB122" i="15"/>
  <c r="U123" i="15"/>
  <c r="V123" i="15"/>
  <c r="W123" i="15"/>
  <c r="X123" i="15"/>
  <c r="Y123" i="15"/>
  <c r="Z123" i="15"/>
  <c r="AA123" i="15"/>
  <c r="AB123" i="15"/>
  <c r="U124" i="15"/>
  <c r="V124" i="15"/>
  <c r="W124" i="15"/>
  <c r="X124" i="15"/>
  <c r="Y124" i="15"/>
  <c r="Z124" i="15"/>
  <c r="AA124" i="15"/>
  <c r="AB124" i="15"/>
  <c r="U125" i="15"/>
  <c r="V125" i="15"/>
  <c r="W125" i="15"/>
  <c r="X125" i="15"/>
  <c r="Y125" i="15"/>
  <c r="Z125" i="15"/>
  <c r="AA125" i="15"/>
  <c r="AB125" i="15"/>
  <c r="U126" i="15"/>
  <c r="V126" i="15"/>
  <c r="W126" i="15"/>
  <c r="X126" i="15"/>
  <c r="Y126" i="15"/>
  <c r="Z126" i="15"/>
  <c r="AA126" i="15"/>
  <c r="AB126" i="15"/>
  <c r="U127" i="15"/>
  <c r="V127" i="15"/>
  <c r="W127" i="15"/>
  <c r="X127" i="15"/>
  <c r="Y127" i="15"/>
  <c r="Z127" i="15"/>
  <c r="AA127" i="15"/>
  <c r="AB127" i="15"/>
  <c r="U128" i="15"/>
  <c r="V128" i="15"/>
  <c r="W128" i="15"/>
  <c r="X128" i="15"/>
  <c r="Y128" i="15"/>
  <c r="Z128" i="15"/>
  <c r="AA128" i="15"/>
  <c r="AB128" i="15"/>
  <c r="U129" i="15"/>
  <c r="V129" i="15"/>
  <c r="W129" i="15"/>
  <c r="X129" i="15"/>
  <c r="Y129" i="15"/>
  <c r="Z129" i="15"/>
  <c r="AA129" i="15"/>
  <c r="AB129" i="15"/>
  <c r="U130" i="15"/>
  <c r="V130" i="15"/>
  <c r="W130" i="15"/>
  <c r="X130" i="15"/>
  <c r="Y130" i="15"/>
  <c r="Z130" i="15"/>
  <c r="AA130" i="15"/>
  <c r="AB130" i="15"/>
  <c r="U131" i="15"/>
  <c r="V131" i="15"/>
  <c r="W131" i="15"/>
  <c r="X131" i="15"/>
  <c r="Y131" i="15"/>
  <c r="Z131" i="15"/>
  <c r="AA131" i="15"/>
  <c r="AB131" i="15"/>
  <c r="U132" i="15"/>
  <c r="V132" i="15"/>
  <c r="W132" i="15"/>
  <c r="X132" i="15"/>
  <c r="Y132" i="15"/>
  <c r="Z132" i="15"/>
  <c r="AA132" i="15"/>
  <c r="AB132" i="15"/>
  <c r="U133" i="15"/>
  <c r="V133" i="15"/>
  <c r="W133" i="15"/>
  <c r="X133" i="15"/>
  <c r="Y133" i="15"/>
  <c r="Z133" i="15"/>
  <c r="AA133" i="15"/>
  <c r="AB133" i="15"/>
  <c r="U134" i="15"/>
  <c r="V134" i="15"/>
  <c r="W134" i="15"/>
  <c r="X134" i="15"/>
  <c r="Y134" i="15"/>
  <c r="Z134" i="15"/>
  <c r="AA134" i="15"/>
  <c r="AB134" i="15"/>
  <c r="U135" i="15"/>
  <c r="V135" i="15"/>
  <c r="W135" i="15"/>
  <c r="X135" i="15"/>
  <c r="Y135" i="15"/>
  <c r="Z135" i="15"/>
  <c r="AA135" i="15"/>
  <c r="AB135" i="15"/>
  <c r="U136" i="15"/>
  <c r="V136" i="15"/>
  <c r="W136" i="15"/>
  <c r="X136" i="15"/>
  <c r="Y136" i="15"/>
  <c r="Z136" i="15"/>
  <c r="AA136" i="15"/>
  <c r="AB136" i="15"/>
  <c r="U137" i="15"/>
  <c r="V137" i="15"/>
  <c r="W137" i="15"/>
  <c r="X137" i="15"/>
  <c r="Y137" i="15"/>
  <c r="Z137" i="15"/>
  <c r="AA137" i="15"/>
  <c r="AB137" i="15"/>
  <c r="U138" i="15"/>
  <c r="V138" i="15"/>
  <c r="W138" i="15"/>
  <c r="X138" i="15"/>
  <c r="Y138" i="15"/>
  <c r="Z138" i="15"/>
  <c r="AA138" i="15"/>
  <c r="AB138" i="15"/>
  <c r="U139" i="15"/>
  <c r="V139" i="15"/>
  <c r="W139" i="15"/>
  <c r="X139" i="15"/>
  <c r="Y139" i="15"/>
  <c r="Z139" i="15"/>
  <c r="AA139" i="15"/>
  <c r="AB139" i="15"/>
  <c r="U140" i="15"/>
  <c r="V140" i="15"/>
  <c r="W140" i="15"/>
  <c r="X140" i="15"/>
  <c r="Y140" i="15"/>
  <c r="Z140" i="15"/>
  <c r="AA140" i="15"/>
  <c r="AB140" i="15"/>
  <c r="U141" i="15"/>
  <c r="V141" i="15"/>
  <c r="W141" i="15"/>
  <c r="X141" i="15"/>
  <c r="Y141" i="15"/>
  <c r="Z141" i="15"/>
  <c r="AA141" i="15"/>
  <c r="AB141" i="15"/>
  <c r="U142" i="15"/>
  <c r="V142" i="15"/>
  <c r="W142" i="15"/>
  <c r="X142" i="15"/>
  <c r="Y142" i="15"/>
  <c r="Z142" i="15"/>
  <c r="AA142" i="15"/>
  <c r="AB142" i="15"/>
  <c r="U143" i="15"/>
  <c r="V143" i="15"/>
  <c r="W143" i="15"/>
  <c r="X143" i="15"/>
  <c r="Y143" i="15"/>
  <c r="Z143" i="15"/>
  <c r="AA143" i="15"/>
  <c r="AB143" i="15"/>
  <c r="U144" i="15"/>
  <c r="V144" i="15"/>
  <c r="W144" i="15"/>
  <c r="X144" i="15"/>
  <c r="Y144" i="15"/>
  <c r="Z144" i="15"/>
  <c r="AA144" i="15"/>
  <c r="AB144" i="15"/>
  <c r="U145" i="15"/>
  <c r="V145" i="15"/>
  <c r="W145" i="15"/>
  <c r="X145" i="15"/>
  <c r="Y145" i="15"/>
  <c r="Z145" i="15"/>
  <c r="AA145" i="15"/>
  <c r="AB145" i="15"/>
  <c r="U146" i="15"/>
  <c r="V146" i="15"/>
  <c r="W146" i="15"/>
  <c r="X146" i="15"/>
  <c r="Y146" i="15"/>
  <c r="Z146" i="15"/>
  <c r="AA146" i="15"/>
  <c r="AB146" i="15"/>
  <c r="U147" i="15"/>
  <c r="V147" i="15"/>
  <c r="W147" i="15"/>
  <c r="X147" i="15"/>
  <c r="Y147" i="15"/>
  <c r="Z147" i="15"/>
  <c r="AA147" i="15"/>
  <c r="AB147" i="15"/>
  <c r="U148" i="15"/>
  <c r="V148" i="15"/>
  <c r="W148" i="15"/>
  <c r="X148" i="15"/>
  <c r="Y148" i="15"/>
  <c r="Z148" i="15"/>
  <c r="AA148" i="15"/>
  <c r="AB148" i="15"/>
  <c r="D149" i="15"/>
  <c r="U149" i="15"/>
  <c r="E149" i="15"/>
  <c r="F149" i="15"/>
  <c r="G149" i="15"/>
  <c r="H149" i="15"/>
  <c r="I149" i="15"/>
  <c r="J149" i="15"/>
  <c r="V149" i="15"/>
  <c r="K149" i="15"/>
  <c r="L149" i="15"/>
  <c r="M149" i="15"/>
  <c r="M389" i="15"/>
  <c r="N149" i="15"/>
  <c r="O149" i="15"/>
  <c r="P149" i="15"/>
  <c r="Z149" i="15"/>
  <c r="Q149" i="15"/>
  <c r="R149" i="15"/>
  <c r="S149" i="15"/>
  <c r="T149" i="15"/>
  <c r="AA149" i="15"/>
  <c r="X149" i="15"/>
  <c r="Y149" i="15"/>
  <c r="AB149" i="15"/>
  <c r="U150" i="15"/>
  <c r="V150" i="15"/>
  <c r="W150" i="15"/>
  <c r="X150" i="15"/>
  <c r="Y150" i="15"/>
  <c r="Z150" i="15"/>
  <c r="AA150" i="15"/>
  <c r="AB150" i="15"/>
  <c r="U151" i="15"/>
  <c r="V151" i="15"/>
  <c r="W151" i="15"/>
  <c r="X151" i="15"/>
  <c r="Y151" i="15"/>
  <c r="Z151" i="15"/>
  <c r="AA151" i="15"/>
  <c r="AB151" i="15"/>
  <c r="U152" i="15"/>
  <c r="V152" i="15"/>
  <c r="W152" i="15"/>
  <c r="X152" i="15"/>
  <c r="Y152" i="15"/>
  <c r="Z152" i="15"/>
  <c r="AA152" i="15"/>
  <c r="AB152" i="15"/>
  <c r="U153" i="15"/>
  <c r="V153" i="15"/>
  <c r="W153" i="15"/>
  <c r="X153" i="15"/>
  <c r="Y153" i="15"/>
  <c r="Z153" i="15"/>
  <c r="AA153" i="15"/>
  <c r="AB153" i="15"/>
  <c r="U154" i="15"/>
  <c r="V154" i="15"/>
  <c r="W154" i="15"/>
  <c r="X154" i="15"/>
  <c r="Y154" i="15"/>
  <c r="Z154" i="15"/>
  <c r="AA154" i="15"/>
  <c r="AB154" i="15"/>
  <c r="U155" i="15"/>
  <c r="V155" i="15"/>
  <c r="W155" i="15"/>
  <c r="X155" i="15"/>
  <c r="Y155" i="15"/>
  <c r="Z155" i="15"/>
  <c r="AA155" i="15"/>
  <c r="AB155" i="15"/>
  <c r="U156" i="15"/>
  <c r="V156" i="15"/>
  <c r="W156" i="15"/>
  <c r="X156" i="15"/>
  <c r="Y156" i="15"/>
  <c r="Z156" i="15"/>
  <c r="AA156" i="15"/>
  <c r="AB156" i="15"/>
  <c r="U157" i="15"/>
  <c r="V157" i="15"/>
  <c r="W157" i="15"/>
  <c r="X157" i="15"/>
  <c r="Y157" i="15"/>
  <c r="Z157" i="15"/>
  <c r="AA157" i="15"/>
  <c r="AB157" i="15"/>
  <c r="U158" i="15"/>
  <c r="V158" i="15"/>
  <c r="W158" i="15"/>
  <c r="X158" i="15"/>
  <c r="Y158" i="15"/>
  <c r="Z158" i="15"/>
  <c r="AA158" i="15"/>
  <c r="AB158" i="15"/>
  <c r="U159" i="15"/>
  <c r="V159" i="15"/>
  <c r="W159" i="15"/>
  <c r="X159" i="15"/>
  <c r="Y159" i="15"/>
  <c r="Z159" i="15"/>
  <c r="AA159" i="15"/>
  <c r="AB159" i="15"/>
  <c r="U160" i="15"/>
  <c r="V160" i="15"/>
  <c r="W160" i="15"/>
  <c r="X160" i="15"/>
  <c r="Y160" i="15"/>
  <c r="Z160" i="15"/>
  <c r="AA160" i="15"/>
  <c r="AB160" i="15"/>
  <c r="U161" i="15"/>
  <c r="V161" i="15"/>
  <c r="W161" i="15"/>
  <c r="X161" i="15"/>
  <c r="Y161" i="15"/>
  <c r="Z161" i="15"/>
  <c r="AA161" i="15"/>
  <c r="AB161" i="15"/>
  <c r="U162" i="15"/>
  <c r="V162" i="15"/>
  <c r="W162" i="15"/>
  <c r="X162" i="15"/>
  <c r="Y162" i="15"/>
  <c r="Z162" i="15"/>
  <c r="AA162" i="15"/>
  <c r="AB162" i="15"/>
  <c r="U163" i="15"/>
  <c r="V163" i="15"/>
  <c r="W163" i="15"/>
  <c r="X163" i="15"/>
  <c r="Y163" i="15"/>
  <c r="Z163" i="15"/>
  <c r="AA163" i="15"/>
  <c r="AB163" i="15"/>
  <c r="U164" i="15"/>
  <c r="V164" i="15"/>
  <c r="W164" i="15"/>
  <c r="X164" i="15"/>
  <c r="Y164" i="15"/>
  <c r="Z164" i="15"/>
  <c r="AA164" i="15"/>
  <c r="AB164" i="15"/>
  <c r="U165" i="15"/>
  <c r="V165" i="15"/>
  <c r="W165" i="15"/>
  <c r="X165" i="15"/>
  <c r="Y165" i="15"/>
  <c r="Z165" i="15"/>
  <c r="AA165" i="15"/>
  <c r="AB165" i="15"/>
  <c r="U166" i="15"/>
  <c r="V166" i="15"/>
  <c r="W166" i="15"/>
  <c r="X166" i="15"/>
  <c r="Y166" i="15"/>
  <c r="Z166" i="15"/>
  <c r="AA166" i="15"/>
  <c r="AB166" i="15"/>
  <c r="U167" i="15"/>
  <c r="V167" i="15"/>
  <c r="W167" i="15"/>
  <c r="X167" i="15"/>
  <c r="Y167" i="15"/>
  <c r="Z167" i="15"/>
  <c r="AA167" i="15"/>
  <c r="AB167" i="15"/>
  <c r="U168" i="15"/>
  <c r="V168" i="15"/>
  <c r="W168" i="15"/>
  <c r="X168" i="15"/>
  <c r="Y168" i="15"/>
  <c r="Z168" i="15"/>
  <c r="AA168" i="15"/>
  <c r="AB168" i="15"/>
  <c r="U169" i="15"/>
  <c r="V169" i="15"/>
  <c r="W169" i="15"/>
  <c r="X169" i="15"/>
  <c r="Y169" i="15"/>
  <c r="Z169" i="15"/>
  <c r="AA169" i="15"/>
  <c r="AB169" i="15"/>
  <c r="U170" i="15"/>
  <c r="V170" i="15"/>
  <c r="W170" i="15"/>
  <c r="X170" i="15"/>
  <c r="Y170" i="15"/>
  <c r="Z170" i="15"/>
  <c r="AA170" i="15"/>
  <c r="AB170" i="15"/>
  <c r="U171" i="15"/>
  <c r="V171" i="15"/>
  <c r="W171" i="15"/>
  <c r="X171" i="15"/>
  <c r="Y171" i="15"/>
  <c r="Z171" i="15"/>
  <c r="AA171" i="15"/>
  <c r="AB171" i="15"/>
  <c r="U172" i="15"/>
  <c r="V172" i="15"/>
  <c r="W172" i="15"/>
  <c r="X172" i="15"/>
  <c r="Y172" i="15"/>
  <c r="Z172" i="15"/>
  <c r="AA172" i="15"/>
  <c r="AB172" i="15"/>
  <c r="U173" i="15"/>
  <c r="V173" i="15"/>
  <c r="W173" i="15"/>
  <c r="X173" i="15"/>
  <c r="Y173" i="15"/>
  <c r="Z173" i="15"/>
  <c r="AA173" i="15"/>
  <c r="AB173" i="15"/>
  <c r="U174" i="15"/>
  <c r="V174" i="15"/>
  <c r="W174" i="15"/>
  <c r="X174" i="15"/>
  <c r="Y174" i="15"/>
  <c r="Z174" i="15"/>
  <c r="AA174" i="15"/>
  <c r="AB174" i="15"/>
  <c r="U175" i="15"/>
  <c r="V175" i="15"/>
  <c r="W175" i="15"/>
  <c r="X175" i="15"/>
  <c r="Y175" i="15"/>
  <c r="Z175" i="15"/>
  <c r="AA175" i="15"/>
  <c r="AB175" i="15"/>
  <c r="U176" i="15"/>
  <c r="V176" i="15"/>
  <c r="W176" i="15"/>
  <c r="X176" i="15"/>
  <c r="Y176" i="15"/>
  <c r="Z176" i="15"/>
  <c r="AA176" i="15"/>
  <c r="AB176" i="15"/>
  <c r="U177" i="15"/>
  <c r="V177" i="15"/>
  <c r="W177" i="15"/>
  <c r="X177" i="15"/>
  <c r="Y177" i="15"/>
  <c r="Z177" i="15"/>
  <c r="AA177" i="15"/>
  <c r="AB177" i="15"/>
  <c r="U178" i="15"/>
  <c r="V178" i="15"/>
  <c r="W178" i="15"/>
  <c r="X178" i="15"/>
  <c r="Y178" i="15"/>
  <c r="Z178" i="15"/>
  <c r="AA178" i="15"/>
  <c r="AB178" i="15"/>
  <c r="U179" i="15"/>
  <c r="V179" i="15"/>
  <c r="W179" i="15"/>
  <c r="X179" i="15"/>
  <c r="Y179" i="15"/>
  <c r="Z179" i="15"/>
  <c r="AA179" i="15"/>
  <c r="AB179" i="15"/>
  <c r="U180" i="15"/>
  <c r="V180" i="15"/>
  <c r="W180" i="15"/>
  <c r="X180" i="15"/>
  <c r="Y180" i="15"/>
  <c r="Z180" i="15"/>
  <c r="AA180" i="15"/>
  <c r="AB180" i="15"/>
  <c r="U181" i="15"/>
  <c r="V181" i="15"/>
  <c r="W181" i="15"/>
  <c r="X181" i="15"/>
  <c r="Y181" i="15"/>
  <c r="Z181" i="15"/>
  <c r="AA181" i="15"/>
  <c r="AB181" i="15"/>
  <c r="U182" i="15"/>
  <c r="V182" i="15"/>
  <c r="W182" i="15"/>
  <c r="X182" i="15"/>
  <c r="Y182" i="15"/>
  <c r="Z182" i="15"/>
  <c r="AA182" i="15"/>
  <c r="AB182" i="15"/>
  <c r="U183" i="15"/>
  <c r="V183" i="15"/>
  <c r="W183" i="15"/>
  <c r="X183" i="15"/>
  <c r="Y183" i="15"/>
  <c r="Z183" i="15"/>
  <c r="AA183" i="15"/>
  <c r="AB183" i="15"/>
  <c r="U184" i="15"/>
  <c r="V184" i="15"/>
  <c r="W184" i="15"/>
  <c r="X184" i="15"/>
  <c r="Y184" i="15"/>
  <c r="Z184" i="15"/>
  <c r="AA184" i="15"/>
  <c r="AB184" i="15"/>
  <c r="U185" i="15"/>
  <c r="V185" i="15"/>
  <c r="W185" i="15"/>
  <c r="X185" i="15"/>
  <c r="Y185" i="15"/>
  <c r="Z185" i="15"/>
  <c r="AA185" i="15"/>
  <c r="AB185" i="15"/>
  <c r="U186" i="15"/>
  <c r="V186" i="15"/>
  <c r="W186" i="15"/>
  <c r="X186" i="15"/>
  <c r="Y186" i="15"/>
  <c r="Z186" i="15"/>
  <c r="AA186" i="15"/>
  <c r="AB186" i="15"/>
  <c r="U187" i="15"/>
  <c r="V187" i="15"/>
  <c r="W187" i="15"/>
  <c r="X187" i="15"/>
  <c r="Y187" i="15"/>
  <c r="Z187" i="15"/>
  <c r="AA187" i="15"/>
  <c r="AB187" i="15"/>
  <c r="U188" i="15"/>
  <c r="V188" i="15"/>
  <c r="W188" i="15"/>
  <c r="X188" i="15"/>
  <c r="Y188" i="15"/>
  <c r="Z188" i="15"/>
  <c r="AA188" i="15"/>
  <c r="AB188" i="15"/>
  <c r="U189" i="15"/>
  <c r="V189" i="15"/>
  <c r="W189" i="15"/>
  <c r="X189" i="15"/>
  <c r="Y189" i="15"/>
  <c r="Z189" i="15"/>
  <c r="AA189" i="15"/>
  <c r="AB189" i="15"/>
  <c r="D190" i="15"/>
  <c r="E190" i="15"/>
  <c r="F190" i="15"/>
  <c r="U190" i="15"/>
  <c r="G190" i="15"/>
  <c r="X190" i="15"/>
  <c r="H190" i="15"/>
  <c r="I190" i="15"/>
  <c r="J190" i="15"/>
  <c r="K190" i="15"/>
  <c r="L190" i="15"/>
  <c r="M190" i="15"/>
  <c r="V190" i="15"/>
  <c r="N190" i="15"/>
  <c r="O190" i="15"/>
  <c r="Z190" i="15"/>
  <c r="P190" i="15"/>
  <c r="Q190" i="15"/>
  <c r="R190" i="15"/>
  <c r="AB190" i="15"/>
  <c r="S190" i="15"/>
  <c r="T190" i="15"/>
  <c r="W190" i="15"/>
  <c r="Y190" i="15"/>
  <c r="AA190" i="15"/>
  <c r="U191" i="15"/>
  <c r="V191" i="15"/>
  <c r="W191" i="15"/>
  <c r="X191" i="15"/>
  <c r="Y191" i="15"/>
  <c r="Z191" i="15"/>
  <c r="AA191" i="15"/>
  <c r="AB191" i="15"/>
  <c r="U192" i="15"/>
  <c r="V192" i="15"/>
  <c r="W192" i="15"/>
  <c r="X192" i="15"/>
  <c r="Y192" i="15"/>
  <c r="Z192" i="15"/>
  <c r="AA192" i="15"/>
  <c r="AB192" i="15"/>
  <c r="U193" i="15"/>
  <c r="V193" i="15"/>
  <c r="W193" i="15"/>
  <c r="X193" i="15"/>
  <c r="Y193" i="15"/>
  <c r="Z193" i="15"/>
  <c r="AA193" i="15"/>
  <c r="AB193" i="15"/>
  <c r="U194" i="15"/>
  <c r="V194" i="15"/>
  <c r="W194" i="15"/>
  <c r="X194" i="15"/>
  <c r="Y194" i="15"/>
  <c r="Z194" i="15"/>
  <c r="AA194" i="15"/>
  <c r="AB194" i="15"/>
  <c r="U195" i="15"/>
  <c r="V195" i="15"/>
  <c r="W195" i="15"/>
  <c r="X195" i="15"/>
  <c r="Y195" i="15"/>
  <c r="Z195" i="15"/>
  <c r="AA195" i="15"/>
  <c r="AB195" i="15"/>
  <c r="U196" i="15"/>
  <c r="V196" i="15"/>
  <c r="W196" i="15"/>
  <c r="X196" i="15"/>
  <c r="Y196" i="15"/>
  <c r="Z196" i="15"/>
  <c r="AA196" i="15"/>
  <c r="AB196" i="15"/>
  <c r="U197" i="15"/>
  <c r="V197" i="15"/>
  <c r="W197" i="15"/>
  <c r="X197" i="15"/>
  <c r="Y197" i="15"/>
  <c r="Z197" i="15"/>
  <c r="AA197" i="15"/>
  <c r="AB197" i="15"/>
  <c r="U198" i="15"/>
  <c r="V198" i="15"/>
  <c r="W198" i="15"/>
  <c r="X198" i="15"/>
  <c r="Y198" i="15"/>
  <c r="Z198" i="15"/>
  <c r="AA198" i="15"/>
  <c r="AB198" i="15"/>
  <c r="D199" i="15"/>
  <c r="U199" i="15"/>
  <c r="E199" i="15"/>
  <c r="F199" i="15"/>
  <c r="G199" i="15"/>
  <c r="H199" i="15"/>
  <c r="I199" i="15"/>
  <c r="J199" i="15"/>
  <c r="W199" i="15"/>
  <c r="K199" i="15"/>
  <c r="V199" i="15"/>
  <c r="L199" i="15"/>
  <c r="M199" i="15"/>
  <c r="N199" i="15"/>
  <c r="O199" i="15"/>
  <c r="Z199" i="15"/>
  <c r="P199" i="15"/>
  <c r="Q199" i="15"/>
  <c r="R199" i="15"/>
  <c r="AB199" i="15"/>
  <c r="S199" i="15"/>
  <c r="T199" i="15"/>
  <c r="X199" i="15"/>
  <c r="Y199" i="15"/>
  <c r="AA199" i="15"/>
  <c r="U200" i="15"/>
  <c r="V200" i="15"/>
  <c r="W200" i="15"/>
  <c r="X200" i="15"/>
  <c r="Y200" i="15"/>
  <c r="Z200" i="15"/>
  <c r="AA200" i="15"/>
  <c r="AB200" i="15"/>
  <c r="U201" i="15"/>
  <c r="V201" i="15"/>
  <c r="W201" i="15"/>
  <c r="X201" i="15"/>
  <c r="Y201" i="15"/>
  <c r="Z201" i="15"/>
  <c r="AA201" i="15"/>
  <c r="AB201" i="15"/>
  <c r="U202" i="15"/>
  <c r="V202" i="15"/>
  <c r="W202" i="15"/>
  <c r="X202" i="15"/>
  <c r="Y202" i="15"/>
  <c r="Z202" i="15"/>
  <c r="AA202" i="15"/>
  <c r="AB202" i="15"/>
  <c r="U203" i="15"/>
  <c r="V203" i="15"/>
  <c r="W203" i="15"/>
  <c r="X203" i="15"/>
  <c r="Y203" i="15"/>
  <c r="Z203" i="15"/>
  <c r="AA203" i="15"/>
  <c r="AB203" i="15"/>
  <c r="U204" i="15"/>
  <c r="V204" i="15"/>
  <c r="W204" i="15"/>
  <c r="X204" i="15"/>
  <c r="Y204" i="15"/>
  <c r="Z204" i="15"/>
  <c r="AA204" i="15"/>
  <c r="AB204" i="15"/>
  <c r="U205" i="15"/>
  <c r="V205" i="15"/>
  <c r="W205" i="15"/>
  <c r="X205" i="15"/>
  <c r="Y205" i="15"/>
  <c r="Z205" i="15"/>
  <c r="AA205" i="15"/>
  <c r="AB205" i="15"/>
  <c r="U206" i="15"/>
  <c r="V206" i="15"/>
  <c r="W206" i="15"/>
  <c r="X206" i="15"/>
  <c r="Y206" i="15"/>
  <c r="Z206" i="15"/>
  <c r="AA206" i="15"/>
  <c r="AB206" i="15"/>
  <c r="U207" i="15"/>
  <c r="V207" i="15"/>
  <c r="W207" i="15"/>
  <c r="X207" i="15"/>
  <c r="Y207" i="15"/>
  <c r="Z207" i="15"/>
  <c r="AA207" i="15"/>
  <c r="AB207" i="15"/>
  <c r="U208" i="15"/>
  <c r="V208" i="15"/>
  <c r="W208" i="15"/>
  <c r="X208" i="15"/>
  <c r="Y208" i="15"/>
  <c r="Z208" i="15"/>
  <c r="AA208" i="15"/>
  <c r="AB208" i="15"/>
  <c r="D209" i="15"/>
  <c r="E209" i="15"/>
  <c r="F209" i="15"/>
  <c r="G209" i="15"/>
  <c r="X209" i="15"/>
  <c r="H209" i="15"/>
  <c r="I209" i="15"/>
  <c r="J209" i="15"/>
  <c r="K209" i="15"/>
  <c r="V209" i="15"/>
  <c r="L209" i="15"/>
  <c r="M209" i="15"/>
  <c r="N209" i="15"/>
  <c r="O209" i="15"/>
  <c r="P209" i="15"/>
  <c r="Q209" i="15"/>
  <c r="Y209" i="15"/>
  <c r="R209" i="15"/>
  <c r="R389" i="15"/>
  <c r="S209" i="15"/>
  <c r="T209" i="15"/>
  <c r="AA209" i="15"/>
  <c r="U209" i="15"/>
  <c r="W209" i="15"/>
  <c r="Z209" i="15"/>
  <c r="AB209" i="15"/>
  <c r="U210" i="15"/>
  <c r="V210" i="15"/>
  <c r="W210" i="15"/>
  <c r="X210" i="15"/>
  <c r="Y210" i="15"/>
  <c r="Z210" i="15"/>
  <c r="AA210" i="15"/>
  <c r="AB210" i="15"/>
  <c r="U211" i="15"/>
  <c r="V211" i="15"/>
  <c r="W211" i="15"/>
  <c r="X211" i="15"/>
  <c r="Y211" i="15"/>
  <c r="Z211" i="15"/>
  <c r="AA211" i="15"/>
  <c r="AB211" i="15"/>
  <c r="U212" i="15"/>
  <c r="V212" i="15"/>
  <c r="W212" i="15"/>
  <c r="X212" i="15"/>
  <c r="Y212" i="15"/>
  <c r="Z212" i="15"/>
  <c r="AA212" i="15"/>
  <c r="AB212" i="15"/>
  <c r="U213" i="15"/>
  <c r="V213" i="15"/>
  <c r="W213" i="15"/>
  <c r="X213" i="15"/>
  <c r="Y213" i="15"/>
  <c r="Z213" i="15"/>
  <c r="AA213" i="15"/>
  <c r="AB213" i="15"/>
  <c r="U214" i="15"/>
  <c r="V214" i="15"/>
  <c r="W214" i="15"/>
  <c r="X214" i="15"/>
  <c r="Y214" i="15"/>
  <c r="Z214" i="15"/>
  <c r="AA214" i="15"/>
  <c r="AB214" i="15"/>
  <c r="U215" i="15"/>
  <c r="V215" i="15"/>
  <c r="W215" i="15"/>
  <c r="X215" i="15"/>
  <c r="Y215" i="15"/>
  <c r="Z215" i="15"/>
  <c r="AA215" i="15"/>
  <c r="AB215" i="15"/>
  <c r="U216" i="15"/>
  <c r="V216" i="15"/>
  <c r="W216" i="15"/>
  <c r="X216" i="15"/>
  <c r="Y216" i="15"/>
  <c r="Z216" i="15"/>
  <c r="AA216" i="15"/>
  <c r="AB216" i="15"/>
  <c r="U217" i="15"/>
  <c r="V217" i="15"/>
  <c r="W217" i="15"/>
  <c r="X217" i="15"/>
  <c r="Y217" i="15"/>
  <c r="Z217" i="15"/>
  <c r="AA217" i="15"/>
  <c r="AB217" i="15"/>
  <c r="U218" i="15"/>
  <c r="V218" i="15"/>
  <c r="W218" i="15"/>
  <c r="X218" i="15"/>
  <c r="Y218" i="15"/>
  <c r="Z218" i="15"/>
  <c r="AA218" i="15"/>
  <c r="AB218" i="15"/>
  <c r="U219" i="15"/>
  <c r="V219" i="15"/>
  <c r="W219" i="15"/>
  <c r="X219" i="15"/>
  <c r="Y219" i="15"/>
  <c r="Z219" i="15"/>
  <c r="AA219" i="15"/>
  <c r="AB219" i="15"/>
  <c r="U220" i="15"/>
  <c r="V220" i="15"/>
  <c r="W220" i="15"/>
  <c r="X220" i="15"/>
  <c r="Y220" i="15"/>
  <c r="Z220" i="15"/>
  <c r="AA220" i="15"/>
  <c r="AB220" i="15"/>
  <c r="U221" i="15"/>
  <c r="V221" i="15"/>
  <c r="W221" i="15"/>
  <c r="X221" i="15"/>
  <c r="Y221" i="15"/>
  <c r="Z221" i="15"/>
  <c r="AA221" i="15"/>
  <c r="AB221" i="15"/>
  <c r="U222" i="15"/>
  <c r="V222" i="15"/>
  <c r="W222" i="15"/>
  <c r="X222" i="15"/>
  <c r="Y222" i="15"/>
  <c r="Z222" i="15"/>
  <c r="AA222" i="15"/>
  <c r="AB222" i="15"/>
  <c r="U223" i="15"/>
  <c r="V223" i="15"/>
  <c r="W223" i="15"/>
  <c r="X223" i="15"/>
  <c r="Y223" i="15"/>
  <c r="Z223" i="15"/>
  <c r="AA223" i="15"/>
  <c r="AB223" i="15"/>
  <c r="U224" i="15"/>
  <c r="V224" i="15"/>
  <c r="W224" i="15"/>
  <c r="X224" i="15"/>
  <c r="Y224" i="15"/>
  <c r="Z224" i="15"/>
  <c r="AA224" i="15"/>
  <c r="AB224" i="15"/>
  <c r="U225" i="15"/>
  <c r="V225" i="15"/>
  <c r="W225" i="15"/>
  <c r="X225" i="15"/>
  <c r="Y225" i="15"/>
  <c r="Z225" i="15"/>
  <c r="AA225" i="15"/>
  <c r="AB225" i="15"/>
  <c r="U226" i="15"/>
  <c r="V226" i="15"/>
  <c r="W226" i="15"/>
  <c r="X226" i="15"/>
  <c r="Y226" i="15"/>
  <c r="Z226" i="15"/>
  <c r="AA226" i="15"/>
  <c r="AB226" i="15"/>
  <c r="U227" i="15"/>
  <c r="V227" i="15"/>
  <c r="W227" i="15"/>
  <c r="X227" i="15"/>
  <c r="Y227" i="15"/>
  <c r="Z227" i="15"/>
  <c r="AA227" i="15"/>
  <c r="AB227" i="15"/>
  <c r="D228" i="15"/>
  <c r="E228" i="15"/>
  <c r="F228" i="15"/>
  <c r="G228" i="15"/>
  <c r="H228" i="15"/>
  <c r="I228" i="15"/>
  <c r="J228" i="15"/>
  <c r="K228" i="15"/>
  <c r="L228" i="15"/>
  <c r="M228" i="15"/>
  <c r="N228" i="15"/>
  <c r="O228" i="15"/>
  <c r="P228" i="15"/>
  <c r="Q228" i="15"/>
  <c r="R228" i="15"/>
  <c r="S228" i="15"/>
  <c r="T228" i="15"/>
  <c r="U229" i="15"/>
  <c r="U228" i="15"/>
  <c r="V229" i="15"/>
  <c r="V228" i="15"/>
  <c r="W229" i="15"/>
  <c r="X229" i="15"/>
  <c r="X228" i="15"/>
  <c r="Y229" i="15"/>
  <c r="Y228" i="15"/>
  <c r="Z229" i="15"/>
  <c r="Z228" i="15"/>
  <c r="AA229" i="15"/>
  <c r="AB229" i="15"/>
  <c r="AB228" i="15"/>
  <c r="U230" i="15"/>
  <c r="V230" i="15"/>
  <c r="W230" i="15"/>
  <c r="W228" i="15"/>
  <c r="X230" i="15"/>
  <c r="Y230" i="15"/>
  <c r="Z230" i="15"/>
  <c r="AA230" i="15"/>
  <c r="AA228" i="15"/>
  <c r="AB230" i="15"/>
  <c r="U231" i="15"/>
  <c r="V231" i="15"/>
  <c r="W231" i="15"/>
  <c r="X231" i="15"/>
  <c r="Y231" i="15"/>
  <c r="Z231" i="15"/>
  <c r="AA231" i="15"/>
  <c r="AB231" i="15"/>
  <c r="U232" i="15"/>
  <c r="V232" i="15"/>
  <c r="W232" i="15"/>
  <c r="X232" i="15"/>
  <c r="Y232" i="15"/>
  <c r="Z232" i="15"/>
  <c r="AA232" i="15"/>
  <c r="AB232" i="15"/>
  <c r="U233" i="15"/>
  <c r="V233" i="15"/>
  <c r="W233" i="15"/>
  <c r="X233" i="15"/>
  <c r="Y233" i="15"/>
  <c r="Z233" i="15"/>
  <c r="AA233" i="15"/>
  <c r="AB233" i="15"/>
  <c r="U234" i="15"/>
  <c r="V234" i="15"/>
  <c r="W234" i="15"/>
  <c r="X234" i="15"/>
  <c r="Y234" i="15"/>
  <c r="Z234" i="15"/>
  <c r="AA234" i="15"/>
  <c r="AB234" i="15"/>
  <c r="U235" i="15"/>
  <c r="V235" i="15"/>
  <c r="W235" i="15"/>
  <c r="X235" i="15"/>
  <c r="Y235" i="15"/>
  <c r="Z235" i="15"/>
  <c r="AA235" i="15"/>
  <c r="AB235" i="15"/>
  <c r="U236" i="15"/>
  <c r="V236" i="15"/>
  <c r="W236" i="15"/>
  <c r="X236" i="15"/>
  <c r="Y236" i="15"/>
  <c r="Z236" i="15"/>
  <c r="AA236" i="15"/>
  <c r="AB236" i="15"/>
  <c r="U237" i="15"/>
  <c r="V237" i="15"/>
  <c r="W237" i="15"/>
  <c r="X237" i="15"/>
  <c r="Y237" i="15"/>
  <c r="Z237" i="15"/>
  <c r="AA237" i="15"/>
  <c r="AB237" i="15"/>
  <c r="U238" i="15"/>
  <c r="V238" i="15"/>
  <c r="W238" i="15"/>
  <c r="X238" i="15"/>
  <c r="Y238" i="15"/>
  <c r="Z238" i="15"/>
  <c r="AA238" i="15"/>
  <c r="AB238" i="15"/>
  <c r="U239" i="15"/>
  <c r="V239" i="15"/>
  <c r="W239" i="15"/>
  <c r="X239" i="15"/>
  <c r="Y239" i="15"/>
  <c r="Z239" i="15"/>
  <c r="AA239" i="15"/>
  <c r="AB239" i="15"/>
  <c r="U240" i="15"/>
  <c r="V240" i="15"/>
  <c r="W240" i="15"/>
  <c r="X240" i="15"/>
  <c r="Y240" i="15"/>
  <c r="Z240" i="15"/>
  <c r="AA240" i="15"/>
  <c r="AB240" i="15"/>
  <c r="U241" i="15"/>
  <c r="V241" i="15"/>
  <c r="W241" i="15"/>
  <c r="X241" i="15"/>
  <c r="Y241" i="15"/>
  <c r="Z241" i="15"/>
  <c r="AA241" i="15"/>
  <c r="AB241" i="15"/>
  <c r="U242" i="15"/>
  <c r="V242" i="15"/>
  <c r="W242" i="15"/>
  <c r="X242" i="15"/>
  <c r="Y242" i="15"/>
  <c r="Z242" i="15"/>
  <c r="AA242" i="15"/>
  <c r="AB242" i="15"/>
  <c r="U243" i="15"/>
  <c r="V243" i="15"/>
  <c r="W243" i="15"/>
  <c r="X243" i="15"/>
  <c r="Y243" i="15"/>
  <c r="Z243" i="15"/>
  <c r="AA243" i="15"/>
  <c r="AB243" i="15"/>
  <c r="U244" i="15"/>
  <c r="V244" i="15"/>
  <c r="W244" i="15"/>
  <c r="X244" i="15"/>
  <c r="Y244" i="15"/>
  <c r="Z244" i="15"/>
  <c r="AA244" i="15"/>
  <c r="AB244" i="15"/>
  <c r="U245" i="15"/>
  <c r="V245" i="15"/>
  <c r="W245" i="15"/>
  <c r="X245" i="15"/>
  <c r="Y245" i="15"/>
  <c r="Z245" i="15"/>
  <c r="AA245" i="15"/>
  <c r="AB245" i="15"/>
  <c r="U246" i="15"/>
  <c r="V246" i="15"/>
  <c r="W246" i="15"/>
  <c r="X246" i="15"/>
  <c r="Y246" i="15"/>
  <c r="Z246" i="15"/>
  <c r="AA246" i="15"/>
  <c r="AB246" i="15"/>
  <c r="U247" i="15"/>
  <c r="V247" i="15"/>
  <c r="W247" i="15"/>
  <c r="X247" i="15"/>
  <c r="Y247" i="15"/>
  <c r="Z247" i="15"/>
  <c r="AA247" i="15"/>
  <c r="AB247" i="15"/>
  <c r="D248" i="15"/>
  <c r="E248" i="15"/>
  <c r="F248" i="15"/>
  <c r="U248" i="15"/>
  <c r="G248" i="15"/>
  <c r="X248" i="15"/>
  <c r="H248" i="15"/>
  <c r="I248" i="15"/>
  <c r="J248" i="15"/>
  <c r="K248" i="15"/>
  <c r="V248" i="15"/>
  <c r="L248" i="15"/>
  <c r="M248" i="15"/>
  <c r="N248" i="15"/>
  <c r="O248" i="15"/>
  <c r="Z248" i="15"/>
  <c r="P248" i="15"/>
  <c r="Q248" i="15"/>
  <c r="R248" i="15"/>
  <c r="AB248" i="15"/>
  <c r="S248" i="15"/>
  <c r="T248" i="15"/>
  <c r="W248" i="15"/>
  <c r="Y248" i="15"/>
  <c r="AA248" i="15"/>
  <c r="U249" i="15"/>
  <c r="V249" i="15"/>
  <c r="W249" i="15"/>
  <c r="X249" i="15"/>
  <c r="Y249" i="15"/>
  <c r="Z249" i="15"/>
  <c r="AA249" i="15"/>
  <c r="AB249" i="15"/>
  <c r="U250" i="15"/>
  <c r="V250" i="15"/>
  <c r="W250" i="15"/>
  <c r="X250" i="15"/>
  <c r="Y250" i="15"/>
  <c r="Z250" i="15"/>
  <c r="AA250" i="15"/>
  <c r="AB250" i="15"/>
  <c r="U251" i="15"/>
  <c r="V251" i="15"/>
  <c r="W251" i="15"/>
  <c r="X251" i="15"/>
  <c r="Y251" i="15"/>
  <c r="Z251" i="15"/>
  <c r="AA251" i="15"/>
  <c r="AB251" i="15"/>
  <c r="U252" i="15"/>
  <c r="V252" i="15"/>
  <c r="W252" i="15"/>
  <c r="X252" i="15"/>
  <c r="Y252" i="15"/>
  <c r="Z252" i="15"/>
  <c r="AA252" i="15"/>
  <c r="AB252" i="15"/>
  <c r="U253" i="15"/>
  <c r="V253" i="15"/>
  <c r="W253" i="15"/>
  <c r="X253" i="15"/>
  <c r="Y253" i="15"/>
  <c r="Z253" i="15"/>
  <c r="AA253" i="15"/>
  <c r="AB253" i="15"/>
  <c r="U254" i="15"/>
  <c r="V254" i="15"/>
  <c r="W254" i="15"/>
  <c r="X254" i="15"/>
  <c r="Y254" i="15"/>
  <c r="Z254" i="15"/>
  <c r="AA254" i="15"/>
  <c r="AB254" i="15"/>
  <c r="U255" i="15"/>
  <c r="V255" i="15"/>
  <c r="W255" i="15"/>
  <c r="X255" i="15"/>
  <c r="Y255" i="15"/>
  <c r="Z255" i="15"/>
  <c r="AA255" i="15"/>
  <c r="AB255" i="15"/>
  <c r="U256" i="15"/>
  <c r="V256" i="15"/>
  <c r="W256" i="15"/>
  <c r="X256" i="15"/>
  <c r="Y256" i="15"/>
  <c r="Z256" i="15"/>
  <c r="AA256" i="15"/>
  <c r="AB256" i="15"/>
  <c r="U257" i="15"/>
  <c r="V257" i="15"/>
  <c r="W257" i="15"/>
  <c r="X257" i="15"/>
  <c r="Y257" i="15"/>
  <c r="Z257" i="15"/>
  <c r="AA257" i="15"/>
  <c r="AB257" i="15"/>
  <c r="U258" i="15"/>
  <c r="V258" i="15"/>
  <c r="W258" i="15"/>
  <c r="X258" i="15"/>
  <c r="Y258" i="15"/>
  <c r="Z258" i="15"/>
  <c r="AA258" i="15"/>
  <c r="AB258" i="15"/>
  <c r="U259" i="15"/>
  <c r="V259" i="15"/>
  <c r="W259" i="15"/>
  <c r="X259" i="15"/>
  <c r="Y259" i="15"/>
  <c r="Z259" i="15"/>
  <c r="AA259" i="15"/>
  <c r="AB259" i="15"/>
  <c r="U260" i="15"/>
  <c r="V260" i="15"/>
  <c r="W260" i="15"/>
  <c r="X260" i="15"/>
  <c r="Y260" i="15"/>
  <c r="Z260" i="15"/>
  <c r="AA260" i="15"/>
  <c r="AB260" i="15"/>
  <c r="U261" i="15"/>
  <c r="V261" i="15"/>
  <c r="W261" i="15"/>
  <c r="X261" i="15"/>
  <c r="Y261" i="15"/>
  <c r="Z261" i="15"/>
  <c r="AA261" i="15"/>
  <c r="AB261" i="15"/>
  <c r="D262" i="15"/>
  <c r="U262" i="15"/>
  <c r="E262" i="15"/>
  <c r="F262" i="15"/>
  <c r="G262" i="15"/>
  <c r="H262" i="15"/>
  <c r="I262" i="15"/>
  <c r="J262" i="15"/>
  <c r="W262" i="15"/>
  <c r="K262" i="15"/>
  <c r="V262" i="15"/>
  <c r="L262" i="15"/>
  <c r="M262" i="15"/>
  <c r="N262" i="15"/>
  <c r="O262" i="15"/>
  <c r="Z262" i="15"/>
  <c r="P262" i="15"/>
  <c r="Q262" i="15"/>
  <c r="R262" i="15"/>
  <c r="AB262" i="15"/>
  <c r="S262" i="15"/>
  <c r="T262" i="15"/>
  <c r="X262" i="15"/>
  <c r="Y262" i="15"/>
  <c r="AA262" i="15"/>
  <c r="U263" i="15"/>
  <c r="V263" i="15"/>
  <c r="W263" i="15"/>
  <c r="X263" i="15"/>
  <c r="Y263" i="15"/>
  <c r="Z263" i="15"/>
  <c r="AA263" i="15"/>
  <c r="AB263" i="15"/>
  <c r="U264" i="15"/>
  <c r="V264" i="15"/>
  <c r="W264" i="15"/>
  <c r="X264" i="15"/>
  <c r="Y264" i="15"/>
  <c r="Z264" i="15"/>
  <c r="AA264" i="15"/>
  <c r="AB264" i="15"/>
  <c r="U265" i="15"/>
  <c r="V265" i="15"/>
  <c r="W265" i="15"/>
  <c r="X265" i="15"/>
  <c r="Y265" i="15"/>
  <c r="Z265" i="15"/>
  <c r="AA265" i="15"/>
  <c r="AB265" i="15"/>
  <c r="U266" i="15"/>
  <c r="V266" i="15"/>
  <c r="W266" i="15"/>
  <c r="X266" i="15"/>
  <c r="Y266" i="15"/>
  <c r="Z266" i="15"/>
  <c r="AA266" i="15"/>
  <c r="AB266" i="15"/>
  <c r="U267" i="15"/>
  <c r="V267" i="15"/>
  <c r="W267" i="15"/>
  <c r="X267" i="15"/>
  <c r="Y267" i="15"/>
  <c r="Z267" i="15"/>
  <c r="AA267" i="15"/>
  <c r="AB267" i="15"/>
  <c r="U268" i="15"/>
  <c r="V268" i="15"/>
  <c r="W268" i="15"/>
  <c r="X268" i="15"/>
  <c r="Y268" i="15"/>
  <c r="Z268" i="15"/>
  <c r="AA268" i="15"/>
  <c r="AB268" i="15"/>
  <c r="U269" i="15"/>
  <c r="V269" i="15"/>
  <c r="W269" i="15"/>
  <c r="X269" i="15"/>
  <c r="Y269" i="15"/>
  <c r="Z269" i="15"/>
  <c r="AA269" i="15"/>
  <c r="AB269" i="15"/>
  <c r="U270" i="15"/>
  <c r="V270" i="15"/>
  <c r="W270" i="15"/>
  <c r="X270" i="15"/>
  <c r="Y270" i="15"/>
  <c r="Z270" i="15"/>
  <c r="AA270" i="15"/>
  <c r="AB270" i="15"/>
  <c r="U271" i="15"/>
  <c r="V271" i="15"/>
  <c r="W271" i="15"/>
  <c r="X271" i="15"/>
  <c r="Y271" i="15"/>
  <c r="Z271" i="15"/>
  <c r="AA271" i="15"/>
  <c r="AB271" i="15"/>
  <c r="U272" i="15"/>
  <c r="V272" i="15"/>
  <c r="W272" i="15"/>
  <c r="X272" i="15"/>
  <c r="Y272" i="15"/>
  <c r="Z272" i="15"/>
  <c r="AA272" i="15"/>
  <c r="AB272" i="15"/>
  <c r="U273" i="15"/>
  <c r="V273" i="15"/>
  <c r="W273" i="15"/>
  <c r="X273" i="15"/>
  <c r="Y273" i="15"/>
  <c r="Z273" i="15"/>
  <c r="AA273" i="15"/>
  <c r="AB273" i="15"/>
  <c r="U274" i="15"/>
  <c r="V274" i="15"/>
  <c r="W274" i="15"/>
  <c r="X274" i="15"/>
  <c r="Y274" i="15"/>
  <c r="Z274" i="15"/>
  <c r="AA274" i="15"/>
  <c r="AB274" i="15"/>
  <c r="U275" i="15"/>
  <c r="V275" i="15"/>
  <c r="W275" i="15"/>
  <c r="X275" i="15"/>
  <c r="Y275" i="15"/>
  <c r="Z275" i="15"/>
  <c r="AA275" i="15"/>
  <c r="AB275" i="15"/>
  <c r="U276" i="15"/>
  <c r="V276" i="15"/>
  <c r="W276" i="15"/>
  <c r="X276" i="15"/>
  <c r="Y276" i="15"/>
  <c r="Z276" i="15"/>
  <c r="AA276" i="15"/>
  <c r="AB276" i="15"/>
  <c r="U277" i="15"/>
  <c r="V277" i="15"/>
  <c r="W277" i="15"/>
  <c r="X277" i="15"/>
  <c r="Y277" i="15"/>
  <c r="Z277" i="15"/>
  <c r="AA277" i="15"/>
  <c r="AB277" i="15"/>
  <c r="U278" i="15"/>
  <c r="V278" i="15"/>
  <c r="W278" i="15"/>
  <c r="X278" i="15"/>
  <c r="Y278" i="15"/>
  <c r="Z278" i="15"/>
  <c r="AA278" i="15"/>
  <c r="AB278" i="15"/>
  <c r="U279" i="15"/>
  <c r="V279" i="15"/>
  <c r="W279" i="15"/>
  <c r="X279" i="15"/>
  <c r="Y279" i="15"/>
  <c r="Z279" i="15"/>
  <c r="AA279" i="15"/>
  <c r="AB279" i="15"/>
  <c r="D280" i="15"/>
  <c r="E280" i="15"/>
  <c r="F280" i="15"/>
  <c r="G280" i="15"/>
  <c r="X280" i="15"/>
  <c r="H280" i="15"/>
  <c r="I280" i="15"/>
  <c r="J280" i="15"/>
  <c r="W280" i="15"/>
  <c r="K280" i="15"/>
  <c r="L280" i="15"/>
  <c r="M280" i="15"/>
  <c r="N280" i="15"/>
  <c r="O280" i="15"/>
  <c r="Z280" i="15"/>
  <c r="P280" i="15"/>
  <c r="Q280" i="15"/>
  <c r="Y280" i="15"/>
  <c r="R280" i="15"/>
  <c r="AB280" i="15"/>
  <c r="S280" i="15"/>
  <c r="T280" i="15"/>
  <c r="U280" i="15"/>
  <c r="AA280" i="15"/>
  <c r="U281" i="15"/>
  <c r="V281" i="15"/>
  <c r="W281" i="15"/>
  <c r="X281" i="15"/>
  <c r="Y281" i="15"/>
  <c r="Z281" i="15"/>
  <c r="AA281" i="15"/>
  <c r="AB281" i="15"/>
  <c r="U282" i="15"/>
  <c r="V282" i="15"/>
  <c r="W282" i="15"/>
  <c r="X282" i="15"/>
  <c r="Y282" i="15"/>
  <c r="Z282" i="15"/>
  <c r="AA282" i="15"/>
  <c r="AB282" i="15"/>
  <c r="U283" i="15"/>
  <c r="V283" i="15"/>
  <c r="W283" i="15"/>
  <c r="X283" i="15"/>
  <c r="Y283" i="15"/>
  <c r="Z283" i="15"/>
  <c r="AA283" i="15"/>
  <c r="AB283" i="15"/>
  <c r="U284" i="15"/>
  <c r="V284" i="15"/>
  <c r="W284" i="15"/>
  <c r="X284" i="15"/>
  <c r="Y284" i="15"/>
  <c r="Z284" i="15"/>
  <c r="AA284" i="15"/>
  <c r="AB284" i="15"/>
  <c r="U285" i="15"/>
  <c r="V285" i="15"/>
  <c r="W285" i="15"/>
  <c r="X285" i="15"/>
  <c r="Y285" i="15"/>
  <c r="Z285" i="15"/>
  <c r="AA285" i="15"/>
  <c r="AB285" i="15"/>
  <c r="U286" i="15"/>
  <c r="V286" i="15"/>
  <c r="W286" i="15"/>
  <c r="X286" i="15"/>
  <c r="Y286" i="15"/>
  <c r="Z286" i="15"/>
  <c r="AA286" i="15"/>
  <c r="AB286" i="15"/>
  <c r="U287" i="15"/>
  <c r="V287" i="15"/>
  <c r="W287" i="15"/>
  <c r="X287" i="15"/>
  <c r="Y287" i="15"/>
  <c r="Z287" i="15"/>
  <c r="AA287" i="15"/>
  <c r="AB287" i="15"/>
  <c r="U288" i="15"/>
  <c r="V288" i="15"/>
  <c r="W288" i="15"/>
  <c r="X288" i="15"/>
  <c r="Y288" i="15"/>
  <c r="Z288" i="15"/>
  <c r="AA288" i="15"/>
  <c r="AB288" i="15"/>
  <c r="U289" i="15"/>
  <c r="V289" i="15"/>
  <c r="W289" i="15"/>
  <c r="X289" i="15"/>
  <c r="Y289" i="15"/>
  <c r="Z289" i="15"/>
  <c r="AA289" i="15"/>
  <c r="AB289" i="15"/>
  <c r="U290" i="15"/>
  <c r="V290" i="15"/>
  <c r="W290" i="15"/>
  <c r="X290" i="15"/>
  <c r="Y290" i="15"/>
  <c r="Z290" i="15"/>
  <c r="AA290" i="15"/>
  <c r="AB290" i="15"/>
  <c r="U291" i="15"/>
  <c r="V291" i="15"/>
  <c r="W291" i="15"/>
  <c r="X291" i="15"/>
  <c r="Y291" i="15"/>
  <c r="Z291" i="15"/>
  <c r="AA291" i="15"/>
  <c r="AB291" i="15"/>
  <c r="U292" i="15"/>
  <c r="V292" i="15"/>
  <c r="W292" i="15"/>
  <c r="X292" i="15"/>
  <c r="Y292" i="15"/>
  <c r="Z292" i="15"/>
  <c r="AA292" i="15"/>
  <c r="AB292" i="15"/>
  <c r="U293" i="15"/>
  <c r="V293" i="15"/>
  <c r="W293" i="15"/>
  <c r="X293" i="15"/>
  <c r="Y293" i="15"/>
  <c r="Z293" i="15"/>
  <c r="AA293" i="15"/>
  <c r="AB293" i="15"/>
  <c r="U294" i="15"/>
  <c r="V294" i="15"/>
  <c r="W294" i="15"/>
  <c r="X294" i="15"/>
  <c r="Y294" i="15"/>
  <c r="Z294" i="15"/>
  <c r="AA294" i="15"/>
  <c r="AB294" i="15"/>
  <c r="U295" i="15"/>
  <c r="V295" i="15"/>
  <c r="W295" i="15"/>
  <c r="X295" i="15"/>
  <c r="Y295" i="15"/>
  <c r="Z295" i="15"/>
  <c r="AA295" i="15"/>
  <c r="AB295" i="15"/>
  <c r="U296" i="15"/>
  <c r="V296" i="15"/>
  <c r="W296" i="15"/>
  <c r="X296" i="15"/>
  <c r="Y296" i="15"/>
  <c r="Z296" i="15"/>
  <c r="AA296" i="15"/>
  <c r="AB296" i="15"/>
  <c r="U297" i="15"/>
  <c r="V297" i="15"/>
  <c r="W297" i="15"/>
  <c r="X297" i="15"/>
  <c r="Y297" i="15"/>
  <c r="Z297" i="15"/>
  <c r="AA297" i="15"/>
  <c r="AB297" i="15"/>
  <c r="U298" i="15"/>
  <c r="V298" i="15"/>
  <c r="W298" i="15"/>
  <c r="X298" i="15"/>
  <c r="Y298" i="15"/>
  <c r="Z298" i="15"/>
  <c r="AA298" i="15"/>
  <c r="AB298" i="15"/>
  <c r="U299" i="15"/>
  <c r="V299" i="15"/>
  <c r="W299" i="15"/>
  <c r="X299" i="15"/>
  <c r="Y299" i="15"/>
  <c r="Z299" i="15"/>
  <c r="AA299" i="15"/>
  <c r="AB299" i="15"/>
  <c r="U300" i="15"/>
  <c r="V300" i="15"/>
  <c r="W300" i="15"/>
  <c r="X300" i="15"/>
  <c r="Y300" i="15"/>
  <c r="Z300" i="15"/>
  <c r="AA300" i="15"/>
  <c r="AB300" i="15"/>
  <c r="U301" i="15"/>
  <c r="V301" i="15"/>
  <c r="W301" i="15"/>
  <c r="X301" i="15"/>
  <c r="Y301" i="15"/>
  <c r="Z301" i="15"/>
  <c r="AA301" i="15"/>
  <c r="AB301" i="15"/>
  <c r="U302" i="15"/>
  <c r="V302" i="15"/>
  <c r="W302" i="15"/>
  <c r="X302" i="15"/>
  <c r="Y302" i="15"/>
  <c r="Z302" i="15"/>
  <c r="AA302" i="15"/>
  <c r="AB302" i="15"/>
  <c r="U303" i="15"/>
  <c r="V303" i="15"/>
  <c r="W303" i="15"/>
  <c r="X303" i="15"/>
  <c r="Y303" i="15"/>
  <c r="Z303" i="15"/>
  <c r="AA303" i="15"/>
  <c r="AB303" i="15"/>
  <c r="D304" i="15"/>
  <c r="U304" i="15"/>
  <c r="E304" i="15"/>
  <c r="F304" i="15"/>
  <c r="G304" i="15"/>
  <c r="X304" i="15"/>
  <c r="H304" i="15"/>
  <c r="I304" i="15"/>
  <c r="J304" i="15"/>
  <c r="V304" i="15"/>
  <c r="K304" i="15"/>
  <c r="L304" i="15"/>
  <c r="M304" i="15"/>
  <c r="N304" i="15"/>
  <c r="O304" i="15"/>
  <c r="Z304" i="15"/>
  <c r="P304" i="15"/>
  <c r="Q304" i="15"/>
  <c r="Y304" i="15"/>
  <c r="R304" i="15"/>
  <c r="S304" i="15"/>
  <c r="T304" i="15"/>
  <c r="AA304" i="15"/>
  <c r="AB304" i="15"/>
  <c r="U305" i="15"/>
  <c r="V305" i="15"/>
  <c r="W305" i="15"/>
  <c r="X305" i="15"/>
  <c r="Y305" i="15"/>
  <c r="Z305" i="15"/>
  <c r="AA305" i="15"/>
  <c r="AB305" i="15"/>
  <c r="U306" i="15"/>
  <c r="V306" i="15"/>
  <c r="W306" i="15"/>
  <c r="X306" i="15"/>
  <c r="Y306" i="15"/>
  <c r="Z306" i="15"/>
  <c r="AA306" i="15"/>
  <c r="AB306" i="15"/>
  <c r="U307" i="15"/>
  <c r="V307" i="15"/>
  <c r="W307" i="15"/>
  <c r="X307" i="15"/>
  <c r="Y307" i="15"/>
  <c r="Z307" i="15"/>
  <c r="AA307" i="15"/>
  <c r="AB307" i="15"/>
  <c r="U308" i="15"/>
  <c r="V308" i="15"/>
  <c r="W308" i="15"/>
  <c r="X308" i="15"/>
  <c r="Y308" i="15"/>
  <c r="Z308" i="15"/>
  <c r="AA308" i="15"/>
  <c r="AB308" i="15"/>
  <c r="U309" i="15"/>
  <c r="V309" i="15"/>
  <c r="W309" i="15"/>
  <c r="X309" i="15"/>
  <c r="Y309" i="15"/>
  <c r="Z309" i="15"/>
  <c r="AA309" i="15"/>
  <c r="AB309" i="15"/>
  <c r="U310" i="15"/>
  <c r="V310" i="15"/>
  <c r="W310" i="15"/>
  <c r="X310" i="15"/>
  <c r="Y310" i="15"/>
  <c r="Z310" i="15"/>
  <c r="AA310" i="15"/>
  <c r="AB310" i="15"/>
  <c r="U311" i="15"/>
  <c r="V311" i="15"/>
  <c r="W311" i="15"/>
  <c r="X311" i="15"/>
  <c r="Y311" i="15"/>
  <c r="Z311" i="15"/>
  <c r="AA311" i="15"/>
  <c r="AB311" i="15"/>
  <c r="U312" i="15"/>
  <c r="V312" i="15"/>
  <c r="W312" i="15"/>
  <c r="X312" i="15"/>
  <c r="Y312" i="15"/>
  <c r="Z312" i="15"/>
  <c r="AA312" i="15"/>
  <c r="AB312" i="15"/>
  <c r="U313" i="15"/>
  <c r="V313" i="15"/>
  <c r="W313" i="15"/>
  <c r="X313" i="15"/>
  <c r="Y313" i="15"/>
  <c r="Z313" i="15"/>
  <c r="AA313" i="15"/>
  <c r="AB313" i="15"/>
  <c r="U314" i="15"/>
  <c r="V314" i="15"/>
  <c r="W314" i="15"/>
  <c r="X314" i="15"/>
  <c r="Y314" i="15"/>
  <c r="Z314" i="15"/>
  <c r="AA314" i="15"/>
  <c r="AB314" i="15"/>
  <c r="U315" i="15"/>
  <c r="V315" i="15"/>
  <c r="W315" i="15"/>
  <c r="X315" i="15"/>
  <c r="Y315" i="15"/>
  <c r="Z315" i="15"/>
  <c r="AA315" i="15"/>
  <c r="AB315" i="15"/>
  <c r="U316" i="15"/>
  <c r="V316" i="15"/>
  <c r="W316" i="15"/>
  <c r="X316" i="15"/>
  <c r="Y316" i="15"/>
  <c r="Z316" i="15"/>
  <c r="AA316" i="15"/>
  <c r="AB316" i="15"/>
  <c r="U317" i="15"/>
  <c r="V317" i="15"/>
  <c r="W317" i="15"/>
  <c r="X317" i="15"/>
  <c r="Y317" i="15"/>
  <c r="Z317" i="15"/>
  <c r="AA317" i="15"/>
  <c r="AB317" i="15"/>
  <c r="U318" i="15"/>
  <c r="V318" i="15"/>
  <c r="W318" i="15"/>
  <c r="X318" i="15"/>
  <c r="Y318" i="15"/>
  <c r="Z318" i="15"/>
  <c r="AA318" i="15"/>
  <c r="AB318" i="15"/>
  <c r="U319" i="15"/>
  <c r="V319" i="15"/>
  <c r="W319" i="15"/>
  <c r="X319" i="15"/>
  <c r="Y319" i="15"/>
  <c r="Z319" i="15"/>
  <c r="AA319" i="15"/>
  <c r="AB319" i="15"/>
  <c r="U320" i="15"/>
  <c r="V320" i="15"/>
  <c r="W320" i="15"/>
  <c r="X320" i="15"/>
  <c r="Y320" i="15"/>
  <c r="Z320" i="15"/>
  <c r="AA320" i="15"/>
  <c r="AB320" i="15"/>
  <c r="U321" i="15"/>
  <c r="V321" i="15"/>
  <c r="W321" i="15"/>
  <c r="X321" i="15"/>
  <c r="Y321" i="15"/>
  <c r="Z321" i="15"/>
  <c r="AA321" i="15"/>
  <c r="AB321" i="15"/>
  <c r="U322" i="15"/>
  <c r="V322" i="15"/>
  <c r="W322" i="15"/>
  <c r="X322" i="15"/>
  <c r="Y322" i="15"/>
  <c r="Z322" i="15"/>
  <c r="AA322" i="15"/>
  <c r="AB322" i="15"/>
  <c r="U323" i="15"/>
  <c r="V323" i="15"/>
  <c r="W323" i="15"/>
  <c r="X323" i="15"/>
  <c r="Y323" i="15"/>
  <c r="Z323" i="15"/>
  <c r="AA323" i="15"/>
  <c r="AB323" i="15"/>
  <c r="U324" i="15"/>
  <c r="V324" i="15"/>
  <c r="W324" i="15"/>
  <c r="X324" i="15"/>
  <c r="Y324" i="15"/>
  <c r="Z324" i="15"/>
  <c r="AA324" i="15"/>
  <c r="AB324" i="15"/>
  <c r="U325" i="15"/>
  <c r="V325" i="15"/>
  <c r="W325" i="15"/>
  <c r="X325" i="15"/>
  <c r="Y325" i="15"/>
  <c r="Z325" i="15"/>
  <c r="AA325" i="15"/>
  <c r="AB325" i="15"/>
  <c r="U326" i="15"/>
  <c r="V326" i="15"/>
  <c r="W326" i="15"/>
  <c r="X326" i="15"/>
  <c r="Y326" i="15"/>
  <c r="Z326" i="15"/>
  <c r="AA326" i="15"/>
  <c r="AB326" i="15"/>
  <c r="U327" i="15"/>
  <c r="V327" i="15"/>
  <c r="W327" i="15"/>
  <c r="X327" i="15"/>
  <c r="Y327" i="15"/>
  <c r="Z327" i="15"/>
  <c r="AA327" i="15"/>
  <c r="AB327" i="15"/>
  <c r="U328" i="15"/>
  <c r="V328" i="15"/>
  <c r="W328" i="15"/>
  <c r="X328" i="15"/>
  <c r="Y328" i="15"/>
  <c r="Z328" i="15"/>
  <c r="AA328" i="15"/>
  <c r="AB328" i="15"/>
  <c r="U329" i="15"/>
  <c r="V329" i="15"/>
  <c r="W329" i="15"/>
  <c r="X329" i="15"/>
  <c r="Y329" i="15"/>
  <c r="Z329" i="15"/>
  <c r="AA329" i="15"/>
  <c r="AB329" i="15"/>
  <c r="U330" i="15"/>
  <c r="V330" i="15"/>
  <c r="W330" i="15"/>
  <c r="X330" i="15"/>
  <c r="Y330" i="15"/>
  <c r="Z330" i="15"/>
  <c r="AA330" i="15"/>
  <c r="AB330" i="15"/>
  <c r="U331" i="15"/>
  <c r="V331" i="15"/>
  <c r="W331" i="15"/>
  <c r="X331" i="15"/>
  <c r="Y331" i="15"/>
  <c r="Z331" i="15"/>
  <c r="AA331" i="15"/>
  <c r="AB331" i="15"/>
  <c r="U332" i="15"/>
  <c r="V332" i="15"/>
  <c r="W332" i="15"/>
  <c r="X332" i="15"/>
  <c r="Y332" i="15"/>
  <c r="Z332" i="15"/>
  <c r="AA332" i="15"/>
  <c r="AB332" i="15"/>
  <c r="U333" i="15"/>
  <c r="V333" i="15"/>
  <c r="W333" i="15"/>
  <c r="X333" i="15"/>
  <c r="Y333" i="15"/>
  <c r="Z333" i="15"/>
  <c r="AA333" i="15"/>
  <c r="AB333" i="15"/>
  <c r="U334" i="15"/>
  <c r="V334" i="15"/>
  <c r="W334" i="15"/>
  <c r="X334" i="15"/>
  <c r="Y334" i="15"/>
  <c r="Z334" i="15"/>
  <c r="AA334" i="15"/>
  <c r="AB334" i="15"/>
  <c r="U335" i="15"/>
  <c r="V335" i="15"/>
  <c r="W335" i="15"/>
  <c r="X335" i="15"/>
  <c r="Y335" i="15"/>
  <c r="Z335" i="15"/>
  <c r="AA335" i="15"/>
  <c r="AB335" i="15"/>
  <c r="U336" i="15"/>
  <c r="V336" i="15"/>
  <c r="W336" i="15"/>
  <c r="X336" i="15"/>
  <c r="Y336" i="15"/>
  <c r="Z336" i="15"/>
  <c r="AA336" i="15"/>
  <c r="AB336" i="15"/>
  <c r="U337" i="15"/>
  <c r="V337" i="15"/>
  <c r="W337" i="15"/>
  <c r="X337" i="15"/>
  <c r="Y337" i="15"/>
  <c r="Z337" i="15"/>
  <c r="AA337" i="15"/>
  <c r="AB337" i="15"/>
  <c r="U338" i="15"/>
  <c r="V338" i="15"/>
  <c r="W338" i="15"/>
  <c r="X338" i="15"/>
  <c r="Y338" i="15"/>
  <c r="Z338" i="15"/>
  <c r="AA338" i="15"/>
  <c r="AB338" i="15"/>
  <c r="D339" i="15"/>
  <c r="U339" i="15"/>
  <c r="E339" i="15"/>
  <c r="F339" i="15"/>
  <c r="G339" i="15"/>
  <c r="X339" i="15"/>
  <c r="H339" i="15"/>
  <c r="I339" i="15"/>
  <c r="J339" i="15"/>
  <c r="K339" i="15"/>
  <c r="V339" i="15"/>
  <c r="L339" i="15"/>
  <c r="M339" i="15"/>
  <c r="N339" i="15"/>
  <c r="O339" i="15"/>
  <c r="Z339" i="15"/>
  <c r="P339" i="15"/>
  <c r="Q339" i="15"/>
  <c r="R339" i="15"/>
  <c r="AB339" i="15"/>
  <c r="S339" i="15"/>
  <c r="T339" i="15"/>
  <c r="W339" i="15"/>
  <c r="Y339" i="15"/>
  <c r="AA339" i="15"/>
  <c r="U340" i="15"/>
  <c r="V340" i="15"/>
  <c r="W340" i="15"/>
  <c r="X340" i="15"/>
  <c r="Y340" i="15"/>
  <c r="Z340" i="15"/>
  <c r="AA340" i="15"/>
  <c r="AB340" i="15"/>
  <c r="U341" i="15"/>
  <c r="V341" i="15"/>
  <c r="W341" i="15"/>
  <c r="X341" i="15"/>
  <c r="Y341" i="15"/>
  <c r="Z341" i="15"/>
  <c r="AA341" i="15"/>
  <c r="AB341" i="15"/>
  <c r="U342" i="15"/>
  <c r="V342" i="15"/>
  <c r="W342" i="15"/>
  <c r="X342" i="15"/>
  <c r="Y342" i="15"/>
  <c r="Z342" i="15"/>
  <c r="AA342" i="15"/>
  <c r="AB342" i="15"/>
  <c r="U343" i="15"/>
  <c r="V343" i="15"/>
  <c r="W343" i="15"/>
  <c r="X343" i="15"/>
  <c r="Y343" i="15"/>
  <c r="Z343" i="15"/>
  <c r="AA343" i="15"/>
  <c r="AB343" i="15"/>
  <c r="U344" i="15"/>
  <c r="V344" i="15"/>
  <c r="W344" i="15"/>
  <c r="X344" i="15"/>
  <c r="Y344" i="15"/>
  <c r="Z344" i="15"/>
  <c r="AA344" i="15"/>
  <c r="AB344" i="15"/>
  <c r="U345" i="15"/>
  <c r="V345" i="15"/>
  <c r="W345" i="15"/>
  <c r="X345" i="15"/>
  <c r="Y345" i="15"/>
  <c r="Z345" i="15"/>
  <c r="AA345" i="15"/>
  <c r="AB345" i="15"/>
  <c r="U346" i="15"/>
  <c r="V346" i="15"/>
  <c r="W346" i="15"/>
  <c r="X346" i="15"/>
  <c r="Y346" i="15"/>
  <c r="Z346" i="15"/>
  <c r="AA346" i="15"/>
  <c r="AB346" i="15"/>
  <c r="U347" i="15"/>
  <c r="V347" i="15"/>
  <c r="W347" i="15"/>
  <c r="X347" i="15"/>
  <c r="Y347" i="15"/>
  <c r="Z347" i="15"/>
  <c r="AA347" i="15"/>
  <c r="AB347" i="15"/>
  <c r="U348" i="15"/>
  <c r="V348" i="15"/>
  <c r="W348" i="15"/>
  <c r="X348" i="15"/>
  <c r="Y348" i="15"/>
  <c r="Z348" i="15"/>
  <c r="AA348" i="15"/>
  <c r="AB348" i="15"/>
  <c r="U349" i="15"/>
  <c r="V349" i="15"/>
  <c r="W349" i="15"/>
  <c r="X349" i="15"/>
  <c r="Y349" i="15"/>
  <c r="Z349" i="15"/>
  <c r="AA349" i="15"/>
  <c r="AB349" i="15"/>
  <c r="U350" i="15"/>
  <c r="V350" i="15"/>
  <c r="W350" i="15"/>
  <c r="X350" i="15"/>
  <c r="Y350" i="15"/>
  <c r="Z350" i="15"/>
  <c r="AA350" i="15"/>
  <c r="AB350" i="15"/>
  <c r="U351" i="15"/>
  <c r="V351" i="15"/>
  <c r="W351" i="15"/>
  <c r="X351" i="15"/>
  <c r="Y351" i="15"/>
  <c r="Z351" i="15"/>
  <c r="AA351" i="15"/>
  <c r="AB351" i="15"/>
  <c r="U352" i="15"/>
  <c r="V352" i="15"/>
  <c r="W352" i="15"/>
  <c r="X352" i="15"/>
  <c r="Y352" i="15"/>
  <c r="Z352" i="15"/>
  <c r="AA352" i="15"/>
  <c r="AB352" i="15"/>
  <c r="U353" i="15"/>
  <c r="V353" i="15"/>
  <c r="W353" i="15"/>
  <c r="X353" i="15"/>
  <c r="Y353" i="15"/>
  <c r="Z353" i="15"/>
  <c r="AA353" i="15"/>
  <c r="AB353" i="15"/>
  <c r="U354" i="15"/>
  <c r="V354" i="15"/>
  <c r="W354" i="15"/>
  <c r="X354" i="15"/>
  <c r="Y354" i="15"/>
  <c r="Z354" i="15"/>
  <c r="AA354" i="15"/>
  <c r="AB354" i="15"/>
  <c r="U355" i="15"/>
  <c r="V355" i="15"/>
  <c r="W355" i="15"/>
  <c r="X355" i="15"/>
  <c r="Y355" i="15"/>
  <c r="Z355" i="15"/>
  <c r="AA355" i="15"/>
  <c r="AB355" i="15"/>
  <c r="U356" i="15"/>
  <c r="V356" i="15"/>
  <c r="W356" i="15"/>
  <c r="X356" i="15"/>
  <c r="Y356" i="15"/>
  <c r="Z356" i="15"/>
  <c r="AA356" i="15"/>
  <c r="AB356" i="15"/>
  <c r="U357" i="15"/>
  <c r="V357" i="15"/>
  <c r="W357" i="15"/>
  <c r="X357" i="15"/>
  <c r="Y357" i="15"/>
  <c r="Z357" i="15"/>
  <c r="AA357" i="15"/>
  <c r="AB357" i="15"/>
  <c r="U358" i="15"/>
  <c r="V358" i="15"/>
  <c r="W358" i="15"/>
  <c r="X358" i="15"/>
  <c r="Y358" i="15"/>
  <c r="Z358" i="15"/>
  <c r="AA358" i="15"/>
  <c r="AB358" i="15"/>
  <c r="U359" i="15"/>
  <c r="V359" i="15"/>
  <c r="W359" i="15"/>
  <c r="X359" i="15"/>
  <c r="Y359" i="15"/>
  <c r="Z359" i="15"/>
  <c r="AA359" i="15"/>
  <c r="AB359" i="15"/>
  <c r="U360" i="15"/>
  <c r="V360" i="15"/>
  <c r="W360" i="15"/>
  <c r="X360" i="15"/>
  <c r="Y360" i="15"/>
  <c r="Z360" i="15"/>
  <c r="AA360" i="15"/>
  <c r="AB360" i="15"/>
  <c r="U361" i="15"/>
  <c r="V361" i="15"/>
  <c r="W361" i="15"/>
  <c r="X361" i="15"/>
  <c r="Y361" i="15"/>
  <c r="Z361" i="15"/>
  <c r="AA361" i="15"/>
  <c r="AB361" i="15"/>
  <c r="U362" i="15"/>
  <c r="V362" i="15"/>
  <c r="W362" i="15"/>
  <c r="X362" i="15"/>
  <c r="Y362" i="15"/>
  <c r="Z362" i="15"/>
  <c r="AA362" i="15"/>
  <c r="AB362" i="15"/>
  <c r="U363" i="15"/>
  <c r="V363" i="15"/>
  <c r="W363" i="15"/>
  <c r="X363" i="15"/>
  <c r="Y363" i="15"/>
  <c r="Z363" i="15"/>
  <c r="AA363" i="15"/>
  <c r="AB363" i="15"/>
  <c r="U364" i="15"/>
  <c r="V364" i="15"/>
  <c r="W364" i="15"/>
  <c r="X364" i="15"/>
  <c r="Y364" i="15"/>
  <c r="Z364" i="15"/>
  <c r="AA364" i="15"/>
  <c r="AB364" i="15"/>
  <c r="U365" i="15"/>
  <c r="V365" i="15"/>
  <c r="W365" i="15"/>
  <c r="X365" i="15"/>
  <c r="Y365" i="15"/>
  <c r="Z365" i="15"/>
  <c r="AA365" i="15"/>
  <c r="AB365" i="15"/>
  <c r="U366" i="15"/>
  <c r="V366" i="15"/>
  <c r="W366" i="15"/>
  <c r="X366" i="15"/>
  <c r="Y366" i="15"/>
  <c r="Z366" i="15"/>
  <c r="AA366" i="15"/>
  <c r="AB366" i="15"/>
  <c r="U367" i="15"/>
  <c r="V367" i="15"/>
  <c r="W367" i="15"/>
  <c r="X367" i="15"/>
  <c r="Y367" i="15"/>
  <c r="Z367" i="15"/>
  <c r="AA367" i="15"/>
  <c r="AB367" i="15"/>
  <c r="U368" i="15"/>
  <c r="V368" i="15"/>
  <c r="W368" i="15"/>
  <c r="X368" i="15"/>
  <c r="Y368" i="15"/>
  <c r="Z368" i="15"/>
  <c r="AA368" i="15"/>
  <c r="AB368" i="15"/>
  <c r="U369" i="15"/>
  <c r="V369" i="15"/>
  <c r="W369" i="15"/>
  <c r="X369" i="15"/>
  <c r="Y369" i="15"/>
  <c r="Z369" i="15"/>
  <c r="AA369" i="15"/>
  <c r="AB369" i="15"/>
  <c r="U370" i="15"/>
  <c r="V370" i="15"/>
  <c r="W370" i="15"/>
  <c r="X370" i="15"/>
  <c r="Y370" i="15"/>
  <c r="Z370" i="15"/>
  <c r="AA370" i="15"/>
  <c r="AB370" i="15"/>
  <c r="U371" i="15"/>
  <c r="V371" i="15"/>
  <c r="W371" i="15"/>
  <c r="X371" i="15"/>
  <c r="Y371" i="15"/>
  <c r="Z371" i="15"/>
  <c r="AA371" i="15"/>
  <c r="AB371" i="15"/>
  <c r="U372" i="15"/>
  <c r="V372" i="15"/>
  <c r="W372" i="15"/>
  <c r="X372" i="15"/>
  <c r="Y372" i="15"/>
  <c r="Z372" i="15"/>
  <c r="AA372" i="15"/>
  <c r="AB372" i="15"/>
  <c r="D373" i="15"/>
  <c r="E373" i="15"/>
  <c r="F373" i="15"/>
  <c r="U373" i="15"/>
  <c r="G373" i="15"/>
  <c r="H373" i="15"/>
  <c r="X373" i="15"/>
  <c r="I373" i="15"/>
  <c r="J373" i="15"/>
  <c r="W373" i="15"/>
  <c r="K373" i="15"/>
  <c r="V373" i="15"/>
  <c r="L373" i="15"/>
  <c r="M373" i="15"/>
  <c r="N373" i="15"/>
  <c r="O373" i="15"/>
  <c r="Z373" i="15"/>
  <c r="P373" i="15"/>
  <c r="Q373" i="15"/>
  <c r="R373" i="15"/>
  <c r="AB373" i="15"/>
  <c r="S373" i="15"/>
  <c r="T373" i="15"/>
  <c r="Y373" i="15"/>
  <c r="AA373" i="15"/>
  <c r="U374" i="15"/>
  <c r="V374" i="15"/>
  <c r="W374" i="15"/>
  <c r="X374" i="15"/>
  <c r="Y374" i="15"/>
  <c r="Z374" i="15"/>
  <c r="AA374" i="15"/>
  <c r="AB374" i="15"/>
  <c r="U375" i="15"/>
  <c r="V375" i="15"/>
  <c r="W375" i="15"/>
  <c r="X375" i="15"/>
  <c r="Y375" i="15"/>
  <c r="Z375" i="15"/>
  <c r="AA375" i="15"/>
  <c r="AB375" i="15"/>
  <c r="U376" i="15"/>
  <c r="V376" i="15"/>
  <c r="W376" i="15"/>
  <c r="X376" i="15"/>
  <c r="Y376" i="15"/>
  <c r="Z376" i="15"/>
  <c r="AA376" i="15"/>
  <c r="AB376" i="15"/>
  <c r="U377" i="15"/>
  <c r="V377" i="15"/>
  <c r="W377" i="15"/>
  <c r="X377" i="15"/>
  <c r="Y377" i="15"/>
  <c r="Z377" i="15"/>
  <c r="AA377" i="15"/>
  <c r="AB377" i="15"/>
  <c r="U378" i="15"/>
  <c r="V378" i="15"/>
  <c r="W378" i="15"/>
  <c r="X378" i="15"/>
  <c r="Y378" i="15"/>
  <c r="Z378" i="15"/>
  <c r="AA378" i="15"/>
  <c r="AB378" i="15"/>
  <c r="U379" i="15"/>
  <c r="V379" i="15"/>
  <c r="W379" i="15"/>
  <c r="X379" i="15"/>
  <c r="Y379" i="15"/>
  <c r="Z379" i="15"/>
  <c r="AA379" i="15"/>
  <c r="AB379" i="15"/>
  <c r="U380" i="15"/>
  <c r="V380" i="15"/>
  <c r="W380" i="15"/>
  <c r="X380" i="15"/>
  <c r="Y380" i="15"/>
  <c r="Z380" i="15"/>
  <c r="AA380" i="15"/>
  <c r="AB380" i="15"/>
  <c r="U381" i="15"/>
  <c r="V381" i="15"/>
  <c r="W381" i="15"/>
  <c r="X381" i="15"/>
  <c r="Y381" i="15"/>
  <c r="Z381" i="15"/>
  <c r="AA381" i="15"/>
  <c r="AB381" i="15"/>
  <c r="U382" i="15"/>
  <c r="V382" i="15"/>
  <c r="W382" i="15"/>
  <c r="X382" i="15"/>
  <c r="Y382" i="15"/>
  <c r="Z382" i="15"/>
  <c r="AA382" i="15"/>
  <c r="AB382" i="15"/>
  <c r="U383" i="15"/>
  <c r="V383" i="15"/>
  <c r="W383" i="15"/>
  <c r="X383" i="15"/>
  <c r="Y383" i="15"/>
  <c r="Z383" i="15"/>
  <c r="AA383" i="15"/>
  <c r="AB383" i="15"/>
  <c r="U384" i="15"/>
  <c r="V384" i="15"/>
  <c r="W384" i="15"/>
  <c r="X384" i="15"/>
  <c r="Y384" i="15"/>
  <c r="Z384" i="15"/>
  <c r="AA384" i="15"/>
  <c r="AB384" i="15"/>
  <c r="U385" i="15"/>
  <c r="V385" i="15"/>
  <c r="W385" i="15"/>
  <c r="X385" i="15"/>
  <c r="Y385" i="15"/>
  <c r="Z385" i="15"/>
  <c r="AA385" i="15"/>
  <c r="AB385" i="15"/>
  <c r="U386" i="15"/>
  <c r="V386" i="15"/>
  <c r="W386" i="15"/>
  <c r="X386" i="15"/>
  <c r="Y386" i="15"/>
  <c r="Z386" i="15"/>
  <c r="AA386" i="15"/>
  <c r="AB386" i="15"/>
  <c r="U387" i="15"/>
  <c r="V387" i="15"/>
  <c r="W387" i="15"/>
  <c r="X387" i="15"/>
  <c r="Y387" i="15"/>
  <c r="Z387" i="15"/>
  <c r="AA387" i="15"/>
  <c r="AB387" i="15"/>
  <c r="U388" i="15"/>
  <c r="V388" i="15"/>
  <c r="W388" i="15"/>
  <c r="X388" i="15"/>
  <c r="Y388" i="15"/>
  <c r="Z388" i="15"/>
  <c r="AA388" i="15"/>
  <c r="AB388" i="15"/>
  <c r="I389" i="15"/>
  <c r="D7" i="14"/>
  <c r="U7" i="14"/>
  <c r="E7" i="14"/>
  <c r="F7" i="14"/>
  <c r="G7" i="14"/>
  <c r="X7" i="14"/>
  <c r="H7" i="14"/>
  <c r="H389" i="14"/>
  <c r="I7" i="14"/>
  <c r="J7" i="14"/>
  <c r="W7" i="14"/>
  <c r="K7" i="14"/>
  <c r="K389" i="14"/>
  <c r="L7" i="14"/>
  <c r="M7" i="14"/>
  <c r="N7" i="14"/>
  <c r="O7" i="14"/>
  <c r="O389" i="14"/>
  <c r="P7" i="14"/>
  <c r="P389" i="14"/>
  <c r="Q7" i="14"/>
  <c r="Q389" i="14"/>
  <c r="Y389" i="14"/>
  <c r="R7" i="14"/>
  <c r="S7" i="14"/>
  <c r="AB7" i="14"/>
  <c r="T7" i="14"/>
  <c r="T389" i="14"/>
  <c r="AA389" i="14"/>
  <c r="AA7" i="14"/>
  <c r="U8" i="14"/>
  <c r="V8" i="14"/>
  <c r="W8" i="14"/>
  <c r="X8" i="14"/>
  <c r="Y8" i="14"/>
  <c r="Z8" i="14"/>
  <c r="AA8" i="14"/>
  <c r="AB8" i="14"/>
  <c r="U9" i="14"/>
  <c r="V9" i="14"/>
  <c r="W9" i="14"/>
  <c r="X9" i="14"/>
  <c r="Y9" i="14"/>
  <c r="Z9" i="14"/>
  <c r="AA9" i="14"/>
  <c r="AB9" i="14"/>
  <c r="U10" i="14"/>
  <c r="V10" i="14"/>
  <c r="W10" i="14"/>
  <c r="X10" i="14"/>
  <c r="Y10" i="14"/>
  <c r="Z10" i="14"/>
  <c r="AA10" i="14"/>
  <c r="AB10" i="14"/>
  <c r="U11" i="14"/>
  <c r="V11" i="14"/>
  <c r="W11" i="14"/>
  <c r="X11" i="14"/>
  <c r="Y11" i="14"/>
  <c r="Z11" i="14"/>
  <c r="AA11" i="14"/>
  <c r="AB11" i="14"/>
  <c r="U12" i="14"/>
  <c r="V12" i="14"/>
  <c r="W12" i="14"/>
  <c r="X12" i="14"/>
  <c r="Y12" i="14"/>
  <c r="Z12" i="14"/>
  <c r="AA12" i="14"/>
  <c r="AB12" i="14"/>
  <c r="U13" i="14"/>
  <c r="V13" i="14"/>
  <c r="W13" i="14"/>
  <c r="X13" i="14"/>
  <c r="Y13" i="14"/>
  <c r="Z13" i="14"/>
  <c r="AA13" i="14"/>
  <c r="AB13" i="14"/>
  <c r="U14" i="14"/>
  <c r="V14" i="14"/>
  <c r="W14" i="14"/>
  <c r="X14" i="14"/>
  <c r="Y14" i="14"/>
  <c r="Z14" i="14"/>
  <c r="AA14" i="14"/>
  <c r="AB14" i="14"/>
  <c r="U15" i="14"/>
  <c r="V15" i="14"/>
  <c r="W15" i="14"/>
  <c r="X15" i="14"/>
  <c r="Y15" i="14"/>
  <c r="Z15" i="14"/>
  <c r="AA15" i="14"/>
  <c r="AB15" i="14"/>
  <c r="U16" i="14"/>
  <c r="V16" i="14"/>
  <c r="W16" i="14"/>
  <c r="X16" i="14"/>
  <c r="Y16" i="14"/>
  <c r="Z16" i="14"/>
  <c r="AA16" i="14"/>
  <c r="AB16" i="14"/>
  <c r="U17" i="14"/>
  <c r="V17" i="14"/>
  <c r="W17" i="14"/>
  <c r="X17" i="14"/>
  <c r="Y17" i="14"/>
  <c r="Z17" i="14"/>
  <c r="AA17" i="14"/>
  <c r="AB17" i="14"/>
  <c r="U18" i="14"/>
  <c r="V18" i="14"/>
  <c r="W18" i="14"/>
  <c r="X18" i="14"/>
  <c r="Y18" i="14"/>
  <c r="Z18" i="14"/>
  <c r="AA18" i="14"/>
  <c r="AB18" i="14"/>
  <c r="U19" i="14"/>
  <c r="V19" i="14"/>
  <c r="W19" i="14"/>
  <c r="X19" i="14"/>
  <c r="Y19" i="14"/>
  <c r="Z19" i="14"/>
  <c r="AA19" i="14"/>
  <c r="AB19" i="14"/>
  <c r="U20" i="14"/>
  <c r="V20" i="14"/>
  <c r="W20" i="14"/>
  <c r="X20" i="14"/>
  <c r="Y20" i="14"/>
  <c r="Z20" i="14"/>
  <c r="AA20" i="14"/>
  <c r="AB20" i="14"/>
  <c r="U21" i="14"/>
  <c r="V21" i="14"/>
  <c r="W21" i="14"/>
  <c r="X21" i="14"/>
  <c r="Y21" i="14"/>
  <c r="Z21" i="14"/>
  <c r="AA21" i="14"/>
  <c r="AB21" i="14"/>
  <c r="U22" i="14"/>
  <c r="V22" i="14"/>
  <c r="W22" i="14"/>
  <c r="X22" i="14"/>
  <c r="Y22" i="14"/>
  <c r="Z22" i="14"/>
  <c r="AA22" i="14"/>
  <c r="AB22" i="14"/>
  <c r="U23" i="14"/>
  <c r="V23" i="14"/>
  <c r="W23" i="14"/>
  <c r="X23" i="14"/>
  <c r="Y23" i="14"/>
  <c r="Z23" i="14"/>
  <c r="AA23" i="14"/>
  <c r="AB23" i="14"/>
  <c r="U24" i="14"/>
  <c r="V24" i="14"/>
  <c r="W24" i="14"/>
  <c r="X24" i="14"/>
  <c r="Y24" i="14"/>
  <c r="Z24" i="14"/>
  <c r="AA24" i="14"/>
  <c r="AB24" i="14"/>
  <c r="U25" i="14"/>
  <c r="V25" i="14"/>
  <c r="W25" i="14"/>
  <c r="X25" i="14"/>
  <c r="Y25" i="14"/>
  <c r="Z25" i="14"/>
  <c r="AA25" i="14"/>
  <c r="AB25" i="14"/>
  <c r="U26" i="14"/>
  <c r="V26" i="14"/>
  <c r="W26" i="14"/>
  <c r="X26" i="14"/>
  <c r="Y26" i="14"/>
  <c r="Z26" i="14"/>
  <c r="AA26" i="14"/>
  <c r="AB26" i="14"/>
  <c r="U27" i="14"/>
  <c r="V27" i="14"/>
  <c r="W27" i="14"/>
  <c r="X27" i="14"/>
  <c r="Y27" i="14"/>
  <c r="Z27" i="14"/>
  <c r="AA27" i="14"/>
  <c r="AB27" i="14"/>
  <c r="U28" i="14"/>
  <c r="V28" i="14"/>
  <c r="W28" i="14"/>
  <c r="X28" i="14"/>
  <c r="Y28" i="14"/>
  <c r="Z28" i="14"/>
  <c r="AA28" i="14"/>
  <c r="AB28" i="14"/>
  <c r="U29" i="14"/>
  <c r="V29" i="14"/>
  <c r="W29" i="14"/>
  <c r="X29" i="14"/>
  <c r="Y29" i="14"/>
  <c r="Z29" i="14"/>
  <c r="AA29" i="14"/>
  <c r="AB29" i="14"/>
  <c r="U30" i="14"/>
  <c r="V30" i="14"/>
  <c r="W30" i="14"/>
  <c r="X30" i="14"/>
  <c r="Y30" i="14"/>
  <c r="Z30" i="14"/>
  <c r="AA30" i="14"/>
  <c r="AB30" i="14"/>
  <c r="U31" i="14"/>
  <c r="V31" i="14"/>
  <c r="W31" i="14"/>
  <c r="X31" i="14"/>
  <c r="Y31" i="14"/>
  <c r="Z31" i="14"/>
  <c r="AA31" i="14"/>
  <c r="AB31" i="14"/>
  <c r="U32" i="14"/>
  <c r="V32" i="14"/>
  <c r="W32" i="14"/>
  <c r="X32" i="14"/>
  <c r="Y32" i="14"/>
  <c r="Z32" i="14"/>
  <c r="AA32" i="14"/>
  <c r="AB32" i="14"/>
  <c r="U33" i="14"/>
  <c r="V33" i="14"/>
  <c r="W33" i="14"/>
  <c r="X33" i="14"/>
  <c r="Y33" i="14"/>
  <c r="Z33" i="14"/>
  <c r="AA33" i="14"/>
  <c r="AB33" i="14"/>
  <c r="U34" i="14"/>
  <c r="V34" i="14"/>
  <c r="W34" i="14"/>
  <c r="X34" i="14"/>
  <c r="Y34" i="14"/>
  <c r="Z34" i="14"/>
  <c r="AA34" i="14"/>
  <c r="AB34" i="14"/>
  <c r="D35" i="14"/>
  <c r="E35" i="14"/>
  <c r="F35" i="14"/>
  <c r="G35" i="14"/>
  <c r="H35" i="14"/>
  <c r="I35" i="14"/>
  <c r="J35" i="14"/>
  <c r="K35" i="14"/>
  <c r="L35" i="14"/>
  <c r="M35" i="14"/>
  <c r="N35" i="14"/>
  <c r="O35" i="14"/>
  <c r="P35" i="14"/>
  <c r="Q35" i="14"/>
  <c r="R35" i="14"/>
  <c r="R389" i="14"/>
  <c r="S35" i="14"/>
  <c r="T35" i="14"/>
  <c r="U36" i="14"/>
  <c r="U35" i="14"/>
  <c r="V36" i="14"/>
  <c r="V35" i="14"/>
  <c r="W36" i="14"/>
  <c r="W35" i="14"/>
  <c r="X36" i="14"/>
  <c r="Y36" i="14"/>
  <c r="Y35" i="14"/>
  <c r="Z36" i="14"/>
  <c r="Z35" i="14"/>
  <c r="AA36" i="14"/>
  <c r="AA35" i="14"/>
  <c r="AB36" i="14"/>
  <c r="U37" i="14"/>
  <c r="V37" i="14"/>
  <c r="W37" i="14"/>
  <c r="X37" i="14"/>
  <c r="X35" i="14"/>
  <c r="Y37" i="14"/>
  <c r="Z37" i="14"/>
  <c r="AA37" i="14"/>
  <c r="AB37" i="14"/>
  <c r="AB35" i="14"/>
  <c r="U38" i="14"/>
  <c r="V38" i="14"/>
  <c r="W38" i="14"/>
  <c r="X38" i="14"/>
  <c r="Y38" i="14"/>
  <c r="Z38" i="14"/>
  <c r="AA38" i="14"/>
  <c r="AB38" i="14"/>
  <c r="U39" i="14"/>
  <c r="V39" i="14"/>
  <c r="W39" i="14"/>
  <c r="X39" i="14"/>
  <c r="Y39" i="14"/>
  <c r="Z39" i="14"/>
  <c r="AA39" i="14"/>
  <c r="AB39" i="14"/>
  <c r="U40" i="14"/>
  <c r="V40" i="14"/>
  <c r="W40" i="14"/>
  <c r="X40" i="14"/>
  <c r="Y40" i="14"/>
  <c r="Z40" i="14"/>
  <c r="AA40" i="14"/>
  <c r="AB40" i="14"/>
  <c r="U41" i="14"/>
  <c r="V41" i="14"/>
  <c r="W41" i="14"/>
  <c r="X41" i="14"/>
  <c r="Y41" i="14"/>
  <c r="Z41" i="14"/>
  <c r="AA41" i="14"/>
  <c r="AB41" i="14"/>
  <c r="U42" i="14"/>
  <c r="V42" i="14"/>
  <c r="W42" i="14"/>
  <c r="X42" i="14"/>
  <c r="Y42" i="14"/>
  <c r="Z42" i="14"/>
  <c r="AA42" i="14"/>
  <c r="AB42" i="14"/>
  <c r="U43" i="14"/>
  <c r="V43" i="14"/>
  <c r="W43" i="14"/>
  <c r="X43" i="14"/>
  <c r="Y43" i="14"/>
  <c r="Z43" i="14"/>
  <c r="AA43" i="14"/>
  <c r="AB43" i="14"/>
  <c r="D44" i="14"/>
  <c r="U44" i="14"/>
  <c r="E44" i="14"/>
  <c r="F44" i="14"/>
  <c r="F389" i="14"/>
  <c r="G44" i="14"/>
  <c r="H44" i="14"/>
  <c r="I44" i="14"/>
  <c r="X44" i="14"/>
  <c r="J44" i="14"/>
  <c r="K44" i="14"/>
  <c r="V44" i="14"/>
  <c r="L44" i="14"/>
  <c r="M44" i="14"/>
  <c r="N44" i="14"/>
  <c r="O44" i="14"/>
  <c r="Z44" i="14"/>
  <c r="P44" i="14"/>
  <c r="Q44" i="14"/>
  <c r="R44" i="14"/>
  <c r="AB44" i="14"/>
  <c r="S44" i="14"/>
  <c r="T44" i="14"/>
  <c r="AA44" i="14"/>
  <c r="W44" i="14"/>
  <c r="Y44" i="14"/>
  <c r="U45" i="14"/>
  <c r="V45" i="14"/>
  <c r="W45" i="14"/>
  <c r="X45" i="14"/>
  <c r="Y45" i="14"/>
  <c r="Z45" i="14"/>
  <c r="AA45" i="14"/>
  <c r="AB45" i="14"/>
  <c r="U46" i="14"/>
  <c r="V46" i="14"/>
  <c r="W46" i="14"/>
  <c r="X46" i="14"/>
  <c r="Y46" i="14"/>
  <c r="Z46" i="14"/>
  <c r="AA46" i="14"/>
  <c r="AB46" i="14"/>
  <c r="U47" i="14"/>
  <c r="V47" i="14"/>
  <c r="W47" i="14"/>
  <c r="X47" i="14"/>
  <c r="Y47" i="14"/>
  <c r="Z47" i="14"/>
  <c r="AA47" i="14"/>
  <c r="AB47" i="14"/>
  <c r="U48" i="14"/>
  <c r="V48" i="14"/>
  <c r="W48" i="14"/>
  <c r="X48" i="14"/>
  <c r="Y48" i="14"/>
  <c r="Z48" i="14"/>
  <c r="AA48" i="14"/>
  <c r="AB48" i="14"/>
  <c r="U49" i="14"/>
  <c r="V49" i="14"/>
  <c r="W49" i="14"/>
  <c r="X49" i="14"/>
  <c r="Y49" i="14"/>
  <c r="Z49" i="14"/>
  <c r="AA49" i="14"/>
  <c r="AB49" i="14"/>
  <c r="U50" i="14"/>
  <c r="V50" i="14"/>
  <c r="W50" i="14"/>
  <c r="X50" i="14"/>
  <c r="Y50" i="14"/>
  <c r="Z50" i="14"/>
  <c r="AA50" i="14"/>
  <c r="AB50" i="14"/>
  <c r="D51" i="14"/>
  <c r="E51" i="14"/>
  <c r="F51" i="14"/>
  <c r="G51" i="14"/>
  <c r="H51" i="14"/>
  <c r="I51" i="14"/>
  <c r="J51" i="14"/>
  <c r="K51" i="14"/>
  <c r="L51" i="14"/>
  <c r="M51" i="14"/>
  <c r="N51" i="14"/>
  <c r="O51" i="14"/>
  <c r="P51" i="14"/>
  <c r="Q51" i="14"/>
  <c r="R51" i="14"/>
  <c r="S51" i="14"/>
  <c r="T51" i="14"/>
  <c r="U52" i="14"/>
  <c r="U51" i="14"/>
  <c r="V52" i="14"/>
  <c r="V51" i="14"/>
  <c r="W52" i="14"/>
  <c r="W51" i="14"/>
  <c r="X52" i="14"/>
  <c r="X51" i="14"/>
  <c r="Y52" i="14"/>
  <c r="Y51" i="14"/>
  <c r="Z52" i="14"/>
  <c r="Z51" i="14"/>
  <c r="AA52" i="14"/>
  <c r="AA51" i="14"/>
  <c r="AB52" i="14"/>
  <c r="AB51" i="14"/>
  <c r="U53" i="14"/>
  <c r="V53" i="14"/>
  <c r="W53" i="14"/>
  <c r="X53" i="14"/>
  <c r="Y53" i="14"/>
  <c r="Z53" i="14"/>
  <c r="AA53" i="14"/>
  <c r="AB53" i="14"/>
  <c r="U54" i="14"/>
  <c r="V54" i="14"/>
  <c r="W54" i="14"/>
  <c r="X54" i="14"/>
  <c r="Y54" i="14"/>
  <c r="Z54" i="14"/>
  <c r="AA54" i="14"/>
  <c r="AB54" i="14"/>
  <c r="U55" i="14"/>
  <c r="V55" i="14"/>
  <c r="W55" i="14"/>
  <c r="X55" i="14"/>
  <c r="Y55" i="14"/>
  <c r="Z55" i="14"/>
  <c r="AA55" i="14"/>
  <c r="AB55" i="14"/>
  <c r="U56" i="14"/>
  <c r="V56" i="14"/>
  <c r="W56" i="14"/>
  <c r="X56" i="14"/>
  <c r="Y56" i="14"/>
  <c r="Z56" i="14"/>
  <c r="AA56" i="14"/>
  <c r="AB56" i="14"/>
  <c r="U57" i="14"/>
  <c r="V57" i="14"/>
  <c r="W57" i="14"/>
  <c r="X57" i="14"/>
  <c r="Y57" i="14"/>
  <c r="Z57" i="14"/>
  <c r="AA57" i="14"/>
  <c r="AB57" i="14"/>
  <c r="U58" i="14"/>
  <c r="V58" i="14"/>
  <c r="W58" i="14"/>
  <c r="X58" i="14"/>
  <c r="Y58" i="14"/>
  <c r="Z58" i="14"/>
  <c r="AA58" i="14"/>
  <c r="AB58" i="14"/>
  <c r="U59" i="14"/>
  <c r="V59" i="14"/>
  <c r="W59" i="14"/>
  <c r="X59" i="14"/>
  <c r="Y59" i="14"/>
  <c r="Z59" i="14"/>
  <c r="AA59" i="14"/>
  <c r="AB59" i="14"/>
  <c r="U60" i="14"/>
  <c r="V60" i="14"/>
  <c r="W60" i="14"/>
  <c r="X60" i="14"/>
  <c r="Y60" i="14"/>
  <c r="Z60" i="14"/>
  <c r="AA60" i="14"/>
  <c r="AB60" i="14"/>
  <c r="U61" i="14"/>
  <c r="V61" i="14"/>
  <c r="W61" i="14"/>
  <c r="X61" i="14"/>
  <c r="Y61" i="14"/>
  <c r="Z61" i="14"/>
  <c r="AA61" i="14"/>
  <c r="AB61" i="14"/>
  <c r="U62" i="14"/>
  <c r="V62" i="14"/>
  <c r="W62" i="14"/>
  <c r="X62" i="14"/>
  <c r="Y62" i="14"/>
  <c r="Z62" i="14"/>
  <c r="AA62" i="14"/>
  <c r="AB62" i="14"/>
  <c r="U63" i="14"/>
  <c r="V63" i="14"/>
  <c r="W63" i="14"/>
  <c r="X63" i="14"/>
  <c r="Y63" i="14"/>
  <c r="Z63" i="14"/>
  <c r="AA63" i="14"/>
  <c r="AB63" i="14"/>
  <c r="U64" i="14"/>
  <c r="V64" i="14"/>
  <c r="W64" i="14"/>
  <c r="X64" i="14"/>
  <c r="Y64" i="14"/>
  <c r="Z64" i="14"/>
  <c r="AA64" i="14"/>
  <c r="AB64" i="14"/>
  <c r="U65" i="14"/>
  <c r="V65" i="14"/>
  <c r="W65" i="14"/>
  <c r="X65" i="14"/>
  <c r="Y65" i="14"/>
  <c r="Z65" i="14"/>
  <c r="AA65" i="14"/>
  <c r="AB65" i="14"/>
  <c r="U66" i="14"/>
  <c r="V66" i="14"/>
  <c r="W66" i="14"/>
  <c r="X66" i="14"/>
  <c r="Y66" i="14"/>
  <c r="Z66" i="14"/>
  <c r="AA66" i="14"/>
  <c r="AB66" i="14"/>
  <c r="U67" i="14"/>
  <c r="V67" i="14"/>
  <c r="W67" i="14"/>
  <c r="X67" i="14"/>
  <c r="Y67" i="14"/>
  <c r="Z67" i="14"/>
  <c r="AA67" i="14"/>
  <c r="AB67" i="14"/>
  <c r="U68" i="14"/>
  <c r="V68" i="14"/>
  <c r="W68" i="14"/>
  <c r="X68" i="14"/>
  <c r="Y68" i="14"/>
  <c r="Z68" i="14"/>
  <c r="AA68" i="14"/>
  <c r="AB68" i="14"/>
  <c r="U69" i="14"/>
  <c r="V69" i="14"/>
  <c r="W69" i="14"/>
  <c r="X69" i="14"/>
  <c r="Y69" i="14"/>
  <c r="Z69" i="14"/>
  <c r="AA69" i="14"/>
  <c r="AB69" i="14"/>
  <c r="U70" i="14"/>
  <c r="V70" i="14"/>
  <c r="W70" i="14"/>
  <c r="X70" i="14"/>
  <c r="Y70" i="14"/>
  <c r="Z70" i="14"/>
  <c r="AA70" i="14"/>
  <c r="AB70" i="14"/>
  <c r="U71" i="14"/>
  <c r="V71" i="14"/>
  <c r="W71" i="14"/>
  <c r="X71" i="14"/>
  <c r="Y71" i="14"/>
  <c r="Z71" i="14"/>
  <c r="AA71" i="14"/>
  <c r="AB71" i="14"/>
  <c r="U72" i="14"/>
  <c r="V72" i="14"/>
  <c r="W72" i="14"/>
  <c r="X72" i="14"/>
  <c r="Y72" i="14"/>
  <c r="Z72" i="14"/>
  <c r="AA72" i="14"/>
  <c r="AB72" i="14"/>
  <c r="U73" i="14"/>
  <c r="V73" i="14"/>
  <c r="W73" i="14"/>
  <c r="X73" i="14"/>
  <c r="Y73" i="14"/>
  <c r="Z73" i="14"/>
  <c r="AA73" i="14"/>
  <c r="AB73" i="14"/>
  <c r="U74" i="14"/>
  <c r="V74" i="14"/>
  <c r="W74" i="14"/>
  <c r="X74" i="14"/>
  <c r="Y74" i="14"/>
  <c r="Z74" i="14"/>
  <c r="AA74" i="14"/>
  <c r="AB74" i="14"/>
  <c r="U75" i="14"/>
  <c r="V75" i="14"/>
  <c r="W75" i="14"/>
  <c r="X75" i="14"/>
  <c r="Y75" i="14"/>
  <c r="Z75" i="14"/>
  <c r="AA75" i="14"/>
  <c r="AB75" i="14"/>
  <c r="U76" i="14"/>
  <c r="V76" i="14"/>
  <c r="W76" i="14"/>
  <c r="X76" i="14"/>
  <c r="Y76" i="14"/>
  <c r="Z76" i="14"/>
  <c r="AA76" i="14"/>
  <c r="AB76" i="14"/>
  <c r="U77" i="14"/>
  <c r="V77" i="14"/>
  <c r="W77" i="14"/>
  <c r="X77" i="14"/>
  <c r="Y77" i="14"/>
  <c r="Z77" i="14"/>
  <c r="AA77" i="14"/>
  <c r="AB77" i="14"/>
  <c r="U78" i="14"/>
  <c r="V78" i="14"/>
  <c r="W78" i="14"/>
  <c r="X78" i="14"/>
  <c r="Y78" i="14"/>
  <c r="Z78" i="14"/>
  <c r="AA78" i="14"/>
  <c r="AB78" i="14"/>
  <c r="U79" i="14"/>
  <c r="V79" i="14"/>
  <c r="W79" i="14"/>
  <c r="X79" i="14"/>
  <c r="Y79" i="14"/>
  <c r="Z79" i="14"/>
  <c r="AA79" i="14"/>
  <c r="AB79" i="14"/>
  <c r="U80" i="14"/>
  <c r="V80" i="14"/>
  <c r="W80" i="14"/>
  <c r="X80" i="14"/>
  <c r="Y80" i="14"/>
  <c r="Z80" i="14"/>
  <c r="AA80" i="14"/>
  <c r="AB80" i="14"/>
  <c r="D81" i="14"/>
  <c r="E81" i="14"/>
  <c r="F81" i="14"/>
  <c r="G81" i="14"/>
  <c r="X81" i="14"/>
  <c r="H81" i="14"/>
  <c r="I81" i="14"/>
  <c r="J81" i="14"/>
  <c r="V81" i="14"/>
  <c r="K81" i="14"/>
  <c r="L81" i="14"/>
  <c r="M81" i="14"/>
  <c r="M389" i="14"/>
  <c r="N81" i="14"/>
  <c r="O81" i="14"/>
  <c r="Z81" i="14"/>
  <c r="P81" i="14"/>
  <c r="Q81" i="14"/>
  <c r="R81" i="14"/>
  <c r="AB81" i="14"/>
  <c r="S81" i="14"/>
  <c r="T81" i="14"/>
  <c r="U81" i="14"/>
  <c r="Y81" i="14"/>
  <c r="AA81" i="14"/>
  <c r="U82" i="14"/>
  <c r="V82" i="14"/>
  <c r="W82" i="14"/>
  <c r="X82" i="14"/>
  <c r="Y82" i="14"/>
  <c r="Z82" i="14"/>
  <c r="AA82" i="14"/>
  <c r="AB82" i="14"/>
  <c r="U83" i="14"/>
  <c r="V83" i="14"/>
  <c r="W83" i="14"/>
  <c r="X83" i="14"/>
  <c r="Y83" i="14"/>
  <c r="Z83" i="14"/>
  <c r="AA83" i="14"/>
  <c r="AB83" i="14"/>
  <c r="U84" i="14"/>
  <c r="V84" i="14"/>
  <c r="W84" i="14"/>
  <c r="X84" i="14"/>
  <c r="Y84" i="14"/>
  <c r="Z84" i="14"/>
  <c r="AA84" i="14"/>
  <c r="AB84" i="14"/>
  <c r="U85" i="14"/>
  <c r="V85" i="14"/>
  <c r="W85" i="14"/>
  <c r="X85" i="14"/>
  <c r="Y85" i="14"/>
  <c r="Z85" i="14"/>
  <c r="AA85" i="14"/>
  <c r="AB85" i="14"/>
  <c r="U86" i="14"/>
  <c r="V86" i="14"/>
  <c r="W86" i="14"/>
  <c r="X86" i="14"/>
  <c r="Y86" i="14"/>
  <c r="Z86" i="14"/>
  <c r="AA86" i="14"/>
  <c r="AB86" i="14"/>
  <c r="U87" i="14"/>
  <c r="V87" i="14"/>
  <c r="W87" i="14"/>
  <c r="X87" i="14"/>
  <c r="Y87" i="14"/>
  <c r="Z87" i="14"/>
  <c r="AA87" i="14"/>
  <c r="AB87" i="14"/>
  <c r="U88" i="14"/>
  <c r="V88" i="14"/>
  <c r="W88" i="14"/>
  <c r="X88" i="14"/>
  <c r="Y88" i="14"/>
  <c r="Z88" i="14"/>
  <c r="AA88" i="14"/>
  <c r="AB88" i="14"/>
  <c r="U89" i="14"/>
  <c r="V89" i="14"/>
  <c r="W89" i="14"/>
  <c r="X89" i="14"/>
  <c r="Y89" i="14"/>
  <c r="Z89" i="14"/>
  <c r="AA89" i="14"/>
  <c r="AB89" i="14"/>
  <c r="U90" i="14"/>
  <c r="V90" i="14"/>
  <c r="W90" i="14"/>
  <c r="X90" i="14"/>
  <c r="Y90" i="14"/>
  <c r="Z90" i="14"/>
  <c r="AA90" i="14"/>
  <c r="AB90" i="14"/>
  <c r="U91" i="14"/>
  <c r="V91" i="14"/>
  <c r="W91" i="14"/>
  <c r="X91" i="14"/>
  <c r="Y91" i="14"/>
  <c r="Z91" i="14"/>
  <c r="AA91" i="14"/>
  <c r="AB91" i="14"/>
  <c r="U92" i="14"/>
  <c r="V92" i="14"/>
  <c r="W92" i="14"/>
  <c r="X92" i="14"/>
  <c r="Y92" i="14"/>
  <c r="Z92" i="14"/>
  <c r="AA92" i="14"/>
  <c r="AB92" i="14"/>
  <c r="U93" i="14"/>
  <c r="V93" i="14"/>
  <c r="W93" i="14"/>
  <c r="X93" i="14"/>
  <c r="Y93" i="14"/>
  <c r="Z93" i="14"/>
  <c r="AA93" i="14"/>
  <c r="AB93" i="14"/>
  <c r="U94" i="14"/>
  <c r="V94" i="14"/>
  <c r="W94" i="14"/>
  <c r="X94" i="14"/>
  <c r="Y94" i="14"/>
  <c r="Z94" i="14"/>
  <c r="AA94" i="14"/>
  <c r="AB94" i="14"/>
  <c r="U95" i="14"/>
  <c r="V95" i="14"/>
  <c r="W95" i="14"/>
  <c r="X95" i="14"/>
  <c r="Y95" i="14"/>
  <c r="Z95" i="14"/>
  <c r="AA95" i="14"/>
  <c r="AB95" i="14"/>
  <c r="D96" i="14"/>
  <c r="E96" i="14"/>
  <c r="F96" i="14"/>
  <c r="U96" i="14"/>
  <c r="G96" i="14"/>
  <c r="H96" i="14"/>
  <c r="I96" i="14"/>
  <c r="J96" i="14"/>
  <c r="W96" i="14"/>
  <c r="K96" i="14"/>
  <c r="L96" i="14"/>
  <c r="L389" i="14"/>
  <c r="M96" i="14"/>
  <c r="N96" i="14"/>
  <c r="O96" i="14"/>
  <c r="P96" i="14"/>
  <c r="Q96" i="14"/>
  <c r="Y96" i="14"/>
  <c r="R96" i="14"/>
  <c r="S96" i="14"/>
  <c r="AB96" i="14"/>
  <c r="T96" i="14"/>
  <c r="AA96" i="14"/>
  <c r="X96" i="14"/>
  <c r="Z96" i="14"/>
  <c r="U97" i="14"/>
  <c r="V97" i="14"/>
  <c r="W97" i="14"/>
  <c r="X97" i="14"/>
  <c r="Y97" i="14"/>
  <c r="Z97" i="14"/>
  <c r="AA97" i="14"/>
  <c r="AB97" i="14"/>
  <c r="U98" i="14"/>
  <c r="V98" i="14"/>
  <c r="W98" i="14"/>
  <c r="X98" i="14"/>
  <c r="Y98" i="14"/>
  <c r="Z98" i="14"/>
  <c r="AA98" i="14"/>
  <c r="AB98" i="14"/>
  <c r="U99" i="14"/>
  <c r="V99" i="14"/>
  <c r="W99" i="14"/>
  <c r="X99" i="14"/>
  <c r="Y99" i="14"/>
  <c r="Z99" i="14"/>
  <c r="AA99" i="14"/>
  <c r="AB99" i="14"/>
  <c r="U100" i="14"/>
  <c r="V100" i="14"/>
  <c r="W100" i="14"/>
  <c r="X100" i="14"/>
  <c r="Y100" i="14"/>
  <c r="Z100" i="14"/>
  <c r="AA100" i="14"/>
  <c r="AB100" i="14"/>
  <c r="U101" i="14"/>
  <c r="V101" i="14"/>
  <c r="W101" i="14"/>
  <c r="X101" i="14"/>
  <c r="Y101" i="14"/>
  <c r="Z101" i="14"/>
  <c r="AA101" i="14"/>
  <c r="AB101" i="14"/>
  <c r="U102" i="14"/>
  <c r="V102" i="14"/>
  <c r="W102" i="14"/>
  <c r="X102" i="14"/>
  <c r="Y102" i="14"/>
  <c r="Z102" i="14"/>
  <c r="AA102" i="14"/>
  <c r="AB102" i="14"/>
  <c r="U103" i="14"/>
  <c r="V103" i="14"/>
  <c r="W103" i="14"/>
  <c r="X103" i="14"/>
  <c r="Y103" i="14"/>
  <c r="Z103" i="14"/>
  <c r="AA103" i="14"/>
  <c r="AB103" i="14"/>
  <c r="U104" i="14"/>
  <c r="V104" i="14"/>
  <c r="W104" i="14"/>
  <c r="X104" i="14"/>
  <c r="Y104" i="14"/>
  <c r="Z104" i="14"/>
  <c r="AA104" i="14"/>
  <c r="AB104" i="14"/>
  <c r="U105" i="14"/>
  <c r="V105" i="14"/>
  <c r="W105" i="14"/>
  <c r="X105" i="14"/>
  <c r="Y105" i="14"/>
  <c r="Z105" i="14"/>
  <c r="AA105" i="14"/>
  <c r="AB105" i="14"/>
  <c r="U106" i="14"/>
  <c r="V106" i="14"/>
  <c r="W106" i="14"/>
  <c r="X106" i="14"/>
  <c r="Y106" i="14"/>
  <c r="Z106" i="14"/>
  <c r="AA106" i="14"/>
  <c r="AB106" i="14"/>
  <c r="U107" i="14"/>
  <c r="V107" i="14"/>
  <c r="W107" i="14"/>
  <c r="X107" i="14"/>
  <c r="Y107" i="14"/>
  <c r="Z107" i="14"/>
  <c r="AA107" i="14"/>
  <c r="AB107" i="14"/>
  <c r="U108" i="14"/>
  <c r="V108" i="14"/>
  <c r="W108" i="14"/>
  <c r="X108" i="14"/>
  <c r="Y108" i="14"/>
  <c r="Z108" i="14"/>
  <c r="AA108" i="14"/>
  <c r="AB108" i="14"/>
  <c r="U109" i="14"/>
  <c r="V109" i="14"/>
  <c r="W109" i="14"/>
  <c r="X109" i="14"/>
  <c r="Y109" i="14"/>
  <c r="Z109" i="14"/>
  <c r="AA109" i="14"/>
  <c r="AB109" i="14"/>
  <c r="U110" i="14"/>
  <c r="V110" i="14"/>
  <c r="W110" i="14"/>
  <c r="X110" i="14"/>
  <c r="Y110" i="14"/>
  <c r="Z110" i="14"/>
  <c r="AA110" i="14"/>
  <c r="AB110" i="14"/>
  <c r="U111" i="14"/>
  <c r="V111" i="14"/>
  <c r="W111" i="14"/>
  <c r="X111" i="14"/>
  <c r="Y111" i="14"/>
  <c r="Z111" i="14"/>
  <c r="AA111" i="14"/>
  <c r="AB111" i="14"/>
  <c r="D112" i="14"/>
  <c r="E112" i="14"/>
  <c r="F112" i="14"/>
  <c r="G112" i="14"/>
  <c r="X112" i="14"/>
  <c r="H112" i="14"/>
  <c r="I112" i="14"/>
  <c r="J112" i="14"/>
  <c r="W112" i="14"/>
  <c r="K112" i="14"/>
  <c r="L112" i="14"/>
  <c r="M112" i="14"/>
  <c r="V112" i="14"/>
  <c r="N112" i="14"/>
  <c r="O112" i="14"/>
  <c r="P112" i="14"/>
  <c r="Q112" i="14"/>
  <c r="Y112" i="14"/>
  <c r="R112" i="14"/>
  <c r="S112" i="14"/>
  <c r="T112" i="14"/>
  <c r="U112" i="14"/>
  <c r="Z112" i="14"/>
  <c r="AA112" i="14"/>
  <c r="AB112" i="14"/>
  <c r="U113" i="14"/>
  <c r="V113" i="14"/>
  <c r="W113" i="14"/>
  <c r="X113" i="14"/>
  <c r="Y113" i="14"/>
  <c r="Z113" i="14"/>
  <c r="AA113" i="14"/>
  <c r="AB113" i="14"/>
  <c r="U114" i="14"/>
  <c r="V114" i="14"/>
  <c r="W114" i="14"/>
  <c r="X114" i="14"/>
  <c r="Y114" i="14"/>
  <c r="Z114" i="14"/>
  <c r="AA114" i="14"/>
  <c r="AB114" i="14"/>
  <c r="U115" i="14"/>
  <c r="V115" i="14"/>
  <c r="W115" i="14"/>
  <c r="X115" i="14"/>
  <c r="Y115" i="14"/>
  <c r="Z115" i="14"/>
  <c r="AA115" i="14"/>
  <c r="AB115" i="14"/>
  <c r="U116" i="14"/>
  <c r="V116" i="14"/>
  <c r="W116" i="14"/>
  <c r="X116" i="14"/>
  <c r="Y116" i="14"/>
  <c r="Z116" i="14"/>
  <c r="AA116" i="14"/>
  <c r="AB116" i="14"/>
  <c r="U117" i="14"/>
  <c r="V117" i="14"/>
  <c r="W117" i="14"/>
  <c r="X117" i="14"/>
  <c r="Y117" i="14"/>
  <c r="Z117" i="14"/>
  <c r="AA117" i="14"/>
  <c r="AB117" i="14"/>
  <c r="U118" i="14"/>
  <c r="V118" i="14"/>
  <c r="W118" i="14"/>
  <c r="X118" i="14"/>
  <c r="Y118" i="14"/>
  <c r="Z118" i="14"/>
  <c r="AA118" i="14"/>
  <c r="AB118" i="14"/>
  <c r="U119" i="14"/>
  <c r="V119" i="14"/>
  <c r="W119" i="14"/>
  <c r="X119" i="14"/>
  <c r="Y119" i="14"/>
  <c r="Z119" i="14"/>
  <c r="AA119" i="14"/>
  <c r="AB119" i="14"/>
  <c r="U120" i="14"/>
  <c r="V120" i="14"/>
  <c r="W120" i="14"/>
  <c r="X120" i="14"/>
  <c r="Y120" i="14"/>
  <c r="Z120" i="14"/>
  <c r="AA120" i="14"/>
  <c r="AB120" i="14"/>
  <c r="U121" i="14"/>
  <c r="V121" i="14"/>
  <c r="W121" i="14"/>
  <c r="X121" i="14"/>
  <c r="Y121" i="14"/>
  <c r="Z121" i="14"/>
  <c r="AA121" i="14"/>
  <c r="AB121" i="14"/>
  <c r="U122" i="14"/>
  <c r="V122" i="14"/>
  <c r="W122" i="14"/>
  <c r="X122" i="14"/>
  <c r="Y122" i="14"/>
  <c r="Z122" i="14"/>
  <c r="AA122" i="14"/>
  <c r="AB122" i="14"/>
  <c r="U123" i="14"/>
  <c r="V123" i="14"/>
  <c r="W123" i="14"/>
  <c r="X123" i="14"/>
  <c r="Y123" i="14"/>
  <c r="Z123" i="14"/>
  <c r="AA123" i="14"/>
  <c r="AB123" i="14"/>
  <c r="U124" i="14"/>
  <c r="V124" i="14"/>
  <c r="W124" i="14"/>
  <c r="X124" i="14"/>
  <c r="Y124" i="14"/>
  <c r="Z124" i="14"/>
  <c r="AA124" i="14"/>
  <c r="AB124" i="14"/>
  <c r="U125" i="14"/>
  <c r="V125" i="14"/>
  <c r="W125" i="14"/>
  <c r="X125" i="14"/>
  <c r="Y125" i="14"/>
  <c r="Z125" i="14"/>
  <c r="AA125" i="14"/>
  <c r="AB125" i="14"/>
  <c r="U126" i="14"/>
  <c r="V126" i="14"/>
  <c r="W126" i="14"/>
  <c r="X126" i="14"/>
  <c r="Y126" i="14"/>
  <c r="Z126" i="14"/>
  <c r="AA126" i="14"/>
  <c r="AB126" i="14"/>
  <c r="U127" i="14"/>
  <c r="V127" i="14"/>
  <c r="W127" i="14"/>
  <c r="X127" i="14"/>
  <c r="Y127" i="14"/>
  <c r="Z127" i="14"/>
  <c r="AA127" i="14"/>
  <c r="AB127" i="14"/>
  <c r="U128" i="14"/>
  <c r="V128" i="14"/>
  <c r="W128" i="14"/>
  <c r="X128" i="14"/>
  <c r="Y128" i="14"/>
  <c r="Z128" i="14"/>
  <c r="AA128" i="14"/>
  <c r="AB128" i="14"/>
  <c r="U129" i="14"/>
  <c r="V129" i="14"/>
  <c r="W129" i="14"/>
  <c r="X129" i="14"/>
  <c r="Y129" i="14"/>
  <c r="Z129" i="14"/>
  <c r="AA129" i="14"/>
  <c r="AB129" i="14"/>
  <c r="U130" i="14"/>
  <c r="V130" i="14"/>
  <c r="W130" i="14"/>
  <c r="X130" i="14"/>
  <c r="Y130" i="14"/>
  <c r="Z130" i="14"/>
  <c r="AA130" i="14"/>
  <c r="AB130" i="14"/>
  <c r="U131" i="14"/>
  <c r="V131" i="14"/>
  <c r="W131" i="14"/>
  <c r="X131" i="14"/>
  <c r="Y131" i="14"/>
  <c r="Z131" i="14"/>
  <c r="AA131" i="14"/>
  <c r="AB131" i="14"/>
  <c r="U132" i="14"/>
  <c r="V132" i="14"/>
  <c r="W132" i="14"/>
  <c r="X132" i="14"/>
  <c r="Y132" i="14"/>
  <c r="Z132" i="14"/>
  <c r="AA132" i="14"/>
  <c r="AB132" i="14"/>
  <c r="U133" i="14"/>
  <c r="V133" i="14"/>
  <c r="W133" i="14"/>
  <c r="X133" i="14"/>
  <c r="Y133" i="14"/>
  <c r="Z133" i="14"/>
  <c r="AA133" i="14"/>
  <c r="AB133" i="14"/>
  <c r="U134" i="14"/>
  <c r="V134" i="14"/>
  <c r="W134" i="14"/>
  <c r="X134" i="14"/>
  <c r="Y134" i="14"/>
  <c r="Z134" i="14"/>
  <c r="AA134" i="14"/>
  <c r="AB134" i="14"/>
  <c r="U135" i="14"/>
  <c r="V135" i="14"/>
  <c r="W135" i="14"/>
  <c r="X135" i="14"/>
  <c r="Y135" i="14"/>
  <c r="Z135" i="14"/>
  <c r="AA135" i="14"/>
  <c r="AB135" i="14"/>
  <c r="U136" i="14"/>
  <c r="V136" i="14"/>
  <c r="W136" i="14"/>
  <c r="X136" i="14"/>
  <c r="Y136" i="14"/>
  <c r="Z136" i="14"/>
  <c r="AA136" i="14"/>
  <c r="AB136" i="14"/>
  <c r="U137" i="14"/>
  <c r="V137" i="14"/>
  <c r="W137" i="14"/>
  <c r="X137" i="14"/>
  <c r="Y137" i="14"/>
  <c r="Z137" i="14"/>
  <c r="AA137" i="14"/>
  <c r="AB137" i="14"/>
  <c r="U138" i="14"/>
  <c r="V138" i="14"/>
  <c r="W138" i="14"/>
  <c r="X138" i="14"/>
  <c r="Y138" i="14"/>
  <c r="Z138" i="14"/>
  <c r="AA138" i="14"/>
  <c r="AB138" i="14"/>
  <c r="U139" i="14"/>
  <c r="V139" i="14"/>
  <c r="W139" i="14"/>
  <c r="X139" i="14"/>
  <c r="Y139" i="14"/>
  <c r="Z139" i="14"/>
  <c r="AA139" i="14"/>
  <c r="AB139" i="14"/>
  <c r="U140" i="14"/>
  <c r="V140" i="14"/>
  <c r="W140" i="14"/>
  <c r="X140" i="14"/>
  <c r="Y140" i="14"/>
  <c r="Z140" i="14"/>
  <c r="AA140" i="14"/>
  <c r="AB140" i="14"/>
  <c r="U141" i="14"/>
  <c r="V141" i="14"/>
  <c r="W141" i="14"/>
  <c r="X141" i="14"/>
  <c r="Y141" i="14"/>
  <c r="Z141" i="14"/>
  <c r="AA141" i="14"/>
  <c r="AB141" i="14"/>
  <c r="U142" i="14"/>
  <c r="V142" i="14"/>
  <c r="W142" i="14"/>
  <c r="X142" i="14"/>
  <c r="Y142" i="14"/>
  <c r="Z142" i="14"/>
  <c r="AA142" i="14"/>
  <c r="AB142" i="14"/>
  <c r="U143" i="14"/>
  <c r="V143" i="14"/>
  <c r="W143" i="14"/>
  <c r="X143" i="14"/>
  <c r="Y143" i="14"/>
  <c r="Z143" i="14"/>
  <c r="AA143" i="14"/>
  <c r="AB143" i="14"/>
  <c r="U144" i="14"/>
  <c r="V144" i="14"/>
  <c r="W144" i="14"/>
  <c r="X144" i="14"/>
  <c r="Y144" i="14"/>
  <c r="Z144" i="14"/>
  <c r="AA144" i="14"/>
  <c r="AB144" i="14"/>
  <c r="U145" i="14"/>
  <c r="V145" i="14"/>
  <c r="W145" i="14"/>
  <c r="X145" i="14"/>
  <c r="Y145" i="14"/>
  <c r="Z145" i="14"/>
  <c r="AA145" i="14"/>
  <c r="AB145" i="14"/>
  <c r="U146" i="14"/>
  <c r="V146" i="14"/>
  <c r="W146" i="14"/>
  <c r="X146" i="14"/>
  <c r="Y146" i="14"/>
  <c r="Z146" i="14"/>
  <c r="AA146" i="14"/>
  <c r="AB146" i="14"/>
  <c r="U147" i="14"/>
  <c r="V147" i="14"/>
  <c r="W147" i="14"/>
  <c r="X147" i="14"/>
  <c r="Y147" i="14"/>
  <c r="Z147" i="14"/>
  <c r="AA147" i="14"/>
  <c r="AB147" i="14"/>
  <c r="U148" i="14"/>
  <c r="V148" i="14"/>
  <c r="W148" i="14"/>
  <c r="X148" i="14"/>
  <c r="Y148" i="14"/>
  <c r="Z148" i="14"/>
  <c r="AA148" i="14"/>
  <c r="AB148" i="14"/>
  <c r="D149" i="14"/>
  <c r="E149" i="14"/>
  <c r="F149" i="14"/>
  <c r="U149" i="14"/>
  <c r="G149" i="14"/>
  <c r="H149" i="14"/>
  <c r="X149" i="14"/>
  <c r="I149" i="14"/>
  <c r="J149" i="14"/>
  <c r="K149" i="14"/>
  <c r="V149" i="14"/>
  <c r="L149" i="14"/>
  <c r="M149" i="14"/>
  <c r="N149" i="14"/>
  <c r="O149" i="14"/>
  <c r="Z149" i="14"/>
  <c r="P149" i="14"/>
  <c r="Q149" i="14"/>
  <c r="Y149" i="14"/>
  <c r="R149" i="14"/>
  <c r="AB149" i="14"/>
  <c r="S149" i="14"/>
  <c r="T149" i="14"/>
  <c r="AA149" i="14"/>
  <c r="W149" i="14"/>
  <c r="U150" i="14"/>
  <c r="V150" i="14"/>
  <c r="W150" i="14"/>
  <c r="X150" i="14"/>
  <c r="Y150" i="14"/>
  <c r="Z150" i="14"/>
  <c r="AA150" i="14"/>
  <c r="AB150" i="14"/>
  <c r="U151" i="14"/>
  <c r="V151" i="14"/>
  <c r="W151" i="14"/>
  <c r="X151" i="14"/>
  <c r="Y151" i="14"/>
  <c r="Z151" i="14"/>
  <c r="AA151" i="14"/>
  <c r="AB151" i="14"/>
  <c r="U152" i="14"/>
  <c r="V152" i="14"/>
  <c r="W152" i="14"/>
  <c r="X152" i="14"/>
  <c r="Y152" i="14"/>
  <c r="Z152" i="14"/>
  <c r="AA152" i="14"/>
  <c r="AB152" i="14"/>
  <c r="U153" i="14"/>
  <c r="V153" i="14"/>
  <c r="W153" i="14"/>
  <c r="X153" i="14"/>
  <c r="Y153" i="14"/>
  <c r="Z153" i="14"/>
  <c r="AA153" i="14"/>
  <c r="AB153" i="14"/>
  <c r="U154" i="14"/>
  <c r="V154" i="14"/>
  <c r="W154" i="14"/>
  <c r="X154" i="14"/>
  <c r="Y154" i="14"/>
  <c r="Z154" i="14"/>
  <c r="AA154" i="14"/>
  <c r="AB154" i="14"/>
  <c r="U155" i="14"/>
  <c r="V155" i="14"/>
  <c r="W155" i="14"/>
  <c r="X155" i="14"/>
  <c r="Y155" i="14"/>
  <c r="Z155" i="14"/>
  <c r="AA155" i="14"/>
  <c r="AB155" i="14"/>
  <c r="U156" i="14"/>
  <c r="V156" i="14"/>
  <c r="W156" i="14"/>
  <c r="X156" i="14"/>
  <c r="Y156" i="14"/>
  <c r="Z156" i="14"/>
  <c r="AA156" i="14"/>
  <c r="AB156" i="14"/>
  <c r="U157" i="14"/>
  <c r="V157" i="14"/>
  <c r="W157" i="14"/>
  <c r="X157" i="14"/>
  <c r="Y157" i="14"/>
  <c r="Z157" i="14"/>
  <c r="AA157" i="14"/>
  <c r="AB157" i="14"/>
  <c r="U158" i="14"/>
  <c r="V158" i="14"/>
  <c r="W158" i="14"/>
  <c r="X158" i="14"/>
  <c r="Y158" i="14"/>
  <c r="Z158" i="14"/>
  <c r="AA158" i="14"/>
  <c r="AB158" i="14"/>
  <c r="U159" i="14"/>
  <c r="V159" i="14"/>
  <c r="W159" i="14"/>
  <c r="X159" i="14"/>
  <c r="Y159" i="14"/>
  <c r="Z159" i="14"/>
  <c r="AA159" i="14"/>
  <c r="AB159" i="14"/>
  <c r="U160" i="14"/>
  <c r="V160" i="14"/>
  <c r="W160" i="14"/>
  <c r="X160" i="14"/>
  <c r="Y160" i="14"/>
  <c r="Z160" i="14"/>
  <c r="AA160" i="14"/>
  <c r="AB160" i="14"/>
  <c r="U161" i="14"/>
  <c r="V161" i="14"/>
  <c r="W161" i="14"/>
  <c r="X161" i="14"/>
  <c r="Y161" i="14"/>
  <c r="Z161" i="14"/>
  <c r="AA161" i="14"/>
  <c r="AB161" i="14"/>
  <c r="U162" i="14"/>
  <c r="V162" i="14"/>
  <c r="W162" i="14"/>
  <c r="X162" i="14"/>
  <c r="Y162" i="14"/>
  <c r="Z162" i="14"/>
  <c r="AA162" i="14"/>
  <c r="AB162" i="14"/>
  <c r="U163" i="14"/>
  <c r="V163" i="14"/>
  <c r="W163" i="14"/>
  <c r="X163" i="14"/>
  <c r="Y163" i="14"/>
  <c r="Z163" i="14"/>
  <c r="AA163" i="14"/>
  <c r="AB163" i="14"/>
  <c r="U164" i="14"/>
  <c r="V164" i="14"/>
  <c r="W164" i="14"/>
  <c r="X164" i="14"/>
  <c r="Y164" i="14"/>
  <c r="Z164" i="14"/>
  <c r="AA164" i="14"/>
  <c r="AB164" i="14"/>
  <c r="U165" i="14"/>
  <c r="V165" i="14"/>
  <c r="W165" i="14"/>
  <c r="X165" i="14"/>
  <c r="Y165" i="14"/>
  <c r="Z165" i="14"/>
  <c r="AA165" i="14"/>
  <c r="AB165" i="14"/>
  <c r="U166" i="14"/>
  <c r="V166" i="14"/>
  <c r="W166" i="14"/>
  <c r="X166" i="14"/>
  <c r="Y166" i="14"/>
  <c r="Z166" i="14"/>
  <c r="AA166" i="14"/>
  <c r="AB166" i="14"/>
  <c r="U167" i="14"/>
  <c r="V167" i="14"/>
  <c r="W167" i="14"/>
  <c r="X167" i="14"/>
  <c r="Y167" i="14"/>
  <c r="Z167" i="14"/>
  <c r="AA167" i="14"/>
  <c r="AB167" i="14"/>
  <c r="U168" i="14"/>
  <c r="V168" i="14"/>
  <c r="W168" i="14"/>
  <c r="X168" i="14"/>
  <c r="Y168" i="14"/>
  <c r="Z168" i="14"/>
  <c r="AA168" i="14"/>
  <c r="AB168" i="14"/>
  <c r="U169" i="14"/>
  <c r="V169" i="14"/>
  <c r="W169" i="14"/>
  <c r="X169" i="14"/>
  <c r="Y169" i="14"/>
  <c r="Z169" i="14"/>
  <c r="AA169" i="14"/>
  <c r="AB169" i="14"/>
  <c r="U170" i="14"/>
  <c r="V170" i="14"/>
  <c r="W170" i="14"/>
  <c r="X170" i="14"/>
  <c r="Y170" i="14"/>
  <c r="Z170" i="14"/>
  <c r="AA170" i="14"/>
  <c r="AB170" i="14"/>
  <c r="U171" i="14"/>
  <c r="V171" i="14"/>
  <c r="W171" i="14"/>
  <c r="X171" i="14"/>
  <c r="Y171" i="14"/>
  <c r="Z171" i="14"/>
  <c r="AA171" i="14"/>
  <c r="AB171" i="14"/>
  <c r="U172" i="14"/>
  <c r="V172" i="14"/>
  <c r="W172" i="14"/>
  <c r="X172" i="14"/>
  <c r="Y172" i="14"/>
  <c r="Z172" i="14"/>
  <c r="AA172" i="14"/>
  <c r="AB172" i="14"/>
  <c r="U173" i="14"/>
  <c r="V173" i="14"/>
  <c r="W173" i="14"/>
  <c r="X173" i="14"/>
  <c r="Y173" i="14"/>
  <c r="Z173" i="14"/>
  <c r="AA173" i="14"/>
  <c r="AB173" i="14"/>
  <c r="U174" i="14"/>
  <c r="V174" i="14"/>
  <c r="W174" i="14"/>
  <c r="X174" i="14"/>
  <c r="Y174" i="14"/>
  <c r="Z174" i="14"/>
  <c r="AA174" i="14"/>
  <c r="AB174" i="14"/>
  <c r="U175" i="14"/>
  <c r="V175" i="14"/>
  <c r="W175" i="14"/>
  <c r="X175" i="14"/>
  <c r="Y175" i="14"/>
  <c r="Z175" i="14"/>
  <c r="AA175" i="14"/>
  <c r="AB175" i="14"/>
  <c r="U176" i="14"/>
  <c r="V176" i="14"/>
  <c r="W176" i="14"/>
  <c r="X176" i="14"/>
  <c r="Y176" i="14"/>
  <c r="Z176" i="14"/>
  <c r="AA176" i="14"/>
  <c r="AB176" i="14"/>
  <c r="U177" i="14"/>
  <c r="V177" i="14"/>
  <c r="W177" i="14"/>
  <c r="X177" i="14"/>
  <c r="Y177" i="14"/>
  <c r="Z177" i="14"/>
  <c r="AA177" i="14"/>
  <c r="AB177" i="14"/>
  <c r="U178" i="14"/>
  <c r="V178" i="14"/>
  <c r="W178" i="14"/>
  <c r="X178" i="14"/>
  <c r="Y178" i="14"/>
  <c r="Z178" i="14"/>
  <c r="AA178" i="14"/>
  <c r="AB178" i="14"/>
  <c r="U179" i="14"/>
  <c r="V179" i="14"/>
  <c r="W179" i="14"/>
  <c r="X179" i="14"/>
  <c r="Y179" i="14"/>
  <c r="Z179" i="14"/>
  <c r="AA179" i="14"/>
  <c r="AB179" i="14"/>
  <c r="U180" i="14"/>
  <c r="V180" i="14"/>
  <c r="W180" i="14"/>
  <c r="X180" i="14"/>
  <c r="Y180" i="14"/>
  <c r="Z180" i="14"/>
  <c r="AA180" i="14"/>
  <c r="AB180" i="14"/>
  <c r="U181" i="14"/>
  <c r="V181" i="14"/>
  <c r="W181" i="14"/>
  <c r="X181" i="14"/>
  <c r="Y181" i="14"/>
  <c r="Z181" i="14"/>
  <c r="AA181" i="14"/>
  <c r="AB181" i="14"/>
  <c r="U182" i="14"/>
  <c r="V182" i="14"/>
  <c r="W182" i="14"/>
  <c r="X182" i="14"/>
  <c r="Y182" i="14"/>
  <c r="Z182" i="14"/>
  <c r="AA182" i="14"/>
  <c r="AB182" i="14"/>
  <c r="U183" i="14"/>
  <c r="V183" i="14"/>
  <c r="W183" i="14"/>
  <c r="X183" i="14"/>
  <c r="Y183" i="14"/>
  <c r="Z183" i="14"/>
  <c r="AA183" i="14"/>
  <c r="AB183" i="14"/>
  <c r="U184" i="14"/>
  <c r="V184" i="14"/>
  <c r="W184" i="14"/>
  <c r="X184" i="14"/>
  <c r="Y184" i="14"/>
  <c r="Z184" i="14"/>
  <c r="AA184" i="14"/>
  <c r="AB184" i="14"/>
  <c r="U185" i="14"/>
  <c r="V185" i="14"/>
  <c r="W185" i="14"/>
  <c r="X185" i="14"/>
  <c r="Y185" i="14"/>
  <c r="Z185" i="14"/>
  <c r="AA185" i="14"/>
  <c r="AB185" i="14"/>
  <c r="U186" i="14"/>
  <c r="V186" i="14"/>
  <c r="W186" i="14"/>
  <c r="X186" i="14"/>
  <c r="Y186" i="14"/>
  <c r="Z186" i="14"/>
  <c r="AA186" i="14"/>
  <c r="AB186" i="14"/>
  <c r="U187" i="14"/>
  <c r="V187" i="14"/>
  <c r="W187" i="14"/>
  <c r="X187" i="14"/>
  <c r="Y187" i="14"/>
  <c r="Z187" i="14"/>
  <c r="AA187" i="14"/>
  <c r="AB187" i="14"/>
  <c r="U188" i="14"/>
  <c r="V188" i="14"/>
  <c r="W188" i="14"/>
  <c r="X188" i="14"/>
  <c r="Y188" i="14"/>
  <c r="Z188" i="14"/>
  <c r="AA188" i="14"/>
  <c r="AB188" i="14"/>
  <c r="U189" i="14"/>
  <c r="V189" i="14"/>
  <c r="W189" i="14"/>
  <c r="X189" i="14"/>
  <c r="Y189" i="14"/>
  <c r="Z189" i="14"/>
  <c r="AA189" i="14"/>
  <c r="AB189" i="14"/>
  <c r="D190" i="14"/>
  <c r="U190" i="14"/>
  <c r="E190" i="14"/>
  <c r="E389" i="14"/>
  <c r="F190" i="14"/>
  <c r="G190" i="14"/>
  <c r="X190" i="14"/>
  <c r="H190" i="14"/>
  <c r="I190" i="14"/>
  <c r="J190" i="14"/>
  <c r="V190" i="14"/>
  <c r="K190" i="14"/>
  <c r="L190" i="14"/>
  <c r="M190" i="14"/>
  <c r="N190" i="14"/>
  <c r="N389" i="14"/>
  <c r="O190" i="14"/>
  <c r="Z190" i="14"/>
  <c r="P190" i="14"/>
  <c r="Q190" i="14"/>
  <c r="Y190" i="14"/>
  <c r="R190" i="14"/>
  <c r="S190" i="14"/>
  <c r="AB190" i="14"/>
  <c r="T190" i="14"/>
  <c r="AA190" i="14"/>
  <c r="U191" i="14"/>
  <c r="V191" i="14"/>
  <c r="W191" i="14"/>
  <c r="X191" i="14"/>
  <c r="Y191" i="14"/>
  <c r="Z191" i="14"/>
  <c r="AA191" i="14"/>
  <c r="AB191" i="14"/>
  <c r="U192" i="14"/>
  <c r="V192" i="14"/>
  <c r="W192" i="14"/>
  <c r="X192" i="14"/>
  <c r="Y192" i="14"/>
  <c r="Z192" i="14"/>
  <c r="AA192" i="14"/>
  <c r="AB192" i="14"/>
  <c r="U193" i="14"/>
  <c r="V193" i="14"/>
  <c r="W193" i="14"/>
  <c r="X193" i="14"/>
  <c r="Y193" i="14"/>
  <c r="Z193" i="14"/>
  <c r="AA193" i="14"/>
  <c r="AB193" i="14"/>
  <c r="U194" i="14"/>
  <c r="V194" i="14"/>
  <c r="W194" i="14"/>
  <c r="X194" i="14"/>
  <c r="Y194" i="14"/>
  <c r="Z194" i="14"/>
  <c r="AA194" i="14"/>
  <c r="AB194" i="14"/>
  <c r="U195" i="14"/>
  <c r="V195" i="14"/>
  <c r="W195" i="14"/>
  <c r="X195" i="14"/>
  <c r="Y195" i="14"/>
  <c r="Z195" i="14"/>
  <c r="AA195" i="14"/>
  <c r="AB195" i="14"/>
  <c r="U196" i="14"/>
  <c r="V196" i="14"/>
  <c r="W196" i="14"/>
  <c r="X196" i="14"/>
  <c r="Y196" i="14"/>
  <c r="Z196" i="14"/>
  <c r="AA196" i="14"/>
  <c r="AB196" i="14"/>
  <c r="U197" i="14"/>
  <c r="V197" i="14"/>
  <c r="W197" i="14"/>
  <c r="X197" i="14"/>
  <c r="Y197" i="14"/>
  <c r="Z197" i="14"/>
  <c r="AA197" i="14"/>
  <c r="AB197" i="14"/>
  <c r="U198" i="14"/>
  <c r="V198" i="14"/>
  <c r="W198" i="14"/>
  <c r="X198" i="14"/>
  <c r="Y198" i="14"/>
  <c r="Z198" i="14"/>
  <c r="AA198" i="14"/>
  <c r="AB198" i="14"/>
  <c r="D199" i="14"/>
  <c r="U199" i="14"/>
  <c r="E199" i="14"/>
  <c r="F199" i="14"/>
  <c r="G199" i="14"/>
  <c r="X199" i="14"/>
  <c r="H199" i="14"/>
  <c r="I199" i="14"/>
  <c r="J199" i="14"/>
  <c r="W199" i="14"/>
  <c r="K199" i="14"/>
  <c r="L199" i="14"/>
  <c r="M199" i="14"/>
  <c r="N199" i="14"/>
  <c r="O199" i="14"/>
  <c r="P199" i="14"/>
  <c r="Q199" i="14"/>
  <c r="Y199" i="14"/>
  <c r="R199" i="14"/>
  <c r="AB199" i="14"/>
  <c r="S199" i="14"/>
  <c r="T199" i="14"/>
  <c r="Z199" i="14"/>
  <c r="AA199" i="14"/>
  <c r="U200" i="14"/>
  <c r="V200" i="14"/>
  <c r="W200" i="14"/>
  <c r="X200" i="14"/>
  <c r="Y200" i="14"/>
  <c r="Z200" i="14"/>
  <c r="AA200" i="14"/>
  <c r="AB200" i="14"/>
  <c r="U201" i="14"/>
  <c r="V201" i="14"/>
  <c r="W201" i="14"/>
  <c r="X201" i="14"/>
  <c r="Y201" i="14"/>
  <c r="Z201" i="14"/>
  <c r="AA201" i="14"/>
  <c r="AB201" i="14"/>
  <c r="U202" i="14"/>
  <c r="V202" i="14"/>
  <c r="W202" i="14"/>
  <c r="X202" i="14"/>
  <c r="Y202" i="14"/>
  <c r="Z202" i="14"/>
  <c r="AA202" i="14"/>
  <c r="AB202" i="14"/>
  <c r="U203" i="14"/>
  <c r="V203" i="14"/>
  <c r="W203" i="14"/>
  <c r="X203" i="14"/>
  <c r="Y203" i="14"/>
  <c r="Z203" i="14"/>
  <c r="AA203" i="14"/>
  <c r="AB203" i="14"/>
  <c r="U204" i="14"/>
  <c r="V204" i="14"/>
  <c r="W204" i="14"/>
  <c r="X204" i="14"/>
  <c r="Y204" i="14"/>
  <c r="Z204" i="14"/>
  <c r="AA204" i="14"/>
  <c r="AB204" i="14"/>
  <c r="U205" i="14"/>
  <c r="V205" i="14"/>
  <c r="W205" i="14"/>
  <c r="X205" i="14"/>
  <c r="Y205" i="14"/>
  <c r="Z205" i="14"/>
  <c r="AA205" i="14"/>
  <c r="AB205" i="14"/>
  <c r="U206" i="14"/>
  <c r="V206" i="14"/>
  <c r="W206" i="14"/>
  <c r="X206" i="14"/>
  <c r="Y206" i="14"/>
  <c r="Z206" i="14"/>
  <c r="AA206" i="14"/>
  <c r="AB206" i="14"/>
  <c r="U207" i="14"/>
  <c r="V207" i="14"/>
  <c r="W207" i="14"/>
  <c r="X207" i="14"/>
  <c r="Y207" i="14"/>
  <c r="Z207" i="14"/>
  <c r="AA207" i="14"/>
  <c r="AB207" i="14"/>
  <c r="U208" i="14"/>
  <c r="V208" i="14"/>
  <c r="W208" i="14"/>
  <c r="X208" i="14"/>
  <c r="Y208" i="14"/>
  <c r="Z208" i="14"/>
  <c r="AA208" i="14"/>
  <c r="AB208" i="14"/>
  <c r="D209" i="14"/>
  <c r="U209" i="14"/>
  <c r="E209" i="14"/>
  <c r="F209" i="14"/>
  <c r="G209" i="14"/>
  <c r="X209" i="14"/>
  <c r="H209" i="14"/>
  <c r="I209" i="14"/>
  <c r="J209" i="14"/>
  <c r="W209" i="14"/>
  <c r="K209" i="14"/>
  <c r="L209" i="14"/>
  <c r="M209" i="14"/>
  <c r="N209" i="14"/>
  <c r="O209" i="14"/>
  <c r="P209" i="14"/>
  <c r="Q209" i="14"/>
  <c r="Y209" i="14"/>
  <c r="R209" i="14"/>
  <c r="AB209" i="14"/>
  <c r="S209" i="14"/>
  <c r="T209" i="14"/>
  <c r="AA209" i="14"/>
  <c r="Z209" i="14"/>
  <c r="U210" i="14"/>
  <c r="V210" i="14"/>
  <c r="W210" i="14"/>
  <c r="X210" i="14"/>
  <c r="Y210" i="14"/>
  <c r="Z210" i="14"/>
  <c r="AA210" i="14"/>
  <c r="AB210" i="14"/>
  <c r="U211" i="14"/>
  <c r="V211" i="14"/>
  <c r="W211" i="14"/>
  <c r="X211" i="14"/>
  <c r="Y211" i="14"/>
  <c r="Z211" i="14"/>
  <c r="AA211" i="14"/>
  <c r="AB211" i="14"/>
  <c r="U212" i="14"/>
  <c r="V212" i="14"/>
  <c r="W212" i="14"/>
  <c r="X212" i="14"/>
  <c r="Y212" i="14"/>
  <c r="Z212" i="14"/>
  <c r="AA212" i="14"/>
  <c r="AB212" i="14"/>
  <c r="U213" i="14"/>
  <c r="V213" i="14"/>
  <c r="W213" i="14"/>
  <c r="X213" i="14"/>
  <c r="Y213" i="14"/>
  <c r="Z213" i="14"/>
  <c r="AA213" i="14"/>
  <c r="AB213" i="14"/>
  <c r="U214" i="14"/>
  <c r="V214" i="14"/>
  <c r="W214" i="14"/>
  <c r="X214" i="14"/>
  <c r="Y214" i="14"/>
  <c r="Z214" i="14"/>
  <c r="AA214" i="14"/>
  <c r="AB214" i="14"/>
  <c r="U215" i="14"/>
  <c r="V215" i="14"/>
  <c r="W215" i="14"/>
  <c r="X215" i="14"/>
  <c r="Y215" i="14"/>
  <c r="Z215" i="14"/>
  <c r="AA215" i="14"/>
  <c r="AB215" i="14"/>
  <c r="U216" i="14"/>
  <c r="V216" i="14"/>
  <c r="W216" i="14"/>
  <c r="X216" i="14"/>
  <c r="Y216" i="14"/>
  <c r="Z216" i="14"/>
  <c r="AA216" i="14"/>
  <c r="AB216" i="14"/>
  <c r="U217" i="14"/>
  <c r="V217" i="14"/>
  <c r="W217" i="14"/>
  <c r="X217" i="14"/>
  <c r="Y217" i="14"/>
  <c r="Z217" i="14"/>
  <c r="AA217" i="14"/>
  <c r="AB217" i="14"/>
  <c r="U218" i="14"/>
  <c r="V218" i="14"/>
  <c r="W218" i="14"/>
  <c r="X218" i="14"/>
  <c r="Y218" i="14"/>
  <c r="Z218" i="14"/>
  <c r="AA218" i="14"/>
  <c r="AB218" i="14"/>
  <c r="U219" i="14"/>
  <c r="V219" i="14"/>
  <c r="W219" i="14"/>
  <c r="X219" i="14"/>
  <c r="Y219" i="14"/>
  <c r="Z219" i="14"/>
  <c r="AA219" i="14"/>
  <c r="AB219" i="14"/>
  <c r="U220" i="14"/>
  <c r="V220" i="14"/>
  <c r="W220" i="14"/>
  <c r="X220" i="14"/>
  <c r="Y220" i="14"/>
  <c r="Z220" i="14"/>
  <c r="AA220" i="14"/>
  <c r="AB220" i="14"/>
  <c r="U221" i="14"/>
  <c r="V221" i="14"/>
  <c r="W221" i="14"/>
  <c r="X221" i="14"/>
  <c r="Y221" i="14"/>
  <c r="Z221" i="14"/>
  <c r="AA221" i="14"/>
  <c r="AB221" i="14"/>
  <c r="U222" i="14"/>
  <c r="V222" i="14"/>
  <c r="W222" i="14"/>
  <c r="X222" i="14"/>
  <c r="Y222" i="14"/>
  <c r="Z222" i="14"/>
  <c r="AA222" i="14"/>
  <c r="AB222" i="14"/>
  <c r="U223" i="14"/>
  <c r="V223" i="14"/>
  <c r="W223" i="14"/>
  <c r="X223" i="14"/>
  <c r="Y223" i="14"/>
  <c r="Z223" i="14"/>
  <c r="AA223" i="14"/>
  <c r="AB223" i="14"/>
  <c r="U224" i="14"/>
  <c r="V224" i="14"/>
  <c r="W224" i="14"/>
  <c r="X224" i="14"/>
  <c r="Y224" i="14"/>
  <c r="Z224" i="14"/>
  <c r="AA224" i="14"/>
  <c r="AB224" i="14"/>
  <c r="U225" i="14"/>
  <c r="V225" i="14"/>
  <c r="W225" i="14"/>
  <c r="X225" i="14"/>
  <c r="Y225" i="14"/>
  <c r="Z225" i="14"/>
  <c r="AA225" i="14"/>
  <c r="AB225" i="14"/>
  <c r="U226" i="14"/>
  <c r="V226" i="14"/>
  <c r="W226" i="14"/>
  <c r="X226" i="14"/>
  <c r="Y226" i="14"/>
  <c r="Z226" i="14"/>
  <c r="AA226" i="14"/>
  <c r="AB226" i="14"/>
  <c r="U227" i="14"/>
  <c r="V227" i="14"/>
  <c r="W227" i="14"/>
  <c r="X227" i="14"/>
  <c r="Y227" i="14"/>
  <c r="Z227" i="14"/>
  <c r="AA227" i="14"/>
  <c r="AB227" i="14"/>
  <c r="D228" i="14"/>
  <c r="E228" i="14"/>
  <c r="F228" i="14"/>
  <c r="G228" i="14"/>
  <c r="H228" i="14"/>
  <c r="I228" i="14"/>
  <c r="J228" i="14"/>
  <c r="K228" i="14"/>
  <c r="L228" i="14"/>
  <c r="M228" i="14"/>
  <c r="N228" i="14"/>
  <c r="O228" i="14"/>
  <c r="P228" i="14"/>
  <c r="Q228" i="14"/>
  <c r="R228" i="14"/>
  <c r="S228" i="14"/>
  <c r="T228" i="14"/>
  <c r="U229" i="14"/>
  <c r="U228" i="14"/>
  <c r="V229" i="14"/>
  <c r="V228" i="14"/>
  <c r="W229" i="14"/>
  <c r="X229" i="14"/>
  <c r="X228" i="14"/>
  <c r="Y229" i="14"/>
  <c r="Y228" i="14"/>
  <c r="Z229" i="14"/>
  <c r="Z228" i="14"/>
  <c r="AA229" i="14"/>
  <c r="AB229" i="14"/>
  <c r="AB228" i="14"/>
  <c r="U230" i="14"/>
  <c r="V230" i="14"/>
  <c r="W230" i="14"/>
  <c r="W228" i="14"/>
  <c r="X230" i="14"/>
  <c r="Y230" i="14"/>
  <c r="Z230" i="14"/>
  <c r="AA230" i="14"/>
  <c r="AA228" i="14"/>
  <c r="AB230" i="14"/>
  <c r="U231" i="14"/>
  <c r="V231" i="14"/>
  <c r="W231" i="14"/>
  <c r="X231" i="14"/>
  <c r="Y231" i="14"/>
  <c r="Z231" i="14"/>
  <c r="AA231" i="14"/>
  <c r="AB231" i="14"/>
  <c r="U232" i="14"/>
  <c r="V232" i="14"/>
  <c r="W232" i="14"/>
  <c r="X232" i="14"/>
  <c r="Y232" i="14"/>
  <c r="Z232" i="14"/>
  <c r="AA232" i="14"/>
  <c r="AB232" i="14"/>
  <c r="U233" i="14"/>
  <c r="V233" i="14"/>
  <c r="W233" i="14"/>
  <c r="X233" i="14"/>
  <c r="Y233" i="14"/>
  <c r="Z233" i="14"/>
  <c r="AA233" i="14"/>
  <c r="AB233" i="14"/>
  <c r="U234" i="14"/>
  <c r="V234" i="14"/>
  <c r="W234" i="14"/>
  <c r="X234" i="14"/>
  <c r="Y234" i="14"/>
  <c r="Z234" i="14"/>
  <c r="AA234" i="14"/>
  <c r="AB234" i="14"/>
  <c r="U235" i="14"/>
  <c r="V235" i="14"/>
  <c r="W235" i="14"/>
  <c r="X235" i="14"/>
  <c r="Y235" i="14"/>
  <c r="Z235" i="14"/>
  <c r="AA235" i="14"/>
  <c r="AB235" i="14"/>
  <c r="U236" i="14"/>
  <c r="V236" i="14"/>
  <c r="W236" i="14"/>
  <c r="X236" i="14"/>
  <c r="Y236" i="14"/>
  <c r="Z236" i="14"/>
  <c r="AA236" i="14"/>
  <c r="AB236" i="14"/>
  <c r="U237" i="14"/>
  <c r="V237" i="14"/>
  <c r="W237" i="14"/>
  <c r="X237" i="14"/>
  <c r="Y237" i="14"/>
  <c r="Z237" i="14"/>
  <c r="AA237" i="14"/>
  <c r="AB237" i="14"/>
  <c r="U238" i="14"/>
  <c r="V238" i="14"/>
  <c r="W238" i="14"/>
  <c r="X238" i="14"/>
  <c r="Y238" i="14"/>
  <c r="Z238" i="14"/>
  <c r="AA238" i="14"/>
  <c r="AB238" i="14"/>
  <c r="U239" i="14"/>
  <c r="V239" i="14"/>
  <c r="W239" i="14"/>
  <c r="X239" i="14"/>
  <c r="Y239" i="14"/>
  <c r="Z239" i="14"/>
  <c r="AA239" i="14"/>
  <c r="AB239" i="14"/>
  <c r="U240" i="14"/>
  <c r="V240" i="14"/>
  <c r="W240" i="14"/>
  <c r="X240" i="14"/>
  <c r="Y240" i="14"/>
  <c r="Z240" i="14"/>
  <c r="AA240" i="14"/>
  <c r="AB240" i="14"/>
  <c r="U241" i="14"/>
  <c r="V241" i="14"/>
  <c r="W241" i="14"/>
  <c r="X241" i="14"/>
  <c r="Y241" i="14"/>
  <c r="Z241" i="14"/>
  <c r="AA241" i="14"/>
  <c r="AB241" i="14"/>
  <c r="U242" i="14"/>
  <c r="V242" i="14"/>
  <c r="W242" i="14"/>
  <c r="X242" i="14"/>
  <c r="Y242" i="14"/>
  <c r="Z242" i="14"/>
  <c r="AA242" i="14"/>
  <c r="AB242" i="14"/>
  <c r="U243" i="14"/>
  <c r="V243" i="14"/>
  <c r="W243" i="14"/>
  <c r="X243" i="14"/>
  <c r="Y243" i="14"/>
  <c r="Z243" i="14"/>
  <c r="AA243" i="14"/>
  <c r="AB243" i="14"/>
  <c r="U244" i="14"/>
  <c r="V244" i="14"/>
  <c r="W244" i="14"/>
  <c r="X244" i="14"/>
  <c r="Y244" i="14"/>
  <c r="Z244" i="14"/>
  <c r="AA244" i="14"/>
  <c r="AB244" i="14"/>
  <c r="U245" i="14"/>
  <c r="V245" i="14"/>
  <c r="W245" i="14"/>
  <c r="X245" i="14"/>
  <c r="Y245" i="14"/>
  <c r="Z245" i="14"/>
  <c r="AA245" i="14"/>
  <c r="AB245" i="14"/>
  <c r="U246" i="14"/>
  <c r="V246" i="14"/>
  <c r="W246" i="14"/>
  <c r="X246" i="14"/>
  <c r="Y246" i="14"/>
  <c r="Z246" i="14"/>
  <c r="AA246" i="14"/>
  <c r="AB246" i="14"/>
  <c r="U247" i="14"/>
  <c r="V247" i="14"/>
  <c r="W247" i="14"/>
  <c r="X247" i="14"/>
  <c r="Y247" i="14"/>
  <c r="Z247" i="14"/>
  <c r="AA247" i="14"/>
  <c r="AB247" i="14"/>
  <c r="D248" i="14"/>
  <c r="E248" i="14"/>
  <c r="F248" i="14"/>
  <c r="U248" i="14"/>
  <c r="G248" i="14"/>
  <c r="H248" i="14"/>
  <c r="X248" i="14"/>
  <c r="I248" i="14"/>
  <c r="J248" i="14"/>
  <c r="K248" i="14"/>
  <c r="V248" i="14"/>
  <c r="L248" i="14"/>
  <c r="M248" i="14"/>
  <c r="N248" i="14"/>
  <c r="O248" i="14"/>
  <c r="Z248" i="14"/>
  <c r="P248" i="14"/>
  <c r="Q248" i="14"/>
  <c r="Y248" i="14"/>
  <c r="R248" i="14"/>
  <c r="AB248" i="14"/>
  <c r="S248" i="14"/>
  <c r="T248" i="14"/>
  <c r="AA248" i="14"/>
  <c r="W248" i="14"/>
  <c r="U249" i="14"/>
  <c r="V249" i="14"/>
  <c r="W249" i="14"/>
  <c r="X249" i="14"/>
  <c r="Y249" i="14"/>
  <c r="Z249" i="14"/>
  <c r="AA249" i="14"/>
  <c r="AB249" i="14"/>
  <c r="U250" i="14"/>
  <c r="V250" i="14"/>
  <c r="W250" i="14"/>
  <c r="X250" i="14"/>
  <c r="Y250" i="14"/>
  <c r="Z250" i="14"/>
  <c r="AA250" i="14"/>
  <c r="AB250" i="14"/>
  <c r="U251" i="14"/>
  <c r="V251" i="14"/>
  <c r="W251" i="14"/>
  <c r="X251" i="14"/>
  <c r="Y251" i="14"/>
  <c r="Z251" i="14"/>
  <c r="AA251" i="14"/>
  <c r="AB251" i="14"/>
  <c r="U252" i="14"/>
  <c r="V252" i="14"/>
  <c r="W252" i="14"/>
  <c r="X252" i="14"/>
  <c r="Y252" i="14"/>
  <c r="Z252" i="14"/>
  <c r="AA252" i="14"/>
  <c r="AB252" i="14"/>
  <c r="U253" i="14"/>
  <c r="V253" i="14"/>
  <c r="W253" i="14"/>
  <c r="X253" i="14"/>
  <c r="Y253" i="14"/>
  <c r="Z253" i="14"/>
  <c r="AA253" i="14"/>
  <c r="AB253" i="14"/>
  <c r="U254" i="14"/>
  <c r="V254" i="14"/>
  <c r="W254" i="14"/>
  <c r="X254" i="14"/>
  <c r="Y254" i="14"/>
  <c r="Z254" i="14"/>
  <c r="AA254" i="14"/>
  <c r="AB254" i="14"/>
  <c r="U255" i="14"/>
  <c r="V255" i="14"/>
  <c r="W255" i="14"/>
  <c r="X255" i="14"/>
  <c r="Y255" i="14"/>
  <c r="Z255" i="14"/>
  <c r="AA255" i="14"/>
  <c r="AB255" i="14"/>
  <c r="U256" i="14"/>
  <c r="V256" i="14"/>
  <c r="W256" i="14"/>
  <c r="X256" i="14"/>
  <c r="Y256" i="14"/>
  <c r="Z256" i="14"/>
  <c r="AA256" i="14"/>
  <c r="AB256" i="14"/>
  <c r="U257" i="14"/>
  <c r="V257" i="14"/>
  <c r="W257" i="14"/>
  <c r="X257" i="14"/>
  <c r="Y257" i="14"/>
  <c r="Z257" i="14"/>
  <c r="AA257" i="14"/>
  <c r="AB257" i="14"/>
  <c r="U258" i="14"/>
  <c r="V258" i="14"/>
  <c r="W258" i="14"/>
  <c r="X258" i="14"/>
  <c r="Y258" i="14"/>
  <c r="Z258" i="14"/>
  <c r="AA258" i="14"/>
  <c r="AB258" i="14"/>
  <c r="U259" i="14"/>
  <c r="V259" i="14"/>
  <c r="W259" i="14"/>
  <c r="X259" i="14"/>
  <c r="Y259" i="14"/>
  <c r="Z259" i="14"/>
  <c r="AA259" i="14"/>
  <c r="AB259" i="14"/>
  <c r="U260" i="14"/>
  <c r="V260" i="14"/>
  <c r="W260" i="14"/>
  <c r="X260" i="14"/>
  <c r="Y260" i="14"/>
  <c r="Z260" i="14"/>
  <c r="AA260" i="14"/>
  <c r="AB260" i="14"/>
  <c r="U261" i="14"/>
  <c r="V261" i="14"/>
  <c r="W261" i="14"/>
  <c r="X261" i="14"/>
  <c r="Y261" i="14"/>
  <c r="Z261" i="14"/>
  <c r="AA261" i="14"/>
  <c r="AB261" i="14"/>
  <c r="D262" i="14"/>
  <c r="U262" i="14"/>
  <c r="E262" i="14"/>
  <c r="F262" i="14"/>
  <c r="G262" i="14"/>
  <c r="X262" i="14"/>
  <c r="H262" i="14"/>
  <c r="I262" i="14"/>
  <c r="J262" i="14"/>
  <c r="W262" i="14"/>
  <c r="K262" i="14"/>
  <c r="L262" i="14"/>
  <c r="M262" i="14"/>
  <c r="N262" i="14"/>
  <c r="O262" i="14"/>
  <c r="Z262" i="14"/>
  <c r="P262" i="14"/>
  <c r="Q262" i="14"/>
  <c r="Y262" i="14"/>
  <c r="R262" i="14"/>
  <c r="AB262" i="14"/>
  <c r="S262" i="14"/>
  <c r="T262" i="14"/>
  <c r="V262" i="14"/>
  <c r="AA262" i="14"/>
  <c r="U263" i="14"/>
  <c r="V263" i="14"/>
  <c r="W263" i="14"/>
  <c r="X263" i="14"/>
  <c r="Y263" i="14"/>
  <c r="Z263" i="14"/>
  <c r="AA263" i="14"/>
  <c r="AB263" i="14"/>
  <c r="U264" i="14"/>
  <c r="V264" i="14"/>
  <c r="W264" i="14"/>
  <c r="X264" i="14"/>
  <c r="Y264" i="14"/>
  <c r="Z264" i="14"/>
  <c r="AA264" i="14"/>
  <c r="AB264" i="14"/>
  <c r="U265" i="14"/>
  <c r="V265" i="14"/>
  <c r="W265" i="14"/>
  <c r="X265" i="14"/>
  <c r="Y265" i="14"/>
  <c r="Z265" i="14"/>
  <c r="AA265" i="14"/>
  <c r="AB265" i="14"/>
  <c r="U266" i="14"/>
  <c r="V266" i="14"/>
  <c r="W266" i="14"/>
  <c r="X266" i="14"/>
  <c r="Y266" i="14"/>
  <c r="Z266" i="14"/>
  <c r="AA266" i="14"/>
  <c r="AB266" i="14"/>
  <c r="U267" i="14"/>
  <c r="V267" i="14"/>
  <c r="W267" i="14"/>
  <c r="X267" i="14"/>
  <c r="Y267" i="14"/>
  <c r="Z267" i="14"/>
  <c r="AA267" i="14"/>
  <c r="AB267" i="14"/>
  <c r="U268" i="14"/>
  <c r="V268" i="14"/>
  <c r="W268" i="14"/>
  <c r="X268" i="14"/>
  <c r="Y268" i="14"/>
  <c r="Z268" i="14"/>
  <c r="AA268" i="14"/>
  <c r="AB268" i="14"/>
  <c r="U269" i="14"/>
  <c r="V269" i="14"/>
  <c r="W269" i="14"/>
  <c r="X269" i="14"/>
  <c r="Y269" i="14"/>
  <c r="Z269" i="14"/>
  <c r="AA269" i="14"/>
  <c r="AB269" i="14"/>
  <c r="U270" i="14"/>
  <c r="V270" i="14"/>
  <c r="W270" i="14"/>
  <c r="X270" i="14"/>
  <c r="Y270" i="14"/>
  <c r="Z270" i="14"/>
  <c r="AA270" i="14"/>
  <c r="AB270" i="14"/>
  <c r="U271" i="14"/>
  <c r="V271" i="14"/>
  <c r="W271" i="14"/>
  <c r="X271" i="14"/>
  <c r="Y271" i="14"/>
  <c r="Z271" i="14"/>
  <c r="AA271" i="14"/>
  <c r="AB271" i="14"/>
  <c r="U272" i="14"/>
  <c r="V272" i="14"/>
  <c r="W272" i="14"/>
  <c r="X272" i="14"/>
  <c r="Y272" i="14"/>
  <c r="Z272" i="14"/>
  <c r="AA272" i="14"/>
  <c r="AB272" i="14"/>
  <c r="U273" i="14"/>
  <c r="V273" i="14"/>
  <c r="W273" i="14"/>
  <c r="X273" i="14"/>
  <c r="Y273" i="14"/>
  <c r="Z273" i="14"/>
  <c r="AA273" i="14"/>
  <c r="AB273" i="14"/>
  <c r="U274" i="14"/>
  <c r="V274" i="14"/>
  <c r="W274" i="14"/>
  <c r="X274" i="14"/>
  <c r="Y274" i="14"/>
  <c r="Z274" i="14"/>
  <c r="AA274" i="14"/>
  <c r="AB274" i="14"/>
  <c r="U275" i="14"/>
  <c r="V275" i="14"/>
  <c r="W275" i="14"/>
  <c r="X275" i="14"/>
  <c r="Y275" i="14"/>
  <c r="Z275" i="14"/>
  <c r="AA275" i="14"/>
  <c r="AB275" i="14"/>
  <c r="U276" i="14"/>
  <c r="V276" i="14"/>
  <c r="W276" i="14"/>
  <c r="X276" i="14"/>
  <c r="Y276" i="14"/>
  <c r="Z276" i="14"/>
  <c r="AA276" i="14"/>
  <c r="AB276" i="14"/>
  <c r="U277" i="14"/>
  <c r="V277" i="14"/>
  <c r="W277" i="14"/>
  <c r="X277" i="14"/>
  <c r="Y277" i="14"/>
  <c r="Z277" i="14"/>
  <c r="AA277" i="14"/>
  <c r="AB277" i="14"/>
  <c r="U278" i="14"/>
  <c r="V278" i="14"/>
  <c r="W278" i="14"/>
  <c r="X278" i="14"/>
  <c r="Y278" i="14"/>
  <c r="Z278" i="14"/>
  <c r="AA278" i="14"/>
  <c r="AB278" i="14"/>
  <c r="U279" i="14"/>
  <c r="V279" i="14"/>
  <c r="W279" i="14"/>
  <c r="X279" i="14"/>
  <c r="Y279" i="14"/>
  <c r="Z279" i="14"/>
  <c r="AA279" i="14"/>
  <c r="AB279" i="14"/>
  <c r="D280" i="14"/>
  <c r="U280" i="14"/>
  <c r="E280" i="14"/>
  <c r="F280" i="14"/>
  <c r="G280" i="14"/>
  <c r="X280" i="14"/>
  <c r="H280" i="14"/>
  <c r="I280" i="14"/>
  <c r="J280" i="14"/>
  <c r="W280" i="14"/>
  <c r="K280" i="14"/>
  <c r="L280" i="14"/>
  <c r="M280" i="14"/>
  <c r="N280" i="14"/>
  <c r="O280" i="14"/>
  <c r="P280" i="14"/>
  <c r="Q280" i="14"/>
  <c r="Y280" i="14"/>
  <c r="R280" i="14"/>
  <c r="AB280" i="14"/>
  <c r="S280" i="14"/>
  <c r="T280" i="14"/>
  <c r="AA280" i="14"/>
  <c r="Z280" i="14"/>
  <c r="U281" i="14"/>
  <c r="V281" i="14"/>
  <c r="W281" i="14"/>
  <c r="X281" i="14"/>
  <c r="Y281" i="14"/>
  <c r="Z281" i="14"/>
  <c r="AA281" i="14"/>
  <c r="AB281" i="14"/>
  <c r="U282" i="14"/>
  <c r="V282" i="14"/>
  <c r="W282" i="14"/>
  <c r="X282" i="14"/>
  <c r="Y282" i="14"/>
  <c r="Z282" i="14"/>
  <c r="AA282" i="14"/>
  <c r="AB282" i="14"/>
  <c r="U283" i="14"/>
  <c r="V283" i="14"/>
  <c r="W283" i="14"/>
  <c r="X283" i="14"/>
  <c r="Y283" i="14"/>
  <c r="Z283" i="14"/>
  <c r="AA283" i="14"/>
  <c r="AB283" i="14"/>
  <c r="U284" i="14"/>
  <c r="V284" i="14"/>
  <c r="W284" i="14"/>
  <c r="X284" i="14"/>
  <c r="Y284" i="14"/>
  <c r="Z284" i="14"/>
  <c r="AA284" i="14"/>
  <c r="AB284" i="14"/>
  <c r="U285" i="14"/>
  <c r="V285" i="14"/>
  <c r="W285" i="14"/>
  <c r="X285" i="14"/>
  <c r="Y285" i="14"/>
  <c r="Z285" i="14"/>
  <c r="AA285" i="14"/>
  <c r="AB285" i="14"/>
  <c r="U286" i="14"/>
  <c r="V286" i="14"/>
  <c r="W286" i="14"/>
  <c r="X286" i="14"/>
  <c r="Y286" i="14"/>
  <c r="Z286" i="14"/>
  <c r="AA286" i="14"/>
  <c r="AB286" i="14"/>
  <c r="U287" i="14"/>
  <c r="V287" i="14"/>
  <c r="W287" i="14"/>
  <c r="X287" i="14"/>
  <c r="Y287" i="14"/>
  <c r="Z287" i="14"/>
  <c r="AA287" i="14"/>
  <c r="AB287" i="14"/>
  <c r="U288" i="14"/>
  <c r="V288" i="14"/>
  <c r="W288" i="14"/>
  <c r="X288" i="14"/>
  <c r="Y288" i="14"/>
  <c r="Z288" i="14"/>
  <c r="AA288" i="14"/>
  <c r="AB288" i="14"/>
  <c r="U289" i="14"/>
  <c r="V289" i="14"/>
  <c r="W289" i="14"/>
  <c r="X289" i="14"/>
  <c r="Y289" i="14"/>
  <c r="Z289" i="14"/>
  <c r="AA289" i="14"/>
  <c r="AB289" i="14"/>
  <c r="U290" i="14"/>
  <c r="V290" i="14"/>
  <c r="W290" i="14"/>
  <c r="X290" i="14"/>
  <c r="Y290" i="14"/>
  <c r="Z290" i="14"/>
  <c r="AA290" i="14"/>
  <c r="AB290" i="14"/>
  <c r="U291" i="14"/>
  <c r="V291" i="14"/>
  <c r="W291" i="14"/>
  <c r="X291" i="14"/>
  <c r="Y291" i="14"/>
  <c r="Z291" i="14"/>
  <c r="AA291" i="14"/>
  <c r="AB291" i="14"/>
  <c r="U292" i="14"/>
  <c r="V292" i="14"/>
  <c r="W292" i="14"/>
  <c r="X292" i="14"/>
  <c r="Y292" i="14"/>
  <c r="Z292" i="14"/>
  <c r="AA292" i="14"/>
  <c r="AB292" i="14"/>
  <c r="U293" i="14"/>
  <c r="V293" i="14"/>
  <c r="W293" i="14"/>
  <c r="X293" i="14"/>
  <c r="Y293" i="14"/>
  <c r="Z293" i="14"/>
  <c r="AA293" i="14"/>
  <c r="AB293" i="14"/>
  <c r="U294" i="14"/>
  <c r="V294" i="14"/>
  <c r="W294" i="14"/>
  <c r="X294" i="14"/>
  <c r="Y294" i="14"/>
  <c r="Z294" i="14"/>
  <c r="AA294" i="14"/>
  <c r="AB294" i="14"/>
  <c r="U295" i="14"/>
  <c r="V295" i="14"/>
  <c r="W295" i="14"/>
  <c r="X295" i="14"/>
  <c r="Y295" i="14"/>
  <c r="Z295" i="14"/>
  <c r="AA295" i="14"/>
  <c r="AB295" i="14"/>
  <c r="U296" i="14"/>
  <c r="V296" i="14"/>
  <c r="W296" i="14"/>
  <c r="X296" i="14"/>
  <c r="Y296" i="14"/>
  <c r="Z296" i="14"/>
  <c r="AA296" i="14"/>
  <c r="AB296" i="14"/>
  <c r="U297" i="14"/>
  <c r="V297" i="14"/>
  <c r="W297" i="14"/>
  <c r="X297" i="14"/>
  <c r="Y297" i="14"/>
  <c r="Z297" i="14"/>
  <c r="AA297" i="14"/>
  <c r="AB297" i="14"/>
  <c r="U298" i="14"/>
  <c r="V298" i="14"/>
  <c r="W298" i="14"/>
  <c r="X298" i="14"/>
  <c r="Y298" i="14"/>
  <c r="Z298" i="14"/>
  <c r="AA298" i="14"/>
  <c r="AB298" i="14"/>
  <c r="U299" i="14"/>
  <c r="V299" i="14"/>
  <c r="W299" i="14"/>
  <c r="X299" i="14"/>
  <c r="Y299" i="14"/>
  <c r="Z299" i="14"/>
  <c r="AA299" i="14"/>
  <c r="AB299" i="14"/>
  <c r="U300" i="14"/>
  <c r="V300" i="14"/>
  <c r="W300" i="14"/>
  <c r="X300" i="14"/>
  <c r="Y300" i="14"/>
  <c r="Z300" i="14"/>
  <c r="AA300" i="14"/>
  <c r="AB300" i="14"/>
  <c r="U301" i="14"/>
  <c r="V301" i="14"/>
  <c r="W301" i="14"/>
  <c r="X301" i="14"/>
  <c r="Y301" i="14"/>
  <c r="Z301" i="14"/>
  <c r="AA301" i="14"/>
  <c r="AB301" i="14"/>
  <c r="U302" i="14"/>
  <c r="V302" i="14"/>
  <c r="W302" i="14"/>
  <c r="X302" i="14"/>
  <c r="Y302" i="14"/>
  <c r="Z302" i="14"/>
  <c r="AA302" i="14"/>
  <c r="AB302" i="14"/>
  <c r="U303" i="14"/>
  <c r="V303" i="14"/>
  <c r="W303" i="14"/>
  <c r="X303" i="14"/>
  <c r="Y303" i="14"/>
  <c r="Z303" i="14"/>
  <c r="AA303" i="14"/>
  <c r="AB303" i="14"/>
  <c r="D304" i="14"/>
  <c r="U304" i="14"/>
  <c r="E304" i="14"/>
  <c r="F304" i="14"/>
  <c r="G304" i="14"/>
  <c r="X304" i="14"/>
  <c r="H304" i="14"/>
  <c r="I304" i="14"/>
  <c r="J304" i="14"/>
  <c r="W304" i="14"/>
  <c r="K304" i="14"/>
  <c r="V304" i="14"/>
  <c r="L304" i="14"/>
  <c r="M304" i="14"/>
  <c r="N304" i="14"/>
  <c r="O304" i="14"/>
  <c r="Z304" i="14"/>
  <c r="P304" i="14"/>
  <c r="Q304" i="14"/>
  <c r="R304" i="14"/>
  <c r="AB304" i="14"/>
  <c r="S304" i="14"/>
  <c r="T304" i="14"/>
  <c r="AA304" i="14"/>
  <c r="Y304" i="14"/>
  <c r="U305" i="14"/>
  <c r="V305" i="14"/>
  <c r="W305" i="14"/>
  <c r="X305" i="14"/>
  <c r="Y305" i="14"/>
  <c r="Z305" i="14"/>
  <c r="AA305" i="14"/>
  <c r="AB305" i="14"/>
  <c r="U306" i="14"/>
  <c r="V306" i="14"/>
  <c r="W306" i="14"/>
  <c r="X306" i="14"/>
  <c r="Y306" i="14"/>
  <c r="Z306" i="14"/>
  <c r="AA306" i="14"/>
  <c r="AB306" i="14"/>
  <c r="U307" i="14"/>
  <c r="V307" i="14"/>
  <c r="W307" i="14"/>
  <c r="X307" i="14"/>
  <c r="Y307" i="14"/>
  <c r="Z307" i="14"/>
  <c r="AA307" i="14"/>
  <c r="AB307" i="14"/>
  <c r="U308" i="14"/>
  <c r="V308" i="14"/>
  <c r="W308" i="14"/>
  <c r="X308" i="14"/>
  <c r="Y308" i="14"/>
  <c r="Z308" i="14"/>
  <c r="AA308" i="14"/>
  <c r="AB308" i="14"/>
  <c r="U309" i="14"/>
  <c r="V309" i="14"/>
  <c r="W309" i="14"/>
  <c r="X309" i="14"/>
  <c r="Y309" i="14"/>
  <c r="Z309" i="14"/>
  <c r="AA309" i="14"/>
  <c r="AB309" i="14"/>
  <c r="U310" i="14"/>
  <c r="V310" i="14"/>
  <c r="W310" i="14"/>
  <c r="X310" i="14"/>
  <c r="Y310" i="14"/>
  <c r="Z310" i="14"/>
  <c r="AA310" i="14"/>
  <c r="AB310" i="14"/>
  <c r="U311" i="14"/>
  <c r="V311" i="14"/>
  <c r="W311" i="14"/>
  <c r="X311" i="14"/>
  <c r="Y311" i="14"/>
  <c r="Z311" i="14"/>
  <c r="AA311" i="14"/>
  <c r="AB311" i="14"/>
  <c r="U312" i="14"/>
  <c r="V312" i="14"/>
  <c r="W312" i="14"/>
  <c r="X312" i="14"/>
  <c r="Y312" i="14"/>
  <c r="Z312" i="14"/>
  <c r="AA312" i="14"/>
  <c r="AB312" i="14"/>
  <c r="U313" i="14"/>
  <c r="V313" i="14"/>
  <c r="W313" i="14"/>
  <c r="X313" i="14"/>
  <c r="Y313" i="14"/>
  <c r="Z313" i="14"/>
  <c r="AA313" i="14"/>
  <c r="AB313" i="14"/>
  <c r="U314" i="14"/>
  <c r="V314" i="14"/>
  <c r="W314" i="14"/>
  <c r="X314" i="14"/>
  <c r="Y314" i="14"/>
  <c r="Z314" i="14"/>
  <c r="AA314" i="14"/>
  <c r="AB314" i="14"/>
  <c r="U315" i="14"/>
  <c r="V315" i="14"/>
  <c r="W315" i="14"/>
  <c r="X315" i="14"/>
  <c r="Y315" i="14"/>
  <c r="Z315" i="14"/>
  <c r="AA315" i="14"/>
  <c r="AB315" i="14"/>
  <c r="U316" i="14"/>
  <c r="V316" i="14"/>
  <c r="W316" i="14"/>
  <c r="X316" i="14"/>
  <c r="Y316" i="14"/>
  <c r="Z316" i="14"/>
  <c r="AA316" i="14"/>
  <c r="AB316" i="14"/>
  <c r="U317" i="14"/>
  <c r="V317" i="14"/>
  <c r="W317" i="14"/>
  <c r="X317" i="14"/>
  <c r="Y317" i="14"/>
  <c r="Z317" i="14"/>
  <c r="AA317" i="14"/>
  <c r="AB317" i="14"/>
  <c r="U318" i="14"/>
  <c r="V318" i="14"/>
  <c r="W318" i="14"/>
  <c r="X318" i="14"/>
  <c r="Y318" i="14"/>
  <c r="Z318" i="14"/>
  <c r="AA318" i="14"/>
  <c r="AB318" i="14"/>
  <c r="U319" i="14"/>
  <c r="V319" i="14"/>
  <c r="W319" i="14"/>
  <c r="X319" i="14"/>
  <c r="Y319" i="14"/>
  <c r="Z319" i="14"/>
  <c r="AA319" i="14"/>
  <c r="AB319" i="14"/>
  <c r="U320" i="14"/>
  <c r="V320" i="14"/>
  <c r="W320" i="14"/>
  <c r="X320" i="14"/>
  <c r="Y320" i="14"/>
  <c r="Z320" i="14"/>
  <c r="AA320" i="14"/>
  <c r="AB320" i="14"/>
  <c r="U321" i="14"/>
  <c r="V321" i="14"/>
  <c r="W321" i="14"/>
  <c r="X321" i="14"/>
  <c r="Y321" i="14"/>
  <c r="Z321" i="14"/>
  <c r="AA321" i="14"/>
  <c r="AB321" i="14"/>
  <c r="U322" i="14"/>
  <c r="V322" i="14"/>
  <c r="W322" i="14"/>
  <c r="X322" i="14"/>
  <c r="Y322" i="14"/>
  <c r="Z322" i="14"/>
  <c r="AA322" i="14"/>
  <c r="AB322" i="14"/>
  <c r="U323" i="14"/>
  <c r="V323" i="14"/>
  <c r="W323" i="14"/>
  <c r="X323" i="14"/>
  <c r="Y323" i="14"/>
  <c r="Z323" i="14"/>
  <c r="AA323" i="14"/>
  <c r="AB323" i="14"/>
  <c r="U324" i="14"/>
  <c r="V324" i="14"/>
  <c r="W324" i="14"/>
  <c r="X324" i="14"/>
  <c r="Y324" i="14"/>
  <c r="Z324" i="14"/>
  <c r="AA324" i="14"/>
  <c r="AB324" i="14"/>
  <c r="U325" i="14"/>
  <c r="V325" i="14"/>
  <c r="W325" i="14"/>
  <c r="X325" i="14"/>
  <c r="Y325" i="14"/>
  <c r="Z325" i="14"/>
  <c r="AA325" i="14"/>
  <c r="AB325" i="14"/>
  <c r="U326" i="14"/>
  <c r="V326" i="14"/>
  <c r="W326" i="14"/>
  <c r="X326" i="14"/>
  <c r="Y326" i="14"/>
  <c r="Z326" i="14"/>
  <c r="AA326" i="14"/>
  <c r="AB326" i="14"/>
  <c r="U327" i="14"/>
  <c r="V327" i="14"/>
  <c r="W327" i="14"/>
  <c r="X327" i="14"/>
  <c r="Y327" i="14"/>
  <c r="Z327" i="14"/>
  <c r="AA327" i="14"/>
  <c r="AB327" i="14"/>
  <c r="U328" i="14"/>
  <c r="V328" i="14"/>
  <c r="W328" i="14"/>
  <c r="X328" i="14"/>
  <c r="Y328" i="14"/>
  <c r="Z328" i="14"/>
  <c r="AA328" i="14"/>
  <c r="AB328" i="14"/>
  <c r="U329" i="14"/>
  <c r="V329" i="14"/>
  <c r="W329" i="14"/>
  <c r="X329" i="14"/>
  <c r="Y329" i="14"/>
  <c r="Z329" i="14"/>
  <c r="AA329" i="14"/>
  <c r="AB329" i="14"/>
  <c r="U330" i="14"/>
  <c r="V330" i="14"/>
  <c r="W330" i="14"/>
  <c r="X330" i="14"/>
  <c r="Y330" i="14"/>
  <c r="Z330" i="14"/>
  <c r="AA330" i="14"/>
  <c r="AB330" i="14"/>
  <c r="U331" i="14"/>
  <c r="V331" i="14"/>
  <c r="W331" i="14"/>
  <c r="X331" i="14"/>
  <c r="Y331" i="14"/>
  <c r="Z331" i="14"/>
  <c r="AA331" i="14"/>
  <c r="AB331" i="14"/>
  <c r="U332" i="14"/>
  <c r="V332" i="14"/>
  <c r="W332" i="14"/>
  <c r="X332" i="14"/>
  <c r="Y332" i="14"/>
  <c r="Z332" i="14"/>
  <c r="AA332" i="14"/>
  <c r="AB332" i="14"/>
  <c r="U333" i="14"/>
  <c r="V333" i="14"/>
  <c r="W333" i="14"/>
  <c r="X333" i="14"/>
  <c r="Y333" i="14"/>
  <c r="Z333" i="14"/>
  <c r="AA333" i="14"/>
  <c r="AB333" i="14"/>
  <c r="U334" i="14"/>
  <c r="V334" i="14"/>
  <c r="W334" i="14"/>
  <c r="X334" i="14"/>
  <c r="Y334" i="14"/>
  <c r="Z334" i="14"/>
  <c r="AA334" i="14"/>
  <c r="AB334" i="14"/>
  <c r="U335" i="14"/>
  <c r="V335" i="14"/>
  <c r="W335" i="14"/>
  <c r="X335" i="14"/>
  <c r="Y335" i="14"/>
  <c r="Z335" i="14"/>
  <c r="AA335" i="14"/>
  <c r="AB335" i="14"/>
  <c r="U336" i="14"/>
  <c r="V336" i="14"/>
  <c r="W336" i="14"/>
  <c r="X336" i="14"/>
  <c r="Y336" i="14"/>
  <c r="Z336" i="14"/>
  <c r="AA336" i="14"/>
  <c r="AB336" i="14"/>
  <c r="U337" i="14"/>
  <c r="V337" i="14"/>
  <c r="W337" i="14"/>
  <c r="X337" i="14"/>
  <c r="Y337" i="14"/>
  <c r="Z337" i="14"/>
  <c r="AA337" i="14"/>
  <c r="AB337" i="14"/>
  <c r="U338" i="14"/>
  <c r="V338" i="14"/>
  <c r="W338" i="14"/>
  <c r="X338" i="14"/>
  <c r="Y338" i="14"/>
  <c r="Z338" i="14"/>
  <c r="AA338" i="14"/>
  <c r="AB338" i="14"/>
  <c r="D339" i="14"/>
  <c r="E339" i="14"/>
  <c r="F339" i="14"/>
  <c r="U339" i="14"/>
  <c r="G339" i="14"/>
  <c r="H339" i="14"/>
  <c r="I339" i="14"/>
  <c r="X339" i="14"/>
  <c r="J339" i="14"/>
  <c r="V339" i="14"/>
  <c r="K339" i="14"/>
  <c r="L339" i="14"/>
  <c r="M339" i="14"/>
  <c r="N339" i="14"/>
  <c r="O339" i="14"/>
  <c r="Z339" i="14"/>
  <c r="P339" i="14"/>
  <c r="Q339" i="14"/>
  <c r="R339" i="14"/>
  <c r="S339" i="14"/>
  <c r="AB339" i="14"/>
  <c r="T339" i="14"/>
  <c r="AA339" i="14"/>
  <c r="W339" i="14"/>
  <c r="Y339" i="14"/>
  <c r="U340" i="14"/>
  <c r="V340" i="14"/>
  <c r="W340" i="14"/>
  <c r="X340" i="14"/>
  <c r="Y340" i="14"/>
  <c r="Z340" i="14"/>
  <c r="AA340" i="14"/>
  <c r="AB340" i="14"/>
  <c r="U341" i="14"/>
  <c r="V341" i="14"/>
  <c r="W341" i="14"/>
  <c r="X341" i="14"/>
  <c r="Y341" i="14"/>
  <c r="Z341" i="14"/>
  <c r="AA341" i="14"/>
  <c r="AB341" i="14"/>
  <c r="U342" i="14"/>
  <c r="V342" i="14"/>
  <c r="W342" i="14"/>
  <c r="X342" i="14"/>
  <c r="Y342" i="14"/>
  <c r="Z342" i="14"/>
  <c r="AA342" i="14"/>
  <c r="AB342" i="14"/>
  <c r="U343" i="14"/>
  <c r="V343" i="14"/>
  <c r="W343" i="14"/>
  <c r="X343" i="14"/>
  <c r="Y343" i="14"/>
  <c r="Z343" i="14"/>
  <c r="AA343" i="14"/>
  <c r="AB343" i="14"/>
  <c r="U344" i="14"/>
  <c r="V344" i="14"/>
  <c r="W344" i="14"/>
  <c r="X344" i="14"/>
  <c r="Y344" i="14"/>
  <c r="Z344" i="14"/>
  <c r="AA344" i="14"/>
  <c r="AB344" i="14"/>
  <c r="U345" i="14"/>
  <c r="V345" i="14"/>
  <c r="W345" i="14"/>
  <c r="X345" i="14"/>
  <c r="Y345" i="14"/>
  <c r="Z345" i="14"/>
  <c r="AA345" i="14"/>
  <c r="AB345" i="14"/>
  <c r="U346" i="14"/>
  <c r="V346" i="14"/>
  <c r="W346" i="14"/>
  <c r="X346" i="14"/>
  <c r="Y346" i="14"/>
  <c r="Z346" i="14"/>
  <c r="AA346" i="14"/>
  <c r="AB346" i="14"/>
  <c r="U347" i="14"/>
  <c r="V347" i="14"/>
  <c r="W347" i="14"/>
  <c r="X347" i="14"/>
  <c r="Y347" i="14"/>
  <c r="Z347" i="14"/>
  <c r="AA347" i="14"/>
  <c r="AB347" i="14"/>
  <c r="U348" i="14"/>
  <c r="V348" i="14"/>
  <c r="W348" i="14"/>
  <c r="X348" i="14"/>
  <c r="Y348" i="14"/>
  <c r="Z348" i="14"/>
  <c r="AA348" i="14"/>
  <c r="AB348" i="14"/>
  <c r="U349" i="14"/>
  <c r="V349" i="14"/>
  <c r="W349" i="14"/>
  <c r="X349" i="14"/>
  <c r="Y349" i="14"/>
  <c r="Z349" i="14"/>
  <c r="AA349" i="14"/>
  <c r="AB349" i="14"/>
  <c r="U350" i="14"/>
  <c r="V350" i="14"/>
  <c r="W350" i="14"/>
  <c r="X350" i="14"/>
  <c r="Y350" i="14"/>
  <c r="Z350" i="14"/>
  <c r="AA350" i="14"/>
  <c r="AB350" i="14"/>
  <c r="U351" i="14"/>
  <c r="V351" i="14"/>
  <c r="W351" i="14"/>
  <c r="X351" i="14"/>
  <c r="Y351" i="14"/>
  <c r="Z351" i="14"/>
  <c r="AA351" i="14"/>
  <c r="AB351" i="14"/>
  <c r="U352" i="14"/>
  <c r="V352" i="14"/>
  <c r="W352" i="14"/>
  <c r="X352" i="14"/>
  <c r="Y352" i="14"/>
  <c r="Z352" i="14"/>
  <c r="AA352" i="14"/>
  <c r="AB352" i="14"/>
  <c r="U353" i="14"/>
  <c r="V353" i="14"/>
  <c r="W353" i="14"/>
  <c r="X353" i="14"/>
  <c r="Y353" i="14"/>
  <c r="Z353" i="14"/>
  <c r="AA353" i="14"/>
  <c r="AB353" i="14"/>
  <c r="U354" i="14"/>
  <c r="V354" i="14"/>
  <c r="W354" i="14"/>
  <c r="X354" i="14"/>
  <c r="Y354" i="14"/>
  <c r="Z354" i="14"/>
  <c r="AA354" i="14"/>
  <c r="AB354" i="14"/>
  <c r="U355" i="14"/>
  <c r="V355" i="14"/>
  <c r="W355" i="14"/>
  <c r="X355" i="14"/>
  <c r="Y355" i="14"/>
  <c r="Z355" i="14"/>
  <c r="AA355" i="14"/>
  <c r="AB355" i="14"/>
  <c r="U356" i="14"/>
  <c r="V356" i="14"/>
  <c r="W356" i="14"/>
  <c r="X356" i="14"/>
  <c r="Y356" i="14"/>
  <c r="Z356" i="14"/>
  <c r="AA356" i="14"/>
  <c r="AB356" i="14"/>
  <c r="U357" i="14"/>
  <c r="V357" i="14"/>
  <c r="W357" i="14"/>
  <c r="X357" i="14"/>
  <c r="Y357" i="14"/>
  <c r="Z357" i="14"/>
  <c r="AA357" i="14"/>
  <c r="AB357" i="14"/>
  <c r="U358" i="14"/>
  <c r="V358" i="14"/>
  <c r="W358" i="14"/>
  <c r="X358" i="14"/>
  <c r="Y358" i="14"/>
  <c r="Z358" i="14"/>
  <c r="AA358" i="14"/>
  <c r="AB358" i="14"/>
  <c r="U359" i="14"/>
  <c r="V359" i="14"/>
  <c r="W359" i="14"/>
  <c r="X359" i="14"/>
  <c r="Y359" i="14"/>
  <c r="Z359" i="14"/>
  <c r="AA359" i="14"/>
  <c r="AB359" i="14"/>
  <c r="U360" i="14"/>
  <c r="V360" i="14"/>
  <c r="W360" i="14"/>
  <c r="X360" i="14"/>
  <c r="Y360" i="14"/>
  <c r="Z360" i="14"/>
  <c r="AA360" i="14"/>
  <c r="AB360" i="14"/>
  <c r="U361" i="14"/>
  <c r="V361" i="14"/>
  <c r="W361" i="14"/>
  <c r="X361" i="14"/>
  <c r="Y361" i="14"/>
  <c r="Z361" i="14"/>
  <c r="AA361" i="14"/>
  <c r="AB361" i="14"/>
  <c r="U362" i="14"/>
  <c r="V362" i="14"/>
  <c r="W362" i="14"/>
  <c r="X362" i="14"/>
  <c r="Y362" i="14"/>
  <c r="Z362" i="14"/>
  <c r="AA362" i="14"/>
  <c r="AB362" i="14"/>
  <c r="U363" i="14"/>
  <c r="V363" i="14"/>
  <c r="W363" i="14"/>
  <c r="X363" i="14"/>
  <c r="Y363" i="14"/>
  <c r="Z363" i="14"/>
  <c r="AA363" i="14"/>
  <c r="AB363" i="14"/>
  <c r="U364" i="14"/>
  <c r="V364" i="14"/>
  <c r="W364" i="14"/>
  <c r="X364" i="14"/>
  <c r="Y364" i="14"/>
  <c r="Z364" i="14"/>
  <c r="AA364" i="14"/>
  <c r="AB364" i="14"/>
  <c r="U365" i="14"/>
  <c r="V365" i="14"/>
  <c r="W365" i="14"/>
  <c r="X365" i="14"/>
  <c r="Y365" i="14"/>
  <c r="Z365" i="14"/>
  <c r="AA365" i="14"/>
  <c r="AB365" i="14"/>
  <c r="U366" i="14"/>
  <c r="V366" i="14"/>
  <c r="W366" i="14"/>
  <c r="X366" i="14"/>
  <c r="Y366" i="14"/>
  <c r="Z366" i="14"/>
  <c r="AA366" i="14"/>
  <c r="AB366" i="14"/>
  <c r="U367" i="14"/>
  <c r="V367" i="14"/>
  <c r="W367" i="14"/>
  <c r="X367" i="14"/>
  <c r="Y367" i="14"/>
  <c r="Z367" i="14"/>
  <c r="AA367" i="14"/>
  <c r="AB367" i="14"/>
  <c r="U368" i="14"/>
  <c r="V368" i="14"/>
  <c r="W368" i="14"/>
  <c r="X368" i="14"/>
  <c r="Y368" i="14"/>
  <c r="Z368" i="14"/>
  <c r="AA368" i="14"/>
  <c r="AB368" i="14"/>
  <c r="U369" i="14"/>
  <c r="V369" i="14"/>
  <c r="W369" i="14"/>
  <c r="X369" i="14"/>
  <c r="Y369" i="14"/>
  <c r="Z369" i="14"/>
  <c r="AA369" i="14"/>
  <c r="AB369" i="14"/>
  <c r="U370" i="14"/>
  <c r="V370" i="14"/>
  <c r="W370" i="14"/>
  <c r="X370" i="14"/>
  <c r="Y370" i="14"/>
  <c r="Z370" i="14"/>
  <c r="AA370" i="14"/>
  <c r="AB370" i="14"/>
  <c r="U371" i="14"/>
  <c r="V371" i="14"/>
  <c r="W371" i="14"/>
  <c r="X371" i="14"/>
  <c r="Y371" i="14"/>
  <c r="Z371" i="14"/>
  <c r="AA371" i="14"/>
  <c r="AB371" i="14"/>
  <c r="U372" i="14"/>
  <c r="V372" i="14"/>
  <c r="W372" i="14"/>
  <c r="X372" i="14"/>
  <c r="Y372" i="14"/>
  <c r="Z372" i="14"/>
  <c r="AA372" i="14"/>
  <c r="AB372" i="14"/>
  <c r="D373" i="14"/>
  <c r="E373" i="14"/>
  <c r="F373" i="14"/>
  <c r="U373" i="14"/>
  <c r="G373" i="14"/>
  <c r="H373" i="14"/>
  <c r="X373" i="14"/>
  <c r="I373" i="14"/>
  <c r="J373" i="14"/>
  <c r="W373" i="14"/>
  <c r="K373" i="14"/>
  <c r="V373" i="14"/>
  <c r="L373" i="14"/>
  <c r="M373" i="14"/>
  <c r="N373" i="14"/>
  <c r="O373" i="14"/>
  <c r="Z373" i="14"/>
  <c r="P373" i="14"/>
  <c r="Q373" i="14"/>
  <c r="R373" i="14"/>
  <c r="AB373" i="14"/>
  <c r="S373" i="14"/>
  <c r="T373" i="14"/>
  <c r="Y373" i="14"/>
  <c r="AA373" i="14"/>
  <c r="U374" i="14"/>
  <c r="V374" i="14"/>
  <c r="W374" i="14"/>
  <c r="X374" i="14"/>
  <c r="Y374" i="14"/>
  <c r="Z374" i="14"/>
  <c r="AA374" i="14"/>
  <c r="AB374" i="14"/>
  <c r="U375" i="14"/>
  <c r="V375" i="14"/>
  <c r="W375" i="14"/>
  <c r="X375" i="14"/>
  <c r="Y375" i="14"/>
  <c r="Z375" i="14"/>
  <c r="AA375" i="14"/>
  <c r="AB375" i="14"/>
  <c r="U376" i="14"/>
  <c r="V376" i="14"/>
  <c r="W376" i="14"/>
  <c r="X376" i="14"/>
  <c r="Y376" i="14"/>
  <c r="Z376" i="14"/>
  <c r="AA376" i="14"/>
  <c r="AB376" i="14"/>
  <c r="U377" i="14"/>
  <c r="V377" i="14"/>
  <c r="W377" i="14"/>
  <c r="X377" i="14"/>
  <c r="Y377" i="14"/>
  <c r="Z377" i="14"/>
  <c r="AA377" i="14"/>
  <c r="AB377" i="14"/>
  <c r="U378" i="14"/>
  <c r="V378" i="14"/>
  <c r="W378" i="14"/>
  <c r="X378" i="14"/>
  <c r="Y378" i="14"/>
  <c r="Z378" i="14"/>
  <c r="AA378" i="14"/>
  <c r="AB378" i="14"/>
  <c r="U379" i="14"/>
  <c r="V379" i="14"/>
  <c r="W379" i="14"/>
  <c r="X379" i="14"/>
  <c r="Y379" i="14"/>
  <c r="Z379" i="14"/>
  <c r="AA379" i="14"/>
  <c r="AB379" i="14"/>
  <c r="U380" i="14"/>
  <c r="V380" i="14"/>
  <c r="W380" i="14"/>
  <c r="X380" i="14"/>
  <c r="Y380" i="14"/>
  <c r="Z380" i="14"/>
  <c r="AA380" i="14"/>
  <c r="AB380" i="14"/>
  <c r="U381" i="14"/>
  <c r="V381" i="14"/>
  <c r="W381" i="14"/>
  <c r="X381" i="14"/>
  <c r="Y381" i="14"/>
  <c r="Z381" i="14"/>
  <c r="AA381" i="14"/>
  <c r="AB381" i="14"/>
  <c r="U382" i="14"/>
  <c r="V382" i="14"/>
  <c r="W382" i="14"/>
  <c r="X382" i="14"/>
  <c r="Y382" i="14"/>
  <c r="Z382" i="14"/>
  <c r="AA382" i="14"/>
  <c r="AB382" i="14"/>
  <c r="U383" i="14"/>
  <c r="V383" i="14"/>
  <c r="W383" i="14"/>
  <c r="X383" i="14"/>
  <c r="Y383" i="14"/>
  <c r="Z383" i="14"/>
  <c r="AA383" i="14"/>
  <c r="AB383" i="14"/>
  <c r="U384" i="14"/>
  <c r="V384" i="14"/>
  <c r="W384" i="14"/>
  <c r="X384" i="14"/>
  <c r="Y384" i="14"/>
  <c r="Z384" i="14"/>
  <c r="AA384" i="14"/>
  <c r="AB384" i="14"/>
  <c r="U385" i="14"/>
  <c r="V385" i="14"/>
  <c r="W385" i="14"/>
  <c r="X385" i="14"/>
  <c r="Y385" i="14"/>
  <c r="Z385" i="14"/>
  <c r="AA385" i="14"/>
  <c r="AB385" i="14"/>
  <c r="U386" i="14"/>
  <c r="V386" i="14"/>
  <c r="W386" i="14"/>
  <c r="X386" i="14"/>
  <c r="Y386" i="14"/>
  <c r="Z386" i="14"/>
  <c r="AA386" i="14"/>
  <c r="AB386" i="14"/>
  <c r="U387" i="14"/>
  <c r="V387" i="14"/>
  <c r="W387" i="14"/>
  <c r="X387" i="14"/>
  <c r="Y387" i="14"/>
  <c r="Z387" i="14"/>
  <c r="AA387" i="14"/>
  <c r="AB387" i="14"/>
  <c r="U388" i="14"/>
  <c r="V388" i="14"/>
  <c r="W388" i="14"/>
  <c r="X388" i="14"/>
  <c r="Y388" i="14"/>
  <c r="Z388" i="14"/>
  <c r="AA388" i="14"/>
  <c r="AB388" i="14"/>
  <c r="I389" i="14"/>
  <c r="D7" i="13"/>
  <c r="E7" i="13"/>
  <c r="F7" i="13"/>
  <c r="G7" i="13"/>
  <c r="X7" i="13"/>
  <c r="H7" i="13"/>
  <c r="I7" i="13"/>
  <c r="J7" i="13"/>
  <c r="K7" i="13"/>
  <c r="L7" i="13"/>
  <c r="M7" i="13"/>
  <c r="N7" i="13"/>
  <c r="O7" i="13"/>
  <c r="P7" i="13"/>
  <c r="Q7" i="13"/>
  <c r="R7" i="13"/>
  <c r="AB7" i="13"/>
  <c r="S7" i="13"/>
  <c r="T7" i="13"/>
  <c r="Y7" i="13"/>
  <c r="AA7" i="13"/>
  <c r="U8" i="13"/>
  <c r="V8" i="13"/>
  <c r="W8" i="13"/>
  <c r="X8" i="13"/>
  <c r="Y8" i="13"/>
  <c r="Z8" i="13"/>
  <c r="AA8" i="13"/>
  <c r="AB8" i="13"/>
  <c r="U9" i="13"/>
  <c r="V9" i="13"/>
  <c r="W9" i="13"/>
  <c r="X9" i="13"/>
  <c r="Y9" i="13"/>
  <c r="Z9" i="13"/>
  <c r="AA9" i="13"/>
  <c r="AB9" i="13"/>
  <c r="U10" i="13"/>
  <c r="V10" i="13"/>
  <c r="W10" i="13"/>
  <c r="X10" i="13"/>
  <c r="Y10" i="13"/>
  <c r="Z10" i="13"/>
  <c r="AA10" i="13"/>
  <c r="AB10" i="13"/>
  <c r="U11" i="13"/>
  <c r="V11" i="13"/>
  <c r="W11" i="13"/>
  <c r="X11" i="13"/>
  <c r="Y11" i="13"/>
  <c r="Z11" i="13"/>
  <c r="AA11" i="13"/>
  <c r="AB11" i="13"/>
  <c r="U12" i="13"/>
  <c r="V12" i="13"/>
  <c r="W12" i="13"/>
  <c r="X12" i="13"/>
  <c r="Y12" i="13"/>
  <c r="Z12" i="13"/>
  <c r="AA12" i="13"/>
  <c r="AB12" i="13"/>
  <c r="U13" i="13"/>
  <c r="V13" i="13"/>
  <c r="W13" i="13"/>
  <c r="X13" i="13"/>
  <c r="Y13" i="13"/>
  <c r="Z13" i="13"/>
  <c r="AA13" i="13"/>
  <c r="AB13" i="13"/>
  <c r="U14" i="13"/>
  <c r="V14" i="13"/>
  <c r="W14" i="13"/>
  <c r="X14" i="13"/>
  <c r="Y14" i="13"/>
  <c r="Z14" i="13"/>
  <c r="AA14" i="13"/>
  <c r="AB14" i="13"/>
  <c r="U15" i="13"/>
  <c r="V15" i="13"/>
  <c r="W15" i="13"/>
  <c r="X15" i="13"/>
  <c r="Y15" i="13"/>
  <c r="Z15" i="13"/>
  <c r="AA15" i="13"/>
  <c r="AB15" i="13"/>
  <c r="U16" i="13"/>
  <c r="V16" i="13"/>
  <c r="W16" i="13"/>
  <c r="X16" i="13"/>
  <c r="Y16" i="13"/>
  <c r="Z16" i="13"/>
  <c r="AA16" i="13"/>
  <c r="AB16" i="13"/>
  <c r="U17" i="13"/>
  <c r="V17" i="13"/>
  <c r="W17" i="13"/>
  <c r="X17" i="13"/>
  <c r="Y17" i="13"/>
  <c r="Z17" i="13"/>
  <c r="AA17" i="13"/>
  <c r="AB17" i="13"/>
  <c r="U18" i="13"/>
  <c r="V18" i="13"/>
  <c r="W18" i="13"/>
  <c r="X18" i="13"/>
  <c r="Y18" i="13"/>
  <c r="Z18" i="13"/>
  <c r="AA18" i="13"/>
  <c r="AB18" i="13"/>
  <c r="U19" i="13"/>
  <c r="V19" i="13"/>
  <c r="W19" i="13"/>
  <c r="X19" i="13"/>
  <c r="Y19" i="13"/>
  <c r="Z19" i="13"/>
  <c r="AA19" i="13"/>
  <c r="AB19" i="13"/>
  <c r="U20" i="13"/>
  <c r="V20" i="13"/>
  <c r="W20" i="13"/>
  <c r="X20" i="13"/>
  <c r="Y20" i="13"/>
  <c r="Z20" i="13"/>
  <c r="AA20" i="13"/>
  <c r="AB20" i="13"/>
  <c r="U21" i="13"/>
  <c r="V21" i="13"/>
  <c r="W21" i="13"/>
  <c r="X21" i="13"/>
  <c r="Y21" i="13"/>
  <c r="Z21" i="13"/>
  <c r="AA21" i="13"/>
  <c r="AB21" i="13"/>
  <c r="U22" i="13"/>
  <c r="V22" i="13"/>
  <c r="W22" i="13"/>
  <c r="X22" i="13"/>
  <c r="Y22" i="13"/>
  <c r="Z22" i="13"/>
  <c r="AA22" i="13"/>
  <c r="AB22" i="13"/>
  <c r="U23" i="13"/>
  <c r="V23" i="13"/>
  <c r="W23" i="13"/>
  <c r="X23" i="13"/>
  <c r="Y23" i="13"/>
  <c r="Z23" i="13"/>
  <c r="AA23" i="13"/>
  <c r="AB23" i="13"/>
  <c r="U24" i="13"/>
  <c r="V24" i="13"/>
  <c r="W24" i="13"/>
  <c r="X24" i="13"/>
  <c r="Y24" i="13"/>
  <c r="Z24" i="13"/>
  <c r="AA24" i="13"/>
  <c r="AB24" i="13"/>
  <c r="U25" i="13"/>
  <c r="V25" i="13"/>
  <c r="W25" i="13"/>
  <c r="X25" i="13"/>
  <c r="Y25" i="13"/>
  <c r="Z25" i="13"/>
  <c r="AA25" i="13"/>
  <c r="AB25" i="13"/>
  <c r="U26" i="13"/>
  <c r="V26" i="13"/>
  <c r="W26" i="13"/>
  <c r="X26" i="13"/>
  <c r="Y26" i="13"/>
  <c r="Z26" i="13"/>
  <c r="AA26" i="13"/>
  <c r="AB26" i="13"/>
  <c r="U27" i="13"/>
  <c r="V27" i="13"/>
  <c r="W27" i="13"/>
  <c r="X27" i="13"/>
  <c r="Y27" i="13"/>
  <c r="Z27" i="13"/>
  <c r="AA27" i="13"/>
  <c r="AB27" i="13"/>
  <c r="U28" i="13"/>
  <c r="V28" i="13"/>
  <c r="W28" i="13"/>
  <c r="X28" i="13"/>
  <c r="Y28" i="13"/>
  <c r="Z28" i="13"/>
  <c r="AA28" i="13"/>
  <c r="AB28" i="13"/>
  <c r="U29" i="13"/>
  <c r="V29" i="13"/>
  <c r="W29" i="13"/>
  <c r="X29" i="13"/>
  <c r="Y29" i="13"/>
  <c r="Z29" i="13"/>
  <c r="AA29" i="13"/>
  <c r="AB29" i="13"/>
  <c r="U30" i="13"/>
  <c r="V30" i="13"/>
  <c r="W30" i="13"/>
  <c r="X30" i="13"/>
  <c r="Y30" i="13"/>
  <c r="Z30" i="13"/>
  <c r="AA30" i="13"/>
  <c r="AB30" i="13"/>
  <c r="U31" i="13"/>
  <c r="V31" i="13"/>
  <c r="W31" i="13"/>
  <c r="X31" i="13"/>
  <c r="Y31" i="13"/>
  <c r="Z31" i="13"/>
  <c r="AA31" i="13"/>
  <c r="AB31" i="13"/>
  <c r="U32" i="13"/>
  <c r="V32" i="13"/>
  <c r="W32" i="13"/>
  <c r="X32" i="13"/>
  <c r="Y32" i="13"/>
  <c r="Z32" i="13"/>
  <c r="AA32" i="13"/>
  <c r="AB32" i="13"/>
  <c r="U33" i="13"/>
  <c r="V33" i="13"/>
  <c r="W33" i="13"/>
  <c r="X33" i="13"/>
  <c r="Y33" i="13"/>
  <c r="Z33" i="13"/>
  <c r="AA33" i="13"/>
  <c r="AB33" i="13"/>
  <c r="U34" i="13"/>
  <c r="V34" i="13"/>
  <c r="W34" i="13"/>
  <c r="X34" i="13"/>
  <c r="Y34" i="13"/>
  <c r="Z34" i="13"/>
  <c r="AA34" i="13"/>
  <c r="AB34" i="13"/>
  <c r="D35" i="13"/>
  <c r="E35" i="13"/>
  <c r="F35" i="13"/>
  <c r="G35" i="13"/>
  <c r="H35" i="13"/>
  <c r="I35" i="13"/>
  <c r="J35" i="13"/>
  <c r="K35" i="13"/>
  <c r="L35" i="13"/>
  <c r="M35" i="13"/>
  <c r="N35" i="13"/>
  <c r="O35" i="13"/>
  <c r="P35" i="13"/>
  <c r="Q35" i="13"/>
  <c r="R35" i="13"/>
  <c r="S35" i="13"/>
  <c r="T35" i="13"/>
  <c r="U36" i="13"/>
  <c r="V36" i="13"/>
  <c r="W36" i="13"/>
  <c r="X36" i="13"/>
  <c r="Y36" i="13"/>
  <c r="Z36" i="13"/>
  <c r="AA36" i="13"/>
  <c r="AB36" i="13"/>
  <c r="U37" i="13"/>
  <c r="V37" i="13"/>
  <c r="W37" i="13"/>
  <c r="X37" i="13"/>
  <c r="Y37" i="13"/>
  <c r="Z37" i="13"/>
  <c r="AA37" i="13"/>
  <c r="AB37" i="13"/>
  <c r="U38" i="13"/>
  <c r="V38" i="13"/>
  <c r="W38" i="13"/>
  <c r="X38" i="13"/>
  <c r="Y38" i="13"/>
  <c r="Z38" i="13"/>
  <c r="AA38" i="13"/>
  <c r="AB38" i="13"/>
  <c r="U39" i="13"/>
  <c r="V39" i="13"/>
  <c r="W39" i="13"/>
  <c r="X39" i="13"/>
  <c r="Y39" i="13"/>
  <c r="Z39" i="13"/>
  <c r="AA39" i="13"/>
  <c r="AB39" i="13"/>
  <c r="U40" i="13"/>
  <c r="V40" i="13"/>
  <c r="W40" i="13"/>
  <c r="X40" i="13"/>
  <c r="Y40" i="13"/>
  <c r="Z40" i="13"/>
  <c r="AA40" i="13"/>
  <c r="AB40" i="13"/>
  <c r="U41" i="13"/>
  <c r="V41" i="13"/>
  <c r="W41" i="13"/>
  <c r="X41" i="13"/>
  <c r="Y41" i="13"/>
  <c r="Z41" i="13"/>
  <c r="AA41" i="13"/>
  <c r="AB41" i="13"/>
  <c r="U42" i="13"/>
  <c r="V42" i="13"/>
  <c r="W42" i="13"/>
  <c r="X42" i="13"/>
  <c r="Y42" i="13"/>
  <c r="Z42" i="13"/>
  <c r="AA42" i="13"/>
  <c r="AB42" i="13"/>
  <c r="U43" i="13"/>
  <c r="V43" i="13"/>
  <c r="W43" i="13"/>
  <c r="X43" i="13"/>
  <c r="Y43" i="13"/>
  <c r="Z43" i="13"/>
  <c r="AA43" i="13"/>
  <c r="AB43" i="13"/>
  <c r="D44" i="13"/>
  <c r="U44" i="13"/>
  <c r="E44" i="13"/>
  <c r="F44" i="13"/>
  <c r="G44" i="13"/>
  <c r="H44" i="13"/>
  <c r="I44" i="13"/>
  <c r="J44" i="13"/>
  <c r="K44" i="13"/>
  <c r="L44" i="13"/>
  <c r="M44" i="13"/>
  <c r="N44" i="13"/>
  <c r="O44" i="13"/>
  <c r="P44" i="13"/>
  <c r="Q44" i="13"/>
  <c r="Q389" i="13"/>
  <c r="Y389" i="13"/>
  <c r="R44" i="13"/>
  <c r="S44" i="13"/>
  <c r="AB44" i="13"/>
  <c r="T44" i="13"/>
  <c r="AA44" i="13"/>
  <c r="W44" i="13"/>
  <c r="U45" i="13"/>
  <c r="V45" i="13"/>
  <c r="W45" i="13"/>
  <c r="X45" i="13"/>
  <c r="Y45" i="13"/>
  <c r="Z45" i="13"/>
  <c r="AA45" i="13"/>
  <c r="AB45" i="13"/>
  <c r="U46" i="13"/>
  <c r="V46" i="13"/>
  <c r="W46" i="13"/>
  <c r="X46" i="13"/>
  <c r="Y46" i="13"/>
  <c r="Z46" i="13"/>
  <c r="AA46" i="13"/>
  <c r="AB46" i="13"/>
  <c r="U47" i="13"/>
  <c r="V47" i="13"/>
  <c r="W47" i="13"/>
  <c r="X47" i="13"/>
  <c r="Y47" i="13"/>
  <c r="Z47" i="13"/>
  <c r="AA47" i="13"/>
  <c r="AB47" i="13"/>
  <c r="U48" i="13"/>
  <c r="V48" i="13"/>
  <c r="W48" i="13"/>
  <c r="X48" i="13"/>
  <c r="Y48" i="13"/>
  <c r="Z48" i="13"/>
  <c r="AA48" i="13"/>
  <c r="AB48" i="13"/>
  <c r="U49" i="13"/>
  <c r="V49" i="13"/>
  <c r="W49" i="13"/>
  <c r="X49" i="13"/>
  <c r="Y49" i="13"/>
  <c r="Z49" i="13"/>
  <c r="AA49" i="13"/>
  <c r="AB49" i="13"/>
  <c r="U50" i="13"/>
  <c r="V50" i="13"/>
  <c r="W50" i="13"/>
  <c r="X50" i="13"/>
  <c r="Y50" i="13"/>
  <c r="Z50" i="13"/>
  <c r="AA50" i="13"/>
  <c r="AB50" i="13"/>
  <c r="D51" i="13"/>
  <c r="E51" i="13"/>
  <c r="F51" i="13"/>
  <c r="G51" i="13"/>
  <c r="H51" i="13"/>
  <c r="I51" i="13"/>
  <c r="J51" i="13"/>
  <c r="K51" i="13"/>
  <c r="L51" i="13"/>
  <c r="M51" i="13"/>
  <c r="N51" i="13"/>
  <c r="O51" i="13"/>
  <c r="P51" i="13"/>
  <c r="Q51" i="13"/>
  <c r="R51" i="13"/>
  <c r="S51" i="13"/>
  <c r="T51" i="13"/>
  <c r="U52" i="13"/>
  <c r="V52" i="13"/>
  <c r="W52" i="13"/>
  <c r="X52" i="13"/>
  <c r="Y52" i="13"/>
  <c r="Z52" i="13"/>
  <c r="AA52" i="13"/>
  <c r="AB52" i="13"/>
  <c r="U53" i="13"/>
  <c r="V53" i="13"/>
  <c r="W53" i="13"/>
  <c r="X53" i="13"/>
  <c r="Y53" i="13"/>
  <c r="Z53" i="13"/>
  <c r="AA53" i="13"/>
  <c r="AB53" i="13"/>
  <c r="U54" i="13"/>
  <c r="V54" i="13"/>
  <c r="W54" i="13"/>
  <c r="X54" i="13"/>
  <c r="Y54" i="13"/>
  <c r="Z54" i="13"/>
  <c r="AA54" i="13"/>
  <c r="AB54" i="13"/>
  <c r="U55" i="13"/>
  <c r="V55" i="13"/>
  <c r="W55" i="13"/>
  <c r="X55" i="13"/>
  <c r="Y55" i="13"/>
  <c r="Z55" i="13"/>
  <c r="AA55" i="13"/>
  <c r="AB55" i="13"/>
  <c r="U56" i="13"/>
  <c r="V56" i="13"/>
  <c r="W56" i="13"/>
  <c r="X56" i="13"/>
  <c r="Y56" i="13"/>
  <c r="Z56" i="13"/>
  <c r="AA56" i="13"/>
  <c r="AB56" i="13"/>
  <c r="U57" i="13"/>
  <c r="V57" i="13"/>
  <c r="W57" i="13"/>
  <c r="X57" i="13"/>
  <c r="Y57" i="13"/>
  <c r="Z57" i="13"/>
  <c r="AA57" i="13"/>
  <c r="AB57" i="13"/>
  <c r="U58" i="13"/>
  <c r="V58" i="13"/>
  <c r="W58" i="13"/>
  <c r="X58" i="13"/>
  <c r="Y58" i="13"/>
  <c r="Z58" i="13"/>
  <c r="AA58" i="13"/>
  <c r="AB58" i="13"/>
  <c r="U59" i="13"/>
  <c r="V59" i="13"/>
  <c r="W59" i="13"/>
  <c r="X59" i="13"/>
  <c r="Y59" i="13"/>
  <c r="Z59" i="13"/>
  <c r="AA59" i="13"/>
  <c r="AB59" i="13"/>
  <c r="U60" i="13"/>
  <c r="V60" i="13"/>
  <c r="W60" i="13"/>
  <c r="X60" i="13"/>
  <c r="Y60" i="13"/>
  <c r="Z60" i="13"/>
  <c r="AA60" i="13"/>
  <c r="AB60" i="13"/>
  <c r="U61" i="13"/>
  <c r="V61" i="13"/>
  <c r="W61" i="13"/>
  <c r="X61" i="13"/>
  <c r="Y61" i="13"/>
  <c r="Z61" i="13"/>
  <c r="AA61" i="13"/>
  <c r="AB61" i="13"/>
  <c r="U62" i="13"/>
  <c r="V62" i="13"/>
  <c r="W62" i="13"/>
  <c r="X62" i="13"/>
  <c r="Y62" i="13"/>
  <c r="Z62" i="13"/>
  <c r="AA62" i="13"/>
  <c r="AB62" i="13"/>
  <c r="U63" i="13"/>
  <c r="V63" i="13"/>
  <c r="W63" i="13"/>
  <c r="X63" i="13"/>
  <c r="Y63" i="13"/>
  <c r="Z63" i="13"/>
  <c r="AA63" i="13"/>
  <c r="AB63" i="13"/>
  <c r="U64" i="13"/>
  <c r="V64" i="13"/>
  <c r="W64" i="13"/>
  <c r="X64" i="13"/>
  <c r="Y64" i="13"/>
  <c r="Z64" i="13"/>
  <c r="AA64" i="13"/>
  <c r="AB64" i="13"/>
  <c r="U65" i="13"/>
  <c r="V65" i="13"/>
  <c r="W65" i="13"/>
  <c r="X65" i="13"/>
  <c r="Y65" i="13"/>
  <c r="Z65" i="13"/>
  <c r="AA65" i="13"/>
  <c r="AB65" i="13"/>
  <c r="U66" i="13"/>
  <c r="V66" i="13"/>
  <c r="W66" i="13"/>
  <c r="X66" i="13"/>
  <c r="Y66" i="13"/>
  <c r="Z66" i="13"/>
  <c r="AA66" i="13"/>
  <c r="AB66" i="13"/>
  <c r="U67" i="13"/>
  <c r="V67" i="13"/>
  <c r="W67" i="13"/>
  <c r="X67" i="13"/>
  <c r="Y67" i="13"/>
  <c r="Z67" i="13"/>
  <c r="AA67" i="13"/>
  <c r="AB67" i="13"/>
  <c r="U68" i="13"/>
  <c r="V68" i="13"/>
  <c r="W68" i="13"/>
  <c r="X68" i="13"/>
  <c r="Y68" i="13"/>
  <c r="Z68" i="13"/>
  <c r="AA68" i="13"/>
  <c r="AB68" i="13"/>
  <c r="U69" i="13"/>
  <c r="V69" i="13"/>
  <c r="W69" i="13"/>
  <c r="X69" i="13"/>
  <c r="Y69" i="13"/>
  <c r="Z69" i="13"/>
  <c r="AA69" i="13"/>
  <c r="AB69" i="13"/>
  <c r="U70" i="13"/>
  <c r="V70" i="13"/>
  <c r="W70" i="13"/>
  <c r="X70" i="13"/>
  <c r="Y70" i="13"/>
  <c r="Z70" i="13"/>
  <c r="AA70" i="13"/>
  <c r="AB70" i="13"/>
  <c r="U71" i="13"/>
  <c r="V71" i="13"/>
  <c r="W71" i="13"/>
  <c r="X71" i="13"/>
  <c r="Y71" i="13"/>
  <c r="Z71" i="13"/>
  <c r="AA71" i="13"/>
  <c r="AB71" i="13"/>
  <c r="U72" i="13"/>
  <c r="V72" i="13"/>
  <c r="W72" i="13"/>
  <c r="X72" i="13"/>
  <c r="Y72" i="13"/>
  <c r="Z72" i="13"/>
  <c r="AA72" i="13"/>
  <c r="AB72" i="13"/>
  <c r="U73" i="13"/>
  <c r="V73" i="13"/>
  <c r="W73" i="13"/>
  <c r="X73" i="13"/>
  <c r="Y73" i="13"/>
  <c r="Z73" i="13"/>
  <c r="AA73" i="13"/>
  <c r="AB73" i="13"/>
  <c r="U74" i="13"/>
  <c r="V74" i="13"/>
  <c r="W74" i="13"/>
  <c r="X74" i="13"/>
  <c r="Y74" i="13"/>
  <c r="Z74" i="13"/>
  <c r="AA74" i="13"/>
  <c r="AB74" i="13"/>
  <c r="U75" i="13"/>
  <c r="V75" i="13"/>
  <c r="W75" i="13"/>
  <c r="X75" i="13"/>
  <c r="Y75" i="13"/>
  <c r="Z75" i="13"/>
  <c r="AA75" i="13"/>
  <c r="AB75" i="13"/>
  <c r="U76" i="13"/>
  <c r="V76" i="13"/>
  <c r="W76" i="13"/>
  <c r="X76" i="13"/>
  <c r="Y76" i="13"/>
  <c r="Z76" i="13"/>
  <c r="AA76" i="13"/>
  <c r="AB76" i="13"/>
  <c r="U77" i="13"/>
  <c r="V77" i="13"/>
  <c r="W77" i="13"/>
  <c r="X77" i="13"/>
  <c r="Y77" i="13"/>
  <c r="Z77" i="13"/>
  <c r="AA77" i="13"/>
  <c r="AB77" i="13"/>
  <c r="U78" i="13"/>
  <c r="V78" i="13"/>
  <c r="W78" i="13"/>
  <c r="X78" i="13"/>
  <c r="Y78" i="13"/>
  <c r="Z78" i="13"/>
  <c r="AA78" i="13"/>
  <c r="AB78" i="13"/>
  <c r="U79" i="13"/>
  <c r="V79" i="13"/>
  <c r="W79" i="13"/>
  <c r="X79" i="13"/>
  <c r="Y79" i="13"/>
  <c r="Z79" i="13"/>
  <c r="AA79" i="13"/>
  <c r="AB79" i="13"/>
  <c r="U80" i="13"/>
  <c r="V80" i="13"/>
  <c r="W80" i="13"/>
  <c r="X80" i="13"/>
  <c r="Y80" i="13"/>
  <c r="Z80" i="13"/>
  <c r="AA80" i="13"/>
  <c r="AB80" i="13"/>
  <c r="D81" i="13"/>
  <c r="U81" i="13"/>
  <c r="E81" i="13"/>
  <c r="F81" i="13"/>
  <c r="G81" i="13"/>
  <c r="H81" i="13"/>
  <c r="I81" i="13"/>
  <c r="J81" i="13"/>
  <c r="K81" i="13"/>
  <c r="L81" i="13"/>
  <c r="M81" i="13"/>
  <c r="N81" i="13"/>
  <c r="O81" i="13"/>
  <c r="P81" i="13"/>
  <c r="Q81" i="13"/>
  <c r="Y81" i="13"/>
  <c r="R81" i="13"/>
  <c r="AB81" i="13"/>
  <c r="S81" i="13"/>
  <c r="T81" i="13"/>
  <c r="AA81" i="13"/>
  <c r="W81" i="13"/>
  <c r="U82" i="13"/>
  <c r="V82" i="13"/>
  <c r="W82" i="13"/>
  <c r="X82" i="13"/>
  <c r="Y82" i="13"/>
  <c r="Z82" i="13"/>
  <c r="AA82" i="13"/>
  <c r="AB82" i="13"/>
  <c r="U83" i="13"/>
  <c r="V83" i="13"/>
  <c r="W83" i="13"/>
  <c r="X83" i="13"/>
  <c r="Y83" i="13"/>
  <c r="Z83" i="13"/>
  <c r="AA83" i="13"/>
  <c r="AB83" i="13"/>
  <c r="U84" i="13"/>
  <c r="V84" i="13"/>
  <c r="W84" i="13"/>
  <c r="X84" i="13"/>
  <c r="Y84" i="13"/>
  <c r="Z84" i="13"/>
  <c r="AA84" i="13"/>
  <c r="AB84" i="13"/>
  <c r="U85" i="13"/>
  <c r="V85" i="13"/>
  <c r="W85" i="13"/>
  <c r="X85" i="13"/>
  <c r="Y85" i="13"/>
  <c r="Z85" i="13"/>
  <c r="AA85" i="13"/>
  <c r="AB85" i="13"/>
  <c r="U86" i="13"/>
  <c r="V86" i="13"/>
  <c r="W86" i="13"/>
  <c r="X86" i="13"/>
  <c r="Y86" i="13"/>
  <c r="Z86" i="13"/>
  <c r="AA86" i="13"/>
  <c r="AB86" i="13"/>
  <c r="U87" i="13"/>
  <c r="V87" i="13"/>
  <c r="W87" i="13"/>
  <c r="X87" i="13"/>
  <c r="Y87" i="13"/>
  <c r="Z87" i="13"/>
  <c r="AA87" i="13"/>
  <c r="AB87" i="13"/>
  <c r="U88" i="13"/>
  <c r="V88" i="13"/>
  <c r="W88" i="13"/>
  <c r="X88" i="13"/>
  <c r="Y88" i="13"/>
  <c r="Z88" i="13"/>
  <c r="AA88" i="13"/>
  <c r="AB88" i="13"/>
  <c r="U89" i="13"/>
  <c r="V89" i="13"/>
  <c r="W89" i="13"/>
  <c r="X89" i="13"/>
  <c r="Y89" i="13"/>
  <c r="Z89" i="13"/>
  <c r="AA89" i="13"/>
  <c r="AB89" i="13"/>
  <c r="U90" i="13"/>
  <c r="V90" i="13"/>
  <c r="W90" i="13"/>
  <c r="X90" i="13"/>
  <c r="Y90" i="13"/>
  <c r="Z90" i="13"/>
  <c r="AA90" i="13"/>
  <c r="AB90" i="13"/>
  <c r="U91" i="13"/>
  <c r="V91" i="13"/>
  <c r="W91" i="13"/>
  <c r="X91" i="13"/>
  <c r="Y91" i="13"/>
  <c r="Z91" i="13"/>
  <c r="AA91" i="13"/>
  <c r="AB91" i="13"/>
  <c r="U92" i="13"/>
  <c r="V92" i="13"/>
  <c r="W92" i="13"/>
  <c r="X92" i="13"/>
  <c r="Y92" i="13"/>
  <c r="Z92" i="13"/>
  <c r="AA92" i="13"/>
  <c r="AB92" i="13"/>
  <c r="U93" i="13"/>
  <c r="V93" i="13"/>
  <c r="W93" i="13"/>
  <c r="X93" i="13"/>
  <c r="Y93" i="13"/>
  <c r="Z93" i="13"/>
  <c r="AA93" i="13"/>
  <c r="AB93" i="13"/>
  <c r="U94" i="13"/>
  <c r="V94" i="13"/>
  <c r="W94" i="13"/>
  <c r="X94" i="13"/>
  <c r="Y94" i="13"/>
  <c r="Z94" i="13"/>
  <c r="AA94" i="13"/>
  <c r="AB94" i="13"/>
  <c r="U95" i="13"/>
  <c r="V95" i="13"/>
  <c r="W95" i="13"/>
  <c r="X95" i="13"/>
  <c r="Y95" i="13"/>
  <c r="Z95" i="13"/>
  <c r="AA95" i="13"/>
  <c r="AB95" i="13"/>
  <c r="D96" i="13"/>
  <c r="U96" i="13"/>
  <c r="E96" i="13"/>
  <c r="F96" i="13"/>
  <c r="G96" i="13"/>
  <c r="X96" i="13"/>
  <c r="H96" i="13"/>
  <c r="I96" i="13"/>
  <c r="J96" i="13"/>
  <c r="W96" i="13"/>
  <c r="K96" i="13"/>
  <c r="L96" i="13"/>
  <c r="M96" i="13"/>
  <c r="N96" i="13"/>
  <c r="O96" i="13"/>
  <c r="P96" i="13"/>
  <c r="Z96" i="13"/>
  <c r="Q96" i="13"/>
  <c r="Y96" i="13"/>
  <c r="R96" i="13"/>
  <c r="S96" i="13"/>
  <c r="T96" i="13"/>
  <c r="AA96" i="13"/>
  <c r="U97" i="13"/>
  <c r="V97" i="13"/>
  <c r="W97" i="13"/>
  <c r="X97" i="13"/>
  <c r="Y97" i="13"/>
  <c r="Z97" i="13"/>
  <c r="AA97" i="13"/>
  <c r="AB97" i="13"/>
  <c r="U98" i="13"/>
  <c r="V98" i="13"/>
  <c r="W98" i="13"/>
  <c r="X98" i="13"/>
  <c r="Y98" i="13"/>
  <c r="Z98" i="13"/>
  <c r="AA98" i="13"/>
  <c r="AB98" i="13"/>
  <c r="U99" i="13"/>
  <c r="V99" i="13"/>
  <c r="W99" i="13"/>
  <c r="X99" i="13"/>
  <c r="Y99" i="13"/>
  <c r="Z99" i="13"/>
  <c r="AA99" i="13"/>
  <c r="AB99" i="13"/>
  <c r="U100" i="13"/>
  <c r="V100" i="13"/>
  <c r="W100" i="13"/>
  <c r="X100" i="13"/>
  <c r="Y100" i="13"/>
  <c r="Z100" i="13"/>
  <c r="AA100" i="13"/>
  <c r="AB100" i="13"/>
  <c r="U101" i="13"/>
  <c r="V101" i="13"/>
  <c r="W101" i="13"/>
  <c r="X101" i="13"/>
  <c r="Y101" i="13"/>
  <c r="Z101" i="13"/>
  <c r="AA101" i="13"/>
  <c r="AB101" i="13"/>
  <c r="U102" i="13"/>
  <c r="V102" i="13"/>
  <c r="W102" i="13"/>
  <c r="X102" i="13"/>
  <c r="Y102" i="13"/>
  <c r="Z102" i="13"/>
  <c r="AA102" i="13"/>
  <c r="AB102" i="13"/>
  <c r="U103" i="13"/>
  <c r="V103" i="13"/>
  <c r="W103" i="13"/>
  <c r="X103" i="13"/>
  <c r="Y103" i="13"/>
  <c r="Z103" i="13"/>
  <c r="AA103" i="13"/>
  <c r="AB103" i="13"/>
  <c r="U104" i="13"/>
  <c r="V104" i="13"/>
  <c r="W104" i="13"/>
  <c r="X104" i="13"/>
  <c r="Y104" i="13"/>
  <c r="Z104" i="13"/>
  <c r="AA104" i="13"/>
  <c r="AB104" i="13"/>
  <c r="U105" i="13"/>
  <c r="V105" i="13"/>
  <c r="W105" i="13"/>
  <c r="X105" i="13"/>
  <c r="Y105" i="13"/>
  <c r="Z105" i="13"/>
  <c r="AA105" i="13"/>
  <c r="AB105" i="13"/>
  <c r="U106" i="13"/>
  <c r="V106" i="13"/>
  <c r="W106" i="13"/>
  <c r="X106" i="13"/>
  <c r="Y106" i="13"/>
  <c r="Z106" i="13"/>
  <c r="AA106" i="13"/>
  <c r="AB106" i="13"/>
  <c r="U107" i="13"/>
  <c r="V107" i="13"/>
  <c r="W107" i="13"/>
  <c r="X107" i="13"/>
  <c r="Y107" i="13"/>
  <c r="Z107" i="13"/>
  <c r="AA107" i="13"/>
  <c r="AB107" i="13"/>
  <c r="U108" i="13"/>
  <c r="V108" i="13"/>
  <c r="W108" i="13"/>
  <c r="X108" i="13"/>
  <c r="Y108" i="13"/>
  <c r="Z108" i="13"/>
  <c r="AA108" i="13"/>
  <c r="AB108" i="13"/>
  <c r="U109" i="13"/>
  <c r="V109" i="13"/>
  <c r="W109" i="13"/>
  <c r="X109" i="13"/>
  <c r="Y109" i="13"/>
  <c r="Z109" i="13"/>
  <c r="AA109" i="13"/>
  <c r="AB109" i="13"/>
  <c r="U110" i="13"/>
  <c r="V110" i="13"/>
  <c r="W110" i="13"/>
  <c r="X110" i="13"/>
  <c r="Y110" i="13"/>
  <c r="Z110" i="13"/>
  <c r="AA110" i="13"/>
  <c r="AB110" i="13"/>
  <c r="U111" i="13"/>
  <c r="V111" i="13"/>
  <c r="W111" i="13"/>
  <c r="X111" i="13"/>
  <c r="Y111" i="13"/>
  <c r="Z111" i="13"/>
  <c r="AA111" i="13"/>
  <c r="AB111" i="13"/>
  <c r="D112" i="13"/>
  <c r="E112" i="13"/>
  <c r="F112" i="13"/>
  <c r="G112" i="13"/>
  <c r="H112" i="13"/>
  <c r="X112" i="13"/>
  <c r="I112" i="13"/>
  <c r="J112" i="13"/>
  <c r="W112" i="13"/>
  <c r="K112" i="13"/>
  <c r="V112" i="13"/>
  <c r="L112" i="13"/>
  <c r="M112" i="13"/>
  <c r="N112" i="13"/>
  <c r="O112" i="13"/>
  <c r="Z112" i="13"/>
  <c r="P112" i="13"/>
  <c r="Q112" i="13"/>
  <c r="Y112" i="13"/>
  <c r="R112" i="13"/>
  <c r="S112" i="13"/>
  <c r="T112" i="13"/>
  <c r="AA112" i="13"/>
  <c r="U113" i="13"/>
  <c r="V113" i="13"/>
  <c r="W113" i="13"/>
  <c r="X113" i="13"/>
  <c r="Y113" i="13"/>
  <c r="Z113" i="13"/>
  <c r="AA113" i="13"/>
  <c r="AB113" i="13"/>
  <c r="U114" i="13"/>
  <c r="V114" i="13"/>
  <c r="W114" i="13"/>
  <c r="X114" i="13"/>
  <c r="Y114" i="13"/>
  <c r="Z114" i="13"/>
  <c r="AA114" i="13"/>
  <c r="AB114" i="13"/>
  <c r="U115" i="13"/>
  <c r="V115" i="13"/>
  <c r="W115" i="13"/>
  <c r="X115" i="13"/>
  <c r="Y115" i="13"/>
  <c r="Z115" i="13"/>
  <c r="AA115" i="13"/>
  <c r="AB115" i="13"/>
  <c r="U116" i="13"/>
  <c r="V116" i="13"/>
  <c r="W116" i="13"/>
  <c r="X116" i="13"/>
  <c r="Y116" i="13"/>
  <c r="Z116" i="13"/>
  <c r="AA116" i="13"/>
  <c r="AB116" i="13"/>
  <c r="U117" i="13"/>
  <c r="V117" i="13"/>
  <c r="W117" i="13"/>
  <c r="X117" i="13"/>
  <c r="Y117" i="13"/>
  <c r="Z117" i="13"/>
  <c r="AA117" i="13"/>
  <c r="AB117" i="13"/>
  <c r="U118" i="13"/>
  <c r="V118" i="13"/>
  <c r="W118" i="13"/>
  <c r="X118" i="13"/>
  <c r="Y118" i="13"/>
  <c r="Z118" i="13"/>
  <c r="AA118" i="13"/>
  <c r="AB118" i="13"/>
  <c r="U119" i="13"/>
  <c r="V119" i="13"/>
  <c r="W119" i="13"/>
  <c r="X119" i="13"/>
  <c r="Y119" i="13"/>
  <c r="Z119" i="13"/>
  <c r="AA119" i="13"/>
  <c r="AB119" i="13"/>
  <c r="U120" i="13"/>
  <c r="V120" i="13"/>
  <c r="W120" i="13"/>
  <c r="X120" i="13"/>
  <c r="Y120" i="13"/>
  <c r="Z120" i="13"/>
  <c r="AA120" i="13"/>
  <c r="AB120" i="13"/>
  <c r="U121" i="13"/>
  <c r="V121" i="13"/>
  <c r="W121" i="13"/>
  <c r="X121" i="13"/>
  <c r="Y121" i="13"/>
  <c r="Z121" i="13"/>
  <c r="AA121" i="13"/>
  <c r="AB121" i="13"/>
  <c r="U122" i="13"/>
  <c r="V122" i="13"/>
  <c r="W122" i="13"/>
  <c r="X122" i="13"/>
  <c r="Y122" i="13"/>
  <c r="Z122" i="13"/>
  <c r="AA122" i="13"/>
  <c r="AB122" i="13"/>
  <c r="U123" i="13"/>
  <c r="V123" i="13"/>
  <c r="W123" i="13"/>
  <c r="X123" i="13"/>
  <c r="Y123" i="13"/>
  <c r="Z123" i="13"/>
  <c r="AA123" i="13"/>
  <c r="AB123" i="13"/>
  <c r="U124" i="13"/>
  <c r="V124" i="13"/>
  <c r="W124" i="13"/>
  <c r="X124" i="13"/>
  <c r="Y124" i="13"/>
  <c r="Z124" i="13"/>
  <c r="AA124" i="13"/>
  <c r="AB124" i="13"/>
  <c r="U125" i="13"/>
  <c r="V125" i="13"/>
  <c r="W125" i="13"/>
  <c r="X125" i="13"/>
  <c r="Y125" i="13"/>
  <c r="Z125" i="13"/>
  <c r="AA125" i="13"/>
  <c r="AB125" i="13"/>
  <c r="U126" i="13"/>
  <c r="V126" i="13"/>
  <c r="W126" i="13"/>
  <c r="X126" i="13"/>
  <c r="Y126" i="13"/>
  <c r="Z126" i="13"/>
  <c r="AA126" i="13"/>
  <c r="AB126" i="13"/>
  <c r="U127" i="13"/>
  <c r="V127" i="13"/>
  <c r="W127" i="13"/>
  <c r="X127" i="13"/>
  <c r="Y127" i="13"/>
  <c r="Z127" i="13"/>
  <c r="AA127" i="13"/>
  <c r="AB127" i="13"/>
  <c r="U128" i="13"/>
  <c r="V128" i="13"/>
  <c r="W128" i="13"/>
  <c r="X128" i="13"/>
  <c r="Y128" i="13"/>
  <c r="Z128" i="13"/>
  <c r="AA128" i="13"/>
  <c r="AB128" i="13"/>
  <c r="U129" i="13"/>
  <c r="V129" i="13"/>
  <c r="W129" i="13"/>
  <c r="X129" i="13"/>
  <c r="Y129" i="13"/>
  <c r="Z129" i="13"/>
  <c r="AA129" i="13"/>
  <c r="AB129" i="13"/>
  <c r="U130" i="13"/>
  <c r="V130" i="13"/>
  <c r="W130" i="13"/>
  <c r="X130" i="13"/>
  <c r="Y130" i="13"/>
  <c r="Z130" i="13"/>
  <c r="AA130" i="13"/>
  <c r="AB130" i="13"/>
  <c r="U131" i="13"/>
  <c r="V131" i="13"/>
  <c r="W131" i="13"/>
  <c r="X131" i="13"/>
  <c r="Y131" i="13"/>
  <c r="Z131" i="13"/>
  <c r="AA131" i="13"/>
  <c r="AB131" i="13"/>
  <c r="U132" i="13"/>
  <c r="V132" i="13"/>
  <c r="W132" i="13"/>
  <c r="X132" i="13"/>
  <c r="Y132" i="13"/>
  <c r="Z132" i="13"/>
  <c r="AA132" i="13"/>
  <c r="AB132" i="13"/>
  <c r="U133" i="13"/>
  <c r="V133" i="13"/>
  <c r="W133" i="13"/>
  <c r="X133" i="13"/>
  <c r="Y133" i="13"/>
  <c r="Z133" i="13"/>
  <c r="AA133" i="13"/>
  <c r="AB133" i="13"/>
  <c r="U134" i="13"/>
  <c r="V134" i="13"/>
  <c r="W134" i="13"/>
  <c r="X134" i="13"/>
  <c r="Y134" i="13"/>
  <c r="Z134" i="13"/>
  <c r="AA134" i="13"/>
  <c r="AB134" i="13"/>
  <c r="U135" i="13"/>
  <c r="V135" i="13"/>
  <c r="W135" i="13"/>
  <c r="X135" i="13"/>
  <c r="Y135" i="13"/>
  <c r="Z135" i="13"/>
  <c r="AA135" i="13"/>
  <c r="AB135" i="13"/>
  <c r="U136" i="13"/>
  <c r="V136" i="13"/>
  <c r="W136" i="13"/>
  <c r="X136" i="13"/>
  <c r="Y136" i="13"/>
  <c r="Z136" i="13"/>
  <c r="AA136" i="13"/>
  <c r="AB136" i="13"/>
  <c r="U137" i="13"/>
  <c r="V137" i="13"/>
  <c r="W137" i="13"/>
  <c r="X137" i="13"/>
  <c r="Y137" i="13"/>
  <c r="Z137" i="13"/>
  <c r="AA137" i="13"/>
  <c r="AB137" i="13"/>
  <c r="U138" i="13"/>
  <c r="V138" i="13"/>
  <c r="W138" i="13"/>
  <c r="X138" i="13"/>
  <c r="Y138" i="13"/>
  <c r="Z138" i="13"/>
  <c r="AA138" i="13"/>
  <c r="AB138" i="13"/>
  <c r="U139" i="13"/>
  <c r="V139" i="13"/>
  <c r="W139" i="13"/>
  <c r="X139" i="13"/>
  <c r="Y139" i="13"/>
  <c r="Z139" i="13"/>
  <c r="AA139" i="13"/>
  <c r="AB139" i="13"/>
  <c r="U140" i="13"/>
  <c r="V140" i="13"/>
  <c r="W140" i="13"/>
  <c r="X140" i="13"/>
  <c r="Y140" i="13"/>
  <c r="Z140" i="13"/>
  <c r="AA140" i="13"/>
  <c r="AB140" i="13"/>
  <c r="U141" i="13"/>
  <c r="V141" i="13"/>
  <c r="W141" i="13"/>
  <c r="X141" i="13"/>
  <c r="Y141" i="13"/>
  <c r="Z141" i="13"/>
  <c r="AA141" i="13"/>
  <c r="AB141" i="13"/>
  <c r="U142" i="13"/>
  <c r="V142" i="13"/>
  <c r="W142" i="13"/>
  <c r="X142" i="13"/>
  <c r="Y142" i="13"/>
  <c r="Z142" i="13"/>
  <c r="AA142" i="13"/>
  <c r="AB142" i="13"/>
  <c r="U143" i="13"/>
  <c r="V143" i="13"/>
  <c r="W143" i="13"/>
  <c r="X143" i="13"/>
  <c r="Y143" i="13"/>
  <c r="Z143" i="13"/>
  <c r="AA143" i="13"/>
  <c r="AB143" i="13"/>
  <c r="U144" i="13"/>
  <c r="V144" i="13"/>
  <c r="W144" i="13"/>
  <c r="X144" i="13"/>
  <c r="Y144" i="13"/>
  <c r="Z144" i="13"/>
  <c r="AA144" i="13"/>
  <c r="AB144" i="13"/>
  <c r="U145" i="13"/>
  <c r="V145" i="13"/>
  <c r="W145" i="13"/>
  <c r="X145" i="13"/>
  <c r="Y145" i="13"/>
  <c r="Z145" i="13"/>
  <c r="AA145" i="13"/>
  <c r="AB145" i="13"/>
  <c r="U146" i="13"/>
  <c r="V146" i="13"/>
  <c r="W146" i="13"/>
  <c r="X146" i="13"/>
  <c r="Y146" i="13"/>
  <c r="Z146" i="13"/>
  <c r="AA146" i="13"/>
  <c r="AB146" i="13"/>
  <c r="U147" i="13"/>
  <c r="V147" i="13"/>
  <c r="W147" i="13"/>
  <c r="X147" i="13"/>
  <c r="Y147" i="13"/>
  <c r="Z147" i="13"/>
  <c r="AA147" i="13"/>
  <c r="AB147" i="13"/>
  <c r="U148" i="13"/>
  <c r="V148" i="13"/>
  <c r="W148" i="13"/>
  <c r="X148" i="13"/>
  <c r="Y148" i="13"/>
  <c r="Z148" i="13"/>
  <c r="AA148" i="13"/>
  <c r="AB148" i="13"/>
  <c r="D149" i="13"/>
  <c r="U149" i="13"/>
  <c r="E149" i="13"/>
  <c r="F149" i="13"/>
  <c r="G149" i="13"/>
  <c r="H149" i="13"/>
  <c r="I149" i="13"/>
  <c r="J149" i="13"/>
  <c r="W149" i="13"/>
  <c r="K149" i="13"/>
  <c r="L149" i="13"/>
  <c r="M149" i="13"/>
  <c r="N149" i="13"/>
  <c r="O149" i="13"/>
  <c r="Z149" i="13"/>
  <c r="P149" i="13"/>
  <c r="Q149" i="13"/>
  <c r="R149" i="13"/>
  <c r="S149" i="13"/>
  <c r="T149" i="13"/>
  <c r="AA149" i="13"/>
  <c r="Y149" i="13"/>
  <c r="U150" i="13"/>
  <c r="V150" i="13"/>
  <c r="W150" i="13"/>
  <c r="X150" i="13"/>
  <c r="Y150" i="13"/>
  <c r="Z150" i="13"/>
  <c r="AA150" i="13"/>
  <c r="AB150" i="13"/>
  <c r="U151" i="13"/>
  <c r="V151" i="13"/>
  <c r="W151" i="13"/>
  <c r="X151" i="13"/>
  <c r="Y151" i="13"/>
  <c r="Z151" i="13"/>
  <c r="AA151" i="13"/>
  <c r="AB151" i="13"/>
  <c r="U152" i="13"/>
  <c r="V152" i="13"/>
  <c r="W152" i="13"/>
  <c r="X152" i="13"/>
  <c r="Y152" i="13"/>
  <c r="Z152" i="13"/>
  <c r="AA152" i="13"/>
  <c r="AB152" i="13"/>
  <c r="U153" i="13"/>
  <c r="V153" i="13"/>
  <c r="W153" i="13"/>
  <c r="X153" i="13"/>
  <c r="Y153" i="13"/>
  <c r="Z153" i="13"/>
  <c r="AA153" i="13"/>
  <c r="AB153" i="13"/>
  <c r="U154" i="13"/>
  <c r="V154" i="13"/>
  <c r="W154" i="13"/>
  <c r="X154" i="13"/>
  <c r="Y154" i="13"/>
  <c r="Z154" i="13"/>
  <c r="AA154" i="13"/>
  <c r="AB154" i="13"/>
  <c r="U155" i="13"/>
  <c r="V155" i="13"/>
  <c r="W155" i="13"/>
  <c r="X155" i="13"/>
  <c r="Y155" i="13"/>
  <c r="Z155" i="13"/>
  <c r="AA155" i="13"/>
  <c r="AB155" i="13"/>
  <c r="U156" i="13"/>
  <c r="V156" i="13"/>
  <c r="W156" i="13"/>
  <c r="X156" i="13"/>
  <c r="Y156" i="13"/>
  <c r="Z156" i="13"/>
  <c r="AA156" i="13"/>
  <c r="AB156" i="13"/>
  <c r="U157" i="13"/>
  <c r="V157" i="13"/>
  <c r="W157" i="13"/>
  <c r="X157" i="13"/>
  <c r="Y157" i="13"/>
  <c r="Z157" i="13"/>
  <c r="AA157" i="13"/>
  <c r="AB157" i="13"/>
  <c r="U158" i="13"/>
  <c r="V158" i="13"/>
  <c r="W158" i="13"/>
  <c r="X158" i="13"/>
  <c r="Y158" i="13"/>
  <c r="Z158" i="13"/>
  <c r="AA158" i="13"/>
  <c r="AB158" i="13"/>
  <c r="U159" i="13"/>
  <c r="V159" i="13"/>
  <c r="W159" i="13"/>
  <c r="X159" i="13"/>
  <c r="Y159" i="13"/>
  <c r="Z159" i="13"/>
  <c r="AA159" i="13"/>
  <c r="AB159" i="13"/>
  <c r="U160" i="13"/>
  <c r="V160" i="13"/>
  <c r="W160" i="13"/>
  <c r="X160" i="13"/>
  <c r="Y160" i="13"/>
  <c r="Z160" i="13"/>
  <c r="AA160" i="13"/>
  <c r="AB160" i="13"/>
  <c r="U161" i="13"/>
  <c r="V161" i="13"/>
  <c r="W161" i="13"/>
  <c r="X161" i="13"/>
  <c r="Y161" i="13"/>
  <c r="Z161" i="13"/>
  <c r="AA161" i="13"/>
  <c r="AB161" i="13"/>
  <c r="U162" i="13"/>
  <c r="V162" i="13"/>
  <c r="W162" i="13"/>
  <c r="X162" i="13"/>
  <c r="Y162" i="13"/>
  <c r="Z162" i="13"/>
  <c r="AA162" i="13"/>
  <c r="AB162" i="13"/>
  <c r="U163" i="13"/>
  <c r="V163" i="13"/>
  <c r="W163" i="13"/>
  <c r="X163" i="13"/>
  <c r="Y163" i="13"/>
  <c r="Z163" i="13"/>
  <c r="AA163" i="13"/>
  <c r="AB163" i="13"/>
  <c r="U164" i="13"/>
  <c r="V164" i="13"/>
  <c r="W164" i="13"/>
  <c r="X164" i="13"/>
  <c r="Y164" i="13"/>
  <c r="Z164" i="13"/>
  <c r="AA164" i="13"/>
  <c r="AB164" i="13"/>
  <c r="U165" i="13"/>
  <c r="V165" i="13"/>
  <c r="W165" i="13"/>
  <c r="X165" i="13"/>
  <c r="Y165" i="13"/>
  <c r="Z165" i="13"/>
  <c r="AA165" i="13"/>
  <c r="AB165" i="13"/>
  <c r="U166" i="13"/>
  <c r="V166" i="13"/>
  <c r="W166" i="13"/>
  <c r="X166" i="13"/>
  <c r="Y166" i="13"/>
  <c r="Z166" i="13"/>
  <c r="AA166" i="13"/>
  <c r="AB166" i="13"/>
  <c r="U167" i="13"/>
  <c r="V167" i="13"/>
  <c r="W167" i="13"/>
  <c r="X167" i="13"/>
  <c r="Y167" i="13"/>
  <c r="Z167" i="13"/>
  <c r="AA167" i="13"/>
  <c r="AB167" i="13"/>
  <c r="U168" i="13"/>
  <c r="V168" i="13"/>
  <c r="W168" i="13"/>
  <c r="X168" i="13"/>
  <c r="Y168" i="13"/>
  <c r="Z168" i="13"/>
  <c r="AA168" i="13"/>
  <c r="AB168" i="13"/>
  <c r="U169" i="13"/>
  <c r="V169" i="13"/>
  <c r="W169" i="13"/>
  <c r="X169" i="13"/>
  <c r="Y169" i="13"/>
  <c r="Z169" i="13"/>
  <c r="AA169" i="13"/>
  <c r="AB169" i="13"/>
  <c r="U170" i="13"/>
  <c r="V170" i="13"/>
  <c r="W170" i="13"/>
  <c r="X170" i="13"/>
  <c r="Y170" i="13"/>
  <c r="Z170" i="13"/>
  <c r="AA170" i="13"/>
  <c r="AB170" i="13"/>
  <c r="U171" i="13"/>
  <c r="V171" i="13"/>
  <c r="W171" i="13"/>
  <c r="X171" i="13"/>
  <c r="Y171" i="13"/>
  <c r="Z171" i="13"/>
  <c r="AA171" i="13"/>
  <c r="AB171" i="13"/>
  <c r="U172" i="13"/>
  <c r="V172" i="13"/>
  <c r="W172" i="13"/>
  <c r="X172" i="13"/>
  <c r="Y172" i="13"/>
  <c r="Z172" i="13"/>
  <c r="AA172" i="13"/>
  <c r="AB172" i="13"/>
  <c r="U173" i="13"/>
  <c r="V173" i="13"/>
  <c r="W173" i="13"/>
  <c r="X173" i="13"/>
  <c r="Y173" i="13"/>
  <c r="Z173" i="13"/>
  <c r="AA173" i="13"/>
  <c r="AB173" i="13"/>
  <c r="U174" i="13"/>
  <c r="V174" i="13"/>
  <c r="W174" i="13"/>
  <c r="X174" i="13"/>
  <c r="Y174" i="13"/>
  <c r="Z174" i="13"/>
  <c r="AA174" i="13"/>
  <c r="AB174" i="13"/>
  <c r="U175" i="13"/>
  <c r="V175" i="13"/>
  <c r="W175" i="13"/>
  <c r="X175" i="13"/>
  <c r="Y175" i="13"/>
  <c r="Z175" i="13"/>
  <c r="AA175" i="13"/>
  <c r="AB175" i="13"/>
  <c r="U176" i="13"/>
  <c r="V176" i="13"/>
  <c r="W176" i="13"/>
  <c r="X176" i="13"/>
  <c r="Y176" i="13"/>
  <c r="Z176" i="13"/>
  <c r="AA176" i="13"/>
  <c r="AB176" i="13"/>
  <c r="U177" i="13"/>
  <c r="V177" i="13"/>
  <c r="W177" i="13"/>
  <c r="X177" i="13"/>
  <c r="Y177" i="13"/>
  <c r="Z177" i="13"/>
  <c r="AA177" i="13"/>
  <c r="AB177" i="13"/>
  <c r="U178" i="13"/>
  <c r="V178" i="13"/>
  <c r="W178" i="13"/>
  <c r="X178" i="13"/>
  <c r="Y178" i="13"/>
  <c r="Z178" i="13"/>
  <c r="AA178" i="13"/>
  <c r="AB178" i="13"/>
  <c r="U179" i="13"/>
  <c r="V179" i="13"/>
  <c r="W179" i="13"/>
  <c r="X179" i="13"/>
  <c r="Y179" i="13"/>
  <c r="Z179" i="13"/>
  <c r="AA179" i="13"/>
  <c r="AB179" i="13"/>
  <c r="U180" i="13"/>
  <c r="V180" i="13"/>
  <c r="W180" i="13"/>
  <c r="X180" i="13"/>
  <c r="Y180" i="13"/>
  <c r="Z180" i="13"/>
  <c r="AA180" i="13"/>
  <c r="AB180" i="13"/>
  <c r="U181" i="13"/>
  <c r="V181" i="13"/>
  <c r="W181" i="13"/>
  <c r="X181" i="13"/>
  <c r="Y181" i="13"/>
  <c r="Z181" i="13"/>
  <c r="AA181" i="13"/>
  <c r="AB181" i="13"/>
  <c r="U182" i="13"/>
  <c r="V182" i="13"/>
  <c r="W182" i="13"/>
  <c r="X182" i="13"/>
  <c r="Y182" i="13"/>
  <c r="Z182" i="13"/>
  <c r="AA182" i="13"/>
  <c r="AB182" i="13"/>
  <c r="U183" i="13"/>
  <c r="V183" i="13"/>
  <c r="W183" i="13"/>
  <c r="X183" i="13"/>
  <c r="Y183" i="13"/>
  <c r="Z183" i="13"/>
  <c r="AA183" i="13"/>
  <c r="AB183" i="13"/>
  <c r="U184" i="13"/>
  <c r="V184" i="13"/>
  <c r="W184" i="13"/>
  <c r="X184" i="13"/>
  <c r="Y184" i="13"/>
  <c r="Z184" i="13"/>
  <c r="AA184" i="13"/>
  <c r="AB184" i="13"/>
  <c r="U185" i="13"/>
  <c r="V185" i="13"/>
  <c r="W185" i="13"/>
  <c r="X185" i="13"/>
  <c r="Y185" i="13"/>
  <c r="Z185" i="13"/>
  <c r="AA185" i="13"/>
  <c r="AB185" i="13"/>
  <c r="U186" i="13"/>
  <c r="V186" i="13"/>
  <c r="W186" i="13"/>
  <c r="X186" i="13"/>
  <c r="Y186" i="13"/>
  <c r="Z186" i="13"/>
  <c r="AA186" i="13"/>
  <c r="AB186" i="13"/>
  <c r="U187" i="13"/>
  <c r="V187" i="13"/>
  <c r="W187" i="13"/>
  <c r="X187" i="13"/>
  <c r="Y187" i="13"/>
  <c r="Z187" i="13"/>
  <c r="AA187" i="13"/>
  <c r="AB187" i="13"/>
  <c r="U188" i="13"/>
  <c r="V188" i="13"/>
  <c r="W188" i="13"/>
  <c r="X188" i="13"/>
  <c r="Y188" i="13"/>
  <c r="Z188" i="13"/>
  <c r="AA188" i="13"/>
  <c r="AB188" i="13"/>
  <c r="U189" i="13"/>
  <c r="V189" i="13"/>
  <c r="W189" i="13"/>
  <c r="X189" i="13"/>
  <c r="Y189" i="13"/>
  <c r="Z189" i="13"/>
  <c r="AA189" i="13"/>
  <c r="AB189" i="13"/>
  <c r="D190" i="13"/>
  <c r="U190" i="13"/>
  <c r="E190" i="13"/>
  <c r="F190" i="13"/>
  <c r="G190" i="13"/>
  <c r="H190" i="13"/>
  <c r="I190" i="13"/>
  <c r="J190" i="13"/>
  <c r="K190" i="13"/>
  <c r="L190" i="13"/>
  <c r="M190" i="13"/>
  <c r="N190" i="13"/>
  <c r="O190" i="13"/>
  <c r="P190" i="13"/>
  <c r="Z190" i="13"/>
  <c r="Q190" i="13"/>
  <c r="Y190" i="13"/>
  <c r="R190" i="13"/>
  <c r="S190" i="13"/>
  <c r="AB190" i="13"/>
  <c r="T190" i="13"/>
  <c r="AA190" i="13"/>
  <c r="W190" i="13"/>
  <c r="U191" i="13"/>
  <c r="V191" i="13"/>
  <c r="W191" i="13"/>
  <c r="X191" i="13"/>
  <c r="Y191" i="13"/>
  <c r="Z191" i="13"/>
  <c r="AA191" i="13"/>
  <c r="AB191" i="13"/>
  <c r="U192" i="13"/>
  <c r="V192" i="13"/>
  <c r="W192" i="13"/>
  <c r="X192" i="13"/>
  <c r="Y192" i="13"/>
  <c r="Z192" i="13"/>
  <c r="AA192" i="13"/>
  <c r="AB192" i="13"/>
  <c r="U193" i="13"/>
  <c r="V193" i="13"/>
  <c r="W193" i="13"/>
  <c r="X193" i="13"/>
  <c r="Y193" i="13"/>
  <c r="Z193" i="13"/>
  <c r="AA193" i="13"/>
  <c r="AB193" i="13"/>
  <c r="U194" i="13"/>
  <c r="V194" i="13"/>
  <c r="W194" i="13"/>
  <c r="X194" i="13"/>
  <c r="Y194" i="13"/>
  <c r="Z194" i="13"/>
  <c r="AA194" i="13"/>
  <c r="AB194" i="13"/>
  <c r="U195" i="13"/>
  <c r="V195" i="13"/>
  <c r="W195" i="13"/>
  <c r="X195" i="13"/>
  <c r="Y195" i="13"/>
  <c r="Z195" i="13"/>
  <c r="AA195" i="13"/>
  <c r="AB195" i="13"/>
  <c r="U196" i="13"/>
  <c r="V196" i="13"/>
  <c r="W196" i="13"/>
  <c r="X196" i="13"/>
  <c r="Y196" i="13"/>
  <c r="Z196" i="13"/>
  <c r="AA196" i="13"/>
  <c r="AB196" i="13"/>
  <c r="U197" i="13"/>
  <c r="V197" i="13"/>
  <c r="W197" i="13"/>
  <c r="X197" i="13"/>
  <c r="Y197" i="13"/>
  <c r="Z197" i="13"/>
  <c r="AA197" i="13"/>
  <c r="AB197" i="13"/>
  <c r="U198" i="13"/>
  <c r="V198" i="13"/>
  <c r="W198" i="13"/>
  <c r="X198" i="13"/>
  <c r="Y198" i="13"/>
  <c r="Z198" i="13"/>
  <c r="AA198" i="13"/>
  <c r="AB198" i="13"/>
  <c r="D199" i="13"/>
  <c r="E199" i="13"/>
  <c r="F199" i="13"/>
  <c r="G199" i="13"/>
  <c r="H199" i="13"/>
  <c r="I199" i="13"/>
  <c r="J199" i="13"/>
  <c r="W199" i="13"/>
  <c r="K199" i="13"/>
  <c r="L199" i="13"/>
  <c r="M199" i="13"/>
  <c r="N199" i="13"/>
  <c r="O199" i="13"/>
  <c r="P199" i="13"/>
  <c r="Q199" i="13"/>
  <c r="R199" i="13"/>
  <c r="S199" i="13"/>
  <c r="AB199" i="13"/>
  <c r="T199" i="13"/>
  <c r="AA199" i="13"/>
  <c r="Y199" i="13"/>
  <c r="U200" i="13"/>
  <c r="V200" i="13"/>
  <c r="W200" i="13"/>
  <c r="X200" i="13"/>
  <c r="Y200" i="13"/>
  <c r="Z200" i="13"/>
  <c r="AA200" i="13"/>
  <c r="AB200" i="13"/>
  <c r="U201" i="13"/>
  <c r="V201" i="13"/>
  <c r="W201" i="13"/>
  <c r="X201" i="13"/>
  <c r="Y201" i="13"/>
  <c r="Z201" i="13"/>
  <c r="AA201" i="13"/>
  <c r="AB201" i="13"/>
  <c r="U202" i="13"/>
  <c r="V202" i="13"/>
  <c r="W202" i="13"/>
  <c r="X202" i="13"/>
  <c r="Y202" i="13"/>
  <c r="Z202" i="13"/>
  <c r="AA202" i="13"/>
  <c r="AB202" i="13"/>
  <c r="U203" i="13"/>
  <c r="V203" i="13"/>
  <c r="W203" i="13"/>
  <c r="X203" i="13"/>
  <c r="Y203" i="13"/>
  <c r="Z203" i="13"/>
  <c r="AA203" i="13"/>
  <c r="AB203" i="13"/>
  <c r="U204" i="13"/>
  <c r="V204" i="13"/>
  <c r="W204" i="13"/>
  <c r="X204" i="13"/>
  <c r="Y204" i="13"/>
  <c r="Z204" i="13"/>
  <c r="AA204" i="13"/>
  <c r="AB204" i="13"/>
  <c r="U205" i="13"/>
  <c r="V205" i="13"/>
  <c r="W205" i="13"/>
  <c r="X205" i="13"/>
  <c r="Y205" i="13"/>
  <c r="Z205" i="13"/>
  <c r="AA205" i="13"/>
  <c r="AB205" i="13"/>
  <c r="U206" i="13"/>
  <c r="V206" i="13"/>
  <c r="W206" i="13"/>
  <c r="X206" i="13"/>
  <c r="Y206" i="13"/>
  <c r="Z206" i="13"/>
  <c r="AA206" i="13"/>
  <c r="AB206" i="13"/>
  <c r="U207" i="13"/>
  <c r="V207" i="13"/>
  <c r="W207" i="13"/>
  <c r="X207" i="13"/>
  <c r="Y207" i="13"/>
  <c r="Z207" i="13"/>
  <c r="AA207" i="13"/>
  <c r="AB207" i="13"/>
  <c r="U208" i="13"/>
  <c r="V208" i="13"/>
  <c r="W208" i="13"/>
  <c r="X208" i="13"/>
  <c r="Y208" i="13"/>
  <c r="Z208" i="13"/>
  <c r="AA208" i="13"/>
  <c r="AB208" i="13"/>
  <c r="D209" i="13"/>
  <c r="E209" i="13"/>
  <c r="F209" i="13"/>
  <c r="G209" i="13"/>
  <c r="H209" i="13"/>
  <c r="X209" i="13"/>
  <c r="I209" i="13"/>
  <c r="J209" i="13"/>
  <c r="K209" i="13"/>
  <c r="V209" i="13"/>
  <c r="L209" i="13"/>
  <c r="M209" i="13"/>
  <c r="N209" i="13"/>
  <c r="O209" i="13"/>
  <c r="P209" i="13"/>
  <c r="Q209" i="13"/>
  <c r="R209" i="13"/>
  <c r="S209" i="13"/>
  <c r="T209" i="13"/>
  <c r="AA209" i="13"/>
  <c r="Y209" i="13"/>
  <c r="U210" i="13"/>
  <c r="V210" i="13"/>
  <c r="W210" i="13"/>
  <c r="X210" i="13"/>
  <c r="Y210" i="13"/>
  <c r="Z210" i="13"/>
  <c r="AA210" i="13"/>
  <c r="AB210" i="13"/>
  <c r="U211" i="13"/>
  <c r="V211" i="13"/>
  <c r="W211" i="13"/>
  <c r="X211" i="13"/>
  <c r="Y211" i="13"/>
  <c r="Z211" i="13"/>
  <c r="AA211" i="13"/>
  <c r="AB211" i="13"/>
  <c r="U212" i="13"/>
  <c r="V212" i="13"/>
  <c r="W212" i="13"/>
  <c r="X212" i="13"/>
  <c r="Y212" i="13"/>
  <c r="Z212" i="13"/>
  <c r="AA212" i="13"/>
  <c r="AB212" i="13"/>
  <c r="U213" i="13"/>
  <c r="V213" i="13"/>
  <c r="W213" i="13"/>
  <c r="X213" i="13"/>
  <c r="Y213" i="13"/>
  <c r="Z213" i="13"/>
  <c r="AA213" i="13"/>
  <c r="AB213" i="13"/>
  <c r="U214" i="13"/>
  <c r="V214" i="13"/>
  <c r="W214" i="13"/>
  <c r="X214" i="13"/>
  <c r="Y214" i="13"/>
  <c r="Z214" i="13"/>
  <c r="AA214" i="13"/>
  <c r="AB214" i="13"/>
  <c r="U215" i="13"/>
  <c r="V215" i="13"/>
  <c r="W215" i="13"/>
  <c r="X215" i="13"/>
  <c r="Y215" i="13"/>
  <c r="Z215" i="13"/>
  <c r="AA215" i="13"/>
  <c r="AB215" i="13"/>
  <c r="U216" i="13"/>
  <c r="V216" i="13"/>
  <c r="W216" i="13"/>
  <c r="X216" i="13"/>
  <c r="Y216" i="13"/>
  <c r="Z216" i="13"/>
  <c r="AA216" i="13"/>
  <c r="AB216" i="13"/>
  <c r="U217" i="13"/>
  <c r="V217" i="13"/>
  <c r="W217" i="13"/>
  <c r="X217" i="13"/>
  <c r="Y217" i="13"/>
  <c r="Z217" i="13"/>
  <c r="AA217" i="13"/>
  <c r="AB217" i="13"/>
  <c r="U218" i="13"/>
  <c r="V218" i="13"/>
  <c r="W218" i="13"/>
  <c r="X218" i="13"/>
  <c r="Y218" i="13"/>
  <c r="Z218" i="13"/>
  <c r="AA218" i="13"/>
  <c r="AB218" i="13"/>
  <c r="U219" i="13"/>
  <c r="V219" i="13"/>
  <c r="W219" i="13"/>
  <c r="X219" i="13"/>
  <c r="Y219" i="13"/>
  <c r="Z219" i="13"/>
  <c r="AA219" i="13"/>
  <c r="AB219" i="13"/>
  <c r="U220" i="13"/>
  <c r="V220" i="13"/>
  <c r="W220" i="13"/>
  <c r="X220" i="13"/>
  <c r="Y220" i="13"/>
  <c r="Z220" i="13"/>
  <c r="AA220" i="13"/>
  <c r="AB220" i="13"/>
  <c r="U221" i="13"/>
  <c r="V221" i="13"/>
  <c r="W221" i="13"/>
  <c r="X221" i="13"/>
  <c r="Y221" i="13"/>
  <c r="Z221" i="13"/>
  <c r="AA221" i="13"/>
  <c r="AB221" i="13"/>
  <c r="U222" i="13"/>
  <c r="V222" i="13"/>
  <c r="W222" i="13"/>
  <c r="X222" i="13"/>
  <c r="Y222" i="13"/>
  <c r="Z222" i="13"/>
  <c r="AA222" i="13"/>
  <c r="AB222" i="13"/>
  <c r="U223" i="13"/>
  <c r="V223" i="13"/>
  <c r="W223" i="13"/>
  <c r="X223" i="13"/>
  <c r="Y223" i="13"/>
  <c r="Z223" i="13"/>
  <c r="AA223" i="13"/>
  <c r="AB223" i="13"/>
  <c r="U224" i="13"/>
  <c r="V224" i="13"/>
  <c r="W224" i="13"/>
  <c r="X224" i="13"/>
  <c r="Y224" i="13"/>
  <c r="Z224" i="13"/>
  <c r="AA224" i="13"/>
  <c r="AB224" i="13"/>
  <c r="U225" i="13"/>
  <c r="V225" i="13"/>
  <c r="W225" i="13"/>
  <c r="X225" i="13"/>
  <c r="Y225" i="13"/>
  <c r="Z225" i="13"/>
  <c r="AA225" i="13"/>
  <c r="AB225" i="13"/>
  <c r="U226" i="13"/>
  <c r="V226" i="13"/>
  <c r="W226" i="13"/>
  <c r="X226" i="13"/>
  <c r="Y226" i="13"/>
  <c r="Z226" i="13"/>
  <c r="AA226" i="13"/>
  <c r="AB226" i="13"/>
  <c r="U227" i="13"/>
  <c r="V227" i="13"/>
  <c r="W227" i="13"/>
  <c r="X227" i="13"/>
  <c r="Y227" i="13"/>
  <c r="Z227" i="13"/>
  <c r="AA227" i="13"/>
  <c r="AB227" i="13"/>
  <c r="D228" i="13"/>
  <c r="E228" i="13"/>
  <c r="F228" i="13"/>
  <c r="G228" i="13"/>
  <c r="H228" i="13"/>
  <c r="I228" i="13"/>
  <c r="J228" i="13"/>
  <c r="K228" i="13"/>
  <c r="L228" i="13"/>
  <c r="M228" i="13"/>
  <c r="N228" i="13"/>
  <c r="O228" i="13"/>
  <c r="P228" i="13"/>
  <c r="Q228" i="13"/>
  <c r="R228" i="13"/>
  <c r="S228" i="13"/>
  <c r="T228" i="13"/>
  <c r="U229" i="13"/>
  <c r="U228" i="13"/>
  <c r="V229" i="13"/>
  <c r="W229" i="13"/>
  <c r="W228" i="13"/>
  <c r="X229" i="13"/>
  <c r="Y229" i="13"/>
  <c r="Z229" i="13"/>
  <c r="AA229" i="13"/>
  <c r="AA228" i="13"/>
  <c r="AB229" i="13"/>
  <c r="U230" i="13"/>
  <c r="V230" i="13"/>
  <c r="W230" i="13"/>
  <c r="X230" i="13"/>
  <c r="Y230" i="13"/>
  <c r="Y228" i="13"/>
  <c r="Z230" i="13"/>
  <c r="AA230" i="13"/>
  <c r="AB230" i="13"/>
  <c r="U231" i="13"/>
  <c r="V231" i="13"/>
  <c r="W231" i="13"/>
  <c r="X231" i="13"/>
  <c r="Y231" i="13"/>
  <c r="Z231" i="13"/>
  <c r="AA231" i="13"/>
  <c r="AB231" i="13"/>
  <c r="U232" i="13"/>
  <c r="V232" i="13"/>
  <c r="W232" i="13"/>
  <c r="X232" i="13"/>
  <c r="Y232" i="13"/>
  <c r="Z232" i="13"/>
  <c r="AA232" i="13"/>
  <c r="AB232" i="13"/>
  <c r="U233" i="13"/>
  <c r="V233" i="13"/>
  <c r="W233" i="13"/>
  <c r="X233" i="13"/>
  <c r="Y233" i="13"/>
  <c r="Z233" i="13"/>
  <c r="AA233" i="13"/>
  <c r="AB233" i="13"/>
  <c r="U234" i="13"/>
  <c r="V234" i="13"/>
  <c r="W234" i="13"/>
  <c r="X234" i="13"/>
  <c r="Y234" i="13"/>
  <c r="Z234" i="13"/>
  <c r="AA234" i="13"/>
  <c r="AB234" i="13"/>
  <c r="U235" i="13"/>
  <c r="V235" i="13"/>
  <c r="W235" i="13"/>
  <c r="X235" i="13"/>
  <c r="Y235" i="13"/>
  <c r="Z235" i="13"/>
  <c r="AA235" i="13"/>
  <c r="AB235" i="13"/>
  <c r="U236" i="13"/>
  <c r="V236" i="13"/>
  <c r="W236" i="13"/>
  <c r="X236" i="13"/>
  <c r="Y236" i="13"/>
  <c r="Z236" i="13"/>
  <c r="AA236" i="13"/>
  <c r="AB236" i="13"/>
  <c r="U237" i="13"/>
  <c r="V237" i="13"/>
  <c r="W237" i="13"/>
  <c r="X237" i="13"/>
  <c r="Y237" i="13"/>
  <c r="Z237" i="13"/>
  <c r="AA237" i="13"/>
  <c r="AB237" i="13"/>
  <c r="U238" i="13"/>
  <c r="V238" i="13"/>
  <c r="W238" i="13"/>
  <c r="X238" i="13"/>
  <c r="Y238" i="13"/>
  <c r="Z238" i="13"/>
  <c r="AA238" i="13"/>
  <c r="AB238" i="13"/>
  <c r="U239" i="13"/>
  <c r="V239" i="13"/>
  <c r="W239" i="13"/>
  <c r="X239" i="13"/>
  <c r="Y239" i="13"/>
  <c r="Z239" i="13"/>
  <c r="AA239" i="13"/>
  <c r="AB239" i="13"/>
  <c r="U240" i="13"/>
  <c r="V240" i="13"/>
  <c r="W240" i="13"/>
  <c r="X240" i="13"/>
  <c r="Y240" i="13"/>
  <c r="Z240" i="13"/>
  <c r="AA240" i="13"/>
  <c r="AB240" i="13"/>
  <c r="U241" i="13"/>
  <c r="V241" i="13"/>
  <c r="W241" i="13"/>
  <c r="X241" i="13"/>
  <c r="Y241" i="13"/>
  <c r="Z241" i="13"/>
  <c r="AA241" i="13"/>
  <c r="AB241" i="13"/>
  <c r="U242" i="13"/>
  <c r="V242" i="13"/>
  <c r="W242" i="13"/>
  <c r="X242" i="13"/>
  <c r="Y242" i="13"/>
  <c r="Z242" i="13"/>
  <c r="AA242" i="13"/>
  <c r="AB242" i="13"/>
  <c r="U243" i="13"/>
  <c r="V243" i="13"/>
  <c r="W243" i="13"/>
  <c r="X243" i="13"/>
  <c r="Y243" i="13"/>
  <c r="Z243" i="13"/>
  <c r="AA243" i="13"/>
  <c r="AB243" i="13"/>
  <c r="U244" i="13"/>
  <c r="V244" i="13"/>
  <c r="W244" i="13"/>
  <c r="X244" i="13"/>
  <c r="Y244" i="13"/>
  <c r="Z244" i="13"/>
  <c r="AA244" i="13"/>
  <c r="AB244" i="13"/>
  <c r="U245" i="13"/>
  <c r="V245" i="13"/>
  <c r="W245" i="13"/>
  <c r="X245" i="13"/>
  <c r="Y245" i="13"/>
  <c r="Z245" i="13"/>
  <c r="AA245" i="13"/>
  <c r="AB245" i="13"/>
  <c r="U246" i="13"/>
  <c r="V246" i="13"/>
  <c r="W246" i="13"/>
  <c r="X246" i="13"/>
  <c r="Y246" i="13"/>
  <c r="Z246" i="13"/>
  <c r="AA246" i="13"/>
  <c r="AB246" i="13"/>
  <c r="U247" i="13"/>
  <c r="V247" i="13"/>
  <c r="W247" i="13"/>
  <c r="X247" i="13"/>
  <c r="Y247" i="13"/>
  <c r="Z247" i="13"/>
  <c r="AA247" i="13"/>
  <c r="AB247" i="13"/>
  <c r="D248" i="13"/>
  <c r="U248" i="13"/>
  <c r="E248" i="13"/>
  <c r="F248" i="13"/>
  <c r="G248" i="13"/>
  <c r="X248" i="13"/>
  <c r="H248" i="13"/>
  <c r="I248" i="13"/>
  <c r="J248" i="13"/>
  <c r="V248" i="13"/>
  <c r="K248" i="13"/>
  <c r="L248" i="13"/>
  <c r="M248" i="13"/>
  <c r="N248" i="13"/>
  <c r="O248" i="13"/>
  <c r="Z248" i="13"/>
  <c r="P248" i="13"/>
  <c r="Q248" i="13"/>
  <c r="Y248" i="13"/>
  <c r="R248" i="13"/>
  <c r="S248" i="13"/>
  <c r="T248" i="13"/>
  <c r="AA248" i="13"/>
  <c r="W248" i="13"/>
  <c r="U249" i="13"/>
  <c r="V249" i="13"/>
  <c r="W249" i="13"/>
  <c r="X249" i="13"/>
  <c r="Y249" i="13"/>
  <c r="Z249" i="13"/>
  <c r="AA249" i="13"/>
  <c r="AB249" i="13"/>
  <c r="U250" i="13"/>
  <c r="V250" i="13"/>
  <c r="W250" i="13"/>
  <c r="X250" i="13"/>
  <c r="Y250" i="13"/>
  <c r="Z250" i="13"/>
  <c r="AA250" i="13"/>
  <c r="AB250" i="13"/>
  <c r="U251" i="13"/>
  <c r="V251" i="13"/>
  <c r="W251" i="13"/>
  <c r="X251" i="13"/>
  <c r="Y251" i="13"/>
  <c r="Z251" i="13"/>
  <c r="AA251" i="13"/>
  <c r="AB251" i="13"/>
  <c r="U252" i="13"/>
  <c r="V252" i="13"/>
  <c r="W252" i="13"/>
  <c r="X252" i="13"/>
  <c r="Y252" i="13"/>
  <c r="Z252" i="13"/>
  <c r="AA252" i="13"/>
  <c r="AB252" i="13"/>
  <c r="U253" i="13"/>
  <c r="V253" i="13"/>
  <c r="W253" i="13"/>
  <c r="X253" i="13"/>
  <c r="Y253" i="13"/>
  <c r="Z253" i="13"/>
  <c r="AA253" i="13"/>
  <c r="AB253" i="13"/>
  <c r="U254" i="13"/>
  <c r="V254" i="13"/>
  <c r="W254" i="13"/>
  <c r="X254" i="13"/>
  <c r="Y254" i="13"/>
  <c r="Z254" i="13"/>
  <c r="AA254" i="13"/>
  <c r="AB254" i="13"/>
  <c r="U255" i="13"/>
  <c r="V255" i="13"/>
  <c r="W255" i="13"/>
  <c r="X255" i="13"/>
  <c r="Y255" i="13"/>
  <c r="Z255" i="13"/>
  <c r="AA255" i="13"/>
  <c r="AB255" i="13"/>
  <c r="U256" i="13"/>
  <c r="V256" i="13"/>
  <c r="W256" i="13"/>
  <c r="X256" i="13"/>
  <c r="Y256" i="13"/>
  <c r="Z256" i="13"/>
  <c r="AA256" i="13"/>
  <c r="AB256" i="13"/>
  <c r="U257" i="13"/>
  <c r="V257" i="13"/>
  <c r="W257" i="13"/>
  <c r="X257" i="13"/>
  <c r="Y257" i="13"/>
  <c r="Z257" i="13"/>
  <c r="AA257" i="13"/>
  <c r="AB257" i="13"/>
  <c r="U258" i="13"/>
  <c r="V258" i="13"/>
  <c r="W258" i="13"/>
  <c r="X258" i="13"/>
  <c r="Y258" i="13"/>
  <c r="Z258" i="13"/>
  <c r="AA258" i="13"/>
  <c r="AB258" i="13"/>
  <c r="U259" i="13"/>
  <c r="V259" i="13"/>
  <c r="W259" i="13"/>
  <c r="X259" i="13"/>
  <c r="Y259" i="13"/>
  <c r="Z259" i="13"/>
  <c r="AA259" i="13"/>
  <c r="AB259" i="13"/>
  <c r="U260" i="13"/>
  <c r="V260" i="13"/>
  <c r="W260" i="13"/>
  <c r="X260" i="13"/>
  <c r="Y260" i="13"/>
  <c r="Z260" i="13"/>
  <c r="AA260" i="13"/>
  <c r="AB260" i="13"/>
  <c r="U261" i="13"/>
  <c r="V261" i="13"/>
  <c r="W261" i="13"/>
  <c r="X261" i="13"/>
  <c r="Y261" i="13"/>
  <c r="Z261" i="13"/>
  <c r="AA261" i="13"/>
  <c r="AB261" i="13"/>
  <c r="D262" i="13"/>
  <c r="E262" i="13"/>
  <c r="F262" i="13"/>
  <c r="G262" i="13"/>
  <c r="X262" i="13"/>
  <c r="H262" i="13"/>
  <c r="I262" i="13"/>
  <c r="J262" i="13"/>
  <c r="W262" i="13"/>
  <c r="K262" i="13"/>
  <c r="L262" i="13"/>
  <c r="M262" i="13"/>
  <c r="N262" i="13"/>
  <c r="O262" i="13"/>
  <c r="P262" i="13"/>
  <c r="Q262" i="13"/>
  <c r="Y262" i="13"/>
  <c r="R262" i="13"/>
  <c r="S262" i="13"/>
  <c r="AB262" i="13"/>
  <c r="T262" i="13"/>
  <c r="AA262" i="13"/>
  <c r="U263" i="13"/>
  <c r="V263" i="13"/>
  <c r="W263" i="13"/>
  <c r="X263" i="13"/>
  <c r="Y263" i="13"/>
  <c r="Z263" i="13"/>
  <c r="AA263" i="13"/>
  <c r="AB263" i="13"/>
  <c r="U264" i="13"/>
  <c r="V264" i="13"/>
  <c r="W264" i="13"/>
  <c r="X264" i="13"/>
  <c r="Y264" i="13"/>
  <c r="Z264" i="13"/>
  <c r="AA264" i="13"/>
  <c r="AB264" i="13"/>
  <c r="U265" i="13"/>
  <c r="V265" i="13"/>
  <c r="W265" i="13"/>
  <c r="X265" i="13"/>
  <c r="Y265" i="13"/>
  <c r="Z265" i="13"/>
  <c r="AA265" i="13"/>
  <c r="AB265" i="13"/>
  <c r="U266" i="13"/>
  <c r="V266" i="13"/>
  <c r="W266" i="13"/>
  <c r="X266" i="13"/>
  <c r="Y266" i="13"/>
  <c r="Z266" i="13"/>
  <c r="AA266" i="13"/>
  <c r="AB266" i="13"/>
  <c r="U267" i="13"/>
  <c r="V267" i="13"/>
  <c r="W267" i="13"/>
  <c r="X267" i="13"/>
  <c r="Y267" i="13"/>
  <c r="Z267" i="13"/>
  <c r="AA267" i="13"/>
  <c r="AB267" i="13"/>
  <c r="U268" i="13"/>
  <c r="V268" i="13"/>
  <c r="W268" i="13"/>
  <c r="X268" i="13"/>
  <c r="Y268" i="13"/>
  <c r="Z268" i="13"/>
  <c r="AA268" i="13"/>
  <c r="AB268" i="13"/>
  <c r="U269" i="13"/>
  <c r="V269" i="13"/>
  <c r="W269" i="13"/>
  <c r="X269" i="13"/>
  <c r="Y269" i="13"/>
  <c r="Z269" i="13"/>
  <c r="AA269" i="13"/>
  <c r="AB269" i="13"/>
  <c r="U270" i="13"/>
  <c r="V270" i="13"/>
  <c r="W270" i="13"/>
  <c r="X270" i="13"/>
  <c r="Y270" i="13"/>
  <c r="Z270" i="13"/>
  <c r="AA270" i="13"/>
  <c r="AB270" i="13"/>
  <c r="U271" i="13"/>
  <c r="V271" i="13"/>
  <c r="W271" i="13"/>
  <c r="X271" i="13"/>
  <c r="Y271" i="13"/>
  <c r="Z271" i="13"/>
  <c r="AA271" i="13"/>
  <c r="AB271" i="13"/>
  <c r="U272" i="13"/>
  <c r="V272" i="13"/>
  <c r="W272" i="13"/>
  <c r="X272" i="13"/>
  <c r="Y272" i="13"/>
  <c r="Z272" i="13"/>
  <c r="AA272" i="13"/>
  <c r="AB272" i="13"/>
  <c r="U273" i="13"/>
  <c r="V273" i="13"/>
  <c r="W273" i="13"/>
  <c r="X273" i="13"/>
  <c r="Y273" i="13"/>
  <c r="Z273" i="13"/>
  <c r="AA273" i="13"/>
  <c r="AB273" i="13"/>
  <c r="U274" i="13"/>
  <c r="V274" i="13"/>
  <c r="W274" i="13"/>
  <c r="X274" i="13"/>
  <c r="Y274" i="13"/>
  <c r="Z274" i="13"/>
  <c r="AA274" i="13"/>
  <c r="AB274" i="13"/>
  <c r="U275" i="13"/>
  <c r="V275" i="13"/>
  <c r="W275" i="13"/>
  <c r="X275" i="13"/>
  <c r="Y275" i="13"/>
  <c r="Z275" i="13"/>
  <c r="AA275" i="13"/>
  <c r="AB275" i="13"/>
  <c r="U276" i="13"/>
  <c r="V276" i="13"/>
  <c r="W276" i="13"/>
  <c r="X276" i="13"/>
  <c r="Y276" i="13"/>
  <c r="Z276" i="13"/>
  <c r="AA276" i="13"/>
  <c r="AB276" i="13"/>
  <c r="U277" i="13"/>
  <c r="V277" i="13"/>
  <c r="W277" i="13"/>
  <c r="X277" i="13"/>
  <c r="Y277" i="13"/>
  <c r="Z277" i="13"/>
  <c r="AA277" i="13"/>
  <c r="AB277" i="13"/>
  <c r="U278" i="13"/>
  <c r="V278" i="13"/>
  <c r="W278" i="13"/>
  <c r="X278" i="13"/>
  <c r="Y278" i="13"/>
  <c r="Z278" i="13"/>
  <c r="AA278" i="13"/>
  <c r="AB278" i="13"/>
  <c r="U279" i="13"/>
  <c r="V279" i="13"/>
  <c r="W279" i="13"/>
  <c r="X279" i="13"/>
  <c r="Y279" i="13"/>
  <c r="Z279" i="13"/>
  <c r="AA279" i="13"/>
  <c r="AB279" i="13"/>
  <c r="D280" i="13"/>
  <c r="U280" i="13"/>
  <c r="E280" i="13"/>
  <c r="F280" i="13"/>
  <c r="G280" i="13"/>
  <c r="H280" i="13"/>
  <c r="X280" i="13"/>
  <c r="I280" i="13"/>
  <c r="J280" i="13"/>
  <c r="W280" i="13"/>
  <c r="K280" i="13"/>
  <c r="V280" i="13"/>
  <c r="L280" i="13"/>
  <c r="M280" i="13"/>
  <c r="N280" i="13"/>
  <c r="O280" i="13"/>
  <c r="P280" i="13"/>
  <c r="Q280" i="13"/>
  <c r="Y280" i="13"/>
  <c r="R280" i="13"/>
  <c r="S280" i="13"/>
  <c r="T280" i="13"/>
  <c r="AA280" i="13"/>
  <c r="Z280" i="13"/>
  <c r="U281" i="13"/>
  <c r="V281" i="13"/>
  <c r="W281" i="13"/>
  <c r="X281" i="13"/>
  <c r="Y281" i="13"/>
  <c r="Z281" i="13"/>
  <c r="AA281" i="13"/>
  <c r="AB281" i="13"/>
  <c r="U282" i="13"/>
  <c r="V282" i="13"/>
  <c r="W282" i="13"/>
  <c r="X282" i="13"/>
  <c r="Y282" i="13"/>
  <c r="Z282" i="13"/>
  <c r="AA282" i="13"/>
  <c r="AB282" i="13"/>
  <c r="U283" i="13"/>
  <c r="V283" i="13"/>
  <c r="W283" i="13"/>
  <c r="X283" i="13"/>
  <c r="Y283" i="13"/>
  <c r="Z283" i="13"/>
  <c r="AA283" i="13"/>
  <c r="AB283" i="13"/>
  <c r="U284" i="13"/>
  <c r="V284" i="13"/>
  <c r="W284" i="13"/>
  <c r="X284" i="13"/>
  <c r="Y284" i="13"/>
  <c r="Z284" i="13"/>
  <c r="AA284" i="13"/>
  <c r="AB284" i="13"/>
  <c r="U285" i="13"/>
  <c r="V285" i="13"/>
  <c r="W285" i="13"/>
  <c r="X285" i="13"/>
  <c r="Y285" i="13"/>
  <c r="Z285" i="13"/>
  <c r="AA285" i="13"/>
  <c r="AB285" i="13"/>
  <c r="U286" i="13"/>
  <c r="V286" i="13"/>
  <c r="W286" i="13"/>
  <c r="X286" i="13"/>
  <c r="Y286" i="13"/>
  <c r="Z286" i="13"/>
  <c r="AA286" i="13"/>
  <c r="AB286" i="13"/>
  <c r="U287" i="13"/>
  <c r="V287" i="13"/>
  <c r="W287" i="13"/>
  <c r="X287" i="13"/>
  <c r="Y287" i="13"/>
  <c r="Z287" i="13"/>
  <c r="AA287" i="13"/>
  <c r="AB287" i="13"/>
  <c r="U288" i="13"/>
  <c r="V288" i="13"/>
  <c r="W288" i="13"/>
  <c r="X288" i="13"/>
  <c r="Y288" i="13"/>
  <c r="Z288" i="13"/>
  <c r="AA288" i="13"/>
  <c r="AB288" i="13"/>
  <c r="U289" i="13"/>
  <c r="V289" i="13"/>
  <c r="W289" i="13"/>
  <c r="X289" i="13"/>
  <c r="Y289" i="13"/>
  <c r="Z289" i="13"/>
  <c r="AA289" i="13"/>
  <c r="AB289" i="13"/>
  <c r="U290" i="13"/>
  <c r="V290" i="13"/>
  <c r="W290" i="13"/>
  <c r="X290" i="13"/>
  <c r="Y290" i="13"/>
  <c r="Z290" i="13"/>
  <c r="AA290" i="13"/>
  <c r="AB290" i="13"/>
  <c r="U291" i="13"/>
  <c r="V291" i="13"/>
  <c r="W291" i="13"/>
  <c r="X291" i="13"/>
  <c r="Y291" i="13"/>
  <c r="Z291" i="13"/>
  <c r="AA291" i="13"/>
  <c r="AB291" i="13"/>
  <c r="U292" i="13"/>
  <c r="V292" i="13"/>
  <c r="W292" i="13"/>
  <c r="X292" i="13"/>
  <c r="Y292" i="13"/>
  <c r="Z292" i="13"/>
  <c r="AA292" i="13"/>
  <c r="AB292" i="13"/>
  <c r="U293" i="13"/>
  <c r="V293" i="13"/>
  <c r="W293" i="13"/>
  <c r="X293" i="13"/>
  <c r="Y293" i="13"/>
  <c r="Z293" i="13"/>
  <c r="AA293" i="13"/>
  <c r="AB293" i="13"/>
  <c r="U294" i="13"/>
  <c r="V294" i="13"/>
  <c r="W294" i="13"/>
  <c r="X294" i="13"/>
  <c r="Y294" i="13"/>
  <c r="Z294" i="13"/>
  <c r="AA294" i="13"/>
  <c r="AB294" i="13"/>
  <c r="U295" i="13"/>
  <c r="V295" i="13"/>
  <c r="W295" i="13"/>
  <c r="X295" i="13"/>
  <c r="Y295" i="13"/>
  <c r="Z295" i="13"/>
  <c r="AA295" i="13"/>
  <c r="AB295" i="13"/>
  <c r="U296" i="13"/>
  <c r="V296" i="13"/>
  <c r="W296" i="13"/>
  <c r="X296" i="13"/>
  <c r="Y296" i="13"/>
  <c r="Z296" i="13"/>
  <c r="AA296" i="13"/>
  <c r="AB296" i="13"/>
  <c r="U297" i="13"/>
  <c r="V297" i="13"/>
  <c r="W297" i="13"/>
  <c r="X297" i="13"/>
  <c r="Y297" i="13"/>
  <c r="Z297" i="13"/>
  <c r="AA297" i="13"/>
  <c r="AB297" i="13"/>
  <c r="U298" i="13"/>
  <c r="V298" i="13"/>
  <c r="W298" i="13"/>
  <c r="X298" i="13"/>
  <c r="Y298" i="13"/>
  <c r="Z298" i="13"/>
  <c r="AA298" i="13"/>
  <c r="AB298" i="13"/>
  <c r="U299" i="13"/>
  <c r="V299" i="13"/>
  <c r="W299" i="13"/>
  <c r="X299" i="13"/>
  <c r="Y299" i="13"/>
  <c r="Z299" i="13"/>
  <c r="AA299" i="13"/>
  <c r="AB299" i="13"/>
  <c r="U300" i="13"/>
  <c r="V300" i="13"/>
  <c r="W300" i="13"/>
  <c r="X300" i="13"/>
  <c r="Y300" i="13"/>
  <c r="Z300" i="13"/>
  <c r="AA300" i="13"/>
  <c r="AB300" i="13"/>
  <c r="U301" i="13"/>
  <c r="V301" i="13"/>
  <c r="W301" i="13"/>
  <c r="X301" i="13"/>
  <c r="Y301" i="13"/>
  <c r="Z301" i="13"/>
  <c r="AA301" i="13"/>
  <c r="AB301" i="13"/>
  <c r="U302" i="13"/>
  <c r="V302" i="13"/>
  <c r="W302" i="13"/>
  <c r="X302" i="13"/>
  <c r="Y302" i="13"/>
  <c r="Z302" i="13"/>
  <c r="AA302" i="13"/>
  <c r="AB302" i="13"/>
  <c r="U303" i="13"/>
  <c r="V303" i="13"/>
  <c r="W303" i="13"/>
  <c r="X303" i="13"/>
  <c r="Y303" i="13"/>
  <c r="Z303" i="13"/>
  <c r="AA303" i="13"/>
  <c r="AB303" i="13"/>
  <c r="D304" i="13"/>
  <c r="E304" i="13"/>
  <c r="F304" i="13"/>
  <c r="U304" i="13"/>
  <c r="G304" i="13"/>
  <c r="H304" i="13"/>
  <c r="I304" i="13"/>
  <c r="J304" i="13"/>
  <c r="V304" i="13"/>
  <c r="K304" i="13"/>
  <c r="L304" i="13"/>
  <c r="M304" i="13"/>
  <c r="N304" i="13"/>
  <c r="O304" i="13"/>
  <c r="P304" i="13"/>
  <c r="Q304" i="13"/>
  <c r="Y304" i="13"/>
  <c r="R304" i="13"/>
  <c r="S304" i="13"/>
  <c r="T304" i="13"/>
  <c r="AA304" i="13"/>
  <c r="X304" i="13"/>
  <c r="U305" i="13"/>
  <c r="V305" i="13"/>
  <c r="W305" i="13"/>
  <c r="X305" i="13"/>
  <c r="Y305" i="13"/>
  <c r="Z305" i="13"/>
  <c r="AA305" i="13"/>
  <c r="AB305" i="13"/>
  <c r="U306" i="13"/>
  <c r="V306" i="13"/>
  <c r="W306" i="13"/>
  <c r="X306" i="13"/>
  <c r="Y306" i="13"/>
  <c r="Z306" i="13"/>
  <c r="AA306" i="13"/>
  <c r="AB306" i="13"/>
  <c r="U307" i="13"/>
  <c r="V307" i="13"/>
  <c r="W307" i="13"/>
  <c r="X307" i="13"/>
  <c r="Y307" i="13"/>
  <c r="Z307" i="13"/>
  <c r="AA307" i="13"/>
  <c r="AB307" i="13"/>
  <c r="U308" i="13"/>
  <c r="V308" i="13"/>
  <c r="W308" i="13"/>
  <c r="X308" i="13"/>
  <c r="Y308" i="13"/>
  <c r="Z308" i="13"/>
  <c r="AA308" i="13"/>
  <c r="AB308" i="13"/>
  <c r="U309" i="13"/>
  <c r="V309" i="13"/>
  <c r="W309" i="13"/>
  <c r="X309" i="13"/>
  <c r="Y309" i="13"/>
  <c r="Z309" i="13"/>
  <c r="AA309" i="13"/>
  <c r="AB309" i="13"/>
  <c r="U310" i="13"/>
  <c r="V310" i="13"/>
  <c r="W310" i="13"/>
  <c r="X310" i="13"/>
  <c r="Y310" i="13"/>
  <c r="Z310" i="13"/>
  <c r="AA310" i="13"/>
  <c r="AB310" i="13"/>
  <c r="U311" i="13"/>
  <c r="V311" i="13"/>
  <c r="W311" i="13"/>
  <c r="X311" i="13"/>
  <c r="Y311" i="13"/>
  <c r="Z311" i="13"/>
  <c r="AA311" i="13"/>
  <c r="AB311" i="13"/>
  <c r="U312" i="13"/>
  <c r="V312" i="13"/>
  <c r="W312" i="13"/>
  <c r="X312" i="13"/>
  <c r="Y312" i="13"/>
  <c r="Z312" i="13"/>
  <c r="AA312" i="13"/>
  <c r="AB312" i="13"/>
  <c r="U313" i="13"/>
  <c r="V313" i="13"/>
  <c r="W313" i="13"/>
  <c r="X313" i="13"/>
  <c r="Y313" i="13"/>
  <c r="Z313" i="13"/>
  <c r="AA313" i="13"/>
  <c r="AB313" i="13"/>
  <c r="U314" i="13"/>
  <c r="V314" i="13"/>
  <c r="W314" i="13"/>
  <c r="X314" i="13"/>
  <c r="Y314" i="13"/>
  <c r="Z314" i="13"/>
  <c r="AA314" i="13"/>
  <c r="AB314" i="13"/>
  <c r="U315" i="13"/>
  <c r="V315" i="13"/>
  <c r="W315" i="13"/>
  <c r="X315" i="13"/>
  <c r="Y315" i="13"/>
  <c r="Z315" i="13"/>
  <c r="AA315" i="13"/>
  <c r="AB315" i="13"/>
  <c r="U316" i="13"/>
  <c r="V316" i="13"/>
  <c r="W316" i="13"/>
  <c r="X316" i="13"/>
  <c r="Y316" i="13"/>
  <c r="Z316" i="13"/>
  <c r="AA316" i="13"/>
  <c r="AB316" i="13"/>
  <c r="U317" i="13"/>
  <c r="V317" i="13"/>
  <c r="W317" i="13"/>
  <c r="X317" i="13"/>
  <c r="Y317" i="13"/>
  <c r="Z317" i="13"/>
  <c r="AA317" i="13"/>
  <c r="AB317" i="13"/>
  <c r="U318" i="13"/>
  <c r="V318" i="13"/>
  <c r="W318" i="13"/>
  <c r="X318" i="13"/>
  <c r="Y318" i="13"/>
  <c r="Z318" i="13"/>
  <c r="AA318" i="13"/>
  <c r="AB318" i="13"/>
  <c r="U319" i="13"/>
  <c r="V319" i="13"/>
  <c r="W319" i="13"/>
  <c r="X319" i="13"/>
  <c r="Y319" i="13"/>
  <c r="Z319" i="13"/>
  <c r="AA319" i="13"/>
  <c r="AB319" i="13"/>
  <c r="U320" i="13"/>
  <c r="V320" i="13"/>
  <c r="W320" i="13"/>
  <c r="X320" i="13"/>
  <c r="Y320" i="13"/>
  <c r="Z320" i="13"/>
  <c r="AA320" i="13"/>
  <c r="AB320" i="13"/>
  <c r="U321" i="13"/>
  <c r="V321" i="13"/>
  <c r="W321" i="13"/>
  <c r="X321" i="13"/>
  <c r="Y321" i="13"/>
  <c r="Z321" i="13"/>
  <c r="AA321" i="13"/>
  <c r="AB321" i="13"/>
  <c r="U322" i="13"/>
  <c r="V322" i="13"/>
  <c r="W322" i="13"/>
  <c r="X322" i="13"/>
  <c r="Y322" i="13"/>
  <c r="Z322" i="13"/>
  <c r="AA322" i="13"/>
  <c r="AB322" i="13"/>
  <c r="U323" i="13"/>
  <c r="V323" i="13"/>
  <c r="W323" i="13"/>
  <c r="X323" i="13"/>
  <c r="Y323" i="13"/>
  <c r="Z323" i="13"/>
  <c r="AA323" i="13"/>
  <c r="AB323" i="13"/>
  <c r="U324" i="13"/>
  <c r="V324" i="13"/>
  <c r="W324" i="13"/>
  <c r="X324" i="13"/>
  <c r="Y324" i="13"/>
  <c r="Z324" i="13"/>
  <c r="AA324" i="13"/>
  <c r="AB324" i="13"/>
  <c r="U325" i="13"/>
  <c r="V325" i="13"/>
  <c r="W325" i="13"/>
  <c r="X325" i="13"/>
  <c r="Y325" i="13"/>
  <c r="Z325" i="13"/>
  <c r="AA325" i="13"/>
  <c r="AB325" i="13"/>
  <c r="U326" i="13"/>
  <c r="V326" i="13"/>
  <c r="W326" i="13"/>
  <c r="X326" i="13"/>
  <c r="Y326" i="13"/>
  <c r="Z326" i="13"/>
  <c r="AA326" i="13"/>
  <c r="AB326" i="13"/>
  <c r="U327" i="13"/>
  <c r="V327" i="13"/>
  <c r="W327" i="13"/>
  <c r="X327" i="13"/>
  <c r="Y327" i="13"/>
  <c r="Z327" i="13"/>
  <c r="AA327" i="13"/>
  <c r="AB327" i="13"/>
  <c r="U328" i="13"/>
  <c r="V328" i="13"/>
  <c r="W328" i="13"/>
  <c r="X328" i="13"/>
  <c r="Y328" i="13"/>
  <c r="Z328" i="13"/>
  <c r="AA328" i="13"/>
  <c r="AB328" i="13"/>
  <c r="U329" i="13"/>
  <c r="V329" i="13"/>
  <c r="W329" i="13"/>
  <c r="X329" i="13"/>
  <c r="Y329" i="13"/>
  <c r="Z329" i="13"/>
  <c r="AA329" i="13"/>
  <c r="AB329" i="13"/>
  <c r="U330" i="13"/>
  <c r="V330" i="13"/>
  <c r="W330" i="13"/>
  <c r="X330" i="13"/>
  <c r="Y330" i="13"/>
  <c r="Z330" i="13"/>
  <c r="AA330" i="13"/>
  <c r="AB330" i="13"/>
  <c r="U331" i="13"/>
  <c r="V331" i="13"/>
  <c r="W331" i="13"/>
  <c r="X331" i="13"/>
  <c r="Y331" i="13"/>
  <c r="Z331" i="13"/>
  <c r="AA331" i="13"/>
  <c r="AB331" i="13"/>
  <c r="U332" i="13"/>
  <c r="V332" i="13"/>
  <c r="W332" i="13"/>
  <c r="X332" i="13"/>
  <c r="Y332" i="13"/>
  <c r="Z332" i="13"/>
  <c r="AA332" i="13"/>
  <c r="AB332" i="13"/>
  <c r="U333" i="13"/>
  <c r="V333" i="13"/>
  <c r="W333" i="13"/>
  <c r="X333" i="13"/>
  <c r="Y333" i="13"/>
  <c r="Z333" i="13"/>
  <c r="AA333" i="13"/>
  <c r="AB333" i="13"/>
  <c r="U334" i="13"/>
  <c r="V334" i="13"/>
  <c r="W334" i="13"/>
  <c r="X334" i="13"/>
  <c r="Y334" i="13"/>
  <c r="Z334" i="13"/>
  <c r="AA334" i="13"/>
  <c r="AB334" i="13"/>
  <c r="U335" i="13"/>
  <c r="V335" i="13"/>
  <c r="W335" i="13"/>
  <c r="X335" i="13"/>
  <c r="Y335" i="13"/>
  <c r="Z335" i="13"/>
  <c r="AA335" i="13"/>
  <c r="AB335" i="13"/>
  <c r="U336" i="13"/>
  <c r="V336" i="13"/>
  <c r="W336" i="13"/>
  <c r="X336" i="13"/>
  <c r="Y336" i="13"/>
  <c r="Z336" i="13"/>
  <c r="AA336" i="13"/>
  <c r="AB336" i="13"/>
  <c r="U337" i="13"/>
  <c r="V337" i="13"/>
  <c r="W337" i="13"/>
  <c r="X337" i="13"/>
  <c r="Y337" i="13"/>
  <c r="Z337" i="13"/>
  <c r="AA337" i="13"/>
  <c r="AB337" i="13"/>
  <c r="U338" i="13"/>
  <c r="V338" i="13"/>
  <c r="W338" i="13"/>
  <c r="X338" i="13"/>
  <c r="Y338" i="13"/>
  <c r="Z338" i="13"/>
  <c r="AA338" i="13"/>
  <c r="AB338" i="13"/>
  <c r="D339" i="13"/>
  <c r="E339" i="13"/>
  <c r="F339" i="13"/>
  <c r="U339" i="13"/>
  <c r="G339" i="13"/>
  <c r="H339" i="13"/>
  <c r="I339" i="13"/>
  <c r="X339" i="13"/>
  <c r="J339" i="13"/>
  <c r="V339" i="13"/>
  <c r="K339" i="13"/>
  <c r="L339" i="13"/>
  <c r="M339" i="13"/>
  <c r="N339" i="13"/>
  <c r="O339" i="13"/>
  <c r="P339" i="13"/>
  <c r="Z339" i="13"/>
  <c r="Q339" i="13"/>
  <c r="Y339" i="13"/>
  <c r="R339" i="13"/>
  <c r="S339" i="13"/>
  <c r="T339" i="13"/>
  <c r="AA339" i="13"/>
  <c r="U340" i="13"/>
  <c r="V340" i="13"/>
  <c r="W340" i="13"/>
  <c r="X340" i="13"/>
  <c r="Y340" i="13"/>
  <c r="Z340" i="13"/>
  <c r="AA340" i="13"/>
  <c r="AB340" i="13"/>
  <c r="U341" i="13"/>
  <c r="V341" i="13"/>
  <c r="W341" i="13"/>
  <c r="X341" i="13"/>
  <c r="Y341" i="13"/>
  <c r="Z341" i="13"/>
  <c r="AA341" i="13"/>
  <c r="AB341" i="13"/>
  <c r="U342" i="13"/>
  <c r="V342" i="13"/>
  <c r="W342" i="13"/>
  <c r="X342" i="13"/>
  <c r="Y342" i="13"/>
  <c r="Z342" i="13"/>
  <c r="AA342" i="13"/>
  <c r="AB342" i="13"/>
  <c r="U343" i="13"/>
  <c r="V343" i="13"/>
  <c r="W343" i="13"/>
  <c r="X343" i="13"/>
  <c r="Y343" i="13"/>
  <c r="Z343" i="13"/>
  <c r="AA343" i="13"/>
  <c r="AB343" i="13"/>
  <c r="U344" i="13"/>
  <c r="V344" i="13"/>
  <c r="W344" i="13"/>
  <c r="X344" i="13"/>
  <c r="Y344" i="13"/>
  <c r="Z344" i="13"/>
  <c r="AA344" i="13"/>
  <c r="AB344" i="13"/>
  <c r="U345" i="13"/>
  <c r="V345" i="13"/>
  <c r="W345" i="13"/>
  <c r="X345" i="13"/>
  <c r="Y345" i="13"/>
  <c r="Z345" i="13"/>
  <c r="AA345" i="13"/>
  <c r="AB345" i="13"/>
  <c r="U346" i="13"/>
  <c r="V346" i="13"/>
  <c r="W346" i="13"/>
  <c r="X346" i="13"/>
  <c r="Y346" i="13"/>
  <c r="Z346" i="13"/>
  <c r="AA346" i="13"/>
  <c r="AB346" i="13"/>
  <c r="U347" i="13"/>
  <c r="V347" i="13"/>
  <c r="W347" i="13"/>
  <c r="X347" i="13"/>
  <c r="Y347" i="13"/>
  <c r="Z347" i="13"/>
  <c r="AA347" i="13"/>
  <c r="AB347" i="13"/>
  <c r="U348" i="13"/>
  <c r="V348" i="13"/>
  <c r="W348" i="13"/>
  <c r="X348" i="13"/>
  <c r="Y348" i="13"/>
  <c r="Z348" i="13"/>
  <c r="AA348" i="13"/>
  <c r="AB348" i="13"/>
  <c r="U349" i="13"/>
  <c r="V349" i="13"/>
  <c r="W349" i="13"/>
  <c r="X349" i="13"/>
  <c r="Y349" i="13"/>
  <c r="Z349" i="13"/>
  <c r="AA349" i="13"/>
  <c r="AB349" i="13"/>
  <c r="U350" i="13"/>
  <c r="V350" i="13"/>
  <c r="W350" i="13"/>
  <c r="X350" i="13"/>
  <c r="Y350" i="13"/>
  <c r="Z350" i="13"/>
  <c r="AA350" i="13"/>
  <c r="AB350" i="13"/>
  <c r="U351" i="13"/>
  <c r="V351" i="13"/>
  <c r="W351" i="13"/>
  <c r="X351" i="13"/>
  <c r="Y351" i="13"/>
  <c r="Z351" i="13"/>
  <c r="AA351" i="13"/>
  <c r="AB351" i="13"/>
  <c r="U352" i="13"/>
  <c r="V352" i="13"/>
  <c r="W352" i="13"/>
  <c r="X352" i="13"/>
  <c r="Y352" i="13"/>
  <c r="Z352" i="13"/>
  <c r="AA352" i="13"/>
  <c r="AB352" i="13"/>
  <c r="U353" i="13"/>
  <c r="V353" i="13"/>
  <c r="W353" i="13"/>
  <c r="X353" i="13"/>
  <c r="Y353" i="13"/>
  <c r="Z353" i="13"/>
  <c r="AA353" i="13"/>
  <c r="AB353" i="13"/>
  <c r="U354" i="13"/>
  <c r="V354" i="13"/>
  <c r="W354" i="13"/>
  <c r="X354" i="13"/>
  <c r="Y354" i="13"/>
  <c r="Z354" i="13"/>
  <c r="AA354" i="13"/>
  <c r="AB354" i="13"/>
  <c r="U355" i="13"/>
  <c r="V355" i="13"/>
  <c r="W355" i="13"/>
  <c r="X355" i="13"/>
  <c r="Y355" i="13"/>
  <c r="Z355" i="13"/>
  <c r="AA355" i="13"/>
  <c r="AB355" i="13"/>
  <c r="U356" i="13"/>
  <c r="V356" i="13"/>
  <c r="W356" i="13"/>
  <c r="X356" i="13"/>
  <c r="Y356" i="13"/>
  <c r="Z356" i="13"/>
  <c r="AA356" i="13"/>
  <c r="AB356" i="13"/>
  <c r="U357" i="13"/>
  <c r="V357" i="13"/>
  <c r="W357" i="13"/>
  <c r="X357" i="13"/>
  <c r="Y357" i="13"/>
  <c r="Z357" i="13"/>
  <c r="AA357" i="13"/>
  <c r="AB357" i="13"/>
  <c r="U358" i="13"/>
  <c r="V358" i="13"/>
  <c r="W358" i="13"/>
  <c r="X358" i="13"/>
  <c r="Y358" i="13"/>
  <c r="Z358" i="13"/>
  <c r="AA358" i="13"/>
  <c r="AB358" i="13"/>
  <c r="U359" i="13"/>
  <c r="V359" i="13"/>
  <c r="W359" i="13"/>
  <c r="X359" i="13"/>
  <c r="Y359" i="13"/>
  <c r="Z359" i="13"/>
  <c r="AA359" i="13"/>
  <c r="AB359" i="13"/>
  <c r="U360" i="13"/>
  <c r="V360" i="13"/>
  <c r="W360" i="13"/>
  <c r="X360" i="13"/>
  <c r="Y360" i="13"/>
  <c r="Z360" i="13"/>
  <c r="AA360" i="13"/>
  <c r="AB360" i="13"/>
  <c r="U361" i="13"/>
  <c r="V361" i="13"/>
  <c r="W361" i="13"/>
  <c r="X361" i="13"/>
  <c r="Y361" i="13"/>
  <c r="Z361" i="13"/>
  <c r="AA361" i="13"/>
  <c r="AB361" i="13"/>
  <c r="U362" i="13"/>
  <c r="V362" i="13"/>
  <c r="W362" i="13"/>
  <c r="X362" i="13"/>
  <c r="Y362" i="13"/>
  <c r="Z362" i="13"/>
  <c r="AA362" i="13"/>
  <c r="AB362" i="13"/>
  <c r="U363" i="13"/>
  <c r="V363" i="13"/>
  <c r="W363" i="13"/>
  <c r="X363" i="13"/>
  <c r="Y363" i="13"/>
  <c r="Z363" i="13"/>
  <c r="AA363" i="13"/>
  <c r="AB363" i="13"/>
  <c r="U364" i="13"/>
  <c r="V364" i="13"/>
  <c r="W364" i="13"/>
  <c r="X364" i="13"/>
  <c r="Y364" i="13"/>
  <c r="Z364" i="13"/>
  <c r="AA364" i="13"/>
  <c r="AB364" i="13"/>
  <c r="U365" i="13"/>
  <c r="V365" i="13"/>
  <c r="W365" i="13"/>
  <c r="X365" i="13"/>
  <c r="Y365" i="13"/>
  <c r="Z365" i="13"/>
  <c r="AA365" i="13"/>
  <c r="AB365" i="13"/>
  <c r="U366" i="13"/>
  <c r="V366" i="13"/>
  <c r="W366" i="13"/>
  <c r="X366" i="13"/>
  <c r="Y366" i="13"/>
  <c r="Z366" i="13"/>
  <c r="AA366" i="13"/>
  <c r="AB366" i="13"/>
  <c r="U367" i="13"/>
  <c r="V367" i="13"/>
  <c r="W367" i="13"/>
  <c r="X367" i="13"/>
  <c r="Y367" i="13"/>
  <c r="Z367" i="13"/>
  <c r="AA367" i="13"/>
  <c r="AB367" i="13"/>
  <c r="U368" i="13"/>
  <c r="V368" i="13"/>
  <c r="W368" i="13"/>
  <c r="X368" i="13"/>
  <c r="Y368" i="13"/>
  <c r="Z368" i="13"/>
  <c r="AA368" i="13"/>
  <c r="AB368" i="13"/>
  <c r="U369" i="13"/>
  <c r="V369" i="13"/>
  <c r="W369" i="13"/>
  <c r="X369" i="13"/>
  <c r="Y369" i="13"/>
  <c r="Z369" i="13"/>
  <c r="AA369" i="13"/>
  <c r="AB369" i="13"/>
  <c r="U370" i="13"/>
  <c r="V370" i="13"/>
  <c r="W370" i="13"/>
  <c r="X370" i="13"/>
  <c r="Y370" i="13"/>
  <c r="Z370" i="13"/>
  <c r="AA370" i="13"/>
  <c r="AB370" i="13"/>
  <c r="U371" i="13"/>
  <c r="V371" i="13"/>
  <c r="W371" i="13"/>
  <c r="X371" i="13"/>
  <c r="Y371" i="13"/>
  <c r="Z371" i="13"/>
  <c r="AA371" i="13"/>
  <c r="AB371" i="13"/>
  <c r="U372" i="13"/>
  <c r="V372" i="13"/>
  <c r="W372" i="13"/>
  <c r="X372" i="13"/>
  <c r="Y372" i="13"/>
  <c r="Z372" i="13"/>
  <c r="AA372" i="13"/>
  <c r="AB372" i="13"/>
  <c r="D373" i="13"/>
  <c r="U373" i="13"/>
  <c r="E373" i="13"/>
  <c r="F373" i="13"/>
  <c r="G373" i="13"/>
  <c r="X373" i="13"/>
  <c r="H373" i="13"/>
  <c r="I373" i="13"/>
  <c r="J373" i="13"/>
  <c r="W373" i="13"/>
  <c r="K373" i="13"/>
  <c r="L373" i="13"/>
  <c r="M373" i="13"/>
  <c r="N373" i="13"/>
  <c r="O373" i="13"/>
  <c r="P373" i="13"/>
  <c r="Z373" i="13"/>
  <c r="Q373" i="13"/>
  <c r="Y373" i="13"/>
  <c r="R373" i="13"/>
  <c r="S373" i="13"/>
  <c r="AB373" i="13"/>
  <c r="T373" i="13"/>
  <c r="AA373" i="13"/>
  <c r="U374" i="13"/>
  <c r="V374" i="13"/>
  <c r="W374" i="13"/>
  <c r="X374" i="13"/>
  <c r="Y374" i="13"/>
  <c r="Z374" i="13"/>
  <c r="AA374" i="13"/>
  <c r="AB374" i="13"/>
  <c r="U375" i="13"/>
  <c r="V375" i="13"/>
  <c r="W375" i="13"/>
  <c r="X375" i="13"/>
  <c r="Y375" i="13"/>
  <c r="Z375" i="13"/>
  <c r="AA375" i="13"/>
  <c r="AB375" i="13"/>
  <c r="U376" i="13"/>
  <c r="V376" i="13"/>
  <c r="W376" i="13"/>
  <c r="X376" i="13"/>
  <c r="Y376" i="13"/>
  <c r="Z376" i="13"/>
  <c r="AA376" i="13"/>
  <c r="AB376" i="13"/>
  <c r="U377" i="13"/>
  <c r="V377" i="13"/>
  <c r="W377" i="13"/>
  <c r="X377" i="13"/>
  <c r="Y377" i="13"/>
  <c r="Z377" i="13"/>
  <c r="AA377" i="13"/>
  <c r="AB377" i="13"/>
  <c r="U378" i="13"/>
  <c r="V378" i="13"/>
  <c r="W378" i="13"/>
  <c r="X378" i="13"/>
  <c r="Y378" i="13"/>
  <c r="Z378" i="13"/>
  <c r="AA378" i="13"/>
  <c r="AB378" i="13"/>
  <c r="U379" i="13"/>
  <c r="V379" i="13"/>
  <c r="W379" i="13"/>
  <c r="X379" i="13"/>
  <c r="Y379" i="13"/>
  <c r="Z379" i="13"/>
  <c r="AA379" i="13"/>
  <c r="AB379" i="13"/>
  <c r="U380" i="13"/>
  <c r="V380" i="13"/>
  <c r="W380" i="13"/>
  <c r="X380" i="13"/>
  <c r="Y380" i="13"/>
  <c r="Z380" i="13"/>
  <c r="AA380" i="13"/>
  <c r="AB380" i="13"/>
  <c r="U381" i="13"/>
  <c r="V381" i="13"/>
  <c r="W381" i="13"/>
  <c r="X381" i="13"/>
  <c r="Y381" i="13"/>
  <c r="Z381" i="13"/>
  <c r="AA381" i="13"/>
  <c r="AB381" i="13"/>
  <c r="U382" i="13"/>
  <c r="V382" i="13"/>
  <c r="W382" i="13"/>
  <c r="X382" i="13"/>
  <c r="Y382" i="13"/>
  <c r="Z382" i="13"/>
  <c r="AA382" i="13"/>
  <c r="AB382" i="13"/>
  <c r="U383" i="13"/>
  <c r="V383" i="13"/>
  <c r="W383" i="13"/>
  <c r="X383" i="13"/>
  <c r="Y383" i="13"/>
  <c r="Z383" i="13"/>
  <c r="AA383" i="13"/>
  <c r="AB383" i="13"/>
  <c r="U384" i="13"/>
  <c r="V384" i="13"/>
  <c r="W384" i="13"/>
  <c r="X384" i="13"/>
  <c r="Y384" i="13"/>
  <c r="Z384" i="13"/>
  <c r="AA384" i="13"/>
  <c r="AB384" i="13"/>
  <c r="U385" i="13"/>
  <c r="V385" i="13"/>
  <c r="W385" i="13"/>
  <c r="X385" i="13"/>
  <c r="Y385" i="13"/>
  <c r="Z385" i="13"/>
  <c r="AA385" i="13"/>
  <c r="AB385" i="13"/>
  <c r="U386" i="13"/>
  <c r="V386" i="13"/>
  <c r="W386" i="13"/>
  <c r="X386" i="13"/>
  <c r="Y386" i="13"/>
  <c r="Z386" i="13"/>
  <c r="AA386" i="13"/>
  <c r="AB386" i="13"/>
  <c r="U387" i="13"/>
  <c r="V387" i="13"/>
  <c r="W387" i="13"/>
  <c r="X387" i="13"/>
  <c r="Y387" i="13"/>
  <c r="Z387" i="13"/>
  <c r="AA387" i="13"/>
  <c r="AB387" i="13"/>
  <c r="U388" i="13"/>
  <c r="V388" i="13"/>
  <c r="W388" i="13"/>
  <c r="X388" i="13"/>
  <c r="Y388" i="13"/>
  <c r="Z388" i="13"/>
  <c r="AA388" i="13"/>
  <c r="AB388" i="13"/>
  <c r="D7" i="12"/>
  <c r="E7" i="12"/>
  <c r="F7" i="12"/>
  <c r="F389" i="12"/>
  <c r="G7" i="12"/>
  <c r="H7" i="12"/>
  <c r="X7" i="12"/>
  <c r="I7" i="12"/>
  <c r="J7" i="12"/>
  <c r="K7" i="12"/>
  <c r="K389" i="12"/>
  <c r="L7" i="12"/>
  <c r="M7" i="12"/>
  <c r="N7" i="12"/>
  <c r="N389" i="12"/>
  <c r="O7" i="12"/>
  <c r="P7" i="12"/>
  <c r="P389" i="12"/>
  <c r="Q7" i="12"/>
  <c r="R7" i="12"/>
  <c r="AB7" i="12"/>
  <c r="S7" i="12"/>
  <c r="S389" i="12"/>
  <c r="T7" i="12"/>
  <c r="AA7" i="12"/>
  <c r="W7" i="12"/>
  <c r="Y7" i="12"/>
  <c r="U8" i="12"/>
  <c r="V8" i="12"/>
  <c r="W8" i="12"/>
  <c r="X8" i="12"/>
  <c r="Y8" i="12"/>
  <c r="Z8" i="12"/>
  <c r="AA8" i="12"/>
  <c r="AB8" i="12"/>
  <c r="U9" i="12"/>
  <c r="V9" i="12"/>
  <c r="W9" i="12"/>
  <c r="X9" i="12"/>
  <c r="Y9" i="12"/>
  <c r="Z9" i="12"/>
  <c r="AA9" i="12"/>
  <c r="AB9" i="12"/>
  <c r="U10" i="12"/>
  <c r="V10" i="12"/>
  <c r="W10" i="12"/>
  <c r="X10" i="12"/>
  <c r="Y10" i="12"/>
  <c r="Z10" i="12"/>
  <c r="AA10" i="12"/>
  <c r="AB10" i="12"/>
  <c r="U11" i="12"/>
  <c r="V11" i="12"/>
  <c r="W11" i="12"/>
  <c r="X11" i="12"/>
  <c r="Y11" i="12"/>
  <c r="Z11" i="12"/>
  <c r="AA11" i="12"/>
  <c r="AB11" i="12"/>
  <c r="U12" i="12"/>
  <c r="V12" i="12"/>
  <c r="W12" i="12"/>
  <c r="X12" i="12"/>
  <c r="Y12" i="12"/>
  <c r="Z12" i="12"/>
  <c r="AA12" i="12"/>
  <c r="AB12" i="12"/>
  <c r="U13" i="12"/>
  <c r="V13" i="12"/>
  <c r="W13" i="12"/>
  <c r="X13" i="12"/>
  <c r="Y13" i="12"/>
  <c r="Z13" i="12"/>
  <c r="AA13" i="12"/>
  <c r="AB13" i="12"/>
  <c r="U14" i="12"/>
  <c r="V14" i="12"/>
  <c r="W14" i="12"/>
  <c r="X14" i="12"/>
  <c r="Y14" i="12"/>
  <c r="Z14" i="12"/>
  <c r="AA14" i="12"/>
  <c r="AB14" i="12"/>
  <c r="U15" i="12"/>
  <c r="V15" i="12"/>
  <c r="W15" i="12"/>
  <c r="X15" i="12"/>
  <c r="Y15" i="12"/>
  <c r="Z15" i="12"/>
  <c r="AA15" i="12"/>
  <c r="AB15" i="12"/>
  <c r="U16" i="12"/>
  <c r="V16" i="12"/>
  <c r="W16" i="12"/>
  <c r="X16" i="12"/>
  <c r="Y16" i="12"/>
  <c r="Z16" i="12"/>
  <c r="AA16" i="12"/>
  <c r="AB16" i="12"/>
  <c r="U17" i="12"/>
  <c r="V17" i="12"/>
  <c r="W17" i="12"/>
  <c r="X17" i="12"/>
  <c r="Y17" i="12"/>
  <c r="Z17" i="12"/>
  <c r="AA17" i="12"/>
  <c r="AB17" i="12"/>
  <c r="U18" i="12"/>
  <c r="V18" i="12"/>
  <c r="W18" i="12"/>
  <c r="X18" i="12"/>
  <c r="Y18" i="12"/>
  <c r="Z18" i="12"/>
  <c r="AA18" i="12"/>
  <c r="AB18" i="12"/>
  <c r="U19" i="12"/>
  <c r="V19" i="12"/>
  <c r="W19" i="12"/>
  <c r="X19" i="12"/>
  <c r="Y19" i="12"/>
  <c r="Z19" i="12"/>
  <c r="AA19" i="12"/>
  <c r="AB19" i="12"/>
  <c r="U20" i="12"/>
  <c r="V20" i="12"/>
  <c r="W20" i="12"/>
  <c r="X20" i="12"/>
  <c r="Y20" i="12"/>
  <c r="Z20" i="12"/>
  <c r="AA20" i="12"/>
  <c r="AB20" i="12"/>
  <c r="U21" i="12"/>
  <c r="V21" i="12"/>
  <c r="W21" i="12"/>
  <c r="X21" i="12"/>
  <c r="Y21" i="12"/>
  <c r="Z21" i="12"/>
  <c r="AA21" i="12"/>
  <c r="AB21" i="12"/>
  <c r="U22" i="12"/>
  <c r="V22" i="12"/>
  <c r="W22" i="12"/>
  <c r="X22" i="12"/>
  <c r="Y22" i="12"/>
  <c r="Z22" i="12"/>
  <c r="AA22" i="12"/>
  <c r="AB22" i="12"/>
  <c r="U23" i="12"/>
  <c r="V23" i="12"/>
  <c r="W23" i="12"/>
  <c r="X23" i="12"/>
  <c r="Y23" i="12"/>
  <c r="Z23" i="12"/>
  <c r="AA23" i="12"/>
  <c r="AB23" i="12"/>
  <c r="U24" i="12"/>
  <c r="V24" i="12"/>
  <c r="W24" i="12"/>
  <c r="X24" i="12"/>
  <c r="Y24" i="12"/>
  <c r="Z24" i="12"/>
  <c r="AA24" i="12"/>
  <c r="AB24" i="12"/>
  <c r="U25" i="12"/>
  <c r="V25" i="12"/>
  <c r="W25" i="12"/>
  <c r="X25" i="12"/>
  <c r="Y25" i="12"/>
  <c r="Z25" i="12"/>
  <c r="AA25" i="12"/>
  <c r="AB25" i="12"/>
  <c r="U26" i="12"/>
  <c r="V26" i="12"/>
  <c r="W26" i="12"/>
  <c r="X26" i="12"/>
  <c r="Y26" i="12"/>
  <c r="Z26" i="12"/>
  <c r="AA26" i="12"/>
  <c r="AB26" i="12"/>
  <c r="U27" i="12"/>
  <c r="V27" i="12"/>
  <c r="W27" i="12"/>
  <c r="X27" i="12"/>
  <c r="Y27" i="12"/>
  <c r="Z27" i="12"/>
  <c r="AA27" i="12"/>
  <c r="AB27" i="12"/>
  <c r="U28" i="12"/>
  <c r="V28" i="12"/>
  <c r="W28" i="12"/>
  <c r="X28" i="12"/>
  <c r="Y28" i="12"/>
  <c r="Z28" i="12"/>
  <c r="AA28" i="12"/>
  <c r="AB28" i="12"/>
  <c r="U29" i="12"/>
  <c r="V29" i="12"/>
  <c r="W29" i="12"/>
  <c r="X29" i="12"/>
  <c r="Y29" i="12"/>
  <c r="Z29" i="12"/>
  <c r="AA29" i="12"/>
  <c r="AB29" i="12"/>
  <c r="U30" i="12"/>
  <c r="V30" i="12"/>
  <c r="W30" i="12"/>
  <c r="X30" i="12"/>
  <c r="Y30" i="12"/>
  <c r="Z30" i="12"/>
  <c r="AA30" i="12"/>
  <c r="AB30" i="12"/>
  <c r="U31" i="12"/>
  <c r="V31" i="12"/>
  <c r="W31" i="12"/>
  <c r="X31" i="12"/>
  <c r="Y31" i="12"/>
  <c r="Z31" i="12"/>
  <c r="AA31" i="12"/>
  <c r="AB31" i="12"/>
  <c r="U32" i="12"/>
  <c r="V32" i="12"/>
  <c r="W32" i="12"/>
  <c r="X32" i="12"/>
  <c r="Y32" i="12"/>
  <c r="Z32" i="12"/>
  <c r="AA32" i="12"/>
  <c r="AB32" i="12"/>
  <c r="U33" i="12"/>
  <c r="V33" i="12"/>
  <c r="W33" i="12"/>
  <c r="X33" i="12"/>
  <c r="Y33" i="12"/>
  <c r="Z33" i="12"/>
  <c r="AA33" i="12"/>
  <c r="AB33" i="12"/>
  <c r="U34" i="12"/>
  <c r="V34" i="12"/>
  <c r="W34" i="12"/>
  <c r="X34" i="12"/>
  <c r="Y34" i="12"/>
  <c r="Z34" i="12"/>
  <c r="AA34" i="12"/>
  <c r="AB34" i="12"/>
  <c r="D35" i="12"/>
  <c r="D389" i="12"/>
  <c r="U389" i="12"/>
  <c r="E35" i="12"/>
  <c r="E389" i="12"/>
  <c r="F35" i="12"/>
  <c r="G35" i="12"/>
  <c r="H35" i="12"/>
  <c r="I35" i="12"/>
  <c r="J35" i="12"/>
  <c r="J389" i="12"/>
  <c r="K35" i="12"/>
  <c r="L35" i="12"/>
  <c r="M35" i="12"/>
  <c r="M389" i="12"/>
  <c r="N35" i="12"/>
  <c r="O35" i="12"/>
  <c r="P35" i="12"/>
  <c r="Q35" i="12"/>
  <c r="Q389" i="12"/>
  <c r="Y389" i="12"/>
  <c r="R35" i="12"/>
  <c r="S35" i="12"/>
  <c r="T35" i="12"/>
  <c r="U36" i="12"/>
  <c r="U35" i="12"/>
  <c r="V36" i="12"/>
  <c r="W36" i="12"/>
  <c r="W35" i="12"/>
  <c r="X36" i="12"/>
  <c r="Y36" i="12"/>
  <c r="Y35" i="12"/>
  <c r="Z36" i="12"/>
  <c r="AA36" i="12"/>
  <c r="AA35" i="12"/>
  <c r="AB36" i="12"/>
  <c r="U37" i="12"/>
  <c r="V37" i="12"/>
  <c r="W37" i="12"/>
  <c r="X37" i="12"/>
  <c r="X35" i="12"/>
  <c r="Y37" i="12"/>
  <c r="Z37" i="12"/>
  <c r="AA37" i="12"/>
  <c r="AB37" i="12"/>
  <c r="AB35" i="12"/>
  <c r="U38" i="12"/>
  <c r="V38" i="12"/>
  <c r="W38" i="12"/>
  <c r="X38" i="12"/>
  <c r="Y38" i="12"/>
  <c r="Z38" i="12"/>
  <c r="AA38" i="12"/>
  <c r="AB38" i="12"/>
  <c r="U39" i="12"/>
  <c r="V39" i="12"/>
  <c r="V35" i="12"/>
  <c r="W39" i="12"/>
  <c r="X39" i="12"/>
  <c r="Y39" i="12"/>
  <c r="Z39" i="12"/>
  <c r="Z35" i="12"/>
  <c r="AA39" i="12"/>
  <c r="AB39" i="12"/>
  <c r="U40" i="12"/>
  <c r="V40" i="12"/>
  <c r="W40" i="12"/>
  <c r="X40" i="12"/>
  <c r="Y40" i="12"/>
  <c r="Z40" i="12"/>
  <c r="AA40" i="12"/>
  <c r="AB40" i="12"/>
  <c r="U41" i="12"/>
  <c r="V41" i="12"/>
  <c r="W41" i="12"/>
  <c r="X41" i="12"/>
  <c r="Y41" i="12"/>
  <c r="Z41" i="12"/>
  <c r="AA41" i="12"/>
  <c r="AB41" i="12"/>
  <c r="U42" i="12"/>
  <c r="V42" i="12"/>
  <c r="W42" i="12"/>
  <c r="X42" i="12"/>
  <c r="Y42" i="12"/>
  <c r="Z42" i="12"/>
  <c r="AA42" i="12"/>
  <c r="AB42" i="12"/>
  <c r="U43" i="12"/>
  <c r="V43" i="12"/>
  <c r="W43" i="12"/>
  <c r="X43" i="12"/>
  <c r="Y43" i="12"/>
  <c r="Z43" i="12"/>
  <c r="AA43" i="12"/>
  <c r="AB43" i="12"/>
  <c r="D44" i="12"/>
  <c r="U44" i="12"/>
  <c r="E44" i="12"/>
  <c r="F44" i="12"/>
  <c r="G44" i="12"/>
  <c r="X44" i="12"/>
  <c r="H44" i="12"/>
  <c r="I44" i="12"/>
  <c r="J44" i="12"/>
  <c r="W44" i="12"/>
  <c r="K44" i="12"/>
  <c r="V44" i="12"/>
  <c r="L44" i="12"/>
  <c r="M44" i="12"/>
  <c r="N44" i="12"/>
  <c r="O44" i="12"/>
  <c r="O389" i="12"/>
  <c r="Z389" i="12"/>
  <c r="P44" i="12"/>
  <c r="Z44" i="12"/>
  <c r="Q44" i="12"/>
  <c r="Y44" i="12"/>
  <c r="R44" i="12"/>
  <c r="S44" i="12"/>
  <c r="T44" i="12"/>
  <c r="AA44" i="12"/>
  <c r="AB44" i="12"/>
  <c r="U45" i="12"/>
  <c r="V45" i="12"/>
  <c r="W45" i="12"/>
  <c r="X45" i="12"/>
  <c r="Y45" i="12"/>
  <c r="Z45" i="12"/>
  <c r="AA45" i="12"/>
  <c r="AB45" i="12"/>
  <c r="U46" i="12"/>
  <c r="V46" i="12"/>
  <c r="W46" i="12"/>
  <c r="X46" i="12"/>
  <c r="Y46" i="12"/>
  <c r="Z46" i="12"/>
  <c r="AA46" i="12"/>
  <c r="AB46" i="12"/>
  <c r="U47" i="12"/>
  <c r="V47" i="12"/>
  <c r="W47" i="12"/>
  <c r="X47" i="12"/>
  <c r="Y47" i="12"/>
  <c r="Z47" i="12"/>
  <c r="AA47" i="12"/>
  <c r="AB47" i="12"/>
  <c r="U48" i="12"/>
  <c r="V48" i="12"/>
  <c r="W48" i="12"/>
  <c r="X48" i="12"/>
  <c r="Y48" i="12"/>
  <c r="Z48" i="12"/>
  <c r="AA48" i="12"/>
  <c r="AB48" i="12"/>
  <c r="U49" i="12"/>
  <c r="V49" i="12"/>
  <c r="W49" i="12"/>
  <c r="X49" i="12"/>
  <c r="Y49" i="12"/>
  <c r="Z49" i="12"/>
  <c r="AA49" i="12"/>
  <c r="AB49" i="12"/>
  <c r="U50" i="12"/>
  <c r="V50" i="12"/>
  <c r="W50" i="12"/>
  <c r="X50" i="12"/>
  <c r="Y50" i="12"/>
  <c r="Z50" i="12"/>
  <c r="AA50" i="12"/>
  <c r="AB50" i="12"/>
  <c r="D51" i="12"/>
  <c r="E51" i="12"/>
  <c r="F51" i="12"/>
  <c r="G51" i="12"/>
  <c r="H51" i="12"/>
  <c r="I51" i="12"/>
  <c r="J51" i="12"/>
  <c r="K51" i="12"/>
  <c r="L51" i="12"/>
  <c r="L389" i="12"/>
  <c r="M51" i="12"/>
  <c r="N51" i="12"/>
  <c r="O51" i="12"/>
  <c r="P51" i="12"/>
  <c r="Q51" i="12"/>
  <c r="R51" i="12"/>
  <c r="S51" i="12"/>
  <c r="T51" i="12"/>
  <c r="U52" i="12"/>
  <c r="U51" i="12"/>
  <c r="V52" i="12"/>
  <c r="V51" i="12"/>
  <c r="W52" i="12"/>
  <c r="W51" i="12"/>
  <c r="X52" i="12"/>
  <c r="Y52" i="12"/>
  <c r="Y51" i="12"/>
  <c r="Z52" i="12"/>
  <c r="Z51" i="12"/>
  <c r="AA52" i="12"/>
  <c r="AA51" i="12"/>
  <c r="AB52" i="12"/>
  <c r="U53" i="12"/>
  <c r="V53" i="12"/>
  <c r="W53" i="12"/>
  <c r="X53" i="12"/>
  <c r="X51" i="12"/>
  <c r="Y53" i="12"/>
  <c r="Z53" i="12"/>
  <c r="AA53" i="12"/>
  <c r="AB53" i="12"/>
  <c r="AB51" i="12"/>
  <c r="U54" i="12"/>
  <c r="V54" i="12"/>
  <c r="W54" i="12"/>
  <c r="X54" i="12"/>
  <c r="Y54" i="12"/>
  <c r="Z54" i="12"/>
  <c r="AA54" i="12"/>
  <c r="AB54" i="12"/>
  <c r="U55" i="12"/>
  <c r="V55" i="12"/>
  <c r="W55" i="12"/>
  <c r="X55" i="12"/>
  <c r="Y55" i="12"/>
  <c r="Z55" i="12"/>
  <c r="AA55" i="12"/>
  <c r="AB55" i="12"/>
  <c r="U56" i="12"/>
  <c r="V56" i="12"/>
  <c r="W56" i="12"/>
  <c r="X56" i="12"/>
  <c r="Y56" i="12"/>
  <c r="Z56" i="12"/>
  <c r="AA56" i="12"/>
  <c r="AB56" i="12"/>
  <c r="U57" i="12"/>
  <c r="V57" i="12"/>
  <c r="W57" i="12"/>
  <c r="X57" i="12"/>
  <c r="Y57" i="12"/>
  <c r="Z57" i="12"/>
  <c r="AA57" i="12"/>
  <c r="AB57" i="12"/>
  <c r="U58" i="12"/>
  <c r="V58" i="12"/>
  <c r="W58" i="12"/>
  <c r="X58" i="12"/>
  <c r="Y58" i="12"/>
  <c r="Z58" i="12"/>
  <c r="AA58" i="12"/>
  <c r="AB58" i="12"/>
  <c r="U59" i="12"/>
  <c r="V59" i="12"/>
  <c r="W59" i="12"/>
  <c r="X59" i="12"/>
  <c r="Y59" i="12"/>
  <c r="Z59" i="12"/>
  <c r="AA59" i="12"/>
  <c r="AB59" i="12"/>
  <c r="U60" i="12"/>
  <c r="V60" i="12"/>
  <c r="W60" i="12"/>
  <c r="X60" i="12"/>
  <c r="Y60" i="12"/>
  <c r="Z60" i="12"/>
  <c r="AA60" i="12"/>
  <c r="AB60" i="12"/>
  <c r="U61" i="12"/>
  <c r="V61" i="12"/>
  <c r="W61" i="12"/>
  <c r="X61" i="12"/>
  <c r="Y61" i="12"/>
  <c r="Z61" i="12"/>
  <c r="AA61" i="12"/>
  <c r="AB61" i="12"/>
  <c r="U62" i="12"/>
  <c r="V62" i="12"/>
  <c r="W62" i="12"/>
  <c r="X62" i="12"/>
  <c r="Y62" i="12"/>
  <c r="Z62" i="12"/>
  <c r="AA62" i="12"/>
  <c r="AB62" i="12"/>
  <c r="U63" i="12"/>
  <c r="V63" i="12"/>
  <c r="W63" i="12"/>
  <c r="X63" i="12"/>
  <c r="Y63" i="12"/>
  <c r="Z63" i="12"/>
  <c r="AA63" i="12"/>
  <c r="AB63" i="12"/>
  <c r="U64" i="12"/>
  <c r="V64" i="12"/>
  <c r="W64" i="12"/>
  <c r="X64" i="12"/>
  <c r="Y64" i="12"/>
  <c r="Z64" i="12"/>
  <c r="AA64" i="12"/>
  <c r="AB64" i="12"/>
  <c r="U65" i="12"/>
  <c r="V65" i="12"/>
  <c r="W65" i="12"/>
  <c r="X65" i="12"/>
  <c r="Y65" i="12"/>
  <c r="Z65" i="12"/>
  <c r="AA65" i="12"/>
  <c r="AB65" i="12"/>
  <c r="U66" i="12"/>
  <c r="V66" i="12"/>
  <c r="W66" i="12"/>
  <c r="X66" i="12"/>
  <c r="Y66" i="12"/>
  <c r="Z66" i="12"/>
  <c r="AA66" i="12"/>
  <c r="AB66" i="12"/>
  <c r="U67" i="12"/>
  <c r="V67" i="12"/>
  <c r="W67" i="12"/>
  <c r="X67" i="12"/>
  <c r="Y67" i="12"/>
  <c r="Z67" i="12"/>
  <c r="AA67" i="12"/>
  <c r="AB67" i="12"/>
  <c r="U68" i="12"/>
  <c r="V68" i="12"/>
  <c r="W68" i="12"/>
  <c r="X68" i="12"/>
  <c r="Y68" i="12"/>
  <c r="Z68" i="12"/>
  <c r="AA68" i="12"/>
  <c r="AB68" i="12"/>
  <c r="U69" i="12"/>
  <c r="V69" i="12"/>
  <c r="W69" i="12"/>
  <c r="X69" i="12"/>
  <c r="Y69" i="12"/>
  <c r="Z69" i="12"/>
  <c r="AA69" i="12"/>
  <c r="AB69" i="12"/>
  <c r="U70" i="12"/>
  <c r="V70" i="12"/>
  <c r="W70" i="12"/>
  <c r="X70" i="12"/>
  <c r="Y70" i="12"/>
  <c r="Z70" i="12"/>
  <c r="AA70" i="12"/>
  <c r="AB70" i="12"/>
  <c r="U71" i="12"/>
  <c r="V71" i="12"/>
  <c r="W71" i="12"/>
  <c r="X71" i="12"/>
  <c r="Y71" i="12"/>
  <c r="Z71" i="12"/>
  <c r="AA71" i="12"/>
  <c r="AB71" i="12"/>
  <c r="U72" i="12"/>
  <c r="V72" i="12"/>
  <c r="W72" i="12"/>
  <c r="X72" i="12"/>
  <c r="Y72" i="12"/>
  <c r="Z72" i="12"/>
  <c r="AA72" i="12"/>
  <c r="AB72" i="12"/>
  <c r="U73" i="12"/>
  <c r="V73" i="12"/>
  <c r="W73" i="12"/>
  <c r="X73" i="12"/>
  <c r="Y73" i="12"/>
  <c r="Z73" i="12"/>
  <c r="AA73" i="12"/>
  <c r="AB73" i="12"/>
  <c r="U74" i="12"/>
  <c r="V74" i="12"/>
  <c r="W74" i="12"/>
  <c r="X74" i="12"/>
  <c r="Y74" i="12"/>
  <c r="Z74" i="12"/>
  <c r="AA74" i="12"/>
  <c r="AB74" i="12"/>
  <c r="U75" i="12"/>
  <c r="V75" i="12"/>
  <c r="W75" i="12"/>
  <c r="X75" i="12"/>
  <c r="Y75" i="12"/>
  <c r="Z75" i="12"/>
  <c r="AA75" i="12"/>
  <c r="AB75" i="12"/>
  <c r="U76" i="12"/>
  <c r="V76" i="12"/>
  <c r="W76" i="12"/>
  <c r="X76" i="12"/>
  <c r="Y76" i="12"/>
  <c r="Z76" i="12"/>
  <c r="AA76" i="12"/>
  <c r="AB76" i="12"/>
  <c r="U77" i="12"/>
  <c r="V77" i="12"/>
  <c r="W77" i="12"/>
  <c r="X77" i="12"/>
  <c r="Y77" i="12"/>
  <c r="Z77" i="12"/>
  <c r="AA77" i="12"/>
  <c r="AB77" i="12"/>
  <c r="U78" i="12"/>
  <c r="V78" i="12"/>
  <c r="W78" i="12"/>
  <c r="X78" i="12"/>
  <c r="Y78" i="12"/>
  <c r="Z78" i="12"/>
  <c r="AA78" i="12"/>
  <c r="AB78" i="12"/>
  <c r="U79" i="12"/>
  <c r="V79" i="12"/>
  <c r="W79" i="12"/>
  <c r="X79" i="12"/>
  <c r="Y79" i="12"/>
  <c r="Z79" i="12"/>
  <c r="AA79" i="12"/>
  <c r="AB79" i="12"/>
  <c r="U80" i="12"/>
  <c r="V80" i="12"/>
  <c r="W80" i="12"/>
  <c r="X80" i="12"/>
  <c r="Y80" i="12"/>
  <c r="Z80" i="12"/>
  <c r="AA80" i="12"/>
  <c r="AB80" i="12"/>
  <c r="D81" i="12"/>
  <c r="E81" i="12"/>
  <c r="F81" i="12"/>
  <c r="U81" i="12"/>
  <c r="G81" i="12"/>
  <c r="X81" i="12"/>
  <c r="H81" i="12"/>
  <c r="I81" i="12"/>
  <c r="J81" i="12"/>
  <c r="V81" i="12"/>
  <c r="K81" i="12"/>
  <c r="L81" i="12"/>
  <c r="M81" i="12"/>
  <c r="N81" i="12"/>
  <c r="O81" i="12"/>
  <c r="Z81" i="12"/>
  <c r="P81" i="12"/>
  <c r="Q81" i="12"/>
  <c r="R81" i="12"/>
  <c r="AB81" i="12"/>
  <c r="S81" i="12"/>
  <c r="T81" i="12"/>
  <c r="W81" i="12"/>
  <c r="Y81" i="12"/>
  <c r="AA81" i="12"/>
  <c r="U82" i="12"/>
  <c r="V82" i="12"/>
  <c r="W82" i="12"/>
  <c r="X82" i="12"/>
  <c r="Y82" i="12"/>
  <c r="Z82" i="12"/>
  <c r="AA82" i="12"/>
  <c r="AB82" i="12"/>
  <c r="U83" i="12"/>
  <c r="V83" i="12"/>
  <c r="W83" i="12"/>
  <c r="X83" i="12"/>
  <c r="Y83" i="12"/>
  <c r="Z83" i="12"/>
  <c r="AA83" i="12"/>
  <c r="AB83" i="12"/>
  <c r="U84" i="12"/>
  <c r="V84" i="12"/>
  <c r="W84" i="12"/>
  <c r="X84" i="12"/>
  <c r="Y84" i="12"/>
  <c r="Z84" i="12"/>
  <c r="AA84" i="12"/>
  <c r="AB84" i="12"/>
  <c r="U85" i="12"/>
  <c r="V85" i="12"/>
  <c r="W85" i="12"/>
  <c r="X85" i="12"/>
  <c r="Y85" i="12"/>
  <c r="Z85" i="12"/>
  <c r="AA85" i="12"/>
  <c r="AB85" i="12"/>
  <c r="U86" i="12"/>
  <c r="V86" i="12"/>
  <c r="W86" i="12"/>
  <c r="X86" i="12"/>
  <c r="Y86" i="12"/>
  <c r="Z86" i="12"/>
  <c r="AA86" i="12"/>
  <c r="AB86" i="12"/>
  <c r="U87" i="12"/>
  <c r="V87" i="12"/>
  <c r="W87" i="12"/>
  <c r="X87" i="12"/>
  <c r="Y87" i="12"/>
  <c r="Z87" i="12"/>
  <c r="AA87" i="12"/>
  <c r="AB87" i="12"/>
  <c r="U88" i="12"/>
  <c r="V88" i="12"/>
  <c r="W88" i="12"/>
  <c r="X88" i="12"/>
  <c r="Y88" i="12"/>
  <c r="Z88" i="12"/>
  <c r="AA88" i="12"/>
  <c r="AB88" i="12"/>
  <c r="U89" i="12"/>
  <c r="V89" i="12"/>
  <c r="W89" i="12"/>
  <c r="X89" i="12"/>
  <c r="Y89" i="12"/>
  <c r="Z89" i="12"/>
  <c r="AA89" i="12"/>
  <c r="AB89" i="12"/>
  <c r="U90" i="12"/>
  <c r="V90" i="12"/>
  <c r="W90" i="12"/>
  <c r="X90" i="12"/>
  <c r="Y90" i="12"/>
  <c r="Z90" i="12"/>
  <c r="AA90" i="12"/>
  <c r="AB90" i="12"/>
  <c r="U91" i="12"/>
  <c r="V91" i="12"/>
  <c r="W91" i="12"/>
  <c r="X91" i="12"/>
  <c r="Y91" i="12"/>
  <c r="Z91" i="12"/>
  <c r="AA91" i="12"/>
  <c r="AB91" i="12"/>
  <c r="U92" i="12"/>
  <c r="V92" i="12"/>
  <c r="W92" i="12"/>
  <c r="X92" i="12"/>
  <c r="Y92" i="12"/>
  <c r="Z92" i="12"/>
  <c r="AA92" i="12"/>
  <c r="AB92" i="12"/>
  <c r="U93" i="12"/>
  <c r="V93" i="12"/>
  <c r="W93" i="12"/>
  <c r="X93" i="12"/>
  <c r="Y93" i="12"/>
  <c r="Z93" i="12"/>
  <c r="AA93" i="12"/>
  <c r="AB93" i="12"/>
  <c r="U94" i="12"/>
  <c r="V94" i="12"/>
  <c r="W94" i="12"/>
  <c r="X94" i="12"/>
  <c r="Y94" i="12"/>
  <c r="Z94" i="12"/>
  <c r="AA94" i="12"/>
  <c r="AB94" i="12"/>
  <c r="U95" i="12"/>
  <c r="V95" i="12"/>
  <c r="W95" i="12"/>
  <c r="X95" i="12"/>
  <c r="Y95" i="12"/>
  <c r="Z95" i="12"/>
  <c r="AA95" i="12"/>
  <c r="AB95" i="12"/>
  <c r="D96" i="12"/>
  <c r="E96" i="12"/>
  <c r="F96" i="12"/>
  <c r="U96" i="12"/>
  <c r="G96" i="12"/>
  <c r="H96" i="12"/>
  <c r="X96" i="12"/>
  <c r="I96" i="12"/>
  <c r="J96" i="12"/>
  <c r="W96" i="12"/>
  <c r="K96" i="12"/>
  <c r="V96" i="12"/>
  <c r="L96" i="12"/>
  <c r="M96" i="12"/>
  <c r="N96" i="12"/>
  <c r="O96" i="12"/>
  <c r="Z96" i="12"/>
  <c r="P96" i="12"/>
  <c r="Q96" i="12"/>
  <c r="R96" i="12"/>
  <c r="AB96" i="12"/>
  <c r="S96" i="12"/>
  <c r="T96" i="12"/>
  <c r="AA96" i="12"/>
  <c r="Y96" i="12"/>
  <c r="U97" i="12"/>
  <c r="V97" i="12"/>
  <c r="W97" i="12"/>
  <c r="X97" i="12"/>
  <c r="Y97" i="12"/>
  <c r="Z97" i="12"/>
  <c r="AA97" i="12"/>
  <c r="AB97" i="12"/>
  <c r="U98" i="12"/>
  <c r="V98" i="12"/>
  <c r="W98" i="12"/>
  <c r="X98" i="12"/>
  <c r="Y98" i="12"/>
  <c r="Z98" i="12"/>
  <c r="AA98" i="12"/>
  <c r="AB98" i="12"/>
  <c r="U99" i="12"/>
  <c r="V99" i="12"/>
  <c r="W99" i="12"/>
  <c r="X99" i="12"/>
  <c r="Y99" i="12"/>
  <c r="Z99" i="12"/>
  <c r="AA99" i="12"/>
  <c r="AB99" i="12"/>
  <c r="U100" i="12"/>
  <c r="V100" i="12"/>
  <c r="W100" i="12"/>
  <c r="X100" i="12"/>
  <c r="Y100" i="12"/>
  <c r="Z100" i="12"/>
  <c r="AA100" i="12"/>
  <c r="AB100" i="12"/>
  <c r="U101" i="12"/>
  <c r="V101" i="12"/>
  <c r="W101" i="12"/>
  <c r="X101" i="12"/>
  <c r="Y101" i="12"/>
  <c r="Z101" i="12"/>
  <c r="AA101" i="12"/>
  <c r="AB101" i="12"/>
  <c r="U102" i="12"/>
  <c r="V102" i="12"/>
  <c r="W102" i="12"/>
  <c r="X102" i="12"/>
  <c r="Y102" i="12"/>
  <c r="Z102" i="12"/>
  <c r="AA102" i="12"/>
  <c r="AB102" i="12"/>
  <c r="U103" i="12"/>
  <c r="V103" i="12"/>
  <c r="W103" i="12"/>
  <c r="X103" i="12"/>
  <c r="Y103" i="12"/>
  <c r="Z103" i="12"/>
  <c r="AA103" i="12"/>
  <c r="AB103" i="12"/>
  <c r="U104" i="12"/>
  <c r="V104" i="12"/>
  <c r="W104" i="12"/>
  <c r="X104" i="12"/>
  <c r="Y104" i="12"/>
  <c r="Z104" i="12"/>
  <c r="AA104" i="12"/>
  <c r="AB104" i="12"/>
  <c r="U105" i="12"/>
  <c r="V105" i="12"/>
  <c r="W105" i="12"/>
  <c r="X105" i="12"/>
  <c r="Y105" i="12"/>
  <c r="Z105" i="12"/>
  <c r="AA105" i="12"/>
  <c r="AB105" i="12"/>
  <c r="U106" i="12"/>
  <c r="V106" i="12"/>
  <c r="W106" i="12"/>
  <c r="X106" i="12"/>
  <c r="Y106" i="12"/>
  <c r="Z106" i="12"/>
  <c r="AA106" i="12"/>
  <c r="AB106" i="12"/>
  <c r="U107" i="12"/>
  <c r="V107" i="12"/>
  <c r="W107" i="12"/>
  <c r="X107" i="12"/>
  <c r="Y107" i="12"/>
  <c r="Z107" i="12"/>
  <c r="AA107" i="12"/>
  <c r="AB107" i="12"/>
  <c r="U108" i="12"/>
  <c r="V108" i="12"/>
  <c r="W108" i="12"/>
  <c r="X108" i="12"/>
  <c r="Y108" i="12"/>
  <c r="Z108" i="12"/>
  <c r="AA108" i="12"/>
  <c r="AB108" i="12"/>
  <c r="U109" i="12"/>
  <c r="V109" i="12"/>
  <c r="W109" i="12"/>
  <c r="X109" i="12"/>
  <c r="Y109" i="12"/>
  <c r="Z109" i="12"/>
  <c r="AA109" i="12"/>
  <c r="AB109" i="12"/>
  <c r="U110" i="12"/>
  <c r="V110" i="12"/>
  <c r="W110" i="12"/>
  <c r="X110" i="12"/>
  <c r="Y110" i="12"/>
  <c r="Z110" i="12"/>
  <c r="AA110" i="12"/>
  <c r="AB110" i="12"/>
  <c r="U111" i="12"/>
  <c r="V111" i="12"/>
  <c r="W111" i="12"/>
  <c r="X111" i="12"/>
  <c r="Y111" i="12"/>
  <c r="Z111" i="12"/>
  <c r="AA111" i="12"/>
  <c r="AB111" i="12"/>
  <c r="D112" i="12"/>
  <c r="E112" i="12"/>
  <c r="F112" i="12"/>
  <c r="G112" i="12"/>
  <c r="H112" i="12"/>
  <c r="X112" i="12"/>
  <c r="I112" i="12"/>
  <c r="J112" i="12"/>
  <c r="K112" i="12"/>
  <c r="V112" i="12"/>
  <c r="L112" i="12"/>
  <c r="M112" i="12"/>
  <c r="N112" i="12"/>
  <c r="O112" i="12"/>
  <c r="Z112" i="12"/>
  <c r="P112" i="12"/>
  <c r="Q112" i="12"/>
  <c r="Y112" i="12"/>
  <c r="R112" i="12"/>
  <c r="AB112" i="12"/>
  <c r="S112" i="12"/>
  <c r="T112" i="12"/>
  <c r="AA112" i="12"/>
  <c r="U112" i="12"/>
  <c r="W112" i="12"/>
  <c r="U113" i="12"/>
  <c r="V113" i="12"/>
  <c r="W113" i="12"/>
  <c r="X113" i="12"/>
  <c r="Y113" i="12"/>
  <c r="Z113" i="12"/>
  <c r="AA113" i="12"/>
  <c r="AB113" i="12"/>
  <c r="U114" i="12"/>
  <c r="V114" i="12"/>
  <c r="W114" i="12"/>
  <c r="X114" i="12"/>
  <c r="Y114" i="12"/>
  <c r="Z114" i="12"/>
  <c r="AA114" i="12"/>
  <c r="AB114" i="12"/>
  <c r="U115" i="12"/>
  <c r="V115" i="12"/>
  <c r="W115" i="12"/>
  <c r="X115" i="12"/>
  <c r="Y115" i="12"/>
  <c r="Z115" i="12"/>
  <c r="AA115" i="12"/>
  <c r="AB115" i="12"/>
  <c r="U116" i="12"/>
  <c r="V116" i="12"/>
  <c r="W116" i="12"/>
  <c r="X116" i="12"/>
  <c r="Y116" i="12"/>
  <c r="Z116" i="12"/>
  <c r="AA116" i="12"/>
  <c r="AB116" i="12"/>
  <c r="U117" i="12"/>
  <c r="V117" i="12"/>
  <c r="W117" i="12"/>
  <c r="X117" i="12"/>
  <c r="Y117" i="12"/>
  <c r="Z117" i="12"/>
  <c r="AA117" i="12"/>
  <c r="AB117" i="12"/>
  <c r="U118" i="12"/>
  <c r="V118" i="12"/>
  <c r="W118" i="12"/>
  <c r="X118" i="12"/>
  <c r="Y118" i="12"/>
  <c r="Z118" i="12"/>
  <c r="AA118" i="12"/>
  <c r="AB118" i="12"/>
  <c r="U119" i="12"/>
  <c r="V119" i="12"/>
  <c r="W119" i="12"/>
  <c r="X119" i="12"/>
  <c r="Y119" i="12"/>
  <c r="Z119" i="12"/>
  <c r="AA119" i="12"/>
  <c r="AB119" i="12"/>
  <c r="U120" i="12"/>
  <c r="V120" i="12"/>
  <c r="W120" i="12"/>
  <c r="X120" i="12"/>
  <c r="Y120" i="12"/>
  <c r="Z120" i="12"/>
  <c r="AA120" i="12"/>
  <c r="AB120" i="12"/>
  <c r="U121" i="12"/>
  <c r="V121" i="12"/>
  <c r="W121" i="12"/>
  <c r="X121" i="12"/>
  <c r="Y121" i="12"/>
  <c r="Z121" i="12"/>
  <c r="AA121" i="12"/>
  <c r="AB121" i="12"/>
  <c r="U122" i="12"/>
  <c r="V122" i="12"/>
  <c r="W122" i="12"/>
  <c r="X122" i="12"/>
  <c r="Y122" i="12"/>
  <c r="Z122" i="12"/>
  <c r="AA122" i="12"/>
  <c r="AB122" i="12"/>
  <c r="U123" i="12"/>
  <c r="V123" i="12"/>
  <c r="W123" i="12"/>
  <c r="X123" i="12"/>
  <c r="Y123" i="12"/>
  <c r="Z123" i="12"/>
  <c r="AA123" i="12"/>
  <c r="AB123" i="12"/>
  <c r="U124" i="12"/>
  <c r="V124" i="12"/>
  <c r="W124" i="12"/>
  <c r="X124" i="12"/>
  <c r="Y124" i="12"/>
  <c r="Z124" i="12"/>
  <c r="AA124" i="12"/>
  <c r="AB124" i="12"/>
  <c r="U125" i="12"/>
  <c r="V125" i="12"/>
  <c r="W125" i="12"/>
  <c r="X125" i="12"/>
  <c r="Y125" i="12"/>
  <c r="Z125" i="12"/>
  <c r="AA125" i="12"/>
  <c r="AB125" i="12"/>
  <c r="U126" i="12"/>
  <c r="V126" i="12"/>
  <c r="W126" i="12"/>
  <c r="X126" i="12"/>
  <c r="Y126" i="12"/>
  <c r="Z126" i="12"/>
  <c r="AA126" i="12"/>
  <c r="AB126" i="12"/>
  <c r="U127" i="12"/>
  <c r="V127" i="12"/>
  <c r="W127" i="12"/>
  <c r="X127" i="12"/>
  <c r="Y127" i="12"/>
  <c r="Z127" i="12"/>
  <c r="AA127" i="12"/>
  <c r="AB127" i="12"/>
  <c r="U128" i="12"/>
  <c r="V128" i="12"/>
  <c r="W128" i="12"/>
  <c r="X128" i="12"/>
  <c r="Y128" i="12"/>
  <c r="Z128" i="12"/>
  <c r="AA128" i="12"/>
  <c r="AB128" i="12"/>
  <c r="U129" i="12"/>
  <c r="V129" i="12"/>
  <c r="W129" i="12"/>
  <c r="X129" i="12"/>
  <c r="Y129" i="12"/>
  <c r="Z129" i="12"/>
  <c r="AA129" i="12"/>
  <c r="AB129" i="12"/>
  <c r="U130" i="12"/>
  <c r="V130" i="12"/>
  <c r="W130" i="12"/>
  <c r="X130" i="12"/>
  <c r="Y130" i="12"/>
  <c r="Z130" i="12"/>
  <c r="AA130" i="12"/>
  <c r="AB130" i="12"/>
  <c r="U131" i="12"/>
  <c r="V131" i="12"/>
  <c r="W131" i="12"/>
  <c r="X131" i="12"/>
  <c r="Y131" i="12"/>
  <c r="Z131" i="12"/>
  <c r="AA131" i="12"/>
  <c r="AB131" i="12"/>
  <c r="U132" i="12"/>
  <c r="V132" i="12"/>
  <c r="W132" i="12"/>
  <c r="X132" i="12"/>
  <c r="Y132" i="12"/>
  <c r="Z132" i="12"/>
  <c r="AA132" i="12"/>
  <c r="AB132" i="12"/>
  <c r="U133" i="12"/>
  <c r="V133" i="12"/>
  <c r="W133" i="12"/>
  <c r="X133" i="12"/>
  <c r="Y133" i="12"/>
  <c r="Z133" i="12"/>
  <c r="AA133" i="12"/>
  <c r="AB133" i="12"/>
  <c r="U134" i="12"/>
  <c r="V134" i="12"/>
  <c r="W134" i="12"/>
  <c r="X134" i="12"/>
  <c r="Y134" i="12"/>
  <c r="Z134" i="12"/>
  <c r="AA134" i="12"/>
  <c r="AB134" i="12"/>
  <c r="U135" i="12"/>
  <c r="V135" i="12"/>
  <c r="W135" i="12"/>
  <c r="X135" i="12"/>
  <c r="Y135" i="12"/>
  <c r="Z135" i="12"/>
  <c r="AA135" i="12"/>
  <c r="AB135" i="12"/>
  <c r="U136" i="12"/>
  <c r="V136" i="12"/>
  <c r="W136" i="12"/>
  <c r="X136" i="12"/>
  <c r="Y136" i="12"/>
  <c r="Z136" i="12"/>
  <c r="AA136" i="12"/>
  <c r="AB136" i="12"/>
  <c r="U137" i="12"/>
  <c r="V137" i="12"/>
  <c r="W137" i="12"/>
  <c r="X137" i="12"/>
  <c r="Y137" i="12"/>
  <c r="Z137" i="12"/>
  <c r="AA137" i="12"/>
  <c r="AB137" i="12"/>
  <c r="U138" i="12"/>
  <c r="V138" i="12"/>
  <c r="W138" i="12"/>
  <c r="X138" i="12"/>
  <c r="Y138" i="12"/>
  <c r="Z138" i="12"/>
  <c r="AA138" i="12"/>
  <c r="AB138" i="12"/>
  <c r="U139" i="12"/>
  <c r="V139" i="12"/>
  <c r="W139" i="12"/>
  <c r="X139" i="12"/>
  <c r="Y139" i="12"/>
  <c r="Z139" i="12"/>
  <c r="AA139" i="12"/>
  <c r="AB139" i="12"/>
  <c r="U140" i="12"/>
  <c r="V140" i="12"/>
  <c r="W140" i="12"/>
  <c r="X140" i="12"/>
  <c r="Y140" i="12"/>
  <c r="Z140" i="12"/>
  <c r="AA140" i="12"/>
  <c r="AB140" i="12"/>
  <c r="U141" i="12"/>
  <c r="V141" i="12"/>
  <c r="W141" i="12"/>
  <c r="X141" i="12"/>
  <c r="Y141" i="12"/>
  <c r="Z141" i="12"/>
  <c r="AA141" i="12"/>
  <c r="AB141" i="12"/>
  <c r="U142" i="12"/>
  <c r="V142" i="12"/>
  <c r="W142" i="12"/>
  <c r="X142" i="12"/>
  <c r="Y142" i="12"/>
  <c r="Z142" i="12"/>
  <c r="AA142" i="12"/>
  <c r="AB142" i="12"/>
  <c r="U143" i="12"/>
  <c r="V143" i="12"/>
  <c r="W143" i="12"/>
  <c r="X143" i="12"/>
  <c r="Y143" i="12"/>
  <c r="Z143" i="12"/>
  <c r="AA143" i="12"/>
  <c r="AB143" i="12"/>
  <c r="U144" i="12"/>
  <c r="V144" i="12"/>
  <c r="W144" i="12"/>
  <c r="X144" i="12"/>
  <c r="Y144" i="12"/>
  <c r="Z144" i="12"/>
  <c r="AA144" i="12"/>
  <c r="AB144" i="12"/>
  <c r="U145" i="12"/>
  <c r="V145" i="12"/>
  <c r="W145" i="12"/>
  <c r="X145" i="12"/>
  <c r="Y145" i="12"/>
  <c r="Z145" i="12"/>
  <c r="AA145" i="12"/>
  <c r="AB145" i="12"/>
  <c r="U146" i="12"/>
  <c r="V146" i="12"/>
  <c r="W146" i="12"/>
  <c r="X146" i="12"/>
  <c r="Y146" i="12"/>
  <c r="Z146" i="12"/>
  <c r="AA146" i="12"/>
  <c r="AB146" i="12"/>
  <c r="U147" i="12"/>
  <c r="V147" i="12"/>
  <c r="W147" i="12"/>
  <c r="X147" i="12"/>
  <c r="Y147" i="12"/>
  <c r="Z147" i="12"/>
  <c r="AA147" i="12"/>
  <c r="AB147" i="12"/>
  <c r="U148" i="12"/>
  <c r="V148" i="12"/>
  <c r="W148" i="12"/>
  <c r="X148" i="12"/>
  <c r="Y148" i="12"/>
  <c r="Z148" i="12"/>
  <c r="AA148" i="12"/>
  <c r="AB148" i="12"/>
  <c r="D149" i="12"/>
  <c r="U149" i="12"/>
  <c r="E149" i="12"/>
  <c r="F149" i="12"/>
  <c r="G149" i="12"/>
  <c r="X149" i="12"/>
  <c r="H149" i="12"/>
  <c r="I149" i="12"/>
  <c r="J149" i="12"/>
  <c r="V149" i="12"/>
  <c r="K149" i="12"/>
  <c r="L149" i="12"/>
  <c r="M149" i="12"/>
  <c r="N149" i="12"/>
  <c r="O149" i="12"/>
  <c r="Z149" i="12"/>
  <c r="P149" i="12"/>
  <c r="Q149" i="12"/>
  <c r="Y149" i="12"/>
  <c r="R149" i="12"/>
  <c r="S149" i="12"/>
  <c r="T149" i="12"/>
  <c r="AA149" i="12"/>
  <c r="W149" i="12"/>
  <c r="AB149" i="12"/>
  <c r="U150" i="12"/>
  <c r="V150" i="12"/>
  <c r="W150" i="12"/>
  <c r="X150" i="12"/>
  <c r="Y150" i="12"/>
  <c r="Z150" i="12"/>
  <c r="AA150" i="12"/>
  <c r="AB150" i="12"/>
  <c r="U151" i="12"/>
  <c r="V151" i="12"/>
  <c r="W151" i="12"/>
  <c r="X151" i="12"/>
  <c r="Y151" i="12"/>
  <c r="Z151" i="12"/>
  <c r="AA151" i="12"/>
  <c r="AB151" i="12"/>
  <c r="U152" i="12"/>
  <c r="V152" i="12"/>
  <c r="W152" i="12"/>
  <c r="X152" i="12"/>
  <c r="Y152" i="12"/>
  <c r="Z152" i="12"/>
  <c r="AA152" i="12"/>
  <c r="AB152" i="12"/>
  <c r="U153" i="12"/>
  <c r="V153" i="12"/>
  <c r="W153" i="12"/>
  <c r="X153" i="12"/>
  <c r="Y153" i="12"/>
  <c r="Z153" i="12"/>
  <c r="AA153" i="12"/>
  <c r="AB153" i="12"/>
  <c r="U154" i="12"/>
  <c r="V154" i="12"/>
  <c r="W154" i="12"/>
  <c r="X154" i="12"/>
  <c r="Y154" i="12"/>
  <c r="Z154" i="12"/>
  <c r="AA154" i="12"/>
  <c r="AB154" i="12"/>
  <c r="U155" i="12"/>
  <c r="V155" i="12"/>
  <c r="W155" i="12"/>
  <c r="X155" i="12"/>
  <c r="Y155" i="12"/>
  <c r="Z155" i="12"/>
  <c r="AA155" i="12"/>
  <c r="AB155" i="12"/>
  <c r="U156" i="12"/>
  <c r="V156" i="12"/>
  <c r="W156" i="12"/>
  <c r="X156" i="12"/>
  <c r="Y156" i="12"/>
  <c r="Z156" i="12"/>
  <c r="AA156" i="12"/>
  <c r="AB156" i="12"/>
  <c r="U157" i="12"/>
  <c r="V157" i="12"/>
  <c r="W157" i="12"/>
  <c r="X157" i="12"/>
  <c r="Y157" i="12"/>
  <c r="Z157" i="12"/>
  <c r="AA157" i="12"/>
  <c r="AB157" i="12"/>
  <c r="U158" i="12"/>
  <c r="V158" i="12"/>
  <c r="W158" i="12"/>
  <c r="X158" i="12"/>
  <c r="Y158" i="12"/>
  <c r="Z158" i="12"/>
  <c r="AA158" i="12"/>
  <c r="AB158" i="12"/>
  <c r="U159" i="12"/>
  <c r="V159" i="12"/>
  <c r="W159" i="12"/>
  <c r="X159" i="12"/>
  <c r="Y159" i="12"/>
  <c r="Z159" i="12"/>
  <c r="AA159" i="12"/>
  <c r="AB159" i="12"/>
  <c r="U160" i="12"/>
  <c r="V160" i="12"/>
  <c r="W160" i="12"/>
  <c r="X160" i="12"/>
  <c r="Y160" i="12"/>
  <c r="Z160" i="12"/>
  <c r="AA160" i="12"/>
  <c r="AB160" i="12"/>
  <c r="U161" i="12"/>
  <c r="V161" i="12"/>
  <c r="W161" i="12"/>
  <c r="X161" i="12"/>
  <c r="Y161" i="12"/>
  <c r="Z161" i="12"/>
  <c r="AA161" i="12"/>
  <c r="AB161" i="12"/>
  <c r="U162" i="12"/>
  <c r="V162" i="12"/>
  <c r="W162" i="12"/>
  <c r="X162" i="12"/>
  <c r="Y162" i="12"/>
  <c r="Z162" i="12"/>
  <c r="AA162" i="12"/>
  <c r="AB162" i="12"/>
  <c r="U163" i="12"/>
  <c r="V163" i="12"/>
  <c r="W163" i="12"/>
  <c r="X163" i="12"/>
  <c r="Y163" i="12"/>
  <c r="Z163" i="12"/>
  <c r="AA163" i="12"/>
  <c r="AB163" i="12"/>
  <c r="U164" i="12"/>
  <c r="V164" i="12"/>
  <c r="W164" i="12"/>
  <c r="X164" i="12"/>
  <c r="Y164" i="12"/>
  <c r="Z164" i="12"/>
  <c r="AA164" i="12"/>
  <c r="AB164" i="12"/>
  <c r="U165" i="12"/>
  <c r="V165" i="12"/>
  <c r="W165" i="12"/>
  <c r="X165" i="12"/>
  <c r="Y165" i="12"/>
  <c r="Z165" i="12"/>
  <c r="AA165" i="12"/>
  <c r="AB165" i="12"/>
  <c r="U166" i="12"/>
  <c r="V166" i="12"/>
  <c r="W166" i="12"/>
  <c r="X166" i="12"/>
  <c r="Y166" i="12"/>
  <c r="Z166" i="12"/>
  <c r="AA166" i="12"/>
  <c r="AB166" i="12"/>
  <c r="U167" i="12"/>
  <c r="V167" i="12"/>
  <c r="W167" i="12"/>
  <c r="X167" i="12"/>
  <c r="Y167" i="12"/>
  <c r="Z167" i="12"/>
  <c r="AA167" i="12"/>
  <c r="AB167" i="12"/>
  <c r="U168" i="12"/>
  <c r="V168" i="12"/>
  <c r="W168" i="12"/>
  <c r="X168" i="12"/>
  <c r="Y168" i="12"/>
  <c r="Z168" i="12"/>
  <c r="AA168" i="12"/>
  <c r="AB168" i="12"/>
  <c r="U169" i="12"/>
  <c r="V169" i="12"/>
  <c r="W169" i="12"/>
  <c r="X169" i="12"/>
  <c r="Y169" i="12"/>
  <c r="Z169" i="12"/>
  <c r="AA169" i="12"/>
  <c r="AB169" i="12"/>
  <c r="U170" i="12"/>
  <c r="V170" i="12"/>
  <c r="W170" i="12"/>
  <c r="X170" i="12"/>
  <c r="Y170" i="12"/>
  <c r="Z170" i="12"/>
  <c r="AA170" i="12"/>
  <c r="AB170" i="12"/>
  <c r="U171" i="12"/>
  <c r="V171" i="12"/>
  <c r="W171" i="12"/>
  <c r="X171" i="12"/>
  <c r="Y171" i="12"/>
  <c r="Z171" i="12"/>
  <c r="AA171" i="12"/>
  <c r="AB171" i="12"/>
  <c r="U172" i="12"/>
  <c r="V172" i="12"/>
  <c r="W172" i="12"/>
  <c r="X172" i="12"/>
  <c r="Y172" i="12"/>
  <c r="Z172" i="12"/>
  <c r="AA172" i="12"/>
  <c r="AB172" i="12"/>
  <c r="U173" i="12"/>
  <c r="V173" i="12"/>
  <c r="W173" i="12"/>
  <c r="X173" i="12"/>
  <c r="Y173" i="12"/>
  <c r="Z173" i="12"/>
  <c r="AA173" i="12"/>
  <c r="AB173" i="12"/>
  <c r="U174" i="12"/>
  <c r="V174" i="12"/>
  <c r="W174" i="12"/>
  <c r="X174" i="12"/>
  <c r="Y174" i="12"/>
  <c r="Z174" i="12"/>
  <c r="AA174" i="12"/>
  <c r="AB174" i="12"/>
  <c r="U175" i="12"/>
  <c r="V175" i="12"/>
  <c r="W175" i="12"/>
  <c r="X175" i="12"/>
  <c r="Y175" i="12"/>
  <c r="Z175" i="12"/>
  <c r="AA175" i="12"/>
  <c r="AB175" i="12"/>
  <c r="U176" i="12"/>
  <c r="V176" i="12"/>
  <c r="W176" i="12"/>
  <c r="X176" i="12"/>
  <c r="Y176" i="12"/>
  <c r="Z176" i="12"/>
  <c r="AA176" i="12"/>
  <c r="AB176" i="12"/>
  <c r="U177" i="12"/>
  <c r="V177" i="12"/>
  <c r="W177" i="12"/>
  <c r="X177" i="12"/>
  <c r="Y177" i="12"/>
  <c r="Z177" i="12"/>
  <c r="AA177" i="12"/>
  <c r="AB177" i="12"/>
  <c r="U178" i="12"/>
  <c r="V178" i="12"/>
  <c r="W178" i="12"/>
  <c r="X178" i="12"/>
  <c r="Y178" i="12"/>
  <c r="Z178" i="12"/>
  <c r="AA178" i="12"/>
  <c r="AB178" i="12"/>
  <c r="U179" i="12"/>
  <c r="V179" i="12"/>
  <c r="W179" i="12"/>
  <c r="X179" i="12"/>
  <c r="Y179" i="12"/>
  <c r="Z179" i="12"/>
  <c r="AA179" i="12"/>
  <c r="AB179" i="12"/>
  <c r="U180" i="12"/>
  <c r="V180" i="12"/>
  <c r="W180" i="12"/>
  <c r="X180" i="12"/>
  <c r="Y180" i="12"/>
  <c r="Z180" i="12"/>
  <c r="AA180" i="12"/>
  <c r="AB180" i="12"/>
  <c r="U181" i="12"/>
  <c r="V181" i="12"/>
  <c r="W181" i="12"/>
  <c r="X181" i="12"/>
  <c r="Y181" i="12"/>
  <c r="Z181" i="12"/>
  <c r="AA181" i="12"/>
  <c r="AB181" i="12"/>
  <c r="U182" i="12"/>
  <c r="V182" i="12"/>
  <c r="W182" i="12"/>
  <c r="X182" i="12"/>
  <c r="Y182" i="12"/>
  <c r="Z182" i="12"/>
  <c r="AA182" i="12"/>
  <c r="AB182" i="12"/>
  <c r="U183" i="12"/>
  <c r="V183" i="12"/>
  <c r="W183" i="12"/>
  <c r="X183" i="12"/>
  <c r="Y183" i="12"/>
  <c r="Z183" i="12"/>
  <c r="AA183" i="12"/>
  <c r="AB183" i="12"/>
  <c r="U184" i="12"/>
  <c r="V184" i="12"/>
  <c r="W184" i="12"/>
  <c r="X184" i="12"/>
  <c r="Y184" i="12"/>
  <c r="Z184" i="12"/>
  <c r="AA184" i="12"/>
  <c r="AB184" i="12"/>
  <c r="U185" i="12"/>
  <c r="V185" i="12"/>
  <c r="W185" i="12"/>
  <c r="X185" i="12"/>
  <c r="Y185" i="12"/>
  <c r="Z185" i="12"/>
  <c r="AA185" i="12"/>
  <c r="AB185" i="12"/>
  <c r="U186" i="12"/>
  <c r="V186" i="12"/>
  <c r="W186" i="12"/>
  <c r="X186" i="12"/>
  <c r="Y186" i="12"/>
  <c r="Z186" i="12"/>
  <c r="AA186" i="12"/>
  <c r="AB186" i="12"/>
  <c r="U187" i="12"/>
  <c r="V187" i="12"/>
  <c r="W187" i="12"/>
  <c r="X187" i="12"/>
  <c r="Y187" i="12"/>
  <c r="Z187" i="12"/>
  <c r="AA187" i="12"/>
  <c r="AB187" i="12"/>
  <c r="U188" i="12"/>
  <c r="V188" i="12"/>
  <c r="W188" i="12"/>
  <c r="X188" i="12"/>
  <c r="Y188" i="12"/>
  <c r="Z188" i="12"/>
  <c r="AA188" i="12"/>
  <c r="AB188" i="12"/>
  <c r="U189" i="12"/>
  <c r="V189" i="12"/>
  <c r="W189" i="12"/>
  <c r="X189" i="12"/>
  <c r="Y189" i="12"/>
  <c r="Z189" i="12"/>
  <c r="AA189" i="12"/>
  <c r="AB189" i="12"/>
  <c r="D190" i="12"/>
  <c r="E190" i="12"/>
  <c r="F190" i="12"/>
  <c r="U190" i="12"/>
  <c r="G190" i="12"/>
  <c r="X190" i="12"/>
  <c r="H190" i="12"/>
  <c r="I190" i="12"/>
  <c r="J190" i="12"/>
  <c r="V190" i="12"/>
  <c r="K190" i="12"/>
  <c r="L190" i="12"/>
  <c r="M190" i="12"/>
  <c r="N190" i="12"/>
  <c r="O190" i="12"/>
  <c r="Z190" i="12"/>
  <c r="P190" i="12"/>
  <c r="Q190" i="12"/>
  <c r="R190" i="12"/>
  <c r="AB190" i="12"/>
  <c r="S190" i="12"/>
  <c r="T190" i="12"/>
  <c r="Y190" i="12"/>
  <c r="AA190" i="12"/>
  <c r="U191" i="12"/>
  <c r="V191" i="12"/>
  <c r="W191" i="12"/>
  <c r="X191" i="12"/>
  <c r="Y191" i="12"/>
  <c r="Z191" i="12"/>
  <c r="AA191" i="12"/>
  <c r="AB191" i="12"/>
  <c r="U192" i="12"/>
  <c r="V192" i="12"/>
  <c r="W192" i="12"/>
  <c r="X192" i="12"/>
  <c r="Y192" i="12"/>
  <c r="Z192" i="12"/>
  <c r="AA192" i="12"/>
  <c r="AB192" i="12"/>
  <c r="U193" i="12"/>
  <c r="V193" i="12"/>
  <c r="W193" i="12"/>
  <c r="X193" i="12"/>
  <c r="Y193" i="12"/>
  <c r="Z193" i="12"/>
  <c r="AA193" i="12"/>
  <c r="AB193" i="12"/>
  <c r="U194" i="12"/>
  <c r="V194" i="12"/>
  <c r="W194" i="12"/>
  <c r="X194" i="12"/>
  <c r="Y194" i="12"/>
  <c r="Z194" i="12"/>
  <c r="AA194" i="12"/>
  <c r="AB194" i="12"/>
  <c r="U195" i="12"/>
  <c r="V195" i="12"/>
  <c r="W195" i="12"/>
  <c r="X195" i="12"/>
  <c r="Y195" i="12"/>
  <c r="Z195" i="12"/>
  <c r="AA195" i="12"/>
  <c r="AB195" i="12"/>
  <c r="U196" i="12"/>
  <c r="V196" i="12"/>
  <c r="W196" i="12"/>
  <c r="X196" i="12"/>
  <c r="Y196" i="12"/>
  <c r="Z196" i="12"/>
  <c r="AA196" i="12"/>
  <c r="AB196" i="12"/>
  <c r="U197" i="12"/>
  <c r="V197" i="12"/>
  <c r="W197" i="12"/>
  <c r="X197" i="12"/>
  <c r="Y197" i="12"/>
  <c r="Z197" i="12"/>
  <c r="AA197" i="12"/>
  <c r="AB197" i="12"/>
  <c r="U198" i="12"/>
  <c r="V198" i="12"/>
  <c r="W198" i="12"/>
  <c r="X198" i="12"/>
  <c r="Y198" i="12"/>
  <c r="Z198" i="12"/>
  <c r="AA198" i="12"/>
  <c r="AB198" i="12"/>
  <c r="D199" i="12"/>
  <c r="E199" i="12"/>
  <c r="F199" i="12"/>
  <c r="U199" i="12"/>
  <c r="G199" i="12"/>
  <c r="H199" i="12"/>
  <c r="I199" i="12"/>
  <c r="X199" i="12"/>
  <c r="J199" i="12"/>
  <c r="W199" i="12"/>
  <c r="K199" i="12"/>
  <c r="L199" i="12"/>
  <c r="M199" i="12"/>
  <c r="N199" i="12"/>
  <c r="O199" i="12"/>
  <c r="Z199" i="12"/>
  <c r="P199" i="12"/>
  <c r="Q199" i="12"/>
  <c r="R199" i="12"/>
  <c r="AB199" i="12"/>
  <c r="S199" i="12"/>
  <c r="T199" i="12"/>
  <c r="AA199" i="12"/>
  <c r="V199" i="12"/>
  <c r="Y199" i="12"/>
  <c r="U200" i="12"/>
  <c r="V200" i="12"/>
  <c r="W200" i="12"/>
  <c r="X200" i="12"/>
  <c r="Y200" i="12"/>
  <c r="Z200" i="12"/>
  <c r="AA200" i="12"/>
  <c r="AB200" i="12"/>
  <c r="U201" i="12"/>
  <c r="V201" i="12"/>
  <c r="W201" i="12"/>
  <c r="X201" i="12"/>
  <c r="Y201" i="12"/>
  <c r="Z201" i="12"/>
  <c r="AA201" i="12"/>
  <c r="AB201" i="12"/>
  <c r="U202" i="12"/>
  <c r="V202" i="12"/>
  <c r="W202" i="12"/>
  <c r="X202" i="12"/>
  <c r="Y202" i="12"/>
  <c r="Z202" i="12"/>
  <c r="AA202" i="12"/>
  <c r="AB202" i="12"/>
  <c r="U203" i="12"/>
  <c r="V203" i="12"/>
  <c r="W203" i="12"/>
  <c r="X203" i="12"/>
  <c r="Y203" i="12"/>
  <c r="Z203" i="12"/>
  <c r="AA203" i="12"/>
  <c r="AB203" i="12"/>
  <c r="U204" i="12"/>
  <c r="V204" i="12"/>
  <c r="W204" i="12"/>
  <c r="X204" i="12"/>
  <c r="Y204" i="12"/>
  <c r="Z204" i="12"/>
  <c r="AA204" i="12"/>
  <c r="AB204" i="12"/>
  <c r="U205" i="12"/>
  <c r="V205" i="12"/>
  <c r="W205" i="12"/>
  <c r="X205" i="12"/>
  <c r="Y205" i="12"/>
  <c r="Z205" i="12"/>
  <c r="AA205" i="12"/>
  <c r="AB205" i="12"/>
  <c r="U206" i="12"/>
  <c r="V206" i="12"/>
  <c r="W206" i="12"/>
  <c r="X206" i="12"/>
  <c r="Y206" i="12"/>
  <c r="Z206" i="12"/>
  <c r="AA206" i="12"/>
  <c r="AB206" i="12"/>
  <c r="U207" i="12"/>
  <c r="V207" i="12"/>
  <c r="W207" i="12"/>
  <c r="X207" i="12"/>
  <c r="Y207" i="12"/>
  <c r="Z207" i="12"/>
  <c r="AA207" i="12"/>
  <c r="AB207" i="12"/>
  <c r="U208" i="12"/>
  <c r="V208" i="12"/>
  <c r="W208" i="12"/>
  <c r="X208" i="12"/>
  <c r="Y208" i="12"/>
  <c r="Z208" i="12"/>
  <c r="AA208" i="12"/>
  <c r="AB208" i="12"/>
  <c r="D209" i="12"/>
  <c r="E209" i="12"/>
  <c r="F209" i="12"/>
  <c r="G209" i="12"/>
  <c r="H209" i="12"/>
  <c r="X209" i="12"/>
  <c r="I209" i="12"/>
  <c r="J209" i="12"/>
  <c r="K209" i="12"/>
  <c r="V209" i="12"/>
  <c r="L209" i="12"/>
  <c r="M209" i="12"/>
  <c r="N209" i="12"/>
  <c r="O209" i="12"/>
  <c r="Z209" i="12"/>
  <c r="P209" i="12"/>
  <c r="Q209" i="12"/>
  <c r="Y209" i="12"/>
  <c r="R209" i="12"/>
  <c r="AB209" i="12"/>
  <c r="S209" i="12"/>
  <c r="T209" i="12"/>
  <c r="U209" i="12"/>
  <c r="W209" i="12"/>
  <c r="U210" i="12"/>
  <c r="V210" i="12"/>
  <c r="W210" i="12"/>
  <c r="X210" i="12"/>
  <c r="Y210" i="12"/>
  <c r="Z210" i="12"/>
  <c r="AA210" i="12"/>
  <c r="AB210" i="12"/>
  <c r="U211" i="12"/>
  <c r="V211" i="12"/>
  <c r="W211" i="12"/>
  <c r="X211" i="12"/>
  <c r="Y211" i="12"/>
  <c r="Z211" i="12"/>
  <c r="AA211" i="12"/>
  <c r="AB211" i="12"/>
  <c r="U212" i="12"/>
  <c r="V212" i="12"/>
  <c r="W212" i="12"/>
  <c r="X212" i="12"/>
  <c r="Y212" i="12"/>
  <c r="Z212" i="12"/>
  <c r="AA212" i="12"/>
  <c r="AB212" i="12"/>
  <c r="U213" i="12"/>
  <c r="V213" i="12"/>
  <c r="W213" i="12"/>
  <c r="X213" i="12"/>
  <c r="Y213" i="12"/>
  <c r="Z213" i="12"/>
  <c r="AA213" i="12"/>
  <c r="AB213" i="12"/>
  <c r="U214" i="12"/>
  <c r="V214" i="12"/>
  <c r="W214" i="12"/>
  <c r="X214" i="12"/>
  <c r="Y214" i="12"/>
  <c r="Z214" i="12"/>
  <c r="AA214" i="12"/>
  <c r="AB214" i="12"/>
  <c r="U215" i="12"/>
  <c r="V215" i="12"/>
  <c r="W215" i="12"/>
  <c r="X215" i="12"/>
  <c r="Y215" i="12"/>
  <c r="Z215" i="12"/>
  <c r="AA215" i="12"/>
  <c r="AB215" i="12"/>
  <c r="U216" i="12"/>
  <c r="V216" i="12"/>
  <c r="W216" i="12"/>
  <c r="X216" i="12"/>
  <c r="Y216" i="12"/>
  <c r="Z216" i="12"/>
  <c r="AA216" i="12"/>
  <c r="AB216" i="12"/>
  <c r="U217" i="12"/>
  <c r="V217" i="12"/>
  <c r="W217" i="12"/>
  <c r="X217" i="12"/>
  <c r="Y217" i="12"/>
  <c r="Z217" i="12"/>
  <c r="AA217" i="12"/>
  <c r="AB217" i="12"/>
  <c r="U218" i="12"/>
  <c r="V218" i="12"/>
  <c r="W218" i="12"/>
  <c r="X218" i="12"/>
  <c r="Y218" i="12"/>
  <c r="Z218" i="12"/>
  <c r="AA218" i="12"/>
  <c r="AB218" i="12"/>
  <c r="U219" i="12"/>
  <c r="V219" i="12"/>
  <c r="W219" i="12"/>
  <c r="X219" i="12"/>
  <c r="Y219" i="12"/>
  <c r="Z219" i="12"/>
  <c r="AA219" i="12"/>
  <c r="AB219" i="12"/>
  <c r="U220" i="12"/>
  <c r="V220" i="12"/>
  <c r="W220" i="12"/>
  <c r="X220" i="12"/>
  <c r="Y220" i="12"/>
  <c r="Z220" i="12"/>
  <c r="AA220" i="12"/>
  <c r="AB220" i="12"/>
  <c r="U221" i="12"/>
  <c r="V221" i="12"/>
  <c r="W221" i="12"/>
  <c r="X221" i="12"/>
  <c r="Y221" i="12"/>
  <c r="Z221" i="12"/>
  <c r="AA221" i="12"/>
  <c r="AB221" i="12"/>
  <c r="U222" i="12"/>
  <c r="V222" i="12"/>
  <c r="W222" i="12"/>
  <c r="X222" i="12"/>
  <c r="Y222" i="12"/>
  <c r="Z222" i="12"/>
  <c r="AA222" i="12"/>
  <c r="AB222" i="12"/>
  <c r="U223" i="12"/>
  <c r="V223" i="12"/>
  <c r="W223" i="12"/>
  <c r="X223" i="12"/>
  <c r="Y223" i="12"/>
  <c r="Z223" i="12"/>
  <c r="AA223" i="12"/>
  <c r="AB223" i="12"/>
  <c r="U224" i="12"/>
  <c r="V224" i="12"/>
  <c r="W224" i="12"/>
  <c r="X224" i="12"/>
  <c r="Y224" i="12"/>
  <c r="Z224" i="12"/>
  <c r="AA224" i="12"/>
  <c r="AB224" i="12"/>
  <c r="U225" i="12"/>
  <c r="V225" i="12"/>
  <c r="W225" i="12"/>
  <c r="X225" i="12"/>
  <c r="Y225" i="12"/>
  <c r="Z225" i="12"/>
  <c r="AA225" i="12"/>
  <c r="AB225" i="12"/>
  <c r="U226" i="12"/>
  <c r="V226" i="12"/>
  <c r="W226" i="12"/>
  <c r="X226" i="12"/>
  <c r="Y226" i="12"/>
  <c r="Z226" i="12"/>
  <c r="AA226" i="12"/>
  <c r="AB226" i="12"/>
  <c r="U227" i="12"/>
  <c r="V227" i="12"/>
  <c r="W227" i="12"/>
  <c r="X227" i="12"/>
  <c r="Y227" i="12"/>
  <c r="Z227" i="12"/>
  <c r="AA227" i="12"/>
  <c r="AB227" i="12"/>
  <c r="D228" i="12"/>
  <c r="E228" i="12"/>
  <c r="F228" i="12"/>
  <c r="G228" i="12"/>
  <c r="H228" i="12"/>
  <c r="H389" i="12"/>
  <c r="I228" i="12"/>
  <c r="J228" i="12"/>
  <c r="K228" i="12"/>
  <c r="L228" i="12"/>
  <c r="M228" i="12"/>
  <c r="N228" i="12"/>
  <c r="O228" i="12"/>
  <c r="P228" i="12"/>
  <c r="Q228" i="12"/>
  <c r="R228" i="12"/>
  <c r="S228" i="12"/>
  <c r="T228" i="12"/>
  <c r="U229" i="12"/>
  <c r="U228" i="12"/>
  <c r="V229" i="12"/>
  <c r="V228" i="12"/>
  <c r="W229" i="12"/>
  <c r="W228" i="12"/>
  <c r="X229" i="12"/>
  <c r="Y229" i="12"/>
  <c r="Y228" i="12"/>
  <c r="Z229" i="12"/>
  <c r="Z228" i="12"/>
  <c r="AA229" i="12"/>
  <c r="AA228" i="12"/>
  <c r="AB229" i="12"/>
  <c r="U230" i="12"/>
  <c r="V230" i="12"/>
  <c r="W230" i="12"/>
  <c r="X230" i="12"/>
  <c r="X228" i="12"/>
  <c r="Y230" i="12"/>
  <c r="Z230" i="12"/>
  <c r="AA230" i="12"/>
  <c r="AB230" i="12"/>
  <c r="AB228" i="12"/>
  <c r="U231" i="12"/>
  <c r="V231" i="12"/>
  <c r="W231" i="12"/>
  <c r="X231" i="12"/>
  <c r="Y231" i="12"/>
  <c r="Z231" i="12"/>
  <c r="AA231" i="12"/>
  <c r="AB231" i="12"/>
  <c r="U232" i="12"/>
  <c r="V232" i="12"/>
  <c r="W232" i="12"/>
  <c r="X232" i="12"/>
  <c r="Y232" i="12"/>
  <c r="Z232" i="12"/>
  <c r="AA232" i="12"/>
  <c r="AB232" i="12"/>
  <c r="U233" i="12"/>
  <c r="V233" i="12"/>
  <c r="W233" i="12"/>
  <c r="X233" i="12"/>
  <c r="Y233" i="12"/>
  <c r="Z233" i="12"/>
  <c r="AA233" i="12"/>
  <c r="AB233" i="12"/>
  <c r="U234" i="12"/>
  <c r="V234" i="12"/>
  <c r="W234" i="12"/>
  <c r="X234" i="12"/>
  <c r="Y234" i="12"/>
  <c r="Z234" i="12"/>
  <c r="AA234" i="12"/>
  <c r="AB234" i="12"/>
  <c r="U235" i="12"/>
  <c r="V235" i="12"/>
  <c r="W235" i="12"/>
  <c r="X235" i="12"/>
  <c r="Y235" i="12"/>
  <c r="Z235" i="12"/>
  <c r="AA235" i="12"/>
  <c r="AB235" i="12"/>
  <c r="U236" i="12"/>
  <c r="V236" i="12"/>
  <c r="W236" i="12"/>
  <c r="X236" i="12"/>
  <c r="Y236" i="12"/>
  <c r="Z236" i="12"/>
  <c r="AA236" i="12"/>
  <c r="AB236" i="12"/>
  <c r="U237" i="12"/>
  <c r="V237" i="12"/>
  <c r="W237" i="12"/>
  <c r="X237" i="12"/>
  <c r="Y237" i="12"/>
  <c r="Z237" i="12"/>
  <c r="AA237" i="12"/>
  <c r="AB237" i="12"/>
  <c r="U238" i="12"/>
  <c r="V238" i="12"/>
  <c r="W238" i="12"/>
  <c r="X238" i="12"/>
  <c r="Y238" i="12"/>
  <c r="Z238" i="12"/>
  <c r="AA238" i="12"/>
  <c r="AB238" i="12"/>
  <c r="U239" i="12"/>
  <c r="V239" i="12"/>
  <c r="W239" i="12"/>
  <c r="X239" i="12"/>
  <c r="Y239" i="12"/>
  <c r="Z239" i="12"/>
  <c r="AA239" i="12"/>
  <c r="AB239" i="12"/>
  <c r="U240" i="12"/>
  <c r="V240" i="12"/>
  <c r="W240" i="12"/>
  <c r="X240" i="12"/>
  <c r="Y240" i="12"/>
  <c r="Z240" i="12"/>
  <c r="AA240" i="12"/>
  <c r="AB240" i="12"/>
  <c r="U241" i="12"/>
  <c r="V241" i="12"/>
  <c r="W241" i="12"/>
  <c r="X241" i="12"/>
  <c r="Y241" i="12"/>
  <c r="Z241" i="12"/>
  <c r="AA241" i="12"/>
  <c r="AB241" i="12"/>
  <c r="U242" i="12"/>
  <c r="V242" i="12"/>
  <c r="W242" i="12"/>
  <c r="X242" i="12"/>
  <c r="Y242" i="12"/>
  <c r="Z242" i="12"/>
  <c r="AA242" i="12"/>
  <c r="AB242" i="12"/>
  <c r="U243" i="12"/>
  <c r="V243" i="12"/>
  <c r="W243" i="12"/>
  <c r="X243" i="12"/>
  <c r="Y243" i="12"/>
  <c r="Z243" i="12"/>
  <c r="AA243" i="12"/>
  <c r="AB243" i="12"/>
  <c r="U244" i="12"/>
  <c r="V244" i="12"/>
  <c r="W244" i="12"/>
  <c r="X244" i="12"/>
  <c r="Y244" i="12"/>
  <c r="Z244" i="12"/>
  <c r="AA244" i="12"/>
  <c r="AB244" i="12"/>
  <c r="U245" i="12"/>
  <c r="V245" i="12"/>
  <c r="W245" i="12"/>
  <c r="X245" i="12"/>
  <c r="Y245" i="12"/>
  <c r="Z245" i="12"/>
  <c r="AA245" i="12"/>
  <c r="AB245" i="12"/>
  <c r="U246" i="12"/>
  <c r="V246" i="12"/>
  <c r="W246" i="12"/>
  <c r="X246" i="12"/>
  <c r="Y246" i="12"/>
  <c r="Z246" i="12"/>
  <c r="AA246" i="12"/>
  <c r="AB246" i="12"/>
  <c r="U247" i="12"/>
  <c r="V247" i="12"/>
  <c r="W247" i="12"/>
  <c r="X247" i="12"/>
  <c r="Y247" i="12"/>
  <c r="Z247" i="12"/>
  <c r="AA247" i="12"/>
  <c r="AB247" i="12"/>
  <c r="D248" i="12"/>
  <c r="E248" i="12"/>
  <c r="F248" i="12"/>
  <c r="U248" i="12"/>
  <c r="G248" i="12"/>
  <c r="X248" i="12"/>
  <c r="H248" i="12"/>
  <c r="I248" i="12"/>
  <c r="J248" i="12"/>
  <c r="V248" i="12"/>
  <c r="K248" i="12"/>
  <c r="L248" i="12"/>
  <c r="M248" i="12"/>
  <c r="N248" i="12"/>
  <c r="O248" i="12"/>
  <c r="Z248" i="12"/>
  <c r="P248" i="12"/>
  <c r="Q248" i="12"/>
  <c r="R248" i="12"/>
  <c r="AB248" i="12"/>
  <c r="S248" i="12"/>
  <c r="T248" i="12"/>
  <c r="W248" i="12"/>
  <c r="Y248" i="12"/>
  <c r="AA248" i="12"/>
  <c r="U249" i="12"/>
  <c r="V249" i="12"/>
  <c r="W249" i="12"/>
  <c r="X249" i="12"/>
  <c r="Y249" i="12"/>
  <c r="Z249" i="12"/>
  <c r="AA249" i="12"/>
  <c r="AB249" i="12"/>
  <c r="U250" i="12"/>
  <c r="V250" i="12"/>
  <c r="W250" i="12"/>
  <c r="X250" i="12"/>
  <c r="Y250" i="12"/>
  <c r="Z250" i="12"/>
  <c r="AA250" i="12"/>
  <c r="AB250" i="12"/>
  <c r="U251" i="12"/>
  <c r="V251" i="12"/>
  <c r="W251" i="12"/>
  <c r="X251" i="12"/>
  <c r="Y251" i="12"/>
  <c r="Z251" i="12"/>
  <c r="AA251" i="12"/>
  <c r="AB251" i="12"/>
  <c r="U252" i="12"/>
  <c r="V252" i="12"/>
  <c r="W252" i="12"/>
  <c r="X252" i="12"/>
  <c r="Y252" i="12"/>
  <c r="Z252" i="12"/>
  <c r="AA252" i="12"/>
  <c r="AB252" i="12"/>
  <c r="U253" i="12"/>
  <c r="V253" i="12"/>
  <c r="W253" i="12"/>
  <c r="X253" i="12"/>
  <c r="Y253" i="12"/>
  <c r="Z253" i="12"/>
  <c r="AA253" i="12"/>
  <c r="AB253" i="12"/>
  <c r="U254" i="12"/>
  <c r="V254" i="12"/>
  <c r="W254" i="12"/>
  <c r="X254" i="12"/>
  <c r="Y254" i="12"/>
  <c r="Z254" i="12"/>
  <c r="AA254" i="12"/>
  <c r="AB254" i="12"/>
  <c r="U255" i="12"/>
  <c r="V255" i="12"/>
  <c r="W255" i="12"/>
  <c r="X255" i="12"/>
  <c r="Y255" i="12"/>
  <c r="Z255" i="12"/>
  <c r="AA255" i="12"/>
  <c r="AB255" i="12"/>
  <c r="U256" i="12"/>
  <c r="V256" i="12"/>
  <c r="W256" i="12"/>
  <c r="X256" i="12"/>
  <c r="Y256" i="12"/>
  <c r="Z256" i="12"/>
  <c r="AA256" i="12"/>
  <c r="AB256" i="12"/>
  <c r="U257" i="12"/>
  <c r="V257" i="12"/>
  <c r="W257" i="12"/>
  <c r="X257" i="12"/>
  <c r="Y257" i="12"/>
  <c r="Z257" i="12"/>
  <c r="AA257" i="12"/>
  <c r="AB257" i="12"/>
  <c r="U258" i="12"/>
  <c r="V258" i="12"/>
  <c r="W258" i="12"/>
  <c r="X258" i="12"/>
  <c r="Y258" i="12"/>
  <c r="Z258" i="12"/>
  <c r="AA258" i="12"/>
  <c r="AB258" i="12"/>
  <c r="U259" i="12"/>
  <c r="V259" i="12"/>
  <c r="W259" i="12"/>
  <c r="X259" i="12"/>
  <c r="Y259" i="12"/>
  <c r="Z259" i="12"/>
  <c r="AA259" i="12"/>
  <c r="AB259" i="12"/>
  <c r="U260" i="12"/>
  <c r="V260" i="12"/>
  <c r="W260" i="12"/>
  <c r="X260" i="12"/>
  <c r="Y260" i="12"/>
  <c r="Z260" i="12"/>
  <c r="AA260" i="12"/>
  <c r="AB260" i="12"/>
  <c r="U261" i="12"/>
  <c r="V261" i="12"/>
  <c r="W261" i="12"/>
  <c r="X261" i="12"/>
  <c r="Y261" i="12"/>
  <c r="Z261" i="12"/>
  <c r="AA261" i="12"/>
  <c r="AB261" i="12"/>
  <c r="D262" i="12"/>
  <c r="E262" i="12"/>
  <c r="F262" i="12"/>
  <c r="U262" i="12"/>
  <c r="G262" i="12"/>
  <c r="H262" i="12"/>
  <c r="X262" i="12"/>
  <c r="I262" i="12"/>
  <c r="J262" i="12"/>
  <c r="W262" i="12"/>
  <c r="K262" i="12"/>
  <c r="V262" i="12"/>
  <c r="L262" i="12"/>
  <c r="M262" i="12"/>
  <c r="N262" i="12"/>
  <c r="O262" i="12"/>
  <c r="Z262" i="12"/>
  <c r="P262" i="12"/>
  <c r="Q262" i="12"/>
  <c r="R262" i="12"/>
  <c r="AB262" i="12"/>
  <c r="S262" i="12"/>
  <c r="T262" i="12"/>
  <c r="Y262" i="12"/>
  <c r="AA262" i="12"/>
  <c r="U263" i="12"/>
  <c r="V263" i="12"/>
  <c r="W263" i="12"/>
  <c r="X263" i="12"/>
  <c r="Y263" i="12"/>
  <c r="Z263" i="12"/>
  <c r="AA263" i="12"/>
  <c r="AB263" i="12"/>
  <c r="U264" i="12"/>
  <c r="V264" i="12"/>
  <c r="W264" i="12"/>
  <c r="X264" i="12"/>
  <c r="Y264" i="12"/>
  <c r="Z264" i="12"/>
  <c r="AA264" i="12"/>
  <c r="AB264" i="12"/>
  <c r="U265" i="12"/>
  <c r="V265" i="12"/>
  <c r="W265" i="12"/>
  <c r="X265" i="12"/>
  <c r="Y265" i="12"/>
  <c r="Z265" i="12"/>
  <c r="AA265" i="12"/>
  <c r="AB265" i="12"/>
  <c r="U266" i="12"/>
  <c r="V266" i="12"/>
  <c r="W266" i="12"/>
  <c r="X266" i="12"/>
  <c r="Y266" i="12"/>
  <c r="Z266" i="12"/>
  <c r="AA266" i="12"/>
  <c r="AB266" i="12"/>
  <c r="U267" i="12"/>
  <c r="V267" i="12"/>
  <c r="W267" i="12"/>
  <c r="X267" i="12"/>
  <c r="Y267" i="12"/>
  <c r="Z267" i="12"/>
  <c r="AA267" i="12"/>
  <c r="AB267" i="12"/>
  <c r="U268" i="12"/>
  <c r="V268" i="12"/>
  <c r="W268" i="12"/>
  <c r="X268" i="12"/>
  <c r="Y268" i="12"/>
  <c r="Z268" i="12"/>
  <c r="AA268" i="12"/>
  <c r="AB268" i="12"/>
  <c r="U269" i="12"/>
  <c r="V269" i="12"/>
  <c r="W269" i="12"/>
  <c r="X269" i="12"/>
  <c r="Y269" i="12"/>
  <c r="Z269" i="12"/>
  <c r="AA269" i="12"/>
  <c r="AB269" i="12"/>
  <c r="U270" i="12"/>
  <c r="V270" i="12"/>
  <c r="W270" i="12"/>
  <c r="X270" i="12"/>
  <c r="Y270" i="12"/>
  <c r="Z270" i="12"/>
  <c r="AA270" i="12"/>
  <c r="AB270" i="12"/>
  <c r="U271" i="12"/>
  <c r="V271" i="12"/>
  <c r="W271" i="12"/>
  <c r="X271" i="12"/>
  <c r="Y271" i="12"/>
  <c r="Z271" i="12"/>
  <c r="AA271" i="12"/>
  <c r="AB271" i="12"/>
  <c r="U272" i="12"/>
  <c r="V272" i="12"/>
  <c r="W272" i="12"/>
  <c r="X272" i="12"/>
  <c r="Y272" i="12"/>
  <c r="Z272" i="12"/>
  <c r="AA272" i="12"/>
  <c r="AB272" i="12"/>
  <c r="U273" i="12"/>
  <c r="V273" i="12"/>
  <c r="W273" i="12"/>
  <c r="X273" i="12"/>
  <c r="Y273" i="12"/>
  <c r="Z273" i="12"/>
  <c r="AA273" i="12"/>
  <c r="AB273" i="12"/>
  <c r="U274" i="12"/>
  <c r="V274" i="12"/>
  <c r="W274" i="12"/>
  <c r="X274" i="12"/>
  <c r="Y274" i="12"/>
  <c r="Z274" i="12"/>
  <c r="AA274" i="12"/>
  <c r="AB274" i="12"/>
  <c r="U275" i="12"/>
  <c r="V275" i="12"/>
  <c r="W275" i="12"/>
  <c r="X275" i="12"/>
  <c r="Y275" i="12"/>
  <c r="Z275" i="12"/>
  <c r="AA275" i="12"/>
  <c r="AB275" i="12"/>
  <c r="U276" i="12"/>
  <c r="V276" i="12"/>
  <c r="W276" i="12"/>
  <c r="X276" i="12"/>
  <c r="Y276" i="12"/>
  <c r="Z276" i="12"/>
  <c r="AA276" i="12"/>
  <c r="AB276" i="12"/>
  <c r="U277" i="12"/>
  <c r="V277" i="12"/>
  <c r="W277" i="12"/>
  <c r="X277" i="12"/>
  <c r="Y277" i="12"/>
  <c r="Z277" i="12"/>
  <c r="AA277" i="12"/>
  <c r="AB277" i="12"/>
  <c r="U278" i="12"/>
  <c r="V278" i="12"/>
  <c r="W278" i="12"/>
  <c r="X278" i="12"/>
  <c r="Y278" i="12"/>
  <c r="Z278" i="12"/>
  <c r="AA278" i="12"/>
  <c r="AB278" i="12"/>
  <c r="U279" i="12"/>
  <c r="V279" i="12"/>
  <c r="W279" i="12"/>
  <c r="X279" i="12"/>
  <c r="Y279" i="12"/>
  <c r="Z279" i="12"/>
  <c r="AA279" i="12"/>
  <c r="AB279" i="12"/>
  <c r="D280" i="12"/>
  <c r="E280" i="12"/>
  <c r="F280" i="12"/>
  <c r="G280" i="12"/>
  <c r="H280" i="12"/>
  <c r="X280" i="12"/>
  <c r="I280" i="12"/>
  <c r="J280" i="12"/>
  <c r="K280" i="12"/>
  <c r="V280" i="12"/>
  <c r="L280" i="12"/>
  <c r="M280" i="12"/>
  <c r="N280" i="12"/>
  <c r="O280" i="12"/>
  <c r="Z280" i="12"/>
  <c r="P280" i="12"/>
  <c r="Q280" i="12"/>
  <c r="Y280" i="12"/>
  <c r="R280" i="12"/>
  <c r="AB280" i="12"/>
  <c r="S280" i="12"/>
  <c r="T280" i="12"/>
  <c r="AA280" i="12"/>
  <c r="U280" i="12"/>
  <c r="W280" i="12"/>
  <c r="U281" i="12"/>
  <c r="V281" i="12"/>
  <c r="W281" i="12"/>
  <c r="X281" i="12"/>
  <c r="Y281" i="12"/>
  <c r="Z281" i="12"/>
  <c r="AA281" i="12"/>
  <c r="AB281" i="12"/>
  <c r="U282" i="12"/>
  <c r="V282" i="12"/>
  <c r="W282" i="12"/>
  <c r="X282" i="12"/>
  <c r="Y282" i="12"/>
  <c r="Z282" i="12"/>
  <c r="AA282" i="12"/>
  <c r="AB282" i="12"/>
  <c r="U283" i="12"/>
  <c r="V283" i="12"/>
  <c r="W283" i="12"/>
  <c r="X283" i="12"/>
  <c r="Y283" i="12"/>
  <c r="Z283" i="12"/>
  <c r="AA283" i="12"/>
  <c r="AB283" i="12"/>
  <c r="U284" i="12"/>
  <c r="V284" i="12"/>
  <c r="W284" i="12"/>
  <c r="X284" i="12"/>
  <c r="Y284" i="12"/>
  <c r="Z284" i="12"/>
  <c r="AA284" i="12"/>
  <c r="AB284" i="12"/>
  <c r="U285" i="12"/>
  <c r="V285" i="12"/>
  <c r="W285" i="12"/>
  <c r="X285" i="12"/>
  <c r="Y285" i="12"/>
  <c r="Z285" i="12"/>
  <c r="AA285" i="12"/>
  <c r="AB285" i="12"/>
  <c r="U286" i="12"/>
  <c r="V286" i="12"/>
  <c r="W286" i="12"/>
  <c r="X286" i="12"/>
  <c r="Y286" i="12"/>
  <c r="Z286" i="12"/>
  <c r="AA286" i="12"/>
  <c r="AB286" i="12"/>
  <c r="U287" i="12"/>
  <c r="V287" i="12"/>
  <c r="W287" i="12"/>
  <c r="X287" i="12"/>
  <c r="Y287" i="12"/>
  <c r="Z287" i="12"/>
  <c r="AA287" i="12"/>
  <c r="AB287" i="12"/>
  <c r="U288" i="12"/>
  <c r="V288" i="12"/>
  <c r="W288" i="12"/>
  <c r="X288" i="12"/>
  <c r="Y288" i="12"/>
  <c r="Z288" i="12"/>
  <c r="AA288" i="12"/>
  <c r="AB288" i="12"/>
  <c r="U289" i="12"/>
  <c r="V289" i="12"/>
  <c r="W289" i="12"/>
  <c r="X289" i="12"/>
  <c r="Y289" i="12"/>
  <c r="Z289" i="12"/>
  <c r="AA289" i="12"/>
  <c r="AB289" i="12"/>
  <c r="U290" i="12"/>
  <c r="V290" i="12"/>
  <c r="W290" i="12"/>
  <c r="X290" i="12"/>
  <c r="Y290" i="12"/>
  <c r="Z290" i="12"/>
  <c r="AA290" i="12"/>
  <c r="AB290" i="12"/>
  <c r="U291" i="12"/>
  <c r="V291" i="12"/>
  <c r="W291" i="12"/>
  <c r="X291" i="12"/>
  <c r="Y291" i="12"/>
  <c r="Z291" i="12"/>
  <c r="AA291" i="12"/>
  <c r="AB291" i="12"/>
  <c r="U292" i="12"/>
  <c r="V292" i="12"/>
  <c r="W292" i="12"/>
  <c r="X292" i="12"/>
  <c r="Y292" i="12"/>
  <c r="Z292" i="12"/>
  <c r="AA292" i="12"/>
  <c r="AB292" i="12"/>
  <c r="U293" i="12"/>
  <c r="V293" i="12"/>
  <c r="W293" i="12"/>
  <c r="X293" i="12"/>
  <c r="Y293" i="12"/>
  <c r="Z293" i="12"/>
  <c r="AA293" i="12"/>
  <c r="AB293" i="12"/>
  <c r="U294" i="12"/>
  <c r="V294" i="12"/>
  <c r="W294" i="12"/>
  <c r="X294" i="12"/>
  <c r="Y294" i="12"/>
  <c r="Z294" i="12"/>
  <c r="AA294" i="12"/>
  <c r="AB294" i="12"/>
  <c r="U295" i="12"/>
  <c r="V295" i="12"/>
  <c r="W295" i="12"/>
  <c r="X295" i="12"/>
  <c r="Y295" i="12"/>
  <c r="Z295" i="12"/>
  <c r="AA295" i="12"/>
  <c r="AB295" i="12"/>
  <c r="U296" i="12"/>
  <c r="V296" i="12"/>
  <c r="W296" i="12"/>
  <c r="X296" i="12"/>
  <c r="Y296" i="12"/>
  <c r="Z296" i="12"/>
  <c r="AA296" i="12"/>
  <c r="AB296" i="12"/>
  <c r="U297" i="12"/>
  <c r="V297" i="12"/>
  <c r="W297" i="12"/>
  <c r="X297" i="12"/>
  <c r="Y297" i="12"/>
  <c r="Z297" i="12"/>
  <c r="AA297" i="12"/>
  <c r="AB297" i="12"/>
  <c r="U298" i="12"/>
  <c r="V298" i="12"/>
  <c r="W298" i="12"/>
  <c r="X298" i="12"/>
  <c r="Y298" i="12"/>
  <c r="Z298" i="12"/>
  <c r="AA298" i="12"/>
  <c r="AB298" i="12"/>
  <c r="U299" i="12"/>
  <c r="V299" i="12"/>
  <c r="W299" i="12"/>
  <c r="X299" i="12"/>
  <c r="Y299" i="12"/>
  <c r="Z299" i="12"/>
  <c r="AA299" i="12"/>
  <c r="AB299" i="12"/>
  <c r="U300" i="12"/>
  <c r="V300" i="12"/>
  <c r="W300" i="12"/>
  <c r="X300" i="12"/>
  <c r="Y300" i="12"/>
  <c r="Z300" i="12"/>
  <c r="AA300" i="12"/>
  <c r="AB300" i="12"/>
  <c r="U301" i="12"/>
  <c r="V301" i="12"/>
  <c r="W301" i="12"/>
  <c r="X301" i="12"/>
  <c r="Y301" i="12"/>
  <c r="Z301" i="12"/>
  <c r="AA301" i="12"/>
  <c r="AB301" i="12"/>
  <c r="U302" i="12"/>
  <c r="V302" i="12"/>
  <c r="W302" i="12"/>
  <c r="X302" i="12"/>
  <c r="Y302" i="12"/>
  <c r="Z302" i="12"/>
  <c r="AA302" i="12"/>
  <c r="AB302" i="12"/>
  <c r="U303" i="12"/>
  <c r="V303" i="12"/>
  <c r="W303" i="12"/>
  <c r="X303" i="12"/>
  <c r="Y303" i="12"/>
  <c r="Z303" i="12"/>
  <c r="AA303" i="12"/>
  <c r="AB303" i="12"/>
  <c r="D304" i="12"/>
  <c r="U304" i="12"/>
  <c r="E304" i="12"/>
  <c r="F304" i="12"/>
  <c r="G304" i="12"/>
  <c r="X304" i="12"/>
  <c r="H304" i="12"/>
  <c r="I304" i="12"/>
  <c r="J304" i="12"/>
  <c r="V304" i="12"/>
  <c r="K304" i="12"/>
  <c r="L304" i="12"/>
  <c r="M304" i="12"/>
  <c r="N304" i="12"/>
  <c r="O304" i="12"/>
  <c r="Z304" i="12"/>
  <c r="P304" i="12"/>
  <c r="Q304" i="12"/>
  <c r="Y304" i="12"/>
  <c r="R304" i="12"/>
  <c r="S304" i="12"/>
  <c r="T304" i="12"/>
  <c r="AA304" i="12"/>
  <c r="W304" i="12"/>
  <c r="AB304" i="12"/>
  <c r="U305" i="12"/>
  <c r="V305" i="12"/>
  <c r="W305" i="12"/>
  <c r="X305" i="12"/>
  <c r="Y305" i="12"/>
  <c r="Z305" i="12"/>
  <c r="AA305" i="12"/>
  <c r="AB305" i="12"/>
  <c r="U306" i="12"/>
  <c r="V306" i="12"/>
  <c r="W306" i="12"/>
  <c r="X306" i="12"/>
  <c r="Y306" i="12"/>
  <c r="Z306" i="12"/>
  <c r="AA306" i="12"/>
  <c r="AB306" i="12"/>
  <c r="U307" i="12"/>
  <c r="V307" i="12"/>
  <c r="W307" i="12"/>
  <c r="X307" i="12"/>
  <c r="Y307" i="12"/>
  <c r="Z307" i="12"/>
  <c r="AA307" i="12"/>
  <c r="AB307" i="12"/>
  <c r="U308" i="12"/>
  <c r="V308" i="12"/>
  <c r="W308" i="12"/>
  <c r="X308" i="12"/>
  <c r="Y308" i="12"/>
  <c r="Z308" i="12"/>
  <c r="AA308" i="12"/>
  <c r="AB308" i="12"/>
  <c r="U309" i="12"/>
  <c r="V309" i="12"/>
  <c r="W309" i="12"/>
  <c r="X309" i="12"/>
  <c r="Y309" i="12"/>
  <c r="Z309" i="12"/>
  <c r="AA309" i="12"/>
  <c r="AB309" i="12"/>
  <c r="U310" i="12"/>
  <c r="V310" i="12"/>
  <c r="W310" i="12"/>
  <c r="X310" i="12"/>
  <c r="Y310" i="12"/>
  <c r="Z310" i="12"/>
  <c r="AA310" i="12"/>
  <c r="AB310" i="12"/>
  <c r="U311" i="12"/>
  <c r="V311" i="12"/>
  <c r="W311" i="12"/>
  <c r="X311" i="12"/>
  <c r="Y311" i="12"/>
  <c r="Z311" i="12"/>
  <c r="AA311" i="12"/>
  <c r="AB311" i="12"/>
  <c r="U312" i="12"/>
  <c r="V312" i="12"/>
  <c r="W312" i="12"/>
  <c r="X312" i="12"/>
  <c r="Y312" i="12"/>
  <c r="Z312" i="12"/>
  <c r="AA312" i="12"/>
  <c r="AB312" i="12"/>
  <c r="U313" i="12"/>
  <c r="V313" i="12"/>
  <c r="W313" i="12"/>
  <c r="X313" i="12"/>
  <c r="Y313" i="12"/>
  <c r="Z313" i="12"/>
  <c r="AA313" i="12"/>
  <c r="AB313" i="12"/>
  <c r="U314" i="12"/>
  <c r="V314" i="12"/>
  <c r="W314" i="12"/>
  <c r="X314" i="12"/>
  <c r="Y314" i="12"/>
  <c r="Z314" i="12"/>
  <c r="AA314" i="12"/>
  <c r="AB314" i="12"/>
  <c r="U315" i="12"/>
  <c r="V315" i="12"/>
  <c r="W315" i="12"/>
  <c r="X315" i="12"/>
  <c r="Y315" i="12"/>
  <c r="Z315" i="12"/>
  <c r="AA315" i="12"/>
  <c r="AB315" i="12"/>
  <c r="U316" i="12"/>
  <c r="V316" i="12"/>
  <c r="W316" i="12"/>
  <c r="X316" i="12"/>
  <c r="Y316" i="12"/>
  <c r="Z316" i="12"/>
  <c r="AA316" i="12"/>
  <c r="AB316" i="12"/>
  <c r="U317" i="12"/>
  <c r="V317" i="12"/>
  <c r="W317" i="12"/>
  <c r="X317" i="12"/>
  <c r="Y317" i="12"/>
  <c r="Z317" i="12"/>
  <c r="AA317" i="12"/>
  <c r="AB317" i="12"/>
  <c r="U318" i="12"/>
  <c r="V318" i="12"/>
  <c r="W318" i="12"/>
  <c r="X318" i="12"/>
  <c r="Y318" i="12"/>
  <c r="Z318" i="12"/>
  <c r="AA318" i="12"/>
  <c r="AB318" i="12"/>
  <c r="U319" i="12"/>
  <c r="V319" i="12"/>
  <c r="W319" i="12"/>
  <c r="X319" i="12"/>
  <c r="Y319" i="12"/>
  <c r="Z319" i="12"/>
  <c r="AA319" i="12"/>
  <c r="AB319" i="12"/>
  <c r="U320" i="12"/>
  <c r="V320" i="12"/>
  <c r="W320" i="12"/>
  <c r="X320" i="12"/>
  <c r="Y320" i="12"/>
  <c r="Z320" i="12"/>
  <c r="AA320" i="12"/>
  <c r="AB320" i="12"/>
  <c r="U321" i="12"/>
  <c r="V321" i="12"/>
  <c r="W321" i="12"/>
  <c r="X321" i="12"/>
  <c r="Y321" i="12"/>
  <c r="Z321" i="12"/>
  <c r="AA321" i="12"/>
  <c r="AB321" i="12"/>
  <c r="U322" i="12"/>
  <c r="V322" i="12"/>
  <c r="W322" i="12"/>
  <c r="X322" i="12"/>
  <c r="Y322" i="12"/>
  <c r="Z322" i="12"/>
  <c r="AA322" i="12"/>
  <c r="AB322" i="12"/>
  <c r="U323" i="12"/>
  <c r="V323" i="12"/>
  <c r="W323" i="12"/>
  <c r="X323" i="12"/>
  <c r="Y323" i="12"/>
  <c r="Z323" i="12"/>
  <c r="AA323" i="12"/>
  <c r="AB323" i="12"/>
  <c r="U324" i="12"/>
  <c r="V324" i="12"/>
  <c r="W324" i="12"/>
  <c r="X324" i="12"/>
  <c r="Y324" i="12"/>
  <c r="Z324" i="12"/>
  <c r="AA324" i="12"/>
  <c r="AB324" i="12"/>
  <c r="U325" i="12"/>
  <c r="V325" i="12"/>
  <c r="W325" i="12"/>
  <c r="X325" i="12"/>
  <c r="Y325" i="12"/>
  <c r="Z325" i="12"/>
  <c r="AA325" i="12"/>
  <c r="AB325" i="12"/>
  <c r="U326" i="12"/>
  <c r="V326" i="12"/>
  <c r="W326" i="12"/>
  <c r="X326" i="12"/>
  <c r="Y326" i="12"/>
  <c r="Z326" i="12"/>
  <c r="AA326" i="12"/>
  <c r="AB326" i="12"/>
  <c r="U327" i="12"/>
  <c r="V327" i="12"/>
  <c r="W327" i="12"/>
  <c r="X327" i="12"/>
  <c r="Y327" i="12"/>
  <c r="Z327" i="12"/>
  <c r="AA327" i="12"/>
  <c r="AB327" i="12"/>
  <c r="U328" i="12"/>
  <c r="V328" i="12"/>
  <c r="W328" i="12"/>
  <c r="X328" i="12"/>
  <c r="Y328" i="12"/>
  <c r="Z328" i="12"/>
  <c r="AA328" i="12"/>
  <c r="AB328" i="12"/>
  <c r="U329" i="12"/>
  <c r="V329" i="12"/>
  <c r="W329" i="12"/>
  <c r="X329" i="12"/>
  <c r="Y329" i="12"/>
  <c r="Z329" i="12"/>
  <c r="AA329" i="12"/>
  <c r="AB329" i="12"/>
  <c r="U330" i="12"/>
  <c r="V330" i="12"/>
  <c r="W330" i="12"/>
  <c r="X330" i="12"/>
  <c r="Y330" i="12"/>
  <c r="Z330" i="12"/>
  <c r="AA330" i="12"/>
  <c r="AB330" i="12"/>
  <c r="U331" i="12"/>
  <c r="V331" i="12"/>
  <c r="W331" i="12"/>
  <c r="X331" i="12"/>
  <c r="Y331" i="12"/>
  <c r="Z331" i="12"/>
  <c r="AA331" i="12"/>
  <c r="AB331" i="12"/>
  <c r="U332" i="12"/>
  <c r="V332" i="12"/>
  <c r="W332" i="12"/>
  <c r="X332" i="12"/>
  <c r="Y332" i="12"/>
  <c r="Z332" i="12"/>
  <c r="AA332" i="12"/>
  <c r="AB332" i="12"/>
  <c r="U333" i="12"/>
  <c r="V333" i="12"/>
  <c r="W333" i="12"/>
  <c r="X333" i="12"/>
  <c r="Y333" i="12"/>
  <c r="Z333" i="12"/>
  <c r="AA333" i="12"/>
  <c r="AB333" i="12"/>
  <c r="U334" i="12"/>
  <c r="V334" i="12"/>
  <c r="W334" i="12"/>
  <c r="X334" i="12"/>
  <c r="Y334" i="12"/>
  <c r="Z334" i="12"/>
  <c r="AA334" i="12"/>
  <c r="AB334" i="12"/>
  <c r="U335" i="12"/>
  <c r="V335" i="12"/>
  <c r="W335" i="12"/>
  <c r="X335" i="12"/>
  <c r="Y335" i="12"/>
  <c r="Z335" i="12"/>
  <c r="AA335" i="12"/>
  <c r="AB335" i="12"/>
  <c r="U336" i="12"/>
  <c r="V336" i="12"/>
  <c r="W336" i="12"/>
  <c r="X336" i="12"/>
  <c r="Y336" i="12"/>
  <c r="Z336" i="12"/>
  <c r="AA336" i="12"/>
  <c r="AB336" i="12"/>
  <c r="U337" i="12"/>
  <c r="V337" i="12"/>
  <c r="W337" i="12"/>
  <c r="X337" i="12"/>
  <c r="Y337" i="12"/>
  <c r="Z337" i="12"/>
  <c r="AA337" i="12"/>
  <c r="AB337" i="12"/>
  <c r="U338" i="12"/>
  <c r="V338" i="12"/>
  <c r="W338" i="12"/>
  <c r="X338" i="12"/>
  <c r="Y338" i="12"/>
  <c r="Z338" i="12"/>
  <c r="AA338" i="12"/>
  <c r="AB338" i="12"/>
  <c r="D339" i="12"/>
  <c r="E339" i="12"/>
  <c r="F339" i="12"/>
  <c r="U339" i="12"/>
  <c r="G339" i="12"/>
  <c r="X339" i="12"/>
  <c r="H339" i="12"/>
  <c r="I339" i="12"/>
  <c r="J339" i="12"/>
  <c r="V339" i="12"/>
  <c r="K339" i="12"/>
  <c r="L339" i="12"/>
  <c r="M339" i="12"/>
  <c r="N339" i="12"/>
  <c r="O339" i="12"/>
  <c r="Z339" i="12"/>
  <c r="P339" i="12"/>
  <c r="Q339" i="12"/>
  <c r="R339" i="12"/>
  <c r="AB339" i="12"/>
  <c r="S339" i="12"/>
  <c r="T339" i="12"/>
  <c r="W339" i="12"/>
  <c r="Y339" i="12"/>
  <c r="AA339" i="12"/>
  <c r="U340" i="12"/>
  <c r="V340" i="12"/>
  <c r="W340" i="12"/>
  <c r="X340" i="12"/>
  <c r="Y340" i="12"/>
  <c r="Z340" i="12"/>
  <c r="AA340" i="12"/>
  <c r="AB340" i="12"/>
  <c r="U341" i="12"/>
  <c r="V341" i="12"/>
  <c r="W341" i="12"/>
  <c r="X341" i="12"/>
  <c r="Y341" i="12"/>
  <c r="Z341" i="12"/>
  <c r="AA341" i="12"/>
  <c r="AB341" i="12"/>
  <c r="U342" i="12"/>
  <c r="V342" i="12"/>
  <c r="W342" i="12"/>
  <c r="X342" i="12"/>
  <c r="Y342" i="12"/>
  <c r="Z342" i="12"/>
  <c r="AA342" i="12"/>
  <c r="AB342" i="12"/>
  <c r="U343" i="12"/>
  <c r="V343" i="12"/>
  <c r="W343" i="12"/>
  <c r="X343" i="12"/>
  <c r="Y343" i="12"/>
  <c r="Z343" i="12"/>
  <c r="AA343" i="12"/>
  <c r="AB343" i="12"/>
  <c r="U344" i="12"/>
  <c r="V344" i="12"/>
  <c r="W344" i="12"/>
  <c r="X344" i="12"/>
  <c r="Y344" i="12"/>
  <c r="Z344" i="12"/>
  <c r="AA344" i="12"/>
  <c r="AB344" i="12"/>
  <c r="U345" i="12"/>
  <c r="V345" i="12"/>
  <c r="W345" i="12"/>
  <c r="X345" i="12"/>
  <c r="Y345" i="12"/>
  <c r="Z345" i="12"/>
  <c r="AA345" i="12"/>
  <c r="AB345" i="12"/>
  <c r="U346" i="12"/>
  <c r="V346" i="12"/>
  <c r="W346" i="12"/>
  <c r="X346" i="12"/>
  <c r="Y346" i="12"/>
  <c r="Z346" i="12"/>
  <c r="AA346" i="12"/>
  <c r="AB346" i="12"/>
  <c r="U347" i="12"/>
  <c r="V347" i="12"/>
  <c r="W347" i="12"/>
  <c r="X347" i="12"/>
  <c r="Y347" i="12"/>
  <c r="Z347" i="12"/>
  <c r="AA347" i="12"/>
  <c r="AB347" i="12"/>
  <c r="U348" i="12"/>
  <c r="V348" i="12"/>
  <c r="W348" i="12"/>
  <c r="X348" i="12"/>
  <c r="Y348" i="12"/>
  <c r="Z348" i="12"/>
  <c r="AA348" i="12"/>
  <c r="AB348" i="12"/>
  <c r="U349" i="12"/>
  <c r="V349" i="12"/>
  <c r="W349" i="12"/>
  <c r="X349" i="12"/>
  <c r="Y349" i="12"/>
  <c r="Z349" i="12"/>
  <c r="AA349" i="12"/>
  <c r="AB349" i="12"/>
  <c r="U350" i="12"/>
  <c r="V350" i="12"/>
  <c r="W350" i="12"/>
  <c r="X350" i="12"/>
  <c r="Y350" i="12"/>
  <c r="Z350" i="12"/>
  <c r="AA350" i="12"/>
  <c r="AB350" i="12"/>
  <c r="U351" i="12"/>
  <c r="V351" i="12"/>
  <c r="W351" i="12"/>
  <c r="X351" i="12"/>
  <c r="Y351" i="12"/>
  <c r="Z351" i="12"/>
  <c r="AA351" i="12"/>
  <c r="AB351" i="12"/>
  <c r="U352" i="12"/>
  <c r="V352" i="12"/>
  <c r="W352" i="12"/>
  <c r="X352" i="12"/>
  <c r="Y352" i="12"/>
  <c r="Z352" i="12"/>
  <c r="AA352" i="12"/>
  <c r="AB352" i="12"/>
  <c r="U353" i="12"/>
  <c r="V353" i="12"/>
  <c r="W353" i="12"/>
  <c r="X353" i="12"/>
  <c r="Y353" i="12"/>
  <c r="Z353" i="12"/>
  <c r="AA353" i="12"/>
  <c r="AB353" i="12"/>
  <c r="U354" i="12"/>
  <c r="V354" i="12"/>
  <c r="W354" i="12"/>
  <c r="X354" i="12"/>
  <c r="Y354" i="12"/>
  <c r="Z354" i="12"/>
  <c r="AA354" i="12"/>
  <c r="AB354" i="12"/>
  <c r="U355" i="12"/>
  <c r="V355" i="12"/>
  <c r="W355" i="12"/>
  <c r="X355" i="12"/>
  <c r="Y355" i="12"/>
  <c r="Z355" i="12"/>
  <c r="AA355" i="12"/>
  <c r="AB355" i="12"/>
  <c r="U356" i="12"/>
  <c r="V356" i="12"/>
  <c r="W356" i="12"/>
  <c r="X356" i="12"/>
  <c r="Y356" i="12"/>
  <c r="Z356" i="12"/>
  <c r="AA356" i="12"/>
  <c r="AB356" i="12"/>
  <c r="U357" i="12"/>
  <c r="V357" i="12"/>
  <c r="W357" i="12"/>
  <c r="X357" i="12"/>
  <c r="Y357" i="12"/>
  <c r="Z357" i="12"/>
  <c r="AA357" i="12"/>
  <c r="AB357" i="12"/>
  <c r="U358" i="12"/>
  <c r="V358" i="12"/>
  <c r="W358" i="12"/>
  <c r="X358" i="12"/>
  <c r="Y358" i="12"/>
  <c r="Z358" i="12"/>
  <c r="AA358" i="12"/>
  <c r="AB358" i="12"/>
  <c r="U359" i="12"/>
  <c r="V359" i="12"/>
  <c r="W359" i="12"/>
  <c r="X359" i="12"/>
  <c r="Y359" i="12"/>
  <c r="Z359" i="12"/>
  <c r="AA359" i="12"/>
  <c r="AB359" i="12"/>
  <c r="U360" i="12"/>
  <c r="V360" i="12"/>
  <c r="W360" i="12"/>
  <c r="X360" i="12"/>
  <c r="Y360" i="12"/>
  <c r="Z360" i="12"/>
  <c r="AA360" i="12"/>
  <c r="AB360" i="12"/>
  <c r="U361" i="12"/>
  <c r="V361" i="12"/>
  <c r="W361" i="12"/>
  <c r="X361" i="12"/>
  <c r="Y361" i="12"/>
  <c r="Z361" i="12"/>
  <c r="AA361" i="12"/>
  <c r="AB361" i="12"/>
  <c r="U362" i="12"/>
  <c r="V362" i="12"/>
  <c r="W362" i="12"/>
  <c r="X362" i="12"/>
  <c r="Y362" i="12"/>
  <c r="Z362" i="12"/>
  <c r="AA362" i="12"/>
  <c r="AB362" i="12"/>
  <c r="U363" i="12"/>
  <c r="V363" i="12"/>
  <c r="W363" i="12"/>
  <c r="X363" i="12"/>
  <c r="Y363" i="12"/>
  <c r="Z363" i="12"/>
  <c r="AA363" i="12"/>
  <c r="AB363" i="12"/>
  <c r="U364" i="12"/>
  <c r="V364" i="12"/>
  <c r="W364" i="12"/>
  <c r="X364" i="12"/>
  <c r="Y364" i="12"/>
  <c r="Z364" i="12"/>
  <c r="AA364" i="12"/>
  <c r="AB364" i="12"/>
  <c r="U365" i="12"/>
  <c r="V365" i="12"/>
  <c r="W365" i="12"/>
  <c r="X365" i="12"/>
  <c r="Y365" i="12"/>
  <c r="Z365" i="12"/>
  <c r="AA365" i="12"/>
  <c r="AB365" i="12"/>
  <c r="U366" i="12"/>
  <c r="V366" i="12"/>
  <c r="W366" i="12"/>
  <c r="X366" i="12"/>
  <c r="Y366" i="12"/>
  <c r="Z366" i="12"/>
  <c r="AA366" i="12"/>
  <c r="AB366" i="12"/>
  <c r="U367" i="12"/>
  <c r="V367" i="12"/>
  <c r="W367" i="12"/>
  <c r="X367" i="12"/>
  <c r="Y367" i="12"/>
  <c r="Z367" i="12"/>
  <c r="AA367" i="12"/>
  <c r="AB367" i="12"/>
  <c r="U368" i="12"/>
  <c r="V368" i="12"/>
  <c r="W368" i="12"/>
  <c r="X368" i="12"/>
  <c r="Y368" i="12"/>
  <c r="Z368" i="12"/>
  <c r="AA368" i="12"/>
  <c r="AB368" i="12"/>
  <c r="U369" i="12"/>
  <c r="V369" i="12"/>
  <c r="W369" i="12"/>
  <c r="X369" i="12"/>
  <c r="Y369" i="12"/>
  <c r="Z369" i="12"/>
  <c r="AA369" i="12"/>
  <c r="AB369" i="12"/>
  <c r="U370" i="12"/>
  <c r="V370" i="12"/>
  <c r="W370" i="12"/>
  <c r="X370" i="12"/>
  <c r="Y370" i="12"/>
  <c r="Z370" i="12"/>
  <c r="AA370" i="12"/>
  <c r="AB370" i="12"/>
  <c r="U371" i="12"/>
  <c r="V371" i="12"/>
  <c r="W371" i="12"/>
  <c r="X371" i="12"/>
  <c r="Y371" i="12"/>
  <c r="Z371" i="12"/>
  <c r="AA371" i="12"/>
  <c r="AB371" i="12"/>
  <c r="U372" i="12"/>
  <c r="V372" i="12"/>
  <c r="W372" i="12"/>
  <c r="X372" i="12"/>
  <c r="Y372" i="12"/>
  <c r="Z372" i="12"/>
  <c r="AA372" i="12"/>
  <c r="AB372" i="12"/>
  <c r="D373" i="12"/>
  <c r="E373" i="12"/>
  <c r="F373" i="12"/>
  <c r="U373" i="12"/>
  <c r="G373" i="12"/>
  <c r="H373" i="12"/>
  <c r="X373" i="12"/>
  <c r="I373" i="12"/>
  <c r="J373" i="12"/>
  <c r="W373" i="12"/>
  <c r="K373" i="12"/>
  <c r="V373" i="12"/>
  <c r="L373" i="12"/>
  <c r="M373" i="12"/>
  <c r="N373" i="12"/>
  <c r="O373" i="12"/>
  <c r="Z373" i="12"/>
  <c r="P373" i="12"/>
  <c r="Q373" i="12"/>
  <c r="R373" i="12"/>
  <c r="AB373" i="12"/>
  <c r="S373" i="12"/>
  <c r="T373" i="12"/>
  <c r="Y373" i="12"/>
  <c r="AA373" i="12"/>
  <c r="U374" i="12"/>
  <c r="V374" i="12"/>
  <c r="W374" i="12"/>
  <c r="X374" i="12"/>
  <c r="Y374" i="12"/>
  <c r="Z374" i="12"/>
  <c r="AA374" i="12"/>
  <c r="AB374" i="12"/>
  <c r="U375" i="12"/>
  <c r="V375" i="12"/>
  <c r="W375" i="12"/>
  <c r="X375" i="12"/>
  <c r="Y375" i="12"/>
  <c r="Z375" i="12"/>
  <c r="AA375" i="12"/>
  <c r="AB375" i="12"/>
  <c r="U376" i="12"/>
  <c r="V376" i="12"/>
  <c r="W376" i="12"/>
  <c r="X376" i="12"/>
  <c r="Y376" i="12"/>
  <c r="Z376" i="12"/>
  <c r="AA376" i="12"/>
  <c r="AB376" i="12"/>
  <c r="U377" i="12"/>
  <c r="V377" i="12"/>
  <c r="W377" i="12"/>
  <c r="X377" i="12"/>
  <c r="Y377" i="12"/>
  <c r="Z377" i="12"/>
  <c r="AA377" i="12"/>
  <c r="AB377" i="12"/>
  <c r="U378" i="12"/>
  <c r="V378" i="12"/>
  <c r="W378" i="12"/>
  <c r="X378" i="12"/>
  <c r="Y378" i="12"/>
  <c r="Z378" i="12"/>
  <c r="AA378" i="12"/>
  <c r="AB378" i="12"/>
  <c r="U379" i="12"/>
  <c r="V379" i="12"/>
  <c r="W379" i="12"/>
  <c r="X379" i="12"/>
  <c r="Y379" i="12"/>
  <c r="Z379" i="12"/>
  <c r="AA379" i="12"/>
  <c r="AB379" i="12"/>
  <c r="U380" i="12"/>
  <c r="V380" i="12"/>
  <c r="W380" i="12"/>
  <c r="X380" i="12"/>
  <c r="Y380" i="12"/>
  <c r="Z380" i="12"/>
  <c r="AA380" i="12"/>
  <c r="AB380" i="12"/>
  <c r="U381" i="12"/>
  <c r="V381" i="12"/>
  <c r="W381" i="12"/>
  <c r="X381" i="12"/>
  <c r="Y381" i="12"/>
  <c r="Z381" i="12"/>
  <c r="AA381" i="12"/>
  <c r="AB381" i="12"/>
  <c r="U382" i="12"/>
  <c r="V382" i="12"/>
  <c r="W382" i="12"/>
  <c r="X382" i="12"/>
  <c r="Y382" i="12"/>
  <c r="Z382" i="12"/>
  <c r="AA382" i="12"/>
  <c r="AB382" i="12"/>
  <c r="U383" i="12"/>
  <c r="V383" i="12"/>
  <c r="W383" i="12"/>
  <c r="X383" i="12"/>
  <c r="Y383" i="12"/>
  <c r="Z383" i="12"/>
  <c r="AA383" i="12"/>
  <c r="AB383" i="12"/>
  <c r="U384" i="12"/>
  <c r="V384" i="12"/>
  <c r="W384" i="12"/>
  <c r="X384" i="12"/>
  <c r="Y384" i="12"/>
  <c r="Z384" i="12"/>
  <c r="AA384" i="12"/>
  <c r="AB384" i="12"/>
  <c r="U385" i="12"/>
  <c r="V385" i="12"/>
  <c r="W385" i="12"/>
  <c r="X385" i="12"/>
  <c r="Y385" i="12"/>
  <c r="Z385" i="12"/>
  <c r="AA385" i="12"/>
  <c r="AB385" i="12"/>
  <c r="U386" i="12"/>
  <c r="V386" i="12"/>
  <c r="W386" i="12"/>
  <c r="X386" i="12"/>
  <c r="Y386" i="12"/>
  <c r="Z386" i="12"/>
  <c r="AA386" i="12"/>
  <c r="AB386" i="12"/>
  <c r="U387" i="12"/>
  <c r="V387" i="12"/>
  <c r="W387" i="12"/>
  <c r="X387" i="12"/>
  <c r="Y387" i="12"/>
  <c r="Z387" i="12"/>
  <c r="AA387" i="12"/>
  <c r="AB387" i="12"/>
  <c r="U388" i="12"/>
  <c r="V388" i="12"/>
  <c r="W388" i="12"/>
  <c r="X388" i="12"/>
  <c r="Y388" i="12"/>
  <c r="Z388" i="12"/>
  <c r="AA388" i="12"/>
  <c r="AB388" i="12"/>
  <c r="I389" i="12"/>
  <c r="D7" i="11"/>
  <c r="E7" i="11"/>
  <c r="F7" i="11"/>
  <c r="G7" i="11"/>
  <c r="X7" i="11"/>
  <c r="H7" i="11"/>
  <c r="I7" i="11"/>
  <c r="J7" i="11"/>
  <c r="K7" i="11"/>
  <c r="K389" i="11"/>
  <c r="L7" i="11"/>
  <c r="M7" i="11"/>
  <c r="N7" i="11"/>
  <c r="N389" i="11"/>
  <c r="O7" i="11"/>
  <c r="P7" i="11"/>
  <c r="Q7" i="11"/>
  <c r="R7" i="11"/>
  <c r="S7" i="11"/>
  <c r="AB7" i="11"/>
  <c r="T7" i="11"/>
  <c r="W7" i="11"/>
  <c r="Y7" i="11"/>
  <c r="AA7" i="11"/>
  <c r="U8" i="11"/>
  <c r="V8" i="11"/>
  <c r="W8" i="11"/>
  <c r="X8" i="11"/>
  <c r="Y8" i="11"/>
  <c r="Z8" i="11"/>
  <c r="AA8" i="11"/>
  <c r="AB8" i="11"/>
  <c r="U9" i="11"/>
  <c r="V9" i="11"/>
  <c r="W9" i="11"/>
  <c r="X9" i="11"/>
  <c r="Y9" i="11"/>
  <c r="Z9" i="11"/>
  <c r="AA9" i="11"/>
  <c r="AB9" i="11"/>
  <c r="U10" i="11"/>
  <c r="V10" i="11"/>
  <c r="W10" i="11"/>
  <c r="X10" i="11"/>
  <c r="Y10" i="11"/>
  <c r="Z10" i="11"/>
  <c r="AA10" i="11"/>
  <c r="AB10" i="11"/>
  <c r="U11" i="11"/>
  <c r="V11" i="11"/>
  <c r="W11" i="11"/>
  <c r="X11" i="11"/>
  <c r="Y11" i="11"/>
  <c r="Z11" i="11"/>
  <c r="AA11" i="11"/>
  <c r="AB11" i="11"/>
  <c r="U12" i="11"/>
  <c r="V12" i="11"/>
  <c r="W12" i="11"/>
  <c r="X12" i="11"/>
  <c r="Y12" i="11"/>
  <c r="Z12" i="11"/>
  <c r="AA12" i="11"/>
  <c r="AB12" i="11"/>
  <c r="U13" i="11"/>
  <c r="V13" i="11"/>
  <c r="W13" i="11"/>
  <c r="X13" i="11"/>
  <c r="Y13" i="11"/>
  <c r="Z13" i="11"/>
  <c r="AA13" i="11"/>
  <c r="AB13" i="11"/>
  <c r="U14" i="11"/>
  <c r="V14" i="11"/>
  <c r="W14" i="11"/>
  <c r="X14" i="11"/>
  <c r="Y14" i="11"/>
  <c r="Z14" i="11"/>
  <c r="AA14" i="11"/>
  <c r="AB14" i="11"/>
  <c r="U15" i="11"/>
  <c r="V15" i="11"/>
  <c r="W15" i="11"/>
  <c r="X15" i="11"/>
  <c r="Y15" i="11"/>
  <c r="Z15" i="11"/>
  <c r="AA15" i="11"/>
  <c r="AB15" i="11"/>
  <c r="U16" i="11"/>
  <c r="V16" i="11"/>
  <c r="W16" i="11"/>
  <c r="X16" i="11"/>
  <c r="Y16" i="11"/>
  <c r="Z16" i="11"/>
  <c r="AA16" i="11"/>
  <c r="AB16" i="11"/>
  <c r="U17" i="11"/>
  <c r="V17" i="11"/>
  <c r="W17" i="11"/>
  <c r="X17" i="11"/>
  <c r="Y17" i="11"/>
  <c r="Z17" i="11"/>
  <c r="AA17" i="11"/>
  <c r="AB17" i="11"/>
  <c r="U18" i="11"/>
  <c r="V18" i="11"/>
  <c r="W18" i="11"/>
  <c r="X18" i="11"/>
  <c r="Y18" i="11"/>
  <c r="Z18" i="11"/>
  <c r="AA18" i="11"/>
  <c r="AB18" i="11"/>
  <c r="U19" i="11"/>
  <c r="V19" i="11"/>
  <c r="W19" i="11"/>
  <c r="X19" i="11"/>
  <c r="Y19" i="11"/>
  <c r="Z19" i="11"/>
  <c r="AA19" i="11"/>
  <c r="AB19" i="11"/>
  <c r="U20" i="11"/>
  <c r="V20" i="11"/>
  <c r="W20" i="11"/>
  <c r="X20" i="11"/>
  <c r="Y20" i="11"/>
  <c r="Z20" i="11"/>
  <c r="AA20" i="11"/>
  <c r="AB20" i="11"/>
  <c r="U21" i="11"/>
  <c r="V21" i="11"/>
  <c r="W21" i="11"/>
  <c r="X21" i="11"/>
  <c r="Y21" i="11"/>
  <c r="Z21" i="11"/>
  <c r="AA21" i="11"/>
  <c r="AB21" i="11"/>
  <c r="U22" i="11"/>
  <c r="V22" i="11"/>
  <c r="W22" i="11"/>
  <c r="X22" i="11"/>
  <c r="Y22" i="11"/>
  <c r="Z22" i="11"/>
  <c r="AA22" i="11"/>
  <c r="AB22" i="11"/>
  <c r="U23" i="11"/>
  <c r="V23" i="11"/>
  <c r="W23" i="11"/>
  <c r="X23" i="11"/>
  <c r="Y23" i="11"/>
  <c r="Z23" i="11"/>
  <c r="AA23" i="11"/>
  <c r="AB23" i="11"/>
  <c r="U24" i="11"/>
  <c r="V24" i="11"/>
  <c r="W24" i="11"/>
  <c r="X24" i="11"/>
  <c r="Y24" i="11"/>
  <c r="Z24" i="11"/>
  <c r="AA24" i="11"/>
  <c r="AB24" i="11"/>
  <c r="U25" i="11"/>
  <c r="V25" i="11"/>
  <c r="W25" i="11"/>
  <c r="X25" i="11"/>
  <c r="Y25" i="11"/>
  <c r="Z25" i="11"/>
  <c r="AA25" i="11"/>
  <c r="AB25" i="11"/>
  <c r="U26" i="11"/>
  <c r="V26" i="11"/>
  <c r="W26" i="11"/>
  <c r="X26" i="11"/>
  <c r="Y26" i="11"/>
  <c r="Z26" i="11"/>
  <c r="AA26" i="11"/>
  <c r="AB26" i="11"/>
  <c r="U27" i="11"/>
  <c r="V27" i="11"/>
  <c r="W27" i="11"/>
  <c r="X27" i="11"/>
  <c r="Y27" i="11"/>
  <c r="Z27" i="11"/>
  <c r="AA27" i="11"/>
  <c r="AB27" i="11"/>
  <c r="U28" i="11"/>
  <c r="V28" i="11"/>
  <c r="W28" i="11"/>
  <c r="X28" i="11"/>
  <c r="Y28" i="11"/>
  <c r="Z28" i="11"/>
  <c r="AA28" i="11"/>
  <c r="AB28" i="11"/>
  <c r="U29" i="11"/>
  <c r="V29" i="11"/>
  <c r="W29" i="11"/>
  <c r="X29" i="11"/>
  <c r="Y29" i="11"/>
  <c r="Z29" i="11"/>
  <c r="AA29" i="11"/>
  <c r="AB29" i="11"/>
  <c r="U30" i="11"/>
  <c r="V30" i="11"/>
  <c r="W30" i="11"/>
  <c r="X30" i="11"/>
  <c r="Y30" i="11"/>
  <c r="Z30" i="11"/>
  <c r="AA30" i="11"/>
  <c r="AB30" i="11"/>
  <c r="U31" i="11"/>
  <c r="V31" i="11"/>
  <c r="W31" i="11"/>
  <c r="X31" i="11"/>
  <c r="Y31" i="11"/>
  <c r="Z31" i="11"/>
  <c r="AA31" i="11"/>
  <c r="AB31" i="11"/>
  <c r="U32" i="11"/>
  <c r="V32" i="11"/>
  <c r="W32" i="11"/>
  <c r="X32" i="11"/>
  <c r="Y32" i="11"/>
  <c r="Z32" i="11"/>
  <c r="AA32" i="11"/>
  <c r="AB32" i="11"/>
  <c r="U33" i="11"/>
  <c r="V33" i="11"/>
  <c r="W33" i="11"/>
  <c r="X33" i="11"/>
  <c r="Y33" i="11"/>
  <c r="Z33" i="11"/>
  <c r="AA33" i="11"/>
  <c r="AB33" i="11"/>
  <c r="U34" i="11"/>
  <c r="V34" i="11"/>
  <c r="W34" i="11"/>
  <c r="X34" i="11"/>
  <c r="Y34" i="11"/>
  <c r="Z34" i="11"/>
  <c r="AA34" i="11"/>
  <c r="AB34" i="11"/>
  <c r="D35" i="11"/>
  <c r="E35" i="11"/>
  <c r="F35" i="11"/>
  <c r="F389" i="11"/>
  <c r="G35" i="11"/>
  <c r="H35" i="11"/>
  <c r="I35" i="11"/>
  <c r="I389" i="11"/>
  <c r="J35" i="11"/>
  <c r="K35" i="11"/>
  <c r="L35" i="11"/>
  <c r="L389" i="11"/>
  <c r="M35" i="11"/>
  <c r="N35" i="11"/>
  <c r="O35" i="11"/>
  <c r="P35" i="11"/>
  <c r="Q35" i="11"/>
  <c r="R35" i="11"/>
  <c r="S35" i="11"/>
  <c r="T35" i="11"/>
  <c r="U36" i="11"/>
  <c r="U35" i="11"/>
  <c r="V36" i="11"/>
  <c r="V35" i="11"/>
  <c r="W36" i="11"/>
  <c r="W35" i="11"/>
  <c r="X36" i="11"/>
  <c r="X35" i="11"/>
  <c r="Y36" i="11"/>
  <c r="Y35" i="11"/>
  <c r="Z36" i="11"/>
  <c r="Z35" i="11"/>
  <c r="AA36" i="11"/>
  <c r="AA35" i="11"/>
  <c r="AB36" i="11"/>
  <c r="AB35" i="11"/>
  <c r="U37" i="11"/>
  <c r="V37" i="11"/>
  <c r="W37" i="11"/>
  <c r="X37" i="11"/>
  <c r="Y37" i="11"/>
  <c r="Z37" i="11"/>
  <c r="AA37" i="11"/>
  <c r="AB37" i="11"/>
  <c r="U38" i="11"/>
  <c r="V38" i="11"/>
  <c r="W38" i="11"/>
  <c r="X38" i="11"/>
  <c r="Y38" i="11"/>
  <c r="Z38" i="11"/>
  <c r="AA38" i="11"/>
  <c r="AB38" i="11"/>
  <c r="U39" i="11"/>
  <c r="V39" i="11"/>
  <c r="W39" i="11"/>
  <c r="X39" i="11"/>
  <c r="Y39" i="11"/>
  <c r="Z39" i="11"/>
  <c r="AA39" i="11"/>
  <c r="AB39" i="11"/>
  <c r="U40" i="11"/>
  <c r="V40" i="11"/>
  <c r="W40" i="11"/>
  <c r="X40" i="11"/>
  <c r="Y40" i="11"/>
  <c r="Z40" i="11"/>
  <c r="AA40" i="11"/>
  <c r="AB40" i="11"/>
  <c r="U41" i="11"/>
  <c r="V41" i="11"/>
  <c r="W41" i="11"/>
  <c r="X41" i="11"/>
  <c r="Y41" i="11"/>
  <c r="Z41" i="11"/>
  <c r="AA41" i="11"/>
  <c r="AB41" i="11"/>
  <c r="U42" i="11"/>
  <c r="V42" i="11"/>
  <c r="W42" i="11"/>
  <c r="X42" i="11"/>
  <c r="Y42" i="11"/>
  <c r="Z42" i="11"/>
  <c r="AA42" i="11"/>
  <c r="AB42" i="11"/>
  <c r="U43" i="11"/>
  <c r="V43" i="11"/>
  <c r="W43" i="11"/>
  <c r="X43" i="11"/>
  <c r="Y43" i="11"/>
  <c r="Z43" i="11"/>
  <c r="AA43" i="11"/>
  <c r="AB43" i="11"/>
  <c r="D44" i="11"/>
  <c r="E44" i="11"/>
  <c r="F44" i="11"/>
  <c r="G44" i="11"/>
  <c r="H44" i="11"/>
  <c r="X44" i="11"/>
  <c r="I44" i="11"/>
  <c r="J44" i="11"/>
  <c r="K44" i="11"/>
  <c r="V44" i="11"/>
  <c r="L44" i="11"/>
  <c r="M44" i="11"/>
  <c r="N44" i="11"/>
  <c r="O44" i="11"/>
  <c r="Z44" i="11"/>
  <c r="P44" i="11"/>
  <c r="Q44" i="11"/>
  <c r="Y44" i="11"/>
  <c r="R44" i="11"/>
  <c r="AB44" i="11"/>
  <c r="S44" i="11"/>
  <c r="T44" i="11"/>
  <c r="U44" i="11"/>
  <c r="W44" i="11"/>
  <c r="AA44" i="11"/>
  <c r="U45" i="11"/>
  <c r="V45" i="11"/>
  <c r="W45" i="11"/>
  <c r="X45" i="11"/>
  <c r="Y45" i="11"/>
  <c r="Z45" i="11"/>
  <c r="AA45" i="11"/>
  <c r="AB45" i="11"/>
  <c r="U46" i="11"/>
  <c r="V46" i="11"/>
  <c r="W46" i="11"/>
  <c r="X46" i="11"/>
  <c r="Y46" i="11"/>
  <c r="Z46" i="11"/>
  <c r="AA46" i="11"/>
  <c r="AB46" i="11"/>
  <c r="U47" i="11"/>
  <c r="V47" i="11"/>
  <c r="W47" i="11"/>
  <c r="X47" i="11"/>
  <c r="Y47" i="11"/>
  <c r="Z47" i="11"/>
  <c r="AA47" i="11"/>
  <c r="AB47" i="11"/>
  <c r="U48" i="11"/>
  <c r="V48" i="11"/>
  <c r="W48" i="11"/>
  <c r="X48" i="11"/>
  <c r="Y48" i="11"/>
  <c r="Z48" i="11"/>
  <c r="AA48" i="11"/>
  <c r="AB48" i="11"/>
  <c r="U49" i="11"/>
  <c r="V49" i="11"/>
  <c r="W49" i="11"/>
  <c r="X49" i="11"/>
  <c r="Y49" i="11"/>
  <c r="Z49" i="11"/>
  <c r="AA49" i="11"/>
  <c r="AB49" i="11"/>
  <c r="U50" i="11"/>
  <c r="V50" i="11"/>
  <c r="W50" i="11"/>
  <c r="X50" i="11"/>
  <c r="Y50" i="11"/>
  <c r="Z50" i="11"/>
  <c r="AA50" i="11"/>
  <c r="AB50" i="11"/>
  <c r="D51" i="11"/>
  <c r="E51" i="11"/>
  <c r="F51" i="11"/>
  <c r="G51" i="11"/>
  <c r="H51" i="11"/>
  <c r="I51" i="11"/>
  <c r="J51" i="11"/>
  <c r="K51" i="11"/>
  <c r="L51" i="11"/>
  <c r="M51" i="11"/>
  <c r="N51" i="11"/>
  <c r="O51" i="11"/>
  <c r="P51" i="11"/>
  <c r="P389" i="11"/>
  <c r="Q51" i="11"/>
  <c r="R51" i="11"/>
  <c r="S51" i="11"/>
  <c r="T51" i="11"/>
  <c r="U52" i="11"/>
  <c r="U51" i="11"/>
  <c r="V52" i="11"/>
  <c r="V51" i="11"/>
  <c r="W52" i="11"/>
  <c r="W51" i="11"/>
  <c r="X52" i="11"/>
  <c r="X51" i="11"/>
  <c r="Y52" i="11"/>
  <c r="Y51" i="11"/>
  <c r="Z52" i="11"/>
  <c r="Z51" i="11"/>
  <c r="AA52" i="11"/>
  <c r="AA51" i="11"/>
  <c r="AB52" i="11"/>
  <c r="AB51" i="11"/>
  <c r="U53" i="11"/>
  <c r="V53" i="11"/>
  <c r="W53" i="11"/>
  <c r="X53" i="11"/>
  <c r="Y53" i="11"/>
  <c r="Z53" i="11"/>
  <c r="AA53" i="11"/>
  <c r="AB53" i="11"/>
  <c r="U54" i="11"/>
  <c r="V54" i="11"/>
  <c r="W54" i="11"/>
  <c r="X54" i="11"/>
  <c r="Y54" i="11"/>
  <c r="Z54" i="11"/>
  <c r="AA54" i="11"/>
  <c r="AB54" i="11"/>
  <c r="U55" i="11"/>
  <c r="V55" i="11"/>
  <c r="W55" i="11"/>
  <c r="X55" i="11"/>
  <c r="Y55" i="11"/>
  <c r="Z55" i="11"/>
  <c r="AA55" i="11"/>
  <c r="AB55" i="11"/>
  <c r="U56" i="11"/>
  <c r="V56" i="11"/>
  <c r="W56" i="11"/>
  <c r="X56" i="11"/>
  <c r="Y56" i="11"/>
  <c r="Z56" i="11"/>
  <c r="AA56" i="11"/>
  <c r="AB56" i="11"/>
  <c r="U57" i="11"/>
  <c r="V57" i="11"/>
  <c r="W57" i="11"/>
  <c r="X57" i="11"/>
  <c r="Y57" i="11"/>
  <c r="Z57" i="11"/>
  <c r="AA57" i="11"/>
  <c r="AB57" i="11"/>
  <c r="U58" i="11"/>
  <c r="V58" i="11"/>
  <c r="W58" i="11"/>
  <c r="X58" i="11"/>
  <c r="Y58" i="11"/>
  <c r="Z58" i="11"/>
  <c r="AA58" i="11"/>
  <c r="AB58" i="11"/>
  <c r="U59" i="11"/>
  <c r="V59" i="11"/>
  <c r="W59" i="11"/>
  <c r="X59" i="11"/>
  <c r="Y59" i="11"/>
  <c r="Z59" i="11"/>
  <c r="AA59" i="11"/>
  <c r="AB59" i="11"/>
  <c r="U60" i="11"/>
  <c r="V60" i="11"/>
  <c r="W60" i="11"/>
  <c r="X60" i="11"/>
  <c r="Y60" i="11"/>
  <c r="Z60" i="11"/>
  <c r="AA60" i="11"/>
  <c r="AB60" i="11"/>
  <c r="U61" i="11"/>
  <c r="V61" i="11"/>
  <c r="W61" i="11"/>
  <c r="X61" i="11"/>
  <c r="Y61" i="11"/>
  <c r="Z61" i="11"/>
  <c r="AA61" i="11"/>
  <c r="AB61" i="11"/>
  <c r="U62" i="11"/>
  <c r="V62" i="11"/>
  <c r="W62" i="11"/>
  <c r="X62" i="11"/>
  <c r="Y62" i="11"/>
  <c r="Z62" i="11"/>
  <c r="AA62" i="11"/>
  <c r="AB62" i="11"/>
  <c r="U63" i="11"/>
  <c r="V63" i="11"/>
  <c r="W63" i="11"/>
  <c r="X63" i="11"/>
  <c r="Y63" i="11"/>
  <c r="Z63" i="11"/>
  <c r="AA63" i="11"/>
  <c r="AB63" i="11"/>
  <c r="U64" i="11"/>
  <c r="V64" i="11"/>
  <c r="W64" i="11"/>
  <c r="X64" i="11"/>
  <c r="Y64" i="11"/>
  <c r="Z64" i="11"/>
  <c r="AA64" i="11"/>
  <c r="AB64" i="11"/>
  <c r="U65" i="11"/>
  <c r="V65" i="11"/>
  <c r="W65" i="11"/>
  <c r="X65" i="11"/>
  <c r="Y65" i="11"/>
  <c r="Z65" i="11"/>
  <c r="AA65" i="11"/>
  <c r="AB65" i="11"/>
  <c r="U66" i="11"/>
  <c r="V66" i="11"/>
  <c r="W66" i="11"/>
  <c r="X66" i="11"/>
  <c r="Y66" i="11"/>
  <c r="Z66" i="11"/>
  <c r="AA66" i="11"/>
  <c r="AB66" i="11"/>
  <c r="U67" i="11"/>
  <c r="V67" i="11"/>
  <c r="W67" i="11"/>
  <c r="X67" i="11"/>
  <c r="Y67" i="11"/>
  <c r="Z67" i="11"/>
  <c r="AA67" i="11"/>
  <c r="AB67" i="11"/>
  <c r="U68" i="11"/>
  <c r="V68" i="11"/>
  <c r="W68" i="11"/>
  <c r="X68" i="11"/>
  <c r="Y68" i="11"/>
  <c r="Z68" i="11"/>
  <c r="AA68" i="11"/>
  <c r="AB68" i="11"/>
  <c r="U69" i="11"/>
  <c r="V69" i="11"/>
  <c r="W69" i="11"/>
  <c r="X69" i="11"/>
  <c r="Y69" i="11"/>
  <c r="Z69" i="11"/>
  <c r="AA69" i="11"/>
  <c r="AB69" i="11"/>
  <c r="U70" i="11"/>
  <c r="V70" i="11"/>
  <c r="W70" i="11"/>
  <c r="X70" i="11"/>
  <c r="Y70" i="11"/>
  <c r="Z70" i="11"/>
  <c r="AA70" i="11"/>
  <c r="AB70" i="11"/>
  <c r="U71" i="11"/>
  <c r="V71" i="11"/>
  <c r="W71" i="11"/>
  <c r="X71" i="11"/>
  <c r="Y71" i="11"/>
  <c r="Z71" i="11"/>
  <c r="AA71" i="11"/>
  <c r="AB71" i="11"/>
  <c r="U72" i="11"/>
  <c r="V72" i="11"/>
  <c r="W72" i="11"/>
  <c r="X72" i="11"/>
  <c r="Y72" i="11"/>
  <c r="Z72" i="11"/>
  <c r="AA72" i="11"/>
  <c r="AB72" i="11"/>
  <c r="U73" i="11"/>
  <c r="V73" i="11"/>
  <c r="W73" i="11"/>
  <c r="X73" i="11"/>
  <c r="Y73" i="11"/>
  <c r="Z73" i="11"/>
  <c r="AA73" i="11"/>
  <c r="AB73" i="11"/>
  <c r="U74" i="11"/>
  <c r="V74" i="11"/>
  <c r="W74" i="11"/>
  <c r="X74" i="11"/>
  <c r="Y74" i="11"/>
  <c r="Z74" i="11"/>
  <c r="AA74" i="11"/>
  <c r="AB74" i="11"/>
  <c r="U75" i="11"/>
  <c r="V75" i="11"/>
  <c r="W75" i="11"/>
  <c r="X75" i="11"/>
  <c r="Y75" i="11"/>
  <c r="Z75" i="11"/>
  <c r="AA75" i="11"/>
  <c r="AB75" i="11"/>
  <c r="U76" i="11"/>
  <c r="V76" i="11"/>
  <c r="W76" i="11"/>
  <c r="X76" i="11"/>
  <c r="Y76" i="11"/>
  <c r="Z76" i="11"/>
  <c r="AA76" i="11"/>
  <c r="AB76" i="11"/>
  <c r="U77" i="11"/>
  <c r="V77" i="11"/>
  <c r="W77" i="11"/>
  <c r="X77" i="11"/>
  <c r="Y77" i="11"/>
  <c r="Z77" i="11"/>
  <c r="AA77" i="11"/>
  <c r="AB77" i="11"/>
  <c r="U78" i="11"/>
  <c r="V78" i="11"/>
  <c r="W78" i="11"/>
  <c r="X78" i="11"/>
  <c r="Y78" i="11"/>
  <c r="Z78" i="11"/>
  <c r="AA78" i="11"/>
  <c r="AB78" i="11"/>
  <c r="U79" i="11"/>
  <c r="V79" i="11"/>
  <c r="W79" i="11"/>
  <c r="X79" i="11"/>
  <c r="Y79" i="11"/>
  <c r="Z79" i="11"/>
  <c r="AA79" i="11"/>
  <c r="AB79" i="11"/>
  <c r="U80" i="11"/>
  <c r="V80" i="11"/>
  <c r="W80" i="11"/>
  <c r="X80" i="11"/>
  <c r="Y80" i="11"/>
  <c r="Z80" i="11"/>
  <c r="AA80" i="11"/>
  <c r="AB80" i="11"/>
  <c r="D81" i="11"/>
  <c r="E81" i="11"/>
  <c r="F81" i="11"/>
  <c r="G81" i="11"/>
  <c r="H81" i="11"/>
  <c r="X81" i="11"/>
  <c r="I81" i="11"/>
  <c r="J81" i="11"/>
  <c r="K81" i="11"/>
  <c r="V81" i="11"/>
  <c r="L81" i="11"/>
  <c r="M81" i="11"/>
  <c r="N81" i="11"/>
  <c r="O81" i="11"/>
  <c r="Z81" i="11"/>
  <c r="P81" i="11"/>
  <c r="Q81" i="11"/>
  <c r="Y81" i="11"/>
  <c r="R81" i="11"/>
  <c r="AB81" i="11"/>
  <c r="S81" i="11"/>
  <c r="T81" i="11"/>
  <c r="U81" i="11"/>
  <c r="W81" i="11"/>
  <c r="AA81" i="11"/>
  <c r="U82" i="11"/>
  <c r="V82" i="11"/>
  <c r="W82" i="11"/>
  <c r="X82" i="11"/>
  <c r="Y82" i="11"/>
  <c r="Z82" i="11"/>
  <c r="AA82" i="11"/>
  <c r="AB82" i="11"/>
  <c r="U83" i="11"/>
  <c r="V83" i="11"/>
  <c r="W83" i="11"/>
  <c r="X83" i="11"/>
  <c r="Y83" i="11"/>
  <c r="Z83" i="11"/>
  <c r="AA83" i="11"/>
  <c r="AB83" i="11"/>
  <c r="U84" i="11"/>
  <c r="V84" i="11"/>
  <c r="W84" i="11"/>
  <c r="X84" i="11"/>
  <c r="Y84" i="11"/>
  <c r="Z84" i="11"/>
  <c r="AA84" i="11"/>
  <c r="AB84" i="11"/>
  <c r="U85" i="11"/>
  <c r="V85" i="11"/>
  <c r="W85" i="11"/>
  <c r="X85" i="11"/>
  <c r="Y85" i="11"/>
  <c r="Z85" i="11"/>
  <c r="AA85" i="11"/>
  <c r="AB85" i="11"/>
  <c r="U86" i="11"/>
  <c r="V86" i="11"/>
  <c r="W86" i="11"/>
  <c r="X86" i="11"/>
  <c r="Y86" i="11"/>
  <c r="Z86" i="11"/>
  <c r="AA86" i="11"/>
  <c r="AB86" i="11"/>
  <c r="U87" i="11"/>
  <c r="V87" i="11"/>
  <c r="W87" i="11"/>
  <c r="X87" i="11"/>
  <c r="Y87" i="11"/>
  <c r="Z87" i="11"/>
  <c r="AA87" i="11"/>
  <c r="AB87" i="11"/>
  <c r="U88" i="11"/>
  <c r="V88" i="11"/>
  <c r="W88" i="11"/>
  <c r="X88" i="11"/>
  <c r="Y88" i="11"/>
  <c r="Z88" i="11"/>
  <c r="AA88" i="11"/>
  <c r="AB88" i="11"/>
  <c r="U89" i="11"/>
  <c r="V89" i="11"/>
  <c r="W89" i="11"/>
  <c r="X89" i="11"/>
  <c r="Y89" i="11"/>
  <c r="Z89" i="11"/>
  <c r="AA89" i="11"/>
  <c r="AB89" i="11"/>
  <c r="U90" i="11"/>
  <c r="V90" i="11"/>
  <c r="W90" i="11"/>
  <c r="X90" i="11"/>
  <c r="Y90" i="11"/>
  <c r="Z90" i="11"/>
  <c r="AA90" i="11"/>
  <c r="AB90" i="11"/>
  <c r="U91" i="11"/>
  <c r="V91" i="11"/>
  <c r="W91" i="11"/>
  <c r="X91" i="11"/>
  <c r="Y91" i="11"/>
  <c r="Z91" i="11"/>
  <c r="AA91" i="11"/>
  <c r="AB91" i="11"/>
  <c r="U92" i="11"/>
  <c r="V92" i="11"/>
  <c r="W92" i="11"/>
  <c r="X92" i="11"/>
  <c r="Y92" i="11"/>
  <c r="Z92" i="11"/>
  <c r="AA92" i="11"/>
  <c r="AB92" i="11"/>
  <c r="U93" i="11"/>
  <c r="V93" i="11"/>
  <c r="W93" i="11"/>
  <c r="X93" i="11"/>
  <c r="Y93" i="11"/>
  <c r="Z93" i="11"/>
  <c r="AA93" i="11"/>
  <c r="AB93" i="11"/>
  <c r="U94" i="11"/>
  <c r="V94" i="11"/>
  <c r="W94" i="11"/>
  <c r="X94" i="11"/>
  <c r="Y94" i="11"/>
  <c r="Z94" i="11"/>
  <c r="AA94" i="11"/>
  <c r="AB94" i="11"/>
  <c r="U95" i="11"/>
  <c r="V95" i="11"/>
  <c r="W95" i="11"/>
  <c r="X95" i="11"/>
  <c r="Y95" i="11"/>
  <c r="Z95" i="11"/>
  <c r="AA95" i="11"/>
  <c r="AB95" i="11"/>
  <c r="D96" i="11"/>
  <c r="U96" i="11"/>
  <c r="E96" i="11"/>
  <c r="F96" i="11"/>
  <c r="G96" i="11"/>
  <c r="X96" i="11"/>
  <c r="H96" i="11"/>
  <c r="I96" i="11"/>
  <c r="J96" i="11"/>
  <c r="W96" i="11"/>
  <c r="K96" i="11"/>
  <c r="L96" i="11"/>
  <c r="M96" i="11"/>
  <c r="N96" i="11"/>
  <c r="O96" i="11"/>
  <c r="P96" i="11"/>
  <c r="Q96" i="11"/>
  <c r="R96" i="11"/>
  <c r="AB96" i="11"/>
  <c r="S96" i="11"/>
  <c r="T96" i="11"/>
  <c r="AA96" i="11"/>
  <c r="V96" i="11"/>
  <c r="Y96" i="11"/>
  <c r="Z96" i="11"/>
  <c r="U97" i="11"/>
  <c r="V97" i="11"/>
  <c r="W97" i="11"/>
  <c r="X97" i="11"/>
  <c r="Y97" i="11"/>
  <c r="Z97" i="11"/>
  <c r="AA97" i="11"/>
  <c r="AB97" i="11"/>
  <c r="U98" i="11"/>
  <c r="V98" i="11"/>
  <c r="W98" i="11"/>
  <c r="X98" i="11"/>
  <c r="Y98" i="11"/>
  <c r="Z98" i="11"/>
  <c r="AA98" i="11"/>
  <c r="AB98" i="11"/>
  <c r="U99" i="11"/>
  <c r="V99" i="11"/>
  <c r="W99" i="11"/>
  <c r="X99" i="11"/>
  <c r="Y99" i="11"/>
  <c r="Z99" i="11"/>
  <c r="AA99" i="11"/>
  <c r="AB99" i="11"/>
  <c r="U100" i="11"/>
  <c r="V100" i="11"/>
  <c r="W100" i="11"/>
  <c r="X100" i="11"/>
  <c r="Y100" i="11"/>
  <c r="Z100" i="11"/>
  <c r="AA100" i="11"/>
  <c r="AB100" i="11"/>
  <c r="U101" i="11"/>
  <c r="V101" i="11"/>
  <c r="W101" i="11"/>
  <c r="X101" i="11"/>
  <c r="Y101" i="11"/>
  <c r="Z101" i="11"/>
  <c r="AA101" i="11"/>
  <c r="AB101" i="11"/>
  <c r="U102" i="11"/>
  <c r="V102" i="11"/>
  <c r="W102" i="11"/>
  <c r="X102" i="11"/>
  <c r="Y102" i="11"/>
  <c r="Z102" i="11"/>
  <c r="AA102" i="11"/>
  <c r="AB102" i="11"/>
  <c r="U103" i="11"/>
  <c r="V103" i="11"/>
  <c r="W103" i="11"/>
  <c r="X103" i="11"/>
  <c r="Y103" i="11"/>
  <c r="Z103" i="11"/>
  <c r="AA103" i="11"/>
  <c r="AB103" i="11"/>
  <c r="U104" i="11"/>
  <c r="V104" i="11"/>
  <c r="W104" i="11"/>
  <c r="X104" i="11"/>
  <c r="Y104" i="11"/>
  <c r="Z104" i="11"/>
  <c r="AA104" i="11"/>
  <c r="AB104" i="11"/>
  <c r="U105" i="11"/>
  <c r="V105" i="11"/>
  <c r="W105" i="11"/>
  <c r="X105" i="11"/>
  <c r="Y105" i="11"/>
  <c r="Z105" i="11"/>
  <c r="AA105" i="11"/>
  <c r="AB105" i="11"/>
  <c r="U106" i="11"/>
  <c r="V106" i="11"/>
  <c r="W106" i="11"/>
  <c r="X106" i="11"/>
  <c r="Y106" i="11"/>
  <c r="Z106" i="11"/>
  <c r="AA106" i="11"/>
  <c r="AB106" i="11"/>
  <c r="U107" i="11"/>
  <c r="V107" i="11"/>
  <c r="W107" i="11"/>
  <c r="X107" i="11"/>
  <c r="Y107" i="11"/>
  <c r="Z107" i="11"/>
  <c r="AA107" i="11"/>
  <c r="AB107" i="11"/>
  <c r="U108" i="11"/>
  <c r="V108" i="11"/>
  <c r="W108" i="11"/>
  <c r="X108" i="11"/>
  <c r="Y108" i="11"/>
  <c r="Z108" i="11"/>
  <c r="AA108" i="11"/>
  <c r="AB108" i="11"/>
  <c r="U109" i="11"/>
  <c r="V109" i="11"/>
  <c r="W109" i="11"/>
  <c r="X109" i="11"/>
  <c r="Y109" i="11"/>
  <c r="Z109" i="11"/>
  <c r="AA109" i="11"/>
  <c r="AB109" i="11"/>
  <c r="U110" i="11"/>
  <c r="V110" i="11"/>
  <c r="W110" i="11"/>
  <c r="X110" i="11"/>
  <c r="Y110" i="11"/>
  <c r="Z110" i="11"/>
  <c r="AA110" i="11"/>
  <c r="AB110" i="11"/>
  <c r="U111" i="11"/>
  <c r="V111" i="11"/>
  <c r="W111" i="11"/>
  <c r="X111" i="11"/>
  <c r="Y111" i="11"/>
  <c r="Z111" i="11"/>
  <c r="AA111" i="11"/>
  <c r="AB111" i="11"/>
  <c r="D112" i="11"/>
  <c r="E112" i="11"/>
  <c r="F112" i="11"/>
  <c r="G112" i="11"/>
  <c r="X112" i="11"/>
  <c r="H112" i="11"/>
  <c r="I112" i="11"/>
  <c r="J112" i="11"/>
  <c r="W112" i="11"/>
  <c r="K112" i="11"/>
  <c r="L112" i="11"/>
  <c r="M112" i="11"/>
  <c r="V112" i="11"/>
  <c r="N112" i="11"/>
  <c r="O112" i="11"/>
  <c r="P112" i="11"/>
  <c r="Q112" i="11"/>
  <c r="Y112" i="11"/>
  <c r="R112" i="11"/>
  <c r="S112" i="11"/>
  <c r="T112" i="11"/>
  <c r="U112" i="11"/>
  <c r="Z112" i="11"/>
  <c r="AA112" i="11"/>
  <c r="AB112" i="11"/>
  <c r="U113" i="11"/>
  <c r="V113" i="11"/>
  <c r="W113" i="11"/>
  <c r="X113" i="11"/>
  <c r="Y113" i="11"/>
  <c r="Z113" i="11"/>
  <c r="AA113" i="11"/>
  <c r="AB113" i="11"/>
  <c r="U114" i="11"/>
  <c r="V114" i="11"/>
  <c r="W114" i="11"/>
  <c r="X114" i="11"/>
  <c r="Y114" i="11"/>
  <c r="Z114" i="11"/>
  <c r="AA114" i="11"/>
  <c r="AB114" i="11"/>
  <c r="U115" i="11"/>
  <c r="V115" i="11"/>
  <c r="W115" i="11"/>
  <c r="X115" i="11"/>
  <c r="Y115" i="11"/>
  <c r="Z115" i="11"/>
  <c r="AA115" i="11"/>
  <c r="AB115" i="11"/>
  <c r="U116" i="11"/>
  <c r="V116" i="11"/>
  <c r="W116" i="11"/>
  <c r="X116" i="11"/>
  <c r="Y116" i="11"/>
  <c r="Z116" i="11"/>
  <c r="AA116" i="11"/>
  <c r="AB116" i="11"/>
  <c r="U117" i="11"/>
  <c r="V117" i="11"/>
  <c r="W117" i="11"/>
  <c r="X117" i="11"/>
  <c r="Y117" i="11"/>
  <c r="Z117" i="11"/>
  <c r="AA117" i="11"/>
  <c r="AB117" i="11"/>
  <c r="U118" i="11"/>
  <c r="V118" i="11"/>
  <c r="W118" i="11"/>
  <c r="X118" i="11"/>
  <c r="Y118" i="11"/>
  <c r="Z118" i="11"/>
  <c r="AA118" i="11"/>
  <c r="AB118" i="11"/>
  <c r="U119" i="11"/>
  <c r="V119" i="11"/>
  <c r="W119" i="11"/>
  <c r="X119" i="11"/>
  <c r="Y119" i="11"/>
  <c r="Z119" i="11"/>
  <c r="AA119" i="11"/>
  <c r="AB119" i="11"/>
  <c r="U120" i="11"/>
  <c r="V120" i="11"/>
  <c r="W120" i="11"/>
  <c r="X120" i="11"/>
  <c r="Y120" i="11"/>
  <c r="Z120" i="11"/>
  <c r="AA120" i="11"/>
  <c r="AB120" i="11"/>
  <c r="U121" i="11"/>
  <c r="V121" i="11"/>
  <c r="W121" i="11"/>
  <c r="X121" i="11"/>
  <c r="Y121" i="11"/>
  <c r="Z121" i="11"/>
  <c r="AA121" i="11"/>
  <c r="AB121" i="11"/>
  <c r="U122" i="11"/>
  <c r="V122" i="11"/>
  <c r="W122" i="11"/>
  <c r="X122" i="11"/>
  <c r="Y122" i="11"/>
  <c r="Z122" i="11"/>
  <c r="AA122" i="11"/>
  <c r="AB122" i="11"/>
  <c r="U123" i="11"/>
  <c r="V123" i="11"/>
  <c r="W123" i="11"/>
  <c r="X123" i="11"/>
  <c r="Y123" i="11"/>
  <c r="Z123" i="11"/>
  <c r="AA123" i="11"/>
  <c r="AB123" i="11"/>
  <c r="U124" i="11"/>
  <c r="V124" i="11"/>
  <c r="W124" i="11"/>
  <c r="X124" i="11"/>
  <c r="Y124" i="11"/>
  <c r="Z124" i="11"/>
  <c r="AA124" i="11"/>
  <c r="AB124" i="11"/>
  <c r="U125" i="11"/>
  <c r="V125" i="11"/>
  <c r="W125" i="11"/>
  <c r="X125" i="11"/>
  <c r="Y125" i="11"/>
  <c r="Z125" i="11"/>
  <c r="AA125" i="11"/>
  <c r="AB125" i="11"/>
  <c r="U126" i="11"/>
  <c r="V126" i="11"/>
  <c r="W126" i="11"/>
  <c r="X126" i="11"/>
  <c r="Y126" i="11"/>
  <c r="Z126" i="11"/>
  <c r="AA126" i="11"/>
  <c r="AB126" i="11"/>
  <c r="U127" i="11"/>
  <c r="V127" i="11"/>
  <c r="W127" i="11"/>
  <c r="X127" i="11"/>
  <c r="Y127" i="11"/>
  <c r="Z127" i="11"/>
  <c r="AA127" i="11"/>
  <c r="AB127" i="11"/>
  <c r="U128" i="11"/>
  <c r="V128" i="11"/>
  <c r="W128" i="11"/>
  <c r="X128" i="11"/>
  <c r="Y128" i="11"/>
  <c r="Z128" i="11"/>
  <c r="AA128" i="11"/>
  <c r="AB128" i="11"/>
  <c r="U129" i="11"/>
  <c r="V129" i="11"/>
  <c r="W129" i="11"/>
  <c r="X129" i="11"/>
  <c r="Y129" i="11"/>
  <c r="Z129" i="11"/>
  <c r="AA129" i="11"/>
  <c r="AB129" i="11"/>
  <c r="U130" i="11"/>
  <c r="V130" i="11"/>
  <c r="W130" i="11"/>
  <c r="X130" i="11"/>
  <c r="Y130" i="11"/>
  <c r="Z130" i="11"/>
  <c r="AA130" i="11"/>
  <c r="AB130" i="11"/>
  <c r="U131" i="11"/>
  <c r="V131" i="11"/>
  <c r="W131" i="11"/>
  <c r="X131" i="11"/>
  <c r="Y131" i="11"/>
  <c r="Z131" i="11"/>
  <c r="AA131" i="11"/>
  <c r="AB131" i="11"/>
  <c r="U132" i="11"/>
  <c r="V132" i="11"/>
  <c r="W132" i="11"/>
  <c r="X132" i="11"/>
  <c r="Y132" i="11"/>
  <c r="Z132" i="11"/>
  <c r="AA132" i="11"/>
  <c r="AB132" i="11"/>
  <c r="U133" i="11"/>
  <c r="V133" i="11"/>
  <c r="W133" i="11"/>
  <c r="X133" i="11"/>
  <c r="Y133" i="11"/>
  <c r="Z133" i="11"/>
  <c r="AA133" i="11"/>
  <c r="AB133" i="11"/>
  <c r="U134" i="11"/>
  <c r="V134" i="11"/>
  <c r="W134" i="11"/>
  <c r="X134" i="11"/>
  <c r="Y134" i="11"/>
  <c r="Z134" i="11"/>
  <c r="AA134" i="11"/>
  <c r="AB134" i="11"/>
  <c r="U135" i="11"/>
  <c r="V135" i="11"/>
  <c r="W135" i="11"/>
  <c r="X135" i="11"/>
  <c r="Y135" i="11"/>
  <c r="Z135" i="11"/>
  <c r="AA135" i="11"/>
  <c r="AB135" i="11"/>
  <c r="U136" i="11"/>
  <c r="V136" i="11"/>
  <c r="W136" i="11"/>
  <c r="X136" i="11"/>
  <c r="Y136" i="11"/>
  <c r="Z136" i="11"/>
  <c r="AA136" i="11"/>
  <c r="AB136" i="11"/>
  <c r="U137" i="11"/>
  <c r="V137" i="11"/>
  <c r="W137" i="11"/>
  <c r="X137" i="11"/>
  <c r="Y137" i="11"/>
  <c r="Z137" i="11"/>
  <c r="AA137" i="11"/>
  <c r="AB137" i="11"/>
  <c r="U138" i="11"/>
  <c r="V138" i="11"/>
  <c r="W138" i="11"/>
  <c r="X138" i="11"/>
  <c r="Y138" i="11"/>
  <c r="Z138" i="11"/>
  <c r="AA138" i="11"/>
  <c r="AB138" i="11"/>
  <c r="U139" i="11"/>
  <c r="V139" i="11"/>
  <c r="W139" i="11"/>
  <c r="X139" i="11"/>
  <c r="Y139" i="11"/>
  <c r="Z139" i="11"/>
  <c r="AA139" i="11"/>
  <c r="AB139" i="11"/>
  <c r="U140" i="11"/>
  <c r="V140" i="11"/>
  <c r="W140" i="11"/>
  <c r="X140" i="11"/>
  <c r="Y140" i="11"/>
  <c r="Z140" i="11"/>
  <c r="AA140" i="11"/>
  <c r="AB140" i="11"/>
  <c r="U141" i="11"/>
  <c r="V141" i="11"/>
  <c r="W141" i="11"/>
  <c r="X141" i="11"/>
  <c r="Y141" i="11"/>
  <c r="Z141" i="11"/>
  <c r="AA141" i="11"/>
  <c r="AB141" i="11"/>
  <c r="U142" i="11"/>
  <c r="V142" i="11"/>
  <c r="W142" i="11"/>
  <c r="X142" i="11"/>
  <c r="Y142" i="11"/>
  <c r="Z142" i="11"/>
  <c r="AA142" i="11"/>
  <c r="AB142" i="11"/>
  <c r="U143" i="11"/>
  <c r="V143" i="11"/>
  <c r="W143" i="11"/>
  <c r="X143" i="11"/>
  <c r="Y143" i="11"/>
  <c r="Z143" i="11"/>
  <c r="AA143" i="11"/>
  <c r="AB143" i="11"/>
  <c r="U144" i="11"/>
  <c r="V144" i="11"/>
  <c r="W144" i="11"/>
  <c r="X144" i="11"/>
  <c r="Y144" i="11"/>
  <c r="Z144" i="11"/>
  <c r="AA144" i="11"/>
  <c r="AB144" i="11"/>
  <c r="U145" i="11"/>
  <c r="V145" i="11"/>
  <c r="W145" i="11"/>
  <c r="X145" i="11"/>
  <c r="Y145" i="11"/>
  <c r="Z145" i="11"/>
  <c r="AA145" i="11"/>
  <c r="AB145" i="11"/>
  <c r="U146" i="11"/>
  <c r="V146" i="11"/>
  <c r="W146" i="11"/>
  <c r="X146" i="11"/>
  <c r="Y146" i="11"/>
  <c r="Z146" i="11"/>
  <c r="AA146" i="11"/>
  <c r="AB146" i="11"/>
  <c r="U147" i="11"/>
  <c r="V147" i="11"/>
  <c r="W147" i="11"/>
  <c r="X147" i="11"/>
  <c r="Y147" i="11"/>
  <c r="Z147" i="11"/>
  <c r="AA147" i="11"/>
  <c r="AB147" i="11"/>
  <c r="U148" i="11"/>
  <c r="V148" i="11"/>
  <c r="W148" i="11"/>
  <c r="X148" i="11"/>
  <c r="Y148" i="11"/>
  <c r="Z148" i="11"/>
  <c r="AA148" i="11"/>
  <c r="AB148" i="11"/>
  <c r="D149" i="11"/>
  <c r="E149" i="11"/>
  <c r="F149" i="11"/>
  <c r="U149" i="11"/>
  <c r="G149" i="11"/>
  <c r="H149" i="11"/>
  <c r="I149" i="11"/>
  <c r="J149" i="11"/>
  <c r="V149" i="11"/>
  <c r="K149" i="11"/>
  <c r="L149" i="11"/>
  <c r="M149" i="11"/>
  <c r="N149" i="11"/>
  <c r="O149" i="11"/>
  <c r="Z149" i="11"/>
  <c r="P149" i="11"/>
  <c r="Q149" i="11"/>
  <c r="R149" i="11"/>
  <c r="AB149" i="11"/>
  <c r="S149" i="11"/>
  <c r="T149" i="11"/>
  <c r="AA149" i="11"/>
  <c r="W149" i="11"/>
  <c r="X149" i="11"/>
  <c r="Y149" i="11"/>
  <c r="U150" i="11"/>
  <c r="V150" i="11"/>
  <c r="W150" i="11"/>
  <c r="X150" i="11"/>
  <c r="Y150" i="11"/>
  <c r="Z150" i="11"/>
  <c r="AA150" i="11"/>
  <c r="AB150" i="11"/>
  <c r="U151" i="11"/>
  <c r="V151" i="11"/>
  <c r="W151" i="11"/>
  <c r="X151" i="11"/>
  <c r="Y151" i="11"/>
  <c r="Z151" i="11"/>
  <c r="AA151" i="11"/>
  <c r="AB151" i="11"/>
  <c r="U152" i="11"/>
  <c r="V152" i="11"/>
  <c r="W152" i="11"/>
  <c r="X152" i="11"/>
  <c r="Y152" i="11"/>
  <c r="Z152" i="11"/>
  <c r="AA152" i="11"/>
  <c r="AB152" i="11"/>
  <c r="U153" i="11"/>
  <c r="V153" i="11"/>
  <c r="W153" i="11"/>
  <c r="X153" i="11"/>
  <c r="Y153" i="11"/>
  <c r="Z153" i="11"/>
  <c r="AA153" i="11"/>
  <c r="AB153" i="11"/>
  <c r="U154" i="11"/>
  <c r="V154" i="11"/>
  <c r="W154" i="11"/>
  <c r="X154" i="11"/>
  <c r="Y154" i="11"/>
  <c r="Z154" i="11"/>
  <c r="AA154" i="11"/>
  <c r="AB154" i="11"/>
  <c r="U155" i="11"/>
  <c r="V155" i="11"/>
  <c r="W155" i="11"/>
  <c r="X155" i="11"/>
  <c r="Y155" i="11"/>
  <c r="Z155" i="11"/>
  <c r="AA155" i="11"/>
  <c r="AB155" i="11"/>
  <c r="U156" i="11"/>
  <c r="V156" i="11"/>
  <c r="W156" i="11"/>
  <c r="X156" i="11"/>
  <c r="Y156" i="11"/>
  <c r="Z156" i="11"/>
  <c r="AA156" i="11"/>
  <c r="AB156" i="11"/>
  <c r="U157" i="11"/>
  <c r="V157" i="11"/>
  <c r="W157" i="11"/>
  <c r="X157" i="11"/>
  <c r="Y157" i="11"/>
  <c r="Z157" i="11"/>
  <c r="AA157" i="11"/>
  <c r="AB157" i="11"/>
  <c r="U158" i="11"/>
  <c r="V158" i="11"/>
  <c r="W158" i="11"/>
  <c r="X158" i="11"/>
  <c r="Y158" i="11"/>
  <c r="Z158" i="11"/>
  <c r="AA158" i="11"/>
  <c r="AB158" i="11"/>
  <c r="U159" i="11"/>
  <c r="V159" i="11"/>
  <c r="W159" i="11"/>
  <c r="X159" i="11"/>
  <c r="Y159" i="11"/>
  <c r="Z159" i="11"/>
  <c r="AA159" i="11"/>
  <c r="AB159" i="11"/>
  <c r="U160" i="11"/>
  <c r="V160" i="11"/>
  <c r="W160" i="11"/>
  <c r="X160" i="11"/>
  <c r="Y160" i="11"/>
  <c r="Z160" i="11"/>
  <c r="AA160" i="11"/>
  <c r="AB160" i="11"/>
  <c r="U161" i="11"/>
  <c r="V161" i="11"/>
  <c r="W161" i="11"/>
  <c r="X161" i="11"/>
  <c r="Y161" i="11"/>
  <c r="Z161" i="11"/>
  <c r="AA161" i="11"/>
  <c r="AB161" i="11"/>
  <c r="U162" i="11"/>
  <c r="V162" i="11"/>
  <c r="W162" i="11"/>
  <c r="X162" i="11"/>
  <c r="Y162" i="11"/>
  <c r="Z162" i="11"/>
  <c r="AA162" i="11"/>
  <c r="AB162" i="11"/>
  <c r="U163" i="11"/>
  <c r="V163" i="11"/>
  <c r="W163" i="11"/>
  <c r="X163" i="11"/>
  <c r="Y163" i="11"/>
  <c r="Z163" i="11"/>
  <c r="AA163" i="11"/>
  <c r="AB163" i="11"/>
  <c r="U164" i="11"/>
  <c r="V164" i="11"/>
  <c r="W164" i="11"/>
  <c r="X164" i="11"/>
  <c r="Y164" i="11"/>
  <c r="Z164" i="11"/>
  <c r="AA164" i="11"/>
  <c r="AB164" i="11"/>
  <c r="U165" i="11"/>
  <c r="V165" i="11"/>
  <c r="W165" i="11"/>
  <c r="X165" i="11"/>
  <c r="Y165" i="11"/>
  <c r="Z165" i="11"/>
  <c r="AA165" i="11"/>
  <c r="AB165" i="11"/>
  <c r="U166" i="11"/>
  <c r="V166" i="11"/>
  <c r="W166" i="11"/>
  <c r="X166" i="11"/>
  <c r="Y166" i="11"/>
  <c r="Z166" i="11"/>
  <c r="AA166" i="11"/>
  <c r="AB166" i="11"/>
  <c r="U167" i="11"/>
  <c r="V167" i="11"/>
  <c r="W167" i="11"/>
  <c r="X167" i="11"/>
  <c r="Y167" i="11"/>
  <c r="Z167" i="11"/>
  <c r="AA167" i="11"/>
  <c r="AB167" i="11"/>
  <c r="U168" i="11"/>
  <c r="V168" i="11"/>
  <c r="W168" i="11"/>
  <c r="X168" i="11"/>
  <c r="Y168" i="11"/>
  <c r="Z168" i="11"/>
  <c r="AA168" i="11"/>
  <c r="AB168" i="11"/>
  <c r="U169" i="11"/>
  <c r="V169" i="11"/>
  <c r="W169" i="11"/>
  <c r="X169" i="11"/>
  <c r="Y169" i="11"/>
  <c r="Z169" i="11"/>
  <c r="AA169" i="11"/>
  <c r="AB169" i="11"/>
  <c r="U170" i="11"/>
  <c r="V170" i="11"/>
  <c r="W170" i="11"/>
  <c r="X170" i="11"/>
  <c r="Y170" i="11"/>
  <c r="Z170" i="11"/>
  <c r="AA170" i="11"/>
  <c r="AB170" i="11"/>
  <c r="U171" i="11"/>
  <c r="V171" i="11"/>
  <c r="W171" i="11"/>
  <c r="X171" i="11"/>
  <c r="Y171" i="11"/>
  <c r="Z171" i="11"/>
  <c r="AA171" i="11"/>
  <c r="AB171" i="11"/>
  <c r="U172" i="11"/>
  <c r="V172" i="11"/>
  <c r="W172" i="11"/>
  <c r="X172" i="11"/>
  <c r="Y172" i="11"/>
  <c r="Z172" i="11"/>
  <c r="AA172" i="11"/>
  <c r="AB172" i="11"/>
  <c r="U173" i="11"/>
  <c r="V173" i="11"/>
  <c r="W173" i="11"/>
  <c r="X173" i="11"/>
  <c r="Y173" i="11"/>
  <c r="Z173" i="11"/>
  <c r="AA173" i="11"/>
  <c r="AB173" i="11"/>
  <c r="U174" i="11"/>
  <c r="V174" i="11"/>
  <c r="W174" i="11"/>
  <c r="X174" i="11"/>
  <c r="Y174" i="11"/>
  <c r="Z174" i="11"/>
  <c r="AA174" i="11"/>
  <c r="AB174" i="11"/>
  <c r="U175" i="11"/>
  <c r="V175" i="11"/>
  <c r="W175" i="11"/>
  <c r="X175" i="11"/>
  <c r="Y175" i="11"/>
  <c r="Z175" i="11"/>
  <c r="AA175" i="11"/>
  <c r="AB175" i="11"/>
  <c r="U176" i="11"/>
  <c r="V176" i="11"/>
  <c r="W176" i="11"/>
  <c r="X176" i="11"/>
  <c r="Y176" i="11"/>
  <c r="Z176" i="11"/>
  <c r="AA176" i="11"/>
  <c r="AB176" i="11"/>
  <c r="U177" i="11"/>
  <c r="V177" i="11"/>
  <c r="W177" i="11"/>
  <c r="X177" i="11"/>
  <c r="Y177" i="11"/>
  <c r="Z177" i="11"/>
  <c r="AA177" i="11"/>
  <c r="AB177" i="11"/>
  <c r="U178" i="11"/>
  <c r="V178" i="11"/>
  <c r="W178" i="11"/>
  <c r="X178" i="11"/>
  <c r="Y178" i="11"/>
  <c r="Z178" i="11"/>
  <c r="AA178" i="11"/>
  <c r="AB178" i="11"/>
  <c r="U179" i="11"/>
  <c r="V179" i="11"/>
  <c r="W179" i="11"/>
  <c r="X179" i="11"/>
  <c r="Y179" i="11"/>
  <c r="Z179" i="11"/>
  <c r="AA179" i="11"/>
  <c r="AB179" i="11"/>
  <c r="U180" i="11"/>
  <c r="V180" i="11"/>
  <c r="W180" i="11"/>
  <c r="X180" i="11"/>
  <c r="Y180" i="11"/>
  <c r="Z180" i="11"/>
  <c r="AA180" i="11"/>
  <c r="AB180" i="11"/>
  <c r="U181" i="11"/>
  <c r="V181" i="11"/>
  <c r="W181" i="11"/>
  <c r="X181" i="11"/>
  <c r="Y181" i="11"/>
  <c r="Z181" i="11"/>
  <c r="AA181" i="11"/>
  <c r="AB181" i="11"/>
  <c r="U182" i="11"/>
  <c r="V182" i="11"/>
  <c r="W182" i="11"/>
  <c r="X182" i="11"/>
  <c r="Y182" i="11"/>
  <c r="Z182" i="11"/>
  <c r="AA182" i="11"/>
  <c r="AB182" i="11"/>
  <c r="U183" i="11"/>
  <c r="V183" i="11"/>
  <c r="W183" i="11"/>
  <c r="X183" i="11"/>
  <c r="Y183" i="11"/>
  <c r="Z183" i="11"/>
  <c r="AA183" i="11"/>
  <c r="AB183" i="11"/>
  <c r="U184" i="11"/>
  <c r="V184" i="11"/>
  <c r="W184" i="11"/>
  <c r="X184" i="11"/>
  <c r="Y184" i="11"/>
  <c r="Z184" i="11"/>
  <c r="AA184" i="11"/>
  <c r="AB184" i="11"/>
  <c r="U185" i="11"/>
  <c r="V185" i="11"/>
  <c r="W185" i="11"/>
  <c r="X185" i="11"/>
  <c r="Y185" i="11"/>
  <c r="Z185" i="11"/>
  <c r="AA185" i="11"/>
  <c r="AB185" i="11"/>
  <c r="U186" i="11"/>
  <c r="V186" i="11"/>
  <c r="W186" i="11"/>
  <c r="X186" i="11"/>
  <c r="Y186" i="11"/>
  <c r="Z186" i="11"/>
  <c r="AA186" i="11"/>
  <c r="AB186" i="11"/>
  <c r="U187" i="11"/>
  <c r="V187" i="11"/>
  <c r="W187" i="11"/>
  <c r="X187" i="11"/>
  <c r="Y187" i="11"/>
  <c r="Z187" i="11"/>
  <c r="AA187" i="11"/>
  <c r="AB187" i="11"/>
  <c r="U188" i="11"/>
  <c r="V188" i="11"/>
  <c r="W188" i="11"/>
  <c r="X188" i="11"/>
  <c r="Y188" i="11"/>
  <c r="Z188" i="11"/>
  <c r="AA188" i="11"/>
  <c r="AB188" i="11"/>
  <c r="U189" i="11"/>
  <c r="V189" i="11"/>
  <c r="W189" i="11"/>
  <c r="X189" i="11"/>
  <c r="Y189" i="11"/>
  <c r="Z189" i="11"/>
  <c r="AA189" i="11"/>
  <c r="AB189" i="11"/>
  <c r="D190" i="11"/>
  <c r="E190" i="11"/>
  <c r="F190" i="11"/>
  <c r="G190" i="11"/>
  <c r="H190" i="11"/>
  <c r="X190" i="11"/>
  <c r="I190" i="11"/>
  <c r="J190" i="11"/>
  <c r="K190" i="11"/>
  <c r="V190" i="11"/>
  <c r="L190" i="11"/>
  <c r="M190" i="11"/>
  <c r="N190" i="11"/>
  <c r="O190" i="11"/>
  <c r="Z190" i="11"/>
  <c r="P190" i="11"/>
  <c r="Q190" i="11"/>
  <c r="Y190" i="11"/>
  <c r="R190" i="11"/>
  <c r="AB190" i="11"/>
  <c r="S190" i="11"/>
  <c r="T190" i="11"/>
  <c r="U190" i="11"/>
  <c r="W190" i="11"/>
  <c r="AA190" i="11"/>
  <c r="U191" i="11"/>
  <c r="V191" i="11"/>
  <c r="W191" i="11"/>
  <c r="X191" i="11"/>
  <c r="Y191" i="11"/>
  <c r="Z191" i="11"/>
  <c r="AA191" i="11"/>
  <c r="AB191" i="11"/>
  <c r="U192" i="11"/>
  <c r="V192" i="11"/>
  <c r="W192" i="11"/>
  <c r="X192" i="11"/>
  <c r="Y192" i="11"/>
  <c r="Z192" i="11"/>
  <c r="AA192" i="11"/>
  <c r="AB192" i="11"/>
  <c r="U193" i="11"/>
  <c r="V193" i="11"/>
  <c r="W193" i="11"/>
  <c r="X193" i="11"/>
  <c r="Y193" i="11"/>
  <c r="Z193" i="11"/>
  <c r="AA193" i="11"/>
  <c r="AB193" i="11"/>
  <c r="U194" i="11"/>
  <c r="V194" i="11"/>
  <c r="W194" i="11"/>
  <c r="X194" i="11"/>
  <c r="Y194" i="11"/>
  <c r="Z194" i="11"/>
  <c r="AA194" i="11"/>
  <c r="AB194" i="11"/>
  <c r="U195" i="11"/>
  <c r="V195" i="11"/>
  <c r="W195" i="11"/>
  <c r="X195" i="11"/>
  <c r="Y195" i="11"/>
  <c r="Z195" i="11"/>
  <c r="AA195" i="11"/>
  <c r="AB195" i="11"/>
  <c r="U196" i="11"/>
  <c r="V196" i="11"/>
  <c r="W196" i="11"/>
  <c r="X196" i="11"/>
  <c r="Y196" i="11"/>
  <c r="Z196" i="11"/>
  <c r="AA196" i="11"/>
  <c r="AB196" i="11"/>
  <c r="U197" i="11"/>
  <c r="V197" i="11"/>
  <c r="W197" i="11"/>
  <c r="X197" i="11"/>
  <c r="Y197" i="11"/>
  <c r="Z197" i="11"/>
  <c r="AA197" i="11"/>
  <c r="AB197" i="11"/>
  <c r="U198" i="11"/>
  <c r="V198" i="11"/>
  <c r="W198" i="11"/>
  <c r="X198" i="11"/>
  <c r="Y198" i="11"/>
  <c r="Z198" i="11"/>
  <c r="AA198" i="11"/>
  <c r="AB198" i="11"/>
  <c r="D199" i="11"/>
  <c r="U199" i="11"/>
  <c r="E199" i="11"/>
  <c r="F199" i="11"/>
  <c r="G199" i="11"/>
  <c r="X199" i="11"/>
  <c r="H199" i="11"/>
  <c r="I199" i="11"/>
  <c r="J199" i="11"/>
  <c r="W199" i="11"/>
  <c r="K199" i="11"/>
  <c r="L199" i="11"/>
  <c r="M199" i="11"/>
  <c r="N199" i="11"/>
  <c r="O199" i="11"/>
  <c r="P199" i="11"/>
  <c r="Q199" i="11"/>
  <c r="Y199" i="11"/>
  <c r="R199" i="11"/>
  <c r="AB199" i="11"/>
  <c r="S199" i="11"/>
  <c r="T199" i="11"/>
  <c r="V199" i="11"/>
  <c r="Z199" i="11"/>
  <c r="AA199" i="11"/>
  <c r="U200" i="11"/>
  <c r="V200" i="11"/>
  <c r="W200" i="11"/>
  <c r="X200" i="11"/>
  <c r="Y200" i="11"/>
  <c r="Z200" i="11"/>
  <c r="AA200" i="11"/>
  <c r="AB200" i="11"/>
  <c r="U201" i="11"/>
  <c r="V201" i="11"/>
  <c r="W201" i="11"/>
  <c r="X201" i="11"/>
  <c r="Y201" i="11"/>
  <c r="Z201" i="11"/>
  <c r="AA201" i="11"/>
  <c r="AB201" i="11"/>
  <c r="U202" i="11"/>
  <c r="V202" i="11"/>
  <c r="W202" i="11"/>
  <c r="X202" i="11"/>
  <c r="Y202" i="11"/>
  <c r="Z202" i="11"/>
  <c r="AA202" i="11"/>
  <c r="AB202" i="11"/>
  <c r="U203" i="11"/>
  <c r="V203" i="11"/>
  <c r="W203" i="11"/>
  <c r="X203" i="11"/>
  <c r="Y203" i="11"/>
  <c r="Z203" i="11"/>
  <c r="AA203" i="11"/>
  <c r="AB203" i="11"/>
  <c r="U204" i="11"/>
  <c r="V204" i="11"/>
  <c r="W204" i="11"/>
  <c r="X204" i="11"/>
  <c r="Y204" i="11"/>
  <c r="Z204" i="11"/>
  <c r="AA204" i="11"/>
  <c r="AB204" i="11"/>
  <c r="U205" i="11"/>
  <c r="V205" i="11"/>
  <c r="W205" i="11"/>
  <c r="X205" i="11"/>
  <c r="Y205" i="11"/>
  <c r="Z205" i="11"/>
  <c r="AA205" i="11"/>
  <c r="AB205" i="11"/>
  <c r="U206" i="11"/>
  <c r="V206" i="11"/>
  <c r="W206" i="11"/>
  <c r="X206" i="11"/>
  <c r="Y206" i="11"/>
  <c r="Z206" i="11"/>
  <c r="AA206" i="11"/>
  <c r="AB206" i="11"/>
  <c r="U207" i="11"/>
  <c r="V207" i="11"/>
  <c r="W207" i="11"/>
  <c r="X207" i="11"/>
  <c r="Y207" i="11"/>
  <c r="Z207" i="11"/>
  <c r="AA207" i="11"/>
  <c r="AB207" i="11"/>
  <c r="U208" i="11"/>
  <c r="V208" i="11"/>
  <c r="W208" i="11"/>
  <c r="X208" i="11"/>
  <c r="Y208" i="11"/>
  <c r="Z208" i="11"/>
  <c r="AA208" i="11"/>
  <c r="AB208" i="11"/>
  <c r="D209" i="11"/>
  <c r="E209" i="11"/>
  <c r="F209" i="11"/>
  <c r="G209" i="11"/>
  <c r="X209" i="11"/>
  <c r="H209" i="11"/>
  <c r="I209" i="11"/>
  <c r="J209" i="11"/>
  <c r="W209" i="11"/>
  <c r="K209" i="11"/>
  <c r="L209" i="11"/>
  <c r="M209" i="11"/>
  <c r="V209" i="11"/>
  <c r="N209" i="11"/>
  <c r="O209" i="11"/>
  <c r="P209" i="11"/>
  <c r="Q209" i="11"/>
  <c r="Y209" i="11"/>
  <c r="R209" i="11"/>
  <c r="S209" i="11"/>
  <c r="T209" i="11"/>
  <c r="U209" i="11"/>
  <c r="Z209" i="11"/>
  <c r="AA209" i="11"/>
  <c r="AB209" i="11"/>
  <c r="U210" i="11"/>
  <c r="V210" i="11"/>
  <c r="W210" i="11"/>
  <c r="X210" i="11"/>
  <c r="Y210" i="11"/>
  <c r="Z210" i="11"/>
  <c r="AA210" i="11"/>
  <c r="AB210" i="11"/>
  <c r="U211" i="11"/>
  <c r="V211" i="11"/>
  <c r="W211" i="11"/>
  <c r="X211" i="11"/>
  <c r="Y211" i="11"/>
  <c r="Z211" i="11"/>
  <c r="AA211" i="11"/>
  <c r="AB211" i="11"/>
  <c r="U212" i="11"/>
  <c r="V212" i="11"/>
  <c r="W212" i="11"/>
  <c r="X212" i="11"/>
  <c r="Y212" i="11"/>
  <c r="Z212" i="11"/>
  <c r="AA212" i="11"/>
  <c r="AB212" i="11"/>
  <c r="U213" i="11"/>
  <c r="V213" i="11"/>
  <c r="W213" i="11"/>
  <c r="X213" i="11"/>
  <c r="Y213" i="11"/>
  <c r="Z213" i="11"/>
  <c r="AA213" i="11"/>
  <c r="AB213" i="11"/>
  <c r="U214" i="11"/>
  <c r="V214" i="11"/>
  <c r="W214" i="11"/>
  <c r="X214" i="11"/>
  <c r="Y214" i="11"/>
  <c r="Z214" i="11"/>
  <c r="AA214" i="11"/>
  <c r="AB214" i="11"/>
  <c r="U215" i="11"/>
  <c r="V215" i="11"/>
  <c r="W215" i="11"/>
  <c r="X215" i="11"/>
  <c r="Y215" i="11"/>
  <c r="Z215" i="11"/>
  <c r="AA215" i="11"/>
  <c r="AB215" i="11"/>
  <c r="U216" i="11"/>
  <c r="V216" i="11"/>
  <c r="W216" i="11"/>
  <c r="X216" i="11"/>
  <c r="Y216" i="11"/>
  <c r="Z216" i="11"/>
  <c r="AA216" i="11"/>
  <c r="AB216" i="11"/>
  <c r="U217" i="11"/>
  <c r="V217" i="11"/>
  <c r="W217" i="11"/>
  <c r="X217" i="11"/>
  <c r="Y217" i="11"/>
  <c r="Z217" i="11"/>
  <c r="AA217" i="11"/>
  <c r="AB217" i="11"/>
  <c r="U218" i="11"/>
  <c r="V218" i="11"/>
  <c r="W218" i="11"/>
  <c r="X218" i="11"/>
  <c r="Y218" i="11"/>
  <c r="Z218" i="11"/>
  <c r="AA218" i="11"/>
  <c r="AB218" i="11"/>
  <c r="U219" i="11"/>
  <c r="V219" i="11"/>
  <c r="W219" i="11"/>
  <c r="X219" i="11"/>
  <c r="Y219" i="11"/>
  <c r="Z219" i="11"/>
  <c r="AA219" i="11"/>
  <c r="AB219" i="11"/>
  <c r="U220" i="11"/>
  <c r="V220" i="11"/>
  <c r="W220" i="11"/>
  <c r="X220" i="11"/>
  <c r="Y220" i="11"/>
  <c r="Z220" i="11"/>
  <c r="AA220" i="11"/>
  <c r="AB220" i="11"/>
  <c r="U221" i="11"/>
  <c r="V221" i="11"/>
  <c r="W221" i="11"/>
  <c r="X221" i="11"/>
  <c r="Y221" i="11"/>
  <c r="Z221" i="11"/>
  <c r="AA221" i="11"/>
  <c r="AB221" i="11"/>
  <c r="U222" i="11"/>
  <c r="V222" i="11"/>
  <c r="W222" i="11"/>
  <c r="X222" i="11"/>
  <c r="Y222" i="11"/>
  <c r="Z222" i="11"/>
  <c r="AA222" i="11"/>
  <c r="AB222" i="11"/>
  <c r="U223" i="11"/>
  <c r="V223" i="11"/>
  <c r="W223" i="11"/>
  <c r="X223" i="11"/>
  <c r="Y223" i="11"/>
  <c r="Z223" i="11"/>
  <c r="AA223" i="11"/>
  <c r="AB223" i="11"/>
  <c r="U224" i="11"/>
  <c r="V224" i="11"/>
  <c r="W224" i="11"/>
  <c r="X224" i="11"/>
  <c r="Y224" i="11"/>
  <c r="Z224" i="11"/>
  <c r="AA224" i="11"/>
  <c r="AB224" i="11"/>
  <c r="U225" i="11"/>
  <c r="V225" i="11"/>
  <c r="W225" i="11"/>
  <c r="X225" i="11"/>
  <c r="Y225" i="11"/>
  <c r="Z225" i="11"/>
  <c r="AA225" i="11"/>
  <c r="AB225" i="11"/>
  <c r="U226" i="11"/>
  <c r="V226" i="11"/>
  <c r="W226" i="11"/>
  <c r="X226" i="11"/>
  <c r="Y226" i="11"/>
  <c r="Z226" i="11"/>
  <c r="AA226" i="11"/>
  <c r="AB226" i="11"/>
  <c r="U227" i="11"/>
  <c r="V227" i="11"/>
  <c r="W227" i="11"/>
  <c r="X227" i="11"/>
  <c r="Y227" i="11"/>
  <c r="Z227" i="11"/>
  <c r="AA227" i="11"/>
  <c r="AB227" i="11"/>
  <c r="D228" i="11"/>
  <c r="E228" i="11"/>
  <c r="F228" i="11"/>
  <c r="G228" i="11"/>
  <c r="H228" i="11"/>
  <c r="I228" i="11"/>
  <c r="J228" i="11"/>
  <c r="K228" i="11"/>
  <c r="L228" i="11"/>
  <c r="M228" i="11"/>
  <c r="N228" i="11"/>
  <c r="O228" i="11"/>
  <c r="P228" i="11"/>
  <c r="Q228" i="11"/>
  <c r="R228" i="11"/>
  <c r="S228" i="11"/>
  <c r="T228" i="11"/>
  <c r="U229" i="11"/>
  <c r="U228" i="11"/>
  <c r="V229" i="11"/>
  <c r="V228" i="11"/>
  <c r="W229" i="11"/>
  <c r="W228" i="11"/>
  <c r="X229" i="11"/>
  <c r="X228" i="11"/>
  <c r="Y229" i="11"/>
  <c r="Y228" i="11"/>
  <c r="Z229" i="11"/>
  <c r="Z228" i="11"/>
  <c r="AA229" i="11"/>
  <c r="AA228" i="11"/>
  <c r="AB229" i="11"/>
  <c r="AB228" i="11"/>
  <c r="U230" i="11"/>
  <c r="V230" i="11"/>
  <c r="W230" i="11"/>
  <c r="X230" i="11"/>
  <c r="Y230" i="11"/>
  <c r="Z230" i="11"/>
  <c r="AA230" i="11"/>
  <c r="AB230" i="11"/>
  <c r="U231" i="11"/>
  <c r="V231" i="11"/>
  <c r="W231" i="11"/>
  <c r="X231" i="11"/>
  <c r="Y231" i="11"/>
  <c r="Z231" i="11"/>
  <c r="AA231" i="11"/>
  <c r="AB231" i="11"/>
  <c r="U232" i="11"/>
  <c r="V232" i="11"/>
  <c r="W232" i="11"/>
  <c r="X232" i="11"/>
  <c r="Y232" i="11"/>
  <c r="Z232" i="11"/>
  <c r="AA232" i="11"/>
  <c r="AB232" i="11"/>
  <c r="U233" i="11"/>
  <c r="V233" i="11"/>
  <c r="W233" i="11"/>
  <c r="X233" i="11"/>
  <c r="Y233" i="11"/>
  <c r="Z233" i="11"/>
  <c r="AA233" i="11"/>
  <c r="AB233" i="11"/>
  <c r="U234" i="11"/>
  <c r="V234" i="11"/>
  <c r="W234" i="11"/>
  <c r="X234" i="11"/>
  <c r="Y234" i="11"/>
  <c r="Z234" i="11"/>
  <c r="AA234" i="11"/>
  <c r="AB234" i="11"/>
  <c r="U235" i="11"/>
  <c r="V235" i="11"/>
  <c r="W235" i="11"/>
  <c r="X235" i="11"/>
  <c r="Y235" i="11"/>
  <c r="Z235" i="11"/>
  <c r="AA235" i="11"/>
  <c r="AB235" i="11"/>
  <c r="U236" i="11"/>
  <c r="V236" i="11"/>
  <c r="W236" i="11"/>
  <c r="X236" i="11"/>
  <c r="Y236" i="11"/>
  <c r="Z236" i="11"/>
  <c r="AA236" i="11"/>
  <c r="AB236" i="11"/>
  <c r="U237" i="11"/>
  <c r="V237" i="11"/>
  <c r="W237" i="11"/>
  <c r="X237" i="11"/>
  <c r="Y237" i="11"/>
  <c r="Z237" i="11"/>
  <c r="AA237" i="11"/>
  <c r="AB237" i="11"/>
  <c r="U238" i="11"/>
  <c r="V238" i="11"/>
  <c r="W238" i="11"/>
  <c r="X238" i="11"/>
  <c r="Y238" i="11"/>
  <c r="Z238" i="11"/>
  <c r="AA238" i="11"/>
  <c r="AB238" i="11"/>
  <c r="U239" i="11"/>
  <c r="V239" i="11"/>
  <c r="W239" i="11"/>
  <c r="X239" i="11"/>
  <c r="Y239" i="11"/>
  <c r="Z239" i="11"/>
  <c r="AA239" i="11"/>
  <c r="AB239" i="11"/>
  <c r="U240" i="11"/>
  <c r="V240" i="11"/>
  <c r="W240" i="11"/>
  <c r="X240" i="11"/>
  <c r="Y240" i="11"/>
  <c r="Z240" i="11"/>
  <c r="AA240" i="11"/>
  <c r="AB240" i="11"/>
  <c r="U241" i="11"/>
  <c r="V241" i="11"/>
  <c r="W241" i="11"/>
  <c r="X241" i="11"/>
  <c r="Y241" i="11"/>
  <c r="Z241" i="11"/>
  <c r="AA241" i="11"/>
  <c r="AB241" i="11"/>
  <c r="U242" i="11"/>
  <c r="V242" i="11"/>
  <c r="W242" i="11"/>
  <c r="X242" i="11"/>
  <c r="Y242" i="11"/>
  <c r="Z242" i="11"/>
  <c r="AA242" i="11"/>
  <c r="AB242" i="11"/>
  <c r="U243" i="11"/>
  <c r="V243" i="11"/>
  <c r="W243" i="11"/>
  <c r="X243" i="11"/>
  <c r="Y243" i="11"/>
  <c r="Z243" i="11"/>
  <c r="AA243" i="11"/>
  <c r="AB243" i="11"/>
  <c r="U244" i="11"/>
  <c r="V244" i="11"/>
  <c r="W244" i="11"/>
  <c r="X244" i="11"/>
  <c r="Y244" i="11"/>
  <c r="Z244" i="11"/>
  <c r="AA244" i="11"/>
  <c r="AB244" i="11"/>
  <c r="U245" i="11"/>
  <c r="V245" i="11"/>
  <c r="W245" i="11"/>
  <c r="X245" i="11"/>
  <c r="Y245" i="11"/>
  <c r="Z245" i="11"/>
  <c r="AA245" i="11"/>
  <c r="AB245" i="11"/>
  <c r="U246" i="11"/>
  <c r="V246" i="11"/>
  <c r="W246" i="11"/>
  <c r="X246" i="11"/>
  <c r="Y246" i="11"/>
  <c r="Z246" i="11"/>
  <c r="AA246" i="11"/>
  <c r="AB246" i="11"/>
  <c r="U247" i="11"/>
  <c r="V247" i="11"/>
  <c r="W247" i="11"/>
  <c r="X247" i="11"/>
  <c r="Y247" i="11"/>
  <c r="Z247" i="11"/>
  <c r="AA247" i="11"/>
  <c r="AB247" i="11"/>
  <c r="D248" i="11"/>
  <c r="E248" i="11"/>
  <c r="F248" i="11"/>
  <c r="G248" i="11"/>
  <c r="H248" i="11"/>
  <c r="X248" i="11"/>
  <c r="I248" i="11"/>
  <c r="J248" i="11"/>
  <c r="K248" i="11"/>
  <c r="V248" i="11"/>
  <c r="L248" i="11"/>
  <c r="M248" i="11"/>
  <c r="N248" i="11"/>
  <c r="O248" i="11"/>
  <c r="Z248" i="11"/>
  <c r="P248" i="11"/>
  <c r="Q248" i="11"/>
  <c r="Y248" i="11"/>
  <c r="R248" i="11"/>
  <c r="AB248" i="11"/>
  <c r="S248" i="11"/>
  <c r="T248" i="11"/>
  <c r="U248" i="11"/>
  <c r="W248" i="11"/>
  <c r="AA248" i="11"/>
  <c r="U249" i="11"/>
  <c r="V249" i="11"/>
  <c r="W249" i="11"/>
  <c r="X249" i="11"/>
  <c r="Y249" i="11"/>
  <c r="Z249" i="11"/>
  <c r="AA249" i="11"/>
  <c r="AB249" i="11"/>
  <c r="U250" i="11"/>
  <c r="V250" i="11"/>
  <c r="W250" i="11"/>
  <c r="X250" i="11"/>
  <c r="Y250" i="11"/>
  <c r="Z250" i="11"/>
  <c r="AA250" i="11"/>
  <c r="AB250" i="11"/>
  <c r="U251" i="11"/>
  <c r="V251" i="11"/>
  <c r="W251" i="11"/>
  <c r="X251" i="11"/>
  <c r="Y251" i="11"/>
  <c r="Z251" i="11"/>
  <c r="AA251" i="11"/>
  <c r="AB251" i="11"/>
  <c r="U252" i="11"/>
  <c r="V252" i="11"/>
  <c r="W252" i="11"/>
  <c r="X252" i="11"/>
  <c r="Y252" i="11"/>
  <c r="Z252" i="11"/>
  <c r="AA252" i="11"/>
  <c r="AB252" i="11"/>
  <c r="U253" i="11"/>
  <c r="V253" i="11"/>
  <c r="W253" i="11"/>
  <c r="X253" i="11"/>
  <c r="Y253" i="11"/>
  <c r="Z253" i="11"/>
  <c r="AA253" i="11"/>
  <c r="AB253" i="11"/>
  <c r="U254" i="11"/>
  <c r="V254" i="11"/>
  <c r="W254" i="11"/>
  <c r="X254" i="11"/>
  <c r="Y254" i="11"/>
  <c r="Z254" i="11"/>
  <c r="AA254" i="11"/>
  <c r="AB254" i="11"/>
  <c r="U255" i="11"/>
  <c r="V255" i="11"/>
  <c r="W255" i="11"/>
  <c r="X255" i="11"/>
  <c r="Y255" i="11"/>
  <c r="Z255" i="11"/>
  <c r="AA255" i="11"/>
  <c r="AB255" i="11"/>
  <c r="U256" i="11"/>
  <c r="V256" i="11"/>
  <c r="W256" i="11"/>
  <c r="X256" i="11"/>
  <c r="Y256" i="11"/>
  <c r="Z256" i="11"/>
  <c r="AA256" i="11"/>
  <c r="AB256" i="11"/>
  <c r="U257" i="11"/>
  <c r="V257" i="11"/>
  <c r="W257" i="11"/>
  <c r="X257" i="11"/>
  <c r="Y257" i="11"/>
  <c r="Z257" i="11"/>
  <c r="AA257" i="11"/>
  <c r="AB257" i="11"/>
  <c r="U258" i="11"/>
  <c r="V258" i="11"/>
  <c r="W258" i="11"/>
  <c r="X258" i="11"/>
  <c r="Y258" i="11"/>
  <c r="Z258" i="11"/>
  <c r="AA258" i="11"/>
  <c r="AB258" i="11"/>
  <c r="U259" i="11"/>
  <c r="V259" i="11"/>
  <c r="W259" i="11"/>
  <c r="X259" i="11"/>
  <c r="Y259" i="11"/>
  <c r="Z259" i="11"/>
  <c r="AA259" i="11"/>
  <c r="AB259" i="11"/>
  <c r="U260" i="11"/>
  <c r="V260" i="11"/>
  <c r="W260" i="11"/>
  <c r="X260" i="11"/>
  <c r="Y260" i="11"/>
  <c r="Z260" i="11"/>
  <c r="AA260" i="11"/>
  <c r="AB260" i="11"/>
  <c r="U261" i="11"/>
  <c r="V261" i="11"/>
  <c r="W261" i="11"/>
  <c r="X261" i="11"/>
  <c r="Y261" i="11"/>
  <c r="Z261" i="11"/>
  <c r="AA261" i="11"/>
  <c r="AB261" i="11"/>
  <c r="D262" i="11"/>
  <c r="U262" i="11"/>
  <c r="E262" i="11"/>
  <c r="F262" i="11"/>
  <c r="G262" i="11"/>
  <c r="X262" i="11"/>
  <c r="H262" i="11"/>
  <c r="I262" i="11"/>
  <c r="J262" i="11"/>
  <c r="W262" i="11"/>
  <c r="K262" i="11"/>
  <c r="L262" i="11"/>
  <c r="M262" i="11"/>
  <c r="N262" i="11"/>
  <c r="O262" i="11"/>
  <c r="P262" i="11"/>
  <c r="Q262" i="11"/>
  <c r="Y262" i="11"/>
  <c r="R262" i="11"/>
  <c r="AB262" i="11"/>
  <c r="S262" i="11"/>
  <c r="T262" i="11"/>
  <c r="V262" i="11"/>
  <c r="Z262" i="11"/>
  <c r="AA262" i="11"/>
  <c r="U263" i="11"/>
  <c r="V263" i="11"/>
  <c r="W263" i="11"/>
  <c r="X263" i="11"/>
  <c r="Y263" i="11"/>
  <c r="Z263" i="11"/>
  <c r="AA263" i="11"/>
  <c r="AB263" i="11"/>
  <c r="U264" i="11"/>
  <c r="V264" i="11"/>
  <c r="W264" i="11"/>
  <c r="X264" i="11"/>
  <c r="Y264" i="11"/>
  <c r="Z264" i="11"/>
  <c r="AA264" i="11"/>
  <c r="AB264" i="11"/>
  <c r="U265" i="11"/>
  <c r="V265" i="11"/>
  <c r="W265" i="11"/>
  <c r="X265" i="11"/>
  <c r="Y265" i="11"/>
  <c r="Z265" i="11"/>
  <c r="AA265" i="11"/>
  <c r="AB265" i="11"/>
  <c r="U266" i="11"/>
  <c r="V266" i="11"/>
  <c r="W266" i="11"/>
  <c r="X266" i="11"/>
  <c r="Y266" i="11"/>
  <c r="Z266" i="11"/>
  <c r="AA266" i="11"/>
  <c r="AB266" i="11"/>
  <c r="U267" i="11"/>
  <c r="V267" i="11"/>
  <c r="W267" i="11"/>
  <c r="X267" i="11"/>
  <c r="Y267" i="11"/>
  <c r="Z267" i="11"/>
  <c r="AA267" i="11"/>
  <c r="AB267" i="11"/>
  <c r="U268" i="11"/>
  <c r="V268" i="11"/>
  <c r="W268" i="11"/>
  <c r="X268" i="11"/>
  <c r="Y268" i="11"/>
  <c r="Z268" i="11"/>
  <c r="AA268" i="11"/>
  <c r="AB268" i="11"/>
  <c r="U269" i="11"/>
  <c r="V269" i="11"/>
  <c r="W269" i="11"/>
  <c r="X269" i="11"/>
  <c r="Y269" i="11"/>
  <c r="Z269" i="11"/>
  <c r="AA269" i="11"/>
  <c r="AB269" i="11"/>
  <c r="U270" i="11"/>
  <c r="V270" i="11"/>
  <c r="W270" i="11"/>
  <c r="X270" i="11"/>
  <c r="Y270" i="11"/>
  <c r="Z270" i="11"/>
  <c r="AA270" i="11"/>
  <c r="AB270" i="11"/>
  <c r="U271" i="11"/>
  <c r="V271" i="11"/>
  <c r="W271" i="11"/>
  <c r="X271" i="11"/>
  <c r="Y271" i="11"/>
  <c r="Z271" i="11"/>
  <c r="AA271" i="11"/>
  <c r="AB271" i="11"/>
  <c r="U272" i="11"/>
  <c r="V272" i="11"/>
  <c r="W272" i="11"/>
  <c r="X272" i="11"/>
  <c r="Y272" i="11"/>
  <c r="Z272" i="11"/>
  <c r="AA272" i="11"/>
  <c r="AB272" i="11"/>
  <c r="U273" i="11"/>
  <c r="V273" i="11"/>
  <c r="W273" i="11"/>
  <c r="X273" i="11"/>
  <c r="Y273" i="11"/>
  <c r="Z273" i="11"/>
  <c r="AA273" i="11"/>
  <c r="AB273" i="11"/>
  <c r="U274" i="11"/>
  <c r="V274" i="11"/>
  <c r="W274" i="11"/>
  <c r="X274" i="11"/>
  <c r="Y274" i="11"/>
  <c r="Z274" i="11"/>
  <c r="AA274" i="11"/>
  <c r="AB274" i="11"/>
  <c r="U275" i="11"/>
  <c r="V275" i="11"/>
  <c r="W275" i="11"/>
  <c r="X275" i="11"/>
  <c r="Y275" i="11"/>
  <c r="Z275" i="11"/>
  <c r="AA275" i="11"/>
  <c r="AB275" i="11"/>
  <c r="U276" i="11"/>
  <c r="V276" i="11"/>
  <c r="W276" i="11"/>
  <c r="X276" i="11"/>
  <c r="Y276" i="11"/>
  <c r="Z276" i="11"/>
  <c r="AA276" i="11"/>
  <c r="AB276" i="11"/>
  <c r="U277" i="11"/>
  <c r="V277" i="11"/>
  <c r="W277" i="11"/>
  <c r="X277" i="11"/>
  <c r="Y277" i="11"/>
  <c r="Z277" i="11"/>
  <c r="AA277" i="11"/>
  <c r="AB277" i="11"/>
  <c r="U278" i="11"/>
  <c r="V278" i="11"/>
  <c r="W278" i="11"/>
  <c r="X278" i="11"/>
  <c r="Y278" i="11"/>
  <c r="Z278" i="11"/>
  <c r="AA278" i="11"/>
  <c r="AB278" i="11"/>
  <c r="U279" i="11"/>
  <c r="V279" i="11"/>
  <c r="W279" i="11"/>
  <c r="X279" i="11"/>
  <c r="Y279" i="11"/>
  <c r="Z279" i="11"/>
  <c r="AA279" i="11"/>
  <c r="AB279" i="11"/>
  <c r="D280" i="11"/>
  <c r="E280" i="11"/>
  <c r="F280" i="11"/>
  <c r="G280" i="11"/>
  <c r="X280" i="11"/>
  <c r="H280" i="11"/>
  <c r="I280" i="11"/>
  <c r="J280" i="11"/>
  <c r="W280" i="11"/>
  <c r="K280" i="11"/>
  <c r="L280" i="11"/>
  <c r="M280" i="11"/>
  <c r="V280" i="11"/>
  <c r="N280" i="11"/>
  <c r="O280" i="11"/>
  <c r="P280" i="11"/>
  <c r="Q280" i="11"/>
  <c r="Y280" i="11"/>
  <c r="R280" i="11"/>
  <c r="S280" i="11"/>
  <c r="T280" i="11"/>
  <c r="U280" i="11"/>
  <c r="Z280" i="11"/>
  <c r="AA280" i="11"/>
  <c r="AB280" i="11"/>
  <c r="U281" i="11"/>
  <c r="V281" i="11"/>
  <c r="W281" i="11"/>
  <c r="X281" i="11"/>
  <c r="Y281" i="11"/>
  <c r="Z281" i="11"/>
  <c r="AA281" i="11"/>
  <c r="AB281" i="11"/>
  <c r="U282" i="11"/>
  <c r="V282" i="11"/>
  <c r="W282" i="11"/>
  <c r="X282" i="11"/>
  <c r="Y282" i="11"/>
  <c r="Z282" i="11"/>
  <c r="AA282" i="11"/>
  <c r="AB282" i="11"/>
  <c r="U283" i="11"/>
  <c r="V283" i="11"/>
  <c r="W283" i="11"/>
  <c r="X283" i="11"/>
  <c r="Y283" i="11"/>
  <c r="Z283" i="11"/>
  <c r="AA283" i="11"/>
  <c r="AB283" i="11"/>
  <c r="U284" i="11"/>
  <c r="V284" i="11"/>
  <c r="W284" i="11"/>
  <c r="X284" i="11"/>
  <c r="Y284" i="11"/>
  <c r="Z284" i="11"/>
  <c r="AA284" i="11"/>
  <c r="AB284" i="11"/>
  <c r="U285" i="11"/>
  <c r="V285" i="11"/>
  <c r="W285" i="11"/>
  <c r="X285" i="11"/>
  <c r="Y285" i="11"/>
  <c r="Z285" i="11"/>
  <c r="AA285" i="11"/>
  <c r="AB285" i="11"/>
  <c r="U286" i="11"/>
  <c r="V286" i="11"/>
  <c r="W286" i="11"/>
  <c r="X286" i="11"/>
  <c r="Y286" i="11"/>
  <c r="Z286" i="11"/>
  <c r="AA286" i="11"/>
  <c r="AB286" i="11"/>
  <c r="U287" i="11"/>
  <c r="V287" i="11"/>
  <c r="W287" i="11"/>
  <c r="X287" i="11"/>
  <c r="Y287" i="11"/>
  <c r="Z287" i="11"/>
  <c r="AA287" i="11"/>
  <c r="AB287" i="11"/>
  <c r="U288" i="11"/>
  <c r="V288" i="11"/>
  <c r="W288" i="11"/>
  <c r="X288" i="11"/>
  <c r="Y288" i="11"/>
  <c r="Z288" i="11"/>
  <c r="AA288" i="11"/>
  <c r="AB288" i="11"/>
  <c r="U289" i="11"/>
  <c r="V289" i="11"/>
  <c r="W289" i="11"/>
  <c r="X289" i="11"/>
  <c r="Y289" i="11"/>
  <c r="Z289" i="11"/>
  <c r="AA289" i="11"/>
  <c r="AB289" i="11"/>
  <c r="U290" i="11"/>
  <c r="V290" i="11"/>
  <c r="W290" i="11"/>
  <c r="X290" i="11"/>
  <c r="Y290" i="11"/>
  <c r="Z290" i="11"/>
  <c r="AA290" i="11"/>
  <c r="AB290" i="11"/>
  <c r="U291" i="11"/>
  <c r="V291" i="11"/>
  <c r="W291" i="11"/>
  <c r="X291" i="11"/>
  <c r="Y291" i="11"/>
  <c r="Z291" i="11"/>
  <c r="AA291" i="11"/>
  <c r="AB291" i="11"/>
  <c r="U292" i="11"/>
  <c r="V292" i="11"/>
  <c r="W292" i="11"/>
  <c r="X292" i="11"/>
  <c r="Y292" i="11"/>
  <c r="Z292" i="11"/>
  <c r="AA292" i="11"/>
  <c r="AB292" i="11"/>
  <c r="U293" i="11"/>
  <c r="V293" i="11"/>
  <c r="W293" i="11"/>
  <c r="X293" i="11"/>
  <c r="Y293" i="11"/>
  <c r="Z293" i="11"/>
  <c r="AA293" i="11"/>
  <c r="AB293" i="11"/>
  <c r="U294" i="11"/>
  <c r="V294" i="11"/>
  <c r="W294" i="11"/>
  <c r="X294" i="11"/>
  <c r="Y294" i="11"/>
  <c r="Z294" i="11"/>
  <c r="AA294" i="11"/>
  <c r="AB294" i="11"/>
  <c r="U295" i="11"/>
  <c r="V295" i="11"/>
  <c r="W295" i="11"/>
  <c r="X295" i="11"/>
  <c r="Y295" i="11"/>
  <c r="Z295" i="11"/>
  <c r="AA295" i="11"/>
  <c r="AB295" i="11"/>
  <c r="U296" i="11"/>
  <c r="V296" i="11"/>
  <c r="W296" i="11"/>
  <c r="X296" i="11"/>
  <c r="Y296" i="11"/>
  <c r="Z296" i="11"/>
  <c r="AA296" i="11"/>
  <c r="AB296" i="11"/>
  <c r="U297" i="11"/>
  <c r="V297" i="11"/>
  <c r="W297" i="11"/>
  <c r="X297" i="11"/>
  <c r="Y297" i="11"/>
  <c r="Z297" i="11"/>
  <c r="AA297" i="11"/>
  <c r="AB297" i="11"/>
  <c r="U298" i="11"/>
  <c r="V298" i="11"/>
  <c r="W298" i="11"/>
  <c r="X298" i="11"/>
  <c r="Y298" i="11"/>
  <c r="Z298" i="11"/>
  <c r="AA298" i="11"/>
  <c r="AB298" i="11"/>
  <c r="U299" i="11"/>
  <c r="V299" i="11"/>
  <c r="W299" i="11"/>
  <c r="X299" i="11"/>
  <c r="Y299" i="11"/>
  <c r="Z299" i="11"/>
  <c r="AA299" i="11"/>
  <c r="AB299" i="11"/>
  <c r="U300" i="11"/>
  <c r="V300" i="11"/>
  <c r="W300" i="11"/>
  <c r="X300" i="11"/>
  <c r="Y300" i="11"/>
  <c r="Z300" i="11"/>
  <c r="AA300" i="11"/>
  <c r="AB300" i="11"/>
  <c r="U301" i="11"/>
  <c r="V301" i="11"/>
  <c r="W301" i="11"/>
  <c r="X301" i="11"/>
  <c r="Y301" i="11"/>
  <c r="Z301" i="11"/>
  <c r="AA301" i="11"/>
  <c r="AB301" i="11"/>
  <c r="U302" i="11"/>
  <c r="V302" i="11"/>
  <c r="W302" i="11"/>
  <c r="X302" i="11"/>
  <c r="Y302" i="11"/>
  <c r="Z302" i="11"/>
  <c r="AA302" i="11"/>
  <c r="AB302" i="11"/>
  <c r="U303" i="11"/>
  <c r="V303" i="11"/>
  <c r="W303" i="11"/>
  <c r="X303" i="11"/>
  <c r="Y303" i="11"/>
  <c r="Z303" i="11"/>
  <c r="AA303" i="11"/>
  <c r="AB303" i="11"/>
  <c r="D304" i="11"/>
  <c r="E304" i="11"/>
  <c r="F304" i="11"/>
  <c r="U304" i="11"/>
  <c r="G304" i="11"/>
  <c r="H304" i="11"/>
  <c r="I304" i="11"/>
  <c r="J304" i="11"/>
  <c r="V304" i="11"/>
  <c r="K304" i="11"/>
  <c r="L304" i="11"/>
  <c r="M304" i="11"/>
  <c r="N304" i="11"/>
  <c r="O304" i="11"/>
  <c r="Z304" i="11"/>
  <c r="P304" i="11"/>
  <c r="Q304" i="11"/>
  <c r="R304" i="11"/>
  <c r="AB304" i="11"/>
  <c r="S304" i="11"/>
  <c r="T304" i="11"/>
  <c r="AA304" i="11"/>
  <c r="W304" i="11"/>
  <c r="X304" i="11"/>
  <c r="Y304" i="11"/>
  <c r="U305" i="11"/>
  <c r="V305" i="11"/>
  <c r="W305" i="11"/>
  <c r="X305" i="11"/>
  <c r="Y305" i="11"/>
  <c r="Z305" i="11"/>
  <c r="AA305" i="11"/>
  <c r="AB305" i="11"/>
  <c r="U306" i="11"/>
  <c r="V306" i="11"/>
  <c r="W306" i="11"/>
  <c r="X306" i="11"/>
  <c r="Y306" i="11"/>
  <c r="Z306" i="11"/>
  <c r="AA306" i="11"/>
  <c r="AB306" i="11"/>
  <c r="U307" i="11"/>
  <c r="V307" i="11"/>
  <c r="W307" i="11"/>
  <c r="X307" i="11"/>
  <c r="Y307" i="11"/>
  <c r="Z307" i="11"/>
  <c r="AA307" i="11"/>
  <c r="AB307" i="11"/>
  <c r="U308" i="11"/>
  <c r="V308" i="11"/>
  <c r="W308" i="11"/>
  <c r="X308" i="11"/>
  <c r="Y308" i="11"/>
  <c r="Z308" i="11"/>
  <c r="AA308" i="11"/>
  <c r="AB308" i="11"/>
  <c r="U309" i="11"/>
  <c r="V309" i="11"/>
  <c r="W309" i="11"/>
  <c r="X309" i="11"/>
  <c r="Y309" i="11"/>
  <c r="Z309" i="11"/>
  <c r="AA309" i="11"/>
  <c r="AB309" i="11"/>
  <c r="U310" i="11"/>
  <c r="V310" i="11"/>
  <c r="W310" i="11"/>
  <c r="X310" i="11"/>
  <c r="Y310" i="11"/>
  <c r="Z310" i="11"/>
  <c r="AA310" i="11"/>
  <c r="AB310" i="11"/>
  <c r="U311" i="11"/>
  <c r="V311" i="11"/>
  <c r="W311" i="11"/>
  <c r="X311" i="11"/>
  <c r="Y311" i="11"/>
  <c r="Z311" i="11"/>
  <c r="AA311" i="11"/>
  <c r="AB311" i="11"/>
  <c r="U312" i="11"/>
  <c r="V312" i="11"/>
  <c r="W312" i="11"/>
  <c r="X312" i="11"/>
  <c r="Y312" i="11"/>
  <c r="Z312" i="11"/>
  <c r="AA312" i="11"/>
  <c r="AB312" i="11"/>
  <c r="U313" i="11"/>
  <c r="V313" i="11"/>
  <c r="W313" i="11"/>
  <c r="X313" i="11"/>
  <c r="Y313" i="11"/>
  <c r="Z313" i="11"/>
  <c r="AA313" i="11"/>
  <c r="AB313" i="11"/>
  <c r="U314" i="11"/>
  <c r="V314" i="11"/>
  <c r="W314" i="11"/>
  <c r="X314" i="11"/>
  <c r="Y314" i="11"/>
  <c r="Z314" i="11"/>
  <c r="AA314" i="11"/>
  <c r="AB314" i="11"/>
  <c r="U315" i="11"/>
  <c r="V315" i="11"/>
  <c r="W315" i="11"/>
  <c r="X315" i="11"/>
  <c r="Y315" i="11"/>
  <c r="Z315" i="11"/>
  <c r="AA315" i="11"/>
  <c r="AB315" i="11"/>
  <c r="U316" i="11"/>
  <c r="V316" i="11"/>
  <c r="W316" i="11"/>
  <c r="X316" i="11"/>
  <c r="Y316" i="11"/>
  <c r="Z316" i="11"/>
  <c r="AA316" i="11"/>
  <c r="AB316" i="11"/>
  <c r="U317" i="11"/>
  <c r="V317" i="11"/>
  <c r="W317" i="11"/>
  <c r="X317" i="11"/>
  <c r="Y317" i="11"/>
  <c r="Z317" i="11"/>
  <c r="AA317" i="11"/>
  <c r="AB317" i="11"/>
  <c r="U318" i="11"/>
  <c r="V318" i="11"/>
  <c r="W318" i="11"/>
  <c r="X318" i="11"/>
  <c r="Y318" i="11"/>
  <c r="Z318" i="11"/>
  <c r="AA318" i="11"/>
  <c r="AB318" i="11"/>
  <c r="U319" i="11"/>
  <c r="V319" i="11"/>
  <c r="W319" i="11"/>
  <c r="X319" i="11"/>
  <c r="Y319" i="11"/>
  <c r="Z319" i="11"/>
  <c r="AA319" i="11"/>
  <c r="AB319" i="11"/>
  <c r="U320" i="11"/>
  <c r="V320" i="11"/>
  <c r="W320" i="11"/>
  <c r="X320" i="11"/>
  <c r="Y320" i="11"/>
  <c r="Z320" i="11"/>
  <c r="AA320" i="11"/>
  <c r="AB320" i="11"/>
  <c r="U321" i="11"/>
  <c r="V321" i="11"/>
  <c r="W321" i="11"/>
  <c r="X321" i="11"/>
  <c r="Y321" i="11"/>
  <c r="Z321" i="11"/>
  <c r="AA321" i="11"/>
  <c r="AB321" i="11"/>
  <c r="U322" i="11"/>
  <c r="V322" i="11"/>
  <c r="W322" i="11"/>
  <c r="X322" i="11"/>
  <c r="Y322" i="11"/>
  <c r="Z322" i="11"/>
  <c r="AA322" i="11"/>
  <c r="AB322" i="11"/>
  <c r="U323" i="11"/>
  <c r="V323" i="11"/>
  <c r="W323" i="11"/>
  <c r="X323" i="11"/>
  <c r="Y323" i="11"/>
  <c r="Z323" i="11"/>
  <c r="AA323" i="11"/>
  <c r="AB323" i="11"/>
  <c r="U324" i="11"/>
  <c r="V324" i="11"/>
  <c r="W324" i="11"/>
  <c r="X324" i="11"/>
  <c r="Y324" i="11"/>
  <c r="Z324" i="11"/>
  <c r="AA324" i="11"/>
  <c r="AB324" i="11"/>
  <c r="U325" i="11"/>
  <c r="V325" i="11"/>
  <c r="W325" i="11"/>
  <c r="X325" i="11"/>
  <c r="Y325" i="11"/>
  <c r="Z325" i="11"/>
  <c r="AA325" i="11"/>
  <c r="AB325" i="11"/>
  <c r="U326" i="11"/>
  <c r="V326" i="11"/>
  <c r="W326" i="11"/>
  <c r="X326" i="11"/>
  <c r="Y326" i="11"/>
  <c r="Z326" i="11"/>
  <c r="AA326" i="11"/>
  <c r="AB326" i="11"/>
  <c r="U327" i="11"/>
  <c r="V327" i="11"/>
  <c r="W327" i="11"/>
  <c r="X327" i="11"/>
  <c r="Y327" i="11"/>
  <c r="Z327" i="11"/>
  <c r="AA327" i="11"/>
  <c r="AB327" i="11"/>
  <c r="U328" i="11"/>
  <c r="V328" i="11"/>
  <c r="W328" i="11"/>
  <c r="X328" i="11"/>
  <c r="Y328" i="11"/>
  <c r="Z328" i="11"/>
  <c r="AA328" i="11"/>
  <c r="AB328" i="11"/>
  <c r="U329" i="11"/>
  <c r="V329" i="11"/>
  <c r="W329" i="11"/>
  <c r="X329" i="11"/>
  <c r="Y329" i="11"/>
  <c r="Z329" i="11"/>
  <c r="AA329" i="11"/>
  <c r="AB329" i="11"/>
  <c r="U330" i="11"/>
  <c r="V330" i="11"/>
  <c r="W330" i="11"/>
  <c r="X330" i="11"/>
  <c r="Y330" i="11"/>
  <c r="Z330" i="11"/>
  <c r="AA330" i="11"/>
  <c r="AB330" i="11"/>
  <c r="U331" i="11"/>
  <c r="V331" i="11"/>
  <c r="W331" i="11"/>
  <c r="X331" i="11"/>
  <c r="Y331" i="11"/>
  <c r="Z331" i="11"/>
  <c r="AA331" i="11"/>
  <c r="AB331" i="11"/>
  <c r="U332" i="11"/>
  <c r="V332" i="11"/>
  <c r="W332" i="11"/>
  <c r="X332" i="11"/>
  <c r="Y332" i="11"/>
  <c r="Z332" i="11"/>
  <c r="AA332" i="11"/>
  <c r="AB332" i="11"/>
  <c r="U333" i="11"/>
  <c r="V333" i="11"/>
  <c r="W333" i="11"/>
  <c r="X333" i="11"/>
  <c r="Y333" i="11"/>
  <c r="Z333" i="11"/>
  <c r="AA333" i="11"/>
  <c r="AB333" i="11"/>
  <c r="U334" i="11"/>
  <c r="V334" i="11"/>
  <c r="W334" i="11"/>
  <c r="X334" i="11"/>
  <c r="Y334" i="11"/>
  <c r="Z334" i="11"/>
  <c r="AA334" i="11"/>
  <c r="AB334" i="11"/>
  <c r="U335" i="11"/>
  <c r="V335" i="11"/>
  <c r="W335" i="11"/>
  <c r="X335" i="11"/>
  <c r="Y335" i="11"/>
  <c r="Z335" i="11"/>
  <c r="AA335" i="11"/>
  <c r="AB335" i="11"/>
  <c r="U336" i="11"/>
  <c r="V336" i="11"/>
  <c r="W336" i="11"/>
  <c r="X336" i="11"/>
  <c r="Y336" i="11"/>
  <c r="Z336" i="11"/>
  <c r="AA336" i="11"/>
  <c r="AB336" i="11"/>
  <c r="U337" i="11"/>
  <c r="V337" i="11"/>
  <c r="W337" i="11"/>
  <c r="X337" i="11"/>
  <c r="Y337" i="11"/>
  <c r="Z337" i="11"/>
  <c r="AA337" i="11"/>
  <c r="AB337" i="11"/>
  <c r="U338" i="11"/>
  <c r="V338" i="11"/>
  <c r="W338" i="11"/>
  <c r="X338" i="11"/>
  <c r="Y338" i="11"/>
  <c r="Z338" i="11"/>
  <c r="AA338" i="11"/>
  <c r="AB338" i="11"/>
  <c r="D339" i="11"/>
  <c r="E339" i="11"/>
  <c r="F339" i="11"/>
  <c r="G339" i="11"/>
  <c r="H339" i="11"/>
  <c r="X339" i="11"/>
  <c r="I339" i="11"/>
  <c r="J339" i="11"/>
  <c r="K339" i="11"/>
  <c r="V339" i="11"/>
  <c r="L339" i="11"/>
  <c r="M339" i="11"/>
  <c r="N339" i="11"/>
  <c r="O339" i="11"/>
  <c r="Z339" i="11"/>
  <c r="P339" i="11"/>
  <c r="Q339" i="11"/>
  <c r="Y339" i="11"/>
  <c r="R339" i="11"/>
  <c r="AB339" i="11"/>
  <c r="S339" i="11"/>
  <c r="T339" i="11"/>
  <c r="U339" i="11"/>
  <c r="W339" i="11"/>
  <c r="AA339" i="11"/>
  <c r="U340" i="11"/>
  <c r="V340" i="11"/>
  <c r="W340" i="11"/>
  <c r="X340" i="11"/>
  <c r="Y340" i="11"/>
  <c r="Z340" i="11"/>
  <c r="AA340" i="11"/>
  <c r="AB340" i="11"/>
  <c r="U341" i="11"/>
  <c r="V341" i="11"/>
  <c r="W341" i="11"/>
  <c r="X341" i="11"/>
  <c r="Y341" i="11"/>
  <c r="Z341" i="11"/>
  <c r="AA341" i="11"/>
  <c r="AB341" i="11"/>
  <c r="U342" i="11"/>
  <c r="V342" i="11"/>
  <c r="W342" i="11"/>
  <c r="X342" i="11"/>
  <c r="Y342" i="11"/>
  <c r="Z342" i="11"/>
  <c r="AA342" i="11"/>
  <c r="AB342" i="11"/>
  <c r="U343" i="11"/>
  <c r="V343" i="11"/>
  <c r="W343" i="11"/>
  <c r="X343" i="11"/>
  <c r="Y343" i="11"/>
  <c r="Z343" i="11"/>
  <c r="AA343" i="11"/>
  <c r="AB343" i="11"/>
  <c r="U344" i="11"/>
  <c r="V344" i="11"/>
  <c r="W344" i="11"/>
  <c r="X344" i="11"/>
  <c r="Y344" i="11"/>
  <c r="Z344" i="11"/>
  <c r="AA344" i="11"/>
  <c r="AB344" i="11"/>
  <c r="U345" i="11"/>
  <c r="V345" i="11"/>
  <c r="W345" i="11"/>
  <c r="X345" i="11"/>
  <c r="Y345" i="11"/>
  <c r="Z345" i="11"/>
  <c r="AA345" i="11"/>
  <c r="AB345" i="11"/>
  <c r="U346" i="11"/>
  <c r="V346" i="11"/>
  <c r="W346" i="11"/>
  <c r="X346" i="11"/>
  <c r="Y346" i="11"/>
  <c r="Z346" i="11"/>
  <c r="AA346" i="11"/>
  <c r="AB346" i="11"/>
  <c r="U347" i="11"/>
  <c r="V347" i="11"/>
  <c r="W347" i="11"/>
  <c r="X347" i="11"/>
  <c r="Y347" i="11"/>
  <c r="Z347" i="11"/>
  <c r="AA347" i="11"/>
  <c r="AB347" i="11"/>
  <c r="U348" i="11"/>
  <c r="V348" i="11"/>
  <c r="W348" i="11"/>
  <c r="X348" i="11"/>
  <c r="Y348" i="11"/>
  <c r="Z348" i="11"/>
  <c r="AA348" i="11"/>
  <c r="AB348" i="11"/>
  <c r="U349" i="11"/>
  <c r="V349" i="11"/>
  <c r="W349" i="11"/>
  <c r="X349" i="11"/>
  <c r="Y349" i="11"/>
  <c r="Z349" i="11"/>
  <c r="AA349" i="11"/>
  <c r="AB349" i="11"/>
  <c r="U350" i="11"/>
  <c r="V350" i="11"/>
  <c r="W350" i="11"/>
  <c r="X350" i="11"/>
  <c r="Y350" i="11"/>
  <c r="Z350" i="11"/>
  <c r="AA350" i="11"/>
  <c r="AB350" i="11"/>
  <c r="U351" i="11"/>
  <c r="V351" i="11"/>
  <c r="W351" i="11"/>
  <c r="X351" i="11"/>
  <c r="Y351" i="11"/>
  <c r="Z351" i="11"/>
  <c r="AA351" i="11"/>
  <c r="AB351" i="11"/>
  <c r="U352" i="11"/>
  <c r="V352" i="11"/>
  <c r="W352" i="11"/>
  <c r="X352" i="11"/>
  <c r="Y352" i="11"/>
  <c r="Z352" i="11"/>
  <c r="AA352" i="11"/>
  <c r="AB352" i="11"/>
  <c r="U353" i="11"/>
  <c r="V353" i="11"/>
  <c r="W353" i="11"/>
  <c r="X353" i="11"/>
  <c r="Y353" i="11"/>
  <c r="Z353" i="11"/>
  <c r="AA353" i="11"/>
  <c r="AB353" i="11"/>
  <c r="U354" i="11"/>
  <c r="V354" i="11"/>
  <c r="W354" i="11"/>
  <c r="X354" i="11"/>
  <c r="Y354" i="11"/>
  <c r="Z354" i="11"/>
  <c r="AA354" i="11"/>
  <c r="AB354" i="11"/>
  <c r="U355" i="11"/>
  <c r="V355" i="11"/>
  <c r="W355" i="11"/>
  <c r="X355" i="11"/>
  <c r="Y355" i="11"/>
  <c r="Z355" i="11"/>
  <c r="AA355" i="11"/>
  <c r="AB355" i="11"/>
  <c r="U356" i="11"/>
  <c r="V356" i="11"/>
  <c r="W356" i="11"/>
  <c r="X356" i="11"/>
  <c r="Y356" i="11"/>
  <c r="Z356" i="11"/>
  <c r="AA356" i="11"/>
  <c r="AB356" i="11"/>
  <c r="U357" i="11"/>
  <c r="V357" i="11"/>
  <c r="W357" i="11"/>
  <c r="X357" i="11"/>
  <c r="Y357" i="11"/>
  <c r="Z357" i="11"/>
  <c r="AA357" i="11"/>
  <c r="AB357" i="11"/>
  <c r="U358" i="11"/>
  <c r="V358" i="11"/>
  <c r="W358" i="11"/>
  <c r="X358" i="11"/>
  <c r="Y358" i="11"/>
  <c r="Z358" i="11"/>
  <c r="AA358" i="11"/>
  <c r="AB358" i="11"/>
  <c r="U359" i="11"/>
  <c r="V359" i="11"/>
  <c r="W359" i="11"/>
  <c r="X359" i="11"/>
  <c r="Y359" i="11"/>
  <c r="Z359" i="11"/>
  <c r="AA359" i="11"/>
  <c r="AB359" i="11"/>
  <c r="U360" i="11"/>
  <c r="V360" i="11"/>
  <c r="W360" i="11"/>
  <c r="X360" i="11"/>
  <c r="Y360" i="11"/>
  <c r="Z360" i="11"/>
  <c r="AA360" i="11"/>
  <c r="AB360" i="11"/>
  <c r="U361" i="11"/>
  <c r="V361" i="11"/>
  <c r="W361" i="11"/>
  <c r="X361" i="11"/>
  <c r="Y361" i="11"/>
  <c r="Z361" i="11"/>
  <c r="AA361" i="11"/>
  <c r="AB361" i="11"/>
  <c r="U362" i="11"/>
  <c r="V362" i="11"/>
  <c r="W362" i="11"/>
  <c r="X362" i="11"/>
  <c r="Y362" i="11"/>
  <c r="Z362" i="11"/>
  <c r="AA362" i="11"/>
  <c r="AB362" i="11"/>
  <c r="U363" i="11"/>
  <c r="V363" i="11"/>
  <c r="W363" i="11"/>
  <c r="X363" i="11"/>
  <c r="Y363" i="11"/>
  <c r="Z363" i="11"/>
  <c r="AA363" i="11"/>
  <c r="AB363" i="11"/>
  <c r="U364" i="11"/>
  <c r="V364" i="11"/>
  <c r="W364" i="11"/>
  <c r="X364" i="11"/>
  <c r="Y364" i="11"/>
  <c r="Z364" i="11"/>
  <c r="AA364" i="11"/>
  <c r="AB364" i="11"/>
  <c r="U365" i="11"/>
  <c r="V365" i="11"/>
  <c r="W365" i="11"/>
  <c r="X365" i="11"/>
  <c r="Y365" i="11"/>
  <c r="Z365" i="11"/>
  <c r="AA365" i="11"/>
  <c r="AB365" i="11"/>
  <c r="U366" i="11"/>
  <c r="V366" i="11"/>
  <c r="W366" i="11"/>
  <c r="X366" i="11"/>
  <c r="Y366" i="11"/>
  <c r="Z366" i="11"/>
  <c r="AA366" i="11"/>
  <c r="AB366" i="11"/>
  <c r="U367" i="11"/>
  <c r="V367" i="11"/>
  <c r="W367" i="11"/>
  <c r="X367" i="11"/>
  <c r="Y367" i="11"/>
  <c r="Z367" i="11"/>
  <c r="AA367" i="11"/>
  <c r="AB367" i="11"/>
  <c r="U368" i="11"/>
  <c r="V368" i="11"/>
  <c r="W368" i="11"/>
  <c r="X368" i="11"/>
  <c r="Y368" i="11"/>
  <c r="Z368" i="11"/>
  <c r="AA368" i="11"/>
  <c r="AB368" i="11"/>
  <c r="U369" i="11"/>
  <c r="V369" i="11"/>
  <c r="W369" i="11"/>
  <c r="X369" i="11"/>
  <c r="Y369" i="11"/>
  <c r="Z369" i="11"/>
  <c r="AA369" i="11"/>
  <c r="AB369" i="11"/>
  <c r="U370" i="11"/>
  <c r="V370" i="11"/>
  <c r="W370" i="11"/>
  <c r="X370" i="11"/>
  <c r="Y370" i="11"/>
  <c r="Z370" i="11"/>
  <c r="AA370" i="11"/>
  <c r="AB370" i="11"/>
  <c r="U371" i="11"/>
  <c r="V371" i="11"/>
  <c r="W371" i="11"/>
  <c r="X371" i="11"/>
  <c r="Y371" i="11"/>
  <c r="Z371" i="11"/>
  <c r="AA371" i="11"/>
  <c r="AB371" i="11"/>
  <c r="U372" i="11"/>
  <c r="V372" i="11"/>
  <c r="W372" i="11"/>
  <c r="X372" i="11"/>
  <c r="Y372" i="11"/>
  <c r="Z372" i="11"/>
  <c r="AA372" i="11"/>
  <c r="AB372" i="11"/>
  <c r="D373" i="11"/>
  <c r="U373" i="11"/>
  <c r="E373" i="11"/>
  <c r="F373" i="11"/>
  <c r="G373" i="11"/>
  <c r="X373" i="11"/>
  <c r="H373" i="11"/>
  <c r="I373" i="11"/>
  <c r="J373" i="11"/>
  <c r="K373" i="11"/>
  <c r="L373" i="11"/>
  <c r="M373" i="11"/>
  <c r="M389" i="11"/>
  <c r="N373" i="11"/>
  <c r="O373" i="11"/>
  <c r="P373" i="11"/>
  <c r="Q373" i="11"/>
  <c r="Y373" i="11"/>
  <c r="R373" i="11"/>
  <c r="AB373" i="11"/>
  <c r="S373" i="11"/>
  <c r="T373" i="11"/>
  <c r="AA373" i="11"/>
  <c r="Z373" i="11"/>
  <c r="U374" i="11"/>
  <c r="V374" i="11"/>
  <c r="W374" i="11"/>
  <c r="X374" i="11"/>
  <c r="Y374" i="11"/>
  <c r="Z374" i="11"/>
  <c r="AA374" i="11"/>
  <c r="AB374" i="11"/>
  <c r="U375" i="11"/>
  <c r="V375" i="11"/>
  <c r="W375" i="11"/>
  <c r="X375" i="11"/>
  <c r="Y375" i="11"/>
  <c r="Z375" i="11"/>
  <c r="AA375" i="11"/>
  <c r="AB375" i="11"/>
  <c r="U376" i="11"/>
  <c r="V376" i="11"/>
  <c r="W376" i="11"/>
  <c r="X376" i="11"/>
  <c r="Y376" i="11"/>
  <c r="Z376" i="11"/>
  <c r="AA376" i="11"/>
  <c r="AB376" i="11"/>
  <c r="U377" i="11"/>
  <c r="V377" i="11"/>
  <c r="W377" i="11"/>
  <c r="X377" i="11"/>
  <c r="Y377" i="11"/>
  <c r="Z377" i="11"/>
  <c r="AA377" i="11"/>
  <c r="AB377" i="11"/>
  <c r="U378" i="11"/>
  <c r="V378" i="11"/>
  <c r="W378" i="11"/>
  <c r="X378" i="11"/>
  <c r="Y378" i="11"/>
  <c r="Z378" i="11"/>
  <c r="AA378" i="11"/>
  <c r="AB378" i="11"/>
  <c r="U379" i="11"/>
  <c r="V379" i="11"/>
  <c r="W379" i="11"/>
  <c r="X379" i="11"/>
  <c r="Y379" i="11"/>
  <c r="Z379" i="11"/>
  <c r="AA379" i="11"/>
  <c r="AB379" i="11"/>
  <c r="U380" i="11"/>
  <c r="V380" i="11"/>
  <c r="W380" i="11"/>
  <c r="X380" i="11"/>
  <c r="Y380" i="11"/>
  <c r="Z380" i="11"/>
  <c r="AA380" i="11"/>
  <c r="AB380" i="11"/>
  <c r="U381" i="11"/>
  <c r="V381" i="11"/>
  <c r="W381" i="11"/>
  <c r="X381" i="11"/>
  <c r="Y381" i="11"/>
  <c r="Z381" i="11"/>
  <c r="AA381" i="11"/>
  <c r="AB381" i="11"/>
  <c r="U382" i="11"/>
  <c r="V382" i="11"/>
  <c r="W382" i="11"/>
  <c r="X382" i="11"/>
  <c r="Y382" i="11"/>
  <c r="Z382" i="11"/>
  <c r="AA382" i="11"/>
  <c r="AB382" i="11"/>
  <c r="U383" i="11"/>
  <c r="V383" i="11"/>
  <c r="W383" i="11"/>
  <c r="X383" i="11"/>
  <c r="Y383" i="11"/>
  <c r="Z383" i="11"/>
  <c r="AA383" i="11"/>
  <c r="AB383" i="11"/>
  <c r="U384" i="11"/>
  <c r="V384" i="11"/>
  <c r="W384" i="11"/>
  <c r="X384" i="11"/>
  <c r="Y384" i="11"/>
  <c r="Z384" i="11"/>
  <c r="AA384" i="11"/>
  <c r="AB384" i="11"/>
  <c r="U385" i="11"/>
  <c r="V385" i="11"/>
  <c r="W385" i="11"/>
  <c r="X385" i="11"/>
  <c r="Y385" i="11"/>
  <c r="Z385" i="11"/>
  <c r="AA385" i="11"/>
  <c r="AB385" i="11"/>
  <c r="U386" i="11"/>
  <c r="V386" i="11"/>
  <c r="W386" i="11"/>
  <c r="X386" i="11"/>
  <c r="Y386" i="11"/>
  <c r="Z386" i="11"/>
  <c r="AA386" i="11"/>
  <c r="AB386" i="11"/>
  <c r="U387" i="11"/>
  <c r="V387" i="11"/>
  <c r="W387" i="11"/>
  <c r="X387" i="11"/>
  <c r="Y387" i="11"/>
  <c r="Z387" i="11"/>
  <c r="AA387" i="11"/>
  <c r="AB387" i="11"/>
  <c r="U388" i="11"/>
  <c r="V388" i="11"/>
  <c r="W388" i="11"/>
  <c r="X388" i="11"/>
  <c r="Y388" i="11"/>
  <c r="Z388" i="11"/>
  <c r="AA388" i="11"/>
  <c r="AB388" i="11"/>
  <c r="D7" i="10"/>
  <c r="E7" i="10"/>
  <c r="F7" i="10"/>
  <c r="G7" i="10"/>
  <c r="H7" i="10"/>
  <c r="I7" i="10"/>
  <c r="K7" i="10"/>
  <c r="L7" i="10"/>
  <c r="M7" i="10"/>
  <c r="N7" i="10"/>
  <c r="O7" i="10"/>
  <c r="Z7" i="10"/>
  <c r="P7" i="10"/>
  <c r="R7" i="10"/>
  <c r="S7" i="10"/>
  <c r="U7" i="10"/>
  <c r="X7" i="10"/>
  <c r="AB7" i="10"/>
  <c r="J8" i="10"/>
  <c r="Q8" i="10"/>
  <c r="Q8" i="17"/>
  <c r="Y8" i="17"/>
  <c r="T8" i="10"/>
  <c r="T8" i="17"/>
  <c r="AA8" i="17"/>
  <c r="U8" i="10"/>
  <c r="X8" i="10"/>
  <c r="Y8" i="10"/>
  <c r="Z8" i="10"/>
  <c r="AA8" i="10"/>
  <c r="AB8" i="10"/>
  <c r="J9" i="10"/>
  <c r="J9" i="17"/>
  <c r="V9" i="17"/>
  <c r="Q9" i="10"/>
  <c r="Q9" i="17"/>
  <c r="Y9" i="17"/>
  <c r="T9" i="10"/>
  <c r="AA9" i="10"/>
  <c r="T9" i="17"/>
  <c r="AA9" i="17"/>
  <c r="U9" i="10"/>
  <c r="X9" i="10"/>
  <c r="Z9" i="10"/>
  <c r="AB9" i="10"/>
  <c r="J10" i="10"/>
  <c r="Q10" i="10"/>
  <c r="Q10" i="17"/>
  <c r="Y10" i="17"/>
  <c r="T10" i="10"/>
  <c r="T10" i="17"/>
  <c r="AA10" i="17"/>
  <c r="U10" i="10"/>
  <c r="X10" i="10"/>
  <c r="Z10" i="10"/>
  <c r="AA10" i="10"/>
  <c r="AB10" i="10"/>
  <c r="J11" i="10"/>
  <c r="Q11" i="10"/>
  <c r="Q11" i="17"/>
  <c r="Y11" i="17"/>
  <c r="T11" i="10"/>
  <c r="T11" i="17"/>
  <c r="AA11" i="17"/>
  <c r="U11" i="10"/>
  <c r="X11" i="10"/>
  <c r="Y11" i="10"/>
  <c r="Z11" i="10"/>
  <c r="AB11" i="10"/>
  <c r="J12" i="10"/>
  <c r="W12" i="10"/>
  <c r="J12" i="17"/>
  <c r="Q12" i="10"/>
  <c r="Q12" i="17"/>
  <c r="Y12" i="17"/>
  <c r="T12" i="10"/>
  <c r="T12" i="17"/>
  <c r="AA12" i="17"/>
  <c r="U12" i="10"/>
  <c r="V12" i="10"/>
  <c r="X12" i="10"/>
  <c r="Y12" i="10"/>
  <c r="Z12" i="10"/>
  <c r="AB12" i="10"/>
  <c r="J13" i="10"/>
  <c r="Q13" i="10"/>
  <c r="Q13" i="17"/>
  <c r="Y13" i="17"/>
  <c r="T13" i="10"/>
  <c r="T13" i="17"/>
  <c r="AA13" i="17"/>
  <c r="U13" i="10"/>
  <c r="X13" i="10"/>
  <c r="Y13" i="10"/>
  <c r="Z13" i="10"/>
  <c r="AB13" i="10"/>
  <c r="J14" i="10"/>
  <c r="W14" i="10"/>
  <c r="J14" i="17"/>
  <c r="Q14" i="10"/>
  <c r="Q14" i="17"/>
  <c r="Y14" i="17"/>
  <c r="T14" i="17"/>
  <c r="AA14" i="17"/>
  <c r="U14" i="10"/>
  <c r="X14" i="10"/>
  <c r="Y14" i="10"/>
  <c r="Z14" i="10"/>
  <c r="AA14" i="10"/>
  <c r="AB14" i="10"/>
  <c r="J15" i="10"/>
  <c r="Q15" i="10"/>
  <c r="Q15" i="17"/>
  <c r="Y15" i="17"/>
  <c r="T15" i="10"/>
  <c r="T15" i="17"/>
  <c r="AA15" i="17"/>
  <c r="U15" i="10"/>
  <c r="X15" i="10"/>
  <c r="Y15" i="10"/>
  <c r="Z15" i="10"/>
  <c r="AB15" i="10"/>
  <c r="J16" i="10"/>
  <c r="V16" i="10"/>
  <c r="J16" i="17"/>
  <c r="V16" i="17"/>
  <c r="Q16" i="10"/>
  <c r="Q16" i="17"/>
  <c r="Y16" i="17"/>
  <c r="T16" i="10"/>
  <c r="T16" i="17"/>
  <c r="AA16" i="17"/>
  <c r="U16" i="10"/>
  <c r="X16" i="10"/>
  <c r="Y16" i="10"/>
  <c r="Z16" i="10"/>
  <c r="AB16" i="10"/>
  <c r="J17" i="10"/>
  <c r="Q17" i="10"/>
  <c r="Q17" i="17"/>
  <c r="Y17" i="17"/>
  <c r="T17" i="10"/>
  <c r="T17" i="17"/>
  <c r="AA17" i="17"/>
  <c r="U17" i="10"/>
  <c r="X17" i="10"/>
  <c r="Y17" i="10"/>
  <c r="Z17" i="10"/>
  <c r="AB17" i="10"/>
  <c r="J18" i="10"/>
  <c r="V18" i="10"/>
  <c r="J18" i="17"/>
  <c r="Q18" i="10"/>
  <c r="Q18" i="17"/>
  <c r="Y18" i="17"/>
  <c r="T18" i="10"/>
  <c r="T18" i="17"/>
  <c r="AA18" i="17"/>
  <c r="U18" i="10"/>
  <c r="X18" i="10"/>
  <c r="Y18" i="10"/>
  <c r="Z18" i="10"/>
  <c r="AB18" i="10"/>
  <c r="J19" i="10"/>
  <c r="Q19" i="10"/>
  <c r="Y19" i="10"/>
  <c r="Q19" i="17"/>
  <c r="Y19" i="17"/>
  <c r="T19" i="10"/>
  <c r="T19" i="17"/>
  <c r="AA19" i="17"/>
  <c r="U19" i="10"/>
  <c r="X19" i="10"/>
  <c r="Z19" i="10"/>
  <c r="AB19" i="10"/>
  <c r="J20" i="10"/>
  <c r="V20" i="10"/>
  <c r="Q20" i="10"/>
  <c r="T20" i="10"/>
  <c r="AA20" i="10"/>
  <c r="T20" i="17"/>
  <c r="AA20" i="17"/>
  <c r="U20" i="10"/>
  <c r="X20" i="10"/>
  <c r="Z20" i="10"/>
  <c r="AB20" i="10"/>
  <c r="J21" i="10"/>
  <c r="J21" i="17"/>
  <c r="Q21" i="10"/>
  <c r="T21" i="10"/>
  <c r="T21" i="17"/>
  <c r="AA21" i="17"/>
  <c r="U21" i="10"/>
  <c r="V21" i="10"/>
  <c r="W21" i="10"/>
  <c r="X21" i="10"/>
  <c r="Z21" i="10"/>
  <c r="AA21" i="10"/>
  <c r="AB21" i="10"/>
  <c r="J22" i="10"/>
  <c r="J22" i="17"/>
  <c r="Q22" i="10"/>
  <c r="Q22" i="17"/>
  <c r="Y22" i="17"/>
  <c r="Y22" i="10"/>
  <c r="T22" i="10"/>
  <c r="T22" i="17"/>
  <c r="AA22" i="17"/>
  <c r="U22" i="10"/>
  <c r="V22" i="10"/>
  <c r="W22" i="10"/>
  <c r="X22" i="10"/>
  <c r="Z22" i="10"/>
  <c r="AA22" i="10"/>
  <c r="AB22" i="10"/>
  <c r="J23" i="10"/>
  <c r="V23" i="10"/>
  <c r="J23" i="17"/>
  <c r="V23" i="17"/>
  <c r="Q23" i="10"/>
  <c r="Q23" i="17"/>
  <c r="Y23" i="17"/>
  <c r="T23" i="10"/>
  <c r="T23" i="17"/>
  <c r="AA23" i="17"/>
  <c r="U23" i="10"/>
  <c r="X23" i="10"/>
  <c r="Y23" i="10"/>
  <c r="Z23" i="10"/>
  <c r="AB23" i="10"/>
  <c r="J24" i="10"/>
  <c r="V24" i="10"/>
  <c r="J24" i="17"/>
  <c r="W24" i="17"/>
  <c r="Q24" i="10"/>
  <c r="Q24" i="17"/>
  <c r="Y24" i="17"/>
  <c r="T24" i="10"/>
  <c r="T24" i="17"/>
  <c r="AA24" i="17"/>
  <c r="U24" i="10"/>
  <c r="X24" i="10"/>
  <c r="Z24" i="10"/>
  <c r="AA24" i="10"/>
  <c r="AB24" i="10"/>
  <c r="J25" i="10"/>
  <c r="V25" i="10"/>
  <c r="J25" i="17"/>
  <c r="Q25" i="10"/>
  <c r="Q25" i="17"/>
  <c r="Y25" i="17"/>
  <c r="T25" i="10"/>
  <c r="T25" i="17"/>
  <c r="AA25" i="17"/>
  <c r="U25" i="10"/>
  <c r="X25" i="10"/>
  <c r="Y25" i="10"/>
  <c r="Z25" i="10"/>
  <c r="AB25" i="10"/>
  <c r="J26" i="10"/>
  <c r="J26" i="17"/>
  <c r="V26" i="17"/>
  <c r="W26" i="10"/>
  <c r="Q26" i="10"/>
  <c r="Q26" i="17"/>
  <c r="Y26" i="17"/>
  <c r="T26" i="10"/>
  <c r="T26" i="17"/>
  <c r="AA26" i="17"/>
  <c r="U26" i="10"/>
  <c r="V26" i="10"/>
  <c r="X26" i="10"/>
  <c r="Y26" i="10"/>
  <c r="Z26" i="10"/>
  <c r="AA26" i="10"/>
  <c r="AB26" i="10"/>
  <c r="J27" i="10"/>
  <c r="V27" i="10"/>
  <c r="J27" i="17"/>
  <c r="W27" i="17"/>
  <c r="Q27" i="10"/>
  <c r="Q27" i="17"/>
  <c r="Y27" i="17"/>
  <c r="T27" i="10"/>
  <c r="T27" i="17"/>
  <c r="AA27" i="17"/>
  <c r="U27" i="10"/>
  <c r="X27" i="10"/>
  <c r="Y27" i="10"/>
  <c r="Z27" i="10"/>
  <c r="AB27" i="10"/>
  <c r="J28" i="10"/>
  <c r="J28" i="17"/>
  <c r="Q28" i="10"/>
  <c r="Q28" i="17"/>
  <c r="Y28" i="17"/>
  <c r="T28" i="10"/>
  <c r="T28" i="17"/>
  <c r="AA28" i="17"/>
  <c r="U28" i="10"/>
  <c r="V28" i="10"/>
  <c r="W28" i="10"/>
  <c r="X28" i="10"/>
  <c r="Z28" i="10"/>
  <c r="AB28" i="10"/>
  <c r="J29" i="10"/>
  <c r="J29" i="17"/>
  <c r="V29" i="17"/>
  <c r="Q29" i="10"/>
  <c r="Q29" i="17"/>
  <c r="Y29" i="17"/>
  <c r="T29" i="10"/>
  <c r="T29" i="17"/>
  <c r="AA29" i="17"/>
  <c r="U29" i="10"/>
  <c r="V29" i="10"/>
  <c r="X29" i="10"/>
  <c r="Z29" i="10"/>
  <c r="AB29" i="10"/>
  <c r="J30" i="10"/>
  <c r="J30" i="17"/>
  <c r="V30" i="17"/>
  <c r="W30" i="10"/>
  <c r="Q30" i="10"/>
  <c r="Q30" i="17"/>
  <c r="Y30" i="17"/>
  <c r="T30" i="10"/>
  <c r="T30" i="17"/>
  <c r="AA30" i="17"/>
  <c r="U30" i="10"/>
  <c r="V30" i="10"/>
  <c r="X30" i="10"/>
  <c r="Z30" i="10"/>
  <c r="AB30" i="10"/>
  <c r="J31" i="10"/>
  <c r="J31" i="17"/>
  <c r="Q31" i="10"/>
  <c r="T31" i="10"/>
  <c r="T31" i="17"/>
  <c r="AA31" i="17"/>
  <c r="U31" i="10"/>
  <c r="V31" i="10"/>
  <c r="X31" i="10"/>
  <c r="Z31" i="10"/>
  <c r="AB31" i="10"/>
  <c r="J32" i="10"/>
  <c r="Q32" i="10"/>
  <c r="Y32" i="10"/>
  <c r="Q32" i="17"/>
  <c r="Y32" i="17"/>
  <c r="T32" i="10"/>
  <c r="T32" i="17"/>
  <c r="AA32" i="17"/>
  <c r="U32" i="10"/>
  <c r="X32" i="10"/>
  <c r="Z32" i="10"/>
  <c r="AA32" i="10"/>
  <c r="AB32" i="10"/>
  <c r="J33" i="10"/>
  <c r="J33" i="17"/>
  <c r="V33" i="17"/>
  <c r="Q33" i="10"/>
  <c r="T33" i="10"/>
  <c r="T33" i="17"/>
  <c r="AA33" i="17"/>
  <c r="U33" i="10"/>
  <c r="V33" i="10"/>
  <c r="W33" i="10"/>
  <c r="X33" i="10"/>
  <c r="Z33" i="10"/>
  <c r="AA33" i="10"/>
  <c r="AB33" i="10"/>
  <c r="J34" i="10"/>
  <c r="J34" i="17"/>
  <c r="W34" i="10"/>
  <c r="Q34" i="10"/>
  <c r="Q34" i="17"/>
  <c r="Y34" i="17"/>
  <c r="T34" i="10"/>
  <c r="T34" i="17"/>
  <c r="AA34" i="17"/>
  <c r="AA34" i="10"/>
  <c r="U34" i="10"/>
  <c r="V34" i="10"/>
  <c r="X34" i="10"/>
  <c r="Y34" i="10"/>
  <c r="Z34" i="10"/>
  <c r="AB34" i="10"/>
  <c r="D35" i="10"/>
  <c r="E35" i="10"/>
  <c r="F35" i="10"/>
  <c r="G35" i="10"/>
  <c r="H35" i="10"/>
  <c r="I35" i="10"/>
  <c r="K35" i="10"/>
  <c r="L35" i="10"/>
  <c r="M35" i="10"/>
  <c r="N35" i="10"/>
  <c r="O35" i="10"/>
  <c r="P35" i="10"/>
  <c r="R35" i="10"/>
  <c r="S35" i="10"/>
  <c r="J36" i="10"/>
  <c r="J36" i="17"/>
  <c r="Q36" i="10"/>
  <c r="Q36" i="17"/>
  <c r="Y36" i="17"/>
  <c r="T36" i="10"/>
  <c r="T36" i="17"/>
  <c r="AA36" i="17"/>
  <c r="U36" i="10"/>
  <c r="V36" i="10"/>
  <c r="X36" i="10"/>
  <c r="Z36" i="10"/>
  <c r="AB36" i="10"/>
  <c r="AB35" i="10"/>
  <c r="J37" i="10"/>
  <c r="J37" i="17"/>
  <c r="W37" i="17"/>
  <c r="Q37" i="10"/>
  <c r="T37" i="10"/>
  <c r="T37" i="17"/>
  <c r="AA37" i="17"/>
  <c r="U37" i="10"/>
  <c r="W37" i="10"/>
  <c r="X37" i="10"/>
  <c r="Z37" i="10"/>
  <c r="AB37" i="10"/>
  <c r="J38" i="10"/>
  <c r="J38" i="17"/>
  <c r="V38" i="17"/>
  <c r="Q38" i="10"/>
  <c r="Q38" i="17"/>
  <c r="Y38" i="17"/>
  <c r="T38" i="10"/>
  <c r="U38" i="10"/>
  <c r="V38" i="10"/>
  <c r="W38" i="10"/>
  <c r="X38" i="10"/>
  <c r="Y38" i="10"/>
  <c r="Z38" i="10"/>
  <c r="AB38" i="10"/>
  <c r="J39" i="10"/>
  <c r="Q39" i="10"/>
  <c r="Y39" i="10"/>
  <c r="Q39" i="17"/>
  <c r="Y39" i="17"/>
  <c r="T39" i="10"/>
  <c r="T39" i="17"/>
  <c r="AA39" i="17"/>
  <c r="U39" i="10"/>
  <c r="X39" i="10"/>
  <c r="Z39" i="10"/>
  <c r="AA39" i="10"/>
  <c r="AB39" i="10"/>
  <c r="J40" i="10"/>
  <c r="J40" i="17"/>
  <c r="Q40" i="10"/>
  <c r="T40" i="10"/>
  <c r="T40" i="17"/>
  <c r="AA40" i="17"/>
  <c r="U40" i="10"/>
  <c r="V40" i="10"/>
  <c r="W40" i="10"/>
  <c r="X40" i="10"/>
  <c r="Z40" i="10"/>
  <c r="AA40" i="10"/>
  <c r="AB40" i="10"/>
  <c r="J41" i="10"/>
  <c r="J41" i="17"/>
  <c r="V41" i="17"/>
  <c r="Q41" i="10"/>
  <c r="Q41" i="17"/>
  <c r="Y41" i="17"/>
  <c r="T41" i="10"/>
  <c r="U41" i="10"/>
  <c r="V41" i="10"/>
  <c r="W41" i="10"/>
  <c r="X41" i="10"/>
  <c r="Y41" i="10"/>
  <c r="Z41" i="10"/>
  <c r="AB41" i="10"/>
  <c r="J42" i="10"/>
  <c r="V42" i="10"/>
  <c r="J42" i="17"/>
  <c r="V42" i="17"/>
  <c r="Q42" i="10"/>
  <c r="Q42" i="17"/>
  <c r="Y42" i="17"/>
  <c r="T42" i="10"/>
  <c r="T42" i="17"/>
  <c r="AA42" i="17"/>
  <c r="U42" i="10"/>
  <c r="U35" i="10"/>
  <c r="X42" i="10"/>
  <c r="Y42" i="10"/>
  <c r="Z42" i="10"/>
  <c r="AB42" i="10"/>
  <c r="J43" i="10"/>
  <c r="Q43" i="10"/>
  <c r="Y43" i="10"/>
  <c r="Q43" i="17"/>
  <c r="Y43" i="17"/>
  <c r="T43" i="10"/>
  <c r="T43" i="17"/>
  <c r="AA43" i="17"/>
  <c r="U43" i="10"/>
  <c r="X43" i="10"/>
  <c r="Z43" i="10"/>
  <c r="AA43" i="10"/>
  <c r="AB43" i="10"/>
  <c r="D44" i="10"/>
  <c r="E44" i="10"/>
  <c r="F44" i="10"/>
  <c r="G44" i="10"/>
  <c r="H44" i="10"/>
  <c r="I44" i="10"/>
  <c r="K44" i="10"/>
  <c r="L44" i="10"/>
  <c r="M44" i="10"/>
  <c r="N44" i="10"/>
  <c r="O44" i="10"/>
  <c r="P44" i="10"/>
  <c r="R44" i="10"/>
  <c r="AB44" i="10"/>
  <c r="S44" i="10"/>
  <c r="U44" i="10"/>
  <c r="X44" i="10"/>
  <c r="J45" i="10"/>
  <c r="V45" i="10"/>
  <c r="J45" i="17"/>
  <c r="V45" i="17"/>
  <c r="Q45" i="10"/>
  <c r="Q45" i="17"/>
  <c r="Y45" i="17"/>
  <c r="T45" i="10"/>
  <c r="T45" i="17"/>
  <c r="AA45" i="17"/>
  <c r="U45" i="10"/>
  <c r="X45" i="10"/>
  <c r="Y45" i="10"/>
  <c r="Z45" i="10"/>
  <c r="AA45" i="10"/>
  <c r="AB45" i="10"/>
  <c r="J46" i="10"/>
  <c r="V46" i="10"/>
  <c r="J46" i="17"/>
  <c r="V46" i="17"/>
  <c r="Q46" i="10"/>
  <c r="Q46" i="17"/>
  <c r="Y46" i="17"/>
  <c r="T46" i="10"/>
  <c r="T46" i="17"/>
  <c r="AA46" i="17"/>
  <c r="U46" i="10"/>
  <c r="X46" i="10"/>
  <c r="Y46" i="10"/>
  <c r="Z46" i="10"/>
  <c r="AB46" i="10"/>
  <c r="J47" i="10"/>
  <c r="Q47" i="10"/>
  <c r="Y47" i="10"/>
  <c r="Q47" i="17"/>
  <c r="Y47" i="17"/>
  <c r="T47" i="10"/>
  <c r="T47" i="17"/>
  <c r="AA47" i="17"/>
  <c r="U47" i="10"/>
  <c r="X47" i="10"/>
  <c r="Z47" i="10"/>
  <c r="AA47" i="10"/>
  <c r="AB47" i="10"/>
  <c r="J48" i="10"/>
  <c r="J48" i="17"/>
  <c r="V48" i="17"/>
  <c r="W48" i="10"/>
  <c r="Q48" i="10"/>
  <c r="Q48" i="17"/>
  <c r="Y48" i="17"/>
  <c r="T48" i="10"/>
  <c r="U48" i="10"/>
  <c r="V48" i="10"/>
  <c r="X48" i="10"/>
  <c r="Y48" i="10"/>
  <c r="Z48" i="10"/>
  <c r="AB48" i="10"/>
  <c r="J49" i="10"/>
  <c r="J49" i="17"/>
  <c r="V49" i="17"/>
  <c r="Q49" i="10"/>
  <c r="Q49" i="17"/>
  <c r="Y49" i="17"/>
  <c r="T49" i="10"/>
  <c r="U49" i="10"/>
  <c r="V49" i="10"/>
  <c r="W49" i="10"/>
  <c r="X49" i="10"/>
  <c r="Y49" i="10"/>
  <c r="Z49" i="10"/>
  <c r="AB49" i="10"/>
  <c r="J50" i="10"/>
  <c r="W50" i="10"/>
  <c r="J50" i="17"/>
  <c r="V50" i="17"/>
  <c r="Q50" i="10"/>
  <c r="Y50" i="10"/>
  <c r="Q50" i="17"/>
  <c r="Y50" i="17"/>
  <c r="T50" i="10"/>
  <c r="T50" i="17"/>
  <c r="AA50" i="17"/>
  <c r="U50" i="10"/>
  <c r="V50" i="10"/>
  <c r="X50" i="10"/>
  <c r="Z50" i="10"/>
  <c r="AB50" i="10"/>
  <c r="D51" i="10"/>
  <c r="E51" i="10"/>
  <c r="F51" i="10"/>
  <c r="G51" i="10"/>
  <c r="H51" i="10"/>
  <c r="I51" i="10"/>
  <c r="K51" i="10"/>
  <c r="L51" i="10"/>
  <c r="M51" i="10"/>
  <c r="N51" i="10"/>
  <c r="O51" i="10"/>
  <c r="P51" i="10"/>
  <c r="R51" i="10"/>
  <c r="S51" i="10"/>
  <c r="J52" i="10"/>
  <c r="J52" i="17"/>
  <c r="V52" i="17"/>
  <c r="Q52" i="10"/>
  <c r="Q52" i="17"/>
  <c r="Y52" i="17"/>
  <c r="T52" i="10"/>
  <c r="T52" i="17"/>
  <c r="AA52" i="17"/>
  <c r="U52" i="10"/>
  <c r="V52" i="10"/>
  <c r="X52" i="10"/>
  <c r="Z52" i="10"/>
  <c r="AB52" i="10"/>
  <c r="J53" i="10"/>
  <c r="V53" i="10"/>
  <c r="J53" i="17"/>
  <c r="W53" i="17"/>
  <c r="Q53" i="10"/>
  <c r="Q53" i="17"/>
  <c r="Y53" i="17"/>
  <c r="T53" i="10"/>
  <c r="T53" i="17"/>
  <c r="AA53" i="17"/>
  <c r="U53" i="10"/>
  <c r="W53" i="10"/>
  <c r="X53" i="10"/>
  <c r="Y53" i="10"/>
  <c r="Z53" i="10"/>
  <c r="AA53" i="10"/>
  <c r="AB53" i="10"/>
  <c r="J54" i="10"/>
  <c r="Q54" i="10"/>
  <c r="T54" i="10"/>
  <c r="AA54" i="10"/>
  <c r="T54" i="17"/>
  <c r="AA54" i="17"/>
  <c r="U54" i="10"/>
  <c r="V54" i="10"/>
  <c r="X54" i="10"/>
  <c r="Z54" i="10"/>
  <c r="AB54" i="10"/>
  <c r="J55" i="10"/>
  <c r="J55" i="17"/>
  <c r="Q55" i="10"/>
  <c r="T55" i="10"/>
  <c r="T55" i="17"/>
  <c r="AA55" i="17"/>
  <c r="U55" i="10"/>
  <c r="V55" i="10"/>
  <c r="W55" i="10"/>
  <c r="X55" i="10"/>
  <c r="Z55" i="10"/>
  <c r="AA55" i="10"/>
  <c r="AB55" i="10"/>
  <c r="J56" i="10"/>
  <c r="J56" i="17"/>
  <c r="V56" i="17"/>
  <c r="W56" i="10"/>
  <c r="Q56" i="10"/>
  <c r="Q56" i="17"/>
  <c r="Y56" i="17"/>
  <c r="T56" i="10"/>
  <c r="T56" i="17"/>
  <c r="AA56" i="17"/>
  <c r="U56" i="10"/>
  <c r="V56" i="10"/>
  <c r="X56" i="10"/>
  <c r="Z56" i="10"/>
  <c r="AB56" i="10"/>
  <c r="J57" i="10"/>
  <c r="J57" i="17"/>
  <c r="Q57" i="10"/>
  <c r="Q57" i="17"/>
  <c r="Y57" i="17"/>
  <c r="T57" i="10"/>
  <c r="T57" i="17"/>
  <c r="AA57" i="17"/>
  <c r="U57" i="10"/>
  <c r="V57" i="10"/>
  <c r="W57" i="10"/>
  <c r="X57" i="10"/>
  <c r="Z57" i="10"/>
  <c r="AA57" i="10"/>
  <c r="AB57" i="10"/>
  <c r="J58" i="10"/>
  <c r="J58" i="17"/>
  <c r="W58" i="17"/>
  <c r="Q58" i="10"/>
  <c r="T58" i="10"/>
  <c r="AA58" i="10"/>
  <c r="T58" i="17"/>
  <c r="AA58" i="17"/>
  <c r="U58" i="10"/>
  <c r="V58" i="10"/>
  <c r="X58" i="10"/>
  <c r="Z58" i="10"/>
  <c r="AB58" i="10"/>
  <c r="J59" i="10"/>
  <c r="J59" i="17"/>
  <c r="Q59" i="10"/>
  <c r="T59" i="10"/>
  <c r="T59" i="17"/>
  <c r="AA59" i="17"/>
  <c r="U59" i="10"/>
  <c r="V59" i="10"/>
  <c r="W59" i="10"/>
  <c r="X59" i="10"/>
  <c r="Z59" i="10"/>
  <c r="AA59" i="10"/>
  <c r="AB59" i="10"/>
  <c r="J60" i="10"/>
  <c r="J60" i="17"/>
  <c r="Q60" i="10"/>
  <c r="Q60" i="17"/>
  <c r="Y60" i="17"/>
  <c r="T60" i="10"/>
  <c r="T60" i="17"/>
  <c r="AA60" i="17"/>
  <c r="U60" i="10"/>
  <c r="X60" i="10"/>
  <c r="Z60" i="10"/>
  <c r="AB60" i="10"/>
  <c r="J61" i="10"/>
  <c r="V61" i="10"/>
  <c r="J61" i="17"/>
  <c r="Q61" i="10"/>
  <c r="Q61" i="17"/>
  <c r="Y61" i="17"/>
  <c r="T61" i="10"/>
  <c r="T61" i="17"/>
  <c r="AA61" i="17"/>
  <c r="U61" i="10"/>
  <c r="X61" i="10"/>
  <c r="Y61" i="10"/>
  <c r="Z61" i="10"/>
  <c r="AB61" i="10"/>
  <c r="J62" i="10"/>
  <c r="Q62" i="10"/>
  <c r="Y62" i="10"/>
  <c r="Q62" i="17"/>
  <c r="Y62" i="17"/>
  <c r="T62" i="10"/>
  <c r="T62" i="17"/>
  <c r="AA62" i="17"/>
  <c r="AA62" i="10"/>
  <c r="U62" i="10"/>
  <c r="X62" i="10"/>
  <c r="Z62" i="10"/>
  <c r="AB62" i="10"/>
  <c r="J63" i="10"/>
  <c r="Q63" i="10"/>
  <c r="Q63" i="17"/>
  <c r="Y63" i="17"/>
  <c r="T63" i="10"/>
  <c r="T63" i="17"/>
  <c r="AA63" i="17"/>
  <c r="U63" i="10"/>
  <c r="X63" i="10"/>
  <c r="Y63" i="10"/>
  <c r="Z63" i="10"/>
  <c r="AA63" i="10"/>
  <c r="AB63" i="10"/>
  <c r="J64" i="10"/>
  <c r="J64" i="17"/>
  <c r="V64" i="17"/>
  <c r="Q64" i="10"/>
  <c r="Q64" i="17"/>
  <c r="Y64" i="17"/>
  <c r="T64" i="10"/>
  <c r="T64" i="17"/>
  <c r="AA64" i="17"/>
  <c r="U64" i="10"/>
  <c r="X64" i="10"/>
  <c r="Z64" i="10"/>
  <c r="Z51" i="10"/>
  <c r="AB64" i="10"/>
  <c r="J65" i="10"/>
  <c r="J65" i="17"/>
  <c r="Q65" i="10"/>
  <c r="Q65" i="17"/>
  <c r="Y65" i="17"/>
  <c r="T65" i="10"/>
  <c r="T65" i="17"/>
  <c r="AA65" i="17"/>
  <c r="U65" i="10"/>
  <c r="V65" i="10"/>
  <c r="W65" i="10"/>
  <c r="X65" i="10"/>
  <c r="Z65" i="10"/>
  <c r="AA65" i="10"/>
  <c r="AB65" i="10"/>
  <c r="J66" i="10"/>
  <c r="J66" i="17"/>
  <c r="Q66" i="10"/>
  <c r="Q66" i="17"/>
  <c r="Y66" i="17"/>
  <c r="T66" i="10"/>
  <c r="U66" i="10"/>
  <c r="V66" i="10"/>
  <c r="X66" i="10"/>
  <c r="Y66" i="10"/>
  <c r="Z66" i="10"/>
  <c r="AB66" i="10"/>
  <c r="J67" i="10"/>
  <c r="J67" i="17"/>
  <c r="W67" i="17"/>
  <c r="Q67" i="10"/>
  <c r="Q67" i="17"/>
  <c r="Y67" i="17"/>
  <c r="T67" i="10"/>
  <c r="U67" i="10"/>
  <c r="V67" i="10"/>
  <c r="W67" i="10"/>
  <c r="X67" i="10"/>
  <c r="Y67" i="10"/>
  <c r="Z67" i="10"/>
  <c r="AB67" i="10"/>
  <c r="J68" i="10"/>
  <c r="J68" i="17"/>
  <c r="W68" i="17"/>
  <c r="Q68" i="10"/>
  <c r="Q68" i="17"/>
  <c r="Y68" i="17"/>
  <c r="T68" i="10"/>
  <c r="T68" i="17"/>
  <c r="AA68" i="17"/>
  <c r="U68" i="10"/>
  <c r="X68" i="10"/>
  <c r="Z68" i="10"/>
  <c r="AB68" i="10"/>
  <c r="J69" i="10"/>
  <c r="Q69" i="10"/>
  <c r="Y69" i="10"/>
  <c r="Q69" i="17"/>
  <c r="Y69" i="17"/>
  <c r="T69" i="10"/>
  <c r="T69" i="17"/>
  <c r="AA69" i="17"/>
  <c r="U69" i="10"/>
  <c r="X69" i="10"/>
  <c r="Z69" i="10"/>
  <c r="AA69" i="10"/>
  <c r="AB69" i="10"/>
  <c r="J70" i="10"/>
  <c r="J70" i="17"/>
  <c r="W70" i="17"/>
  <c r="Q70" i="10"/>
  <c r="T70" i="10"/>
  <c r="AA70" i="10"/>
  <c r="T70" i="17"/>
  <c r="AA70" i="17"/>
  <c r="U70" i="10"/>
  <c r="V70" i="10"/>
  <c r="X70" i="10"/>
  <c r="Z70" i="10"/>
  <c r="AB70" i="10"/>
  <c r="J71" i="10"/>
  <c r="J71" i="17"/>
  <c r="Q71" i="10"/>
  <c r="T71" i="10"/>
  <c r="T71" i="17"/>
  <c r="AA71" i="17"/>
  <c r="U71" i="10"/>
  <c r="V71" i="10"/>
  <c r="W71" i="10"/>
  <c r="X71" i="10"/>
  <c r="Z71" i="10"/>
  <c r="AA71" i="10"/>
  <c r="AB71" i="10"/>
  <c r="J72" i="10"/>
  <c r="J72" i="17"/>
  <c r="W72" i="17"/>
  <c r="Q72" i="10"/>
  <c r="Q72" i="17"/>
  <c r="Y72" i="17"/>
  <c r="T72" i="10"/>
  <c r="U72" i="10"/>
  <c r="V72" i="10"/>
  <c r="X72" i="10"/>
  <c r="Y72" i="10"/>
  <c r="Z72" i="10"/>
  <c r="AB72" i="10"/>
  <c r="J73" i="10"/>
  <c r="J73" i="17"/>
  <c r="Q73" i="10"/>
  <c r="T73" i="10"/>
  <c r="T73" i="17"/>
  <c r="AA73" i="17"/>
  <c r="U73" i="10"/>
  <c r="V73" i="10"/>
  <c r="W73" i="10"/>
  <c r="X73" i="10"/>
  <c r="Z73" i="10"/>
  <c r="AA73" i="10"/>
  <c r="AB73" i="10"/>
  <c r="J74" i="10"/>
  <c r="J74" i="17"/>
  <c r="Q74" i="10"/>
  <c r="Q74" i="17"/>
  <c r="Y74" i="17"/>
  <c r="T74" i="10"/>
  <c r="U74" i="10"/>
  <c r="V74" i="10"/>
  <c r="X74" i="10"/>
  <c r="Y74" i="10"/>
  <c r="Z74" i="10"/>
  <c r="AB74" i="10"/>
  <c r="J75" i="10"/>
  <c r="J75" i="17"/>
  <c r="Q75" i="10"/>
  <c r="Q75" i="17"/>
  <c r="Y75" i="17"/>
  <c r="T75" i="10"/>
  <c r="T75" i="17"/>
  <c r="AA75" i="17"/>
  <c r="U75" i="10"/>
  <c r="V75" i="10"/>
  <c r="W75" i="10"/>
  <c r="X75" i="10"/>
  <c r="Y75" i="10"/>
  <c r="Z75" i="10"/>
  <c r="AA75" i="10"/>
  <c r="AB75" i="10"/>
  <c r="J76" i="10"/>
  <c r="V76" i="10"/>
  <c r="J76" i="17"/>
  <c r="Q76" i="10"/>
  <c r="Q76" i="17"/>
  <c r="Y76" i="17"/>
  <c r="T76" i="10"/>
  <c r="T76" i="17"/>
  <c r="AA76" i="17"/>
  <c r="AA76" i="10"/>
  <c r="U76" i="10"/>
  <c r="X76" i="10"/>
  <c r="Y76" i="10"/>
  <c r="Z76" i="10"/>
  <c r="AB76" i="10"/>
  <c r="J77" i="10"/>
  <c r="V77" i="10"/>
  <c r="Q77" i="10"/>
  <c r="Q77" i="17"/>
  <c r="Y77" i="17"/>
  <c r="T77" i="10"/>
  <c r="T77" i="17"/>
  <c r="AA77" i="17"/>
  <c r="U77" i="10"/>
  <c r="W77" i="10"/>
  <c r="X77" i="10"/>
  <c r="Y77" i="10"/>
  <c r="Z77" i="10"/>
  <c r="AA77" i="10"/>
  <c r="AB77" i="10"/>
  <c r="J78" i="10"/>
  <c r="V78" i="10"/>
  <c r="Q78" i="10"/>
  <c r="Q78" i="17"/>
  <c r="Y78" i="17"/>
  <c r="T78" i="10"/>
  <c r="T78" i="17"/>
  <c r="AA78" i="17"/>
  <c r="AA78" i="10"/>
  <c r="U78" i="10"/>
  <c r="X78" i="10"/>
  <c r="Y78" i="10"/>
  <c r="Z78" i="10"/>
  <c r="AB78" i="10"/>
  <c r="J79" i="10"/>
  <c r="W79" i="10"/>
  <c r="Q79" i="10"/>
  <c r="Q79" i="17"/>
  <c r="Y79" i="17"/>
  <c r="T79" i="10"/>
  <c r="U79" i="10"/>
  <c r="X79" i="10"/>
  <c r="Y79" i="10"/>
  <c r="Z79" i="10"/>
  <c r="AB79" i="10"/>
  <c r="J80" i="10"/>
  <c r="J80" i="17"/>
  <c r="W80" i="17"/>
  <c r="W80" i="10"/>
  <c r="Q80" i="10"/>
  <c r="Y80" i="10"/>
  <c r="Q80" i="17"/>
  <c r="Y80" i="17"/>
  <c r="T80" i="10"/>
  <c r="AA80" i="10"/>
  <c r="T80" i="17"/>
  <c r="AA80" i="17"/>
  <c r="U80" i="10"/>
  <c r="X80" i="10"/>
  <c r="Z80" i="10"/>
  <c r="AB80" i="10"/>
  <c r="D81" i="10"/>
  <c r="U81" i="10"/>
  <c r="E81" i="10"/>
  <c r="F81" i="10"/>
  <c r="G81" i="10"/>
  <c r="H81" i="10"/>
  <c r="I81" i="10"/>
  <c r="K81" i="10"/>
  <c r="L81" i="10"/>
  <c r="M81" i="10"/>
  <c r="N81" i="10"/>
  <c r="O81" i="10"/>
  <c r="Z81" i="10"/>
  <c r="P81" i="10"/>
  <c r="R81" i="10"/>
  <c r="AB81" i="10"/>
  <c r="S81" i="10"/>
  <c r="J82" i="10"/>
  <c r="V82" i="10"/>
  <c r="J82" i="17"/>
  <c r="Q82" i="10"/>
  <c r="Q82" i="17"/>
  <c r="Y82" i="17"/>
  <c r="T82" i="10"/>
  <c r="T82" i="17"/>
  <c r="AA82" i="17"/>
  <c r="AA82" i="10"/>
  <c r="U82" i="10"/>
  <c r="X82" i="10"/>
  <c r="Y82" i="10"/>
  <c r="Z82" i="10"/>
  <c r="AB82" i="10"/>
  <c r="J83" i="10"/>
  <c r="W83" i="10"/>
  <c r="J83" i="17"/>
  <c r="Q83" i="10"/>
  <c r="Q83" i="17"/>
  <c r="Y83" i="17"/>
  <c r="T83" i="10"/>
  <c r="T83" i="17"/>
  <c r="AA83" i="17"/>
  <c r="U83" i="10"/>
  <c r="V83" i="10"/>
  <c r="X83" i="10"/>
  <c r="Z83" i="10"/>
  <c r="AA83" i="10"/>
  <c r="AB83" i="10"/>
  <c r="J84" i="10"/>
  <c r="J84" i="17"/>
  <c r="W84" i="17"/>
  <c r="Q84" i="10"/>
  <c r="Q84" i="17"/>
  <c r="Y84" i="17"/>
  <c r="T84" i="10"/>
  <c r="T84" i="17"/>
  <c r="AA84" i="17"/>
  <c r="U84" i="10"/>
  <c r="X84" i="10"/>
  <c r="Z84" i="10"/>
  <c r="AB84" i="10"/>
  <c r="J85" i="10"/>
  <c r="W85" i="10"/>
  <c r="J85" i="17"/>
  <c r="Q85" i="10"/>
  <c r="Q85" i="17"/>
  <c r="Y85" i="17"/>
  <c r="T85" i="10"/>
  <c r="U85" i="10"/>
  <c r="V85" i="10"/>
  <c r="X85" i="10"/>
  <c r="Y85" i="10"/>
  <c r="Z85" i="10"/>
  <c r="AB85" i="10"/>
  <c r="J86" i="10"/>
  <c r="V86" i="10"/>
  <c r="Q86" i="10"/>
  <c r="Q86" i="17"/>
  <c r="Y86" i="17"/>
  <c r="T86" i="10"/>
  <c r="T86" i="17"/>
  <c r="AA86" i="17"/>
  <c r="AA86" i="10"/>
  <c r="U86" i="10"/>
  <c r="X86" i="10"/>
  <c r="Y86" i="10"/>
  <c r="Z86" i="10"/>
  <c r="AB86" i="10"/>
  <c r="J87" i="10"/>
  <c r="V87" i="10"/>
  <c r="Q87" i="10"/>
  <c r="Q87" i="17"/>
  <c r="Y87" i="17"/>
  <c r="T87" i="10"/>
  <c r="AA87" i="10"/>
  <c r="U87" i="10"/>
  <c r="W87" i="10"/>
  <c r="X87" i="10"/>
  <c r="Z87" i="10"/>
  <c r="AB87" i="10"/>
  <c r="J88" i="10"/>
  <c r="J88" i="17"/>
  <c r="W88" i="17"/>
  <c r="Q88" i="10"/>
  <c r="Q88" i="17"/>
  <c r="Y88" i="17"/>
  <c r="T88" i="10"/>
  <c r="T88" i="17"/>
  <c r="AA88" i="17"/>
  <c r="U88" i="10"/>
  <c r="X88" i="10"/>
  <c r="Z88" i="10"/>
  <c r="AB88" i="10"/>
  <c r="J89" i="10"/>
  <c r="V89" i="10"/>
  <c r="Q89" i="10"/>
  <c r="Q89" i="17"/>
  <c r="Y89" i="17"/>
  <c r="T89" i="10"/>
  <c r="T89" i="17"/>
  <c r="AA89" i="17"/>
  <c r="U89" i="10"/>
  <c r="W89" i="10"/>
  <c r="X89" i="10"/>
  <c r="Y89" i="10"/>
  <c r="Z89" i="10"/>
  <c r="AA89" i="10"/>
  <c r="AB89" i="10"/>
  <c r="J90" i="10"/>
  <c r="V90" i="10"/>
  <c r="Q90" i="10"/>
  <c r="Q90" i="17"/>
  <c r="Y90" i="17"/>
  <c r="T90" i="10"/>
  <c r="T90" i="17"/>
  <c r="AA90" i="17"/>
  <c r="AA90" i="10"/>
  <c r="U90" i="10"/>
  <c r="X90" i="10"/>
  <c r="Y90" i="10"/>
  <c r="Z90" i="10"/>
  <c r="AB90" i="10"/>
  <c r="J91" i="10"/>
  <c r="V91" i="10"/>
  <c r="Q91" i="10"/>
  <c r="Q91" i="17"/>
  <c r="Y91" i="17"/>
  <c r="T91" i="10"/>
  <c r="AA91" i="10"/>
  <c r="U91" i="10"/>
  <c r="W91" i="10"/>
  <c r="X91" i="10"/>
  <c r="Z91" i="10"/>
  <c r="AB91" i="10"/>
  <c r="J92" i="10"/>
  <c r="J92" i="17"/>
  <c r="W92" i="17"/>
  <c r="Q92" i="10"/>
  <c r="Q92" i="17"/>
  <c r="Y92" i="17"/>
  <c r="T92" i="10"/>
  <c r="T92" i="17"/>
  <c r="AA92" i="17"/>
  <c r="U92" i="10"/>
  <c r="X92" i="10"/>
  <c r="Z92" i="10"/>
  <c r="AB92" i="10"/>
  <c r="J93" i="10"/>
  <c r="V93" i="10"/>
  <c r="Q93" i="10"/>
  <c r="Q93" i="17"/>
  <c r="Y93" i="17"/>
  <c r="T93" i="10"/>
  <c r="T93" i="17"/>
  <c r="AA93" i="17"/>
  <c r="U93" i="10"/>
  <c r="W93" i="10"/>
  <c r="X93" i="10"/>
  <c r="Y93" i="10"/>
  <c r="Z93" i="10"/>
  <c r="AA93" i="10"/>
  <c r="AB93" i="10"/>
  <c r="J94" i="10"/>
  <c r="J94" i="17"/>
  <c r="V94" i="17"/>
  <c r="Q94" i="10"/>
  <c r="Q94" i="17"/>
  <c r="Y94" i="17"/>
  <c r="T94" i="10"/>
  <c r="T94" i="17"/>
  <c r="AA94" i="17"/>
  <c r="U94" i="10"/>
  <c r="V94" i="10"/>
  <c r="X94" i="10"/>
  <c r="Y94" i="10"/>
  <c r="Z94" i="10"/>
  <c r="AB94" i="10"/>
  <c r="J95" i="10"/>
  <c r="J95" i="17"/>
  <c r="V95" i="17"/>
  <c r="Q95" i="10"/>
  <c r="Y95" i="10"/>
  <c r="Q95" i="17"/>
  <c r="Y95" i="17"/>
  <c r="T95" i="10"/>
  <c r="T95" i="17"/>
  <c r="AA95" i="17"/>
  <c r="U95" i="10"/>
  <c r="V95" i="10"/>
  <c r="W95" i="10"/>
  <c r="X95" i="10"/>
  <c r="Z95" i="10"/>
  <c r="AA95" i="10"/>
  <c r="AB95" i="10"/>
  <c r="D96" i="10"/>
  <c r="U96" i="10"/>
  <c r="E96" i="10"/>
  <c r="F96" i="10"/>
  <c r="G96" i="10"/>
  <c r="X96" i="10"/>
  <c r="H96" i="10"/>
  <c r="I96" i="10"/>
  <c r="K96" i="10"/>
  <c r="L96" i="10"/>
  <c r="M96" i="10"/>
  <c r="N96" i="10"/>
  <c r="O96" i="10"/>
  <c r="P96" i="10"/>
  <c r="Z96" i="10"/>
  <c r="R96" i="10"/>
  <c r="S96" i="10"/>
  <c r="J97" i="10"/>
  <c r="J97" i="17"/>
  <c r="W97" i="17"/>
  <c r="Q97" i="10"/>
  <c r="Q97" i="17"/>
  <c r="Y97" i="17"/>
  <c r="T97" i="10"/>
  <c r="T97" i="17"/>
  <c r="AA97" i="17"/>
  <c r="U97" i="10"/>
  <c r="V97" i="10"/>
  <c r="X97" i="10"/>
  <c r="Y97" i="10"/>
  <c r="Z97" i="10"/>
  <c r="AB97" i="10"/>
  <c r="J98" i="10"/>
  <c r="J98" i="17"/>
  <c r="W98" i="10"/>
  <c r="Q98" i="10"/>
  <c r="Q98" i="17"/>
  <c r="Y98" i="17"/>
  <c r="Y98" i="10"/>
  <c r="T98" i="10"/>
  <c r="T98" i="17"/>
  <c r="AA98" i="17"/>
  <c r="U98" i="10"/>
  <c r="V98" i="10"/>
  <c r="X98" i="10"/>
  <c r="Z98" i="10"/>
  <c r="AB98" i="10"/>
  <c r="J99" i="10"/>
  <c r="Q99" i="10"/>
  <c r="Q99" i="17"/>
  <c r="Y99" i="17"/>
  <c r="T99" i="17"/>
  <c r="AA99" i="17"/>
  <c r="U99" i="10"/>
  <c r="W99" i="10"/>
  <c r="X99" i="10"/>
  <c r="Z99" i="10"/>
  <c r="AA99" i="10"/>
  <c r="AB99" i="10"/>
  <c r="J100" i="10"/>
  <c r="J100" i="17"/>
  <c r="V100" i="17"/>
  <c r="Q100" i="10"/>
  <c r="Y100" i="10"/>
  <c r="Q100" i="17"/>
  <c r="Y100" i="17"/>
  <c r="T100" i="10"/>
  <c r="T100" i="17"/>
  <c r="AA100" i="17"/>
  <c r="AA100" i="10"/>
  <c r="U100" i="10"/>
  <c r="V100" i="10"/>
  <c r="X100" i="10"/>
  <c r="Z100" i="10"/>
  <c r="AB100" i="10"/>
  <c r="J101" i="10"/>
  <c r="W101" i="10"/>
  <c r="Q101" i="10"/>
  <c r="Q101" i="17"/>
  <c r="Y101" i="17"/>
  <c r="T101" i="10"/>
  <c r="U101" i="10"/>
  <c r="V101" i="10"/>
  <c r="X101" i="10"/>
  <c r="Y101" i="10"/>
  <c r="Z101" i="10"/>
  <c r="AB101" i="10"/>
  <c r="J102" i="10"/>
  <c r="J102" i="17"/>
  <c r="Q102" i="10"/>
  <c r="Y102" i="10"/>
  <c r="Q102" i="17"/>
  <c r="Y102" i="17"/>
  <c r="T102" i="10"/>
  <c r="T102" i="17"/>
  <c r="AA102" i="17"/>
  <c r="AA102" i="10"/>
  <c r="U102" i="10"/>
  <c r="V102" i="10"/>
  <c r="X102" i="10"/>
  <c r="Z102" i="10"/>
  <c r="AB102" i="10"/>
  <c r="J103" i="10"/>
  <c r="W103" i="10"/>
  <c r="Q103" i="10"/>
  <c r="Q103" i="17"/>
  <c r="Y103" i="17"/>
  <c r="T103" i="10"/>
  <c r="U103" i="10"/>
  <c r="V103" i="10"/>
  <c r="X103" i="10"/>
  <c r="Y103" i="10"/>
  <c r="Z103" i="10"/>
  <c r="AB103" i="10"/>
  <c r="J104" i="10"/>
  <c r="J104" i="17"/>
  <c r="W104" i="17"/>
  <c r="Q104" i="10"/>
  <c r="Y104" i="10"/>
  <c r="Q104" i="17"/>
  <c r="Y104" i="17"/>
  <c r="T104" i="10"/>
  <c r="T104" i="17"/>
  <c r="AA104" i="17"/>
  <c r="AA104" i="10"/>
  <c r="U104" i="10"/>
  <c r="V104" i="10"/>
  <c r="X104" i="10"/>
  <c r="Z104" i="10"/>
  <c r="AB104" i="10"/>
  <c r="J105" i="10"/>
  <c r="W105" i="10"/>
  <c r="Q105" i="10"/>
  <c r="Q105" i="17"/>
  <c r="Y105" i="17"/>
  <c r="T105" i="10"/>
  <c r="U105" i="10"/>
  <c r="V105" i="10"/>
  <c r="X105" i="10"/>
  <c r="Y105" i="10"/>
  <c r="Z105" i="10"/>
  <c r="AB105" i="10"/>
  <c r="J106" i="10"/>
  <c r="J106" i="17"/>
  <c r="Q106" i="10"/>
  <c r="Y106" i="10"/>
  <c r="Q106" i="17"/>
  <c r="Y106" i="17"/>
  <c r="T106" i="10"/>
  <c r="T106" i="17"/>
  <c r="AA106" i="17"/>
  <c r="AA106" i="10"/>
  <c r="U106" i="10"/>
  <c r="V106" i="10"/>
  <c r="X106" i="10"/>
  <c r="Z106" i="10"/>
  <c r="AB106" i="10"/>
  <c r="J107" i="10"/>
  <c r="W107" i="10"/>
  <c r="Q107" i="10"/>
  <c r="Q107" i="17"/>
  <c r="Y107" i="17"/>
  <c r="T107" i="10"/>
  <c r="U107" i="10"/>
  <c r="V107" i="10"/>
  <c r="X107" i="10"/>
  <c r="Y107" i="10"/>
  <c r="Z107" i="10"/>
  <c r="AB107" i="10"/>
  <c r="J108" i="10"/>
  <c r="J108" i="17"/>
  <c r="W108" i="17"/>
  <c r="W108" i="10"/>
  <c r="Q108" i="10"/>
  <c r="Y108" i="10"/>
  <c r="T108" i="10"/>
  <c r="AA108" i="10"/>
  <c r="T108" i="17"/>
  <c r="AA108" i="17"/>
  <c r="U108" i="10"/>
  <c r="V108" i="10"/>
  <c r="X108" i="10"/>
  <c r="Z108" i="10"/>
  <c r="AB108" i="10"/>
  <c r="J109" i="10"/>
  <c r="Q109" i="10"/>
  <c r="Q109" i="17"/>
  <c r="Y109" i="17"/>
  <c r="T109" i="10"/>
  <c r="T109" i="17"/>
  <c r="AA109" i="17"/>
  <c r="U109" i="10"/>
  <c r="W109" i="10"/>
  <c r="X109" i="10"/>
  <c r="Y109" i="10"/>
  <c r="Z109" i="10"/>
  <c r="AA109" i="10"/>
  <c r="AB109" i="10"/>
  <c r="J110" i="10"/>
  <c r="J110" i="17"/>
  <c r="V110" i="17"/>
  <c r="Q110" i="10"/>
  <c r="Y110" i="10"/>
  <c r="Q110" i="17"/>
  <c r="Y110" i="17"/>
  <c r="T110" i="10"/>
  <c r="AA110" i="10"/>
  <c r="U110" i="10"/>
  <c r="V110" i="10"/>
  <c r="X110" i="10"/>
  <c r="Z110" i="10"/>
  <c r="AB110" i="10"/>
  <c r="J111" i="10"/>
  <c r="Q111" i="10"/>
  <c r="Q111" i="17"/>
  <c r="Y111" i="17"/>
  <c r="T111" i="10"/>
  <c r="T111" i="17"/>
  <c r="AA111" i="17"/>
  <c r="U111" i="10"/>
  <c r="W111" i="10"/>
  <c r="X111" i="10"/>
  <c r="Y111" i="10"/>
  <c r="Z111" i="10"/>
  <c r="AA111" i="10"/>
  <c r="AB111" i="10"/>
  <c r="D112" i="10"/>
  <c r="E112" i="10"/>
  <c r="F112" i="10"/>
  <c r="G112" i="10"/>
  <c r="H112" i="10"/>
  <c r="I112" i="10"/>
  <c r="X112" i="10"/>
  <c r="K112" i="10"/>
  <c r="L112" i="10"/>
  <c r="M112" i="10"/>
  <c r="N112" i="10"/>
  <c r="O112" i="10"/>
  <c r="Z112" i="10"/>
  <c r="P112" i="10"/>
  <c r="R112" i="10"/>
  <c r="S112" i="10"/>
  <c r="AB112" i="10"/>
  <c r="J113" i="10"/>
  <c r="V113" i="10"/>
  <c r="J113" i="17"/>
  <c r="Q113" i="10"/>
  <c r="Q113" i="17"/>
  <c r="Y113" i="17"/>
  <c r="T113" i="10"/>
  <c r="T113" i="17"/>
  <c r="AA113" i="17"/>
  <c r="U113" i="10"/>
  <c r="W113" i="10"/>
  <c r="X113" i="10"/>
  <c r="Y113" i="10"/>
  <c r="Z113" i="10"/>
  <c r="AA113" i="10"/>
  <c r="AB113" i="10"/>
  <c r="J114" i="10"/>
  <c r="W114" i="10"/>
  <c r="Q114" i="10"/>
  <c r="Y114" i="10"/>
  <c r="T114" i="10"/>
  <c r="T114" i="17"/>
  <c r="AA114" i="17"/>
  <c r="U114" i="10"/>
  <c r="X114" i="10"/>
  <c r="Z114" i="10"/>
  <c r="AB114" i="10"/>
  <c r="J115" i="10"/>
  <c r="V115" i="10"/>
  <c r="J115" i="17"/>
  <c r="W115" i="17"/>
  <c r="Q115" i="10"/>
  <c r="Q115" i="17"/>
  <c r="Y115" i="17"/>
  <c r="T115" i="10"/>
  <c r="T115" i="17"/>
  <c r="AA115" i="17"/>
  <c r="U115" i="10"/>
  <c r="W115" i="10"/>
  <c r="X115" i="10"/>
  <c r="Y115" i="10"/>
  <c r="Z115" i="10"/>
  <c r="AA115" i="10"/>
  <c r="AB115" i="10"/>
  <c r="J116" i="10"/>
  <c r="V116" i="10"/>
  <c r="Q116" i="10"/>
  <c r="Q116" i="17"/>
  <c r="Y116" i="17"/>
  <c r="T116" i="10"/>
  <c r="T116" i="17"/>
  <c r="AA116" i="17"/>
  <c r="AA116" i="10"/>
  <c r="U116" i="10"/>
  <c r="X116" i="10"/>
  <c r="Y116" i="10"/>
  <c r="Z116" i="10"/>
  <c r="AB116" i="10"/>
  <c r="J117" i="10"/>
  <c r="V117" i="10"/>
  <c r="J117" i="17"/>
  <c r="Q117" i="10"/>
  <c r="Q117" i="17"/>
  <c r="Y117" i="17"/>
  <c r="T117" i="10"/>
  <c r="T117" i="17"/>
  <c r="AA117" i="17"/>
  <c r="U117" i="10"/>
  <c r="W117" i="10"/>
  <c r="X117" i="10"/>
  <c r="Y117" i="10"/>
  <c r="Z117" i="10"/>
  <c r="AA117" i="10"/>
  <c r="AB117" i="10"/>
  <c r="J118" i="10"/>
  <c r="J118" i="17"/>
  <c r="Q118" i="10"/>
  <c r="Q118" i="17"/>
  <c r="Y118" i="17"/>
  <c r="T118" i="10"/>
  <c r="T118" i="17"/>
  <c r="AA118" i="17"/>
  <c r="U118" i="10"/>
  <c r="X118" i="10"/>
  <c r="Z118" i="10"/>
  <c r="AB118" i="10"/>
  <c r="J119" i="10"/>
  <c r="J119" i="17"/>
  <c r="Q119" i="10"/>
  <c r="Y119" i="10"/>
  <c r="T119" i="10"/>
  <c r="T119" i="17"/>
  <c r="AA119" i="17"/>
  <c r="U119" i="10"/>
  <c r="V119" i="10"/>
  <c r="W119" i="10"/>
  <c r="X119" i="10"/>
  <c r="Z119" i="10"/>
  <c r="AA119" i="10"/>
  <c r="AB119" i="10"/>
  <c r="J120" i="10"/>
  <c r="J120" i="17"/>
  <c r="V120" i="17"/>
  <c r="Q120" i="10"/>
  <c r="Q120" i="17"/>
  <c r="Y120" i="17"/>
  <c r="T120" i="10"/>
  <c r="AA120" i="10"/>
  <c r="U120" i="10"/>
  <c r="V120" i="10"/>
  <c r="X120" i="10"/>
  <c r="Y120" i="10"/>
  <c r="Z120" i="10"/>
  <c r="AB120" i="10"/>
  <c r="J121" i="10"/>
  <c r="J121" i="17"/>
  <c r="V121" i="17"/>
  <c r="Q121" i="10"/>
  <c r="Y121" i="10"/>
  <c r="Q121" i="17"/>
  <c r="Y121" i="17"/>
  <c r="T121" i="10"/>
  <c r="T121" i="17"/>
  <c r="AA121" i="17"/>
  <c r="U121" i="10"/>
  <c r="V121" i="10"/>
  <c r="W121" i="10"/>
  <c r="X121" i="10"/>
  <c r="Z121" i="10"/>
  <c r="AA121" i="10"/>
  <c r="AB121" i="10"/>
  <c r="J122" i="10"/>
  <c r="J122" i="17"/>
  <c r="W122" i="17"/>
  <c r="W122" i="10"/>
  <c r="Q122" i="10"/>
  <c r="Q122" i="17"/>
  <c r="Y122" i="17"/>
  <c r="T122" i="10"/>
  <c r="T122" i="17"/>
  <c r="AA122" i="17"/>
  <c r="U122" i="10"/>
  <c r="V122" i="10"/>
  <c r="X122" i="10"/>
  <c r="Z122" i="10"/>
  <c r="AB122" i="10"/>
  <c r="J123" i="10"/>
  <c r="W123" i="10"/>
  <c r="J123" i="17"/>
  <c r="Q123" i="10"/>
  <c r="Q123" i="17"/>
  <c r="Y123" i="17"/>
  <c r="T123" i="10"/>
  <c r="U123" i="10"/>
  <c r="V123" i="10"/>
  <c r="X123" i="10"/>
  <c r="Y123" i="10"/>
  <c r="Z123" i="10"/>
  <c r="AB123" i="10"/>
  <c r="J124" i="10"/>
  <c r="V124" i="10"/>
  <c r="Q124" i="10"/>
  <c r="Q124" i="17"/>
  <c r="Y124" i="17"/>
  <c r="T124" i="10"/>
  <c r="T124" i="17"/>
  <c r="AA124" i="17"/>
  <c r="AA124" i="10"/>
  <c r="U124" i="10"/>
  <c r="X124" i="10"/>
  <c r="Y124" i="10"/>
  <c r="Z124" i="10"/>
  <c r="AB124" i="10"/>
  <c r="J125" i="10"/>
  <c r="W125" i="10"/>
  <c r="J125" i="17"/>
  <c r="Q125" i="10"/>
  <c r="Q125" i="17"/>
  <c r="Y125" i="17"/>
  <c r="T125" i="10"/>
  <c r="U125" i="10"/>
  <c r="V125" i="10"/>
  <c r="X125" i="10"/>
  <c r="Y125" i="10"/>
  <c r="Z125" i="10"/>
  <c r="AB125" i="10"/>
  <c r="J126" i="10"/>
  <c r="J126" i="17"/>
  <c r="Q126" i="10"/>
  <c r="Q126" i="17"/>
  <c r="Y126" i="17"/>
  <c r="T126" i="10"/>
  <c r="T126" i="17"/>
  <c r="AA126" i="17"/>
  <c r="U126" i="10"/>
  <c r="X126" i="10"/>
  <c r="Z126" i="10"/>
  <c r="AB126" i="10"/>
  <c r="J127" i="10"/>
  <c r="W127" i="10"/>
  <c r="J127" i="17"/>
  <c r="V127" i="17"/>
  <c r="Q127" i="10"/>
  <c r="Q127" i="17"/>
  <c r="Y127" i="17"/>
  <c r="T127" i="10"/>
  <c r="U127" i="10"/>
  <c r="V127" i="10"/>
  <c r="X127" i="10"/>
  <c r="Y127" i="10"/>
  <c r="Z127" i="10"/>
  <c r="AB127" i="10"/>
  <c r="J128" i="10"/>
  <c r="V128" i="10"/>
  <c r="Q128" i="10"/>
  <c r="Q128" i="17"/>
  <c r="Y128" i="17"/>
  <c r="T128" i="10"/>
  <c r="T128" i="17"/>
  <c r="AA128" i="17"/>
  <c r="AA128" i="10"/>
  <c r="U128" i="10"/>
  <c r="X128" i="10"/>
  <c r="Y128" i="10"/>
  <c r="Z128" i="10"/>
  <c r="AB128" i="10"/>
  <c r="J129" i="10"/>
  <c r="W129" i="10"/>
  <c r="J129" i="17"/>
  <c r="V129" i="17"/>
  <c r="Q129" i="10"/>
  <c r="Q129" i="17"/>
  <c r="Y129" i="17"/>
  <c r="T129" i="10"/>
  <c r="U129" i="10"/>
  <c r="V129" i="10"/>
  <c r="X129" i="10"/>
  <c r="Y129" i="10"/>
  <c r="Z129" i="10"/>
  <c r="AB129" i="10"/>
  <c r="J130" i="10"/>
  <c r="V130" i="10"/>
  <c r="Q130" i="10"/>
  <c r="Q130" i="17"/>
  <c r="Y130" i="17"/>
  <c r="T130" i="10"/>
  <c r="T130" i="17"/>
  <c r="AA130" i="17"/>
  <c r="AA130" i="10"/>
  <c r="U130" i="10"/>
  <c r="X130" i="10"/>
  <c r="Y130" i="10"/>
  <c r="Z130" i="10"/>
  <c r="AB130" i="10"/>
  <c r="J131" i="10"/>
  <c r="W131" i="10"/>
  <c r="J131" i="17"/>
  <c r="V131" i="17"/>
  <c r="Q131" i="10"/>
  <c r="Q131" i="17"/>
  <c r="Y131" i="17"/>
  <c r="T131" i="10"/>
  <c r="U131" i="10"/>
  <c r="V131" i="10"/>
  <c r="X131" i="10"/>
  <c r="Y131" i="10"/>
  <c r="Z131" i="10"/>
  <c r="AB131" i="10"/>
  <c r="J132" i="10"/>
  <c r="W132" i="10"/>
  <c r="Q132" i="10"/>
  <c r="Y132" i="10"/>
  <c r="Q132" i="17"/>
  <c r="Y132" i="17"/>
  <c r="T132" i="10"/>
  <c r="AA132" i="10"/>
  <c r="T132" i="17"/>
  <c r="AA132" i="17"/>
  <c r="U132" i="10"/>
  <c r="X132" i="10"/>
  <c r="Z132" i="10"/>
  <c r="AB132" i="10"/>
  <c r="J133" i="10"/>
  <c r="Q133" i="10"/>
  <c r="Q133" i="17"/>
  <c r="Y133" i="17"/>
  <c r="T133" i="10"/>
  <c r="T133" i="17"/>
  <c r="AA133" i="17"/>
  <c r="U133" i="10"/>
  <c r="W133" i="10"/>
  <c r="X133" i="10"/>
  <c r="Z133" i="10"/>
  <c r="AA133" i="10"/>
  <c r="AB133" i="10"/>
  <c r="J134" i="10"/>
  <c r="J134" i="17"/>
  <c r="W134" i="17"/>
  <c r="W134" i="10"/>
  <c r="Q134" i="10"/>
  <c r="Y134" i="10"/>
  <c r="Q134" i="17"/>
  <c r="Y134" i="17"/>
  <c r="T134" i="10"/>
  <c r="AA134" i="10"/>
  <c r="T134" i="17"/>
  <c r="AA134" i="17"/>
  <c r="U134" i="10"/>
  <c r="V134" i="10"/>
  <c r="X134" i="10"/>
  <c r="Z134" i="10"/>
  <c r="AB134" i="10"/>
  <c r="J135" i="10"/>
  <c r="J135" i="17"/>
  <c r="Q135" i="10"/>
  <c r="Y135" i="10"/>
  <c r="T135" i="10"/>
  <c r="T135" i="17"/>
  <c r="AA135" i="17"/>
  <c r="U135" i="10"/>
  <c r="V135" i="10"/>
  <c r="W135" i="10"/>
  <c r="X135" i="10"/>
  <c r="Z135" i="10"/>
  <c r="AA135" i="10"/>
  <c r="AB135" i="10"/>
  <c r="J136" i="10"/>
  <c r="J136" i="17"/>
  <c r="W136" i="17"/>
  <c r="Q136" i="10"/>
  <c r="Q136" i="17"/>
  <c r="Y136" i="17"/>
  <c r="T136" i="10"/>
  <c r="T136" i="17"/>
  <c r="AA136" i="17"/>
  <c r="AA136" i="10"/>
  <c r="U136" i="10"/>
  <c r="V136" i="10"/>
  <c r="X136" i="10"/>
  <c r="Y136" i="10"/>
  <c r="Z136" i="10"/>
  <c r="AB136" i="10"/>
  <c r="J137" i="10"/>
  <c r="J137" i="17"/>
  <c r="V137" i="17"/>
  <c r="Q137" i="10"/>
  <c r="Y137" i="10"/>
  <c r="Q137" i="17"/>
  <c r="Y137" i="17"/>
  <c r="T137" i="10"/>
  <c r="T137" i="17"/>
  <c r="AA137" i="17"/>
  <c r="U137" i="10"/>
  <c r="V137" i="10"/>
  <c r="W137" i="10"/>
  <c r="X137" i="10"/>
  <c r="Z137" i="10"/>
  <c r="AA137" i="10"/>
  <c r="AB137" i="10"/>
  <c r="J138" i="10"/>
  <c r="J138" i="17"/>
  <c r="Q138" i="10"/>
  <c r="Q138" i="17"/>
  <c r="Y138" i="17"/>
  <c r="T138" i="10"/>
  <c r="T138" i="17"/>
  <c r="AA138" i="17"/>
  <c r="AA138" i="10"/>
  <c r="U138" i="10"/>
  <c r="V138" i="10"/>
  <c r="X138" i="10"/>
  <c r="Y138" i="10"/>
  <c r="Z138" i="10"/>
  <c r="AB138" i="10"/>
  <c r="J139" i="10"/>
  <c r="J139" i="17"/>
  <c r="V139" i="17"/>
  <c r="Q139" i="10"/>
  <c r="Y139" i="10"/>
  <c r="Q139" i="17"/>
  <c r="Y139" i="17"/>
  <c r="T139" i="10"/>
  <c r="T139" i="17"/>
  <c r="AA139" i="17"/>
  <c r="U139" i="10"/>
  <c r="V139" i="10"/>
  <c r="W139" i="10"/>
  <c r="X139" i="10"/>
  <c r="Z139" i="10"/>
  <c r="AB139" i="10"/>
  <c r="J140" i="10"/>
  <c r="J140" i="17"/>
  <c r="W140" i="17"/>
  <c r="W140" i="10"/>
  <c r="Q140" i="10"/>
  <c r="Q140" i="17"/>
  <c r="Y140" i="17"/>
  <c r="T140" i="10"/>
  <c r="AA140" i="10"/>
  <c r="U140" i="10"/>
  <c r="V140" i="10"/>
  <c r="X140" i="10"/>
  <c r="Y140" i="10"/>
  <c r="Z140" i="10"/>
  <c r="AB140" i="10"/>
  <c r="J141" i="10"/>
  <c r="J141" i="17"/>
  <c r="Q141" i="10"/>
  <c r="Q141" i="17"/>
  <c r="Y141" i="17"/>
  <c r="T141" i="10"/>
  <c r="T141" i="17"/>
  <c r="AA141" i="17"/>
  <c r="U141" i="10"/>
  <c r="X141" i="10"/>
  <c r="Y141" i="10"/>
  <c r="Z141" i="10"/>
  <c r="AA141" i="10"/>
  <c r="AB141" i="10"/>
  <c r="J142" i="10"/>
  <c r="J142" i="17"/>
  <c r="Q142" i="10"/>
  <c r="Q142" i="17"/>
  <c r="Y142" i="17"/>
  <c r="T142" i="10"/>
  <c r="AA142" i="10"/>
  <c r="U142" i="10"/>
  <c r="X142" i="10"/>
  <c r="Y142" i="10"/>
  <c r="Z142" i="10"/>
  <c r="AB142" i="10"/>
  <c r="J143" i="10"/>
  <c r="J143" i="17"/>
  <c r="W143" i="17"/>
  <c r="Q143" i="10"/>
  <c r="Q143" i="17"/>
  <c r="Y143" i="17"/>
  <c r="T143" i="10"/>
  <c r="T143" i="17"/>
  <c r="AA143" i="17"/>
  <c r="U143" i="10"/>
  <c r="X143" i="10"/>
  <c r="Y143" i="10"/>
  <c r="Z143" i="10"/>
  <c r="AA143" i="10"/>
  <c r="AB143" i="10"/>
  <c r="J144" i="10"/>
  <c r="W144" i="10"/>
  <c r="J144" i="17"/>
  <c r="Q144" i="10"/>
  <c r="Q144" i="17"/>
  <c r="Y144" i="17"/>
  <c r="T144" i="10"/>
  <c r="T144" i="17"/>
  <c r="AA144" i="17"/>
  <c r="U144" i="10"/>
  <c r="X144" i="10"/>
  <c r="Z144" i="10"/>
  <c r="AB144" i="10"/>
  <c r="J145" i="10"/>
  <c r="J145" i="17"/>
  <c r="Q145" i="10"/>
  <c r="Q145" i="17"/>
  <c r="Y145" i="17"/>
  <c r="T145" i="10"/>
  <c r="T145" i="17"/>
  <c r="AA145" i="17"/>
  <c r="U145" i="10"/>
  <c r="V145" i="10"/>
  <c r="W145" i="10"/>
  <c r="X145" i="10"/>
  <c r="Z145" i="10"/>
  <c r="AA145" i="10"/>
  <c r="AB145" i="10"/>
  <c r="J146" i="10"/>
  <c r="J146" i="17"/>
  <c r="V146" i="17"/>
  <c r="Q146" i="10"/>
  <c r="Y146" i="10"/>
  <c r="Q146" i="17"/>
  <c r="Y146" i="17"/>
  <c r="T146" i="10"/>
  <c r="T146" i="17"/>
  <c r="AA146" i="17"/>
  <c r="AA146" i="10"/>
  <c r="U146" i="10"/>
  <c r="V146" i="10"/>
  <c r="X146" i="10"/>
  <c r="Z146" i="10"/>
  <c r="AB146" i="10"/>
  <c r="J147" i="10"/>
  <c r="J147" i="17"/>
  <c r="W147" i="17"/>
  <c r="Q147" i="10"/>
  <c r="Q147" i="17"/>
  <c r="Y147" i="17"/>
  <c r="T147" i="10"/>
  <c r="T147" i="17"/>
  <c r="AA147" i="17"/>
  <c r="U147" i="10"/>
  <c r="X147" i="10"/>
  <c r="Z147" i="10"/>
  <c r="AA147" i="10"/>
  <c r="AB147" i="10"/>
  <c r="J148" i="10"/>
  <c r="V148" i="10"/>
  <c r="J148" i="17"/>
  <c r="Q148" i="10"/>
  <c r="Q148" i="17"/>
  <c r="Y148" i="17"/>
  <c r="T148" i="10"/>
  <c r="T148" i="17"/>
  <c r="AA148" i="17"/>
  <c r="AA148" i="10"/>
  <c r="U148" i="10"/>
  <c r="X148" i="10"/>
  <c r="Y148" i="10"/>
  <c r="Z148" i="10"/>
  <c r="AB148" i="10"/>
  <c r="D149" i="10"/>
  <c r="E149" i="10"/>
  <c r="F149" i="10"/>
  <c r="G149" i="10"/>
  <c r="H149" i="10"/>
  <c r="I149" i="10"/>
  <c r="K149" i="10"/>
  <c r="L149" i="10"/>
  <c r="M149" i="10"/>
  <c r="N149" i="10"/>
  <c r="O149" i="10"/>
  <c r="Z149" i="10"/>
  <c r="P149" i="10"/>
  <c r="R149" i="10"/>
  <c r="AB149" i="10"/>
  <c r="S149" i="10"/>
  <c r="U149" i="10"/>
  <c r="J150" i="10"/>
  <c r="J150" i="17"/>
  <c r="Q150" i="10"/>
  <c r="Q150" i="17"/>
  <c r="Y150" i="17"/>
  <c r="T150" i="10"/>
  <c r="T150" i="17"/>
  <c r="AA150" i="17"/>
  <c r="U150" i="10"/>
  <c r="X150" i="10"/>
  <c r="Y150" i="10"/>
  <c r="Z150" i="10"/>
  <c r="AB150" i="10"/>
  <c r="J151" i="10"/>
  <c r="W151" i="10"/>
  <c r="J151" i="17"/>
  <c r="Q151" i="10"/>
  <c r="Q151" i="17"/>
  <c r="Y151" i="17"/>
  <c r="T151" i="10"/>
  <c r="T151" i="17"/>
  <c r="AA151" i="17"/>
  <c r="U151" i="10"/>
  <c r="V151" i="10"/>
  <c r="X151" i="10"/>
  <c r="Z151" i="10"/>
  <c r="AA151" i="10"/>
  <c r="AB151" i="10"/>
  <c r="J152" i="10"/>
  <c r="J152" i="17"/>
  <c r="W152" i="17"/>
  <c r="Q152" i="10"/>
  <c r="Q152" i="17"/>
  <c r="Y152" i="17"/>
  <c r="T152" i="10"/>
  <c r="T152" i="17"/>
  <c r="AA152" i="17"/>
  <c r="U152" i="10"/>
  <c r="V152" i="10"/>
  <c r="W152" i="10"/>
  <c r="X152" i="10"/>
  <c r="Z152" i="10"/>
  <c r="AB152" i="10"/>
  <c r="J153" i="10"/>
  <c r="J153" i="17"/>
  <c r="Q153" i="10"/>
  <c r="Q153" i="17"/>
  <c r="Y153" i="17"/>
  <c r="T153" i="10"/>
  <c r="T153" i="17"/>
  <c r="AA153" i="17"/>
  <c r="U153" i="10"/>
  <c r="W153" i="10"/>
  <c r="X153" i="10"/>
  <c r="Z153" i="10"/>
  <c r="AB153" i="10"/>
  <c r="J154" i="10"/>
  <c r="J154" i="17"/>
  <c r="W154" i="17"/>
  <c r="Q154" i="10"/>
  <c r="Q154" i="17"/>
  <c r="Y154" i="17"/>
  <c r="T154" i="10"/>
  <c r="T154" i="17"/>
  <c r="AA154" i="17"/>
  <c r="U154" i="10"/>
  <c r="X154" i="10"/>
  <c r="Y154" i="10"/>
  <c r="Z154" i="10"/>
  <c r="AA154" i="10"/>
  <c r="AB154" i="10"/>
  <c r="J155" i="10"/>
  <c r="J155" i="17"/>
  <c r="Q155" i="10"/>
  <c r="Q155" i="17"/>
  <c r="Y155" i="17"/>
  <c r="Y155" i="10"/>
  <c r="T155" i="10"/>
  <c r="T155" i="17"/>
  <c r="AA155" i="17"/>
  <c r="U155" i="10"/>
  <c r="X155" i="10"/>
  <c r="Z155" i="10"/>
  <c r="AA155" i="10"/>
  <c r="AB155" i="10"/>
  <c r="J156" i="10"/>
  <c r="V156" i="10"/>
  <c r="J156" i="17"/>
  <c r="Q156" i="10"/>
  <c r="Q156" i="17"/>
  <c r="Y156" i="17"/>
  <c r="T156" i="10"/>
  <c r="T156" i="17"/>
  <c r="AA156" i="17"/>
  <c r="U156" i="10"/>
  <c r="X156" i="10"/>
  <c r="Z156" i="10"/>
  <c r="AB156" i="10"/>
  <c r="J157" i="10"/>
  <c r="J157" i="17"/>
  <c r="Q157" i="10"/>
  <c r="Q157" i="17"/>
  <c r="Y157" i="17"/>
  <c r="T157" i="10"/>
  <c r="T157" i="17"/>
  <c r="AA157" i="17"/>
  <c r="U157" i="10"/>
  <c r="W157" i="10"/>
  <c r="X157" i="10"/>
  <c r="Z157" i="10"/>
  <c r="AB157" i="10"/>
  <c r="J158" i="10"/>
  <c r="J158" i="17"/>
  <c r="Q158" i="10"/>
  <c r="Q158" i="17"/>
  <c r="Y158" i="17"/>
  <c r="T158" i="10"/>
  <c r="T158" i="17"/>
  <c r="AA158" i="17"/>
  <c r="U158" i="10"/>
  <c r="X158" i="10"/>
  <c r="Y158" i="10"/>
  <c r="Z158" i="10"/>
  <c r="AB158" i="10"/>
  <c r="J159" i="10"/>
  <c r="V159" i="10"/>
  <c r="J159" i="17"/>
  <c r="W159" i="17"/>
  <c r="Q159" i="10"/>
  <c r="Q159" i="17"/>
  <c r="Y159" i="17"/>
  <c r="Y159" i="10"/>
  <c r="T159" i="10"/>
  <c r="T159" i="17"/>
  <c r="AA159" i="17"/>
  <c r="U159" i="10"/>
  <c r="X159" i="10"/>
  <c r="Z159" i="10"/>
  <c r="AA159" i="10"/>
  <c r="AB159" i="10"/>
  <c r="J160" i="10"/>
  <c r="J160" i="17"/>
  <c r="W160" i="17"/>
  <c r="Q160" i="10"/>
  <c r="Q160" i="17"/>
  <c r="Y160" i="17"/>
  <c r="Y160" i="10"/>
  <c r="T160" i="10"/>
  <c r="T160" i="17"/>
  <c r="AA160" i="17"/>
  <c r="AA160" i="10"/>
  <c r="U160" i="10"/>
  <c r="V160" i="10"/>
  <c r="W160" i="10"/>
  <c r="X160" i="10"/>
  <c r="Z160" i="10"/>
  <c r="AB160" i="10"/>
  <c r="J161" i="10"/>
  <c r="J161" i="17"/>
  <c r="W161" i="17"/>
  <c r="Q161" i="10"/>
  <c r="Y161" i="10"/>
  <c r="Q161" i="17"/>
  <c r="Y161" i="17"/>
  <c r="T161" i="10"/>
  <c r="T161" i="17"/>
  <c r="AA161" i="17"/>
  <c r="U161" i="10"/>
  <c r="W161" i="10"/>
  <c r="X161" i="10"/>
  <c r="Z161" i="10"/>
  <c r="AB161" i="10"/>
  <c r="J162" i="10"/>
  <c r="J162" i="17"/>
  <c r="W162" i="17"/>
  <c r="Q162" i="10"/>
  <c r="Q162" i="17"/>
  <c r="Y162" i="17"/>
  <c r="T162" i="10"/>
  <c r="T162" i="17"/>
  <c r="AA162" i="17"/>
  <c r="U162" i="10"/>
  <c r="X162" i="10"/>
  <c r="Y162" i="10"/>
  <c r="Z162" i="10"/>
  <c r="AA162" i="10"/>
  <c r="AB162" i="10"/>
  <c r="J163" i="10"/>
  <c r="V163" i="10"/>
  <c r="J163" i="17"/>
  <c r="Q163" i="10"/>
  <c r="Q163" i="17"/>
  <c r="Y163" i="17"/>
  <c r="Y163" i="10"/>
  <c r="T163" i="10"/>
  <c r="T163" i="17"/>
  <c r="AA163" i="17"/>
  <c r="U163" i="10"/>
  <c r="X163" i="10"/>
  <c r="Z163" i="10"/>
  <c r="AA163" i="10"/>
  <c r="AB163" i="10"/>
  <c r="J164" i="10"/>
  <c r="J164" i="17"/>
  <c r="W164" i="17"/>
  <c r="Q164" i="10"/>
  <c r="Q164" i="17"/>
  <c r="Y164" i="17"/>
  <c r="Y164" i="10"/>
  <c r="T164" i="10"/>
  <c r="T164" i="17"/>
  <c r="AA164" i="17"/>
  <c r="AA164" i="10"/>
  <c r="U164" i="10"/>
  <c r="V164" i="10"/>
  <c r="W164" i="10"/>
  <c r="X164" i="10"/>
  <c r="Z164" i="10"/>
  <c r="AB164" i="10"/>
  <c r="J165" i="10"/>
  <c r="J165" i="17"/>
  <c r="V165" i="17"/>
  <c r="Q165" i="10"/>
  <c r="Q165" i="17"/>
  <c r="Y165" i="17"/>
  <c r="T165" i="10"/>
  <c r="T165" i="17"/>
  <c r="AA165" i="17"/>
  <c r="AA165" i="10"/>
  <c r="U165" i="10"/>
  <c r="X165" i="10"/>
  <c r="Y165" i="10"/>
  <c r="Z165" i="10"/>
  <c r="AB165" i="10"/>
  <c r="J166" i="10"/>
  <c r="J166" i="17"/>
  <c r="Q166" i="10"/>
  <c r="Q166" i="17"/>
  <c r="Y166" i="17"/>
  <c r="T166" i="10"/>
  <c r="T166" i="17"/>
  <c r="AA166" i="17"/>
  <c r="U166" i="10"/>
  <c r="X166" i="10"/>
  <c r="Y166" i="10"/>
  <c r="Z166" i="10"/>
  <c r="AA166" i="10"/>
  <c r="AB166" i="10"/>
  <c r="J167" i="10"/>
  <c r="J167" i="17"/>
  <c r="Q167" i="10"/>
  <c r="Q167" i="17"/>
  <c r="Y167" i="17"/>
  <c r="Y167" i="10"/>
  <c r="T167" i="10"/>
  <c r="T167" i="17"/>
  <c r="AA167" i="17"/>
  <c r="U167" i="10"/>
  <c r="X167" i="10"/>
  <c r="Z167" i="10"/>
  <c r="AA167" i="10"/>
  <c r="AB167" i="10"/>
  <c r="J168" i="10"/>
  <c r="J168" i="17"/>
  <c r="Q168" i="10"/>
  <c r="Q168" i="17"/>
  <c r="Y168" i="17"/>
  <c r="Y168" i="10"/>
  <c r="T168" i="10"/>
  <c r="T168" i="17"/>
  <c r="AA168" i="17"/>
  <c r="AA168" i="10"/>
  <c r="U168" i="10"/>
  <c r="V168" i="10"/>
  <c r="W168" i="10"/>
  <c r="X168" i="10"/>
  <c r="Z168" i="10"/>
  <c r="AB168" i="10"/>
  <c r="J169" i="10"/>
  <c r="J169" i="17"/>
  <c r="W169" i="10"/>
  <c r="Q169" i="10"/>
  <c r="Q169" i="17"/>
  <c r="Y169" i="17"/>
  <c r="T169" i="10"/>
  <c r="T169" i="17"/>
  <c r="AA169" i="17"/>
  <c r="U169" i="10"/>
  <c r="V169" i="10"/>
  <c r="X169" i="10"/>
  <c r="Z169" i="10"/>
  <c r="AB169" i="10"/>
  <c r="J170" i="10"/>
  <c r="J170" i="17"/>
  <c r="W170" i="10"/>
  <c r="Q170" i="10"/>
  <c r="Q170" i="17"/>
  <c r="Y170" i="17"/>
  <c r="T170" i="10"/>
  <c r="AA170" i="10"/>
  <c r="T170" i="17"/>
  <c r="AA170" i="17"/>
  <c r="U170" i="10"/>
  <c r="X170" i="10"/>
  <c r="Y170" i="10"/>
  <c r="Z170" i="10"/>
  <c r="AB170" i="10"/>
  <c r="J171" i="10"/>
  <c r="J171" i="17"/>
  <c r="W171" i="17"/>
  <c r="Q171" i="10"/>
  <c r="Q171" i="17"/>
  <c r="Y171" i="17"/>
  <c r="Y171" i="10"/>
  <c r="T171" i="10"/>
  <c r="T171" i="17"/>
  <c r="AA171" i="17"/>
  <c r="U171" i="10"/>
  <c r="W171" i="10"/>
  <c r="X171" i="10"/>
  <c r="Z171" i="10"/>
  <c r="AA171" i="10"/>
  <c r="AB171" i="10"/>
  <c r="J172" i="10"/>
  <c r="J172" i="17"/>
  <c r="Q172" i="10"/>
  <c r="Q172" i="17"/>
  <c r="Y172" i="17"/>
  <c r="T172" i="10"/>
  <c r="AA172" i="10"/>
  <c r="T172" i="17"/>
  <c r="AA172" i="17"/>
  <c r="U172" i="10"/>
  <c r="V172" i="10"/>
  <c r="X172" i="10"/>
  <c r="Z172" i="10"/>
  <c r="AB172" i="10"/>
  <c r="J173" i="10"/>
  <c r="J173" i="17"/>
  <c r="W173" i="17"/>
  <c r="Q173" i="10"/>
  <c r="Y173" i="10"/>
  <c r="Q173" i="17"/>
  <c r="Y173" i="17"/>
  <c r="T173" i="10"/>
  <c r="T173" i="17"/>
  <c r="AA173" i="17"/>
  <c r="AA173" i="10"/>
  <c r="U173" i="10"/>
  <c r="V173" i="10"/>
  <c r="X173" i="10"/>
  <c r="Z173" i="10"/>
  <c r="AB173" i="10"/>
  <c r="J174" i="10"/>
  <c r="J174" i="17"/>
  <c r="W174" i="17"/>
  <c r="Q174" i="10"/>
  <c r="Q174" i="17"/>
  <c r="Y174" i="17"/>
  <c r="T174" i="10"/>
  <c r="T174" i="17"/>
  <c r="AA174" i="17"/>
  <c r="U174" i="10"/>
  <c r="X174" i="10"/>
  <c r="Y174" i="10"/>
  <c r="Z174" i="10"/>
  <c r="AA174" i="10"/>
  <c r="AB174" i="10"/>
  <c r="J175" i="10"/>
  <c r="J175" i="17"/>
  <c r="Q175" i="10"/>
  <c r="Q175" i="17"/>
  <c r="Y175" i="17"/>
  <c r="Y175" i="10"/>
  <c r="T175" i="10"/>
  <c r="T175" i="17"/>
  <c r="AA175" i="17"/>
  <c r="U175" i="10"/>
  <c r="W175" i="10"/>
  <c r="X175" i="10"/>
  <c r="Z175" i="10"/>
  <c r="AA175" i="10"/>
  <c r="AB175" i="10"/>
  <c r="J176" i="10"/>
  <c r="J176" i="17"/>
  <c r="Q176" i="10"/>
  <c r="Y176" i="10"/>
  <c r="Q176" i="17"/>
  <c r="Y176" i="17"/>
  <c r="T176" i="10"/>
  <c r="AA176" i="10"/>
  <c r="T176" i="17"/>
  <c r="AA176" i="17"/>
  <c r="U176" i="10"/>
  <c r="V176" i="10"/>
  <c r="X176" i="10"/>
  <c r="Z176" i="10"/>
  <c r="AB176" i="10"/>
  <c r="J177" i="10"/>
  <c r="J177" i="17"/>
  <c r="Q177" i="10"/>
  <c r="Q177" i="17"/>
  <c r="Y177" i="17"/>
  <c r="T177" i="10"/>
  <c r="T177" i="17"/>
  <c r="AA177" i="17"/>
  <c r="U177" i="10"/>
  <c r="V177" i="10"/>
  <c r="W177" i="10"/>
  <c r="X177" i="10"/>
  <c r="Z177" i="10"/>
  <c r="AB177" i="10"/>
  <c r="J178" i="10"/>
  <c r="J178" i="17"/>
  <c r="W178" i="17"/>
  <c r="W178" i="10"/>
  <c r="Q178" i="10"/>
  <c r="Q178" i="17"/>
  <c r="Y178" i="17"/>
  <c r="T178" i="10"/>
  <c r="T178" i="17"/>
  <c r="AA178" i="17"/>
  <c r="U178" i="10"/>
  <c r="V178" i="10"/>
  <c r="X178" i="10"/>
  <c r="Z178" i="10"/>
  <c r="AA178" i="10"/>
  <c r="AB178" i="10"/>
  <c r="J179" i="10"/>
  <c r="J179" i="17"/>
  <c r="V179" i="17"/>
  <c r="Q179" i="10"/>
  <c r="Y179" i="10"/>
  <c r="Q179" i="17"/>
  <c r="Y179" i="17"/>
  <c r="T179" i="10"/>
  <c r="T179" i="17"/>
  <c r="AA179" i="17"/>
  <c r="U179" i="10"/>
  <c r="V179" i="10"/>
  <c r="W179" i="10"/>
  <c r="X179" i="10"/>
  <c r="Z179" i="10"/>
  <c r="AA179" i="10"/>
  <c r="AB179" i="10"/>
  <c r="J180" i="10"/>
  <c r="J180" i="17"/>
  <c r="Q180" i="10"/>
  <c r="Y180" i="10"/>
  <c r="T180" i="10"/>
  <c r="AA180" i="10"/>
  <c r="U180" i="10"/>
  <c r="V180" i="10"/>
  <c r="X180" i="10"/>
  <c r="Z180" i="10"/>
  <c r="AB180" i="10"/>
  <c r="J181" i="10"/>
  <c r="J181" i="17"/>
  <c r="W181" i="10"/>
  <c r="Q181" i="10"/>
  <c r="Q181" i="17"/>
  <c r="Y181" i="17"/>
  <c r="T181" i="10"/>
  <c r="AA181" i="10"/>
  <c r="U181" i="10"/>
  <c r="V181" i="10"/>
  <c r="X181" i="10"/>
  <c r="Y181" i="10"/>
  <c r="Z181" i="10"/>
  <c r="AB181" i="10"/>
  <c r="J182" i="10"/>
  <c r="J182" i="17"/>
  <c r="W182" i="17"/>
  <c r="W182" i="10"/>
  <c r="Q182" i="10"/>
  <c r="Q182" i="17"/>
  <c r="Y182" i="17"/>
  <c r="T182" i="10"/>
  <c r="T182" i="17"/>
  <c r="AA182" i="17"/>
  <c r="U182" i="10"/>
  <c r="V182" i="10"/>
  <c r="X182" i="10"/>
  <c r="Z182" i="10"/>
  <c r="AA182" i="10"/>
  <c r="AB182" i="10"/>
  <c r="J183" i="10"/>
  <c r="J183" i="17"/>
  <c r="Q183" i="10"/>
  <c r="Y183" i="10"/>
  <c r="T183" i="10"/>
  <c r="T183" i="17"/>
  <c r="AA183" i="17"/>
  <c r="U183" i="10"/>
  <c r="V183" i="10"/>
  <c r="W183" i="10"/>
  <c r="X183" i="10"/>
  <c r="Z183" i="10"/>
  <c r="AA183" i="10"/>
  <c r="AB183" i="10"/>
  <c r="J184" i="10"/>
  <c r="J184" i="17"/>
  <c r="Q184" i="10"/>
  <c r="Q184" i="17"/>
  <c r="Y184" i="17"/>
  <c r="Y184" i="10"/>
  <c r="T184" i="10"/>
  <c r="T184" i="17"/>
  <c r="AA184" i="17"/>
  <c r="AA184" i="10"/>
  <c r="U184" i="10"/>
  <c r="V184" i="10"/>
  <c r="W184" i="10"/>
  <c r="X184" i="10"/>
  <c r="Z184" i="10"/>
  <c r="AB184" i="10"/>
  <c r="J185" i="10"/>
  <c r="V185" i="10"/>
  <c r="J185" i="17"/>
  <c r="Q185" i="10"/>
  <c r="Q185" i="17"/>
  <c r="Y185" i="17"/>
  <c r="T185" i="10"/>
  <c r="T185" i="17"/>
  <c r="AA185" i="17"/>
  <c r="U185" i="10"/>
  <c r="X185" i="10"/>
  <c r="Y185" i="10"/>
  <c r="Z185" i="10"/>
  <c r="AB185" i="10"/>
  <c r="J186" i="10"/>
  <c r="W186" i="10"/>
  <c r="J186" i="17"/>
  <c r="Q186" i="10"/>
  <c r="Q186" i="17"/>
  <c r="Y186" i="17"/>
  <c r="T186" i="10"/>
  <c r="T186" i="17"/>
  <c r="AA186" i="17"/>
  <c r="U186" i="10"/>
  <c r="X186" i="10"/>
  <c r="Y186" i="10"/>
  <c r="Z186" i="10"/>
  <c r="AA186" i="10"/>
  <c r="AB186" i="10"/>
  <c r="J187" i="10"/>
  <c r="V187" i="10"/>
  <c r="J187" i="17"/>
  <c r="Q187" i="10"/>
  <c r="Q187" i="17"/>
  <c r="Y187" i="17"/>
  <c r="Y187" i="10"/>
  <c r="T187" i="10"/>
  <c r="T187" i="17"/>
  <c r="AA187" i="17"/>
  <c r="U187" i="10"/>
  <c r="X187" i="10"/>
  <c r="Z187" i="10"/>
  <c r="AA187" i="10"/>
  <c r="AB187" i="10"/>
  <c r="J188" i="10"/>
  <c r="J188" i="17"/>
  <c r="Q188" i="10"/>
  <c r="Q188" i="17"/>
  <c r="Y188" i="17"/>
  <c r="Y188" i="10"/>
  <c r="T188" i="10"/>
  <c r="T188" i="17"/>
  <c r="AA188" i="17"/>
  <c r="AA188" i="10"/>
  <c r="U188" i="10"/>
  <c r="V188" i="10"/>
  <c r="W188" i="10"/>
  <c r="X188" i="10"/>
  <c r="Z188" i="10"/>
  <c r="AB188" i="10"/>
  <c r="J189" i="10"/>
  <c r="J189" i="17"/>
  <c r="V189" i="17"/>
  <c r="Q189" i="10"/>
  <c r="Q189" i="17"/>
  <c r="Y189" i="17"/>
  <c r="T189" i="10"/>
  <c r="T189" i="17"/>
  <c r="AA189" i="17"/>
  <c r="AA189" i="10"/>
  <c r="U189" i="10"/>
  <c r="W189" i="10"/>
  <c r="X189" i="10"/>
  <c r="Y189" i="10"/>
  <c r="Z189" i="10"/>
  <c r="AB189" i="10"/>
  <c r="D190" i="10"/>
  <c r="E190" i="10"/>
  <c r="F190" i="10"/>
  <c r="U190" i="10"/>
  <c r="G190" i="10"/>
  <c r="X190" i="10"/>
  <c r="H190" i="10"/>
  <c r="I190" i="10"/>
  <c r="K190" i="10"/>
  <c r="L190" i="10"/>
  <c r="L389" i="10"/>
  <c r="M190" i="10"/>
  <c r="N190" i="10"/>
  <c r="O190" i="10"/>
  <c r="P190" i="10"/>
  <c r="P389" i="10"/>
  <c r="R190" i="10"/>
  <c r="AB190" i="10"/>
  <c r="S190" i="10"/>
  <c r="J191" i="10"/>
  <c r="J191" i="17"/>
  <c r="W191" i="17"/>
  <c r="Q191" i="10"/>
  <c r="Q191" i="17"/>
  <c r="Y191" i="17"/>
  <c r="T191" i="10"/>
  <c r="T191" i="17"/>
  <c r="AA191" i="17"/>
  <c r="U191" i="10"/>
  <c r="V191" i="10"/>
  <c r="X191" i="10"/>
  <c r="Z191" i="10"/>
  <c r="AB191" i="10"/>
  <c r="J192" i="10"/>
  <c r="J192" i="17"/>
  <c r="Q192" i="10"/>
  <c r="Q192" i="17"/>
  <c r="Y192" i="17"/>
  <c r="T192" i="10"/>
  <c r="T192" i="17"/>
  <c r="AA192" i="17"/>
  <c r="U192" i="10"/>
  <c r="V192" i="10"/>
  <c r="X192" i="10"/>
  <c r="Z192" i="10"/>
  <c r="AB192" i="10"/>
  <c r="J193" i="10"/>
  <c r="J193" i="17"/>
  <c r="W193" i="17"/>
  <c r="Q193" i="10"/>
  <c r="Y193" i="10"/>
  <c r="Q193" i="17"/>
  <c r="Y193" i="17"/>
  <c r="T193" i="10"/>
  <c r="T193" i="17"/>
  <c r="AA193" i="17"/>
  <c r="U193" i="10"/>
  <c r="V193" i="10"/>
  <c r="W193" i="10"/>
  <c r="X193" i="10"/>
  <c r="Z193" i="10"/>
  <c r="AA193" i="10"/>
  <c r="AB193" i="10"/>
  <c r="J194" i="10"/>
  <c r="J194" i="17"/>
  <c r="Q194" i="10"/>
  <c r="Y194" i="10"/>
  <c r="Q194" i="17"/>
  <c r="Y194" i="17"/>
  <c r="T194" i="10"/>
  <c r="AA194" i="10"/>
  <c r="T194" i="17"/>
  <c r="AA194" i="17"/>
  <c r="U194" i="10"/>
  <c r="V194" i="10"/>
  <c r="W194" i="10"/>
  <c r="X194" i="10"/>
  <c r="Z194" i="10"/>
  <c r="AB194" i="10"/>
  <c r="J195" i="10"/>
  <c r="J195" i="17"/>
  <c r="W195" i="17"/>
  <c r="Q195" i="10"/>
  <c r="Y195" i="10"/>
  <c r="Q195" i="17"/>
  <c r="Y195" i="17"/>
  <c r="T195" i="10"/>
  <c r="T195" i="17"/>
  <c r="AA195" i="17"/>
  <c r="AA195" i="10"/>
  <c r="U195" i="10"/>
  <c r="V195" i="10"/>
  <c r="W195" i="10"/>
  <c r="X195" i="10"/>
  <c r="Z195" i="10"/>
  <c r="AB195" i="10"/>
  <c r="J196" i="10"/>
  <c r="J196" i="17"/>
  <c r="V196" i="17"/>
  <c r="W196" i="17"/>
  <c r="Q196" i="10"/>
  <c r="Q196" i="17"/>
  <c r="Y196" i="17"/>
  <c r="T196" i="10"/>
  <c r="T196" i="17"/>
  <c r="AA196" i="17"/>
  <c r="U196" i="10"/>
  <c r="V196" i="10"/>
  <c r="X196" i="10"/>
  <c r="Z196" i="10"/>
  <c r="AA196" i="10"/>
  <c r="AB196" i="10"/>
  <c r="J197" i="10"/>
  <c r="J197" i="17"/>
  <c r="Q197" i="10"/>
  <c r="Q197" i="17"/>
  <c r="Y197" i="17"/>
  <c r="T197" i="10"/>
  <c r="T197" i="17"/>
  <c r="AA197" i="17"/>
  <c r="U197" i="10"/>
  <c r="W197" i="10"/>
  <c r="X197" i="10"/>
  <c r="Z197" i="10"/>
  <c r="AA197" i="10"/>
  <c r="AB197" i="10"/>
  <c r="J198" i="10"/>
  <c r="V198" i="10"/>
  <c r="Q198" i="10"/>
  <c r="Q198" i="17"/>
  <c r="Y198" i="17"/>
  <c r="Y198" i="10"/>
  <c r="T198" i="10"/>
  <c r="T198" i="17"/>
  <c r="AA198" i="17"/>
  <c r="AA198" i="10"/>
  <c r="U198" i="10"/>
  <c r="W198" i="10"/>
  <c r="X198" i="10"/>
  <c r="Z198" i="10"/>
  <c r="AB198" i="10"/>
  <c r="D199" i="10"/>
  <c r="U199" i="10"/>
  <c r="E199" i="10"/>
  <c r="F199" i="10"/>
  <c r="G199" i="10"/>
  <c r="X199" i="10"/>
  <c r="H199" i="10"/>
  <c r="I199" i="10"/>
  <c r="K199" i="10"/>
  <c r="L199" i="10"/>
  <c r="M199" i="10"/>
  <c r="N199" i="10"/>
  <c r="O199" i="10"/>
  <c r="Z199" i="10"/>
  <c r="P199" i="10"/>
  <c r="R199" i="10"/>
  <c r="S199" i="10"/>
  <c r="J200" i="10"/>
  <c r="J200" i="17"/>
  <c r="Q200" i="10"/>
  <c r="Q200" i="17"/>
  <c r="Y200" i="17"/>
  <c r="Y200" i="10"/>
  <c r="T200" i="10"/>
  <c r="T200" i="17"/>
  <c r="AA200" i="17"/>
  <c r="U200" i="10"/>
  <c r="V200" i="10"/>
  <c r="W200" i="10"/>
  <c r="X200" i="10"/>
  <c r="Z200" i="10"/>
  <c r="AB200" i="10"/>
  <c r="J201" i="10"/>
  <c r="J201" i="17"/>
  <c r="Q201" i="10"/>
  <c r="Q201" i="17"/>
  <c r="Y201" i="17"/>
  <c r="T201" i="10"/>
  <c r="T201" i="17"/>
  <c r="AA201" i="17"/>
  <c r="U201" i="10"/>
  <c r="V201" i="10"/>
  <c r="W201" i="10"/>
  <c r="X201" i="10"/>
  <c r="Y201" i="10"/>
  <c r="Z201" i="10"/>
  <c r="AB201" i="10"/>
  <c r="J202" i="10"/>
  <c r="J202" i="17"/>
  <c r="W202" i="17"/>
  <c r="Q202" i="10"/>
  <c r="Q202" i="17"/>
  <c r="Y202" i="17"/>
  <c r="T202" i="10"/>
  <c r="T202" i="17"/>
  <c r="AA202" i="17"/>
  <c r="U202" i="10"/>
  <c r="V202" i="10"/>
  <c r="X202" i="10"/>
  <c r="Z202" i="10"/>
  <c r="AA202" i="10"/>
  <c r="AB202" i="10"/>
  <c r="J203" i="10"/>
  <c r="J203" i="17"/>
  <c r="V203" i="17"/>
  <c r="Q203" i="10"/>
  <c r="Q203" i="17"/>
  <c r="Y203" i="17"/>
  <c r="Y203" i="10"/>
  <c r="T203" i="10"/>
  <c r="T203" i="17"/>
  <c r="AA203" i="17"/>
  <c r="U203" i="10"/>
  <c r="V203" i="10"/>
  <c r="W203" i="10"/>
  <c r="X203" i="10"/>
  <c r="Z203" i="10"/>
  <c r="AA203" i="10"/>
  <c r="AB203" i="10"/>
  <c r="J204" i="10"/>
  <c r="J204" i="17"/>
  <c r="W204" i="17"/>
  <c r="Q204" i="10"/>
  <c r="Q204" i="17"/>
  <c r="Y204" i="17"/>
  <c r="Y204" i="10"/>
  <c r="T204" i="10"/>
  <c r="T204" i="17"/>
  <c r="AA204" i="17"/>
  <c r="U204" i="10"/>
  <c r="V204" i="10"/>
  <c r="W204" i="10"/>
  <c r="X204" i="10"/>
  <c r="Z204" i="10"/>
  <c r="AB204" i="10"/>
  <c r="J205" i="10"/>
  <c r="J205" i="17"/>
  <c r="Q205" i="10"/>
  <c r="Q205" i="17"/>
  <c r="Y205" i="17"/>
  <c r="T205" i="10"/>
  <c r="T205" i="17"/>
  <c r="AA205" i="17"/>
  <c r="U205" i="10"/>
  <c r="V205" i="10"/>
  <c r="W205" i="10"/>
  <c r="X205" i="10"/>
  <c r="Z205" i="10"/>
  <c r="AB205" i="10"/>
  <c r="J206" i="10"/>
  <c r="J206" i="17"/>
  <c r="W206" i="10"/>
  <c r="Q206" i="10"/>
  <c r="Q206" i="17"/>
  <c r="Y206" i="17"/>
  <c r="T206" i="10"/>
  <c r="T206" i="17"/>
  <c r="AA206" i="17"/>
  <c r="U206" i="10"/>
  <c r="V206" i="10"/>
  <c r="X206" i="10"/>
  <c r="Z206" i="10"/>
  <c r="AA206" i="10"/>
  <c r="AB206" i="10"/>
  <c r="J207" i="10"/>
  <c r="J207" i="17"/>
  <c r="Q207" i="10"/>
  <c r="Q207" i="17"/>
  <c r="Y207" i="17"/>
  <c r="T207" i="10"/>
  <c r="T207" i="17"/>
  <c r="AA207" i="17"/>
  <c r="U207" i="10"/>
  <c r="V207" i="10"/>
  <c r="W207" i="10"/>
  <c r="X207" i="10"/>
  <c r="Z207" i="10"/>
  <c r="AA207" i="10"/>
  <c r="AB207" i="10"/>
  <c r="J208" i="10"/>
  <c r="J208" i="17"/>
  <c r="Q208" i="10"/>
  <c r="Q208" i="17"/>
  <c r="Y208" i="17"/>
  <c r="Y208" i="10"/>
  <c r="T208" i="10"/>
  <c r="T208" i="17"/>
  <c r="AA208" i="17"/>
  <c r="AA208" i="10"/>
  <c r="U208" i="10"/>
  <c r="V208" i="10"/>
  <c r="X208" i="10"/>
  <c r="Z208" i="10"/>
  <c r="AB208" i="10"/>
  <c r="D209" i="10"/>
  <c r="E209" i="10"/>
  <c r="F209" i="10"/>
  <c r="G209" i="10"/>
  <c r="H209" i="10"/>
  <c r="I209" i="10"/>
  <c r="X209" i="10"/>
  <c r="K209" i="10"/>
  <c r="L209" i="10"/>
  <c r="M209" i="10"/>
  <c r="N209" i="10"/>
  <c r="O209" i="10"/>
  <c r="Z209" i="10"/>
  <c r="P209" i="10"/>
  <c r="R209" i="10"/>
  <c r="S209" i="10"/>
  <c r="S389" i="10"/>
  <c r="U209" i="10"/>
  <c r="J210" i="10"/>
  <c r="J210" i="17"/>
  <c r="W210" i="17"/>
  <c r="Q210" i="10"/>
  <c r="Q210" i="17"/>
  <c r="Y210" i="17"/>
  <c r="T210" i="10"/>
  <c r="T210" i="17"/>
  <c r="AA210" i="17"/>
  <c r="U210" i="10"/>
  <c r="V210" i="10"/>
  <c r="X210" i="10"/>
  <c r="Z210" i="10"/>
  <c r="AB210" i="10"/>
  <c r="J211" i="10"/>
  <c r="J211" i="17"/>
  <c r="Q211" i="10"/>
  <c r="Q211" i="17"/>
  <c r="Y211" i="17"/>
  <c r="T211" i="10"/>
  <c r="T211" i="17"/>
  <c r="AA211" i="17"/>
  <c r="U211" i="10"/>
  <c r="X211" i="10"/>
  <c r="Y211" i="10"/>
  <c r="Z211" i="10"/>
  <c r="AB211" i="10"/>
  <c r="J212" i="10"/>
  <c r="J212" i="17"/>
  <c r="V212" i="17"/>
  <c r="Q212" i="10"/>
  <c r="Q212" i="17"/>
  <c r="Y212" i="17"/>
  <c r="T212" i="10"/>
  <c r="T212" i="17"/>
  <c r="AA212" i="17"/>
  <c r="U212" i="10"/>
  <c r="X212" i="10"/>
  <c r="Z212" i="10"/>
  <c r="AB212" i="10"/>
  <c r="J213" i="10"/>
  <c r="J213" i="17"/>
  <c r="Q213" i="10"/>
  <c r="Q213" i="17"/>
  <c r="Y213" i="17"/>
  <c r="T213" i="17"/>
  <c r="AA213" i="17"/>
  <c r="U213" i="10"/>
  <c r="V213" i="10"/>
  <c r="W213" i="10"/>
  <c r="X213" i="10"/>
  <c r="Z213" i="10"/>
  <c r="AA213" i="10"/>
  <c r="AB213" i="10"/>
  <c r="J214" i="10"/>
  <c r="J214" i="17"/>
  <c r="V214" i="17"/>
  <c r="Q214" i="10"/>
  <c r="Q214" i="17"/>
  <c r="Y214" i="17"/>
  <c r="T214" i="10"/>
  <c r="T214" i="17"/>
  <c r="AA214" i="17"/>
  <c r="U214" i="10"/>
  <c r="X214" i="10"/>
  <c r="Y214" i="10"/>
  <c r="Z214" i="10"/>
  <c r="AB214" i="10"/>
  <c r="J215" i="10"/>
  <c r="J215" i="17"/>
  <c r="W215" i="17"/>
  <c r="Q215" i="10"/>
  <c r="Q215" i="17"/>
  <c r="Y215" i="17"/>
  <c r="T215" i="10"/>
  <c r="T215" i="17"/>
  <c r="AA215" i="17"/>
  <c r="U215" i="10"/>
  <c r="V215" i="10"/>
  <c r="X215" i="10"/>
  <c r="Y215" i="10"/>
  <c r="Z215" i="10"/>
  <c r="AB215" i="10"/>
  <c r="J216" i="10"/>
  <c r="V216" i="10"/>
  <c r="J216" i="17"/>
  <c r="Q216" i="10"/>
  <c r="Q216" i="17"/>
  <c r="Y216" i="17"/>
  <c r="T216" i="10"/>
  <c r="T216" i="17"/>
  <c r="AA216" i="17"/>
  <c r="U216" i="10"/>
  <c r="X216" i="10"/>
  <c r="Z216" i="10"/>
  <c r="AB216" i="10"/>
  <c r="J217" i="10"/>
  <c r="J217" i="17"/>
  <c r="W217" i="17"/>
  <c r="Q217" i="10"/>
  <c r="Q217" i="17"/>
  <c r="Y217" i="17"/>
  <c r="T217" i="10"/>
  <c r="T217" i="17"/>
  <c r="AA217" i="17"/>
  <c r="U217" i="10"/>
  <c r="W217" i="10"/>
  <c r="X217" i="10"/>
  <c r="Z217" i="10"/>
  <c r="AA217" i="10"/>
  <c r="AB217" i="10"/>
  <c r="J218" i="10"/>
  <c r="J218" i="17"/>
  <c r="Q218" i="10"/>
  <c r="Q218" i="17"/>
  <c r="Y218" i="17"/>
  <c r="T218" i="10"/>
  <c r="T218" i="17"/>
  <c r="AA218" i="17"/>
  <c r="AA218" i="10"/>
  <c r="U218" i="10"/>
  <c r="X218" i="10"/>
  <c r="Y218" i="10"/>
  <c r="Z218" i="10"/>
  <c r="AB218" i="10"/>
  <c r="J219" i="10"/>
  <c r="J219" i="17"/>
  <c r="V219" i="17"/>
  <c r="Q219" i="10"/>
  <c r="Q219" i="17"/>
  <c r="Y219" i="17"/>
  <c r="T219" i="10"/>
  <c r="T219" i="17"/>
  <c r="AA219" i="17"/>
  <c r="U219" i="10"/>
  <c r="V219" i="10"/>
  <c r="X219" i="10"/>
  <c r="Y219" i="10"/>
  <c r="Z219" i="10"/>
  <c r="AB219" i="10"/>
  <c r="J220" i="10"/>
  <c r="V220" i="10"/>
  <c r="J220" i="17"/>
  <c r="W220" i="17"/>
  <c r="Q220" i="10"/>
  <c r="Q220" i="17"/>
  <c r="Y220" i="17"/>
  <c r="T220" i="10"/>
  <c r="T220" i="17"/>
  <c r="AA220" i="17"/>
  <c r="U220" i="10"/>
  <c r="X220" i="10"/>
  <c r="Z220" i="10"/>
  <c r="AB220" i="10"/>
  <c r="J221" i="10"/>
  <c r="J221" i="17"/>
  <c r="Q221" i="10"/>
  <c r="Q221" i="17"/>
  <c r="Y221" i="17"/>
  <c r="T221" i="10"/>
  <c r="T221" i="17"/>
  <c r="AA221" i="17"/>
  <c r="U221" i="10"/>
  <c r="W221" i="10"/>
  <c r="X221" i="10"/>
  <c r="Z221" i="10"/>
  <c r="AA221" i="10"/>
  <c r="AB221" i="10"/>
  <c r="J222" i="10"/>
  <c r="J222" i="17"/>
  <c r="Q222" i="10"/>
  <c r="Q222" i="17"/>
  <c r="Y222" i="17"/>
  <c r="T222" i="10"/>
  <c r="T222" i="17"/>
  <c r="AA222" i="17"/>
  <c r="AA222" i="10"/>
  <c r="U222" i="10"/>
  <c r="X222" i="10"/>
  <c r="Y222" i="10"/>
  <c r="Z222" i="10"/>
  <c r="AB222" i="10"/>
  <c r="J223" i="10"/>
  <c r="W223" i="10"/>
  <c r="J223" i="17"/>
  <c r="W223" i="17"/>
  <c r="Q223" i="10"/>
  <c r="Q223" i="17"/>
  <c r="Y223" i="17"/>
  <c r="T223" i="10"/>
  <c r="T223" i="17"/>
  <c r="AA223" i="17"/>
  <c r="U223" i="10"/>
  <c r="V223" i="10"/>
  <c r="X223" i="10"/>
  <c r="Y223" i="10"/>
  <c r="Z223" i="10"/>
  <c r="AB223" i="10"/>
  <c r="J224" i="10"/>
  <c r="V224" i="10"/>
  <c r="J224" i="17"/>
  <c r="V224" i="17"/>
  <c r="Q224" i="10"/>
  <c r="Q224" i="17"/>
  <c r="Y224" i="17"/>
  <c r="T224" i="10"/>
  <c r="T224" i="17"/>
  <c r="AA224" i="17"/>
  <c r="U224" i="10"/>
  <c r="X224" i="10"/>
  <c r="Z224" i="10"/>
  <c r="AB224" i="10"/>
  <c r="J225" i="10"/>
  <c r="J225" i="17"/>
  <c r="W225" i="17"/>
  <c r="Q225" i="10"/>
  <c r="Q225" i="17"/>
  <c r="Y225" i="17"/>
  <c r="T225" i="10"/>
  <c r="T225" i="17"/>
  <c r="AA225" i="17"/>
  <c r="U225" i="10"/>
  <c r="W225" i="10"/>
  <c r="X225" i="10"/>
  <c r="Z225" i="10"/>
  <c r="AA225" i="10"/>
  <c r="AB225" i="10"/>
  <c r="J226" i="10"/>
  <c r="J226" i="17"/>
  <c r="Q226" i="10"/>
  <c r="Y226" i="10"/>
  <c r="Q226" i="17"/>
  <c r="Y226" i="17"/>
  <c r="T226" i="10"/>
  <c r="T226" i="17"/>
  <c r="AA226" i="17"/>
  <c r="AA226" i="10"/>
  <c r="U226" i="10"/>
  <c r="V226" i="10"/>
  <c r="X226" i="10"/>
  <c r="Z226" i="10"/>
  <c r="AB226" i="10"/>
  <c r="J227" i="10"/>
  <c r="J227" i="17"/>
  <c r="W227" i="17"/>
  <c r="Q227" i="10"/>
  <c r="Q227" i="17"/>
  <c r="Y227" i="17"/>
  <c r="T227" i="10"/>
  <c r="T227" i="17"/>
  <c r="AA227" i="17"/>
  <c r="U227" i="10"/>
  <c r="X227" i="10"/>
  <c r="Y227" i="10"/>
  <c r="Z227" i="10"/>
  <c r="AB227" i="10"/>
  <c r="D228" i="10"/>
  <c r="D389" i="10"/>
  <c r="U389" i="10"/>
  <c r="E228" i="10"/>
  <c r="F228" i="10"/>
  <c r="G228" i="10"/>
  <c r="H228" i="10"/>
  <c r="I228" i="10"/>
  <c r="K228" i="10"/>
  <c r="K389" i="10"/>
  <c r="L228" i="10"/>
  <c r="M228" i="10"/>
  <c r="N228" i="10"/>
  <c r="O228" i="10"/>
  <c r="P228" i="10"/>
  <c r="R228" i="10"/>
  <c r="S228" i="10"/>
  <c r="J229" i="10"/>
  <c r="J229" i="17"/>
  <c r="W229" i="17"/>
  <c r="Q229" i="10"/>
  <c r="Q229" i="17"/>
  <c r="Y229" i="17"/>
  <c r="T229" i="10"/>
  <c r="T229" i="17"/>
  <c r="AA229" i="17"/>
  <c r="U229" i="10"/>
  <c r="W229" i="10"/>
  <c r="X229" i="10"/>
  <c r="Z229" i="10"/>
  <c r="AA229" i="10"/>
  <c r="AB229" i="10"/>
  <c r="AB228" i="10"/>
  <c r="J230" i="10"/>
  <c r="J230" i="17"/>
  <c r="V230" i="17"/>
  <c r="Q230" i="10"/>
  <c r="Q230" i="17"/>
  <c r="Y230" i="17"/>
  <c r="T230" i="10"/>
  <c r="T230" i="17"/>
  <c r="AA230" i="17"/>
  <c r="U230" i="10"/>
  <c r="X230" i="10"/>
  <c r="Z230" i="10"/>
  <c r="AB230" i="10"/>
  <c r="J231" i="10"/>
  <c r="J231" i="17"/>
  <c r="W231" i="17"/>
  <c r="Q231" i="10"/>
  <c r="Q231" i="17"/>
  <c r="Y231" i="17"/>
  <c r="T231" i="10"/>
  <c r="T231" i="17"/>
  <c r="AA231" i="17"/>
  <c r="U231" i="10"/>
  <c r="X231" i="10"/>
  <c r="Z231" i="10"/>
  <c r="AA231" i="10"/>
  <c r="AB231" i="10"/>
  <c r="J232" i="10"/>
  <c r="J232" i="17"/>
  <c r="V232" i="17"/>
  <c r="Q232" i="10"/>
  <c r="Q232" i="17"/>
  <c r="Y232" i="17"/>
  <c r="T232" i="10"/>
  <c r="T232" i="17"/>
  <c r="AA232" i="17"/>
  <c r="U232" i="10"/>
  <c r="U228" i="10"/>
  <c r="X232" i="10"/>
  <c r="Y232" i="10"/>
  <c r="Z232" i="10"/>
  <c r="AB232" i="10"/>
  <c r="J233" i="10"/>
  <c r="J233" i="17"/>
  <c r="Q233" i="10"/>
  <c r="Q233" i="17"/>
  <c r="Y233" i="17"/>
  <c r="T233" i="10"/>
  <c r="T233" i="17"/>
  <c r="AA233" i="17"/>
  <c r="U233" i="10"/>
  <c r="V233" i="10"/>
  <c r="W233" i="10"/>
  <c r="X233" i="10"/>
  <c r="Z233" i="10"/>
  <c r="AB233" i="10"/>
  <c r="J234" i="10"/>
  <c r="J234" i="17"/>
  <c r="W234" i="17"/>
  <c r="Q234" i="10"/>
  <c r="Q234" i="17"/>
  <c r="Y234" i="17"/>
  <c r="T234" i="10"/>
  <c r="T234" i="17"/>
  <c r="AA234" i="17"/>
  <c r="AA234" i="10"/>
  <c r="U234" i="10"/>
  <c r="V234" i="10"/>
  <c r="X234" i="10"/>
  <c r="Y234" i="10"/>
  <c r="Z234" i="10"/>
  <c r="AB234" i="10"/>
  <c r="J235" i="10"/>
  <c r="J235" i="17"/>
  <c r="W235" i="17"/>
  <c r="Q235" i="10"/>
  <c r="Q235" i="17"/>
  <c r="Y235" i="17"/>
  <c r="T235" i="10"/>
  <c r="T235" i="17"/>
  <c r="AA235" i="17"/>
  <c r="U235" i="10"/>
  <c r="V235" i="10"/>
  <c r="W235" i="10"/>
  <c r="X235" i="10"/>
  <c r="Z235" i="10"/>
  <c r="AA235" i="10"/>
  <c r="AB235" i="10"/>
  <c r="J236" i="10"/>
  <c r="J236" i="17"/>
  <c r="W236" i="17"/>
  <c r="Q236" i="10"/>
  <c r="Q236" i="17"/>
  <c r="Y236" i="17"/>
  <c r="T236" i="10"/>
  <c r="T236" i="17"/>
  <c r="AA236" i="17"/>
  <c r="U236" i="10"/>
  <c r="W236" i="10"/>
  <c r="X236" i="10"/>
  <c r="Z236" i="10"/>
  <c r="AB236" i="10"/>
  <c r="J237" i="10"/>
  <c r="J237" i="17"/>
  <c r="Q237" i="10"/>
  <c r="Q237" i="17"/>
  <c r="Y237" i="17"/>
  <c r="T237" i="10"/>
  <c r="T237" i="17"/>
  <c r="AA237" i="17"/>
  <c r="U237" i="10"/>
  <c r="X237" i="10"/>
  <c r="Y237" i="10"/>
  <c r="Z237" i="10"/>
  <c r="AB237" i="10"/>
  <c r="J238" i="10"/>
  <c r="J238" i="17"/>
  <c r="Q238" i="10"/>
  <c r="Q238" i="17"/>
  <c r="Y238" i="17"/>
  <c r="T238" i="10"/>
  <c r="T238" i="17"/>
  <c r="AA238" i="17"/>
  <c r="U238" i="10"/>
  <c r="X238" i="10"/>
  <c r="Y238" i="10"/>
  <c r="Z238" i="10"/>
  <c r="AA238" i="10"/>
  <c r="AB238" i="10"/>
  <c r="J239" i="10"/>
  <c r="J239" i="17"/>
  <c r="V239" i="17"/>
  <c r="Q239" i="10"/>
  <c r="Q239" i="17"/>
  <c r="Y239" i="17"/>
  <c r="Y239" i="10"/>
  <c r="T239" i="10"/>
  <c r="T239" i="17"/>
  <c r="AA239" i="17"/>
  <c r="U239" i="10"/>
  <c r="X239" i="10"/>
  <c r="Z239" i="10"/>
  <c r="AA239" i="10"/>
  <c r="AB239" i="10"/>
  <c r="J240" i="10"/>
  <c r="J240" i="17"/>
  <c r="W240" i="17"/>
  <c r="Q240" i="10"/>
  <c r="Q240" i="17"/>
  <c r="Y240" i="17"/>
  <c r="T240" i="10"/>
  <c r="T240" i="17"/>
  <c r="AA240" i="17"/>
  <c r="U240" i="10"/>
  <c r="V240" i="10"/>
  <c r="W240" i="10"/>
  <c r="X240" i="10"/>
  <c r="Z240" i="10"/>
  <c r="AB240" i="10"/>
  <c r="J241" i="10"/>
  <c r="J241" i="17"/>
  <c r="Q241" i="10"/>
  <c r="Q241" i="17"/>
  <c r="Y241" i="17"/>
  <c r="T241" i="10"/>
  <c r="T241" i="17"/>
  <c r="AA241" i="17"/>
  <c r="U241" i="10"/>
  <c r="V241" i="10"/>
  <c r="X241" i="10"/>
  <c r="X228" i="10"/>
  <c r="Z241" i="10"/>
  <c r="AB241" i="10"/>
  <c r="J242" i="10"/>
  <c r="J242" i="17"/>
  <c r="Q242" i="10"/>
  <c r="Q242" i="17"/>
  <c r="Y242" i="17"/>
  <c r="T242" i="10"/>
  <c r="T242" i="17"/>
  <c r="AA242" i="17"/>
  <c r="U242" i="10"/>
  <c r="X242" i="10"/>
  <c r="Z242" i="10"/>
  <c r="AB242" i="10"/>
  <c r="J243" i="10"/>
  <c r="J243" i="17"/>
  <c r="Q243" i="10"/>
  <c r="Q243" i="17"/>
  <c r="Y243" i="17"/>
  <c r="Y243" i="10"/>
  <c r="T243" i="10"/>
  <c r="T243" i="17"/>
  <c r="AA243" i="17"/>
  <c r="U243" i="10"/>
  <c r="X243" i="10"/>
  <c r="Z243" i="10"/>
  <c r="AA243" i="10"/>
  <c r="AB243" i="10"/>
  <c r="J244" i="10"/>
  <c r="J244" i="17"/>
  <c r="V244" i="17"/>
  <c r="Q244" i="10"/>
  <c r="Q244" i="17"/>
  <c r="Y244" i="17"/>
  <c r="T244" i="10"/>
  <c r="T244" i="17"/>
  <c r="AA244" i="17"/>
  <c r="U244" i="10"/>
  <c r="V244" i="10"/>
  <c r="W244" i="10"/>
  <c r="X244" i="10"/>
  <c r="Z244" i="10"/>
  <c r="AB244" i="10"/>
  <c r="J245" i="10"/>
  <c r="J245" i="17"/>
  <c r="Q245" i="10"/>
  <c r="Q245" i="17"/>
  <c r="Y245" i="17"/>
  <c r="T245" i="10"/>
  <c r="T245" i="17"/>
  <c r="AA245" i="17"/>
  <c r="U245" i="10"/>
  <c r="V245" i="10"/>
  <c r="X245" i="10"/>
  <c r="Z245" i="10"/>
  <c r="AB245" i="10"/>
  <c r="J246" i="10"/>
  <c r="J246" i="17"/>
  <c r="W246" i="17"/>
  <c r="Q246" i="10"/>
  <c r="Q246" i="17"/>
  <c r="Y246" i="17"/>
  <c r="T246" i="10"/>
  <c r="T246" i="17"/>
  <c r="AA246" i="17"/>
  <c r="U246" i="10"/>
  <c r="X246" i="10"/>
  <c r="Y246" i="10"/>
  <c r="Z246" i="10"/>
  <c r="AA246" i="10"/>
  <c r="AB246" i="10"/>
  <c r="J247" i="10"/>
  <c r="J247" i="17"/>
  <c r="Q247" i="10"/>
  <c r="Q247" i="17"/>
  <c r="Y247" i="17"/>
  <c r="Y247" i="10"/>
  <c r="T247" i="10"/>
  <c r="T247" i="17"/>
  <c r="AA247" i="17"/>
  <c r="U247" i="10"/>
  <c r="X247" i="10"/>
  <c r="Z247" i="10"/>
  <c r="AA247" i="10"/>
  <c r="AB247" i="10"/>
  <c r="D248" i="10"/>
  <c r="U248" i="10"/>
  <c r="E248" i="10"/>
  <c r="F248" i="10"/>
  <c r="G248" i="10"/>
  <c r="X248" i="10"/>
  <c r="H248" i="10"/>
  <c r="H389" i="10"/>
  <c r="I248" i="10"/>
  <c r="K248" i="10"/>
  <c r="L248" i="10"/>
  <c r="M248" i="10"/>
  <c r="N248" i="10"/>
  <c r="O248" i="10"/>
  <c r="Z248" i="10"/>
  <c r="P248" i="10"/>
  <c r="R248" i="10"/>
  <c r="AB248" i="10"/>
  <c r="S248" i="10"/>
  <c r="J249" i="10"/>
  <c r="J249" i="17"/>
  <c r="Q249" i="10"/>
  <c r="Q249" i="17"/>
  <c r="Y249" i="17"/>
  <c r="T249" i="10"/>
  <c r="T249" i="17"/>
  <c r="AA249" i="17"/>
  <c r="U249" i="10"/>
  <c r="V249" i="10"/>
  <c r="W249" i="10"/>
  <c r="X249" i="10"/>
  <c r="Z249" i="10"/>
  <c r="AA249" i="10"/>
  <c r="AB249" i="10"/>
  <c r="J250" i="10"/>
  <c r="J250" i="17"/>
  <c r="V250" i="17"/>
  <c r="Q250" i="10"/>
  <c r="Q250" i="17"/>
  <c r="Y250" i="17"/>
  <c r="T250" i="10"/>
  <c r="T250" i="17"/>
  <c r="AA250" i="17"/>
  <c r="AA250" i="10"/>
  <c r="U250" i="10"/>
  <c r="W250" i="10"/>
  <c r="X250" i="10"/>
  <c r="Z250" i="10"/>
  <c r="AB250" i="10"/>
  <c r="J251" i="10"/>
  <c r="J251" i="17"/>
  <c r="Q251" i="10"/>
  <c r="Q251" i="17"/>
  <c r="Y251" i="17"/>
  <c r="T251" i="10"/>
  <c r="T251" i="17"/>
  <c r="AA251" i="17"/>
  <c r="U251" i="10"/>
  <c r="X251" i="10"/>
  <c r="Y251" i="10"/>
  <c r="Z251" i="10"/>
  <c r="AB251" i="10"/>
  <c r="J252" i="10"/>
  <c r="J252" i="17"/>
  <c r="W252" i="17"/>
  <c r="W252" i="10"/>
  <c r="Q252" i="10"/>
  <c r="Q252" i="17"/>
  <c r="Y252" i="17"/>
  <c r="T252" i="10"/>
  <c r="T252" i="17"/>
  <c r="AA252" i="17"/>
  <c r="U252" i="10"/>
  <c r="V252" i="10"/>
  <c r="X252" i="10"/>
  <c r="Y252" i="10"/>
  <c r="Z252" i="10"/>
  <c r="AA252" i="10"/>
  <c r="AB252" i="10"/>
  <c r="J253" i="10"/>
  <c r="J253" i="17"/>
  <c r="W253" i="17"/>
  <c r="Q253" i="10"/>
  <c r="Q253" i="17"/>
  <c r="Y253" i="17"/>
  <c r="Y253" i="10"/>
  <c r="T253" i="10"/>
  <c r="T253" i="17"/>
  <c r="AA253" i="17"/>
  <c r="U253" i="10"/>
  <c r="W253" i="10"/>
  <c r="X253" i="10"/>
  <c r="Z253" i="10"/>
  <c r="AA253" i="10"/>
  <c r="AB253" i="10"/>
  <c r="J254" i="10"/>
  <c r="J254" i="17"/>
  <c r="W254" i="17"/>
  <c r="W254" i="10"/>
  <c r="Q254" i="10"/>
  <c r="Q254" i="17"/>
  <c r="Y254" i="17"/>
  <c r="T254" i="10"/>
  <c r="T254" i="17"/>
  <c r="AA254" i="17"/>
  <c r="AA254" i="10"/>
  <c r="U254" i="10"/>
  <c r="V254" i="10"/>
  <c r="X254" i="10"/>
  <c r="Y254" i="10"/>
  <c r="Z254" i="10"/>
  <c r="AB254" i="10"/>
  <c r="J255" i="10"/>
  <c r="J255" i="17"/>
  <c r="Q255" i="10"/>
  <c r="Q255" i="17"/>
  <c r="Y255" i="17"/>
  <c r="T255" i="10"/>
  <c r="T255" i="17"/>
  <c r="AA255" i="17"/>
  <c r="U255" i="10"/>
  <c r="V255" i="10"/>
  <c r="W255" i="10"/>
  <c r="X255" i="10"/>
  <c r="Z255" i="10"/>
  <c r="AB255" i="10"/>
  <c r="J256" i="10"/>
  <c r="J256" i="17"/>
  <c r="W256" i="17"/>
  <c r="W256" i="10"/>
  <c r="Q256" i="10"/>
  <c r="Q256" i="17"/>
  <c r="Y256" i="17"/>
  <c r="T256" i="10"/>
  <c r="T256" i="17"/>
  <c r="AA256" i="17"/>
  <c r="U256" i="10"/>
  <c r="V256" i="10"/>
  <c r="X256" i="10"/>
  <c r="Y256" i="10"/>
  <c r="Z256" i="10"/>
  <c r="AA256" i="10"/>
  <c r="AB256" i="10"/>
  <c r="J257" i="10"/>
  <c r="J257" i="17"/>
  <c r="Q257" i="10"/>
  <c r="Q257" i="17"/>
  <c r="Y257" i="17"/>
  <c r="Y257" i="10"/>
  <c r="T257" i="10"/>
  <c r="T257" i="17"/>
  <c r="AA257" i="17"/>
  <c r="U257" i="10"/>
  <c r="X257" i="10"/>
  <c r="Z257" i="10"/>
  <c r="AA257" i="10"/>
  <c r="AB257" i="10"/>
  <c r="J258" i="10"/>
  <c r="J258" i="17"/>
  <c r="V258" i="17"/>
  <c r="Q258" i="10"/>
  <c r="Q258" i="17"/>
  <c r="Y258" i="17"/>
  <c r="T258" i="10"/>
  <c r="T258" i="17"/>
  <c r="AA258" i="17"/>
  <c r="AA258" i="10"/>
  <c r="U258" i="10"/>
  <c r="X258" i="10"/>
  <c r="Y258" i="10"/>
  <c r="Z258" i="10"/>
  <c r="AB258" i="10"/>
  <c r="J259" i="10"/>
  <c r="J259" i="17"/>
  <c r="W259" i="17"/>
  <c r="Q259" i="10"/>
  <c r="Q259" i="17"/>
  <c r="Y259" i="17"/>
  <c r="T259" i="10"/>
  <c r="T259" i="17"/>
  <c r="AA259" i="17"/>
  <c r="U259" i="10"/>
  <c r="V259" i="10"/>
  <c r="W259" i="10"/>
  <c r="X259" i="10"/>
  <c r="Y259" i="10"/>
  <c r="Z259" i="10"/>
  <c r="AB259" i="10"/>
  <c r="J260" i="10"/>
  <c r="J260" i="17"/>
  <c r="W260" i="17"/>
  <c r="Q260" i="10"/>
  <c r="Q260" i="17"/>
  <c r="Y260" i="17"/>
  <c r="T260" i="10"/>
  <c r="T260" i="17"/>
  <c r="AA260" i="17"/>
  <c r="U260" i="10"/>
  <c r="V260" i="10"/>
  <c r="X260" i="10"/>
  <c r="Y260" i="10"/>
  <c r="Z260" i="10"/>
  <c r="AA260" i="10"/>
  <c r="AB260" i="10"/>
  <c r="J261" i="10"/>
  <c r="J261" i="17"/>
  <c r="Q261" i="10"/>
  <c r="Q261" i="17"/>
  <c r="Y261" i="17"/>
  <c r="Y261" i="10"/>
  <c r="T261" i="10"/>
  <c r="T261" i="17"/>
  <c r="AA261" i="17"/>
  <c r="U261" i="10"/>
  <c r="V261" i="10"/>
  <c r="W261" i="10"/>
  <c r="X261" i="10"/>
  <c r="Z261" i="10"/>
  <c r="AA261" i="10"/>
  <c r="AB261" i="10"/>
  <c r="D262" i="10"/>
  <c r="U262" i="10"/>
  <c r="E262" i="10"/>
  <c r="F262" i="10"/>
  <c r="G262" i="10"/>
  <c r="H262" i="10"/>
  <c r="I262" i="10"/>
  <c r="K262" i="10"/>
  <c r="L262" i="10"/>
  <c r="M262" i="10"/>
  <c r="N262" i="10"/>
  <c r="O262" i="10"/>
  <c r="P262" i="10"/>
  <c r="Z262" i="10"/>
  <c r="R262" i="10"/>
  <c r="AB262" i="10"/>
  <c r="S262" i="10"/>
  <c r="X262" i="10"/>
  <c r="J263" i="10"/>
  <c r="J263" i="17"/>
  <c r="W263" i="17"/>
  <c r="Q263" i="10"/>
  <c r="Q263" i="17"/>
  <c r="Y263" i="17"/>
  <c r="T263" i="10"/>
  <c r="T263" i="17"/>
  <c r="AA263" i="17"/>
  <c r="U263" i="10"/>
  <c r="V263" i="10"/>
  <c r="W263" i="10"/>
  <c r="X263" i="10"/>
  <c r="Z263" i="10"/>
  <c r="AA263" i="10"/>
  <c r="AB263" i="10"/>
  <c r="J264" i="10"/>
  <c r="J264" i="17"/>
  <c r="Q264" i="10"/>
  <c r="Q264" i="17"/>
  <c r="Y264" i="17"/>
  <c r="Y264" i="10"/>
  <c r="T264" i="10"/>
  <c r="T264" i="17"/>
  <c r="AA264" i="17"/>
  <c r="AA264" i="10"/>
  <c r="U264" i="10"/>
  <c r="V264" i="10"/>
  <c r="X264" i="10"/>
  <c r="Z264" i="10"/>
  <c r="AB264" i="10"/>
  <c r="J265" i="10"/>
  <c r="V265" i="10"/>
  <c r="J265" i="17"/>
  <c r="W265" i="17"/>
  <c r="Q265" i="10"/>
  <c r="Q265" i="17"/>
  <c r="Y265" i="17"/>
  <c r="T265" i="10"/>
  <c r="T265" i="17"/>
  <c r="AA265" i="17"/>
  <c r="U265" i="10"/>
  <c r="W265" i="10"/>
  <c r="X265" i="10"/>
  <c r="Z265" i="10"/>
  <c r="AA265" i="10"/>
  <c r="AB265" i="10"/>
  <c r="J266" i="10"/>
  <c r="W266" i="10"/>
  <c r="Q266" i="10"/>
  <c r="Q266" i="17"/>
  <c r="Y266" i="17"/>
  <c r="T266" i="10"/>
  <c r="T266" i="17"/>
  <c r="AA266" i="17"/>
  <c r="AA266" i="10"/>
  <c r="U266" i="10"/>
  <c r="V266" i="10"/>
  <c r="X266" i="10"/>
  <c r="Y266" i="10"/>
  <c r="Z266" i="10"/>
  <c r="AB266" i="10"/>
  <c r="J267" i="10"/>
  <c r="J267" i="17"/>
  <c r="Q267" i="10"/>
  <c r="Q267" i="17"/>
  <c r="Y267" i="17"/>
  <c r="Y267" i="10"/>
  <c r="T267" i="10"/>
  <c r="T267" i="17"/>
  <c r="AA267" i="17"/>
  <c r="U267" i="10"/>
  <c r="V267" i="10"/>
  <c r="W267" i="10"/>
  <c r="X267" i="10"/>
  <c r="Z267" i="10"/>
  <c r="AA267" i="10"/>
  <c r="AB267" i="10"/>
  <c r="J268" i="10"/>
  <c r="J268" i="17"/>
  <c r="W268" i="17"/>
  <c r="Q268" i="10"/>
  <c r="Y268" i="10"/>
  <c r="T268" i="10"/>
  <c r="AA268" i="10"/>
  <c r="U268" i="10"/>
  <c r="V268" i="10"/>
  <c r="W268" i="10"/>
  <c r="X268" i="10"/>
  <c r="Z268" i="10"/>
  <c r="AB268" i="10"/>
  <c r="J269" i="10"/>
  <c r="J269" i="17"/>
  <c r="V269" i="17"/>
  <c r="Q269" i="10"/>
  <c r="Q269" i="17"/>
  <c r="Y269" i="17"/>
  <c r="T269" i="10"/>
  <c r="T269" i="17"/>
  <c r="AA269" i="17"/>
  <c r="U269" i="10"/>
  <c r="X269" i="10"/>
  <c r="Y269" i="10"/>
  <c r="Z269" i="10"/>
  <c r="AA269" i="10"/>
  <c r="AB269" i="10"/>
  <c r="J270" i="10"/>
  <c r="J270" i="17"/>
  <c r="V270" i="17"/>
  <c r="Q270" i="10"/>
  <c r="Y270" i="10"/>
  <c r="Q270" i="17"/>
  <c r="Y270" i="17"/>
  <c r="T270" i="10"/>
  <c r="AA270" i="10"/>
  <c r="T270" i="17"/>
  <c r="AA270" i="17"/>
  <c r="U270" i="10"/>
  <c r="V270" i="10"/>
  <c r="X270" i="10"/>
  <c r="Z270" i="10"/>
  <c r="AB270" i="10"/>
  <c r="J271" i="10"/>
  <c r="J271" i="17"/>
  <c r="W271" i="17"/>
  <c r="Q271" i="10"/>
  <c r="Q271" i="17"/>
  <c r="Y271" i="17"/>
  <c r="Y271" i="10"/>
  <c r="T271" i="10"/>
  <c r="T271" i="17"/>
  <c r="AA271" i="17"/>
  <c r="U271" i="10"/>
  <c r="W271" i="10"/>
  <c r="X271" i="10"/>
  <c r="Z271" i="10"/>
  <c r="AA271" i="10"/>
  <c r="AB271" i="10"/>
  <c r="J272" i="10"/>
  <c r="J272" i="17"/>
  <c r="Q272" i="10"/>
  <c r="Y272" i="10"/>
  <c r="Q272" i="17"/>
  <c r="Y272" i="17"/>
  <c r="T272" i="10"/>
  <c r="AA272" i="10"/>
  <c r="T272" i="17"/>
  <c r="AA272" i="17"/>
  <c r="U272" i="10"/>
  <c r="V272" i="10"/>
  <c r="W272" i="10"/>
  <c r="X272" i="10"/>
  <c r="Z272" i="10"/>
  <c r="AB272" i="10"/>
  <c r="J273" i="10"/>
  <c r="J273" i="17"/>
  <c r="Q273" i="10"/>
  <c r="Y273" i="10"/>
  <c r="Q273" i="17"/>
  <c r="Y273" i="17"/>
  <c r="T273" i="10"/>
  <c r="T273" i="17"/>
  <c r="AA273" i="17"/>
  <c r="U273" i="10"/>
  <c r="V273" i="10"/>
  <c r="W273" i="10"/>
  <c r="X273" i="10"/>
  <c r="Z273" i="10"/>
  <c r="AA273" i="10"/>
  <c r="AB273" i="10"/>
  <c r="J274" i="10"/>
  <c r="J274" i="17"/>
  <c r="V274" i="17"/>
  <c r="W274" i="10"/>
  <c r="Q274" i="10"/>
  <c r="Q274" i="17"/>
  <c r="Y274" i="17"/>
  <c r="T274" i="10"/>
  <c r="T274" i="17"/>
  <c r="AA274" i="17"/>
  <c r="AA274" i="10"/>
  <c r="U274" i="10"/>
  <c r="X274" i="10"/>
  <c r="Z274" i="10"/>
  <c r="AB274" i="10"/>
  <c r="J275" i="10"/>
  <c r="J275" i="17"/>
  <c r="V275" i="17"/>
  <c r="Q275" i="10"/>
  <c r="Q275" i="17"/>
  <c r="Y275" i="17"/>
  <c r="Y275" i="10"/>
  <c r="T275" i="10"/>
  <c r="T275" i="17"/>
  <c r="AA275" i="17"/>
  <c r="U275" i="10"/>
  <c r="W275" i="10"/>
  <c r="X275" i="10"/>
  <c r="Z275" i="10"/>
  <c r="AA275" i="10"/>
  <c r="AB275" i="10"/>
  <c r="J276" i="10"/>
  <c r="J276" i="17"/>
  <c r="W276" i="17"/>
  <c r="Q276" i="10"/>
  <c r="Y276" i="10"/>
  <c r="Q276" i="17"/>
  <c r="Y276" i="17"/>
  <c r="T276" i="10"/>
  <c r="AA276" i="10"/>
  <c r="T276" i="17"/>
  <c r="AA276" i="17"/>
  <c r="U276" i="10"/>
  <c r="V276" i="10"/>
  <c r="W276" i="10"/>
  <c r="X276" i="10"/>
  <c r="Z276" i="10"/>
  <c r="AB276" i="10"/>
  <c r="J277" i="10"/>
  <c r="J277" i="17"/>
  <c r="Q277" i="10"/>
  <c r="Q277" i="17"/>
  <c r="Y277" i="17"/>
  <c r="T277" i="10"/>
  <c r="T277" i="17"/>
  <c r="AA277" i="17"/>
  <c r="U277" i="10"/>
  <c r="W277" i="10"/>
  <c r="X277" i="10"/>
  <c r="Y277" i="10"/>
  <c r="Z277" i="10"/>
  <c r="AA277" i="10"/>
  <c r="AB277" i="10"/>
  <c r="J278" i="10"/>
  <c r="J278" i="17"/>
  <c r="W278" i="10"/>
  <c r="Q278" i="10"/>
  <c r="Q278" i="17"/>
  <c r="Y278" i="17"/>
  <c r="T278" i="10"/>
  <c r="T278" i="17"/>
  <c r="AA278" i="17"/>
  <c r="U278" i="10"/>
  <c r="V278" i="10"/>
  <c r="X278" i="10"/>
  <c r="Y278" i="10"/>
  <c r="Z278" i="10"/>
  <c r="AB278" i="10"/>
  <c r="J279" i="10"/>
  <c r="J279" i="17"/>
  <c r="V279" i="17"/>
  <c r="Q279" i="10"/>
  <c r="Q279" i="17"/>
  <c r="Y279" i="17"/>
  <c r="Y279" i="10"/>
  <c r="T279" i="10"/>
  <c r="T279" i="17"/>
  <c r="AA279" i="17"/>
  <c r="U279" i="10"/>
  <c r="V279" i="10"/>
  <c r="W279" i="10"/>
  <c r="X279" i="10"/>
  <c r="Z279" i="10"/>
  <c r="AA279" i="10"/>
  <c r="AB279" i="10"/>
  <c r="D280" i="10"/>
  <c r="E280" i="10"/>
  <c r="F280" i="10"/>
  <c r="U280" i="10"/>
  <c r="G280" i="10"/>
  <c r="H280" i="10"/>
  <c r="X280" i="10"/>
  <c r="I280" i="10"/>
  <c r="K280" i="10"/>
  <c r="L280" i="10"/>
  <c r="M280" i="10"/>
  <c r="N280" i="10"/>
  <c r="O280" i="10"/>
  <c r="Z280" i="10"/>
  <c r="P280" i="10"/>
  <c r="R280" i="10"/>
  <c r="AB280" i="10"/>
  <c r="S280" i="10"/>
  <c r="J281" i="10"/>
  <c r="J281" i="17"/>
  <c r="Q281" i="10"/>
  <c r="Q281" i="17"/>
  <c r="Y281" i="17"/>
  <c r="T281" i="17"/>
  <c r="AA281" i="17"/>
  <c r="U281" i="10"/>
  <c r="V281" i="10"/>
  <c r="W281" i="10"/>
  <c r="X281" i="10"/>
  <c r="Z281" i="10"/>
  <c r="AA281" i="10"/>
  <c r="AB281" i="10"/>
  <c r="J282" i="10"/>
  <c r="J282" i="17"/>
  <c r="W282" i="17"/>
  <c r="Q282" i="10"/>
  <c r="Q282" i="17"/>
  <c r="Y282" i="17"/>
  <c r="Y282" i="10"/>
  <c r="T282" i="10"/>
  <c r="T282" i="17"/>
  <c r="AA282" i="17"/>
  <c r="U282" i="10"/>
  <c r="W282" i="10"/>
  <c r="X282" i="10"/>
  <c r="Z282" i="10"/>
  <c r="AB282" i="10"/>
  <c r="J283" i="10"/>
  <c r="J283" i="17"/>
  <c r="W283" i="17"/>
  <c r="Q283" i="10"/>
  <c r="Q283" i="17"/>
  <c r="Y283" i="17"/>
  <c r="T283" i="10"/>
  <c r="T283" i="17"/>
  <c r="AA283" i="17"/>
  <c r="U283" i="10"/>
  <c r="W283" i="10"/>
  <c r="X283" i="10"/>
  <c r="Y283" i="10"/>
  <c r="Z283" i="10"/>
  <c r="AB283" i="10"/>
  <c r="J284" i="10"/>
  <c r="J284" i="17"/>
  <c r="W284" i="10"/>
  <c r="Q284" i="10"/>
  <c r="Q284" i="17"/>
  <c r="Y284" i="17"/>
  <c r="T284" i="10"/>
  <c r="AA284" i="10"/>
  <c r="U284" i="10"/>
  <c r="V284" i="10"/>
  <c r="X284" i="10"/>
  <c r="Y284" i="10"/>
  <c r="Z284" i="10"/>
  <c r="AB284" i="10"/>
  <c r="U285" i="10"/>
  <c r="V285" i="10"/>
  <c r="W285" i="10"/>
  <c r="X285" i="10"/>
  <c r="Y285" i="10"/>
  <c r="Z285" i="10"/>
  <c r="AA285" i="10"/>
  <c r="AB285" i="10"/>
  <c r="J286" i="10"/>
  <c r="J286" i="17"/>
  <c r="Q286" i="10"/>
  <c r="Q286" i="17"/>
  <c r="Y286" i="17"/>
  <c r="Y286" i="10"/>
  <c r="T286" i="10"/>
  <c r="T286" i="17"/>
  <c r="AA286" i="17"/>
  <c r="U286" i="10"/>
  <c r="W286" i="10"/>
  <c r="X286" i="10"/>
  <c r="Z286" i="10"/>
  <c r="AA286" i="10"/>
  <c r="AB286" i="10"/>
  <c r="J287" i="10"/>
  <c r="J287" i="17"/>
  <c r="Q287" i="10"/>
  <c r="Q287" i="17"/>
  <c r="Y287" i="17"/>
  <c r="Y287" i="10"/>
  <c r="T287" i="10"/>
  <c r="T287" i="17"/>
  <c r="AA287" i="17"/>
  <c r="AA287" i="10"/>
  <c r="U287" i="10"/>
  <c r="V287" i="10"/>
  <c r="W287" i="10"/>
  <c r="X287" i="10"/>
  <c r="Z287" i="10"/>
  <c r="AB287" i="10"/>
  <c r="J288" i="10"/>
  <c r="V288" i="10"/>
  <c r="J288" i="17"/>
  <c r="W288" i="17"/>
  <c r="Q288" i="10"/>
  <c r="Q288" i="17"/>
  <c r="Y288" i="17"/>
  <c r="T288" i="10"/>
  <c r="T288" i="17"/>
  <c r="AA288" i="17"/>
  <c r="U288" i="10"/>
  <c r="W288" i="10"/>
  <c r="X288" i="10"/>
  <c r="Y288" i="10"/>
  <c r="Z288" i="10"/>
  <c r="AA288" i="10"/>
  <c r="AB288" i="10"/>
  <c r="J289" i="10"/>
  <c r="J289" i="17"/>
  <c r="W289" i="10"/>
  <c r="Q289" i="10"/>
  <c r="Y289" i="10"/>
  <c r="Q289" i="17"/>
  <c r="Y289" i="17"/>
  <c r="T289" i="10"/>
  <c r="AA289" i="10"/>
  <c r="T289" i="17"/>
  <c r="AA289" i="17"/>
  <c r="U289" i="10"/>
  <c r="V289" i="10"/>
  <c r="X289" i="10"/>
  <c r="Z289" i="10"/>
  <c r="AB289" i="10"/>
  <c r="J290" i="10"/>
  <c r="J290" i="17"/>
  <c r="W290" i="17"/>
  <c r="Q290" i="10"/>
  <c r="Y290" i="10"/>
  <c r="Q290" i="17"/>
  <c r="Y290" i="17"/>
  <c r="T290" i="10"/>
  <c r="T290" i="17"/>
  <c r="AA290" i="17"/>
  <c r="U290" i="10"/>
  <c r="V290" i="10"/>
  <c r="W290" i="10"/>
  <c r="X290" i="10"/>
  <c r="Z290" i="10"/>
  <c r="AA290" i="10"/>
  <c r="AB290" i="10"/>
  <c r="J291" i="10"/>
  <c r="J291" i="17"/>
  <c r="W291" i="17"/>
  <c r="Q291" i="10"/>
  <c r="Q291" i="17"/>
  <c r="Y291" i="17"/>
  <c r="Y291" i="10"/>
  <c r="T291" i="10"/>
  <c r="T291" i="17"/>
  <c r="AA291" i="17"/>
  <c r="AA291" i="10"/>
  <c r="U291" i="10"/>
  <c r="V291" i="10"/>
  <c r="W291" i="10"/>
  <c r="X291" i="10"/>
  <c r="Z291" i="10"/>
  <c r="AB291" i="10"/>
  <c r="J292" i="10"/>
  <c r="J292" i="17"/>
  <c r="Q292" i="10"/>
  <c r="Q292" i="17"/>
  <c r="Y292" i="17"/>
  <c r="T292" i="10"/>
  <c r="T292" i="17"/>
  <c r="AA292" i="17"/>
  <c r="U292" i="10"/>
  <c r="V292" i="10"/>
  <c r="W292" i="10"/>
  <c r="X292" i="10"/>
  <c r="Z292" i="10"/>
  <c r="AA292" i="10"/>
  <c r="AB292" i="10"/>
  <c r="J293" i="10"/>
  <c r="J293" i="17"/>
  <c r="Q293" i="10"/>
  <c r="Q293" i="17"/>
  <c r="Y293" i="17"/>
  <c r="T293" i="10"/>
  <c r="T293" i="17"/>
  <c r="AA293" i="17"/>
  <c r="AA293" i="10"/>
  <c r="U293" i="10"/>
  <c r="V293" i="10"/>
  <c r="X293" i="10"/>
  <c r="Z293" i="10"/>
  <c r="AB293" i="10"/>
  <c r="J294" i="10"/>
  <c r="J294" i="17"/>
  <c r="V294" i="17"/>
  <c r="Q294" i="10"/>
  <c r="Q294" i="17"/>
  <c r="Y294" i="17"/>
  <c r="T294" i="10"/>
  <c r="T294" i="17"/>
  <c r="AA294" i="17"/>
  <c r="U294" i="10"/>
  <c r="V294" i="10"/>
  <c r="W294" i="10"/>
  <c r="X294" i="10"/>
  <c r="Z294" i="10"/>
  <c r="AA294" i="10"/>
  <c r="AB294" i="10"/>
  <c r="J295" i="10"/>
  <c r="J295" i="17"/>
  <c r="Q295" i="10"/>
  <c r="Q295" i="17"/>
  <c r="Y295" i="17"/>
  <c r="T295" i="10"/>
  <c r="T295" i="17"/>
  <c r="AA295" i="17"/>
  <c r="U295" i="10"/>
  <c r="X295" i="10"/>
  <c r="Z295" i="10"/>
  <c r="AB295" i="10"/>
  <c r="J296" i="10"/>
  <c r="J296" i="17"/>
  <c r="Q296" i="10"/>
  <c r="Q296" i="17"/>
  <c r="Y296" i="17"/>
  <c r="T296" i="10"/>
  <c r="T296" i="17"/>
  <c r="AA296" i="17"/>
  <c r="U296" i="10"/>
  <c r="V296" i="10"/>
  <c r="W296" i="10"/>
  <c r="X296" i="10"/>
  <c r="Z296" i="10"/>
  <c r="AA296" i="10"/>
  <c r="AB296" i="10"/>
  <c r="J297" i="10"/>
  <c r="J297" i="17"/>
  <c r="W297" i="17"/>
  <c r="Q297" i="10"/>
  <c r="Q297" i="17"/>
  <c r="Y297" i="17"/>
  <c r="T297" i="10"/>
  <c r="T297" i="17"/>
  <c r="AA297" i="17"/>
  <c r="AA297" i="10"/>
  <c r="U297" i="10"/>
  <c r="V297" i="10"/>
  <c r="X297" i="10"/>
  <c r="Z297" i="10"/>
  <c r="AB297" i="10"/>
  <c r="J298" i="10"/>
  <c r="J298" i="17"/>
  <c r="Q298" i="10"/>
  <c r="Q298" i="17"/>
  <c r="Y298" i="17"/>
  <c r="T298" i="10"/>
  <c r="T298" i="17"/>
  <c r="AA298" i="17"/>
  <c r="U298" i="10"/>
  <c r="V298" i="10"/>
  <c r="W298" i="10"/>
  <c r="X298" i="10"/>
  <c r="Z298" i="10"/>
  <c r="AA298" i="10"/>
  <c r="AB298" i="10"/>
  <c r="J299" i="10"/>
  <c r="J299" i="17"/>
  <c r="W299" i="17"/>
  <c r="Q299" i="10"/>
  <c r="Q299" i="17"/>
  <c r="Y299" i="17"/>
  <c r="T299" i="10"/>
  <c r="T299" i="17"/>
  <c r="AA299" i="17"/>
  <c r="U299" i="10"/>
  <c r="X299" i="10"/>
  <c r="Z299" i="10"/>
  <c r="AB299" i="10"/>
  <c r="J300" i="10"/>
  <c r="J300" i="17"/>
  <c r="Q300" i="10"/>
  <c r="Q300" i="17"/>
  <c r="Y300" i="17"/>
  <c r="T300" i="10"/>
  <c r="T300" i="17"/>
  <c r="AA300" i="17"/>
  <c r="U300" i="10"/>
  <c r="X300" i="10"/>
  <c r="Y300" i="10"/>
  <c r="Z300" i="10"/>
  <c r="AA300" i="10"/>
  <c r="AB300" i="10"/>
  <c r="J301" i="10"/>
  <c r="J301" i="17"/>
  <c r="Q301" i="10"/>
  <c r="Q301" i="17"/>
  <c r="Y301" i="17"/>
  <c r="T301" i="10"/>
  <c r="AA301" i="10"/>
  <c r="T301" i="17"/>
  <c r="AA301" i="17"/>
  <c r="U301" i="10"/>
  <c r="X301" i="10"/>
  <c r="Z301" i="10"/>
  <c r="AB301" i="10"/>
  <c r="J302" i="10"/>
  <c r="J302" i="17"/>
  <c r="Q302" i="10"/>
  <c r="Q302" i="17"/>
  <c r="Y302" i="17"/>
  <c r="Y302" i="10"/>
  <c r="T302" i="10"/>
  <c r="T302" i="17"/>
  <c r="AA302" i="17"/>
  <c r="U302" i="10"/>
  <c r="W302" i="10"/>
  <c r="X302" i="10"/>
  <c r="Z302" i="10"/>
  <c r="AA302" i="10"/>
  <c r="AB302" i="10"/>
  <c r="J303" i="10"/>
  <c r="J303" i="17"/>
  <c r="W303" i="10"/>
  <c r="Q303" i="10"/>
  <c r="Q303" i="17"/>
  <c r="Y303" i="17"/>
  <c r="Y303" i="10"/>
  <c r="T303" i="10"/>
  <c r="T303" i="17"/>
  <c r="AA303" i="17"/>
  <c r="AA303" i="10"/>
  <c r="U303" i="10"/>
  <c r="V303" i="10"/>
  <c r="X303" i="10"/>
  <c r="Z303" i="10"/>
  <c r="AB303" i="10"/>
  <c r="D304" i="10"/>
  <c r="U304" i="10"/>
  <c r="E304" i="10"/>
  <c r="F304" i="10"/>
  <c r="G304" i="10"/>
  <c r="X304" i="10"/>
  <c r="H304" i="10"/>
  <c r="I304" i="10"/>
  <c r="K304" i="10"/>
  <c r="L304" i="10"/>
  <c r="M304" i="10"/>
  <c r="N304" i="10"/>
  <c r="O304" i="10"/>
  <c r="Z304" i="10"/>
  <c r="P304" i="10"/>
  <c r="R304" i="10"/>
  <c r="AB304" i="10"/>
  <c r="S304" i="10"/>
  <c r="J305" i="10"/>
  <c r="J305" i="17"/>
  <c r="Q305" i="10"/>
  <c r="Q305" i="17"/>
  <c r="Y305" i="17"/>
  <c r="T305" i="10"/>
  <c r="T305" i="17"/>
  <c r="AA305" i="17"/>
  <c r="U305" i="10"/>
  <c r="V305" i="10"/>
  <c r="X305" i="10"/>
  <c r="Z305" i="10"/>
  <c r="AB305" i="10"/>
  <c r="J306" i="10"/>
  <c r="J306" i="17"/>
  <c r="Q306" i="10"/>
  <c r="Q306" i="17"/>
  <c r="Y306" i="17"/>
  <c r="T306" i="10"/>
  <c r="T306" i="17"/>
  <c r="AA306" i="17"/>
  <c r="U306" i="10"/>
  <c r="V306" i="10"/>
  <c r="X306" i="10"/>
  <c r="Y306" i="10"/>
  <c r="Z306" i="10"/>
  <c r="AB306" i="10"/>
  <c r="J307" i="10"/>
  <c r="W307" i="10"/>
  <c r="J307" i="17"/>
  <c r="Q307" i="10"/>
  <c r="Q307" i="17"/>
  <c r="Y307" i="17"/>
  <c r="T307" i="10"/>
  <c r="T307" i="17"/>
  <c r="AA307" i="17"/>
  <c r="U307" i="10"/>
  <c r="X307" i="10"/>
  <c r="Y307" i="10"/>
  <c r="Z307" i="10"/>
  <c r="AB307" i="10"/>
  <c r="J308" i="10"/>
  <c r="J308" i="17"/>
  <c r="V308" i="17"/>
  <c r="Q308" i="10"/>
  <c r="Q308" i="17"/>
  <c r="Y308" i="17"/>
  <c r="T308" i="10"/>
  <c r="T308" i="17"/>
  <c r="AA308" i="17"/>
  <c r="U308" i="10"/>
  <c r="V308" i="10"/>
  <c r="W308" i="10"/>
  <c r="X308" i="10"/>
  <c r="Z308" i="10"/>
  <c r="AA308" i="10"/>
  <c r="AB308" i="10"/>
  <c r="J309" i="10"/>
  <c r="J309" i="17"/>
  <c r="Q309" i="10"/>
  <c r="Q309" i="17"/>
  <c r="Y309" i="17"/>
  <c r="T309" i="10"/>
  <c r="T309" i="17"/>
  <c r="AA309" i="17"/>
  <c r="U309" i="10"/>
  <c r="X309" i="10"/>
  <c r="Z309" i="10"/>
  <c r="AB309" i="10"/>
  <c r="J310" i="10"/>
  <c r="J310" i="17"/>
  <c r="Q310" i="10"/>
  <c r="Y310" i="10"/>
  <c r="Q310" i="17"/>
  <c r="Y310" i="17"/>
  <c r="T310" i="10"/>
  <c r="T310" i="17"/>
  <c r="AA310" i="17"/>
  <c r="U310" i="10"/>
  <c r="V310" i="10"/>
  <c r="W310" i="10"/>
  <c r="X310" i="10"/>
  <c r="Z310" i="10"/>
  <c r="AB310" i="10"/>
  <c r="J311" i="10"/>
  <c r="J311" i="17"/>
  <c r="Q311" i="10"/>
  <c r="Q311" i="17"/>
  <c r="Y311" i="17"/>
  <c r="T311" i="10"/>
  <c r="AA311" i="10"/>
  <c r="U311" i="10"/>
  <c r="X311" i="10"/>
  <c r="Z311" i="10"/>
  <c r="AB311" i="10"/>
  <c r="J312" i="10"/>
  <c r="W312" i="10"/>
  <c r="J312" i="17"/>
  <c r="W312" i="17"/>
  <c r="Q312" i="10"/>
  <c r="Q312" i="17"/>
  <c r="Y312" i="17"/>
  <c r="Y312" i="10"/>
  <c r="T312" i="10"/>
  <c r="T312" i="17"/>
  <c r="AA312" i="17"/>
  <c r="U312" i="10"/>
  <c r="X312" i="10"/>
  <c r="Z312" i="10"/>
  <c r="AA312" i="10"/>
  <c r="AB312" i="10"/>
  <c r="J313" i="10"/>
  <c r="J313" i="17"/>
  <c r="Q313" i="10"/>
  <c r="Q313" i="17"/>
  <c r="Y313" i="17"/>
  <c r="Y313" i="10"/>
  <c r="T313" i="10"/>
  <c r="T313" i="17"/>
  <c r="AA313" i="17"/>
  <c r="AA313" i="10"/>
  <c r="U313" i="10"/>
  <c r="V313" i="10"/>
  <c r="X313" i="10"/>
  <c r="Z313" i="10"/>
  <c r="AB313" i="10"/>
  <c r="J314" i="10"/>
  <c r="J314" i="17"/>
  <c r="Q314" i="10"/>
  <c r="Q314" i="17"/>
  <c r="Y314" i="17"/>
  <c r="T314" i="10"/>
  <c r="T314" i="17"/>
  <c r="AA314" i="17"/>
  <c r="U314" i="10"/>
  <c r="X314" i="10"/>
  <c r="Z314" i="10"/>
  <c r="AB314" i="10"/>
  <c r="J315" i="10"/>
  <c r="J315" i="17"/>
  <c r="W315" i="10"/>
  <c r="Q315" i="10"/>
  <c r="Q315" i="17"/>
  <c r="Y315" i="17"/>
  <c r="T315" i="10"/>
  <c r="T315" i="17"/>
  <c r="AA315" i="17"/>
  <c r="U315" i="10"/>
  <c r="X315" i="10"/>
  <c r="Y315" i="10"/>
  <c r="Z315" i="10"/>
  <c r="AB315" i="10"/>
  <c r="J316" i="10"/>
  <c r="W316" i="10"/>
  <c r="J316" i="17"/>
  <c r="W316" i="17"/>
  <c r="Q316" i="10"/>
  <c r="Q316" i="17"/>
  <c r="Y316" i="17"/>
  <c r="T316" i="10"/>
  <c r="T316" i="17"/>
  <c r="AA316" i="17"/>
  <c r="U316" i="10"/>
  <c r="X316" i="10"/>
  <c r="Z316" i="10"/>
  <c r="AA316" i="10"/>
  <c r="AB316" i="10"/>
  <c r="J317" i="10"/>
  <c r="J317" i="17"/>
  <c r="Q317" i="10"/>
  <c r="Q317" i="17"/>
  <c r="Y317" i="17"/>
  <c r="T317" i="10"/>
  <c r="T317" i="17"/>
  <c r="AA317" i="17"/>
  <c r="U317" i="10"/>
  <c r="X317" i="10"/>
  <c r="Z317" i="10"/>
  <c r="AB317" i="10"/>
  <c r="J318" i="10"/>
  <c r="W318" i="10"/>
  <c r="J318" i="17"/>
  <c r="W318" i="17"/>
  <c r="Q318" i="10"/>
  <c r="Q318" i="17"/>
  <c r="Y318" i="17"/>
  <c r="T318" i="10"/>
  <c r="T318" i="17"/>
  <c r="AA318" i="17"/>
  <c r="U318" i="10"/>
  <c r="X318" i="10"/>
  <c r="Y318" i="10"/>
  <c r="Z318" i="10"/>
  <c r="AB318" i="10"/>
  <c r="J319" i="10"/>
  <c r="J319" i="17"/>
  <c r="Q319" i="10"/>
  <c r="Q319" i="17"/>
  <c r="Y319" i="17"/>
  <c r="T319" i="10"/>
  <c r="T319" i="17"/>
  <c r="AA319" i="17"/>
  <c r="AA319" i="10"/>
  <c r="U319" i="10"/>
  <c r="X319" i="10"/>
  <c r="Z319" i="10"/>
  <c r="AB319" i="10"/>
  <c r="J320" i="10"/>
  <c r="J320" i="17"/>
  <c r="Q320" i="10"/>
  <c r="Q320" i="17"/>
  <c r="Y320" i="17"/>
  <c r="Y320" i="10"/>
  <c r="T320" i="10"/>
  <c r="T320" i="17"/>
  <c r="AA320" i="17"/>
  <c r="U320" i="10"/>
  <c r="W320" i="10"/>
  <c r="X320" i="10"/>
  <c r="Z320" i="10"/>
  <c r="AA320" i="10"/>
  <c r="AB320" i="10"/>
  <c r="J321" i="10"/>
  <c r="J321" i="17"/>
  <c r="W321" i="17"/>
  <c r="W321" i="10"/>
  <c r="Q321" i="10"/>
  <c r="Q321" i="17"/>
  <c r="Y321" i="17"/>
  <c r="Y321" i="10"/>
  <c r="T321" i="10"/>
  <c r="T321" i="17"/>
  <c r="AA321" i="17"/>
  <c r="AA321" i="10"/>
  <c r="U321" i="10"/>
  <c r="V321" i="10"/>
  <c r="X321" i="10"/>
  <c r="Z321" i="10"/>
  <c r="AB321" i="10"/>
  <c r="J322" i="10"/>
  <c r="J322" i="17"/>
  <c r="Q322" i="10"/>
  <c r="Q322" i="17"/>
  <c r="Y322" i="17"/>
  <c r="T322" i="10"/>
  <c r="T322" i="17"/>
  <c r="AA322" i="17"/>
  <c r="U322" i="10"/>
  <c r="X322" i="10"/>
  <c r="Y322" i="10"/>
  <c r="Z322" i="10"/>
  <c r="AB322" i="10"/>
  <c r="J323" i="10"/>
  <c r="W323" i="10"/>
  <c r="J323" i="17"/>
  <c r="W323" i="17"/>
  <c r="Q323" i="10"/>
  <c r="Q323" i="17"/>
  <c r="Y323" i="17"/>
  <c r="T323" i="10"/>
  <c r="T323" i="17"/>
  <c r="AA323" i="17"/>
  <c r="U323" i="10"/>
  <c r="X323" i="10"/>
  <c r="Y323" i="10"/>
  <c r="Z323" i="10"/>
  <c r="AB323" i="10"/>
  <c r="J324" i="10"/>
  <c r="J324" i="17"/>
  <c r="Q324" i="10"/>
  <c r="Q324" i="17"/>
  <c r="Y324" i="17"/>
  <c r="T324" i="10"/>
  <c r="T324" i="17"/>
  <c r="AA324" i="17"/>
  <c r="U324" i="10"/>
  <c r="V324" i="10"/>
  <c r="W324" i="10"/>
  <c r="X324" i="10"/>
  <c r="Z324" i="10"/>
  <c r="AA324" i="10"/>
  <c r="AB324" i="10"/>
  <c r="J325" i="10"/>
  <c r="J325" i="17"/>
  <c r="Q325" i="10"/>
  <c r="Q325" i="17"/>
  <c r="Y325" i="17"/>
  <c r="T325" i="10"/>
  <c r="T325" i="17"/>
  <c r="AA325" i="17"/>
  <c r="U325" i="10"/>
  <c r="X325" i="10"/>
  <c r="Z325" i="10"/>
  <c r="AB325" i="10"/>
  <c r="J326" i="10"/>
  <c r="J326" i="17"/>
  <c r="V326" i="17"/>
  <c r="Q326" i="10"/>
  <c r="Y326" i="10"/>
  <c r="Q326" i="17"/>
  <c r="Y326" i="17"/>
  <c r="T326" i="10"/>
  <c r="T326" i="17"/>
  <c r="AA326" i="17"/>
  <c r="U326" i="10"/>
  <c r="V326" i="10"/>
  <c r="W326" i="10"/>
  <c r="X326" i="10"/>
  <c r="Z326" i="10"/>
  <c r="AA326" i="10"/>
  <c r="AB326" i="10"/>
  <c r="J327" i="10"/>
  <c r="J327" i="17"/>
  <c r="Q327" i="10"/>
  <c r="Q327" i="17"/>
  <c r="Y327" i="17"/>
  <c r="T327" i="10"/>
  <c r="AA327" i="10"/>
  <c r="T327" i="17"/>
  <c r="AA327" i="17"/>
  <c r="U327" i="10"/>
  <c r="X327" i="10"/>
  <c r="Y327" i="10"/>
  <c r="Z327" i="10"/>
  <c r="AB327" i="10"/>
  <c r="J328" i="10"/>
  <c r="W328" i="10"/>
  <c r="J328" i="17"/>
  <c r="W328" i="17"/>
  <c r="Q328" i="10"/>
  <c r="Y328" i="10"/>
  <c r="Q328" i="17"/>
  <c r="Y328" i="17"/>
  <c r="T328" i="10"/>
  <c r="AA328" i="10"/>
  <c r="T328" i="17"/>
  <c r="AA328" i="17"/>
  <c r="U328" i="10"/>
  <c r="X328" i="10"/>
  <c r="Z328" i="10"/>
  <c r="AB328" i="10"/>
  <c r="J329" i="10"/>
  <c r="W329" i="10"/>
  <c r="J329" i="17"/>
  <c r="W329" i="17"/>
  <c r="Q329" i="10"/>
  <c r="Q329" i="17"/>
  <c r="Y329" i="17"/>
  <c r="T329" i="10"/>
  <c r="T329" i="17"/>
  <c r="AA329" i="17"/>
  <c r="U329" i="10"/>
  <c r="V329" i="10"/>
  <c r="X329" i="10"/>
  <c r="Z329" i="10"/>
  <c r="AB329" i="10"/>
  <c r="J330" i="10"/>
  <c r="J330" i="17"/>
  <c r="V330" i="17"/>
  <c r="Q330" i="10"/>
  <c r="Q330" i="17"/>
  <c r="Y330" i="17"/>
  <c r="T330" i="10"/>
  <c r="T330" i="17"/>
  <c r="AA330" i="17"/>
  <c r="U330" i="10"/>
  <c r="V330" i="10"/>
  <c r="X330" i="10"/>
  <c r="Z330" i="10"/>
  <c r="AB330" i="10"/>
  <c r="J331" i="10"/>
  <c r="W331" i="10"/>
  <c r="Q331" i="10"/>
  <c r="Q331" i="17"/>
  <c r="Y331" i="17"/>
  <c r="T331" i="10"/>
  <c r="T331" i="17"/>
  <c r="AA331" i="17"/>
  <c r="U331" i="10"/>
  <c r="X331" i="10"/>
  <c r="Y331" i="10"/>
  <c r="Z331" i="10"/>
  <c r="AB331" i="10"/>
  <c r="J332" i="10"/>
  <c r="J332" i="17"/>
  <c r="W332" i="17"/>
  <c r="Q332" i="10"/>
  <c r="Q332" i="17"/>
  <c r="Y332" i="17"/>
  <c r="T332" i="10"/>
  <c r="T332" i="17"/>
  <c r="AA332" i="17"/>
  <c r="U332" i="10"/>
  <c r="V332" i="10"/>
  <c r="W332" i="10"/>
  <c r="X332" i="10"/>
  <c r="Z332" i="10"/>
  <c r="AA332" i="10"/>
  <c r="AB332" i="10"/>
  <c r="J333" i="10"/>
  <c r="J333" i="17"/>
  <c r="W333" i="17"/>
  <c r="Q333" i="10"/>
  <c r="Q333" i="17"/>
  <c r="Y333" i="17"/>
  <c r="Y333" i="10"/>
  <c r="T333" i="10"/>
  <c r="T333" i="17"/>
  <c r="AA333" i="17"/>
  <c r="AA333" i="10"/>
  <c r="U333" i="10"/>
  <c r="V333" i="10"/>
  <c r="X333" i="10"/>
  <c r="Z333" i="10"/>
  <c r="AB333" i="10"/>
  <c r="J334" i="10"/>
  <c r="J334" i="17"/>
  <c r="Q334" i="10"/>
  <c r="Y334" i="10"/>
  <c r="Q334" i="17"/>
  <c r="Y334" i="17"/>
  <c r="T334" i="10"/>
  <c r="T334" i="17"/>
  <c r="AA334" i="17"/>
  <c r="U334" i="10"/>
  <c r="W334" i="10"/>
  <c r="X334" i="10"/>
  <c r="Z334" i="10"/>
  <c r="AA334" i="10"/>
  <c r="AB334" i="10"/>
  <c r="J335" i="10"/>
  <c r="J335" i="17"/>
  <c r="W335" i="17"/>
  <c r="Q335" i="10"/>
  <c r="Q335" i="17"/>
  <c r="Y335" i="17"/>
  <c r="T335" i="10"/>
  <c r="T335" i="17"/>
  <c r="AA335" i="17"/>
  <c r="AA335" i="10"/>
  <c r="U335" i="10"/>
  <c r="X335" i="10"/>
  <c r="Z335" i="10"/>
  <c r="AB335" i="10"/>
  <c r="J336" i="10"/>
  <c r="J336" i="17"/>
  <c r="Q336" i="10"/>
  <c r="Q336" i="17"/>
  <c r="Y336" i="17"/>
  <c r="Y336" i="10"/>
  <c r="T336" i="10"/>
  <c r="T336" i="17"/>
  <c r="AA336" i="17"/>
  <c r="U336" i="10"/>
  <c r="W336" i="10"/>
  <c r="X336" i="10"/>
  <c r="Z336" i="10"/>
  <c r="AA336" i="10"/>
  <c r="AB336" i="10"/>
  <c r="J337" i="10"/>
  <c r="J337" i="17"/>
  <c r="W337" i="17"/>
  <c r="Q337" i="10"/>
  <c r="Q337" i="17"/>
  <c r="Y337" i="17"/>
  <c r="T337" i="10"/>
  <c r="T337" i="17"/>
  <c r="AA337" i="17"/>
  <c r="U337" i="10"/>
  <c r="V337" i="10"/>
  <c r="W337" i="10"/>
  <c r="X337" i="10"/>
  <c r="Z337" i="10"/>
  <c r="AB337" i="10"/>
  <c r="J338" i="10"/>
  <c r="J338" i="17"/>
  <c r="Q338" i="10"/>
  <c r="Q338" i="17"/>
  <c r="Y338" i="17"/>
  <c r="T338" i="10"/>
  <c r="T338" i="17"/>
  <c r="AA338" i="17"/>
  <c r="U338" i="10"/>
  <c r="W338" i="10"/>
  <c r="X338" i="10"/>
  <c r="Y338" i="10"/>
  <c r="Z338" i="10"/>
  <c r="AB338" i="10"/>
  <c r="D339" i="10"/>
  <c r="U339" i="10"/>
  <c r="E339" i="10"/>
  <c r="F339" i="10"/>
  <c r="G339" i="10"/>
  <c r="H339" i="10"/>
  <c r="I339" i="10"/>
  <c r="K339" i="10"/>
  <c r="L339" i="10"/>
  <c r="M339" i="10"/>
  <c r="N339" i="10"/>
  <c r="O339" i="10"/>
  <c r="P339" i="10"/>
  <c r="Z339" i="10"/>
  <c r="R339" i="10"/>
  <c r="S339" i="10"/>
  <c r="X339" i="10"/>
  <c r="AB339" i="10"/>
  <c r="J340" i="10"/>
  <c r="J340" i="17"/>
  <c r="W340" i="17"/>
  <c r="Q340" i="10"/>
  <c r="Q340" i="17"/>
  <c r="Y340" i="17"/>
  <c r="T340" i="10"/>
  <c r="T340" i="17"/>
  <c r="AA340" i="17"/>
  <c r="U340" i="10"/>
  <c r="V340" i="10"/>
  <c r="W340" i="10"/>
  <c r="X340" i="10"/>
  <c r="Y340" i="10"/>
  <c r="Z340" i="10"/>
  <c r="AA340" i="10"/>
  <c r="AB340" i="10"/>
  <c r="J341" i="10"/>
  <c r="J341" i="17"/>
  <c r="W341" i="17"/>
  <c r="W341" i="10"/>
  <c r="Q341" i="10"/>
  <c r="Q341" i="17"/>
  <c r="Y341" i="17"/>
  <c r="T341" i="10"/>
  <c r="T341" i="17"/>
  <c r="AA341" i="17"/>
  <c r="AA341" i="10"/>
  <c r="U341" i="10"/>
  <c r="X341" i="10"/>
  <c r="Y341" i="10"/>
  <c r="Z341" i="10"/>
  <c r="AB341" i="10"/>
  <c r="J342" i="10"/>
  <c r="V342" i="10"/>
  <c r="J342" i="17"/>
  <c r="W342" i="17"/>
  <c r="Q342" i="10"/>
  <c r="Q342" i="17"/>
  <c r="Y342" i="17"/>
  <c r="Y342" i="10"/>
  <c r="T342" i="10"/>
  <c r="T342" i="17"/>
  <c r="AA342" i="17"/>
  <c r="U342" i="10"/>
  <c r="W342" i="10"/>
  <c r="X342" i="10"/>
  <c r="Z342" i="10"/>
  <c r="AA342" i="10"/>
  <c r="AB342" i="10"/>
  <c r="J343" i="10"/>
  <c r="J343" i="17"/>
  <c r="W343" i="17"/>
  <c r="Q343" i="10"/>
  <c r="Q343" i="17"/>
  <c r="Y343" i="17"/>
  <c r="T343" i="10"/>
  <c r="T343" i="17"/>
  <c r="AA343" i="17"/>
  <c r="U343" i="10"/>
  <c r="V343" i="10"/>
  <c r="X343" i="10"/>
  <c r="Z343" i="10"/>
  <c r="AB343" i="10"/>
  <c r="J344" i="10"/>
  <c r="J344" i="17"/>
  <c r="Q344" i="10"/>
  <c r="Q344" i="17"/>
  <c r="Y344" i="17"/>
  <c r="T344" i="10"/>
  <c r="T344" i="17"/>
  <c r="AA344" i="17"/>
  <c r="U344" i="10"/>
  <c r="V344" i="10"/>
  <c r="X344" i="10"/>
  <c r="Y344" i="10"/>
  <c r="Z344" i="10"/>
  <c r="AB344" i="10"/>
  <c r="J345" i="10"/>
  <c r="W345" i="10"/>
  <c r="J345" i="17"/>
  <c r="Q345" i="10"/>
  <c r="Q345" i="17"/>
  <c r="Y345" i="17"/>
  <c r="T345" i="10"/>
  <c r="T345" i="17"/>
  <c r="AA345" i="17"/>
  <c r="U345" i="10"/>
  <c r="X345" i="10"/>
  <c r="Y345" i="10"/>
  <c r="Z345" i="10"/>
  <c r="AB345" i="10"/>
  <c r="J346" i="10"/>
  <c r="J346" i="17"/>
  <c r="W346" i="17"/>
  <c r="Q346" i="10"/>
  <c r="Q346" i="17"/>
  <c r="Y346" i="17"/>
  <c r="T346" i="10"/>
  <c r="T346" i="17"/>
  <c r="AA346" i="17"/>
  <c r="U346" i="10"/>
  <c r="V346" i="10"/>
  <c r="W346" i="10"/>
  <c r="X346" i="10"/>
  <c r="Z346" i="10"/>
  <c r="AA346" i="10"/>
  <c r="AB346" i="10"/>
  <c r="J347" i="10"/>
  <c r="J347" i="17"/>
  <c r="W347" i="17"/>
  <c r="Q347" i="10"/>
  <c r="Y347" i="10"/>
  <c r="Q347" i="17"/>
  <c r="Y347" i="17"/>
  <c r="T347" i="10"/>
  <c r="AA347" i="10"/>
  <c r="T347" i="17"/>
  <c r="AA347" i="17"/>
  <c r="U347" i="10"/>
  <c r="V347" i="10"/>
  <c r="X347" i="10"/>
  <c r="Z347" i="10"/>
  <c r="AB347" i="10"/>
  <c r="J348" i="10"/>
  <c r="J348" i="17"/>
  <c r="W348" i="17"/>
  <c r="Q348" i="10"/>
  <c r="Q348" i="17"/>
  <c r="Y348" i="17"/>
  <c r="T348" i="10"/>
  <c r="T348" i="17"/>
  <c r="AA348" i="17"/>
  <c r="U348" i="10"/>
  <c r="W348" i="10"/>
  <c r="X348" i="10"/>
  <c r="Y348" i="10"/>
  <c r="Z348" i="10"/>
  <c r="AA348" i="10"/>
  <c r="AB348" i="10"/>
  <c r="J349" i="10"/>
  <c r="J349" i="17"/>
  <c r="Q349" i="10"/>
  <c r="Q349" i="17"/>
  <c r="Y349" i="17"/>
  <c r="T349" i="10"/>
  <c r="T349" i="17"/>
  <c r="AA349" i="17"/>
  <c r="AA349" i="10"/>
  <c r="U349" i="10"/>
  <c r="X349" i="10"/>
  <c r="Z349" i="10"/>
  <c r="AB349" i="10"/>
  <c r="J350" i="10"/>
  <c r="J350" i="17"/>
  <c r="Q350" i="10"/>
  <c r="Q350" i="17"/>
  <c r="Y350" i="17"/>
  <c r="Y350" i="10"/>
  <c r="T350" i="10"/>
  <c r="T350" i="17"/>
  <c r="AA350" i="17"/>
  <c r="U350" i="10"/>
  <c r="W350" i="10"/>
  <c r="X350" i="10"/>
  <c r="Z350" i="10"/>
  <c r="AA350" i="10"/>
  <c r="AB350" i="10"/>
  <c r="J351" i="10"/>
  <c r="J351" i="17"/>
  <c r="W351" i="17"/>
  <c r="Q351" i="10"/>
  <c r="Q351" i="17"/>
  <c r="Y351" i="17"/>
  <c r="T351" i="10"/>
  <c r="T351" i="17"/>
  <c r="AA351" i="17"/>
  <c r="U351" i="10"/>
  <c r="X351" i="10"/>
  <c r="Y351" i="10"/>
  <c r="Z351" i="10"/>
  <c r="AB351" i="10"/>
  <c r="J352" i="10"/>
  <c r="V352" i="10"/>
  <c r="J352" i="17"/>
  <c r="V352" i="17"/>
  <c r="W352" i="17"/>
  <c r="Q352" i="10"/>
  <c r="Q352" i="17"/>
  <c r="Y352" i="17"/>
  <c r="T352" i="10"/>
  <c r="T352" i="17"/>
  <c r="AA352" i="17"/>
  <c r="U352" i="10"/>
  <c r="W352" i="10"/>
  <c r="X352" i="10"/>
  <c r="Y352" i="10"/>
  <c r="Z352" i="10"/>
  <c r="AB352" i="10"/>
  <c r="J353" i="10"/>
  <c r="W353" i="10"/>
  <c r="J353" i="17"/>
  <c r="Q353" i="10"/>
  <c r="Y353" i="10"/>
  <c r="Q353" i="17"/>
  <c r="Y353" i="17"/>
  <c r="T353" i="10"/>
  <c r="T353" i="17"/>
  <c r="AA353" i="17"/>
  <c r="U353" i="10"/>
  <c r="V353" i="10"/>
  <c r="X353" i="10"/>
  <c r="Z353" i="10"/>
  <c r="AB353" i="10"/>
  <c r="J354" i="10"/>
  <c r="J354" i="17"/>
  <c r="W354" i="17"/>
  <c r="Q354" i="10"/>
  <c r="Q354" i="17"/>
  <c r="Y354" i="17"/>
  <c r="T354" i="10"/>
  <c r="T354" i="17"/>
  <c r="AA354" i="17"/>
  <c r="U354" i="10"/>
  <c r="V354" i="10"/>
  <c r="W354" i="10"/>
  <c r="X354" i="10"/>
  <c r="Z354" i="10"/>
  <c r="AA354" i="10"/>
  <c r="AB354" i="10"/>
  <c r="J355" i="10"/>
  <c r="J355" i="17"/>
  <c r="Q355" i="10"/>
  <c r="Q355" i="17"/>
  <c r="Y355" i="17"/>
  <c r="T355" i="10"/>
  <c r="AA355" i="10"/>
  <c r="T355" i="17"/>
  <c r="AA355" i="17"/>
  <c r="U355" i="10"/>
  <c r="V355" i="10"/>
  <c r="X355" i="10"/>
  <c r="Z355" i="10"/>
  <c r="AB355" i="10"/>
  <c r="J356" i="10"/>
  <c r="J356" i="17"/>
  <c r="Q356" i="10"/>
  <c r="Q356" i="17"/>
  <c r="Y356" i="17"/>
  <c r="T356" i="10"/>
  <c r="T356" i="17"/>
  <c r="AA356" i="17"/>
  <c r="U356" i="10"/>
  <c r="V356" i="10"/>
  <c r="W356" i="10"/>
  <c r="X356" i="10"/>
  <c r="Z356" i="10"/>
  <c r="AA356" i="10"/>
  <c r="AB356" i="10"/>
  <c r="J357" i="10"/>
  <c r="J357" i="17"/>
  <c r="Q357" i="10"/>
  <c r="Q357" i="17"/>
  <c r="Y357" i="17"/>
  <c r="T357" i="10"/>
  <c r="T357" i="17"/>
  <c r="AA357" i="17"/>
  <c r="U357" i="10"/>
  <c r="X357" i="10"/>
  <c r="Z357" i="10"/>
  <c r="AB357" i="10"/>
  <c r="J358" i="10"/>
  <c r="J358" i="17"/>
  <c r="Q358" i="10"/>
  <c r="Q358" i="17"/>
  <c r="Y358" i="17"/>
  <c r="T358" i="10"/>
  <c r="T358" i="17"/>
  <c r="AA358" i="17"/>
  <c r="U358" i="10"/>
  <c r="W358" i="10"/>
  <c r="X358" i="10"/>
  <c r="Z358" i="10"/>
  <c r="AB358" i="10"/>
  <c r="J359" i="10"/>
  <c r="J359" i="17"/>
  <c r="V359" i="17"/>
  <c r="W359" i="10"/>
  <c r="Q359" i="10"/>
  <c r="Q359" i="17"/>
  <c r="Y359" i="17"/>
  <c r="T359" i="10"/>
  <c r="T359" i="17"/>
  <c r="AA359" i="17"/>
  <c r="U359" i="10"/>
  <c r="V359" i="10"/>
  <c r="X359" i="10"/>
  <c r="Z359" i="10"/>
  <c r="AB359" i="10"/>
  <c r="J360" i="10"/>
  <c r="J360" i="17"/>
  <c r="Q360" i="10"/>
  <c r="Q360" i="17"/>
  <c r="Y360" i="17"/>
  <c r="T360" i="10"/>
  <c r="T360" i="17"/>
  <c r="AA360" i="17"/>
  <c r="U360" i="10"/>
  <c r="X360" i="10"/>
  <c r="Y360" i="10"/>
  <c r="Z360" i="10"/>
  <c r="AB360" i="10"/>
  <c r="J361" i="10"/>
  <c r="J361" i="17"/>
  <c r="W361" i="17"/>
  <c r="Q361" i="10"/>
  <c r="Y361" i="10"/>
  <c r="Q361" i="17"/>
  <c r="Y361" i="17"/>
  <c r="T361" i="10"/>
  <c r="T361" i="17"/>
  <c r="AA361" i="17"/>
  <c r="U361" i="10"/>
  <c r="X361" i="10"/>
  <c r="Z361" i="10"/>
  <c r="AA361" i="10"/>
  <c r="AB361" i="10"/>
  <c r="J362" i="10"/>
  <c r="W362" i="10"/>
  <c r="J362" i="17"/>
  <c r="Q362" i="10"/>
  <c r="Q362" i="17"/>
  <c r="Y362" i="17"/>
  <c r="Y362" i="10"/>
  <c r="T362" i="10"/>
  <c r="T362" i="17"/>
  <c r="AA362" i="17"/>
  <c r="U362" i="10"/>
  <c r="V362" i="10"/>
  <c r="X362" i="10"/>
  <c r="Z362" i="10"/>
  <c r="AA362" i="10"/>
  <c r="AB362" i="10"/>
  <c r="J363" i="10"/>
  <c r="V363" i="10"/>
  <c r="J363" i="17"/>
  <c r="V363" i="17"/>
  <c r="W363" i="10"/>
  <c r="Q363" i="10"/>
  <c r="Q363" i="17"/>
  <c r="Y363" i="17"/>
  <c r="T363" i="10"/>
  <c r="T363" i="17"/>
  <c r="AA363" i="17"/>
  <c r="AA363" i="10"/>
  <c r="U363" i="10"/>
  <c r="X363" i="10"/>
  <c r="Y363" i="10"/>
  <c r="Z363" i="10"/>
  <c r="AB363" i="10"/>
  <c r="J364" i="10"/>
  <c r="J364" i="17"/>
  <c r="W364" i="17"/>
  <c r="Q364" i="10"/>
  <c r="Q364" i="17"/>
  <c r="Y364" i="17"/>
  <c r="T364" i="10"/>
  <c r="T364" i="17"/>
  <c r="AA364" i="17"/>
  <c r="U364" i="10"/>
  <c r="V364" i="10"/>
  <c r="W364" i="10"/>
  <c r="X364" i="10"/>
  <c r="Y364" i="10"/>
  <c r="Z364" i="10"/>
  <c r="AA364" i="10"/>
  <c r="AB364" i="10"/>
  <c r="J365" i="10"/>
  <c r="J365" i="17"/>
  <c r="Q365" i="10"/>
  <c r="Q365" i="17"/>
  <c r="Y365" i="17"/>
  <c r="T365" i="10"/>
  <c r="T365" i="17"/>
  <c r="AA365" i="17"/>
  <c r="U365" i="10"/>
  <c r="X365" i="10"/>
  <c r="Z365" i="10"/>
  <c r="AB365" i="10"/>
  <c r="J366" i="10"/>
  <c r="J366" i="17"/>
  <c r="V366" i="17"/>
  <c r="Q366" i="10"/>
  <c r="Q366" i="17"/>
  <c r="Y366" i="17"/>
  <c r="T366" i="10"/>
  <c r="T366" i="17"/>
  <c r="AA366" i="17"/>
  <c r="U366" i="10"/>
  <c r="V366" i="10"/>
  <c r="W366" i="10"/>
  <c r="X366" i="10"/>
  <c r="Z366" i="10"/>
  <c r="AA366" i="10"/>
  <c r="AB366" i="10"/>
  <c r="J367" i="10"/>
  <c r="J367" i="17"/>
  <c r="W367" i="17"/>
  <c r="Q367" i="10"/>
  <c r="Y367" i="10"/>
  <c r="Q367" i="17"/>
  <c r="Y367" i="17"/>
  <c r="T367" i="10"/>
  <c r="T367" i="17"/>
  <c r="AA367" i="17"/>
  <c r="AA367" i="10"/>
  <c r="U367" i="10"/>
  <c r="V367" i="10"/>
  <c r="X367" i="10"/>
  <c r="Z367" i="10"/>
  <c r="AB367" i="10"/>
  <c r="J368" i="10"/>
  <c r="J368" i="17"/>
  <c r="Q368" i="10"/>
  <c r="Y368" i="10"/>
  <c r="Q368" i="17"/>
  <c r="Y368" i="17"/>
  <c r="T368" i="10"/>
  <c r="T368" i="17"/>
  <c r="AA368" i="17"/>
  <c r="U368" i="10"/>
  <c r="X368" i="10"/>
  <c r="Z368" i="10"/>
  <c r="AA368" i="10"/>
  <c r="AB368" i="10"/>
  <c r="J369" i="10"/>
  <c r="J369" i="17"/>
  <c r="W369" i="17"/>
  <c r="Q369" i="10"/>
  <c r="Q369" i="17"/>
  <c r="Y369" i="17"/>
  <c r="T369" i="10"/>
  <c r="T369" i="17"/>
  <c r="AA369" i="17"/>
  <c r="U369" i="10"/>
  <c r="X369" i="10"/>
  <c r="Z369" i="10"/>
  <c r="AB369" i="10"/>
  <c r="J370" i="10"/>
  <c r="J370" i="17"/>
  <c r="Q370" i="10"/>
  <c r="Y370" i="10"/>
  <c r="Q370" i="17"/>
  <c r="Y370" i="17"/>
  <c r="T370" i="10"/>
  <c r="AA370" i="10"/>
  <c r="T370" i="17"/>
  <c r="AA370" i="17"/>
  <c r="U370" i="10"/>
  <c r="W370" i="10"/>
  <c r="X370" i="10"/>
  <c r="Z370" i="10"/>
  <c r="AB370" i="10"/>
  <c r="J371" i="10"/>
  <c r="J371" i="17"/>
  <c r="Q371" i="10"/>
  <c r="Q371" i="17"/>
  <c r="Y371" i="17"/>
  <c r="T371" i="10"/>
  <c r="T371" i="17"/>
  <c r="AA371" i="17"/>
  <c r="U371" i="10"/>
  <c r="X371" i="10"/>
  <c r="Y371" i="10"/>
  <c r="Z371" i="10"/>
  <c r="AB371" i="10"/>
  <c r="J372" i="10"/>
  <c r="V372" i="10"/>
  <c r="J372" i="17"/>
  <c r="W372" i="17"/>
  <c r="Q372" i="10"/>
  <c r="Q372" i="17"/>
  <c r="Y372" i="17"/>
  <c r="T372" i="10"/>
  <c r="T372" i="17"/>
  <c r="AA372" i="17"/>
  <c r="U372" i="10"/>
  <c r="X372" i="10"/>
  <c r="Y372" i="10"/>
  <c r="Z372" i="10"/>
  <c r="AB372" i="10"/>
  <c r="D373" i="10"/>
  <c r="E373" i="10"/>
  <c r="F373" i="10"/>
  <c r="U373" i="10"/>
  <c r="G373" i="10"/>
  <c r="H373" i="10"/>
  <c r="X373" i="10"/>
  <c r="I373" i="10"/>
  <c r="K373" i="10"/>
  <c r="L373" i="10"/>
  <c r="M373" i="10"/>
  <c r="N373" i="10"/>
  <c r="O373" i="10"/>
  <c r="P373" i="10"/>
  <c r="Z373" i="10"/>
  <c r="R373" i="10"/>
  <c r="S373" i="10"/>
  <c r="AB373" i="10"/>
  <c r="J374" i="10"/>
  <c r="J374" i="17"/>
  <c r="Q374" i="10"/>
  <c r="Y374" i="10"/>
  <c r="Q374" i="17"/>
  <c r="Y374" i="17"/>
  <c r="T374" i="10"/>
  <c r="T374" i="17"/>
  <c r="AA374" i="17"/>
  <c r="U374" i="10"/>
  <c r="X374" i="10"/>
  <c r="Z374" i="10"/>
  <c r="AA374" i="10"/>
  <c r="AB374" i="10"/>
  <c r="J375" i="10"/>
  <c r="J375" i="17"/>
  <c r="W375" i="10"/>
  <c r="Q375" i="10"/>
  <c r="Q375" i="17"/>
  <c r="Y375" i="17"/>
  <c r="T375" i="10"/>
  <c r="AA375" i="10"/>
  <c r="T375" i="17"/>
  <c r="AA375" i="17"/>
  <c r="U375" i="10"/>
  <c r="X375" i="10"/>
  <c r="Z375" i="10"/>
  <c r="AB375" i="10"/>
  <c r="J376" i="10"/>
  <c r="V376" i="10"/>
  <c r="J376" i="17"/>
  <c r="W376" i="17"/>
  <c r="Q376" i="10"/>
  <c r="Q376" i="17"/>
  <c r="Y376" i="17"/>
  <c r="Y376" i="10"/>
  <c r="T376" i="10"/>
  <c r="T376" i="17"/>
  <c r="AA376" i="17"/>
  <c r="U376" i="10"/>
  <c r="W376" i="10"/>
  <c r="X376" i="10"/>
  <c r="Z376" i="10"/>
  <c r="AA376" i="10"/>
  <c r="AB376" i="10"/>
  <c r="J377" i="10"/>
  <c r="J377" i="17"/>
  <c r="Q377" i="10"/>
  <c r="Q377" i="17"/>
  <c r="Y377" i="17"/>
  <c r="T377" i="10"/>
  <c r="T377" i="17"/>
  <c r="AA377" i="17"/>
  <c r="U377" i="10"/>
  <c r="X377" i="10"/>
  <c r="Y377" i="10"/>
  <c r="Z377" i="10"/>
  <c r="AB377" i="10"/>
  <c r="J378" i="10"/>
  <c r="W378" i="10"/>
  <c r="J378" i="17"/>
  <c r="Q378" i="10"/>
  <c r="Q378" i="17"/>
  <c r="Y378" i="17"/>
  <c r="T378" i="10"/>
  <c r="T378" i="17"/>
  <c r="AA378" i="17"/>
  <c r="U378" i="10"/>
  <c r="V378" i="10"/>
  <c r="X378" i="10"/>
  <c r="Y378" i="10"/>
  <c r="Z378" i="10"/>
  <c r="AB378" i="10"/>
  <c r="J379" i="10"/>
  <c r="J379" i="17"/>
  <c r="Q379" i="10"/>
  <c r="Q379" i="17"/>
  <c r="Y379" i="17"/>
  <c r="T379" i="10"/>
  <c r="T379" i="17"/>
  <c r="AA379" i="17"/>
  <c r="U379" i="10"/>
  <c r="X379" i="10"/>
  <c r="Z379" i="10"/>
  <c r="AB379" i="10"/>
  <c r="J380" i="10"/>
  <c r="J380" i="17"/>
  <c r="W380" i="17"/>
  <c r="Q380" i="10"/>
  <c r="Q380" i="17"/>
  <c r="Y380" i="17"/>
  <c r="T380" i="10"/>
  <c r="T380" i="17"/>
  <c r="AA380" i="17"/>
  <c r="U380" i="10"/>
  <c r="X380" i="10"/>
  <c r="Z380" i="10"/>
  <c r="AA380" i="10"/>
  <c r="AB380" i="10"/>
  <c r="J381" i="10"/>
  <c r="J381" i="17"/>
  <c r="Q381" i="10"/>
  <c r="Q381" i="17"/>
  <c r="Y381" i="17"/>
  <c r="T381" i="10"/>
  <c r="T381" i="17"/>
  <c r="AA381" i="17"/>
  <c r="U381" i="10"/>
  <c r="X381" i="10"/>
  <c r="Y381" i="10"/>
  <c r="Z381" i="10"/>
  <c r="AB381" i="10"/>
  <c r="J382" i="10"/>
  <c r="J382" i="17"/>
  <c r="W382" i="17"/>
  <c r="Q382" i="10"/>
  <c r="Q382" i="17"/>
  <c r="Y382" i="17"/>
  <c r="T382" i="10"/>
  <c r="T382" i="17"/>
  <c r="AA382" i="17"/>
  <c r="U382" i="10"/>
  <c r="V382" i="10"/>
  <c r="W382" i="10"/>
  <c r="X382" i="10"/>
  <c r="Y382" i="10"/>
  <c r="Z382" i="10"/>
  <c r="AB382" i="10"/>
  <c r="J383" i="10"/>
  <c r="J383" i="17"/>
  <c r="W383" i="17"/>
  <c r="Q383" i="10"/>
  <c r="Q383" i="17"/>
  <c r="Y383" i="17"/>
  <c r="T383" i="10"/>
  <c r="T383" i="17"/>
  <c r="AA383" i="17"/>
  <c r="U383" i="10"/>
  <c r="X383" i="10"/>
  <c r="Y383" i="10"/>
  <c r="Z383" i="10"/>
  <c r="AB383" i="10"/>
  <c r="J384" i="10"/>
  <c r="J384" i="17"/>
  <c r="W384" i="17"/>
  <c r="Q384" i="10"/>
  <c r="Q384" i="17"/>
  <c r="Y384" i="17"/>
  <c r="T384" i="10"/>
  <c r="T384" i="17"/>
  <c r="AA384" i="17"/>
  <c r="U384" i="10"/>
  <c r="W384" i="10"/>
  <c r="X384" i="10"/>
  <c r="Z384" i="10"/>
  <c r="AB384" i="10"/>
  <c r="J385" i="10"/>
  <c r="J385" i="17"/>
  <c r="Q385" i="10"/>
  <c r="Q385" i="17"/>
  <c r="Y385" i="17"/>
  <c r="T385" i="10"/>
  <c r="T385" i="17"/>
  <c r="AA385" i="17"/>
  <c r="U385" i="10"/>
  <c r="V385" i="10"/>
  <c r="W385" i="10"/>
  <c r="X385" i="10"/>
  <c r="Z385" i="10"/>
  <c r="AB385" i="10"/>
  <c r="J386" i="10"/>
  <c r="V386" i="10"/>
  <c r="J386" i="17"/>
  <c r="W386" i="17"/>
  <c r="Q386" i="10"/>
  <c r="Q386" i="17"/>
  <c r="Y386" i="17"/>
  <c r="T386" i="10"/>
  <c r="T386" i="17"/>
  <c r="AA386" i="17"/>
  <c r="U386" i="10"/>
  <c r="X386" i="10"/>
  <c r="Y386" i="10"/>
  <c r="Z386" i="10"/>
  <c r="AB386" i="10"/>
  <c r="J387" i="10"/>
  <c r="J387" i="17"/>
  <c r="W387" i="17"/>
  <c r="W387" i="10"/>
  <c r="Q387" i="10"/>
  <c r="Q387" i="17"/>
  <c r="Y387" i="17"/>
  <c r="T387" i="10"/>
  <c r="T387" i="17"/>
  <c r="AA387" i="17"/>
  <c r="U387" i="10"/>
  <c r="X387" i="10"/>
  <c r="Y387" i="10"/>
  <c r="Z387" i="10"/>
  <c r="AB387" i="10"/>
  <c r="J388" i="10"/>
  <c r="J388" i="17"/>
  <c r="Q388" i="10"/>
  <c r="Q388" i="17"/>
  <c r="Y388" i="17"/>
  <c r="T388" i="10"/>
  <c r="T388" i="17"/>
  <c r="AA388" i="17"/>
  <c r="U388" i="10"/>
  <c r="X388" i="10"/>
  <c r="Z388" i="10"/>
  <c r="AA388" i="10"/>
  <c r="AB388" i="10"/>
  <c r="E389" i="10"/>
  <c r="F389" i="10"/>
  <c r="I389" i="10"/>
  <c r="M389" i="10"/>
  <c r="N389" i="10"/>
  <c r="R389" i="10"/>
  <c r="AB389" i="10"/>
  <c r="D7" i="9"/>
  <c r="E7" i="9"/>
  <c r="F7" i="9"/>
  <c r="G7" i="9"/>
  <c r="H7" i="9"/>
  <c r="I7" i="9"/>
  <c r="J7" i="9"/>
  <c r="W7" i="9"/>
  <c r="K7" i="9"/>
  <c r="L7" i="9"/>
  <c r="M7" i="9"/>
  <c r="N7" i="9"/>
  <c r="O7" i="9"/>
  <c r="P7" i="9"/>
  <c r="Q7" i="9"/>
  <c r="R7" i="9"/>
  <c r="R7" i="17"/>
  <c r="S7" i="9"/>
  <c r="T7" i="9"/>
  <c r="AA7" i="9"/>
  <c r="Y7" i="9"/>
  <c r="U8" i="9"/>
  <c r="V8" i="9"/>
  <c r="W8" i="9"/>
  <c r="X8" i="9"/>
  <c r="Y8" i="9"/>
  <c r="Z8" i="9"/>
  <c r="AA8" i="9"/>
  <c r="AB8" i="9"/>
  <c r="U9" i="9"/>
  <c r="V9" i="9"/>
  <c r="W9" i="9"/>
  <c r="X9" i="9"/>
  <c r="Y9" i="9"/>
  <c r="Z9" i="9"/>
  <c r="AA9" i="9"/>
  <c r="AB9" i="9"/>
  <c r="U10" i="9"/>
  <c r="V10" i="9"/>
  <c r="W10" i="9"/>
  <c r="X10" i="9"/>
  <c r="Y10" i="9"/>
  <c r="Z10" i="9"/>
  <c r="AA10" i="9"/>
  <c r="AB10" i="9"/>
  <c r="U11" i="9"/>
  <c r="V11" i="9"/>
  <c r="W11" i="9"/>
  <c r="X11" i="9"/>
  <c r="Y11" i="9"/>
  <c r="Z11" i="9"/>
  <c r="AA11" i="9"/>
  <c r="AB11" i="9"/>
  <c r="U12" i="9"/>
  <c r="V12" i="9"/>
  <c r="W12" i="9"/>
  <c r="X12" i="9"/>
  <c r="Y12" i="9"/>
  <c r="Z12" i="9"/>
  <c r="AA12" i="9"/>
  <c r="AB12" i="9"/>
  <c r="U13" i="9"/>
  <c r="V13" i="9"/>
  <c r="W13" i="9"/>
  <c r="X13" i="9"/>
  <c r="Y13" i="9"/>
  <c r="Z13" i="9"/>
  <c r="AA13" i="9"/>
  <c r="AB13" i="9"/>
  <c r="U14" i="9"/>
  <c r="V14" i="9"/>
  <c r="W14" i="9"/>
  <c r="X14" i="9"/>
  <c r="Y14" i="9"/>
  <c r="Z14" i="9"/>
  <c r="AA14" i="9"/>
  <c r="AB14" i="9"/>
  <c r="U15" i="9"/>
  <c r="V15" i="9"/>
  <c r="W15" i="9"/>
  <c r="X15" i="9"/>
  <c r="Y15" i="9"/>
  <c r="Z15" i="9"/>
  <c r="AA15" i="9"/>
  <c r="AB15" i="9"/>
  <c r="U16" i="9"/>
  <c r="V16" i="9"/>
  <c r="W16" i="9"/>
  <c r="X16" i="9"/>
  <c r="Y16" i="9"/>
  <c r="Z16" i="9"/>
  <c r="AA16" i="9"/>
  <c r="AB16" i="9"/>
  <c r="U17" i="9"/>
  <c r="V17" i="9"/>
  <c r="W17" i="9"/>
  <c r="X17" i="9"/>
  <c r="Y17" i="9"/>
  <c r="Z17" i="9"/>
  <c r="AA17" i="9"/>
  <c r="AB17" i="9"/>
  <c r="U18" i="9"/>
  <c r="V18" i="9"/>
  <c r="W18" i="9"/>
  <c r="X18" i="9"/>
  <c r="Y18" i="9"/>
  <c r="Z18" i="9"/>
  <c r="AA18" i="9"/>
  <c r="AB18" i="9"/>
  <c r="U19" i="9"/>
  <c r="V19" i="9"/>
  <c r="W19" i="9"/>
  <c r="X19" i="9"/>
  <c r="Y19" i="9"/>
  <c r="Z19" i="9"/>
  <c r="AA19" i="9"/>
  <c r="AB19" i="9"/>
  <c r="U20" i="9"/>
  <c r="V20" i="9"/>
  <c r="W20" i="9"/>
  <c r="X20" i="9"/>
  <c r="Y20" i="9"/>
  <c r="Z20" i="9"/>
  <c r="AA20" i="9"/>
  <c r="AB20" i="9"/>
  <c r="U21" i="9"/>
  <c r="V21" i="9"/>
  <c r="W21" i="9"/>
  <c r="X21" i="9"/>
  <c r="Y21" i="9"/>
  <c r="Z21" i="9"/>
  <c r="AA21" i="9"/>
  <c r="AB21" i="9"/>
  <c r="U22" i="9"/>
  <c r="V22" i="9"/>
  <c r="W22" i="9"/>
  <c r="X22" i="9"/>
  <c r="Y22" i="9"/>
  <c r="Z22" i="9"/>
  <c r="AA22" i="9"/>
  <c r="AB22" i="9"/>
  <c r="U23" i="9"/>
  <c r="V23" i="9"/>
  <c r="W23" i="9"/>
  <c r="X23" i="9"/>
  <c r="Y23" i="9"/>
  <c r="Z23" i="9"/>
  <c r="AA23" i="9"/>
  <c r="AB23" i="9"/>
  <c r="U24" i="9"/>
  <c r="V24" i="9"/>
  <c r="W24" i="9"/>
  <c r="X24" i="9"/>
  <c r="Y24" i="9"/>
  <c r="Z24" i="9"/>
  <c r="AA24" i="9"/>
  <c r="AB24" i="9"/>
  <c r="U25" i="9"/>
  <c r="V25" i="9"/>
  <c r="W25" i="9"/>
  <c r="X25" i="9"/>
  <c r="Y25" i="9"/>
  <c r="Z25" i="9"/>
  <c r="AA25" i="9"/>
  <c r="AB25" i="9"/>
  <c r="U26" i="9"/>
  <c r="V26" i="9"/>
  <c r="W26" i="9"/>
  <c r="X26" i="9"/>
  <c r="Y26" i="9"/>
  <c r="Z26" i="9"/>
  <c r="AA26" i="9"/>
  <c r="AB26" i="9"/>
  <c r="U27" i="9"/>
  <c r="V27" i="9"/>
  <c r="W27" i="9"/>
  <c r="X27" i="9"/>
  <c r="Y27" i="9"/>
  <c r="Z27" i="9"/>
  <c r="AA27" i="9"/>
  <c r="AB27" i="9"/>
  <c r="U28" i="9"/>
  <c r="V28" i="9"/>
  <c r="W28" i="9"/>
  <c r="X28" i="9"/>
  <c r="Y28" i="9"/>
  <c r="Z28" i="9"/>
  <c r="AA28" i="9"/>
  <c r="AB28" i="9"/>
  <c r="U29" i="9"/>
  <c r="V29" i="9"/>
  <c r="W29" i="9"/>
  <c r="X29" i="9"/>
  <c r="Y29" i="9"/>
  <c r="Z29" i="9"/>
  <c r="AA29" i="9"/>
  <c r="AB29" i="9"/>
  <c r="U30" i="9"/>
  <c r="V30" i="9"/>
  <c r="W30" i="9"/>
  <c r="X30" i="9"/>
  <c r="Y30" i="9"/>
  <c r="Z30" i="9"/>
  <c r="AA30" i="9"/>
  <c r="AB30" i="9"/>
  <c r="U31" i="9"/>
  <c r="V31" i="9"/>
  <c r="W31" i="9"/>
  <c r="X31" i="9"/>
  <c r="Y31" i="9"/>
  <c r="Z31" i="9"/>
  <c r="AA31" i="9"/>
  <c r="AB31" i="9"/>
  <c r="U32" i="9"/>
  <c r="V32" i="9"/>
  <c r="W32" i="9"/>
  <c r="X32" i="9"/>
  <c r="Y32" i="9"/>
  <c r="Z32" i="9"/>
  <c r="AA32" i="9"/>
  <c r="AB32" i="9"/>
  <c r="U33" i="9"/>
  <c r="V33" i="9"/>
  <c r="W33" i="9"/>
  <c r="X33" i="9"/>
  <c r="Y33" i="9"/>
  <c r="Z33" i="9"/>
  <c r="AA33" i="9"/>
  <c r="AB33" i="9"/>
  <c r="U34" i="9"/>
  <c r="V34" i="9"/>
  <c r="W34" i="9"/>
  <c r="X34" i="9"/>
  <c r="Y34" i="9"/>
  <c r="Z34" i="9"/>
  <c r="AA34" i="9"/>
  <c r="AB34" i="9"/>
  <c r="D35" i="9"/>
  <c r="E35" i="9"/>
  <c r="F35" i="9"/>
  <c r="F35" i="17"/>
  <c r="G35" i="9"/>
  <c r="H35" i="9"/>
  <c r="I35" i="9"/>
  <c r="J35" i="9"/>
  <c r="K35" i="9"/>
  <c r="L35" i="9"/>
  <c r="M35" i="9"/>
  <c r="N35" i="9"/>
  <c r="N35" i="17"/>
  <c r="O35" i="9"/>
  <c r="P35" i="9"/>
  <c r="Q35" i="9"/>
  <c r="R35" i="9"/>
  <c r="R35" i="17"/>
  <c r="S35" i="9"/>
  <c r="T35" i="9"/>
  <c r="U36" i="9"/>
  <c r="V36" i="9"/>
  <c r="W36" i="9"/>
  <c r="X36" i="9"/>
  <c r="Y36" i="9"/>
  <c r="Z36" i="9"/>
  <c r="AA36" i="9"/>
  <c r="AB36" i="9"/>
  <c r="U37" i="9"/>
  <c r="V37" i="9"/>
  <c r="W37" i="9"/>
  <c r="X37" i="9"/>
  <c r="Y37" i="9"/>
  <c r="Z37" i="9"/>
  <c r="AA37" i="9"/>
  <c r="AB37" i="9"/>
  <c r="U38" i="9"/>
  <c r="V38" i="9"/>
  <c r="W38" i="9"/>
  <c r="X38" i="9"/>
  <c r="Y38" i="9"/>
  <c r="Z38" i="9"/>
  <c r="AA38" i="9"/>
  <c r="AB38" i="9"/>
  <c r="U39" i="9"/>
  <c r="V39" i="9"/>
  <c r="W39" i="9"/>
  <c r="X39" i="9"/>
  <c r="Y39" i="9"/>
  <c r="Z39" i="9"/>
  <c r="AA39" i="9"/>
  <c r="AB39" i="9"/>
  <c r="U40" i="9"/>
  <c r="V40" i="9"/>
  <c r="W40" i="9"/>
  <c r="X40" i="9"/>
  <c r="Y40" i="9"/>
  <c r="Z40" i="9"/>
  <c r="AA40" i="9"/>
  <c r="AB40" i="9"/>
  <c r="U41" i="9"/>
  <c r="V41" i="9"/>
  <c r="W41" i="9"/>
  <c r="X41" i="9"/>
  <c r="Y41" i="9"/>
  <c r="Z41" i="9"/>
  <c r="AA41" i="9"/>
  <c r="AB41" i="9"/>
  <c r="U42" i="9"/>
  <c r="V42" i="9"/>
  <c r="W42" i="9"/>
  <c r="X42" i="9"/>
  <c r="Y42" i="9"/>
  <c r="Z42" i="9"/>
  <c r="AA42" i="9"/>
  <c r="AB42" i="9"/>
  <c r="U43" i="9"/>
  <c r="V43" i="9"/>
  <c r="W43" i="9"/>
  <c r="X43" i="9"/>
  <c r="Y43" i="9"/>
  <c r="Z43" i="9"/>
  <c r="AA43" i="9"/>
  <c r="AB43" i="9"/>
  <c r="D44" i="9"/>
  <c r="E44" i="9"/>
  <c r="E44" i="17"/>
  <c r="F44" i="9"/>
  <c r="U44" i="9"/>
  <c r="G44" i="9"/>
  <c r="H44" i="9"/>
  <c r="I44" i="9"/>
  <c r="J44" i="9"/>
  <c r="K44" i="9"/>
  <c r="V44" i="9"/>
  <c r="L44" i="9"/>
  <c r="M44" i="9"/>
  <c r="M44" i="17"/>
  <c r="N44" i="9"/>
  <c r="O44" i="9"/>
  <c r="P44" i="9"/>
  <c r="Q44" i="9"/>
  <c r="Y44" i="9"/>
  <c r="R44" i="9"/>
  <c r="R389" i="9"/>
  <c r="R389" i="17"/>
  <c r="S44" i="9"/>
  <c r="T44" i="9"/>
  <c r="AA44" i="9"/>
  <c r="U45" i="9"/>
  <c r="V45" i="9"/>
  <c r="W45" i="9"/>
  <c r="X45" i="9"/>
  <c r="Y45" i="9"/>
  <c r="Z45" i="9"/>
  <c r="AA45" i="9"/>
  <c r="AB45" i="9"/>
  <c r="U46" i="9"/>
  <c r="V46" i="9"/>
  <c r="W46" i="9"/>
  <c r="X46" i="9"/>
  <c r="Y46" i="9"/>
  <c r="Z46" i="9"/>
  <c r="AA46" i="9"/>
  <c r="AB46" i="9"/>
  <c r="U47" i="9"/>
  <c r="V47" i="9"/>
  <c r="W47" i="9"/>
  <c r="X47" i="9"/>
  <c r="Y47" i="9"/>
  <c r="Z47" i="9"/>
  <c r="AA47" i="9"/>
  <c r="AB47" i="9"/>
  <c r="U48" i="9"/>
  <c r="V48" i="9"/>
  <c r="W48" i="9"/>
  <c r="X48" i="9"/>
  <c r="Y48" i="9"/>
  <c r="Z48" i="9"/>
  <c r="AA48" i="9"/>
  <c r="AB48" i="9"/>
  <c r="U49" i="9"/>
  <c r="V49" i="9"/>
  <c r="W49" i="9"/>
  <c r="X49" i="9"/>
  <c r="Y49" i="9"/>
  <c r="Z49" i="9"/>
  <c r="AA49" i="9"/>
  <c r="AB49" i="9"/>
  <c r="U50" i="9"/>
  <c r="V50" i="9"/>
  <c r="W50" i="9"/>
  <c r="X50" i="9"/>
  <c r="Y50" i="9"/>
  <c r="Z50" i="9"/>
  <c r="AA50" i="9"/>
  <c r="AB50" i="9"/>
  <c r="D51" i="9"/>
  <c r="E51" i="9"/>
  <c r="F51" i="9"/>
  <c r="G51" i="9"/>
  <c r="H51" i="9"/>
  <c r="I51" i="9"/>
  <c r="J51" i="9"/>
  <c r="K51" i="9"/>
  <c r="L51" i="9"/>
  <c r="M51" i="9"/>
  <c r="N51" i="9"/>
  <c r="O51" i="9"/>
  <c r="P51" i="9"/>
  <c r="Q51" i="9"/>
  <c r="R51" i="9"/>
  <c r="S51" i="9"/>
  <c r="T51" i="9"/>
  <c r="U52" i="9"/>
  <c r="V52" i="9"/>
  <c r="W52" i="9"/>
  <c r="W51" i="9"/>
  <c r="X52" i="9"/>
  <c r="Y52" i="9"/>
  <c r="Z52" i="9"/>
  <c r="AA52" i="9"/>
  <c r="AA51" i="9"/>
  <c r="AB52" i="9"/>
  <c r="U53" i="9"/>
  <c r="V53" i="9"/>
  <c r="W53" i="9"/>
  <c r="X53" i="9"/>
  <c r="Y53" i="9"/>
  <c r="Z53" i="9"/>
  <c r="AA53" i="9"/>
  <c r="AB53" i="9"/>
  <c r="U54" i="9"/>
  <c r="V54" i="9"/>
  <c r="W54" i="9"/>
  <c r="X54" i="9"/>
  <c r="Y54" i="9"/>
  <c r="Z54" i="9"/>
  <c r="AA54" i="9"/>
  <c r="AB54" i="9"/>
  <c r="U55" i="9"/>
  <c r="V55" i="9"/>
  <c r="W55" i="9"/>
  <c r="X55" i="9"/>
  <c r="Y55" i="9"/>
  <c r="Z55" i="9"/>
  <c r="AA55" i="9"/>
  <c r="AB55" i="9"/>
  <c r="U56" i="9"/>
  <c r="V56" i="9"/>
  <c r="W56" i="9"/>
  <c r="X56" i="9"/>
  <c r="Y56" i="9"/>
  <c r="Z56" i="9"/>
  <c r="AA56" i="9"/>
  <c r="AB56" i="9"/>
  <c r="U57" i="9"/>
  <c r="V57" i="9"/>
  <c r="W57" i="9"/>
  <c r="X57" i="9"/>
  <c r="Y57" i="9"/>
  <c r="Z57" i="9"/>
  <c r="AA57" i="9"/>
  <c r="AB57" i="9"/>
  <c r="U58" i="9"/>
  <c r="V58" i="9"/>
  <c r="W58" i="9"/>
  <c r="X58" i="9"/>
  <c r="Y58" i="9"/>
  <c r="Z58" i="9"/>
  <c r="AA58" i="9"/>
  <c r="AB58" i="9"/>
  <c r="U59" i="9"/>
  <c r="V59" i="9"/>
  <c r="W59" i="9"/>
  <c r="X59" i="9"/>
  <c r="Y59" i="9"/>
  <c r="Z59" i="9"/>
  <c r="AA59" i="9"/>
  <c r="AB59" i="9"/>
  <c r="U60" i="9"/>
  <c r="V60" i="9"/>
  <c r="W60" i="9"/>
  <c r="X60" i="9"/>
  <c r="Y60" i="9"/>
  <c r="Z60" i="9"/>
  <c r="AA60" i="9"/>
  <c r="AB60" i="9"/>
  <c r="U61" i="9"/>
  <c r="V61" i="9"/>
  <c r="W61" i="9"/>
  <c r="X61" i="9"/>
  <c r="Y61" i="9"/>
  <c r="Z61" i="9"/>
  <c r="AA61" i="9"/>
  <c r="AB61" i="9"/>
  <c r="U62" i="9"/>
  <c r="V62" i="9"/>
  <c r="W62" i="9"/>
  <c r="X62" i="9"/>
  <c r="Y62" i="9"/>
  <c r="Z62" i="9"/>
  <c r="AA62" i="9"/>
  <c r="AB62" i="9"/>
  <c r="U63" i="9"/>
  <c r="V63" i="9"/>
  <c r="W63" i="9"/>
  <c r="X63" i="9"/>
  <c r="Y63" i="9"/>
  <c r="Z63" i="9"/>
  <c r="AA63" i="9"/>
  <c r="AB63" i="9"/>
  <c r="U64" i="9"/>
  <c r="V64" i="9"/>
  <c r="W64" i="9"/>
  <c r="X64" i="9"/>
  <c r="Y64" i="9"/>
  <c r="Z64" i="9"/>
  <c r="AA64" i="9"/>
  <c r="AB64" i="9"/>
  <c r="U65" i="9"/>
  <c r="V65" i="9"/>
  <c r="W65" i="9"/>
  <c r="X65" i="9"/>
  <c r="Y65" i="9"/>
  <c r="Z65" i="9"/>
  <c r="AA65" i="9"/>
  <c r="AB65" i="9"/>
  <c r="U66" i="9"/>
  <c r="V66" i="9"/>
  <c r="W66" i="9"/>
  <c r="X66" i="9"/>
  <c r="Y66" i="9"/>
  <c r="Z66" i="9"/>
  <c r="AA66" i="9"/>
  <c r="AB66" i="9"/>
  <c r="U67" i="9"/>
  <c r="V67" i="9"/>
  <c r="W67" i="9"/>
  <c r="X67" i="9"/>
  <c r="Y67" i="9"/>
  <c r="Z67" i="9"/>
  <c r="AA67" i="9"/>
  <c r="AB67" i="9"/>
  <c r="U68" i="9"/>
  <c r="V68" i="9"/>
  <c r="W68" i="9"/>
  <c r="X68" i="9"/>
  <c r="Y68" i="9"/>
  <c r="Z68" i="9"/>
  <c r="AA68" i="9"/>
  <c r="AB68" i="9"/>
  <c r="U69" i="9"/>
  <c r="V69" i="9"/>
  <c r="W69" i="9"/>
  <c r="X69" i="9"/>
  <c r="Y69" i="9"/>
  <c r="Z69" i="9"/>
  <c r="AA69" i="9"/>
  <c r="AB69" i="9"/>
  <c r="U70" i="9"/>
  <c r="V70" i="9"/>
  <c r="W70" i="9"/>
  <c r="X70" i="9"/>
  <c r="Y70" i="9"/>
  <c r="Z70" i="9"/>
  <c r="AA70" i="9"/>
  <c r="AB70" i="9"/>
  <c r="U71" i="9"/>
  <c r="V71" i="9"/>
  <c r="W71" i="9"/>
  <c r="X71" i="9"/>
  <c r="Y71" i="9"/>
  <c r="Z71" i="9"/>
  <c r="AA71" i="9"/>
  <c r="AB71" i="9"/>
  <c r="U72" i="9"/>
  <c r="V72" i="9"/>
  <c r="W72" i="9"/>
  <c r="X72" i="9"/>
  <c r="Y72" i="9"/>
  <c r="Z72" i="9"/>
  <c r="AA72" i="9"/>
  <c r="AB72" i="9"/>
  <c r="U73" i="9"/>
  <c r="V73" i="9"/>
  <c r="W73" i="9"/>
  <c r="X73" i="9"/>
  <c r="Y73" i="9"/>
  <c r="Z73" i="9"/>
  <c r="AA73" i="9"/>
  <c r="AB73" i="9"/>
  <c r="U74" i="9"/>
  <c r="V74" i="9"/>
  <c r="W74" i="9"/>
  <c r="X74" i="9"/>
  <c r="Y74" i="9"/>
  <c r="Z74" i="9"/>
  <c r="AA74" i="9"/>
  <c r="AB74" i="9"/>
  <c r="U75" i="9"/>
  <c r="V75" i="9"/>
  <c r="W75" i="9"/>
  <c r="X75" i="9"/>
  <c r="Y75" i="9"/>
  <c r="Z75" i="9"/>
  <c r="AA75" i="9"/>
  <c r="AB75" i="9"/>
  <c r="U76" i="9"/>
  <c r="V76" i="9"/>
  <c r="W76" i="9"/>
  <c r="X76" i="9"/>
  <c r="Y76" i="9"/>
  <c r="Z76" i="9"/>
  <c r="AA76" i="9"/>
  <c r="AB76" i="9"/>
  <c r="U77" i="9"/>
  <c r="V77" i="9"/>
  <c r="W77" i="9"/>
  <c r="X77" i="9"/>
  <c r="Y77" i="9"/>
  <c r="Z77" i="9"/>
  <c r="AA77" i="9"/>
  <c r="AB77" i="9"/>
  <c r="U78" i="9"/>
  <c r="V78" i="9"/>
  <c r="W78" i="9"/>
  <c r="X78" i="9"/>
  <c r="Y78" i="9"/>
  <c r="Z78" i="9"/>
  <c r="AA78" i="9"/>
  <c r="AB78" i="9"/>
  <c r="U79" i="9"/>
  <c r="V79" i="9"/>
  <c r="W79" i="9"/>
  <c r="X79" i="9"/>
  <c r="Y79" i="9"/>
  <c r="Z79" i="9"/>
  <c r="AA79" i="9"/>
  <c r="AB79" i="9"/>
  <c r="U80" i="9"/>
  <c r="V80" i="9"/>
  <c r="W80" i="9"/>
  <c r="X80" i="9"/>
  <c r="Y80" i="9"/>
  <c r="Z80" i="9"/>
  <c r="AA80" i="9"/>
  <c r="AB80" i="9"/>
  <c r="D81" i="9"/>
  <c r="E81" i="9"/>
  <c r="F81" i="9"/>
  <c r="G81" i="9"/>
  <c r="H81" i="9"/>
  <c r="I81" i="9"/>
  <c r="J81" i="9"/>
  <c r="K81" i="9"/>
  <c r="L81" i="9"/>
  <c r="M81" i="9"/>
  <c r="M81" i="17"/>
  <c r="N81" i="9"/>
  <c r="O81" i="9"/>
  <c r="P81" i="9"/>
  <c r="Q81" i="9"/>
  <c r="R81" i="9"/>
  <c r="S81" i="9"/>
  <c r="AB81" i="9"/>
  <c r="T81" i="9"/>
  <c r="Y81" i="9"/>
  <c r="AA81" i="9"/>
  <c r="U82" i="9"/>
  <c r="V82" i="9"/>
  <c r="W82" i="9"/>
  <c r="X82" i="9"/>
  <c r="Y82" i="9"/>
  <c r="Z82" i="9"/>
  <c r="AA82" i="9"/>
  <c r="AB82" i="9"/>
  <c r="U83" i="9"/>
  <c r="V83" i="9"/>
  <c r="W83" i="9"/>
  <c r="X83" i="9"/>
  <c r="Y83" i="9"/>
  <c r="Z83" i="9"/>
  <c r="AA83" i="9"/>
  <c r="AB83" i="9"/>
  <c r="U84" i="9"/>
  <c r="V84" i="9"/>
  <c r="W84" i="9"/>
  <c r="X84" i="9"/>
  <c r="Y84" i="9"/>
  <c r="Z84" i="9"/>
  <c r="AA84" i="9"/>
  <c r="AB84" i="9"/>
  <c r="U85" i="9"/>
  <c r="V85" i="9"/>
  <c r="W85" i="9"/>
  <c r="X85" i="9"/>
  <c r="Y85" i="9"/>
  <c r="Z85" i="9"/>
  <c r="AA85" i="9"/>
  <c r="AB85" i="9"/>
  <c r="U86" i="9"/>
  <c r="V86" i="9"/>
  <c r="W86" i="9"/>
  <c r="X86" i="9"/>
  <c r="Y86" i="9"/>
  <c r="Z86" i="9"/>
  <c r="AA86" i="9"/>
  <c r="AB86" i="9"/>
  <c r="U87" i="9"/>
  <c r="V87" i="9"/>
  <c r="W87" i="9"/>
  <c r="X87" i="9"/>
  <c r="Y87" i="9"/>
  <c r="Z87" i="9"/>
  <c r="AA87" i="9"/>
  <c r="AB87" i="9"/>
  <c r="U88" i="9"/>
  <c r="V88" i="9"/>
  <c r="W88" i="9"/>
  <c r="X88" i="9"/>
  <c r="Y88" i="9"/>
  <c r="Z88" i="9"/>
  <c r="AA88" i="9"/>
  <c r="AB88" i="9"/>
  <c r="U89" i="9"/>
  <c r="V89" i="9"/>
  <c r="W89" i="9"/>
  <c r="X89" i="9"/>
  <c r="Y89" i="9"/>
  <c r="Z89" i="9"/>
  <c r="AA89" i="9"/>
  <c r="AB89" i="9"/>
  <c r="U90" i="9"/>
  <c r="V90" i="9"/>
  <c r="W90" i="9"/>
  <c r="X90" i="9"/>
  <c r="Y90" i="9"/>
  <c r="Z90" i="9"/>
  <c r="AA90" i="9"/>
  <c r="AB90" i="9"/>
  <c r="U91" i="9"/>
  <c r="V91" i="9"/>
  <c r="W91" i="9"/>
  <c r="X91" i="9"/>
  <c r="Y91" i="9"/>
  <c r="Z91" i="9"/>
  <c r="AA91" i="9"/>
  <c r="AB91" i="9"/>
  <c r="U92" i="9"/>
  <c r="V92" i="9"/>
  <c r="W92" i="9"/>
  <c r="X92" i="9"/>
  <c r="Y92" i="9"/>
  <c r="Z92" i="9"/>
  <c r="AA92" i="9"/>
  <c r="AB92" i="9"/>
  <c r="U93" i="9"/>
  <c r="V93" i="9"/>
  <c r="W93" i="9"/>
  <c r="X93" i="9"/>
  <c r="Y93" i="9"/>
  <c r="Z93" i="9"/>
  <c r="AA93" i="9"/>
  <c r="AB93" i="9"/>
  <c r="U94" i="9"/>
  <c r="V94" i="9"/>
  <c r="W94" i="9"/>
  <c r="X94" i="9"/>
  <c r="Y94" i="9"/>
  <c r="Z94" i="9"/>
  <c r="AA94" i="9"/>
  <c r="AB94" i="9"/>
  <c r="U95" i="9"/>
  <c r="V95" i="9"/>
  <c r="W95" i="9"/>
  <c r="X95" i="9"/>
  <c r="Y95" i="9"/>
  <c r="Z95" i="9"/>
  <c r="AA95" i="9"/>
  <c r="AB95" i="9"/>
  <c r="D96" i="9"/>
  <c r="E96" i="9"/>
  <c r="E96" i="17"/>
  <c r="F96" i="9"/>
  <c r="G96" i="9"/>
  <c r="H96" i="9"/>
  <c r="I96" i="9"/>
  <c r="J96" i="9"/>
  <c r="W96" i="9"/>
  <c r="K96" i="9"/>
  <c r="L96" i="9"/>
  <c r="M96" i="9"/>
  <c r="M96" i="17"/>
  <c r="N96" i="9"/>
  <c r="O96" i="9"/>
  <c r="Z96" i="9"/>
  <c r="P96" i="9"/>
  <c r="Q96" i="9"/>
  <c r="Y96" i="9"/>
  <c r="R96" i="9"/>
  <c r="AB96" i="9"/>
  <c r="S96" i="9"/>
  <c r="T96" i="9"/>
  <c r="AA96" i="9"/>
  <c r="U97" i="9"/>
  <c r="V97" i="9"/>
  <c r="W97" i="9"/>
  <c r="X97" i="9"/>
  <c r="Y97" i="9"/>
  <c r="Z97" i="9"/>
  <c r="AA97" i="9"/>
  <c r="AB97" i="9"/>
  <c r="U98" i="9"/>
  <c r="V98" i="9"/>
  <c r="W98" i="9"/>
  <c r="X98" i="9"/>
  <c r="Y98" i="9"/>
  <c r="Z98" i="9"/>
  <c r="AA98" i="9"/>
  <c r="AB98" i="9"/>
  <c r="U99" i="9"/>
  <c r="V99" i="9"/>
  <c r="W99" i="9"/>
  <c r="X99" i="9"/>
  <c r="Y99" i="9"/>
  <c r="Z99" i="9"/>
  <c r="AA99" i="9"/>
  <c r="AB99" i="9"/>
  <c r="U100" i="9"/>
  <c r="V100" i="9"/>
  <c r="W100" i="9"/>
  <c r="X100" i="9"/>
  <c r="Y100" i="9"/>
  <c r="Z100" i="9"/>
  <c r="AA100" i="9"/>
  <c r="AB100" i="9"/>
  <c r="U101" i="9"/>
  <c r="V101" i="9"/>
  <c r="W101" i="9"/>
  <c r="X101" i="9"/>
  <c r="Y101" i="9"/>
  <c r="Z101" i="9"/>
  <c r="AA101" i="9"/>
  <c r="AB101" i="9"/>
  <c r="U102" i="9"/>
  <c r="V102" i="9"/>
  <c r="W102" i="9"/>
  <c r="X102" i="9"/>
  <c r="Y102" i="9"/>
  <c r="Z102" i="9"/>
  <c r="AA102" i="9"/>
  <c r="AB102" i="9"/>
  <c r="U103" i="9"/>
  <c r="V103" i="9"/>
  <c r="W103" i="9"/>
  <c r="X103" i="9"/>
  <c r="Y103" i="9"/>
  <c r="Z103" i="9"/>
  <c r="AA103" i="9"/>
  <c r="AB103" i="9"/>
  <c r="U104" i="9"/>
  <c r="V104" i="9"/>
  <c r="W104" i="9"/>
  <c r="X104" i="9"/>
  <c r="Y104" i="9"/>
  <c r="Z104" i="9"/>
  <c r="AA104" i="9"/>
  <c r="AB104" i="9"/>
  <c r="U105" i="9"/>
  <c r="V105" i="9"/>
  <c r="W105" i="9"/>
  <c r="X105" i="9"/>
  <c r="Y105" i="9"/>
  <c r="Z105" i="9"/>
  <c r="AA105" i="9"/>
  <c r="AB105" i="9"/>
  <c r="U106" i="9"/>
  <c r="V106" i="9"/>
  <c r="W106" i="9"/>
  <c r="X106" i="9"/>
  <c r="Y106" i="9"/>
  <c r="Z106" i="9"/>
  <c r="AA106" i="9"/>
  <c r="AB106" i="9"/>
  <c r="U107" i="9"/>
  <c r="V107" i="9"/>
  <c r="W107" i="9"/>
  <c r="X107" i="9"/>
  <c r="Y107" i="9"/>
  <c r="Z107" i="9"/>
  <c r="AA107" i="9"/>
  <c r="AB107" i="9"/>
  <c r="U108" i="9"/>
  <c r="V108" i="9"/>
  <c r="W108" i="9"/>
  <c r="X108" i="9"/>
  <c r="Y108" i="9"/>
  <c r="Z108" i="9"/>
  <c r="AA108" i="9"/>
  <c r="AB108" i="9"/>
  <c r="U109" i="9"/>
  <c r="V109" i="9"/>
  <c r="W109" i="9"/>
  <c r="X109" i="9"/>
  <c r="Y109" i="9"/>
  <c r="Z109" i="9"/>
  <c r="AA109" i="9"/>
  <c r="AB109" i="9"/>
  <c r="U110" i="9"/>
  <c r="V110" i="9"/>
  <c r="W110" i="9"/>
  <c r="X110" i="9"/>
  <c r="Y110" i="9"/>
  <c r="Z110" i="9"/>
  <c r="AA110" i="9"/>
  <c r="AB110" i="9"/>
  <c r="U111" i="9"/>
  <c r="V111" i="9"/>
  <c r="W111" i="9"/>
  <c r="X111" i="9"/>
  <c r="Y111" i="9"/>
  <c r="Z111" i="9"/>
  <c r="AA111" i="9"/>
  <c r="AB111" i="9"/>
  <c r="D112" i="9"/>
  <c r="U112" i="9"/>
  <c r="E112" i="9"/>
  <c r="E112" i="17"/>
  <c r="F112" i="9"/>
  <c r="G112" i="9"/>
  <c r="H112" i="9"/>
  <c r="H112" i="17"/>
  <c r="I112" i="9"/>
  <c r="J112" i="9"/>
  <c r="K112" i="9"/>
  <c r="L112" i="9"/>
  <c r="M112" i="9"/>
  <c r="M112" i="17"/>
  <c r="N112" i="9"/>
  <c r="O112" i="9"/>
  <c r="Z112" i="9"/>
  <c r="P112" i="9"/>
  <c r="Q112" i="9"/>
  <c r="R112" i="9"/>
  <c r="S112" i="9"/>
  <c r="T112" i="9"/>
  <c r="AA112" i="9"/>
  <c r="W112" i="9"/>
  <c r="U113" i="9"/>
  <c r="V113" i="9"/>
  <c r="W113" i="9"/>
  <c r="X113" i="9"/>
  <c r="Y113" i="9"/>
  <c r="Z113" i="9"/>
  <c r="AA113" i="9"/>
  <c r="AB113" i="9"/>
  <c r="U114" i="9"/>
  <c r="V114" i="9"/>
  <c r="W114" i="9"/>
  <c r="X114" i="9"/>
  <c r="Y114" i="9"/>
  <c r="Z114" i="9"/>
  <c r="AA114" i="9"/>
  <c r="AB114" i="9"/>
  <c r="U115" i="9"/>
  <c r="V115" i="9"/>
  <c r="W115" i="9"/>
  <c r="X115" i="9"/>
  <c r="Y115" i="9"/>
  <c r="Z115" i="9"/>
  <c r="AA115" i="9"/>
  <c r="AB115" i="9"/>
  <c r="U116" i="9"/>
  <c r="V116" i="9"/>
  <c r="W116" i="9"/>
  <c r="X116" i="9"/>
  <c r="Y116" i="9"/>
  <c r="Z116" i="9"/>
  <c r="AA116" i="9"/>
  <c r="AB116" i="9"/>
  <c r="U117" i="9"/>
  <c r="V117" i="9"/>
  <c r="W117" i="9"/>
  <c r="X117" i="9"/>
  <c r="Y117" i="9"/>
  <c r="Z117" i="9"/>
  <c r="AA117" i="9"/>
  <c r="AB117" i="9"/>
  <c r="U118" i="9"/>
  <c r="V118" i="9"/>
  <c r="W118" i="9"/>
  <c r="X118" i="9"/>
  <c r="Y118" i="9"/>
  <c r="Z118" i="9"/>
  <c r="AA118" i="9"/>
  <c r="AB118" i="9"/>
  <c r="U119" i="9"/>
  <c r="V119" i="9"/>
  <c r="W119" i="9"/>
  <c r="X119" i="9"/>
  <c r="Y119" i="9"/>
  <c r="Z119" i="9"/>
  <c r="AA119" i="9"/>
  <c r="AB119" i="9"/>
  <c r="U120" i="9"/>
  <c r="V120" i="9"/>
  <c r="W120" i="9"/>
  <c r="X120" i="9"/>
  <c r="Y120" i="9"/>
  <c r="Z120" i="9"/>
  <c r="AA120" i="9"/>
  <c r="AB120" i="9"/>
  <c r="U121" i="9"/>
  <c r="V121" i="9"/>
  <c r="W121" i="9"/>
  <c r="X121" i="9"/>
  <c r="Y121" i="9"/>
  <c r="Z121" i="9"/>
  <c r="AA121" i="9"/>
  <c r="AB121" i="9"/>
  <c r="U122" i="9"/>
  <c r="V122" i="9"/>
  <c r="W122" i="9"/>
  <c r="X122" i="9"/>
  <c r="Y122" i="9"/>
  <c r="Z122" i="9"/>
  <c r="AA122" i="9"/>
  <c r="AB122" i="9"/>
  <c r="U123" i="9"/>
  <c r="V123" i="9"/>
  <c r="W123" i="9"/>
  <c r="X123" i="9"/>
  <c r="Y123" i="9"/>
  <c r="Z123" i="9"/>
  <c r="AA123" i="9"/>
  <c r="AB123" i="9"/>
  <c r="U124" i="9"/>
  <c r="V124" i="9"/>
  <c r="W124" i="9"/>
  <c r="X124" i="9"/>
  <c r="Y124" i="9"/>
  <c r="Z124" i="9"/>
  <c r="AA124" i="9"/>
  <c r="AB124" i="9"/>
  <c r="U125" i="9"/>
  <c r="V125" i="9"/>
  <c r="W125" i="9"/>
  <c r="X125" i="9"/>
  <c r="Y125" i="9"/>
  <c r="Z125" i="9"/>
  <c r="AA125" i="9"/>
  <c r="AB125" i="9"/>
  <c r="U126" i="9"/>
  <c r="V126" i="9"/>
  <c r="W126" i="9"/>
  <c r="X126" i="9"/>
  <c r="Y126" i="9"/>
  <c r="Z126" i="9"/>
  <c r="AA126" i="9"/>
  <c r="AB126" i="9"/>
  <c r="U127" i="9"/>
  <c r="V127" i="9"/>
  <c r="W127" i="9"/>
  <c r="X127" i="9"/>
  <c r="Y127" i="9"/>
  <c r="Z127" i="9"/>
  <c r="AA127" i="9"/>
  <c r="AB127" i="9"/>
  <c r="U128" i="9"/>
  <c r="V128" i="9"/>
  <c r="W128" i="9"/>
  <c r="X128" i="9"/>
  <c r="Y128" i="9"/>
  <c r="Z128" i="9"/>
  <c r="AA128" i="9"/>
  <c r="AB128" i="9"/>
  <c r="U129" i="9"/>
  <c r="V129" i="9"/>
  <c r="W129" i="9"/>
  <c r="X129" i="9"/>
  <c r="Y129" i="9"/>
  <c r="Z129" i="9"/>
  <c r="AA129" i="9"/>
  <c r="AB129" i="9"/>
  <c r="U130" i="9"/>
  <c r="V130" i="9"/>
  <c r="W130" i="9"/>
  <c r="X130" i="9"/>
  <c r="Y130" i="9"/>
  <c r="Z130" i="9"/>
  <c r="AA130" i="9"/>
  <c r="AB130" i="9"/>
  <c r="U131" i="9"/>
  <c r="V131" i="9"/>
  <c r="W131" i="9"/>
  <c r="X131" i="9"/>
  <c r="Y131" i="9"/>
  <c r="Z131" i="9"/>
  <c r="AA131" i="9"/>
  <c r="AB131" i="9"/>
  <c r="U132" i="9"/>
  <c r="V132" i="9"/>
  <c r="W132" i="9"/>
  <c r="X132" i="9"/>
  <c r="Y132" i="9"/>
  <c r="Z132" i="9"/>
  <c r="AA132" i="9"/>
  <c r="AB132" i="9"/>
  <c r="U133" i="9"/>
  <c r="V133" i="9"/>
  <c r="W133" i="9"/>
  <c r="X133" i="9"/>
  <c r="Y133" i="9"/>
  <c r="Z133" i="9"/>
  <c r="AA133" i="9"/>
  <c r="AB133" i="9"/>
  <c r="U134" i="9"/>
  <c r="V134" i="9"/>
  <c r="W134" i="9"/>
  <c r="X134" i="9"/>
  <c r="Y134" i="9"/>
  <c r="Z134" i="9"/>
  <c r="AA134" i="9"/>
  <c r="AB134" i="9"/>
  <c r="U135" i="9"/>
  <c r="V135" i="9"/>
  <c r="W135" i="9"/>
  <c r="X135" i="9"/>
  <c r="Y135" i="9"/>
  <c r="Z135" i="9"/>
  <c r="AA135" i="9"/>
  <c r="AB135" i="9"/>
  <c r="U136" i="9"/>
  <c r="V136" i="9"/>
  <c r="W136" i="9"/>
  <c r="X136" i="9"/>
  <c r="Y136" i="9"/>
  <c r="Z136" i="9"/>
  <c r="AA136" i="9"/>
  <c r="AB136" i="9"/>
  <c r="U137" i="9"/>
  <c r="V137" i="9"/>
  <c r="W137" i="9"/>
  <c r="X137" i="9"/>
  <c r="Y137" i="9"/>
  <c r="Z137" i="9"/>
  <c r="AA137" i="9"/>
  <c r="AB137" i="9"/>
  <c r="U138" i="9"/>
  <c r="V138" i="9"/>
  <c r="W138" i="9"/>
  <c r="X138" i="9"/>
  <c r="Y138" i="9"/>
  <c r="Z138" i="9"/>
  <c r="AA138" i="9"/>
  <c r="AB138" i="9"/>
  <c r="U139" i="9"/>
  <c r="V139" i="9"/>
  <c r="W139" i="9"/>
  <c r="X139" i="9"/>
  <c r="Y139" i="9"/>
  <c r="Z139" i="9"/>
  <c r="AA139" i="9"/>
  <c r="AB139" i="9"/>
  <c r="U140" i="9"/>
  <c r="V140" i="9"/>
  <c r="W140" i="9"/>
  <c r="X140" i="9"/>
  <c r="Y140" i="9"/>
  <c r="Z140" i="9"/>
  <c r="AA140" i="9"/>
  <c r="AB140" i="9"/>
  <c r="U141" i="9"/>
  <c r="V141" i="9"/>
  <c r="W141" i="9"/>
  <c r="X141" i="9"/>
  <c r="Y141" i="9"/>
  <c r="Z141" i="9"/>
  <c r="AA141" i="9"/>
  <c r="AB141" i="9"/>
  <c r="U142" i="9"/>
  <c r="V142" i="9"/>
  <c r="W142" i="9"/>
  <c r="X142" i="9"/>
  <c r="Y142" i="9"/>
  <c r="Z142" i="9"/>
  <c r="AA142" i="9"/>
  <c r="AB142" i="9"/>
  <c r="U143" i="9"/>
  <c r="V143" i="9"/>
  <c r="W143" i="9"/>
  <c r="X143" i="9"/>
  <c r="Y143" i="9"/>
  <c r="Z143" i="9"/>
  <c r="AA143" i="9"/>
  <c r="AB143" i="9"/>
  <c r="U144" i="9"/>
  <c r="V144" i="9"/>
  <c r="W144" i="9"/>
  <c r="X144" i="9"/>
  <c r="Y144" i="9"/>
  <c r="Z144" i="9"/>
  <c r="AA144" i="9"/>
  <c r="AB144" i="9"/>
  <c r="U145" i="9"/>
  <c r="V145" i="9"/>
  <c r="W145" i="9"/>
  <c r="X145" i="9"/>
  <c r="Y145" i="9"/>
  <c r="Z145" i="9"/>
  <c r="AA145" i="9"/>
  <c r="AB145" i="9"/>
  <c r="U146" i="9"/>
  <c r="V146" i="9"/>
  <c r="W146" i="9"/>
  <c r="X146" i="9"/>
  <c r="Y146" i="9"/>
  <c r="Z146" i="9"/>
  <c r="AA146" i="9"/>
  <c r="AB146" i="9"/>
  <c r="U147" i="9"/>
  <c r="V147" i="9"/>
  <c r="W147" i="9"/>
  <c r="X147" i="9"/>
  <c r="Y147" i="9"/>
  <c r="Z147" i="9"/>
  <c r="AA147" i="9"/>
  <c r="AB147" i="9"/>
  <c r="U148" i="9"/>
  <c r="V148" i="9"/>
  <c r="W148" i="9"/>
  <c r="X148" i="9"/>
  <c r="Y148" i="9"/>
  <c r="Z148" i="9"/>
  <c r="AA148" i="9"/>
  <c r="AB148" i="9"/>
  <c r="D149" i="9"/>
  <c r="E149" i="9"/>
  <c r="F149" i="9"/>
  <c r="G149" i="9"/>
  <c r="H149" i="9"/>
  <c r="I149" i="9"/>
  <c r="J149" i="9"/>
  <c r="K149" i="9"/>
  <c r="L149" i="9"/>
  <c r="M149" i="9"/>
  <c r="N149" i="9"/>
  <c r="N149" i="17"/>
  <c r="O149" i="9"/>
  <c r="P149" i="9"/>
  <c r="Z149" i="9"/>
  <c r="Q149" i="9"/>
  <c r="R149" i="9"/>
  <c r="S149" i="9"/>
  <c r="T149" i="9"/>
  <c r="AA149" i="9"/>
  <c r="Y149" i="9"/>
  <c r="U150" i="9"/>
  <c r="V150" i="9"/>
  <c r="W150" i="9"/>
  <c r="X150" i="9"/>
  <c r="Y150" i="9"/>
  <c r="Z150" i="9"/>
  <c r="AA150" i="9"/>
  <c r="AB150" i="9"/>
  <c r="U151" i="9"/>
  <c r="V151" i="9"/>
  <c r="W151" i="9"/>
  <c r="X151" i="9"/>
  <c r="Y151" i="9"/>
  <c r="Z151" i="9"/>
  <c r="AA151" i="9"/>
  <c r="AB151" i="9"/>
  <c r="U152" i="9"/>
  <c r="V152" i="9"/>
  <c r="W152" i="9"/>
  <c r="X152" i="9"/>
  <c r="Y152" i="9"/>
  <c r="Z152" i="9"/>
  <c r="AA152" i="9"/>
  <c r="AB152" i="9"/>
  <c r="U153" i="9"/>
  <c r="V153" i="9"/>
  <c r="W153" i="9"/>
  <c r="X153" i="9"/>
  <c r="Y153" i="9"/>
  <c r="Z153" i="9"/>
  <c r="AA153" i="9"/>
  <c r="AB153" i="9"/>
  <c r="U154" i="9"/>
  <c r="V154" i="9"/>
  <c r="W154" i="9"/>
  <c r="X154" i="9"/>
  <c r="Y154" i="9"/>
  <c r="Z154" i="9"/>
  <c r="AA154" i="9"/>
  <c r="AB154" i="9"/>
  <c r="U155" i="9"/>
  <c r="V155" i="9"/>
  <c r="W155" i="9"/>
  <c r="X155" i="9"/>
  <c r="Y155" i="9"/>
  <c r="Z155" i="9"/>
  <c r="AA155" i="9"/>
  <c r="AB155" i="9"/>
  <c r="U156" i="9"/>
  <c r="V156" i="9"/>
  <c r="W156" i="9"/>
  <c r="X156" i="9"/>
  <c r="Y156" i="9"/>
  <c r="Z156" i="9"/>
  <c r="AA156" i="9"/>
  <c r="AB156" i="9"/>
  <c r="U157" i="9"/>
  <c r="V157" i="9"/>
  <c r="W157" i="9"/>
  <c r="X157" i="9"/>
  <c r="Y157" i="9"/>
  <c r="Z157" i="9"/>
  <c r="AA157" i="9"/>
  <c r="AB157" i="9"/>
  <c r="U158" i="9"/>
  <c r="V158" i="9"/>
  <c r="W158" i="9"/>
  <c r="X158" i="9"/>
  <c r="Y158" i="9"/>
  <c r="Z158" i="9"/>
  <c r="AA158" i="9"/>
  <c r="AB158" i="9"/>
  <c r="U159" i="9"/>
  <c r="V159" i="9"/>
  <c r="W159" i="9"/>
  <c r="X159" i="9"/>
  <c r="Y159" i="9"/>
  <c r="Z159" i="9"/>
  <c r="AA159" i="9"/>
  <c r="AB159" i="9"/>
  <c r="U160" i="9"/>
  <c r="V160" i="9"/>
  <c r="W160" i="9"/>
  <c r="X160" i="9"/>
  <c r="Y160" i="9"/>
  <c r="Z160" i="9"/>
  <c r="AA160" i="9"/>
  <c r="AB160" i="9"/>
  <c r="U161" i="9"/>
  <c r="V161" i="9"/>
  <c r="W161" i="9"/>
  <c r="X161" i="9"/>
  <c r="Y161" i="9"/>
  <c r="Z161" i="9"/>
  <c r="AA161" i="9"/>
  <c r="AB161" i="9"/>
  <c r="U162" i="9"/>
  <c r="V162" i="9"/>
  <c r="W162" i="9"/>
  <c r="X162" i="9"/>
  <c r="Y162" i="9"/>
  <c r="Z162" i="9"/>
  <c r="AA162" i="9"/>
  <c r="AB162" i="9"/>
  <c r="U163" i="9"/>
  <c r="V163" i="9"/>
  <c r="W163" i="9"/>
  <c r="X163" i="9"/>
  <c r="Y163" i="9"/>
  <c r="Z163" i="9"/>
  <c r="AA163" i="9"/>
  <c r="AB163" i="9"/>
  <c r="U164" i="9"/>
  <c r="V164" i="9"/>
  <c r="W164" i="9"/>
  <c r="X164" i="9"/>
  <c r="Y164" i="9"/>
  <c r="Z164" i="9"/>
  <c r="AA164" i="9"/>
  <c r="AB164" i="9"/>
  <c r="U165" i="9"/>
  <c r="V165" i="9"/>
  <c r="W165" i="9"/>
  <c r="X165" i="9"/>
  <c r="Y165" i="9"/>
  <c r="Z165" i="9"/>
  <c r="AA165" i="9"/>
  <c r="AB165" i="9"/>
  <c r="U166" i="9"/>
  <c r="V166" i="9"/>
  <c r="W166" i="9"/>
  <c r="X166" i="9"/>
  <c r="Y166" i="9"/>
  <c r="Z166" i="9"/>
  <c r="AA166" i="9"/>
  <c r="AB166" i="9"/>
  <c r="U167" i="9"/>
  <c r="V167" i="9"/>
  <c r="W167" i="9"/>
  <c r="X167" i="9"/>
  <c r="Y167" i="9"/>
  <c r="Z167" i="9"/>
  <c r="AA167" i="9"/>
  <c r="AB167" i="9"/>
  <c r="U168" i="9"/>
  <c r="V168" i="9"/>
  <c r="W168" i="9"/>
  <c r="X168" i="9"/>
  <c r="Y168" i="9"/>
  <c r="Z168" i="9"/>
  <c r="AA168" i="9"/>
  <c r="AB168" i="9"/>
  <c r="U169" i="9"/>
  <c r="V169" i="9"/>
  <c r="W169" i="9"/>
  <c r="X169" i="9"/>
  <c r="Y169" i="9"/>
  <c r="Z169" i="9"/>
  <c r="AA169" i="9"/>
  <c r="AB169" i="9"/>
  <c r="U170" i="9"/>
  <c r="V170" i="9"/>
  <c r="W170" i="9"/>
  <c r="X170" i="9"/>
  <c r="Y170" i="9"/>
  <c r="Z170" i="9"/>
  <c r="AA170" i="9"/>
  <c r="AB170" i="9"/>
  <c r="U171" i="9"/>
  <c r="V171" i="9"/>
  <c r="W171" i="9"/>
  <c r="X171" i="9"/>
  <c r="Y171" i="9"/>
  <c r="Z171" i="9"/>
  <c r="AA171" i="9"/>
  <c r="AB171" i="9"/>
  <c r="U172" i="9"/>
  <c r="V172" i="9"/>
  <c r="W172" i="9"/>
  <c r="X172" i="9"/>
  <c r="Y172" i="9"/>
  <c r="Z172" i="9"/>
  <c r="AA172" i="9"/>
  <c r="AB172" i="9"/>
  <c r="U173" i="9"/>
  <c r="V173" i="9"/>
  <c r="W173" i="9"/>
  <c r="X173" i="9"/>
  <c r="Y173" i="9"/>
  <c r="Z173" i="9"/>
  <c r="AA173" i="9"/>
  <c r="AB173" i="9"/>
  <c r="U174" i="9"/>
  <c r="V174" i="9"/>
  <c r="W174" i="9"/>
  <c r="X174" i="9"/>
  <c r="Y174" i="9"/>
  <c r="Z174" i="9"/>
  <c r="AA174" i="9"/>
  <c r="AB174" i="9"/>
  <c r="U175" i="9"/>
  <c r="V175" i="9"/>
  <c r="W175" i="9"/>
  <c r="X175" i="9"/>
  <c r="Y175" i="9"/>
  <c r="Z175" i="9"/>
  <c r="AA175" i="9"/>
  <c r="AB175" i="9"/>
  <c r="U176" i="9"/>
  <c r="V176" i="9"/>
  <c r="W176" i="9"/>
  <c r="X176" i="9"/>
  <c r="Y176" i="9"/>
  <c r="Z176" i="9"/>
  <c r="AA176" i="9"/>
  <c r="AB176" i="9"/>
  <c r="U177" i="9"/>
  <c r="V177" i="9"/>
  <c r="W177" i="9"/>
  <c r="X177" i="9"/>
  <c r="Y177" i="9"/>
  <c r="Z177" i="9"/>
  <c r="AA177" i="9"/>
  <c r="AB177" i="9"/>
  <c r="U178" i="9"/>
  <c r="V178" i="9"/>
  <c r="W178" i="9"/>
  <c r="X178" i="9"/>
  <c r="Y178" i="9"/>
  <c r="Z178" i="9"/>
  <c r="AA178" i="9"/>
  <c r="AB178" i="9"/>
  <c r="U179" i="9"/>
  <c r="V179" i="9"/>
  <c r="W179" i="9"/>
  <c r="X179" i="9"/>
  <c r="Y179" i="9"/>
  <c r="Z179" i="9"/>
  <c r="AA179" i="9"/>
  <c r="AB179" i="9"/>
  <c r="U180" i="9"/>
  <c r="V180" i="9"/>
  <c r="W180" i="9"/>
  <c r="X180" i="9"/>
  <c r="Y180" i="9"/>
  <c r="Z180" i="9"/>
  <c r="AA180" i="9"/>
  <c r="AB180" i="9"/>
  <c r="U181" i="9"/>
  <c r="V181" i="9"/>
  <c r="W181" i="9"/>
  <c r="X181" i="9"/>
  <c r="Y181" i="9"/>
  <c r="Z181" i="9"/>
  <c r="AA181" i="9"/>
  <c r="AB181" i="9"/>
  <c r="U182" i="9"/>
  <c r="V182" i="9"/>
  <c r="W182" i="9"/>
  <c r="X182" i="9"/>
  <c r="Y182" i="9"/>
  <c r="Z182" i="9"/>
  <c r="AA182" i="9"/>
  <c r="AB182" i="9"/>
  <c r="U183" i="9"/>
  <c r="V183" i="9"/>
  <c r="W183" i="9"/>
  <c r="X183" i="9"/>
  <c r="Y183" i="9"/>
  <c r="Z183" i="9"/>
  <c r="AA183" i="9"/>
  <c r="AB183" i="9"/>
  <c r="U184" i="9"/>
  <c r="V184" i="9"/>
  <c r="W184" i="9"/>
  <c r="X184" i="9"/>
  <c r="Y184" i="9"/>
  <c r="Z184" i="9"/>
  <c r="AA184" i="9"/>
  <c r="AB184" i="9"/>
  <c r="U185" i="9"/>
  <c r="V185" i="9"/>
  <c r="W185" i="9"/>
  <c r="X185" i="9"/>
  <c r="Y185" i="9"/>
  <c r="Z185" i="9"/>
  <c r="AA185" i="9"/>
  <c r="AB185" i="9"/>
  <c r="U186" i="9"/>
  <c r="V186" i="9"/>
  <c r="W186" i="9"/>
  <c r="X186" i="9"/>
  <c r="Y186" i="9"/>
  <c r="Z186" i="9"/>
  <c r="AA186" i="9"/>
  <c r="AB186" i="9"/>
  <c r="U187" i="9"/>
  <c r="V187" i="9"/>
  <c r="W187" i="9"/>
  <c r="X187" i="9"/>
  <c r="Y187" i="9"/>
  <c r="Z187" i="9"/>
  <c r="AA187" i="9"/>
  <c r="AB187" i="9"/>
  <c r="U188" i="9"/>
  <c r="V188" i="9"/>
  <c r="W188" i="9"/>
  <c r="X188" i="9"/>
  <c r="Y188" i="9"/>
  <c r="Z188" i="9"/>
  <c r="AA188" i="9"/>
  <c r="AB188" i="9"/>
  <c r="U189" i="9"/>
  <c r="V189" i="9"/>
  <c r="W189" i="9"/>
  <c r="X189" i="9"/>
  <c r="Y189" i="9"/>
  <c r="Z189" i="9"/>
  <c r="AA189" i="9"/>
  <c r="AB189" i="9"/>
  <c r="D190" i="9"/>
  <c r="E190" i="9"/>
  <c r="F190" i="9"/>
  <c r="F190" i="17"/>
  <c r="G190" i="9"/>
  <c r="H190" i="9"/>
  <c r="I190" i="9"/>
  <c r="J190" i="9"/>
  <c r="V190" i="9"/>
  <c r="K190" i="9"/>
  <c r="L190" i="9"/>
  <c r="M190" i="9"/>
  <c r="N190" i="9"/>
  <c r="O190" i="9"/>
  <c r="Z190" i="9"/>
  <c r="P190" i="9"/>
  <c r="Q190" i="9"/>
  <c r="Y190" i="9"/>
  <c r="R190" i="9"/>
  <c r="AB190" i="9"/>
  <c r="S190" i="9"/>
  <c r="T190" i="9"/>
  <c r="AA190" i="9"/>
  <c r="U191" i="9"/>
  <c r="V191" i="9"/>
  <c r="W191" i="9"/>
  <c r="X191" i="9"/>
  <c r="Y191" i="9"/>
  <c r="Z191" i="9"/>
  <c r="AA191" i="9"/>
  <c r="AB191" i="9"/>
  <c r="U192" i="9"/>
  <c r="V192" i="9"/>
  <c r="W192" i="9"/>
  <c r="X192" i="9"/>
  <c r="Y192" i="9"/>
  <c r="Z192" i="9"/>
  <c r="AA192" i="9"/>
  <c r="AB192" i="9"/>
  <c r="U193" i="9"/>
  <c r="V193" i="9"/>
  <c r="W193" i="9"/>
  <c r="X193" i="9"/>
  <c r="Y193" i="9"/>
  <c r="Z193" i="9"/>
  <c r="AA193" i="9"/>
  <c r="AB193" i="9"/>
  <c r="U194" i="9"/>
  <c r="V194" i="9"/>
  <c r="W194" i="9"/>
  <c r="X194" i="9"/>
  <c r="Y194" i="9"/>
  <c r="Z194" i="9"/>
  <c r="AA194" i="9"/>
  <c r="AB194" i="9"/>
  <c r="U195" i="9"/>
  <c r="V195" i="9"/>
  <c r="W195" i="9"/>
  <c r="X195" i="9"/>
  <c r="Y195" i="9"/>
  <c r="Z195" i="9"/>
  <c r="AA195" i="9"/>
  <c r="AB195" i="9"/>
  <c r="U196" i="9"/>
  <c r="V196" i="9"/>
  <c r="W196" i="9"/>
  <c r="X196" i="9"/>
  <c r="Y196" i="9"/>
  <c r="Z196" i="9"/>
  <c r="AA196" i="9"/>
  <c r="AB196" i="9"/>
  <c r="U197" i="9"/>
  <c r="V197" i="9"/>
  <c r="W197" i="9"/>
  <c r="X197" i="9"/>
  <c r="Y197" i="9"/>
  <c r="Z197" i="9"/>
  <c r="AA197" i="9"/>
  <c r="AB197" i="9"/>
  <c r="U198" i="9"/>
  <c r="V198" i="9"/>
  <c r="W198" i="9"/>
  <c r="X198" i="9"/>
  <c r="Y198" i="9"/>
  <c r="Z198" i="9"/>
  <c r="AA198" i="9"/>
  <c r="AB198" i="9"/>
  <c r="D199" i="9"/>
  <c r="E199" i="9"/>
  <c r="F199" i="9"/>
  <c r="U199" i="9"/>
  <c r="G199" i="9"/>
  <c r="G199" i="17"/>
  <c r="H199" i="9"/>
  <c r="I199" i="9"/>
  <c r="J199" i="9"/>
  <c r="W199" i="9"/>
  <c r="K199" i="9"/>
  <c r="V199" i="9"/>
  <c r="L199" i="9"/>
  <c r="L199" i="17"/>
  <c r="M199" i="9"/>
  <c r="N199" i="9"/>
  <c r="O199" i="9"/>
  <c r="O199" i="17"/>
  <c r="Z199" i="17"/>
  <c r="P199" i="9"/>
  <c r="Q199" i="9"/>
  <c r="Y199" i="9"/>
  <c r="R199" i="9"/>
  <c r="AB199" i="9"/>
  <c r="S199" i="9"/>
  <c r="T199" i="9"/>
  <c r="AA199" i="9"/>
  <c r="U200" i="9"/>
  <c r="V200" i="9"/>
  <c r="W200" i="9"/>
  <c r="X200" i="9"/>
  <c r="Y200" i="9"/>
  <c r="Z200" i="9"/>
  <c r="AA200" i="9"/>
  <c r="AB200" i="9"/>
  <c r="U201" i="9"/>
  <c r="V201" i="9"/>
  <c r="W201" i="9"/>
  <c r="X201" i="9"/>
  <c r="Y201" i="9"/>
  <c r="Z201" i="9"/>
  <c r="AA201" i="9"/>
  <c r="AB201" i="9"/>
  <c r="U202" i="9"/>
  <c r="V202" i="9"/>
  <c r="W202" i="9"/>
  <c r="X202" i="9"/>
  <c r="Y202" i="9"/>
  <c r="Z202" i="9"/>
  <c r="AA202" i="9"/>
  <c r="AB202" i="9"/>
  <c r="U203" i="9"/>
  <c r="V203" i="9"/>
  <c r="W203" i="9"/>
  <c r="X203" i="9"/>
  <c r="Y203" i="9"/>
  <c r="Z203" i="9"/>
  <c r="AA203" i="9"/>
  <c r="AB203" i="9"/>
  <c r="U204" i="9"/>
  <c r="V204" i="9"/>
  <c r="W204" i="9"/>
  <c r="X204" i="9"/>
  <c r="Y204" i="9"/>
  <c r="Z204" i="9"/>
  <c r="AA204" i="9"/>
  <c r="AB204" i="9"/>
  <c r="U205" i="9"/>
  <c r="V205" i="9"/>
  <c r="W205" i="9"/>
  <c r="X205" i="9"/>
  <c r="Y205" i="9"/>
  <c r="Z205" i="9"/>
  <c r="AA205" i="9"/>
  <c r="AB205" i="9"/>
  <c r="U206" i="9"/>
  <c r="V206" i="9"/>
  <c r="W206" i="9"/>
  <c r="X206" i="9"/>
  <c r="Y206" i="9"/>
  <c r="Z206" i="9"/>
  <c r="AA206" i="9"/>
  <c r="AB206" i="9"/>
  <c r="U207" i="9"/>
  <c r="V207" i="9"/>
  <c r="W207" i="9"/>
  <c r="X207" i="9"/>
  <c r="Y207" i="9"/>
  <c r="Z207" i="9"/>
  <c r="AA207" i="9"/>
  <c r="AB207" i="9"/>
  <c r="U208" i="9"/>
  <c r="V208" i="9"/>
  <c r="W208" i="9"/>
  <c r="X208" i="9"/>
  <c r="Y208" i="9"/>
  <c r="Z208" i="9"/>
  <c r="AA208" i="9"/>
  <c r="AB208" i="9"/>
  <c r="D209" i="9"/>
  <c r="E209" i="9"/>
  <c r="F209" i="9"/>
  <c r="G209" i="9"/>
  <c r="H209" i="9"/>
  <c r="H209" i="17"/>
  <c r="I209" i="9"/>
  <c r="J209" i="9"/>
  <c r="W209" i="9"/>
  <c r="K209" i="9"/>
  <c r="V209" i="9"/>
  <c r="L209" i="9"/>
  <c r="M209" i="9"/>
  <c r="N209" i="9"/>
  <c r="O209" i="9"/>
  <c r="Z209" i="9"/>
  <c r="P209" i="9"/>
  <c r="Q209" i="9"/>
  <c r="R209" i="9"/>
  <c r="S209" i="9"/>
  <c r="T209" i="9"/>
  <c r="AA209" i="9"/>
  <c r="Y209" i="9"/>
  <c r="U210" i="9"/>
  <c r="V210" i="9"/>
  <c r="W210" i="9"/>
  <c r="X210" i="9"/>
  <c r="Y210" i="9"/>
  <c r="Z210" i="9"/>
  <c r="AA210" i="9"/>
  <c r="AB210" i="9"/>
  <c r="U211" i="9"/>
  <c r="V211" i="9"/>
  <c r="W211" i="9"/>
  <c r="X211" i="9"/>
  <c r="Y211" i="9"/>
  <c r="Z211" i="9"/>
  <c r="AA211" i="9"/>
  <c r="AB211" i="9"/>
  <c r="U212" i="9"/>
  <c r="V212" i="9"/>
  <c r="W212" i="9"/>
  <c r="X212" i="9"/>
  <c r="Y212" i="9"/>
  <c r="Z212" i="9"/>
  <c r="AA212" i="9"/>
  <c r="AB212" i="9"/>
  <c r="U213" i="9"/>
  <c r="V213" i="9"/>
  <c r="W213" i="9"/>
  <c r="X213" i="9"/>
  <c r="Y213" i="9"/>
  <c r="Z213" i="9"/>
  <c r="AA213" i="9"/>
  <c r="AB213" i="9"/>
  <c r="U214" i="9"/>
  <c r="V214" i="9"/>
  <c r="W214" i="9"/>
  <c r="X214" i="9"/>
  <c r="Y214" i="9"/>
  <c r="Z214" i="9"/>
  <c r="AA214" i="9"/>
  <c r="AB214" i="9"/>
  <c r="U215" i="9"/>
  <c r="V215" i="9"/>
  <c r="W215" i="9"/>
  <c r="X215" i="9"/>
  <c r="Y215" i="9"/>
  <c r="Z215" i="9"/>
  <c r="AA215" i="9"/>
  <c r="AB215" i="9"/>
  <c r="U216" i="9"/>
  <c r="V216" i="9"/>
  <c r="W216" i="9"/>
  <c r="X216" i="9"/>
  <c r="Y216" i="9"/>
  <c r="Z216" i="9"/>
  <c r="AA216" i="9"/>
  <c r="AB216" i="9"/>
  <c r="U217" i="9"/>
  <c r="V217" i="9"/>
  <c r="W217" i="9"/>
  <c r="X217" i="9"/>
  <c r="Y217" i="9"/>
  <c r="Z217" i="9"/>
  <c r="AA217" i="9"/>
  <c r="AB217" i="9"/>
  <c r="U218" i="9"/>
  <c r="V218" i="9"/>
  <c r="W218" i="9"/>
  <c r="X218" i="9"/>
  <c r="Y218" i="9"/>
  <c r="Z218" i="9"/>
  <c r="AA218" i="9"/>
  <c r="AB218" i="9"/>
  <c r="U219" i="9"/>
  <c r="V219" i="9"/>
  <c r="W219" i="9"/>
  <c r="X219" i="9"/>
  <c r="Y219" i="9"/>
  <c r="Z219" i="9"/>
  <c r="AA219" i="9"/>
  <c r="AB219" i="9"/>
  <c r="U220" i="9"/>
  <c r="V220" i="9"/>
  <c r="W220" i="9"/>
  <c r="X220" i="9"/>
  <c r="Y220" i="9"/>
  <c r="Z220" i="9"/>
  <c r="AA220" i="9"/>
  <c r="AB220" i="9"/>
  <c r="U221" i="9"/>
  <c r="V221" i="9"/>
  <c r="W221" i="9"/>
  <c r="X221" i="9"/>
  <c r="Y221" i="9"/>
  <c r="Z221" i="9"/>
  <c r="AA221" i="9"/>
  <c r="AB221" i="9"/>
  <c r="U222" i="9"/>
  <c r="V222" i="9"/>
  <c r="W222" i="9"/>
  <c r="X222" i="9"/>
  <c r="Y222" i="9"/>
  <c r="Z222" i="9"/>
  <c r="AA222" i="9"/>
  <c r="AB222" i="9"/>
  <c r="U223" i="9"/>
  <c r="V223" i="9"/>
  <c r="W223" i="9"/>
  <c r="X223" i="9"/>
  <c r="Y223" i="9"/>
  <c r="Z223" i="9"/>
  <c r="AA223" i="9"/>
  <c r="AB223" i="9"/>
  <c r="U224" i="9"/>
  <c r="V224" i="9"/>
  <c r="W224" i="9"/>
  <c r="X224" i="9"/>
  <c r="Y224" i="9"/>
  <c r="Z224" i="9"/>
  <c r="AA224" i="9"/>
  <c r="AB224" i="9"/>
  <c r="U225" i="9"/>
  <c r="V225" i="9"/>
  <c r="W225" i="9"/>
  <c r="X225" i="9"/>
  <c r="Y225" i="9"/>
  <c r="Z225" i="9"/>
  <c r="AA225" i="9"/>
  <c r="AB225" i="9"/>
  <c r="U226" i="9"/>
  <c r="V226" i="9"/>
  <c r="W226" i="9"/>
  <c r="X226" i="9"/>
  <c r="Y226" i="9"/>
  <c r="Z226" i="9"/>
  <c r="AA226" i="9"/>
  <c r="AB226" i="9"/>
  <c r="U227" i="9"/>
  <c r="V227" i="9"/>
  <c r="W227" i="9"/>
  <c r="X227" i="9"/>
  <c r="Y227" i="9"/>
  <c r="Z227" i="9"/>
  <c r="AA227" i="9"/>
  <c r="AB227" i="9"/>
  <c r="D228" i="9"/>
  <c r="E228" i="9"/>
  <c r="E228" i="17"/>
  <c r="F228" i="9"/>
  <c r="G228" i="9"/>
  <c r="H228" i="9"/>
  <c r="I228" i="9"/>
  <c r="J228" i="9"/>
  <c r="K228" i="9"/>
  <c r="K228" i="17"/>
  <c r="L228" i="9"/>
  <c r="M228" i="9"/>
  <c r="N228" i="9"/>
  <c r="O228" i="9"/>
  <c r="P228" i="9"/>
  <c r="Q228" i="9"/>
  <c r="R228" i="9"/>
  <c r="S228" i="9"/>
  <c r="T228" i="9"/>
  <c r="U229" i="9"/>
  <c r="V229" i="9"/>
  <c r="W229" i="9"/>
  <c r="X229" i="9"/>
  <c r="Y229" i="9"/>
  <c r="Z229" i="9"/>
  <c r="AA229" i="9"/>
  <c r="AB229" i="9"/>
  <c r="U230" i="9"/>
  <c r="V230" i="9"/>
  <c r="W230" i="9"/>
  <c r="X230" i="9"/>
  <c r="Y230" i="9"/>
  <c r="Z230" i="9"/>
  <c r="AA230" i="9"/>
  <c r="AB230" i="9"/>
  <c r="U231" i="9"/>
  <c r="V231" i="9"/>
  <c r="W231" i="9"/>
  <c r="X231" i="9"/>
  <c r="Y231" i="9"/>
  <c r="Z231" i="9"/>
  <c r="AA231" i="9"/>
  <c r="AB231" i="9"/>
  <c r="U232" i="9"/>
  <c r="V232" i="9"/>
  <c r="W232" i="9"/>
  <c r="X232" i="9"/>
  <c r="Y232" i="9"/>
  <c r="Z232" i="9"/>
  <c r="AA232" i="9"/>
  <c r="AB232" i="9"/>
  <c r="U233" i="9"/>
  <c r="V233" i="9"/>
  <c r="W233" i="9"/>
  <c r="X233" i="9"/>
  <c r="Y233" i="9"/>
  <c r="Z233" i="9"/>
  <c r="AA233" i="9"/>
  <c r="AB233" i="9"/>
  <c r="U234" i="9"/>
  <c r="V234" i="9"/>
  <c r="W234" i="9"/>
  <c r="X234" i="9"/>
  <c r="Y234" i="9"/>
  <c r="Z234" i="9"/>
  <c r="AA234" i="9"/>
  <c r="AB234" i="9"/>
  <c r="U235" i="9"/>
  <c r="V235" i="9"/>
  <c r="W235" i="9"/>
  <c r="X235" i="9"/>
  <c r="Y235" i="9"/>
  <c r="Z235" i="9"/>
  <c r="AA235" i="9"/>
  <c r="AB235" i="9"/>
  <c r="U236" i="9"/>
  <c r="V236" i="9"/>
  <c r="W236" i="9"/>
  <c r="X236" i="9"/>
  <c r="Y236" i="9"/>
  <c r="Z236" i="9"/>
  <c r="AA236" i="9"/>
  <c r="AB236" i="9"/>
  <c r="U237" i="9"/>
  <c r="V237" i="9"/>
  <c r="W237" i="9"/>
  <c r="X237" i="9"/>
  <c r="Y237" i="9"/>
  <c r="Z237" i="9"/>
  <c r="AA237" i="9"/>
  <c r="AB237" i="9"/>
  <c r="U238" i="9"/>
  <c r="V238" i="9"/>
  <c r="W238" i="9"/>
  <c r="X238" i="9"/>
  <c r="Y238" i="9"/>
  <c r="Z238" i="9"/>
  <c r="AA238" i="9"/>
  <c r="AB238" i="9"/>
  <c r="U239" i="9"/>
  <c r="V239" i="9"/>
  <c r="W239" i="9"/>
  <c r="X239" i="9"/>
  <c r="Y239" i="9"/>
  <c r="Z239" i="9"/>
  <c r="AA239" i="9"/>
  <c r="AB239" i="9"/>
  <c r="U240" i="9"/>
  <c r="V240" i="9"/>
  <c r="W240" i="9"/>
  <c r="X240" i="9"/>
  <c r="Y240" i="9"/>
  <c r="Z240" i="9"/>
  <c r="AA240" i="9"/>
  <c r="AB240" i="9"/>
  <c r="U241" i="9"/>
  <c r="V241" i="9"/>
  <c r="W241" i="9"/>
  <c r="X241" i="9"/>
  <c r="Y241" i="9"/>
  <c r="Z241" i="9"/>
  <c r="AA241" i="9"/>
  <c r="AB241" i="9"/>
  <c r="U242" i="9"/>
  <c r="V242" i="9"/>
  <c r="W242" i="9"/>
  <c r="X242" i="9"/>
  <c r="Y242" i="9"/>
  <c r="Z242" i="9"/>
  <c r="AA242" i="9"/>
  <c r="AB242" i="9"/>
  <c r="U243" i="9"/>
  <c r="V243" i="9"/>
  <c r="W243" i="9"/>
  <c r="X243" i="9"/>
  <c r="Y243" i="9"/>
  <c r="Z243" i="9"/>
  <c r="AA243" i="9"/>
  <c r="AB243" i="9"/>
  <c r="U244" i="9"/>
  <c r="V244" i="9"/>
  <c r="W244" i="9"/>
  <c r="X244" i="9"/>
  <c r="Y244" i="9"/>
  <c r="Z244" i="9"/>
  <c r="AA244" i="9"/>
  <c r="AB244" i="9"/>
  <c r="U245" i="9"/>
  <c r="V245" i="9"/>
  <c r="W245" i="9"/>
  <c r="X245" i="9"/>
  <c r="Y245" i="9"/>
  <c r="Z245" i="9"/>
  <c r="AA245" i="9"/>
  <c r="AB245" i="9"/>
  <c r="U246" i="9"/>
  <c r="V246" i="9"/>
  <c r="W246" i="9"/>
  <c r="X246" i="9"/>
  <c r="Y246" i="9"/>
  <c r="Z246" i="9"/>
  <c r="AA246" i="9"/>
  <c r="AB246" i="9"/>
  <c r="U247" i="9"/>
  <c r="V247" i="9"/>
  <c r="W247" i="9"/>
  <c r="X247" i="9"/>
  <c r="Y247" i="9"/>
  <c r="Z247" i="9"/>
  <c r="AA247" i="9"/>
  <c r="AB247" i="9"/>
  <c r="D248" i="9"/>
  <c r="E248" i="9"/>
  <c r="F248" i="9"/>
  <c r="G248" i="9"/>
  <c r="H248" i="9"/>
  <c r="I248" i="9"/>
  <c r="J248" i="9"/>
  <c r="K248" i="9"/>
  <c r="L248" i="9"/>
  <c r="L248" i="17"/>
  <c r="M248" i="9"/>
  <c r="N248" i="9"/>
  <c r="N248" i="17"/>
  <c r="O248" i="9"/>
  <c r="Z248" i="9"/>
  <c r="P248" i="9"/>
  <c r="Q248" i="9"/>
  <c r="Y248" i="9"/>
  <c r="R248" i="9"/>
  <c r="S248" i="9"/>
  <c r="T248" i="9"/>
  <c r="W248" i="9"/>
  <c r="AA248" i="9"/>
  <c r="U249" i="9"/>
  <c r="V249" i="9"/>
  <c r="W249" i="9"/>
  <c r="X249" i="9"/>
  <c r="Y249" i="9"/>
  <c r="Z249" i="9"/>
  <c r="AA249" i="9"/>
  <c r="AB249" i="9"/>
  <c r="U250" i="9"/>
  <c r="V250" i="9"/>
  <c r="W250" i="9"/>
  <c r="X250" i="9"/>
  <c r="Y250" i="9"/>
  <c r="Z250" i="9"/>
  <c r="AA250" i="9"/>
  <c r="AB250" i="9"/>
  <c r="U251" i="9"/>
  <c r="V251" i="9"/>
  <c r="W251" i="9"/>
  <c r="X251" i="9"/>
  <c r="Y251" i="9"/>
  <c r="Z251" i="9"/>
  <c r="AA251" i="9"/>
  <c r="AB251" i="9"/>
  <c r="U252" i="9"/>
  <c r="V252" i="9"/>
  <c r="W252" i="9"/>
  <c r="X252" i="9"/>
  <c r="Y252" i="9"/>
  <c r="Z252" i="9"/>
  <c r="AA252" i="9"/>
  <c r="AB252" i="9"/>
  <c r="U253" i="9"/>
  <c r="V253" i="9"/>
  <c r="W253" i="9"/>
  <c r="X253" i="9"/>
  <c r="Y253" i="9"/>
  <c r="Z253" i="9"/>
  <c r="AA253" i="9"/>
  <c r="AB253" i="9"/>
  <c r="U254" i="9"/>
  <c r="V254" i="9"/>
  <c r="W254" i="9"/>
  <c r="X254" i="9"/>
  <c r="Y254" i="9"/>
  <c r="Z254" i="9"/>
  <c r="AA254" i="9"/>
  <c r="AB254" i="9"/>
  <c r="U255" i="9"/>
  <c r="V255" i="9"/>
  <c r="W255" i="9"/>
  <c r="X255" i="9"/>
  <c r="Y255" i="9"/>
  <c r="Z255" i="9"/>
  <c r="AA255" i="9"/>
  <c r="AB255" i="9"/>
  <c r="U256" i="9"/>
  <c r="V256" i="9"/>
  <c r="W256" i="9"/>
  <c r="X256" i="9"/>
  <c r="Y256" i="9"/>
  <c r="Z256" i="9"/>
  <c r="AA256" i="9"/>
  <c r="AB256" i="9"/>
  <c r="U257" i="9"/>
  <c r="V257" i="9"/>
  <c r="W257" i="9"/>
  <c r="X257" i="9"/>
  <c r="Y257" i="9"/>
  <c r="Z257" i="9"/>
  <c r="AA257" i="9"/>
  <c r="AB257" i="9"/>
  <c r="U258" i="9"/>
  <c r="V258" i="9"/>
  <c r="W258" i="9"/>
  <c r="X258" i="9"/>
  <c r="Y258" i="9"/>
  <c r="Z258" i="9"/>
  <c r="AA258" i="9"/>
  <c r="AB258" i="9"/>
  <c r="U259" i="9"/>
  <c r="V259" i="9"/>
  <c r="W259" i="9"/>
  <c r="X259" i="9"/>
  <c r="Y259" i="9"/>
  <c r="Z259" i="9"/>
  <c r="AA259" i="9"/>
  <c r="AB259" i="9"/>
  <c r="U260" i="9"/>
  <c r="V260" i="9"/>
  <c r="W260" i="9"/>
  <c r="X260" i="9"/>
  <c r="Y260" i="9"/>
  <c r="Z260" i="9"/>
  <c r="AA260" i="9"/>
  <c r="AB260" i="9"/>
  <c r="U261" i="9"/>
  <c r="V261" i="9"/>
  <c r="W261" i="9"/>
  <c r="X261" i="9"/>
  <c r="Y261" i="9"/>
  <c r="Z261" i="9"/>
  <c r="AA261" i="9"/>
  <c r="AB261" i="9"/>
  <c r="D262" i="9"/>
  <c r="U262" i="9"/>
  <c r="E262" i="9"/>
  <c r="F262" i="9"/>
  <c r="G262" i="9"/>
  <c r="H262" i="9"/>
  <c r="I262" i="9"/>
  <c r="J262" i="9"/>
  <c r="W262" i="9"/>
  <c r="K262" i="9"/>
  <c r="L262" i="9"/>
  <c r="M262" i="9"/>
  <c r="N262" i="9"/>
  <c r="O262" i="9"/>
  <c r="P262" i="9"/>
  <c r="P262" i="17"/>
  <c r="Q262" i="9"/>
  <c r="Y262" i="9"/>
  <c r="R262" i="9"/>
  <c r="AB262" i="9"/>
  <c r="S262" i="9"/>
  <c r="S262" i="17"/>
  <c r="T262" i="9"/>
  <c r="AA262" i="9"/>
  <c r="Z262" i="9"/>
  <c r="U263" i="9"/>
  <c r="V263" i="9"/>
  <c r="W263" i="9"/>
  <c r="X263" i="9"/>
  <c r="Y263" i="9"/>
  <c r="Z263" i="9"/>
  <c r="AA263" i="9"/>
  <c r="AB263" i="9"/>
  <c r="U264" i="9"/>
  <c r="V264" i="9"/>
  <c r="W264" i="9"/>
  <c r="X264" i="9"/>
  <c r="Y264" i="9"/>
  <c r="Z264" i="9"/>
  <c r="AA264" i="9"/>
  <c r="AB264" i="9"/>
  <c r="U265" i="9"/>
  <c r="V265" i="9"/>
  <c r="W265" i="9"/>
  <c r="X265" i="9"/>
  <c r="Y265" i="9"/>
  <c r="Z265" i="9"/>
  <c r="AA265" i="9"/>
  <c r="AB265" i="9"/>
  <c r="U266" i="9"/>
  <c r="V266" i="9"/>
  <c r="W266" i="9"/>
  <c r="X266" i="9"/>
  <c r="Y266" i="9"/>
  <c r="Z266" i="9"/>
  <c r="AA266" i="9"/>
  <c r="AB266" i="9"/>
  <c r="U267" i="9"/>
  <c r="V267" i="9"/>
  <c r="W267" i="9"/>
  <c r="X267" i="9"/>
  <c r="Y267" i="9"/>
  <c r="Z267" i="9"/>
  <c r="AA267" i="9"/>
  <c r="AB267" i="9"/>
  <c r="U268" i="9"/>
  <c r="V268" i="9"/>
  <c r="W268" i="9"/>
  <c r="X268" i="9"/>
  <c r="Y268" i="9"/>
  <c r="Z268" i="9"/>
  <c r="AA268" i="9"/>
  <c r="AB268" i="9"/>
  <c r="U269" i="9"/>
  <c r="V269" i="9"/>
  <c r="W269" i="9"/>
  <c r="X269" i="9"/>
  <c r="Y269" i="9"/>
  <c r="Z269" i="9"/>
  <c r="AA269" i="9"/>
  <c r="AB269" i="9"/>
  <c r="U270" i="9"/>
  <c r="V270" i="9"/>
  <c r="W270" i="9"/>
  <c r="X270" i="9"/>
  <c r="Y270" i="9"/>
  <c r="Z270" i="9"/>
  <c r="AA270" i="9"/>
  <c r="AB270" i="9"/>
  <c r="U271" i="9"/>
  <c r="V271" i="9"/>
  <c r="W271" i="9"/>
  <c r="X271" i="9"/>
  <c r="Y271" i="9"/>
  <c r="Z271" i="9"/>
  <c r="AA271" i="9"/>
  <c r="AB271" i="9"/>
  <c r="U272" i="9"/>
  <c r="V272" i="9"/>
  <c r="W272" i="9"/>
  <c r="X272" i="9"/>
  <c r="Y272" i="9"/>
  <c r="Z272" i="9"/>
  <c r="AA272" i="9"/>
  <c r="AB272" i="9"/>
  <c r="U273" i="9"/>
  <c r="V273" i="9"/>
  <c r="W273" i="9"/>
  <c r="X273" i="9"/>
  <c r="Y273" i="9"/>
  <c r="Z273" i="9"/>
  <c r="AA273" i="9"/>
  <c r="AB273" i="9"/>
  <c r="U274" i="9"/>
  <c r="V274" i="9"/>
  <c r="W274" i="9"/>
  <c r="X274" i="9"/>
  <c r="Y274" i="9"/>
  <c r="Z274" i="9"/>
  <c r="AA274" i="9"/>
  <c r="AB274" i="9"/>
  <c r="U275" i="9"/>
  <c r="V275" i="9"/>
  <c r="W275" i="9"/>
  <c r="X275" i="9"/>
  <c r="Y275" i="9"/>
  <c r="Z275" i="9"/>
  <c r="AA275" i="9"/>
  <c r="AB275" i="9"/>
  <c r="U276" i="9"/>
  <c r="V276" i="9"/>
  <c r="W276" i="9"/>
  <c r="X276" i="9"/>
  <c r="Y276" i="9"/>
  <c r="Z276" i="9"/>
  <c r="AA276" i="9"/>
  <c r="AB276" i="9"/>
  <c r="U277" i="9"/>
  <c r="V277" i="9"/>
  <c r="W277" i="9"/>
  <c r="X277" i="9"/>
  <c r="Y277" i="9"/>
  <c r="Z277" i="9"/>
  <c r="AA277" i="9"/>
  <c r="AB277" i="9"/>
  <c r="U278" i="9"/>
  <c r="V278" i="9"/>
  <c r="W278" i="9"/>
  <c r="X278" i="9"/>
  <c r="Y278" i="9"/>
  <c r="Z278" i="9"/>
  <c r="AA278" i="9"/>
  <c r="AB278" i="9"/>
  <c r="U279" i="9"/>
  <c r="V279" i="9"/>
  <c r="W279" i="9"/>
  <c r="X279" i="9"/>
  <c r="Y279" i="9"/>
  <c r="Z279" i="9"/>
  <c r="AA279" i="9"/>
  <c r="AB279" i="9"/>
  <c r="D280" i="9"/>
  <c r="E280" i="9"/>
  <c r="E280" i="17"/>
  <c r="F280" i="9"/>
  <c r="G280" i="9"/>
  <c r="H280" i="9"/>
  <c r="I280" i="9"/>
  <c r="I280" i="17"/>
  <c r="J280" i="9"/>
  <c r="K280" i="9"/>
  <c r="L280" i="9"/>
  <c r="M280" i="9"/>
  <c r="N280" i="9"/>
  <c r="O280" i="9"/>
  <c r="P280" i="9"/>
  <c r="Q280" i="9"/>
  <c r="R280" i="9"/>
  <c r="S280" i="9"/>
  <c r="AB280" i="9"/>
  <c r="T280" i="9"/>
  <c r="AA280" i="9"/>
  <c r="U281" i="9"/>
  <c r="V281" i="9"/>
  <c r="W281" i="9"/>
  <c r="X281" i="9"/>
  <c r="Y281" i="9"/>
  <c r="Z281" i="9"/>
  <c r="AA281" i="9"/>
  <c r="AB281" i="9"/>
  <c r="U282" i="9"/>
  <c r="V282" i="9"/>
  <c r="W282" i="9"/>
  <c r="X282" i="9"/>
  <c r="Y282" i="9"/>
  <c r="Z282" i="9"/>
  <c r="AA282" i="9"/>
  <c r="AB282" i="9"/>
  <c r="U283" i="9"/>
  <c r="V283" i="9"/>
  <c r="W283" i="9"/>
  <c r="X283" i="9"/>
  <c r="Y283" i="9"/>
  <c r="Z283" i="9"/>
  <c r="AA283" i="9"/>
  <c r="AB283" i="9"/>
  <c r="U284" i="9"/>
  <c r="V284" i="9"/>
  <c r="W284" i="9"/>
  <c r="X284" i="9"/>
  <c r="Y284" i="9"/>
  <c r="Z284" i="9"/>
  <c r="AA284" i="9"/>
  <c r="AB284" i="9"/>
  <c r="U285" i="9"/>
  <c r="V285" i="9"/>
  <c r="W285" i="9"/>
  <c r="X285" i="9"/>
  <c r="Y285" i="9"/>
  <c r="Z285" i="9"/>
  <c r="AA285" i="9"/>
  <c r="AB285" i="9"/>
  <c r="U286" i="9"/>
  <c r="V286" i="9"/>
  <c r="W286" i="9"/>
  <c r="X286" i="9"/>
  <c r="Y286" i="9"/>
  <c r="Z286" i="9"/>
  <c r="AA286" i="9"/>
  <c r="AB286" i="9"/>
  <c r="U287" i="9"/>
  <c r="V287" i="9"/>
  <c r="W287" i="9"/>
  <c r="X287" i="9"/>
  <c r="Y287" i="9"/>
  <c r="Z287" i="9"/>
  <c r="AA287" i="9"/>
  <c r="AB287" i="9"/>
  <c r="U288" i="9"/>
  <c r="V288" i="9"/>
  <c r="W288" i="9"/>
  <c r="X288" i="9"/>
  <c r="Y288" i="9"/>
  <c r="Z288" i="9"/>
  <c r="AA288" i="9"/>
  <c r="AB288" i="9"/>
  <c r="U289" i="9"/>
  <c r="V289" i="9"/>
  <c r="W289" i="9"/>
  <c r="X289" i="9"/>
  <c r="Y289" i="9"/>
  <c r="Z289" i="9"/>
  <c r="AA289" i="9"/>
  <c r="AB289" i="9"/>
  <c r="U290" i="9"/>
  <c r="V290" i="9"/>
  <c r="W290" i="9"/>
  <c r="X290" i="9"/>
  <c r="Y290" i="9"/>
  <c r="Z290" i="9"/>
  <c r="AA290" i="9"/>
  <c r="AB290" i="9"/>
  <c r="U291" i="9"/>
  <c r="V291" i="9"/>
  <c r="W291" i="9"/>
  <c r="X291" i="9"/>
  <c r="Y291" i="9"/>
  <c r="Z291" i="9"/>
  <c r="AA291" i="9"/>
  <c r="AB291" i="9"/>
  <c r="U292" i="9"/>
  <c r="V292" i="9"/>
  <c r="W292" i="9"/>
  <c r="X292" i="9"/>
  <c r="Y292" i="9"/>
  <c r="Z292" i="9"/>
  <c r="AA292" i="9"/>
  <c r="AB292" i="9"/>
  <c r="U293" i="9"/>
  <c r="V293" i="9"/>
  <c r="W293" i="9"/>
  <c r="X293" i="9"/>
  <c r="Y293" i="9"/>
  <c r="Z293" i="9"/>
  <c r="AA293" i="9"/>
  <c r="AB293" i="9"/>
  <c r="U294" i="9"/>
  <c r="V294" i="9"/>
  <c r="W294" i="9"/>
  <c r="X294" i="9"/>
  <c r="Y294" i="9"/>
  <c r="Z294" i="9"/>
  <c r="AA294" i="9"/>
  <c r="AB294" i="9"/>
  <c r="U295" i="9"/>
  <c r="V295" i="9"/>
  <c r="W295" i="9"/>
  <c r="X295" i="9"/>
  <c r="Y295" i="9"/>
  <c r="Z295" i="9"/>
  <c r="AA295" i="9"/>
  <c r="AB295" i="9"/>
  <c r="U296" i="9"/>
  <c r="V296" i="9"/>
  <c r="W296" i="9"/>
  <c r="X296" i="9"/>
  <c r="Y296" i="9"/>
  <c r="Z296" i="9"/>
  <c r="AA296" i="9"/>
  <c r="AB296" i="9"/>
  <c r="U297" i="9"/>
  <c r="V297" i="9"/>
  <c r="W297" i="9"/>
  <c r="X297" i="9"/>
  <c r="Y297" i="9"/>
  <c r="Z297" i="9"/>
  <c r="AA297" i="9"/>
  <c r="AB297" i="9"/>
  <c r="U298" i="9"/>
  <c r="V298" i="9"/>
  <c r="W298" i="9"/>
  <c r="X298" i="9"/>
  <c r="Y298" i="9"/>
  <c r="Z298" i="9"/>
  <c r="AA298" i="9"/>
  <c r="AB298" i="9"/>
  <c r="U299" i="9"/>
  <c r="V299" i="9"/>
  <c r="W299" i="9"/>
  <c r="X299" i="9"/>
  <c r="Y299" i="9"/>
  <c r="Z299" i="9"/>
  <c r="AA299" i="9"/>
  <c r="AB299" i="9"/>
  <c r="U300" i="9"/>
  <c r="V300" i="9"/>
  <c r="W300" i="9"/>
  <c r="X300" i="9"/>
  <c r="Y300" i="9"/>
  <c r="Z300" i="9"/>
  <c r="AA300" i="9"/>
  <c r="AB300" i="9"/>
  <c r="U301" i="9"/>
  <c r="V301" i="9"/>
  <c r="W301" i="9"/>
  <c r="X301" i="9"/>
  <c r="Y301" i="9"/>
  <c r="Z301" i="9"/>
  <c r="AA301" i="9"/>
  <c r="AB301" i="9"/>
  <c r="U302" i="9"/>
  <c r="V302" i="9"/>
  <c r="W302" i="9"/>
  <c r="X302" i="9"/>
  <c r="Y302" i="9"/>
  <c r="Z302" i="9"/>
  <c r="AA302" i="9"/>
  <c r="AB302" i="9"/>
  <c r="U303" i="9"/>
  <c r="V303" i="9"/>
  <c r="W303" i="9"/>
  <c r="X303" i="9"/>
  <c r="Y303" i="9"/>
  <c r="Z303" i="9"/>
  <c r="AA303" i="9"/>
  <c r="AB303" i="9"/>
  <c r="D304" i="9"/>
  <c r="E304" i="9"/>
  <c r="F304" i="9"/>
  <c r="G304" i="9"/>
  <c r="H304" i="9"/>
  <c r="H304" i="17"/>
  <c r="I304" i="9"/>
  <c r="J304" i="9"/>
  <c r="W304" i="9"/>
  <c r="K304" i="9"/>
  <c r="L304" i="9"/>
  <c r="L304" i="17"/>
  <c r="M304" i="9"/>
  <c r="N304" i="9"/>
  <c r="O304" i="9"/>
  <c r="P304" i="9"/>
  <c r="Q304" i="9"/>
  <c r="Y304" i="9"/>
  <c r="R304" i="9"/>
  <c r="AB304" i="9"/>
  <c r="S304" i="9"/>
  <c r="T304" i="9"/>
  <c r="U305" i="9"/>
  <c r="V305" i="9"/>
  <c r="W305" i="9"/>
  <c r="X305" i="9"/>
  <c r="Y305" i="9"/>
  <c r="Z305" i="9"/>
  <c r="AA305" i="9"/>
  <c r="AB305" i="9"/>
  <c r="U306" i="9"/>
  <c r="V306" i="9"/>
  <c r="W306" i="9"/>
  <c r="X306" i="9"/>
  <c r="Y306" i="9"/>
  <c r="Z306" i="9"/>
  <c r="AA306" i="9"/>
  <c r="AB306" i="9"/>
  <c r="U307" i="9"/>
  <c r="V307" i="9"/>
  <c r="W307" i="9"/>
  <c r="X307" i="9"/>
  <c r="Y307" i="9"/>
  <c r="Z307" i="9"/>
  <c r="AA307" i="9"/>
  <c r="AB307" i="9"/>
  <c r="U308" i="9"/>
  <c r="V308" i="9"/>
  <c r="W308" i="9"/>
  <c r="X308" i="9"/>
  <c r="Y308" i="9"/>
  <c r="Z308" i="9"/>
  <c r="AA308" i="9"/>
  <c r="AB308" i="9"/>
  <c r="U309" i="9"/>
  <c r="V309" i="9"/>
  <c r="W309" i="9"/>
  <c r="X309" i="9"/>
  <c r="Y309" i="9"/>
  <c r="Z309" i="9"/>
  <c r="AA309" i="9"/>
  <c r="AB309" i="9"/>
  <c r="U310" i="9"/>
  <c r="V310" i="9"/>
  <c r="W310" i="9"/>
  <c r="X310" i="9"/>
  <c r="Y310" i="9"/>
  <c r="Z310" i="9"/>
  <c r="AA310" i="9"/>
  <c r="AB310" i="9"/>
  <c r="U311" i="9"/>
  <c r="V311" i="9"/>
  <c r="W311" i="9"/>
  <c r="X311" i="9"/>
  <c r="Y311" i="9"/>
  <c r="Z311" i="9"/>
  <c r="AA311" i="9"/>
  <c r="AB311" i="9"/>
  <c r="U312" i="9"/>
  <c r="V312" i="9"/>
  <c r="W312" i="9"/>
  <c r="X312" i="9"/>
  <c r="Y312" i="9"/>
  <c r="Z312" i="9"/>
  <c r="AA312" i="9"/>
  <c r="AB312" i="9"/>
  <c r="U313" i="9"/>
  <c r="V313" i="9"/>
  <c r="W313" i="9"/>
  <c r="X313" i="9"/>
  <c r="Y313" i="9"/>
  <c r="Z313" i="9"/>
  <c r="AA313" i="9"/>
  <c r="AB313" i="9"/>
  <c r="U314" i="9"/>
  <c r="V314" i="9"/>
  <c r="W314" i="9"/>
  <c r="X314" i="9"/>
  <c r="Y314" i="9"/>
  <c r="Z314" i="9"/>
  <c r="AA314" i="9"/>
  <c r="AB314" i="9"/>
  <c r="U315" i="9"/>
  <c r="V315" i="9"/>
  <c r="W315" i="9"/>
  <c r="X315" i="9"/>
  <c r="Y315" i="9"/>
  <c r="Z315" i="9"/>
  <c r="AA315" i="9"/>
  <c r="AB315" i="9"/>
  <c r="U316" i="9"/>
  <c r="V316" i="9"/>
  <c r="W316" i="9"/>
  <c r="X316" i="9"/>
  <c r="Y316" i="9"/>
  <c r="Z316" i="9"/>
  <c r="AA316" i="9"/>
  <c r="AB316" i="9"/>
  <c r="U317" i="9"/>
  <c r="V317" i="9"/>
  <c r="W317" i="9"/>
  <c r="X317" i="9"/>
  <c r="Y317" i="9"/>
  <c r="Z317" i="9"/>
  <c r="AA317" i="9"/>
  <c r="AB317" i="9"/>
  <c r="U318" i="9"/>
  <c r="V318" i="9"/>
  <c r="W318" i="9"/>
  <c r="X318" i="9"/>
  <c r="Y318" i="9"/>
  <c r="Z318" i="9"/>
  <c r="AA318" i="9"/>
  <c r="AB318" i="9"/>
  <c r="U319" i="9"/>
  <c r="V319" i="9"/>
  <c r="W319" i="9"/>
  <c r="X319" i="9"/>
  <c r="Y319" i="9"/>
  <c r="Z319" i="9"/>
  <c r="AA319" i="9"/>
  <c r="AB319" i="9"/>
  <c r="U320" i="9"/>
  <c r="V320" i="9"/>
  <c r="W320" i="9"/>
  <c r="X320" i="9"/>
  <c r="Y320" i="9"/>
  <c r="Z320" i="9"/>
  <c r="AA320" i="9"/>
  <c r="AB320" i="9"/>
  <c r="U321" i="9"/>
  <c r="V321" i="9"/>
  <c r="W321" i="9"/>
  <c r="X321" i="9"/>
  <c r="Y321" i="9"/>
  <c r="Z321" i="9"/>
  <c r="AA321" i="9"/>
  <c r="AB321" i="9"/>
  <c r="U322" i="9"/>
  <c r="V322" i="9"/>
  <c r="W322" i="9"/>
  <c r="X322" i="9"/>
  <c r="Y322" i="9"/>
  <c r="Z322" i="9"/>
  <c r="AA322" i="9"/>
  <c r="AB322" i="9"/>
  <c r="U323" i="9"/>
  <c r="V323" i="9"/>
  <c r="W323" i="9"/>
  <c r="X323" i="9"/>
  <c r="Y323" i="9"/>
  <c r="Z323" i="9"/>
  <c r="AA323" i="9"/>
  <c r="AB323" i="9"/>
  <c r="U324" i="9"/>
  <c r="V324" i="9"/>
  <c r="W324" i="9"/>
  <c r="X324" i="9"/>
  <c r="Y324" i="9"/>
  <c r="Z324" i="9"/>
  <c r="AA324" i="9"/>
  <c r="AB324" i="9"/>
  <c r="U325" i="9"/>
  <c r="V325" i="9"/>
  <c r="W325" i="9"/>
  <c r="X325" i="9"/>
  <c r="Y325" i="9"/>
  <c r="Z325" i="9"/>
  <c r="AA325" i="9"/>
  <c r="AB325" i="9"/>
  <c r="U326" i="9"/>
  <c r="V326" i="9"/>
  <c r="W326" i="9"/>
  <c r="X326" i="9"/>
  <c r="Y326" i="9"/>
  <c r="Z326" i="9"/>
  <c r="AA326" i="9"/>
  <c r="AB326" i="9"/>
  <c r="U327" i="9"/>
  <c r="V327" i="9"/>
  <c r="W327" i="9"/>
  <c r="X327" i="9"/>
  <c r="Y327" i="9"/>
  <c r="Z327" i="9"/>
  <c r="AA327" i="9"/>
  <c r="AB327" i="9"/>
  <c r="U328" i="9"/>
  <c r="V328" i="9"/>
  <c r="W328" i="9"/>
  <c r="X328" i="9"/>
  <c r="Y328" i="9"/>
  <c r="Z328" i="9"/>
  <c r="AA328" i="9"/>
  <c r="AB328" i="9"/>
  <c r="U329" i="9"/>
  <c r="V329" i="9"/>
  <c r="W329" i="9"/>
  <c r="X329" i="9"/>
  <c r="Y329" i="9"/>
  <c r="Z329" i="9"/>
  <c r="AA329" i="9"/>
  <c r="AB329" i="9"/>
  <c r="U330" i="9"/>
  <c r="V330" i="9"/>
  <c r="W330" i="9"/>
  <c r="X330" i="9"/>
  <c r="Y330" i="9"/>
  <c r="Z330" i="9"/>
  <c r="AA330" i="9"/>
  <c r="AB330" i="9"/>
  <c r="U331" i="9"/>
  <c r="V331" i="9"/>
  <c r="W331" i="9"/>
  <c r="X331" i="9"/>
  <c r="Y331" i="9"/>
  <c r="Z331" i="9"/>
  <c r="AA331" i="9"/>
  <c r="AB331" i="9"/>
  <c r="U332" i="9"/>
  <c r="V332" i="9"/>
  <c r="W332" i="9"/>
  <c r="X332" i="9"/>
  <c r="Y332" i="9"/>
  <c r="Z332" i="9"/>
  <c r="AA332" i="9"/>
  <c r="AB332" i="9"/>
  <c r="U333" i="9"/>
  <c r="V333" i="9"/>
  <c r="W333" i="9"/>
  <c r="X333" i="9"/>
  <c r="Y333" i="9"/>
  <c r="Z333" i="9"/>
  <c r="AA333" i="9"/>
  <c r="AB333" i="9"/>
  <c r="U334" i="9"/>
  <c r="V334" i="9"/>
  <c r="W334" i="9"/>
  <c r="X334" i="9"/>
  <c r="Y334" i="9"/>
  <c r="Z334" i="9"/>
  <c r="AA334" i="9"/>
  <c r="AB334" i="9"/>
  <c r="U335" i="9"/>
  <c r="V335" i="9"/>
  <c r="W335" i="9"/>
  <c r="X335" i="9"/>
  <c r="Y335" i="9"/>
  <c r="Z335" i="9"/>
  <c r="AA335" i="9"/>
  <c r="AB335" i="9"/>
  <c r="U336" i="9"/>
  <c r="V336" i="9"/>
  <c r="W336" i="9"/>
  <c r="X336" i="9"/>
  <c r="Y336" i="9"/>
  <c r="Z336" i="9"/>
  <c r="AA336" i="9"/>
  <c r="AB336" i="9"/>
  <c r="U337" i="9"/>
  <c r="V337" i="9"/>
  <c r="W337" i="9"/>
  <c r="X337" i="9"/>
  <c r="Y337" i="9"/>
  <c r="Z337" i="9"/>
  <c r="AA337" i="9"/>
  <c r="AB337" i="9"/>
  <c r="U338" i="9"/>
  <c r="V338" i="9"/>
  <c r="W338" i="9"/>
  <c r="X338" i="9"/>
  <c r="Y338" i="9"/>
  <c r="Z338" i="9"/>
  <c r="AA338" i="9"/>
  <c r="AB338" i="9"/>
  <c r="D339" i="9"/>
  <c r="E339" i="9"/>
  <c r="F339" i="9"/>
  <c r="G339" i="9"/>
  <c r="H339" i="9"/>
  <c r="I339" i="9"/>
  <c r="J339" i="9"/>
  <c r="K339" i="9"/>
  <c r="L339" i="9"/>
  <c r="M339" i="9"/>
  <c r="M339" i="17"/>
  <c r="N339" i="9"/>
  <c r="O339" i="9"/>
  <c r="P339" i="9"/>
  <c r="Q339" i="9"/>
  <c r="Y339" i="9"/>
  <c r="R339" i="9"/>
  <c r="AB339" i="9"/>
  <c r="S339" i="9"/>
  <c r="T339" i="9"/>
  <c r="AA339" i="9"/>
  <c r="U340" i="9"/>
  <c r="V340" i="9"/>
  <c r="W340" i="9"/>
  <c r="X340" i="9"/>
  <c r="Y340" i="9"/>
  <c r="Z340" i="9"/>
  <c r="AA340" i="9"/>
  <c r="AB340" i="9"/>
  <c r="U341" i="9"/>
  <c r="V341" i="9"/>
  <c r="W341" i="9"/>
  <c r="X341" i="9"/>
  <c r="Y341" i="9"/>
  <c r="Z341" i="9"/>
  <c r="AA341" i="9"/>
  <c r="AB341" i="9"/>
  <c r="U342" i="9"/>
  <c r="V342" i="9"/>
  <c r="W342" i="9"/>
  <c r="X342" i="9"/>
  <c r="Y342" i="9"/>
  <c r="Z342" i="9"/>
  <c r="AA342" i="9"/>
  <c r="AB342" i="9"/>
  <c r="U343" i="9"/>
  <c r="V343" i="9"/>
  <c r="W343" i="9"/>
  <c r="X343" i="9"/>
  <c r="Y343" i="9"/>
  <c r="Z343" i="9"/>
  <c r="AA343" i="9"/>
  <c r="AB343" i="9"/>
  <c r="U344" i="9"/>
  <c r="V344" i="9"/>
  <c r="W344" i="9"/>
  <c r="X344" i="9"/>
  <c r="Y344" i="9"/>
  <c r="Z344" i="9"/>
  <c r="AA344" i="9"/>
  <c r="AB344" i="9"/>
  <c r="U345" i="9"/>
  <c r="V345" i="9"/>
  <c r="W345" i="9"/>
  <c r="X345" i="9"/>
  <c r="Y345" i="9"/>
  <c r="Z345" i="9"/>
  <c r="AA345" i="9"/>
  <c r="AB345" i="9"/>
  <c r="U346" i="9"/>
  <c r="V346" i="9"/>
  <c r="W346" i="9"/>
  <c r="X346" i="9"/>
  <c r="Y346" i="9"/>
  <c r="Z346" i="9"/>
  <c r="AA346" i="9"/>
  <c r="AB346" i="9"/>
  <c r="U347" i="9"/>
  <c r="V347" i="9"/>
  <c r="W347" i="9"/>
  <c r="X347" i="9"/>
  <c r="Y347" i="9"/>
  <c r="Z347" i="9"/>
  <c r="AA347" i="9"/>
  <c r="AB347" i="9"/>
  <c r="U348" i="9"/>
  <c r="V348" i="9"/>
  <c r="W348" i="9"/>
  <c r="X348" i="9"/>
  <c r="Y348" i="9"/>
  <c r="Z348" i="9"/>
  <c r="AA348" i="9"/>
  <c r="AB348" i="9"/>
  <c r="U349" i="9"/>
  <c r="V349" i="9"/>
  <c r="W349" i="9"/>
  <c r="X349" i="9"/>
  <c r="Y349" i="9"/>
  <c r="Z349" i="9"/>
  <c r="AA349" i="9"/>
  <c r="AB349" i="9"/>
  <c r="U350" i="9"/>
  <c r="V350" i="9"/>
  <c r="W350" i="9"/>
  <c r="X350" i="9"/>
  <c r="Y350" i="9"/>
  <c r="Z350" i="9"/>
  <c r="AA350" i="9"/>
  <c r="AB350" i="9"/>
  <c r="U351" i="9"/>
  <c r="V351" i="9"/>
  <c r="W351" i="9"/>
  <c r="X351" i="9"/>
  <c r="Y351" i="9"/>
  <c r="Z351" i="9"/>
  <c r="AA351" i="9"/>
  <c r="AB351" i="9"/>
  <c r="U352" i="9"/>
  <c r="V352" i="9"/>
  <c r="W352" i="9"/>
  <c r="X352" i="9"/>
  <c r="Y352" i="9"/>
  <c r="Z352" i="9"/>
  <c r="AA352" i="9"/>
  <c r="AB352" i="9"/>
  <c r="U353" i="9"/>
  <c r="V353" i="9"/>
  <c r="W353" i="9"/>
  <c r="X353" i="9"/>
  <c r="Y353" i="9"/>
  <c r="Z353" i="9"/>
  <c r="AA353" i="9"/>
  <c r="AB353" i="9"/>
  <c r="U354" i="9"/>
  <c r="V354" i="9"/>
  <c r="W354" i="9"/>
  <c r="X354" i="9"/>
  <c r="Y354" i="9"/>
  <c r="Z354" i="9"/>
  <c r="AA354" i="9"/>
  <c r="AB354" i="9"/>
  <c r="U355" i="9"/>
  <c r="V355" i="9"/>
  <c r="W355" i="9"/>
  <c r="X355" i="9"/>
  <c r="Y355" i="9"/>
  <c r="Z355" i="9"/>
  <c r="AA355" i="9"/>
  <c r="AB355" i="9"/>
  <c r="U356" i="9"/>
  <c r="V356" i="9"/>
  <c r="W356" i="9"/>
  <c r="X356" i="9"/>
  <c r="Y356" i="9"/>
  <c r="Z356" i="9"/>
  <c r="AA356" i="9"/>
  <c r="AB356" i="9"/>
  <c r="U357" i="9"/>
  <c r="V357" i="9"/>
  <c r="W357" i="9"/>
  <c r="X357" i="9"/>
  <c r="Y357" i="9"/>
  <c r="Z357" i="9"/>
  <c r="AA357" i="9"/>
  <c r="AB357" i="9"/>
  <c r="U358" i="9"/>
  <c r="V358" i="9"/>
  <c r="W358" i="9"/>
  <c r="X358" i="9"/>
  <c r="Y358" i="9"/>
  <c r="Z358" i="9"/>
  <c r="AA358" i="9"/>
  <c r="AB358" i="9"/>
  <c r="U359" i="9"/>
  <c r="V359" i="9"/>
  <c r="W359" i="9"/>
  <c r="X359" i="9"/>
  <c r="Y359" i="9"/>
  <c r="Z359" i="9"/>
  <c r="AA359" i="9"/>
  <c r="AB359" i="9"/>
  <c r="U360" i="9"/>
  <c r="V360" i="9"/>
  <c r="W360" i="9"/>
  <c r="X360" i="9"/>
  <c r="Y360" i="9"/>
  <c r="Z360" i="9"/>
  <c r="AA360" i="9"/>
  <c r="AB360" i="9"/>
  <c r="U361" i="9"/>
  <c r="V361" i="9"/>
  <c r="W361" i="9"/>
  <c r="X361" i="9"/>
  <c r="Y361" i="9"/>
  <c r="Z361" i="9"/>
  <c r="AA361" i="9"/>
  <c r="AB361" i="9"/>
  <c r="U362" i="9"/>
  <c r="V362" i="9"/>
  <c r="W362" i="9"/>
  <c r="X362" i="9"/>
  <c r="Y362" i="9"/>
  <c r="Z362" i="9"/>
  <c r="AA362" i="9"/>
  <c r="AB362" i="9"/>
  <c r="U363" i="9"/>
  <c r="V363" i="9"/>
  <c r="W363" i="9"/>
  <c r="X363" i="9"/>
  <c r="Y363" i="9"/>
  <c r="Z363" i="9"/>
  <c r="AA363" i="9"/>
  <c r="AB363" i="9"/>
  <c r="U364" i="9"/>
  <c r="V364" i="9"/>
  <c r="W364" i="9"/>
  <c r="X364" i="9"/>
  <c r="Y364" i="9"/>
  <c r="Z364" i="9"/>
  <c r="AA364" i="9"/>
  <c r="AB364" i="9"/>
  <c r="U365" i="9"/>
  <c r="V365" i="9"/>
  <c r="W365" i="9"/>
  <c r="X365" i="9"/>
  <c r="Y365" i="9"/>
  <c r="Z365" i="9"/>
  <c r="AA365" i="9"/>
  <c r="AB365" i="9"/>
  <c r="U366" i="9"/>
  <c r="V366" i="9"/>
  <c r="W366" i="9"/>
  <c r="X366" i="9"/>
  <c r="Y366" i="9"/>
  <c r="Z366" i="9"/>
  <c r="AA366" i="9"/>
  <c r="AB366" i="9"/>
  <c r="U367" i="9"/>
  <c r="V367" i="9"/>
  <c r="W367" i="9"/>
  <c r="X367" i="9"/>
  <c r="Y367" i="9"/>
  <c r="Z367" i="9"/>
  <c r="AA367" i="9"/>
  <c r="AB367" i="9"/>
  <c r="U368" i="9"/>
  <c r="V368" i="9"/>
  <c r="W368" i="9"/>
  <c r="X368" i="9"/>
  <c r="Y368" i="9"/>
  <c r="Z368" i="9"/>
  <c r="AA368" i="9"/>
  <c r="AB368" i="9"/>
  <c r="U369" i="9"/>
  <c r="V369" i="9"/>
  <c r="W369" i="9"/>
  <c r="X369" i="9"/>
  <c r="Y369" i="9"/>
  <c r="Z369" i="9"/>
  <c r="AA369" i="9"/>
  <c r="AB369" i="9"/>
  <c r="U370" i="9"/>
  <c r="V370" i="9"/>
  <c r="W370" i="9"/>
  <c r="X370" i="9"/>
  <c r="Y370" i="9"/>
  <c r="Z370" i="9"/>
  <c r="AA370" i="9"/>
  <c r="AB370" i="9"/>
  <c r="U371" i="9"/>
  <c r="V371" i="9"/>
  <c r="W371" i="9"/>
  <c r="X371" i="9"/>
  <c r="Y371" i="9"/>
  <c r="Z371" i="9"/>
  <c r="AA371" i="9"/>
  <c r="AB371" i="9"/>
  <c r="U372" i="9"/>
  <c r="V372" i="9"/>
  <c r="W372" i="9"/>
  <c r="X372" i="9"/>
  <c r="Y372" i="9"/>
  <c r="Z372" i="9"/>
  <c r="AA372" i="9"/>
  <c r="AB372" i="9"/>
  <c r="D373" i="9"/>
  <c r="E373" i="9"/>
  <c r="F373" i="9"/>
  <c r="U373" i="9"/>
  <c r="G373" i="9"/>
  <c r="H373" i="9"/>
  <c r="I373" i="9"/>
  <c r="J373" i="9"/>
  <c r="K373" i="9"/>
  <c r="L373" i="9"/>
  <c r="M373" i="9"/>
  <c r="N373" i="9"/>
  <c r="O373" i="9"/>
  <c r="P373" i="9"/>
  <c r="P373" i="17"/>
  <c r="Q373" i="9"/>
  <c r="R373" i="9"/>
  <c r="S373" i="9"/>
  <c r="T373" i="9"/>
  <c r="AA373" i="9"/>
  <c r="U374" i="9"/>
  <c r="V374" i="9"/>
  <c r="W374" i="9"/>
  <c r="X374" i="9"/>
  <c r="Y374" i="9"/>
  <c r="Z374" i="9"/>
  <c r="AA374" i="9"/>
  <c r="AB374" i="9"/>
  <c r="U375" i="9"/>
  <c r="V375" i="9"/>
  <c r="W375" i="9"/>
  <c r="X375" i="9"/>
  <c r="Y375" i="9"/>
  <c r="Z375" i="9"/>
  <c r="AA375" i="9"/>
  <c r="AB375" i="9"/>
  <c r="U376" i="9"/>
  <c r="V376" i="9"/>
  <c r="W376" i="9"/>
  <c r="X376" i="9"/>
  <c r="Y376" i="9"/>
  <c r="Z376" i="9"/>
  <c r="AA376" i="9"/>
  <c r="AB376" i="9"/>
  <c r="U377" i="9"/>
  <c r="V377" i="9"/>
  <c r="W377" i="9"/>
  <c r="X377" i="9"/>
  <c r="Y377" i="9"/>
  <c r="Z377" i="9"/>
  <c r="AA377" i="9"/>
  <c r="AB377" i="9"/>
  <c r="U378" i="9"/>
  <c r="V378" i="9"/>
  <c r="W378" i="9"/>
  <c r="X378" i="9"/>
  <c r="Y378" i="9"/>
  <c r="Z378" i="9"/>
  <c r="AA378" i="9"/>
  <c r="AB378" i="9"/>
  <c r="U379" i="9"/>
  <c r="V379" i="9"/>
  <c r="W379" i="9"/>
  <c r="X379" i="9"/>
  <c r="Y379" i="9"/>
  <c r="Z379" i="9"/>
  <c r="AA379" i="9"/>
  <c r="AB379" i="9"/>
  <c r="U380" i="9"/>
  <c r="V380" i="9"/>
  <c r="W380" i="9"/>
  <c r="X380" i="9"/>
  <c r="Y380" i="9"/>
  <c r="Z380" i="9"/>
  <c r="AA380" i="9"/>
  <c r="AB380" i="9"/>
  <c r="U381" i="9"/>
  <c r="V381" i="9"/>
  <c r="W381" i="9"/>
  <c r="X381" i="9"/>
  <c r="Y381" i="9"/>
  <c r="Z381" i="9"/>
  <c r="AA381" i="9"/>
  <c r="AB381" i="9"/>
  <c r="U382" i="9"/>
  <c r="V382" i="9"/>
  <c r="W382" i="9"/>
  <c r="X382" i="9"/>
  <c r="Y382" i="9"/>
  <c r="Z382" i="9"/>
  <c r="AA382" i="9"/>
  <c r="AB382" i="9"/>
  <c r="U383" i="9"/>
  <c r="V383" i="9"/>
  <c r="W383" i="9"/>
  <c r="X383" i="9"/>
  <c r="Y383" i="9"/>
  <c r="Z383" i="9"/>
  <c r="AA383" i="9"/>
  <c r="AB383" i="9"/>
  <c r="U384" i="9"/>
  <c r="V384" i="9"/>
  <c r="W384" i="9"/>
  <c r="X384" i="9"/>
  <c r="Y384" i="9"/>
  <c r="Z384" i="9"/>
  <c r="AA384" i="9"/>
  <c r="AB384" i="9"/>
  <c r="U385" i="9"/>
  <c r="V385" i="9"/>
  <c r="W385" i="9"/>
  <c r="X385" i="9"/>
  <c r="Y385" i="9"/>
  <c r="Z385" i="9"/>
  <c r="AA385" i="9"/>
  <c r="AB385" i="9"/>
  <c r="U386" i="9"/>
  <c r="V386" i="9"/>
  <c r="W386" i="9"/>
  <c r="X386" i="9"/>
  <c r="Y386" i="9"/>
  <c r="Z386" i="9"/>
  <c r="AA386" i="9"/>
  <c r="AB386" i="9"/>
  <c r="U387" i="9"/>
  <c r="V387" i="9"/>
  <c r="W387" i="9"/>
  <c r="X387" i="9"/>
  <c r="Y387" i="9"/>
  <c r="Z387" i="9"/>
  <c r="AA387" i="9"/>
  <c r="AB387" i="9"/>
  <c r="U388" i="9"/>
  <c r="V388" i="9"/>
  <c r="W388" i="9"/>
  <c r="X388" i="9"/>
  <c r="Y388" i="9"/>
  <c r="Z388" i="9"/>
  <c r="AA388" i="9"/>
  <c r="AB388" i="9"/>
  <c r="D7" i="8"/>
  <c r="E7" i="8"/>
  <c r="F7" i="8"/>
  <c r="G7" i="8"/>
  <c r="X7" i="8"/>
  <c r="H7" i="8"/>
  <c r="I7" i="8"/>
  <c r="J7" i="8"/>
  <c r="W7" i="8"/>
  <c r="K7" i="8"/>
  <c r="L7" i="8"/>
  <c r="M7" i="8"/>
  <c r="N7" i="8"/>
  <c r="N389" i="8"/>
  <c r="O7" i="8"/>
  <c r="O389" i="8"/>
  <c r="P7" i="8"/>
  <c r="Q7" i="8"/>
  <c r="R7" i="8"/>
  <c r="S7" i="8"/>
  <c r="AB7" i="8"/>
  <c r="T7" i="8"/>
  <c r="U7" i="8"/>
  <c r="Y7" i="8"/>
  <c r="AA7" i="8"/>
  <c r="U8" i="8"/>
  <c r="V8" i="8"/>
  <c r="W8" i="8"/>
  <c r="X8" i="8"/>
  <c r="Y8" i="8"/>
  <c r="Z8" i="8"/>
  <c r="AA8" i="8"/>
  <c r="AB8" i="8"/>
  <c r="U9" i="8"/>
  <c r="V9" i="8"/>
  <c r="W9" i="8"/>
  <c r="X9" i="8"/>
  <c r="Y9" i="8"/>
  <c r="Z9" i="8"/>
  <c r="AA9" i="8"/>
  <c r="AB9" i="8"/>
  <c r="U10" i="8"/>
  <c r="V10" i="8"/>
  <c r="W10" i="8"/>
  <c r="X10" i="8"/>
  <c r="Y10" i="8"/>
  <c r="Z10" i="8"/>
  <c r="AA10" i="8"/>
  <c r="AB10" i="8"/>
  <c r="U11" i="8"/>
  <c r="V11" i="8"/>
  <c r="W11" i="8"/>
  <c r="X11" i="8"/>
  <c r="Y11" i="8"/>
  <c r="Z11" i="8"/>
  <c r="AA11" i="8"/>
  <c r="AB11" i="8"/>
  <c r="U12" i="8"/>
  <c r="V12" i="8"/>
  <c r="W12" i="8"/>
  <c r="X12" i="8"/>
  <c r="Y12" i="8"/>
  <c r="Z12" i="8"/>
  <c r="AA12" i="8"/>
  <c r="AB12" i="8"/>
  <c r="U13" i="8"/>
  <c r="V13" i="8"/>
  <c r="W13" i="8"/>
  <c r="X13" i="8"/>
  <c r="Y13" i="8"/>
  <c r="Z13" i="8"/>
  <c r="AA13" i="8"/>
  <c r="AB13" i="8"/>
  <c r="U14" i="8"/>
  <c r="V14" i="8"/>
  <c r="W14" i="8"/>
  <c r="X14" i="8"/>
  <c r="Y14" i="8"/>
  <c r="Z14" i="8"/>
  <c r="AA14" i="8"/>
  <c r="AB14" i="8"/>
  <c r="U15" i="8"/>
  <c r="V15" i="8"/>
  <c r="W15" i="8"/>
  <c r="X15" i="8"/>
  <c r="Y15" i="8"/>
  <c r="Z15" i="8"/>
  <c r="AA15" i="8"/>
  <c r="AB15" i="8"/>
  <c r="U16" i="8"/>
  <c r="V16" i="8"/>
  <c r="W16" i="8"/>
  <c r="X16" i="8"/>
  <c r="Y16" i="8"/>
  <c r="Z16" i="8"/>
  <c r="AA16" i="8"/>
  <c r="AB16" i="8"/>
  <c r="U17" i="8"/>
  <c r="V17" i="8"/>
  <c r="W17" i="8"/>
  <c r="X17" i="8"/>
  <c r="Y17" i="8"/>
  <c r="Z17" i="8"/>
  <c r="AA17" i="8"/>
  <c r="AB17" i="8"/>
  <c r="U18" i="8"/>
  <c r="V18" i="8"/>
  <c r="W18" i="8"/>
  <c r="X18" i="8"/>
  <c r="Y18" i="8"/>
  <c r="Z18" i="8"/>
  <c r="AA18" i="8"/>
  <c r="AB18" i="8"/>
  <c r="U19" i="8"/>
  <c r="V19" i="8"/>
  <c r="W19" i="8"/>
  <c r="X19" i="8"/>
  <c r="Y19" i="8"/>
  <c r="Z19" i="8"/>
  <c r="AA19" i="8"/>
  <c r="AB19" i="8"/>
  <c r="U20" i="8"/>
  <c r="V20" i="8"/>
  <c r="W20" i="8"/>
  <c r="X20" i="8"/>
  <c r="Y20" i="8"/>
  <c r="Z20" i="8"/>
  <c r="AA20" i="8"/>
  <c r="AB20" i="8"/>
  <c r="U21" i="8"/>
  <c r="V21" i="8"/>
  <c r="W21" i="8"/>
  <c r="X21" i="8"/>
  <c r="Y21" i="8"/>
  <c r="Z21" i="8"/>
  <c r="AA21" i="8"/>
  <c r="AB21" i="8"/>
  <c r="U22" i="8"/>
  <c r="V22" i="8"/>
  <c r="W22" i="8"/>
  <c r="X22" i="8"/>
  <c r="Y22" i="8"/>
  <c r="Z22" i="8"/>
  <c r="AA22" i="8"/>
  <c r="AB22" i="8"/>
  <c r="U23" i="8"/>
  <c r="V23" i="8"/>
  <c r="W23" i="8"/>
  <c r="X23" i="8"/>
  <c r="Y23" i="8"/>
  <c r="Z23" i="8"/>
  <c r="AA23" i="8"/>
  <c r="AB23" i="8"/>
  <c r="U24" i="8"/>
  <c r="V24" i="8"/>
  <c r="W24" i="8"/>
  <c r="X24" i="8"/>
  <c r="Y24" i="8"/>
  <c r="Z24" i="8"/>
  <c r="AA24" i="8"/>
  <c r="AB24" i="8"/>
  <c r="U25" i="8"/>
  <c r="V25" i="8"/>
  <c r="W25" i="8"/>
  <c r="X25" i="8"/>
  <c r="Y25" i="8"/>
  <c r="Z25" i="8"/>
  <c r="AA25" i="8"/>
  <c r="AB25" i="8"/>
  <c r="U26" i="8"/>
  <c r="V26" i="8"/>
  <c r="W26" i="8"/>
  <c r="X26" i="8"/>
  <c r="Y26" i="8"/>
  <c r="Z26" i="8"/>
  <c r="AA26" i="8"/>
  <c r="AB26" i="8"/>
  <c r="U27" i="8"/>
  <c r="V27" i="8"/>
  <c r="W27" i="8"/>
  <c r="X27" i="8"/>
  <c r="Y27" i="8"/>
  <c r="Z27" i="8"/>
  <c r="AA27" i="8"/>
  <c r="AB27" i="8"/>
  <c r="U28" i="8"/>
  <c r="V28" i="8"/>
  <c r="W28" i="8"/>
  <c r="X28" i="8"/>
  <c r="Y28" i="8"/>
  <c r="Z28" i="8"/>
  <c r="AA28" i="8"/>
  <c r="AB28" i="8"/>
  <c r="U29" i="8"/>
  <c r="V29" i="8"/>
  <c r="W29" i="8"/>
  <c r="X29" i="8"/>
  <c r="Y29" i="8"/>
  <c r="Z29" i="8"/>
  <c r="AA29" i="8"/>
  <c r="AB29" i="8"/>
  <c r="U30" i="8"/>
  <c r="V30" i="8"/>
  <c r="W30" i="8"/>
  <c r="X30" i="8"/>
  <c r="Y30" i="8"/>
  <c r="Z30" i="8"/>
  <c r="AA30" i="8"/>
  <c r="AB30" i="8"/>
  <c r="U31" i="8"/>
  <c r="V31" i="8"/>
  <c r="W31" i="8"/>
  <c r="X31" i="8"/>
  <c r="Y31" i="8"/>
  <c r="Z31" i="8"/>
  <c r="AA31" i="8"/>
  <c r="AB31" i="8"/>
  <c r="U32" i="8"/>
  <c r="V32" i="8"/>
  <c r="W32" i="8"/>
  <c r="X32" i="8"/>
  <c r="Y32" i="8"/>
  <c r="Z32" i="8"/>
  <c r="AA32" i="8"/>
  <c r="AB32" i="8"/>
  <c r="U33" i="8"/>
  <c r="V33" i="8"/>
  <c r="W33" i="8"/>
  <c r="X33" i="8"/>
  <c r="Y33" i="8"/>
  <c r="Z33" i="8"/>
  <c r="AA33" i="8"/>
  <c r="AB33" i="8"/>
  <c r="U34" i="8"/>
  <c r="V34" i="8"/>
  <c r="W34" i="8"/>
  <c r="X34" i="8"/>
  <c r="Y34" i="8"/>
  <c r="Z34" i="8"/>
  <c r="AA34" i="8"/>
  <c r="AB34" i="8"/>
  <c r="D35" i="8"/>
  <c r="D389" i="8"/>
  <c r="E35" i="8"/>
  <c r="F35" i="8"/>
  <c r="F389" i="8"/>
  <c r="G35" i="8"/>
  <c r="H35" i="8"/>
  <c r="I35" i="8"/>
  <c r="J35" i="8"/>
  <c r="K35" i="8"/>
  <c r="L35" i="8"/>
  <c r="L389" i="8"/>
  <c r="M35" i="8"/>
  <c r="N35" i="8"/>
  <c r="O35" i="8"/>
  <c r="P35" i="8"/>
  <c r="Q35" i="8"/>
  <c r="R35" i="8"/>
  <c r="S35" i="8"/>
  <c r="T35" i="8"/>
  <c r="T389" i="8"/>
  <c r="AA389" i="8"/>
  <c r="U36" i="8"/>
  <c r="U35" i="8"/>
  <c r="V36" i="8"/>
  <c r="W36" i="8"/>
  <c r="W35" i="8"/>
  <c r="X36" i="8"/>
  <c r="Y36" i="8"/>
  <c r="Y35" i="8"/>
  <c r="Z36" i="8"/>
  <c r="AA36" i="8"/>
  <c r="AA35" i="8"/>
  <c r="AB36" i="8"/>
  <c r="U37" i="8"/>
  <c r="V37" i="8"/>
  <c r="V35" i="8"/>
  <c r="W37" i="8"/>
  <c r="X37" i="8"/>
  <c r="X35" i="8"/>
  <c r="Y37" i="8"/>
  <c r="Z37" i="8"/>
  <c r="Z35" i="8"/>
  <c r="AA37" i="8"/>
  <c r="AB37" i="8"/>
  <c r="AB35" i="8"/>
  <c r="U38" i="8"/>
  <c r="V38" i="8"/>
  <c r="W38" i="8"/>
  <c r="X38" i="8"/>
  <c r="Y38" i="8"/>
  <c r="Z38" i="8"/>
  <c r="AA38" i="8"/>
  <c r="AB38" i="8"/>
  <c r="U39" i="8"/>
  <c r="V39" i="8"/>
  <c r="W39" i="8"/>
  <c r="X39" i="8"/>
  <c r="Y39" i="8"/>
  <c r="Z39" i="8"/>
  <c r="AA39" i="8"/>
  <c r="AB39" i="8"/>
  <c r="U40" i="8"/>
  <c r="V40" i="8"/>
  <c r="W40" i="8"/>
  <c r="X40" i="8"/>
  <c r="Y40" i="8"/>
  <c r="Z40" i="8"/>
  <c r="AA40" i="8"/>
  <c r="AB40" i="8"/>
  <c r="U41" i="8"/>
  <c r="V41" i="8"/>
  <c r="W41" i="8"/>
  <c r="X41" i="8"/>
  <c r="Y41" i="8"/>
  <c r="Z41" i="8"/>
  <c r="AA41" i="8"/>
  <c r="AB41" i="8"/>
  <c r="U42" i="8"/>
  <c r="V42" i="8"/>
  <c r="W42" i="8"/>
  <c r="X42" i="8"/>
  <c r="Y42" i="8"/>
  <c r="Z42" i="8"/>
  <c r="AA42" i="8"/>
  <c r="AB42" i="8"/>
  <c r="U43" i="8"/>
  <c r="V43" i="8"/>
  <c r="W43" i="8"/>
  <c r="X43" i="8"/>
  <c r="Y43" i="8"/>
  <c r="Z43" i="8"/>
  <c r="AA43" i="8"/>
  <c r="AB43" i="8"/>
  <c r="D44" i="8"/>
  <c r="E44" i="8"/>
  <c r="F44" i="8"/>
  <c r="U44" i="8"/>
  <c r="G44" i="8"/>
  <c r="X44" i="8"/>
  <c r="H44" i="8"/>
  <c r="I44" i="8"/>
  <c r="J44" i="8"/>
  <c r="J389" i="8"/>
  <c r="K44" i="8"/>
  <c r="L44" i="8"/>
  <c r="M44" i="8"/>
  <c r="N44" i="8"/>
  <c r="O44" i="8"/>
  <c r="Z44" i="8"/>
  <c r="P44" i="8"/>
  <c r="Q44" i="8"/>
  <c r="R44" i="8"/>
  <c r="AB44" i="8"/>
  <c r="S44" i="8"/>
  <c r="T44" i="8"/>
  <c r="W44" i="8"/>
  <c r="Y44" i="8"/>
  <c r="AA44" i="8"/>
  <c r="U45" i="8"/>
  <c r="V45" i="8"/>
  <c r="W45" i="8"/>
  <c r="X45" i="8"/>
  <c r="Y45" i="8"/>
  <c r="Z45" i="8"/>
  <c r="AA45" i="8"/>
  <c r="AB45" i="8"/>
  <c r="U46" i="8"/>
  <c r="V46" i="8"/>
  <c r="W46" i="8"/>
  <c r="X46" i="8"/>
  <c r="Y46" i="8"/>
  <c r="Z46" i="8"/>
  <c r="AA46" i="8"/>
  <c r="AB46" i="8"/>
  <c r="U47" i="8"/>
  <c r="V47" i="8"/>
  <c r="W47" i="8"/>
  <c r="X47" i="8"/>
  <c r="Y47" i="8"/>
  <c r="Z47" i="8"/>
  <c r="AA47" i="8"/>
  <c r="AB47" i="8"/>
  <c r="U48" i="8"/>
  <c r="V48" i="8"/>
  <c r="W48" i="8"/>
  <c r="X48" i="8"/>
  <c r="Y48" i="8"/>
  <c r="Z48" i="8"/>
  <c r="AA48" i="8"/>
  <c r="AB48" i="8"/>
  <c r="U49" i="8"/>
  <c r="V49" i="8"/>
  <c r="W49" i="8"/>
  <c r="X49" i="8"/>
  <c r="Y49" i="8"/>
  <c r="Z49" i="8"/>
  <c r="AA49" i="8"/>
  <c r="AB49" i="8"/>
  <c r="U50" i="8"/>
  <c r="V50" i="8"/>
  <c r="W50" i="8"/>
  <c r="X50" i="8"/>
  <c r="Y50" i="8"/>
  <c r="Z50" i="8"/>
  <c r="AA50" i="8"/>
  <c r="AB50" i="8"/>
  <c r="D51" i="8"/>
  <c r="E51" i="8"/>
  <c r="F51" i="8"/>
  <c r="G51" i="8"/>
  <c r="H51" i="8"/>
  <c r="I51" i="8"/>
  <c r="J51" i="8"/>
  <c r="K51" i="8"/>
  <c r="K389" i="8"/>
  <c r="L51" i="8"/>
  <c r="M51" i="8"/>
  <c r="N51" i="8"/>
  <c r="O51" i="8"/>
  <c r="P51" i="8"/>
  <c r="Q51" i="8"/>
  <c r="R51" i="8"/>
  <c r="S51" i="8"/>
  <c r="T51" i="8"/>
  <c r="U52" i="8"/>
  <c r="U51" i="8"/>
  <c r="V52" i="8"/>
  <c r="W52" i="8"/>
  <c r="W51" i="8"/>
  <c r="X52" i="8"/>
  <c r="Y52" i="8"/>
  <c r="Y51" i="8"/>
  <c r="Z52" i="8"/>
  <c r="AA52" i="8"/>
  <c r="AA51" i="8"/>
  <c r="AB52" i="8"/>
  <c r="U53" i="8"/>
  <c r="V53" i="8"/>
  <c r="V51" i="8"/>
  <c r="W53" i="8"/>
  <c r="X53" i="8"/>
  <c r="X51" i="8"/>
  <c r="Y53" i="8"/>
  <c r="Z53" i="8"/>
  <c r="Z51" i="8"/>
  <c r="AA53" i="8"/>
  <c r="AB53" i="8"/>
  <c r="AB51" i="8"/>
  <c r="U54" i="8"/>
  <c r="V54" i="8"/>
  <c r="W54" i="8"/>
  <c r="X54" i="8"/>
  <c r="Y54" i="8"/>
  <c r="Z54" i="8"/>
  <c r="AA54" i="8"/>
  <c r="AB54" i="8"/>
  <c r="U55" i="8"/>
  <c r="V55" i="8"/>
  <c r="W55" i="8"/>
  <c r="X55" i="8"/>
  <c r="Y55" i="8"/>
  <c r="Z55" i="8"/>
  <c r="AA55" i="8"/>
  <c r="AB55" i="8"/>
  <c r="U56" i="8"/>
  <c r="V56" i="8"/>
  <c r="W56" i="8"/>
  <c r="X56" i="8"/>
  <c r="Y56" i="8"/>
  <c r="Z56" i="8"/>
  <c r="AA56" i="8"/>
  <c r="AB56" i="8"/>
  <c r="U57" i="8"/>
  <c r="V57" i="8"/>
  <c r="W57" i="8"/>
  <c r="X57" i="8"/>
  <c r="Y57" i="8"/>
  <c r="Z57" i="8"/>
  <c r="AA57" i="8"/>
  <c r="AB57" i="8"/>
  <c r="U58" i="8"/>
  <c r="V58" i="8"/>
  <c r="W58" i="8"/>
  <c r="X58" i="8"/>
  <c r="Y58" i="8"/>
  <c r="Z58" i="8"/>
  <c r="AA58" i="8"/>
  <c r="AB58" i="8"/>
  <c r="U59" i="8"/>
  <c r="V59" i="8"/>
  <c r="W59" i="8"/>
  <c r="X59" i="8"/>
  <c r="Y59" i="8"/>
  <c r="Z59" i="8"/>
  <c r="AA59" i="8"/>
  <c r="AB59" i="8"/>
  <c r="U60" i="8"/>
  <c r="V60" i="8"/>
  <c r="W60" i="8"/>
  <c r="X60" i="8"/>
  <c r="Y60" i="8"/>
  <c r="Z60" i="8"/>
  <c r="AA60" i="8"/>
  <c r="AB60" i="8"/>
  <c r="U61" i="8"/>
  <c r="V61" i="8"/>
  <c r="W61" i="8"/>
  <c r="X61" i="8"/>
  <c r="Y61" i="8"/>
  <c r="Z61" i="8"/>
  <c r="AA61" i="8"/>
  <c r="AB61" i="8"/>
  <c r="U62" i="8"/>
  <c r="V62" i="8"/>
  <c r="W62" i="8"/>
  <c r="X62" i="8"/>
  <c r="Y62" i="8"/>
  <c r="Z62" i="8"/>
  <c r="AA62" i="8"/>
  <c r="AB62" i="8"/>
  <c r="U63" i="8"/>
  <c r="V63" i="8"/>
  <c r="W63" i="8"/>
  <c r="X63" i="8"/>
  <c r="Y63" i="8"/>
  <c r="Z63" i="8"/>
  <c r="AA63" i="8"/>
  <c r="AB63" i="8"/>
  <c r="U64" i="8"/>
  <c r="V64" i="8"/>
  <c r="W64" i="8"/>
  <c r="X64" i="8"/>
  <c r="Y64" i="8"/>
  <c r="Z64" i="8"/>
  <c r="AA64" i="8"/>
  <c r="AB64" i="8"/>
  <c r="U65" i="8"/>
  <c r="V65" i="8"/>
  <c r="W65" i="8"/>
  <c r="X65" i="8"/>
  <c r="Y65" i="8"/>
  <c r="Z65" i="8"/>
  <c r="AA65" i="8"/>
  <c r="AB65" i="8"/>
  <c r="U66" i="8"/>
  <c r="V66" i="8"/>
  <c r="W66" i="8"/>
  <c r="X66" i="8"/>
  <c r="Y66" i="8"/>
  <c r="Z66" i="8"/>
  <c r="AA66" i="8"/>
  <c r="AB66" i="8"/>
  <c r="U67" i="8"/>
  <c r="V67" i="8"/>
  <c r="W67" i="8"/>
  <c r="X67" i="8"/>
  <c r="Y67" i="8"/>
  <c r="Z67" i="8"/>
  <c r="AA67" i="8"/>
  <c r="AB67" i="8"/>
  <c r="U68" i="8"/>
  <c r="V68" i="8"/>
  <c r="W68" i="8"/>
  <c r="X68" i="8"/>
  <c r="Y68" i="8"/>
  <c r="Z68" i="8"/>
  <c r="AA68" i="8"/>
  <c r="AB68" i="8"/>
  <c r="U69" i="8"/>
  <c r="V69" i="8"/>
  <c r="W69" i="8"/>
  <c r="X69" i="8"/>
  <c r="Y69" i="8"/>
  <c r="Z69" i="8"/>
  <c r="AA69" i="8"/>
  <c r="AB69" i="8"/>
  <c r="U70" i="8"/>
  <c r="V70" i="8"/>
  <c r="W70" i="8"/>
  <c r="X70" i="8"/>
  <c r="Y70" i="8"/>
  <c r="Z70" i="8"/>
  <c r="AA70" i="8"/>
  <c r="AB70" i="8"/>
  <c r="U71" i="8"/>
  <c r="V71" i="8"/>
  <c r="W71" i="8"/>
  <c r="X71" i="8"/>
  <c r="Y71" i="8"/>
  <c r="Z71" i="8"/>
  <c r="AA71" i="8"/>
  <c r="AB71" i="8"/>
  <c r="U72" i="8"/>
  <c r="V72" i="8"/>
  <c r="W72" i="8"/>
  <c r="X72" i="8"/>
  <c r="Y72" i="8"/>
  <c r="Z72" i="8"/>
  <c r="AA72" i="8"/>
  <c r="AB72" i="8"/>
  <c r="U73" i="8"/>
  <c r="V73" i="8"/>
  <c r="W73" i="8"/>
  <c r="X73" i="8"/>
  <c r="Y73" i="8"/>
  <c r="Z73" i="8"/>
  <c r="AA73" i="8"/>
  <c r="AB73" i="8"/>
  <c r="U74" i="8"/>
  <c r="V74" i="8"/>
  <c r="W74" i="8"/>
  <c r="X74" i="8"/>
  <c r="Y74" i="8"/>
  <c r="Z74" i="8"/>
  <c r="AA74" i="8"/>
  <c r="AB74" i="8"/>
  <c r="U75" i="8"/>
  <c r="V75" i="8"/>
  <c r="W75" i="8"/>
  <c r="X75" i="8"/>
  <c r="Y75" i="8"/>
  <c r="Z75" i="8"/>
  <c r="AA75" i="8"/>
  <c r="AB75" i="8"/>
  <c r="U76" i="8"/>
  <c r="V76" i="8"/>
  <c r="W76" i="8"/>
  <c r="X76" i="8"/>
  <c r="Y76" i="8"/>
  <c r="Z76" i="8"/>
  <c r="AA76" i="8"/>
  <c r="AB76" i="8"/>
  <c r="U77" i="8"/>
  <c r="V77" i="8"/>
  <c r="W77" i="8"/>
  <c r="X77" i="8"/>
  <c r="Y77" i="8"/>
  <c r="Z77" i="8"/>
  <c r="AA77" i="8"/>
  <c r="AB77" i="8"/>
  <c r="U78" i="8"/>
  <c r="V78" i="8"/>
  <c r="W78" i="8"/>
  <c r="X78" i="8"/>
  <c r="Y78" i="8"/>
  <c r="Z78" i="8"/>
  <c r="AA78" i="8"/>
  <c r="AB78" i="8"/>
  <c r="U79" i="8"/>
  <c r="V79" i="8"/>
  <c r="W79" i="8"/>
  <c r="X79" i="8"/>
  <c r="Y79" i="8"/>
  <c r="Z79" i="8"/>
  <c r="AA79" i="8"/>
  <c r="AB79" i="8"/>
  <c r="U80" i="8"/>
  <c r="V80" i="8"/>
  <c r="W80" i="8"/>
  <c r="X80" i="8"/>
  <c r="Y80" i="8"/>
  <c r="Z80" i="8"/>
  <c r="AA80" i="8"/>
  <c r="AB80" i="8"/>
  <c r="D81" i="8"/>
  <c r="E81" i="8"/>
  <c r="F81" i="8"/>
  <c r="G81" i="8"/>
  <c r="X81" i="8"/>
  <c r="H81" i="8"/>
  <c r="H389" i="8"/>
  <c r="X389" i="8"/>
  <c r="I81" i="8"/>
  <c r="J81" i="8"/>
  <c r="W81" i="8"/>
  <c r="K81" i="8"/>
  <c r="V81" i="8"/>
  <c r="L81" i="8"/>
  <c r="M81" i="8"/>
  <c r="N81" i="8"/>
  <c r="O81" i="8"/>
  <c r="Z81" i="8"/>
  <c r="P81" i="8"/>
  <c r="P389" i="8"/>
  <c r="Q81" i="8"/>
  <c r="R81" i="8"/>
  <c r="AB81" i="8"/>
  <c r="S81" i="8"/>
  <c r="T81" i="8"/>
  <c r="U81" i="8"/>
  <c r="Y81" i="8"/>
  <c r="AA81" i="8"/>
  <c r="U82" i="8"/>
  <c r="V82" i="8"/>
  <c r="W82" i="8"/>
  <c r="X82" i="8"/>
  <c r="Y82" i="8"/>
  <c r="Z82" i="8"/>
  <c r="AA82" i="8"/>
  <c r="AB82" i="8"/>
  <c r="U83" i="8"/>
  <c r="V83" i="8"/>
  <c r="W83" i="8"/>
  <c r="X83" i="8"/>
  <c r="Y83" i="8"/>
  <c r="Z83" i="8"/>
  <c r="AA83" i="8"/>
  <c r="AB83" i="8"/>
  <c r="U84" i="8"/>
  <c r="V84" i="8"/>
  <c r="W84" i="8"/>
  <c r="X84" i="8"/>
  <c r="Y84" i="8"/>
  <c r="Z84" i="8"/>
  <c r="AA84" i="8"/>
  <c r="AB84" i="8"/>
  <c r="U85" i="8"/>
  <c r="V85" i="8"/>
  <c r="W85" i="8"/>
  <c r="X85" i="8"/>
  <c r="Y85" i="8"/>
  <c r="Z85" i="8"/>
  <c r="AA85" i="8"/>
  <c r="AB85" i="8"/>
  <c r="U86" i="8"/>
  <c r="V86" i="8"/>
  <c r="W86" i="8"/>
  <c r="X86" i="8"/>
  <c r="Y86" i="8"/>
  <c r="Z86" i="8"/>
  <c r="AA86" i="8"/>
  <c r="AB86" i="8"/>
  <c r="U87" i="8"/>
  <c r="V87" i="8"/>
  <c r="W87" i="8"/>
  <c r="X87" i="8"/>
  <c r="Y87" i="8"/>
  <c r="Z87" i="8"/>
  <c r="AA87" i="8"/>
  <c r="AB87" i="8"/>
  <c r="U88" i="8"/>
  <c r="V88" i="8"/>
  <c r="W88" i="8"/>
  <c r="X88" i="8"/>
  <c r="Y88" i="8"/>
  <c r="Z88" i="8"/>
  <c r="AA88" i="8"/>
  <c r="AB88" i="8"/>
  <c r="U89" i="8"/>
  <c r="V89" i="8"/>
  <c r="W89" i="8"/>
  <c r="X89" i="8"/>
  <c r="Y89" i="8"/>
  <c r="Z89" i="8"/>
  <c r="AA89" i="8"/>
  <c r="AB89" i="8"/>
  <c r="U90" i="8"/>
  <c r="V90" i="8"/>
  <c r="W90" i="8"/>
  <c r="X90" i="8"/>
  <c r="Y90" i="8"/>
  <c r="Z90" i="8"/>
  <c r="AA90" i="8"/>
  <c r="AB90" i="8"/>
  <c r="U91" i="8"/>
  <c r="V91" i="8"/>
  <c r="W91" i="8"/>
  <c r="X91" i="8"/>
  <c r="Y91" i="8"/>
  <c r="Z91" i="8"/>
  <c r="AA91" i="8"/>
  <c r="AB91" i="8"/>
  <c r="U92" i="8"/>
  <c r="V92" i="8"/>
  <c r="W92" i="8"/>
  <c r="X92" i="8"/>
  <c r="Y92" i="8"/>
  <c r="Z92" i="8"/>
  <c r="AA92" i="8"/>
  <c r="AB92" i="8"/>
  <c r="U93" i="8"/>
  <c r="V93" i="8"/>
  <c r="W93" i="8"/>
  <c r="X93" i="8"/>
  <c r="Y93" i="8"/>
  <c r="Z93" i="8"/>
  <c r="AA93" i="8"/>
  <c r="AB93" i="8"/>
  <c r="U94" i="8"/>
  <c r="V94" i="8"/>
  <c r="W94" i="8"/>
  <c r="X94" i="8"/>
  <c r="Y94" i="8"/>
  <c r="Z94" i="8"/>
  <c r="AA94" i="8"/>
  <c r="AB94" i="8"/>
  <c r="U95" i="8"/>
  <c r="V95" i="8"/>
  <c r="W95" i="8"/>
  <c r="X95" i="8"/>
  <c r="Y95" i="8"/>
  <c r="Z95" i="8"/>
  <c r="AA95" i="8"/>
  <c r="AB95" i="8"/>
  <c r="D96" i="8"/>
  <c r="U96" i="8"/>
  <c r="E96" i="8"/>
  <c r="F96" i="8"/>
  <c r="G96" i="8"/>
  <c r="X96" i="8"/>
  <c r="H96" i="8"/>
  <c r="I96" i="8"/>
  <c r="J96" i="8"/>
  <c r="W96" i="8"/>
  <c r="K96" i="8"/>
  <c r="L96" i="8"/>
  <c r="M96" i="8"/>
  <c r="N96" i="8"/>
  <c r="O96" i="8"/>
  <c r="Z96" i="8"/>
  <c r="P96" i="8"/>
  <c r="Q96" i="8"/>
  <c r="R96" i="8"/>
  <c r="AB96" i="8"/>
  <c r="S96" i="8"/>
  <c r="T96" i="8"/>
  <c r="V96" i="8"/>
  <c r="Y96" i="8"/>
  <c r="AA96" i="8"/>
  <c r="U97" i="8"/>
  <c r="V97" i="8"/>
  <c r="W97" i="8"/>
  <c r="X97" i="8"/>
  <c r="Y97" i="8"/>
  <c r="Z97" i="8"/>
  <c r="AA97" i="8"/>
  <c r="AB97" i="8"/>
  <c r="U98" i="8"/>
  <c r="V98" i="8"/>
  <c r="W98" i="8"/>
  <c r="X98" i="8"/>
  <c r="Y98" i="8"/>
  <c r="Z98" i="8"/>
  <c r="AA98" i="8"/>
  <c r="AB98" i="8"/>
  <c r="U99" i="8"/>
  <c r="V99" i="8"/>
  <c r="W99" i="8"/>
  <c r="X99" i="8"/>
  <c r="Y99" i="8"/>
  <c r="Z99" i="8"/>
  <c r="AA99" i="8"/>
  <c r="AB99" i="8"/>
  <c r="U100" i="8"/>
  <c r="V100" i="8"/>
  <c r="W100" i="8"/>
  <c r="X100" i="8"/>
  <c r="Y100" i="8"/>
  <c r="Z100" i="8"/>
  <c r="AA100" i="8"/>
  <c r="AB100" i="8"/>
  <c r="U101" i="8"/>
  <c r="V101" i="8"/>
  <c r="W101" i="8"/>
  <c r="X101" i="8"/>
  <c r="Y101" i="8"/>
  <c r="Z101" i="8"/>
  <c r="AA101" i="8"/>
  <c r="AB101" i="8"/>
  <c r="U102" i="8"/>
  <c r="V102" i="8"/>
  <c r="W102" i="8"/>
  <c r="X102" i="8"/>
  <c r="Y102" i="8"/>
  <c r="Z102" i="8"/>
  <c r="AA102" i="8"/>
  <c r="AB102" i="8"/>
  <c r="U103" i="8"/>
  <c r="V103" i="8"/>
  <c r="W103" i="8"/>
  <c r="X103" i="8"/>
  <c r="Y103" i="8"/>
  <c r="Z103" i="8"/>
  <c r="AA103" i="8"/>
  <c r="AB103" i="8"/>
  <c r="U104" i="8"/>
  <c r="V104" i="8"/>
  <c r="W104" i="8"/>
  <c r="X104" i="8"/>
  <c r="Y104" i="8"/>
  <c r="Z104" i="8"/>
  <c r="AA104" i="8"/>
  <c r="AB104" i="8"/>
  <c r="U105" i="8"/>
  <c r="V105" i="8"/>
  <c r="W105" i="8"/>
  <c r="X105" i="8"/>
  <c r="Y105" i="8"/>
  <c r="Z105" i="8"/>
  <c r="AA105" i="8"/>
  <c r="AB105" i="8"/>
  <c r="U106" i="8"/>
  <c r="V106" i="8"/>
  <c r="W106" i="8"/>
  <c r="X106" i="8"/>
  <c r="Y106" i="8"/>
  <c r="Z106" i="8"/>
  <c r="AA106" i="8"/>
  <c r="AB106" i="8"/>
  <c r="U107" i="8"/>
  <c r="V107" i="8"/>
  <c r="W107" i="8"/>
  <c r="X107" i="8"/>
  <c r="Y107" i="8"/>
  <c r="Z107" i="8"/>
  <c r="AA107" i="8"/>
  <c r="AB107" i="8"/>
  <c r="U108" i="8"/>
  <c r="V108" i="8"/>
  <c r="W108" i="8"/>
  <c r="X108" i="8"/>
  <c r="Y108" i="8"/>
  <c r="Z108" i="8"/>
  <c r="AA108" i="8"/>
  <c r="AB108" i="8"/>
  <c r="U109" i="8"/>
  <c r="V109" i="8"/>
  <c r="W109" i="8"/>
  <c r="X109" i="8"/>
  <c r="Y109" i="8"/>
  <c r="Z109" i="8"/>
  <c r="AA109" i="8"/>
  <c r="AB109" i="8"/>
  <c r="U110" i="8"/>
  <c r="V110" i="8"/>
  <c r="W110" i="8"/>
  <c r="X110" i="8"/>
  <c r="Y110" i="8"/>
  <c r="Z110" i="8"/>
  <c r="AA110" i="8"/>
  <c r="AB110" i="8"/>
  <c r="U111" i="8"/>
  <c r="V111" i="8"/>
  <c r="W111" i="8"/>
  <c r="X111" i="8"/>
  <c r="Y111" i="8"/>
  <c r="Z111" i="8"/>
  <c r="AA111" i="8"/>
  <c r="AB111" i="8"/>
  <c r="D112" i="8"/>
  <c r="E112" i="8"/>
  <c r="F112" i="8"/>
  <c r="G112" i="8"/>
  <c r="X112" i="8"/>
  <c r="H112" i="8"/>
  <c r="I112" i="8"/>
  <c r="J112" i="8"/>
  <c r="W112" i="8"/>
  <c r="K112" i="8"/>
  <c r="L112" i="8"/>
  <c r="M112" i="8"/>
  <c r="V112" i="8"/>
  <c r="N112" i="8"/>
  <c r="O112" i="8"/>
  <c r="Z112" i="8"/>
  <c r="P112" i="8"/>
  <c r="Q112" i="8"/>
  <c r="R112" i="8"/>
  <c r="S112" i="8"/>
  <c r="AB112" i="8"/>
  <c r="T112" i="8"/>
  <c r="U112" i="8"/>
  <c r="Y112" i="8"/>
  <c r="AA112" i="8"/>
  <c r="U113" i="8"/>
  <c r="V113" i="8"/>
  <c r="W113" i="8"/>
  <c r="X113" i="8"/>
  <c r="Y113" i="8"/>
  <c r="Z113" i="8"/>
  <c r="AA113" i="8"/>
  <c r="AB113" i="8"/>
  <c r="U114" i="8"/>
  <c r="V114" i="8"/>
  <c r="W114" i="8"/>
  <c r="X114" i="8"/>
  <c r="Y114" i="8"/>
  <c r="Z114" i="8"/>
  <c r="AA114" i="8"/>
  <c r="AB114" i="8"/>
  <c r="U115" i="8"/>
  <c r="V115" i="8"/>
  <c r="W115" i="8"/>
  <c r="X115" i="8"/>
  <c r="Y115" i="8"/>
  <c r="Z115" i="8"/>
  <c r="AA115" i="8"/>
  <c r="AB115" i="8"/>
  <c r="U116" i="8"/>
  <c r="V116" i="8"/>
  <c r="W116" i="8"/>
  <c r="X116" i="8"/>
  <c r="Y116" i="8"/>
  <c r="Z116" i="8"/>
  <c r="AA116" i="8"/>
  <c r="AB116" i="8"/>
  <c r="U117" i="8"/>
  <c r="V117" i="8"/>
  <c r="W117" i="8"/>
  <c r="X117" i="8"/>
  <c r="Y117" i="8"/>
  <c r="Z117" i="8"/>
  <c r="AA117" i="8"/>
  <c r="AB117" i="8"/>
  <c r="U118" i="8"/>
  <c r="V118" i="8"/>
  <c r="W118" i="8"/>
  <c r="X118" i="8"/>
  <c r="Y118" i="8"/>
  <c r="Z118" i="8"/>
  <c r="AA118" i="8"/>
  <c r="AB118" i="8"/>
  <c r="U119" i="8"/>
  <c r="V119" i="8"/>
  <c r="W119" i="8"/>
  <c r="X119" i="8"/>
  <c r="Y119" i="8"/>
  <c r="Z119" i="8"/>
  <c r="AA119" i="8"/>
  <c r="AB119" i="8"/>
  <c r="U120" i="8"/>
  <c r="V120" i="8"/>
  <c r="W120" i="8"/>
  <c r="X120" i="8"/>
  <c r="Y120" i="8"/>
  <c r="Z120" i="8"/>
  <c r="AA120" i="8"/>
  <c r="AB120" i="8"/>
  <c r="U121" i="8"/>
  <c r="V121" i="8"/>
  <c r="W121" i="8"/>
  <c r="X121" i="8"/>
  <c r="Y121" i="8"/>
  <c r="Z121" i="8"/>
  <c r="AA121" i="8"/>
  <c r="AB121" i="8"/>
  <c r="U122" i="8"/>
  <c r="V122" i="8"/>
  <c r="W122" i="8"/>
  <c r="X122" i="8"/>
  <c r="Y122" i="8"/>
  <c r="Z122" i="8"/>
  <c r="AA122" i="8"/>
  <c r="AB122" i="8"/>
  <c r="U123" i="8"/>
  <c r="V123" i="8"/>
  <c r="W123" i="8"/>
  <c r="X123" i="8"/>
  <c r="Y123" i="8"/>
  <c r="Z123" i="8"/>
  <c r="AA123" i="8"/>
  <c r="AB123" i="8"/>
  <c r="U124" i="8"/>
  <c r="V124" i="8"/>
  <c r="W124" i="8"/>
  <c r="X124" i="8"/>
  <c r="Y124" i="8"/>
  <c r="Z124" i="8"/>
  <c r="AA124" i="8"/>
  <c r="AB124" i="8"/>
  <c r="U125" i="8"/>
  <c r="V125" i="8"/>
  <c r="W125" i="8"/>
  <c r="X125" i="8"/>
  <c r="Y125" i="8"/>
  <c r="Z125" i="8"/>
  <c r="AA125" i="8"/>
  <c r="AB125" i="8"/>
  <c r="U126" i="8"/>
  <c r="V126" i="8"/>
  <c r="W126" i="8"/>
  <c r="X126" i="8"/>
  <c r="Y126" i="8"/>
  <c r="Z126" i="8"/>
  <c r="AA126" i="8"/>
  <c r="AB126" i="8"/>
  <c r="U127" i="8"/>
  <c r="V127" i="8"/>
  <c r="W127" i="8"/>
  <c r="X127" i="8"/>
  <c r="Y127" i="8"/>
  <c r="Z127" i="8"/>
  <c r="AA127" i="8"/>
  <c r="AB127" i="8"/>
  <c r="U128" i="8"/>
  <c r="V128" i="8"/>
  <c r="W128" i="8"/>
  <c r="X128" i="8"/>
  <c r="Y128" i="8"/>
  <c r="Z128" i="8"/>
  <c r="AA128" i="8"/>
  <c r="AB128" i="8"/>
  <c r="U129" i="8"/>
  <c r="V129" i="8"/>
  <c r="W129" i="8"/>
  <c r="X129" i="8"/>
  <c r="Y129" i="8"/>
  <c r="Z129" i="8"/>
  <c r="AA129" i="8"/>
  <c r="AB129" i="8"/>
  <c r="U130" i="8"/>
  <c r="V130" i="8"/>
  <c r="W130" i="8"/>
  <c r="X130" i="8"/>
  <c r="Y130" i="8"/>
  <c r="Z130" i="8"/>
  <c r="AA130" i="8"/>
  <c r="AB130" i="8"/>
  <c r="U131" i="8"/>
  <c r="V131" i="8"/>
  <c r="W131" i="8"/>
  <c r="X131" i="8"/>
  <c r="Y131" i="8"/>
  <c r="Z131" i="8"/>
  <c r="AA131" i="8"/>
  <c r="AB131" i="8"/>
  <c r="U132" i="8"/>
  <c r="V132" i="8"/>
  <c r="W132" i="8"/>
  <c r="X132" i="8"/>
  <c r="Y132" i="8"/>
  <c r="Z132" i="8"/>
  <c r="AA132" i="8"/>
  <c r="AB132" i="8"/>
  <c r="U133" i="8"/>
  <c r="V133" i="8"/>
  <c r="W133" i="8"/>
  <c r="X133" i="8"/>
  <c r="Y133" i="8"/>
  <c r="Z133" i="8"/>
  <c r="AA133" i="8"/>
  <c r="AB133" i="8"/>
  <c r="U134" i="8"/>
  <c r="V134" i="8"/>
  <c r="W134" i="8"/>
  <c r="X134" i="8"/>
  <c r="Y134" i="8"/>
  <c r="Z134" i="8"/>
  <c r="AA134" i="8"/>
  <c r="AB134" i="8"/>
  <c r="U135" i="8"/>
  <c r="V135" i="8"/>
  <c r="W135" i="8"/>
  <c r="X135" i="8"/>
  <c r="Y135" i="8"/>
  <c r="Z135" i="8"/>
  <c r="AA135" i="8"/>
  <c r="AB135" i="8"/>
  <c r="U136" i="8"/>
  <c r="V136" i="8"/>
  <c r="W136" i="8"/>
  <c r="X136" i="8"/>
  <c r="Y136" i="8"/>
  <c r="Z136" i="8"/>
  <c r="AA136" i="8"/>
  <c r="AB136" i="8"/>
  <c r="U137" i="8"/>
  <c r="V137" i="8"/>
  <c r="W137" i="8"/>
  <c r="X137" i="8"/>
  <c r="Y137" i="8"/>
  <c r="Z137" i="8"/>
  <c r="AA137" i="8"/>
  <c r="AB137" i="8"/>
  <c r="U138" i="8"/>
  <c r="V138" i="8"/>
  <c r="W138" i="8"/>
  <c r="X138" i="8"/>
  <c r="Y138" i="8"/>
  <c r="Z138" i="8"/>
  <c r="AA138" i="8"/>
  <c r="AB138" i="8"/>
  <c r="U139" i="8"/>
  <c r="V139" i="8"/>
  <c r="W139" i="8"/>
  <c r="X139" i="8"/>
  <c r="Y139" i="8"/>
  <c r="Z139" i="8"/>
  <c r="AA139" i="8"/>
  <c r="AB139" i="8"/>
  <c r="U140" i="8"/>
  <c r="V140" i="8"/>
  <c r="W140" i="8"/>
  <c r="X140" i="8"/>
  <c r="Y140" i="8"/>
  <c r="Z140" i="8"/>
  <c r="AA140" i="8"/>
  <c r="AB140" i="8"/>
  <c r="U141" i="8"/>
  <c r="V141" i="8"/>
  <c r="W141" i="8"/>
  <c r="X141" i="8"/>
  <c r="Y141" i="8"/>
  <c r="Z141" i="8"/>
  <c r="AA141" i="8"/>
  <c r="AB141" i="8"/>
  <c r="U142" i="8"/>
  <c r="V142" i="8"/>
  <c r="W142" i="8"/>
  <c r="X142" i="8"/>
  <c r="Y142" i="8"/>
  <c r="Z142" i="8"/>
  <c r="AA142" i="8"/>
  <c r="AB142" i="8"/>
  <c r="U143" i="8"/>
  <c r="V143" i="8"/>
  <c r="W143" i="8"/>
  <c r="X143" i="8"/>
  <c r="Y143" i="8"/>
  <c r="Z143" i="8"/>
  <c r="AA143" i="8"/>
  <c r="AB143" i="8"/>
  <c r="U144" i="8"/>
  <c r="V144" i="8"/>
  <c r="W144" i="8"/>
  <c r="X144" i="8"/>
  <c r="Y144" i="8"/>
  <c r="Z144" i="8"/>
  <c r="AA144" i="8"/>
  <c r="AB144" i="8"/>
  <c r="U145" i="8"/>
  <c r="V145" i="8"/>
  <c r="W145" i="8"/>
  <c r="X145" i="8"/>
  <c r="Y145" i="8"/>
  <c r="Z145" i="8"/>
  <c r="AA145" i="8"/>
  <c r="AB145" i="8"/>
  <c r="U146" i="8"/>
  <c r="V146" i="8"/>
  <c r="W146" i="8"/>
  <c r="X146" i="8"/>
  <c r="Y146" i="8"/>
  <c r="Z146" i="8"/>
  <c r="AA146" i="8"/>
  <c r="AB146" i="8"/>
  <c r="U147" i="8"/>
  <c r="V147" i="8"/>
  <c r="W147" i="8"/>
  <c r="X147" i="8"/>
  <c r="Y147" i="8"/>
  <c r="Z147" i="8"/>
  <c r="AA147" i="8"/>
  <c r="AB147" i="8"/>
  <c r="U148" i="8"/>
  <c r="V148" i="8"/>
  <c r="W148" i="8"/>
  <c r="X148" i="8"/>
  <c r="Y148" i="8"/>
  <c r="Z148" i="8"/>
  <c r="AA148" i="8"/>
  <c r="AB148" i="8"/>
  <c r="D149" i="8"/>
  <c r="U149" i="8"/>
  <c r="E149" i="8"/>
  <c r="F149" i="8"/>
  <c r="G149" i="8"/>
  <c r="H149" i="8"/>
  <c r="I149" i="8"/>
  <c r="J149" i="8"/>
  <c r="V149" i="8"/>
  <c r="K149" i="8"/>
  <c r="L149" i="8"/>
  <c r="M149" i="8"/>
  <c r="N149" i="8"/>
  <c r="O149" i="8"/>
  <c r="Z149" i="8"/>
  <c r="P149" i="8"/>
  <c r="Q149" i="8"/>
  <c r="Y149" i="8"/>
  <c r="R149" i="8"/>
  <c r="S149" i="8"/>
  <c r="T149" i="8"/>
  <c r="AA149" i="8"/>
  <c r="X149" i="8"/>
  <c r="AB149" i="8"/>
  <c r="U150" i="8"/>
  <c r="V150" i="8"/>
  <c r="W150" i="8"/>
  <c r="X150" i="8"/>
  <c r="Y150" i="8"/>
  <c r="Z150" i="8"/>
  <c r="AA150" i="8"/>
  <c r="AB150" i="8"/>
  <c r="U151" i="8"/>
  <c r="V151" i="8"/>
  <c r="W151" i="8"/>
  <c r="X151" i="8"/>
  <c r="Y151" i="8"/>
  <c r="Z151" i="8"/>
  <c r="AA151" i="8"/>
  <c r="AB151" i="8"/>
  <c r="U152" i="8"/>
  <c r="V152" i="8"/>
  <c r="W152" i="8"/>
  <c r="X152" i="8"/>
  <c r="Y152" i="8"/>
  <c r="Z152" i="8"/>
  <c r="AA152" i="8"/>
  <c r="AB152" i="8"/>
  <c r="U153" i="8"/>
  <c r="V153" i="8"/>
  <c r="W153" i="8"/>
  <c r="X153" i="8"/>
  <c r="Y153" i="8"/>
  <c r="Z153" i="8"/>
  <c r="AA153" i="8"/>
  <c r="AB153" i="8"/>
  <c r="U154" i="8"/>
  <c r="V154" i="8"/>
  <c r="W154" i="8"/>
  <c r="X154" i="8"/>
  <c r="Y154" i="8"/>
  <c r="Z154" i="8"/>
  <c r="AA154" i="8"/>
  <c r="AB154" i="8"/>
  <c r="U155" i="8"/>
  <c r="V155" i="8"/>
  <c r="W155" i="8"/>
  <c r="X155" i="8"/>
  <c r="Y155" i="8"/>
  <c r="Z155" i="8"/>
  <c r="AA155" i="8"/>
  <c r="AB155" i="8"/>
  <c r="U156" i="8"/>
  <c r="V156" i="8"/>
  <c r="W156" i="8"/>
  <c r="X156" i="8"/>
  <c r="Y156" i="8"/>
  <c r="Z156" i="8"/>
  <c r="AA156" i="8"/>
  <c r="AB156" i="8"/>
  <c r="U157" i="8"/>
  <c r="V157" i="8"/>
  <c r="W157" i="8"/>
  <c r="X157" i="8"/>
  <c r="Y157" i="8"/>
  <c r="Z157" i="8"/>
  <c r="AA157" i="8"/>
  <c r="AB157" i="8"/>
  <c r="U158" i="8"/>
  <c r="V158" i="8"/>
  <c r="W158" i="8"/>
  <c r="X158" i="8"/>
  <c r="Y158" i="8"/>
  <c r="Z158" i="8"/>
  <c r="AA158" i="8"/>
  <c r="AB158" i="8"/>
  <c r="U159" i="8"/>
  <c r="V159" i="8"/>
  <c r="W159" i="8"/>
  <c r="X159" i="8"/>
  <c r="Y159" i="8"/>
  <c r="Z159" i="8"/>
  <c r="AA159" i="8"/>
  <c r="AB159" i="8"/>
  <c r="U160" i="8"/>
  <c r="V160" i="8"/>
  <c r="W160" i="8"/>
  <c r="X160" i="8"/>
  <c r="Y160" i="8"/>
  <c r="Z160" i="8"/>
  <c r="AA160" i="8"/>
  <c r="AB160" i="8"/>
  <c r="U161" i="8"/>
  <c r="V161" i="8"/>
  <c r="W161" i="8"/>
  <c r="X161" i="8"/>
  <c r="Y161" i="8"/>
  <c r="Z161" i="8"/>
  <c r="AA161" i="8"/>
  <c r="AB161" i="8"/>
  <c r="U162" i="8"/>
  <c r="V162" i="8"/>
  <c r="W162" i="8"/>
  <c r="X162" i="8"/>
  <c r="Y162" i="8"/>
  <c r="Z162" i="8"/>
  <c r="AA162" i="8"/>
  <c r="AB162" i="8"/>
  <c r="U163" i="8"/>
  <c r="V163" i="8"/>
  <c r="W163" i="8"/>
  <c r="X163" i="8"/>
  <c r="Y163" i="8"/>
  <c r="Z163" i="8"/>
  <c r="AA163" i="8"/>
  <c r="AB163" i="8"/>
  <c r="U164" i="8"/>
  <c r="V164" i="8"/>
  <c r="W164" i="8"/>
  <c r="X164" i="8"/>
  <c r="Y164" i="8"/>
  <c r="Z164" i="8"/>
  <c r="AA164" i="8"/>
  <c r="AB164" i="8"/>
  <c r="U165" i="8"/>
  <c r="V165" i="8"/>
  <c r="W165" i="8"/>
  <c r="X165" i="8"/>
  <c r="Y165" i="8"/>
  <c r="Z165" i="8"/>
  <c r="AA165" i="8"/>
  <c r="AB165" i="8"/>
  <c r="U166" i="8"/>
  <c r="V166" i="8"/>
  <c r="W166" i="8"/>
  <c r="X166" i="8"/>
  <c r="Y166" i="8"/>
  <c r="Z166" i="8"/>
  <c r="AA166" i="8"/>
  <c r="AB166" i="8"/>
  <c r="U167" i="8"/>
  <c r="V167" i="8"/>
  <c r="W167" i="8"/>
  <c r="X167" i="8"/>
  <c r="Y167" i="8"/>
  <c r="Z167" i="8"/>
  <c r="AA167" i="8"/>
  <c r="AB167" i="8"/>
  <c r="U168" i="8"/>
  <c r="V168" i="8"/>
  <c r="W168" i="8"/>
  <c r="X168" i="8"/>
  <c r="Y168" i="8"/>
  <c r="Z168" i="8"/>
  <c r="AA168" i="8"/>
  <c r="AB168" i="8"/>
  <c r="U169" i="8"/>
  <c r="V169" i="8"/>
  <c r="W169" i="8"/>
  <c r="X169" i="8"/>
  <c r="Y169" i="8"/>
  <c r="Z169" i="8"/>
  <c r="AA169" i="8"/>
  <c r="AB169" i="8"/>
  <c r="U170" i="8"/>
  <c r="V170" i="8"/>
  <c r="W170" i="8"/>
  <c r="X170" i="8"/>
  <c r="Y170" i="8"/>
  <c r="Z170" i="8"/>
  <c r="AA170" i="8"/>
  <c r="AB170" i="8"/>
  <c r="U171" i="8"/>
  <c r="V171" i="8"/>
  <c r="W171" i="8"/>
  <c r="X171" i="8"/>
  <c r="Y171" i="8"/>
  <c r="Z171" i="8"/>
  <c r="AA171" i="8"/>
  <c r="AB171" i="8"/>
  <c r="U172" i="8"/>
  <c r="V172" i="8"/>
  <c r="W172" i="8"/>
  <c r="X172" i="8"/>
  <c r="Y172" i="8"/>
  <c r="Z172" i="8"/>
  <c r="AA172" i="8"/>
  <c r="AB172" i="8"/>
  <c r="U173" i="8"/>
  <c r="V173" i="8"/>
  <c r="W173" i="8"/>
  <c r="X173" i="8"/>
  <c r="Y173" i="8"/>
  <c r="Z173" i="8"/>
  <c r="AA173" i="8"/>
  <c r="AB173" i="8"/>
  <c r="U174" i="8"/>
  <c r="V174" i="8"/>
  <c r="W174" i="8"/>
  <c r="X174" i="8"/>
  <c r="Y174" i="8"/>
  <c r="Z174" i="8"/>
  <c r="AA174" i="8"/>
  <c r="AB174" i="8"/>
  <c r="U175" i="8"/>
  <c r="V175" i="8"/>
  <c r="W175" i="8"/>
  <c r="X175" i="8"/>
  <c r="Y175" i="8"/>
  <c r="Z175" i="8"/>
  <c r="AA175" i="8"/>
  <c r="AB175" i="8"/>
  <c r="U176" i="8"/>
  <c r="V176" i="8"/>
  <c r="W176" i="8"/>
  <c r="X176" i="8"/>
  <c r="Y176" i="8"/>
  <c r="Z176" i="8"/>
  <c r="AA176" i="8"/>
  <c r="AB176" i="8"/>
  <c r="U177" i="8"/>
  <c r="V177" i="8"/>
  <c r="W177" i="8"/>
  <c r="X177" i="8"/>
  <c r="Y177" i="8"/>
  <c r="Z177" i="8"/>
  <c r="AA177" i="8"/>
  <c r="AB177" i="8"/>
  <c r="U178" i="8"/>
  <c r="V178" i="8"/>
  <c r="W178" i="8"/>
  <c r="X178" i="8"/>
  <c r="Y178" i="8"/>
  <c r="Z178" i="8"/>
  <c r="AA178" i="8"/>
  <c r="AB178" i="8"/>
  <c r="U179" i="8"/>
  <c r="V179" i="8"/>
  <c r="W179" i="8"/>
  <c r="X179" i="8"/>
  <c r="Y179" i="8"/>
  <c r="Z179" i="8"/>
  <c r="AA179" i="8"/>
  <c r="AB179" i="8"/>
  <c r="U180" i="8"/>
  <c r="V180" i="8"/>
  <c r="W180" i="8"/>
  <c r="X180" i="8"/>
  <c r="Y180" i="8"/>
  <c r="Z180" i="8"/>
  <c r="AA180" i="8"/>
  <c r="AB180" i="8"/>
  <c r="U181" i="8"/>
  <c r="V181" i="8"/>
  <c r="W181" i="8"/>
  <c r="X181" i="8"/>
  <c r="Y181" i="8"/>
  <c r="Z181" i="8"/>
  <c r="AA181" i="8"/>
  <c r="AB181" i="8"/>
  <c r="U182" i="8"/>
  <c r="V182" i="8"/>
  <c r="W182" i="8"/>
  <c r="X182" i="8"/>
  <c r="Y182" i="8"/>
  <c r="Z182" i="8"/>
  <c r="AA182" i="8"/>
  <c r="AB182" i="8"/>
  <c r="U183" i="8"/>
  <c r="V183" i="8"/>
  <c r="W183" i="8"/>
  <c r="X183" i="8"/>
  <c r="Y183" i="8"/>
  <c r="Z183" i="8"/>
  <c r="AA183" i="8"/>
  <c r="AB183" i="8"/>
  <c r="U184" i="8"/>
  <c r="V184" i="8"/>
  <c r="W184" i="8"/>
  <c r="X184" i="8"/>
  <c r="Y184" i="8"/>
  <c r="Z184" i="8"/>
  <c r="AA184" i="8"/>
  <c r="AB184" i="8"/>
  <c r="U185" i="8"/>
  <c r="V185" i="8"/>
  <c r="W185" i="8"/>
  <c r="X185" i="8"/>
  <c r="Y185" i="8"/>
  <c r="Z185" i="8"/>
  <c r="AA185" i="8"/>
  <c r="AB185" i="8"/>
  <c r="U186" i="8"/>
  <c r="V186" i="8"/>
  <c r="W186" i="8"/>
  <c r="X186" i="8"/>
  <c r="Y186" i="8"/>
  <c r="Z186" i="8"/>
  <c r="AA186" i="8"/>
  <c r="AB186" i="8"/>
  <c r="U187" i="8"/>
  <c r="V187" i="8"/>
  <c r="W187" i="8"/>
  <c r="X187" i="8"/>
  <c r="Y187" i="8"/>
  <c r="Z187" i="8"/>
  <c r="AA187" i="8"/>
  <c r="AB187" i="8"/>
  <c r="U188" i="8"/>
  <c r="V188" i="8"/>
  <c r="W188" i="8"/>
  <c r="X188" i="8"/>
  <c r="Y188" i="8"/>
  <c r="Z188" i="8"/>
  <c r="AA188" i="8"/>
  <c r="AB188" i="8"/>
  <c r="U189" i="8"/>
  <c r="V189" i="8"/>
  <c r="W189" i="8"/>
  <c r="X189" i="8"/>
  <c r="Y189" i="8"/>
  <c r="Z189" i="8"/>
  <c r="AA189" i="8"/>
  <c r="AB189" i="8"/>
  <c r="D190" i="8"/>
  <c r="E190" i="8"/>
  <c r="F190" i="8"/>
  <c r="G190" i="8"/>
  <c r="X190" i="8"/>
  <c r="H190" i="8"/>
  <c r="I190" i="8"/>
  <c r="J190" i="8"/>
  <c r="W190" i="8"/>
  <c r="K190" i="8"/>
  <c r="L190" i="8"/>
  <c r="M190" i="8"/>
  <c r="V190" i="8"/>
  <c r="N190" i="8"/>
  <c r="O190" i="8"/>
  <c r="Z190" i="8"/>
  <c r="P190" i="8"/>
  <c r="Q190" i="8"/>
  <c r="R190" i="8"/>
  <c r="AB190" i="8"/>
  <c r="S190" i="8"/>
  <c r="T190" i="8"/>
  <c r="U190" i="8"/>
  <c r="Y190" i="8"/>
  <c r="AA190" i="8"/>
  <c r="U191" i="8"/>
  <c r="V191" i="8"/>
  <c r="W191" i="8"/>
  <c r="X191" i="8"/>
  <c r="Y191" i="8"/>
  <c r="Z191" i="8"/>
  <c r="AA191" i="8"/>
  <c r="AB191" i="8"/>
  <c r="U192" i="8"/>
  <c r="V192" i="8"/>
  <c r="W192" i="8"/>
  <c r="X192" i="8"/>
  <c r="Y192" i="8"/>
  <c r="Z192" i="8"/>
  <c r="AA192" i="8"/>
  <c r="AB192" i="8"/>
  <c r="U193" i="8"/>
  <c r="V193" i="8"/>
  <c r="W193" i="8"/>
  <c r="X193" i="8"/>
  <c r="Y193" i="8"/>
  <c r="Z193" i="8"/>
  <c r="AA193" i="8"/>
  <c r="AB193" i="8"/>
  <c r="U194" i="8"/>
  <c r="V194" i="8"/>
  <c r="W194" i="8"/>
  <c r="X194" i="8"/>
  <c r="Y194" i="8"/>
  <c r="Z194" i="8"/>
  <c r="AA194" i="8"/>
  <c r="AB194" i="8"/>
  <c r="U195" i="8"/>
  <c r="V195" i="8"/>
  <c r="W195" i="8"/>
  <c r="X195" i="8"/>
  <c r="Y195" i="8"/>
  <c r="Z195" i="8"/>
  <c r="AA195" i="8"/>
  <c r="AB195" i="8"/>
  <c r="U196" i="8"/>
  <c r="V196" i="8"/>
  <c r="W196" i="8"/>
  <c r="X196" i="8"/>
  <c r="Y196" i="8"/>
  <c r="Z196" i="8"/>
  <c r="AA196" i="8"/>
  <c r="AB196" i="8"/>
  <c r="U197" i="8"/>
  <c r="V197" i="8"/>
  <c r="W197" i="8"/>
  <c r="X197" i="8"/>
  <c r="Y197" i="8"/>
  <c r="Z197" i="8"/>
  <c r="AA197" i="8"/>
  <c r="AB197" i="8"/>
  <c r="U198" i="8"/>
  <c r="V198" i="8"/>
  <c r="W198" i="8"/>
  <c r="X198" i="8"/>
  <c r="Y198" i="8"/>
  <c r="Z198" i="8"/>
  <c r="AA198" i="8"/>
  <c r="AB198" i="8"/>
  <c r="D199" i="8"/>
  <c r="U199" i="8"/>
  <c r="E199" i="8"/>
  <c r="F199" i="8"/>
  <c r="G199" i="8"/>
  <c r="H199" i="8"/>
  <c r="I199" i="8"/>
  <c r="J199" i="8"/>
  <c r="W199" i="8"/>
  <c r="K199" i="8"/>
  <c r="L199" i="8"/>
  <c r="M199" i="8"/>
  <c r="N199" i="8"/>
  <c r="O199" i="8"/>
  <c r="P199" i="8"/>
  <c r="Q199" i="8"/>
  <c r="R199" i="8"/>
  <c r="AB199" i="8"/>
  <c r="S199" i="8"/>
  <c r="T199" i="8"/>
  <c r="AA199" i="8"/>
  <c r="V199" i="8"/>
  <c r="X199" i="8"/>
  <c r="Y199" i="8"/>
  <c r="Z199" i="8"/>
  <c r="U200" i="8"/>
  <c r="V200" i="8"/>
  <c r="W200" i="8"/>
  <c r="X200" i="8"/>
  <c r="Y200" i="8"/>
  <c r="Z200" i="8"/>
  <c r="AA200" i="8"/>
  <c r="AB200" i="8"/>
  <c r="U201" i="8"/>
  <c r="V201" i="8"/>
  <c r="W201" i="8"/>
  <c r="X201" i="8"/>
  <c r="Y201" i="8"/>
  <c r="Z201" i="8"/>
  <c r="AA201" i="8"/>
  <c r="AB201" i="8"/>
  <c r="U202" i="8"/>
  <c r="V202" i="8"/>
  <c r="W202" i="8"/>
  <c r="X202" i="8"/>
  <c r="Y202" i="8"/>
  <c r="Z202" i="8"/>
  <c r="AA202" i="8"/>
  <c r="AB202" i="8"/>
  <c r="U203" i="8"/>
  <c r="V203" i="8"/>
  <c r="W203" i="8"/>
  <c r="X203" i="8"/>
  <c r="Y203" i="8"/>
  <c r="Z203" i="8"/>
  <c r="AA203" i="8"/>
  <c r="AB203" i="8"/>
  <c r="U204" i="8"/>
  <c r="V204" i="8"/>
  <c r="W204" i="8"/>
  <c r="X204" i="8"/>
  <c r="Y204" i="8"/>
  <c r="Z204" i="8"/>
  <c r="AA204" i="8"/>
  <c r="AB204" i="8"/>
  <c r="U205" i="8"/>
  <c r="V205" i="8"/>
  <c r="W205" i="8"/>
  <c r="X205" i="8"/>
  <c r="Y205" i="8"/>
  <c r="Z205" i="8"/>
  <c r="AA205" i="8"/>
  <c r="AB205" i="8"/>
  <c r="U206" i="8"/>
  <c r="V206" i="8"/>
  <c r="W206" i="8"/>
  <c r="X206" i="8"/>
  <c r="Y206" i="8"/>
  <c r="Z206" i="8"/>
  <c r="AA206" i="8"/>
  <c r="AB206" i="8"/>
  <c r="U207" i="8"/>
  <c r="V207" i="8"/>
  <c r="W207" i="8"/>
  <c r="X207" i="8"/>
  <c r="Y207" i="8"/>
  <c r="Z207" i="8"/>
  <c r="AA207" i="8"/>
  <c r="AB207" i="8"/>
  <c r="U208" i="8"/>
  <c r="V208" i="8"/>
  <c r="W208" i="8"/>
  <c r="X208" i="8"/>
  <c r="Y208" i="8"/>
  <c r="Z208" i="8"/>
  <c r="AA208" i="8"/>
  <c r="AB208" i="8"/>
  <c r="D209" i="8"/>
  <c r="E209" i="8"/>
  <c r="F209" i="8"/>
  <c r="G209" i="8"/>
  <c r="X209" i="8"/>
  <c r="H209" i="8"/>
  <c r="I209" i="8"/>
  <c r="J209" i="8"/>
  <c r="W209" i="8"/>
  <c r="K209" i="8"/>
  <c r="L209" i="8"/>
  <c r="M209" i="8"/>
  <c r="V209" i="8"/>
  <c r="N209" i="8"/>
  <c r="O209" i="8"/>
  <c r="Z209" i="8"/>
  <c r="P209" i="8"/>
  <c r="Q209" i="8"/>
  <c r="R209" i="8"/>
  <c r="S209" i="8"/>
  <c r="AB209" i="8"/>
  <c r="T209" i="8"/>
  <c r="U209" i="8"/>
  <c r="Y209" i="8"/>
  <c r="AA209" i="8"/>
  <c r="U210" i="8"/>
  <c r="V210" i="8"/>
  <c r="W210" i="8"/>
  <c r="X210" i="8"/>
  <c r="Y210" i="8"/>
  <c r="Z210" i="8"/>
  <c r="AA210" i="8"/>
  <c r="AB210" i="8"/>
  <c r="U211" i="8"/>
  <c r="V211" i="8"/>
  <c r="W211" i="8"/>
  <c r="X211" i="8"/>
  <c r="Y211" i="8"/>
  <c r="Z211" i="8"/>
  <c r="AA211" i="8"/>
  <c r="AB211" i="8"/>
  <c r="U212" i="8"/>
  <c r="V212" i="8"/>
  <c r="W212" i="8"/>
  <c r="X212" i="8"/>
  <c r="Y212" i="8"/>
  <c r="Z212" i="8"/>
  <c r="AA212" i="8"/>
  <c r="AB212" i="8"/>
  <c r="U213" i="8"/>
  <c r="V213" i="8"/>
  <c r="W213" i="8"/>
  <c r="X213" i="8"/>
  <c r="Y213" i="8"/>
  <c r="Z213" i="8"/>
  <c r="AA213" i="8"/>
  <c r="AB213" i="8"/>
  <c r="U214" i="8"/>
  <c r="V214" i="8"/>
  <c r="W214" i="8"/>
  <c r="X214" i="8"/>
  <c r="Y214" i="8"/>
  <c r="Z214" i="8"/>
  <c r="AA214" i="8"/>
  <c r="AB214" i="8"/>
  <c r="U215" i="8"/>
  <c r="V215" i="8"/>
  <c r="W215" i="8"/>
  <c r="X215" i="8"/>
  <c r="Y215" i="8"/>
  <c r="Z215" i="8"/>
  <c r="AA215" i="8"/>
  <c r="AB215" i="8"/>
  <c r="U216" i="8"/>
  <c r="V216" i="8"/>
  <c r="W216" i="8"/>
  <c r="X216" i="8"/>
  <c r="Y216" i="8"/>
  <c r="Z216" i="8"/>
  <c r="AA216" i="8"/>
  <c r="AB216" i="8"/>
  <c r="U217" i="8"/>
  <c r="V217" i="8"/>
  <c r="W217" i="8"/>
  <c r="X217" i="8"/>
  <c r="Y217" i="8"/>
  <c r="Z217" i="8"/>
  <c r="AA217" i="8"/>
  <c r="AB217" i="8"/>
  <c r="U218" i="8"/>
  <c r="V218" i="8"/>
  <c r="W218" i="8"/>
  <c r="X218" i="8"/>
  <c r="Y218" i="8"/>
  <c r="Z218" i="8"/>
  <c r="AA218" i="8"/>
  <c r="AB218" i="8"/>
  <c r="U219" i="8"/>
  <c r="V219" i="8"/>
  <c r="W219" i="8"/>
  <c r="X219" i="8"/>
  <c r="Y219" i="8"/>
  <c r="Z219" i="8"/>
  <c r="AA219" i="8"/>
  <c r="AB219" i="8"/>
  <c r="U220" i="8"/>
  <c r="V220" i="8"/>
  <c r="W220" i="8"/>
  <c r="X220" i="8"/>
  <c r="Y220" i="8"/>
  <c r="Z220" i="8"/>
  <c r="AA220" i="8"/>
  <c r="AB220" i="8"/>
  <c r="U221" i="8"/>
  <c r="V221" i="8"/>
  <c r="W221" i="8"/>
  <c r="X221" i="8"/>
  <c r="Y221" i="8"/>
  <c r="Z221" i="8"/>
  <c r="AA221" i="8"/>
  <c r="AB221" i="8"/>
  <c r="U222" i="8"/>
  <c r="V222" i="8"/>
  <c r="W222" i="8"/>
  <c r="X222" i="8"/>
  <c r="Y222" i="8"/>
  <c r="Z222" i="8"/>
  <c r="AA222" i="8"/>
  <c r="AB222" i="8"/>
  <c r="U223" i="8"/>
  <c r="V223" i="8"/>
  <c r="W223" i="8"/>
  <c r="X223" i="8"/>
  <c r="Y223" i="8"/>
  <c r="Z223" i="8"/>
  <c r="AA223" i="8"/>
  <c r="AB223" i="8"/>
  <c r="U224" i="8"/>
  <c r="V224" i="8"/>
  <c r="W224" i="8"/>
  <c r="X224" i="8"/>
  <c r="Y224" i="8"/>
  <c r="Z224" i="8"/>
  <c r="AA224" i="8"/>
  <c r="AB224" i="8"/>
  <c r="U225" i="8"/>
  <c r="V225" i="8"/>
  <c r="W225" i="8"/>
  <c r="X225" i="8"/>
  <c r="Y225" i="8"/>
  <c r="Z225" i="8"/>
  <c r="AA225" i="8"/>
  <c r="AB225" i="8"/>
  <c r="U226" i="8"/>
  <c r="V226" i="8"/>
  <c r="W226" i="8"/>
  <c r="X226" i="8"/>
  <c r="Y226" i="8"/>
  <c r="Z226" i="8"/>
  <c r="AA226" i="8"/>
  <c r="AB226" i="8"/>
  <c r="U227" i="8"/>
  <c r="V227" i="8"/>
  <c r="W227" i="8"/>
  <c r="X227" i="8"/>
  <c r="Y227" i="8"/>
  <c r="Z227" i="8"/>
  <c r="AA227" i="8"/>
  <c r="AB227" i="8"/>
  <c r="D228" i="8"/>
  <c r="E228" i="8"/>
  <c r="F228" i="8"/>
  <c r="G228" i="8"/>
  <c r="H228" i="8"/>
  <c r="I228" i="8"/>
  <c r="J228" i="8"/>
  <c r="K228" i="8"/>
  <c r="L228" i="8"/>
  <c r="M228" i="8"/>
  <c r="N228" i="8"/>
  <c r="O228" i="8"/>
  <c r="P228" i="8"/>
  <c r="Q228" i="8"/>
  <c r="R228" i="8"/>
  <c r="S228" i="8"/>
  <c r="T228" i="8"/>
  <c r="U229" i="8"/>
  <c r="U228" i="8"/>
  <c r="V229" i="8"/>
  <c r="W229" i="8"/>
  <c r="W228" i="8"/>
  <c r="X229" i="8"/>
  <c r="Y229" i="8"/>
  <c r="Y228" i="8"/>
  <c r="Z229" i="8"/>
  <c r="AA229" i="8"/>
  <c r="AA228" i="8"/>
  <c r="AB229" i="8"/>
  <c r="U230" i="8"/>
  <c r="V230" i="8"/>
  <c r="V228" i="8"/>
  <c r="W230" i="8"/>
  <c r="X230" i="8"/>
  <c r="X228" i="8"/>
  <c r="Y230" i="8"/>
  <c r="Z230" i="8"/>
  <c r="Z228" i="8"/>
  <c r="AA230" i="8"/>
  <c r="AB230" i="8"/>
  <c r="AB228" i="8"/>
  <c r="U231" i="8"/>
  <c r="V231" i="8"/>
  <c r="W231" i="8"/>
  <c r="X231" i="8"/>
  <c r="Y231" i="8"/>
  <c r="Z231" i="8"/>
  <c r="AA231" i="8"/>
  <c r="AB231" i="8"/>
  <c r="U232" i="8"/>
  <c r="V232" i="8"/>
  <c r="W232" i="8"/>
  <c r="X232" i="8"/>
  <c r="Y232" i="8"/>
  <c r="Z232" i="8"/>
  <c r="AA232" i="8"/>
  <c r="AB232" i="8"/>
  <c r="U233" i="8"/>
  <c r="V233" i="8"/>
  <c r="W233" i="8"/>
  <c r="X233" i="8"/>
  <c r="Y233" i="8"/>
  <c r="Z233" i="8"/>
  <c r="AA233" i="8"/>
  <c r="AB233" i="8"/>
  <c r="U234" i="8"/>
  <c r="V234" i="8"/>
  <c r="W234" i="8"/>
  <c r="X234" i="8"/>
  <c r="Y234" i="8"/>
  <c r="Z234" i="8"/>
  <c r="AA234" i="8"/>
  <c r="AB234" i="8"/>
  <c r="U235" i="8"/>
  <c r="V235" i="8"/>
  <c r="W235" i="8"/>
  <c r="X235" i="8"/>
  <c r="Y235" i="8"/>
  <c r="Z235" i="8"/>
  <c r="AA235" i="8"/>
  <c r="AB235" i="8"/>
  <c r="U236" i="8"/>
  <c r="V236" i="8"/>
  <c r="W236" i="8"/>
  <c r="X236" i="8"/>
  <c r="Y236" i="8"/>
  <c r="Z236" i="8"/>
  <c r="AA236" i="8"/>
  <c r="AB236" i="8"/>
  <c r="U237" i="8"/>
  <c r="V237" i="8"/>
  <c r="W237" i="8"/>
  <c r="X237" i="8"/>
  <c r="Y237" i="8"/>
  <c r="Z237" i="8"/>
  <c r="AA237" i="8"/>
  <c r="AB237" i="8"/>
  <c r="U238" i="8"/>
  <c r="V238" i="8"/>
  <c r="W238" i="8"/>
  <c r="X238" i="8"/>
  <c r="Y238" i="8"/>
  <c r="Z238" i="8"/>
  <c r="AA238" i="8"/>
  <c r="AB238" i="8"/>
  <c r="U239" i="8"/>
  <c r="V239" i="8"/>
  <c r="W239" i="8"/>
  <c r="X239" i="8"/>
  <c r="Y239" i="8"/>
  <c r="Z239" i="8"/>
  <c r="AA239" i="8"/>
  <c r="AB239" i="8"/>
  <c r="U240" i="8"/>
  <c r="V240" i="8"/>
  <c r="W240" i="8"/>
  <c r="X240" i="8"/>
  <c r="Y240" i="8"/>
  <c r="Z240" i="8"/>
  <c r="AA240" i="8"/>
  <c r="AB240" i="8"/>
  <c r="U241" i="8"/>
  <c r="V241" i="8"/>
  <c r="W241" i="8"/>
  <c r="X241" i="8"/>
  <c r="Y241" i="8"/>
  <c r="Z241" i="8"/>
  <c r="AA241" i="8"/>
  <c r="AB241" i="8"/>
  <c r="U242" i="8"/>
  <c r="V242" i="8"/>
  <c r="W242" i="8"/>
  <c r="X242" i="8"/>
  <c r="Y242" i="8"/>
  <c r="Z242" i="8"/>
  <c r="AA242" i="8"/>
  <c r="AB242" i="8"/>
  <c r="U243" i="8"/>
  <c r="V243" i="8"/>
  <c r="W243" i="8"/>
  <c r="X243" i="8"/>
  <c r="Y243" i="8"/>
  <c r="Z243" i="8"/>
  <c r="AA243" i="8"/>
  <c r="AB243" i="8"/>
  <c r="U244" i="8"/>
  <c r="V244" i="8"/>
  <c r="W244" i="8"/>
  <c r="X244" i="8"/>
  <c r="Y244" i="8"/>
  <c r="Z244" i="8"/>
  <c r="AA244" i="8"/>
  <c r="AB244" i="8"/>
  <c r="U245" i="8"/>
  <c r="V245" i="8"/>
  <c r="W245" i="8"/>
  <c r="X245" i="8"/>
  <c r="Y245" i="8"/>
  <c r="Z245" i="8"/>
  <c r="AA245" i="8"/>
  <c r="AB245" i="8"/>
  <c r="U246" i="8"/>
  <c r="V246" i="8"/>
  <c r="W246" i="8"/>
  <c r="X246" i="8"/>
  <c r="Y246" i="8"/>
  <c r="Z246" i="8"/>
  <c r="AA246" i="8"/>
  <c r="AB246" i="8"/>
  <c r="U247" i="8"/>
  <c r="V247" i="8"/>
  <c r="W247" i="8"/>
  <c r="X247" i="8"/>
  <c r="Y247" i="8"/>
  <c r="Z247" i="8"/>
  <c r="AA247" i="8"/>
  <c r="AB247" i="8"/>
  <c r="D248" i="8"/>
  <c r="E248" i="8"/>
  <c r="E389" i="8"/>
  <c r="F248" i="8"/>
  <c r="G248" i="8"/>
  <c r="X248" i="8"/>
  <c r="H248" i="8"/>
  <c r="I248" i="8"/>
  <c r="J248" i="8"/>
  <c r="W248" i="8"/>
  <c r="K248" i="8"/>
  <c r="V248" i="8"/>
  <c r="L248" i="8"/>
  <c r="M248" i="8"/>
  <c r="M389" i="8"/>
  <c r="N248" i="8"/>
  <c r="O248" i="8"/>
  <c r="Z248" i="8"/>
  <c r="P248" i="8"/>
  <c r="Q248" i="8"/>
  <c r="R248" i="8"/>
  <c r="AB248" i="8"/>
  <c r="S248" i="8"/>
  <c r="T248" i="8"/>
  <c r="U248" i="8"/>
  <c r="Y248" i="8"/>
  <c r="AA248" i="8"/>
  <c r="U249" i="8"/>
  <c r="V249" i="8"/>
  <c r="W249" i="8"/>
  <c r="X249" i="8"/>
  <c r="Y249" i="8"/>
  <c r="Z249" i="8"/>
  <c r="AA249" i="8"/>
  <c r="AB249" i="8"/>
  <c r="U250" i="8"/>
  <c r="V250" i="8"/>
  <c r="W250" i="8"/>
  <c r="X250" i="8"/>
  <c r="Y250" i="8"/>
  <c r="Z250" i="8"/>
  <c r="AA250" i="8"/>
  <c r="AB250" i="8"/>
  <c r="U251" i="8"/>
  <c r="V251" i="8"/>
  <c r="W251" i="8"/>
  <c r="X251" i="8"/>
  <c r="Y251" i="8"/>
  <c r="Z251" i="8"/>
  <c r="AA251" i="8"/>
  <c r="AB251" i="8"/>
  <c r="U252" i="8"/>
  <c r="V252" i="8"/>
  <c r="W252" i="8"/>
  <c r="X252" i="8"/>
  <c r="Y252" i="8"/>
  <c r="Z252" i="8"/>
  <c r="AA252" i="8"/>
  <c r="AB252" i="8"/>
  <c r="U253" i="8"/>
  <c r="V253" i="8"/>
  <c r="W253" i="8"/>
  <c r="X253" i="8"/>
  <c r="Y253" i="8"/>
  <c r="Z253" i="8"/>
  <c r="AA253" i="8"/>
  <c r="AB253" i="8"/>
  <c r="U254" i="8"/>
  <c r="V254" i="8"/>
  <c r="W254" i="8"/>
  <c r="X254" i="8"/>
  <c r="Y254" i="8"/>
  <c r="Z254" i="8"/>
  <c r="AA254" i="8"/>
  <c r="AB254" i="8"/>
  <c r="U255" i="8"/>
  <c r="V255" i="8"/>
  <c r="W255" i="8"/>
  <c r="X255" i="8"/>
  <c r="Y255" i="8"/>
  <c r="Z255" i="8"/>
  <c r="AA255" i="8"/>
  <c r="AB255" i="8"/>
  <c r="U256" i="8"/>
  <c r="V256" i="8"/>
  <c r="W256" i="8"/>
  <c r="X256" i="8"/>
  <c r="Y256" i="8"/>
  <c r="Z256" i="8"/>
  <c r="AA256" i="8"/>
  <c r="AB256" i="8"/>
  <c r="U257" i="8"/>
  <c r="V257" i="8"/>
  <c r="W257" i="8"/>
  <c r="X257" i="8"/>
  <c r="Y257" i="8"/>
  <c r="Z257" i="8"/>
  <c r="AA257" i="8"/>
  <c r="AB257" i="8"/>
  <c r="U258" i="8"/>
  <c r="V258" i="8"/>
  <c r="W258" i="8"/>
  <c r="X258" i="8"/>
  <c r="Y258" i="8"/>
  <c r="Z258" i="8"/>
  <c r="AA258" i="8"/>
  <c r="AB258" i="8"/>
  <c r="U259" i="8"/>
  <c r="V259" i="8"/>
  <c r="W259" i="8"/>
  <c r="X259" i="8"/>
  <c r="Y259" i="8"/>
  <c r="Z259" i="8"/>
  <c r="AA259" i="8"/>
  <c r="AB259" i="8"/>
  <c r="U260" i="8"/>
  <c r="V260" i="8"/>
  <c r="W260" i="8"/>
  <c r="X260" i="8"/>
  <c r="Y260" i="8"/>
  <c r="Z260" i="8"/>
  <c r="AA260" i="8"/>
  <c r="AB260" i="8"/>
  <c r="U261" i="8"/>
  <c r="V261" i="8"/>
  <c r="W261" i="8"/>
  <c r="X261" i="8"/>
  <c r="Y261" i="8"/>
  <c r="Z261" i="8"/>
  <c r="AA261" i="8"/>
  <c r="AB261" i="8"/>
  <c r="D262" i="8"/>
  <c r="U262" i="8"/>
  <c r="E262" i="8"/>
  <c r="F262" i="8"/>
  <c r="G262" i="8"/>
  <c r="X262" i="8"/>
  <c r="H262" i="8"/>
  <c r="I262" i="8"/>
  <c r="J262" i="8"/>
  <c r="W262" i="8"/>
  <c r="K262" i="8"/>
  <c r="L262" i="8"/>
  <c r="M262" i="8"/>
  <c r="N262" i="8"/>
  <c r="O262" i="8"/>
  <c r="Z262" i="8"/>
  <c r="P262" i="8"/>
  <c r="Q262" i="8"/>
  <c r="R262" i="8"/>
  <c r="AB262" i="8"/>
  <c r="S262" i="8"/>
  <c r="T262" i="8"/>
  <c r="V262" i="8"/>
  <c r="Y262" i="8"/>
  <c r="AA262" i="8"/>
  <c r="U263" i="8"/>
  <c r="V263" i="8"/>
  <c r="W263" i="8"/>
  <c r="X263" i="8"/>
  <c r="Y263" i="8"/>
  <c r="Z263" i="8"/>
  <c r="AA263" i="8"/>
  <c r="AB263" i="8"/>
  <c r="U264" i="8"/>
  <c r="V264" i="8"/>
  <c r="W264" i="8"/>
  <c r="X264" i="8"/>
  <c r="Y264" i="8"/>
  <c r="Z264" i="8"/>
  <c r="AA264" i="8"/>
  <c r="AB264" i="8"/>
  <c r="U265" i="8"/>
  <c r="V265" i="8"/>
  <c r="W265" i="8"/>
  <c r="X265" i="8"/>
  <c r="Y265" i="8"/>
  <c r="Z265" i="8"/>
  <c r="AA265" i="8"/>
  <c r="AB265" i="8"/>
  <c r="U266" i="8"/>
  <c r="V266" i="8"/>
  <c r="W266" i="8"/>
  <c r="X266" i="8"/>
  <c r="Y266" i="8"/>
  <c r="Z266" i="8"/>
  <c r="AA266" i="8"/>
  <c r="AB266" i="8"/>
  <c r="U267" i="8"/>
  <c r="V267" i="8"/>
  <c r="W267" i="8"/>
  <c r="X267" i="8"/>
  <c r="Y267" i="8"/>
  <c r="Z267" i="8"/>
  <c r="AA267" i="8"/>
  <c r="AB267" i="8"/>
  <c r="U268" i="8"/>
  <c r="V268" i="8"/>
  <c r="W268" i="8"/>
  <c r="X268" i="8"/>
  <c r="Y268" i="8"/>
  <c r="Z268" i="8"/>
  <c r="AA268" i="8"/>
  <c r="AB268" i="8"/>
  <c r="U269" i="8"/>
  <c r="V269" i="8"/>
  <c r="W269" i="8"/>
  <c r="X269" i="8"/>
  <c r="Y269" i="8"/>
  <c r="Z269" i="8"/>
  <c r="AA269" i="8"/>
  <c r="AB269" i="8"/>
  <c r="U270" i="8"/>
  <c r="V270" i="8"/>
  <c r="W270" i="8"/>
  <c r="X270" i="8"/>
  <c r="Y270" i="8"/>
  <c r="Z270" i="8"/>
  <c r="AA270" i="8"/>
  <c r="AB270" i="8"/>
  <c r="U271" i="8"/>
  <c r="V271" i="8"/>
  <c r="W271" i="8"/>
  <c r="X271" i="8"/>
  <c r="Y271" i="8"/>
  <c r="Z271" i="8"/>
  <c r="AA271" i="8"/>
  <c r="AB271" i="8"/>
  <c r="U272" i="8"/>
  <c r="V272" i="8"/>
  <c r="W272" i="8"/>
  <c r="X272" i="8"/>
  <c r="Y272" i="8"/>
  <c r="Z272" i="8"/>
  <c r="AA272" i="8"/>
  <c r="AB272" i="8"/>
  <c r="U273" i="8"/>
  <c r="V273" i="8"/>
  <c r="W273" i="8"/>
  <c r="X273" i="8"/>
  <c r="Y273" i="8"/>
  <c r="Z273" i="8"/>
  <c r="AA273" i="8"/>
  <c r="AB273" i="8"/>
  <c r="U274" i="8"/>
  <c r="V274" i="8"/>
  <c r="W274" i="8"/>
  <c r="X274" i="8"/>
  <c r="Y274" i="8"/>
  <c r="Z274" i="8"/>
  <c r="AA274" i="8"/>
  <c r="AB274" i="8"/>
  <c r="U275" i="8"/>
  <c r="V275" i="8"/>
  <c r="W275" i="8"/>
  <c r="X275" i="8"/>
  <c r="Y275" i="8"/>
  <c r="Z275" i="8"/>
  <c r="AA275" i="8"/>
  <c r="AB275" i="8"/>
  <c r="U276" i="8"/>
  <c r="V276" i="8"/>
  <c r="W276" i="8"/>
  <c r="X276" i="8"/>
  <c r="Y276" i="8"/>
  <c r="Z276" i="8"/>
  <c r="AA276" i="8"/>
  <c r="AB276" i="8"/>
  <c r="U277" i="8"/>
  <c r="V277" i="8"/>
  <c r="W277" i="8"/>
  <c r="X277" i="8"/>
  <c r="Y277" i="8"/>
  <c r="Z277" i="8"/>
  <c r="AA277" i="8"/>
  <c r="AB277" i="8"/>
  <c r="U278" i="8"/>
  <c r="V278" i="8"/>
  <c r="W278" i="8"/>
  <c r="X278" i="8"/>
  <c r="Y278" i="8"/>
  <c r="Z278" i="8"/>
  <c r="AA278" i="8"/>
  <c r="AB278" i="8"/>
  <c r="U279" i="8"/>
  <c r="V279" i="8"/>
  <c r="W279" i="8"/>
  <c r="X279" i="8"/>
  <c r="Y279" i="8"/>
  <c r="Z279" i="8"/>
  <c r="AA279" i="8"/>
  <c r="AB279" i="8"/>
  <c r="D280" i="8"/>
  <c r="E280" i="8"/>
  <c r="F280" i="8"/>
  <c r="G280" i="8"/>
  <c r="X280" i="8"/>
  <c r="H280" i="8"/>
  <c r="I280" i="8"/>
  <c r="J280" i="8"/>
  <c r="V280" i="8"/>
  <c r="K280" i="8"/>
  <c r="L280" i="8"/>
  <c r="M280" i="8"/>
  <c r="N280" i="8"/>
  <c r="O280" i="8"/>
  <c r="Z280" i="8"/>
  <c r="P280" i="8"/>
  <c r="Q280" i="8"/>
  <c r="Y280" i="8"/>
  <c r="R280" i="8"/>
  <c r="AB280" i="8"/>
  <c r="S280" i="8"/>
  <c r="T280" i="8"/>
  <c r="U280" i="8"/>
  <c r="W280" i="8"/>
  <c r="AA280" i="8"/>
  <c r="U281" i="8"/>
  <c r="V281" i="8"/>
  <c r="W281" i="8"/>
  <c r="X281" i="8"/>
  <c r="Y281" i="8"/>
  <c r="Z281" i="8"/>
  <c r="AA281" i="8"/>
  <c r="AB281" i="8"/>
  <c r="U282" i="8"/>
  <c r="V282" i="8"/>
  <c r="W282" i="8"/>
  <c r="X282" i="8"/>
  <c r="Y282" i="8"/>
  <c r="Z282" i="8"/>
  <c r="AA282" i="8"/>
  <c r="AB282" i="8"/>
  <c r="U283" i="8"/>
  <c r="V283" i="8"/>
  <c r="W283" i="8"/>
  <c r="X283" i="8"/>
  <c r="Y283" i="8"/>
  <c r="Z283" i="8"/>
  <c r="AA283" i="8"/>
  <c r="AB283" i="8"/>
  <c r="U284" i="8"/>
  <c r="V284" i="8"/>
  <c r="W284" i="8"/>
  <c r="X284" i="8"/>
  <c r="Y284" i="8"/>
  <c r="Z284" i="8"/>
  <c r="AA284" i="8"/>
  <c r="AB284" i="8"/>
  <c r="U285" i="8"/>
  <c r="V285" i="8"/>
  <c r="W285" i="8"/>
  <c r="X285" i="8"/>
  <c r="Y285" i="8"/>
  <c r="Z285" i="8"/>
  <c r="AA285" i="8"/>
  <c r="AB285" i="8"/>
  <c r="U286" i="8"/>
  <c r="V286" i="8"/>
  <c r="W286" i="8"/>
  <c r="X286" i="8"/>
  <c r="Y286" i="8"/>
  <c r="Z286" i="8"/>
  <c r="AA286" i="8"/>
  <c r="AB286" i="8"/>
  <c r="U287" i="8"/>
  <c r="V287" i="8"/>
  <c r="W287" i="8"/>
  <c r="X287" i="8"/>
  <c r="Y287" i="8"/>
  <c r="Z287" i="8"/>
  <c r="AA287" i="8"/>
  <c r="AB287" i="8"/>
  <c r="U288" i="8"/>
  <c r="V288" i="8"/>
  <c r="W288" i="8"/>
  <c r="X288" i="8"/>
  <c r="Y288" i="8"/>
  <c r="Z288" i="8"/>
  <c r="AA288" i="8"/>
  <c r="AB288" i="8"/>
  <c r="U289" i="8"/>
  <c r="V289" i="8"/>
  <c r="W289" i="8"/>
  <c r="X289" i="8"/>
  <c r="Y289" i="8"/>
  <c r="Z289" i="8"/>
  <c r="AA289" i="8"/>
  <c r="AB289" i="8"/>
  <c r="U290" i="8"/>
  <c r="V290" i="8"/>
  <c r="W290" i="8"/>
  <c r="X290" i="8"/>
  <c r="Y290" i="8"/>
  <c r="Z290" i="8"/>
  <c r="AA290" i="8"/>
  <c r="AB290" i="8"/>
  <c r="U291" i="8"/>
  <c r="V291" i="8"/>
  <c r="W291" i="8"/>
  <c r="X291" i="8"/>
  <c r="Y291" i="8"/>
  <c r="Z291" i="8"/>
  <c r="AA291" i="8"/>
  <c r="AB291" i="8"/>
  <c r="U292" i="8"/>
  <c r="V292" i="8"/>
  <c r="W292" i="8"/>
  <c r="X292" i="8"/>
  <c r="Y292" i="8"/>
  <c r="Z292" i="8"/>
  <c r="AA292" i="8"/>
  <c r="AB292" i="8"/>
  <c r="U293" i="8"/>
  <c r="V293" i="8"/>
  <c r="W293" i="8"/>
  <c r="X293" i="8"/>
  <c r="Y293" i="8"/>
  <c r="Z293" i="8"/>
  <c r="AA293" i="8"/>
  <c r="AB293" i="8"/>
  <c r="U294" i="8"/>
  <c r="V294" i="8"/>
  <c r="W294" i="8"/>
  <c r="X294" i="8"/>
  <c r="Y294" i="8"/>
  <c r="Z294" i="8"/>
  <c r="AA294" i="8"/>
  <c r="AB294" i="8"/>
  <c r="U295" i="8"/>
  <c r="V295" i="8"/>
  <c r="W295" i="8"/>
  <c r="X295" i="8"/>
  <c r="Y295" i="8"/>
  <c r="Z295" i="8"/>
  <c r="AA295" i="8"/>
  <c r="AB295" i="8"/>
  <c r="U296" i="8"/>
  <c r="V296" i="8"/>
  <c r="W296" i="8"/>
  <c r="X296" i="8"/>
  <c r="Y296" i="8"/>
  <c r="Z296" i="8"/>
  <c r="AA296" i="8"/>
  <c r="AB296" i="8"/>
  <c r="U297" i="8"/>
  <c r="V297" i="8"/>
  <c r="W297" i="8"/>
  <c r="X297" i="8"/>
  <c r="Y297" i="8"/>
  <c r="Z297" i="8"/>
  <c r="AA297" i="8"/>
  <c r="AB297" i="8"/>
  <c r="U298" i="8"/>
  <c r="V298" i="8"/>
  <c r="W298" i="8"/>
  <c r="X298" i="8"/>
  <c r="Y298" i="8"/>
  <c r="Z298" i="8"/>
  <c r="AA298" i="8"/>
  <c r="AB298" i="8"/>
  <c r="U299" i="8"/>
  <c r="V299" i="8"/>
  <c r="W299" i="8"/>
  <c r="X299" i="8"/>
  <c r="Y299" i="8"/>
  <c r="Z299" i="8"/>
  <c r="AA299" i="8"/>
  <c r="AB299" i="8"/>
  <c r="U300" i="8"/>
  <c r="V300" i="8"/>
  <c r="W300" i="8"/>
  <c r="X300" i="8"/>
  <c r="Y300" i="8"/>
  <c r="Z300" i="8"/>
  <c r="AA300" i="8"/>
  <c r="AB300" i="8"/>
  <c r="U301" i="8"/>
  <c r="V301" i="8"/>
  <c r="W301" i="8"/>
  <c r="X301" i="8"/>
  <c r="Y301" i="8"/>
  <c r="Z301" i="8"/>
  <c r="AA301" i="8"/>
  <c r="AB301" i="8"/>
  <c r="U302" i="8"/>
  <c r="V302" i="8"/>
  <c r="W302" i="8"/>
  <c r="X302" i="8"/>
  <c r="Y302" i="8"/>
  <c r="Z302" i="8"/>
  <c r="AA302" i="8"/>
  <c r="AB302" i="8"/>
  <c r="U303" i="8"/>
  <c r="V303" i="8"/>
  <c r="W303" i="8"/>
  <c r="X303" i="8"/>
  <c r="Y303" i="8"/>
  <c r="Z303" i="8"/>
  <c r="AA303" i="8"/>
  <c r="AB303" i="8"/>
  <c r="D304" i="8"/>
  <c r="U304" i="8"/>
  <c r="E304" i="8"/>
  <c r="F304" i="8"/>
  <c r="G304" i="8"/>
  <c r="X304" i="8"/>
  <c r="H304" i="8"/>
  <c r="I304" i="8"/>
  <c r="J304" i="8"/>
  <c r="V304" i="8"/>
  <c r="K304" i="8"/>
  <c r="L304" i="8"/>
  <c r="M304" i="8"/>
  <c r="N304" i="8"/>
  <c r="O304" i="8"/>
  <c r="Z304" i="8"/>
  <c r="P304" i="8"/>
  <c r="Q304" i="8"/>
  <c r="R304" i="8"/>
  <c r="S304" i="8"/>
  <c r="T304" i="8"/>
  <c r="AA304" i="8"/>
  <c r="W304" i="8"/>
  <c r="Y304" i="8"/>
  <c r="AB304" i="8"/>
  <c r="U305" i="8"/>
  <c r="V305" i="8"/>
  <c r="W305" i="8"/>
  <c r="X305" i="8"/>
  <c r="Y305" i="8"/>
  <c r="Z305" i="8"/>
  <c r="AA305" i="8"/>
  <c r="AB305" i="8"/>
  <c r="U306" i="8"/>
  <c r="V306" i="8"/>
  <c r="W306" i="8"/>
  <c r="X306" i="8"/>
  <c r="Y306" i="8"/>
  <c r="Z306" i="8"/>
  <c r="AA306" i="8"/>
  <c r="AB306" i="8"/>
  <c r="U307" i="8"/>
  <c r="V307" i="8"/>
  <c r="W307" i="8"/>
  <c r="X307" i="8"/>
  <c r="Y307" i="8"/>
  <c r="Z307" i="8"/>
  <c r="AA307" i="8"/>
  <c r="AB307" i="8"/>
  <c r="U308" i="8"/>
  <c r="V308" i="8"/>
  <c r="W308" i="8"/>
  <c r="X308" i="8"/>
  <c r="Y308" i="8"/>
  <c r="Z308" i="8"/>
  <c r="AA308" i="8"/>
  <c r="AB308" i="8"/>
  <c r="U309" i="8"/>
  <c r="V309" i="8"/>
  <c r="W309" i="8"/>
  <c r="X309" i="8"/>
  <c r="Y309" i="8"/>
  <c r="Z309" i="8"/>
  <c r="AA309" i="8"/>
  <c r="AB309" i="8"/>
  <c r="U310" i="8"/>
  <c r="V310" i="8"/>
  <c r="W310" i="8"/>
  <c r="X310" i="8"/>
  <c r="Y310" i="8"/>
  <c r="Z310" i="8"/>
  <c r="AA310" i="8"/>
  <c r="AB310" i="8"/>
  <c r="U311" i="8"/>
  <c r="V311" i="8"/>
  <c r="W311" i="8"/>
  <c r="X311" i="8"/>
  <c r="Y311" i="8"/>
  <c r="Z311" i="8"/>
  <c r="AA311" i="8"/>
  <c r="AB311" i="8"/>
  <c r="U312" i="8"/>
  <c r="V312" i="8"/>
  <c r="W312" i="8"/>
  <c r="X312" i="8"/>
  <c r="Y312" i="8"/>
  <c r="Z312" i="8"/>
  <c r="AA312" i="8"/>
  <c r="AB312" i="8"/>
  <c r="U313" i="8"/>
  <c r="V313" i="8"/>
  <c r="W313" i="8"/>
  <c r="X313" i="8"/>
  <c r="Y313" i="8"/>
  <c r="Z313" i="8"/>
  <c r="AA313" i="8"/>
  <c r="AB313" i="8"/>
  <c r="U314" i="8"/>
  <c r="V314" i="8"/>
  <c r="W314" i="8"/>
  <c r="X314" i="8"/>
  <c r="Y314" i="8"/>
  <c r="Z314" i="8"/>
  <c r="AA314" i="8"/>
  <c r="AB314" i="8"/>
  <c r="U315" i="8"/>
  <c r="V315" i="8"/>
  <c r="W315" i="8"/>
  <c r="X315" i="8"/>
  <c r="Y315" i="8"/>
  <c r="Z315" i="8"/>
  <c r="AA315" i="8"/>
  <c r="AB315" i="8"/>
  <c r="U316" i="8"/>
  <c r="V316" i="8"/>
  <c r="W316" i="8"/>
  <c r="X316" i="8"/>
  <c r="Y316" i="8"/>
  <c r="Z316" i="8"/>
  <c r="AA316" i="8"/>
  <c r="AB316" i="8"/>
  <c r="U317" i="8"/>
  <c r="V317" i="8"/>
  <c r="W317" i="8"/>
  <c r="X317" i="8"/>
  <c r="Y317" i="8"/>
  <c r="Z317" i="8"/>
  <c r="AA317" i="8"/>
  <c r="AB317" i="8"/>
  <c r="U318" i="8"/>
  <c r="V318" i="8"/>
  <c r="W318" i="8"/>
  <c r="X318" i="8"/>
  <c r="Y318" i="8"/>
  <c r="Z318" i="8"/>
  <c r="AA318" i="8"/>
  <c r="AB318" i="8"/>
  <c r="U319" i="8"/>
  <c r="V319" i="8"/>
  <c r="W319" i="8"/>
  <c r="X319" i="8"/>
  <c r="Y319" i="8"/>
  <c r="Z319" i="8"/>
  <c r="AA319" i="8"/>
  <c r="AB319" i="8"/>
  <c r="U320" i="8"/>
  <c r="V320" i="8"/>
  <c r="W320" i="8"/>
  <c r="X320" i="8"/>
  <c r="Y320" i="8"/>
  <c r="Z320" i="8"/>
  <c r="AA320" i="8"/>
  <c r="AB320" i="8"/>
  <c r="U321" i="8"/>
  <c r="V321" i="8"/>
  <c r="W321" i="8"/>
  <c r="X321" i="8"/>
  <c r="Y321" i="8"/>
  <c r="Z321" i="8"/>
  <c r="AA321" i="8"/>
  <c r="AB321" i="8"/>
  <c r="U322" i="8"/>
  <c r="V322" i="8"/>
  <c r="W322" i="8"/>
  <c r="X322" i="8"/>
  <c r="Y322" i="8"/>
  <c r="Z322" i="8"/>
  <c r="AA322" i="8"/>
  <c r="AB322" i="8"/>
  <c r="U323" i="8"/>
  <c r="V323" i="8"/>
  <c r="W323" i="8"/>
  <c r="X323" i="8"/>
  <c r="Y323" i="8"/>
  <c r="Z323" i="8"/>
  <c r="AA323" i="8"/>
  <c r="AB323" i="8"/>
  <c r="U324" i="8"/>
  <c r="V324" i="8"/>
  <c r="W324" i="8"/>
  <c r="X324" i="8"/>
  <c r="Y324" i="8"/>
  <c r="Z324" i="8"/>
  <c r="AA324" i="8"/>
  <c r="AB324" i="8"/>
  <c r="U325" i="8"/>
  <c r="V325" i="8"/>
  <c r="W325" i="8"/>
  <c r="X325" i="8"/>
  <c r="Y325" i="8"/>
  <c r="Z325" i="8"/>
  <c r="AA325" i="8"/>
  <c r="AB325" i="8"/>
  <c r="U326" i="8"/>
  <c r="V326" i="8"/>
  <c r="W326" i="8"/>
  <c r="X326" i="8"/>
  <c r="Y326" i="8"/>
  <c r="Z326" i="8"/>
  <c r="AA326" i="8"/>
  <c r="AB326" i="8"/>
  <c r="U327" i="8"/>
  <c r="V327" i="8"/>
  <c r="W327" i="8"/>
  <c r="X327" i="8"/>
  <c r="Y327" i="8"/>
  <c r="Z327" i="8"/>
  <c r="AA327" i="8"/>
  <c r="AB327" i="8"/>
  <c r="U328" i="8"/>
  <c r="V328" i="8"/>
  <c r="W328" i="8"/>
  <c r="X328" i="8"/>
  <c r="Y328" i="8"/>
  <c r="Z328" i="8"/>
  <c r="AA328" i="8"/>
  <c r="AB328" i="8"/>
  <c r="U329" i="8"/>
  <c r="V329" i="8"/>
  <c r="W329" i="8"/>
  <c r="X329" i="8"/>
  <c r="Y329" i="8"/>
  <c r="Z329" i="8"/>
  <c r="AA329" i="8"/>
  <c r="AB329" i="8"/>
  <c r="U330" i="8"/>
  <c r="V330" i="8"/>
  <c r="W330" i="8"/>
  <c r="X330" i="8"/>
  <c r="Y330" i="8"/>
  <c r="Z330" i="8"/>
  <c r="AA330" i="8"/>
  <c r="AB330" i="8"/>
  <c r="U331" i="8"/>
  <c r="V331" i="8"/>
  <c r="W331" i="8"/>
  <c r="X331" i="8"/>
  <c r="Y331" i="8"/>
  <c r="Z331" i="8"/>
  <c r="AA331" i="8"/>
  <c r="AB331" i="8"/>
  <c r="U332" i="8"/>
  <c r="V332" i="8"/>
  <c r="W332" i="8"/>
  <c r="X332" i="8"/>
  <c r="Y332" i="8"/>
  <c r="Z332" i="8"/>
  <c r="AA332" i="8"/>
  <c r="AB332" i="8"/>
  <c r="U333" i="8"/>
  <c r="V333" i="8"/>
  <c r="W333" i="8"/>
  <c r="X333" i="8"/>
  <c r="Y333" i="8"/>
  <c r="Z333" i="8"/>
  <c r="AA333" i="8"/>
  <c r="AB333" i="8"/>
  <c r="U334" i="8"/>
  <c r="V334" i="8"/>
  <c r="W334" i="8"/>
  <c r="X334" i="8"/>
  <c r="Y334" i="8"/>
  <c r="Z334" i="8"/>
  <c r="AA334" i="8"/>
  <c r="AB334" i="8"/>
  <c r="U335" i="8"/>
  <c r="V335" i="8"/>
  <c r="W335" i="8"/>
  <c r="X335" i="8"/>
  <c r="Y335" i="8"/>
  <c r="Z335" i="8"/>
  <c r="AA335" i="8"/>
  <c r="AB335" i="8"/>
  <c r="U336" i="8"/>
  <c r="V336" i="8"/>
  <c r="W336" i="8"/>
  <c r="X336" i="8"/>
  <c r="Y336" i="8"/>
  <c r="Z336" i="8"/>
  <c r="AA336" i="8"/>
  <c r="AB336" i="8"/>
  <c r="U337" i="8"/>
  <c r="V337" i="8"/>
  <c r="W337" i="8"/>
  <c r="X337" i="8"/>
  <c r="Y337" i="8"/>
  <c r="Z337" i="8"/>
  <c r="AA337" i="8"/>
  <c r="AB337" i="8"/>
  <c r="U338" i="8"/>
  <c r="V338" i="8"/>
  <c r="W338" i="8"/>
  <c r="X338" i="8"/>
  <c r="Y338" i="8"/>
  <c r="Z338" i="8"/>
  <c r="AA338" i="8"/>
  <c r="AB338" i="8"/>
  <c r="D339" i="8"/>
  <c r="E339" i="8"/>
  <c r="F339" i="8"/>
  <c r="U339" i="8"/>
  <c r="G339" i="8"/>
  <c r="H339" i="8"/>
  <c r="I339" i="8"/>
  <c r="X339" i="8"/>
  <c r="J339" i="8"/>
  <c r="K339" i="8"/>
  <c r="V339" i="8"/>
  <c r="L339" i="8"/>
  <c r="M339" i="8"/>
  <c r="N339" i="8"/>
  <c r="O339" i="8"/>
  <c r="Z339" i="8"/>
  <c r="P339" i="8"/>
  <c r="Q339" i="8"/>
  <c r="R339" i="8"/>
  <c r="AB339" i="8"/>
  <c r="S339" i="8"/>
  <c r="T339" i="8"/>
  <c r="AA339" i="8"/>
  <c r="W339" i="8"/>
  <c r="Y339" i="8"/>
  <c r="U340" i="8"/>
  <c r="V340" i="8"/>
  <c r="W340" i="8"/>
  <c r="X340" i="8"/>
  <c r="Y340" i="8"/>
  <c r="Z340" i="8"/>
  <c r="AA340" i="8"/>
  <c r="AB340" i="8"/>
  <c r="U341" i="8"/>
  <c r="V341" i="8"/>
  <c r="W341" i="8"/>
  <c r="X341" i="8"/>
  <c r="Y341" i="8"/>
  <c r="Z341" i="8"/>
  <c r="AA341" i="8"/>
  <c r="AB341" i="8"/>
  <c r="U342" i="8"/>
  <c r="V342" i="8"/>
  <c r="W342" i="8"/>
  <c r="X342" i="8"/>
  <c r="Y342" i="8"/>
  <c r="Z342" i="8"/>
  <c r="AA342" i="8"/>
  <c r="AB342" i="8"/>
  <c r="U343" i="8"/>
  <c r="V343" i="8"/>
  <c r="W343" i="8"/>
  <c r="X343" i="8"/>
  <c r="Y343" i="8"/>
  <c r="Z343" i="8"/>
  <c r="AA343" i="8"/>
  <c r="AB343" i="8"/>
  <c r="U344" i="8"/>
  <c r="V344" i="8"/>
  <c r="W344" i="8"/>
  <c r="X344" i="8"/>
  <c r="Y344" i="8"/>
  <c r="Z344" i="8"/>
  <c r="AA344" i="8"/>
  <c r="AB344" i="8"/>
  <c r="U345" i="8"/>
  <c r="V345" i="8"/>
  <c r="W345" i="8"/>
  <c r="X345" i="8"/>
  <c r="Y345" i="8"/>
  <c r="Z345" i="8"/>
  <c r="AA345" i="8"/>
  <c r="AB345" i="8"/>
  <c r="U346" i="8"/>
  <c r="V346" i="8"/>
  <c r="W346" i="8"/>
  <c r="X346" i="8"/>
  <c r="Y346" i="8"/>
  <c r="Z346" i="8"/>
  <c r="AA346" i="8"/>
  <c r="AB346" i="8"/>
  <c r="U347" i="8"/>
  <c r="V347" i="8"/>
  <c r="W347" i="8"/>
  <c r="X347" i="8"/>
  <c r="Y347" i="8"/>
  <c r="Z347" i="8"/>
  <c r="AA347" i="8"/>
  <c r="AB347" i="8"/>
  <c r="U348" i="8"/>
  <c r="V348" i="8"/>
  <c r="W348" i="8"/>
  <c r="X348" i="8"/>
  <c r="Y348" i="8"/>
  <c r="Z348" i="8"/>
  <c r="AA348" i="8"/>
  <c r="AB348" i="8"/>
  <c r="U349" i="8"/>
  <c r="V349" i="8"/>
  <c r="W349" i="8"/>
  <c r="X349" i="8"/>
  <c r="Y349" i="8"/>
  <c r="Z349" i="8"/>
  <c r="AA349" i="8"/>
  <c r="AB349" i="8"/>
  <c r="U350" i="8"/>
  <c r="V350" i="8"/>
  <c r="W350" i="8"/>
  <c r="X350" i="8"/>
  <c r="Y350" i="8"/>
  <c r="Z350" i="8"/>
  <c r="AA350" i="8"/>
  <c r="AB350" i="8"/>
  <c r="U351" i="8"/>
  <c r="V351" i="8"/>
  <c r="W351" i="8"/>
  <c r="X351" i="8"/>
  <c r="Y351" i="8"/>
  <c r="Z351" i="8"/>
  <c r="AA351" i="8"/>
  <c r="AB351" i="8"/>
  <c r="U352" i="8"/>
  <c r="V352" i="8"/>
  <c r="W352" i="8"/>
  <c r="X352" i="8"/>
  <c r="Y352" i="8"/>
  <c r="Z352" i="8"/>
  <c r="AA352" i="8"/>
  <c r="AB352" i="8"/>
  <c r="U353" i="8"/>
  <c r="V353" i="8"/>
  <c r="W353" i="8"/>
  <c r="X353" i="8"/>
  <c r="Y353" i="8"/>
  <c r="Z353" i="8"/>
  <c r="AA353" i="8"/>
  <c r="AB353" i="8"/>
  <c r="U354" i="8"/>
  <c r="V354" i="8"/>
  <c r="W354" i="8"/>
  <c r="X354" i="8"/>
  <c r="Y354" i="8"/>
  <c r="Z354" i="8"/>
  <c r="AA354" i="8"/>
  <c r="AB354" i="8"/>
  <c r="U355" i="8"/>
  <c r="V355" i="8"/>
  <c r="W355" i="8"/>
  <c r="X355" i="8"/>
  <c r="Y355" i="8"/>
  <c r="Z355" i="8"/>
  <c r="AA355" i="8"/>
  <c r="AB355" i="8"/>
  <c r="U356" i="8"/>
  <c r="V356" i="8"/>
  <c r="W356" i="8"/>
  <c r="X356" i="8"/>
  <c r="Y356" i="8"/>
  <c r="Z356" i="8"/>
  <c r="AA356" i="8"/>
  <c r="AB356" i="8"/>
  <c r="U357" i="8"/>
  <c r="V357" i="8"/>
  <c r="W357" i="8"/>
  <c r="X357" i="8"/>
  <c r="Y357" i="8"/>
  <c r="Z357" i="8"/>
  <c r="AA357" i="8"/>
  <c r="AB357" i="8"/>
  <c r="U358" i="8"/>
  <c r="V358" i="8"/>
  <c r="W358" i="8"/>
  <c r="X358" i="8"/>
  <c r="Y358" i="8"/>
  <c r="Z358" i="8"/>
  <c r="AA358" i="8"/>
  <c r="AB358" i="8"/>
  <c r="U359" i="8"/>
  <c r="V359" i="8"/>
  <c r="W359" i="8"/>
  <c r="X359" i="8"/>
  <c r="Y359" i="8"/>
  <c r="Z359" i="8"/>
  <c r="AA359" i="8"/>
  <c r="AB359" i="8"/>
  <c r="U360" i="8"/>
  <c r="V360" i="8"/>
  <c r="W360" i="8"/>
  <c r="X360" i="8"/>
  <c r="Y360" i="8"/>
  <c r="Z360" i="8"/>
  <c r="AA360" i="8"/>
  <c r="AB360" i="8"/>
  <c r="U361" i="8"/>
  <c r="V361" i="8"/>
  <c r="W361" i="8"/>
  <c r="X361" i="8"/>
  <c r="Y361" i="8"/>
  <c r="Z361" i="8"/>
  <c r="AA361" i="8"/>
  <c r="AB361" i="8"/>
  <c r="U362" i="8"/>
  <c r="V362" i="8"/>
  <c r="W362" i="8"/>
  <c r="X362" i="8"/>
  <c r="Y362" i="8"/>
  <c r="Z362" i="8"/>
  <c r="AA362" i="8"/>
  <c r="AB362" i="8"/>
  <c r="U363" i="8"/>
  <c r="V363" i="8"/>
  <c r="W363" i="8"/>
  <c r="X363" i="8"/>
  <c r="Y363" i="8"/>
  <c r="Z363" i="8"/>
  <c r="AA363" i="8"/>
  <c r="AB363" i="8"/>
  <c r="U364" i="8"/>
  <c r="V364" i="8"/>
  <c r="W364" i="8"/>
  <c r="X364" i="8"/>
  <c r="Y364" i="8"/>
  <c r="Z364" i="8"/>
  <c r="AA364" i="8"/>
  <c r="AB364" i="8"/>
  <c r="U365" i="8"/>
  <c r="V365" i="8"/>
  <c r="W365" i="8"/>
  <c r="X365" i="8"/>
  <c r="Y365" i="8"/>
  <c r="Z365" i="8"/>
  <c r="AA365" i="8"/>
  <c r="AB365" i="8"/>
  <c r="U366" i="8"/>
  <c r="V366" i="8"/>
  <c r="W366" i="8"/>
  <c r="X366" i="8"/>
  <c r="Y366" i="8"/>
  <c r="Z366" i="8"/>
  <c r="AA366" i="8"/>
  <c r="AB366" i="8"/>
  <c r="U367" i="8"/>
  <c r="V367" i="8"/>
  <c r="W367" i="8"/>
  <c r="X367" i="8"/>
  <c r="Y367" i="8"/>
  <c r="Z367" i="8"/>
  <c r="AA367" i="8"/>
  <c r="AB367" i="8"/>
  <c r="U368" i="8"/>
  <c r="V368" i="8"/>
  <c r="W368" i="8"/>
  <c r="X368" i="8"/>
  <c r="Y368" i="8"/>
  <c r="Z368" i="8"/>
  <c r="AA368" i="8"/>
  <c r="AB368" i="8"/>
  <c r="U369" i="8"/>
  <c r="V369" i="8"/>
  <c r="W369" i="8"/>
  <c r="X369" i="8"/>
  <c r="Y369" i="8"/>
  <c r="Z369" i="8"/>
  <c r="AA369" i="8"/>
  <c r="AB369" i="8"/>
  <c r="U370" i="8"/>
  <c r="V370" i="8"/>
  <c r="W370" i="8"/>
  <c r="X370" i="8"/>
  <c r="Y370" i="8"/>
  <c r="Z370" i="8"/>
  <c r="AA370" i="8"/>
  <c r="AB370" i="8"/>
  <c r="U371" i="8"/>
  <c r="V371" i="8"/>
  <c r="W371" i="8"/>
  <c r="X371" i="8"/>
  <c r="Y371" i="8"/>
  <c r="Z371" i="8"/>
  <c r="AA371" i="8"/>
  <c r="AB371" i="8"/>
  <c r="U372" i="8"/>
  <c r="V372" i="8"/>
  <c r="W372" i="8"/>
  <c r="X372" i="8"/>
  <c r="Y372" i="8"/>
  <c r="Z372" i="8"/>
  <c r="AA372" i="8"/>
  <c r="AB372" i="8"/>
  <c r="D373" i="8"/>
  <c r="U373" i="8"/>
  <c r="E373" i="8"/>
  <c r="F373" i="8"/>
  <c r="G373" i="8"/>
  <c r="X373" i="8"/>
  <c r="H373" i="8"/>
  <c r="I373" i="8"/>
  <c r="J373" i="8"/>
  <c r="W373" i="8"/>
  <c r="K373" i="8"/>
  <c r="L373" i="8"/>
  <c r="M373" i="8"/>
  <c r="N373" i="8"/>
  <c r="O373" i="8"/>
  <c r="Z373" i="8"/>
  <c r="P373" i="8"/>
  <c r="Q373" i="8"/>
  <c r="Y373" i="8"/>
  <c r="R373" i="8"/>
  <c r="AB373" i="8"/>
  <c r="S373" i="8"/>
  <c r="T373" i="8"/>
  <c r="AA373" i="8"/>
  <c r="U374" i="8"/>
  <c r="V374" i="8"/>
  <c r="W374" i="8"/>
  <c r="X374" i="8"/>
  <c r="Y374" i="8"/>
  <c r="Z374" i="8"/>
  <c r="AA374" i="8"/>
  <c r="AB374" i="8"/>
  <c r="U375" i="8"/>
  <c r="V375" i="8"/>
  <c r="W375" i="8"/>
  <c r="X375" i="8"/>
  <c r="Y375" i="8"/>
  <c r="Z375" i="8"/>
  <c r="AA375" i="8"/>
  <c r="AB375" i="8"/>
  <c r="U376" i="8"/>
  <c r="V376" i="8"/>
  <c r="W376" i="8"/>
  <c r="X376" i="8"/>
  <c r="Y376" i="8"/>
  <c r="Z376" i="8"/>
  <c r="AA376" i="8"/>
  <c r="AB376" i="8"/>
  <c r="U377" i="8"/>
  <c r="V377" i="8"/>
  <c r="W377" i="8"/>
  <c r="X377" i="8"/>
  <c r="Y377" i="8"/>
  <c r="Z377" i="8"/>
  <c r="AA377" i="8"/>
  <c r="AB377" i="8"/>
  <c r="U378" i="8"/>
  <c r="V378" i="8"/>
  <c r="W378" i="8"/>
  <c r="X378" i="8"/>
  <c r="Y378" i="8"/>
  <c r="Z378" i="8"/>
  <c r="AA378" i="8"/>
  <c r="AB378" i="8"/>
  <c r="U379" i="8"/>
  <c r="V379" i="8"/>
  <c r="W379" i="8"/>
  <c r="X379" i="8"/>
  <c r="Y379" i="8"/>
  <c r="Z379" i="8"/>
  <c r="AA379" i="8"/>
  <c r="AB379" i="8"/>
  <c r="U380" i="8"/>
  <c r="V380" i="8"/>
  <c r="W380" i="8"/>
  <c r="X380" i="8"/>
  <c r="Y380" i="8"/>
  <c r="Z380" i="8"/>
  <c r="AA380" i="8"/>
  <c r="AB380" i="8"/>
  <c r="U381" i="8"/>
  <c r="V381" i="8"/>
  <c r="W381" i="8"/>
  <c r="X381" i="8"/>
  <c r="Y381" i="8"/>
  <c r="Z381" i="8"/>
  <c r="AA381" i="8"/>
  <c r="AB381" i="8"/>
  <c r="U382" i="8"/>
  <c r="V382" i="8"/>
  <c r="W382" i="8"/>
  <c r="X382" i="8"/>
  <c r="Y382" i="8"/>
  <c r="Z382" i="8"/>
  <c r="AA382" i="8"/>
  <c r="AB382" i="8"/>
  <c r="U383" i="8"/>
  <c r="V383" i="8"/>
  <c r="W383" i="8"/>
  <c r="X383" i="8"/>
  <c r="Y383" i="8"/>
  <c r="Z383" i="8"/>
  <c r="AA383" i="8"/>
  <c r="AB383" i="8"/>
  <c r="U384" i="8"/>
  <c r="V384" i="8"/>
  <c r="W384" i="8"/>
  <c r="X384" i="8"/>
  <c r="Y384" i="8"/>
  <c r="Z384" i="8"/>
  <c r="AA384" i="8"/>
  <c r="AB384" i="8"/>
  <c r="U385" i="8"/>
  <c r="V385" i="8"/>
  <c r="W385" i="8"/>
  <c r="X385" i="8"/>
  <c r="Y385" i="8"/>
  <c r="Z385" i="8"/>
  <c r="AA385" i="8"/>
  <c r="AB385" i="8"/>
  <c r="U386" i="8"/>
  <c r="V386" i="8"/>
  <c r="W386" i="8"/>
  <c r="X386" i="8"/>
  <c r="Y386" i="8"/>
  <c r="Z386" i="8"/>
  <c r="AA386" i="8"/>
  <c r="AB386" i="8"/>
  <c r="U387" i="8"/>
  <c r="V387" i="8"/>
  <c r="W387" i="8"/>
  <c r="X387" i="8"/>
  <c r="Y387" i="8"/>
  <c r="Z387" i="8"/>
  <c r="AA387" i="8"/>
  <c r="AB387" i="8"/>
  <c r="U388" i="8"/>
  <c r="V388" i="8"/>
  <c r="W388" i="8"/>
  <c r="X388" i="8"/>
  <c r="Y388" i="8"/>
  <c r="Z388" i="8"/>
  <c r="AA388" i="8"/>
  <c r="AB388" i="8"/>
  <c r="I389" i="8"/>
  <c r="Q389" i="8"/>
  <c r="Y389" i="8"/>
  <c r="D7" i="7"/>
  <c r="U7" i="7"/>
  <c r="E7" i="7"/>
  <c r="F7" i="7"/>
  <c r="G7" i="7"/>
  <c r="H7" i="7"/>
  <c r="I7" i="7"/>
  <c r="J7" i="7"/>
  <c r="W7" i="7"/>
  <c r="K7" i="7"/>
  <c r="L7" i="7"/>
  <c r="M7" i="7"/>
  <c r="N7" i="7"/>
  <c r="O7" i="7"/>
  <c r="P7" i="7"/>
  <c r="Q7" i="7"/>
  <c r="R7" i="7"/>
  <c r="AB7" i="7"/>
  <c r="S7" i="7"/>
  <c r="T7" i="7"/>
  <c r="AA7" i="7"/>
  <c r="V7" i="7"/>
  <c r="X7" i="7"/>
  <c r="Y7" i="7"/>
  <c r="Z7" i="7"/>
  <c r="U8" i="7"/>
  <c r="V8" i="7"/>
  <c r="W8" i="7"/>
  <c r="X8" i="7"/>
  <c r="Y8" i="7"/>
  <c r="Z8" i="7"/>
  <c r="AA8" i="7"/>
  <c r="AB8" i="7"/>
  <c r="U9" i="7"/>
  <c r="V9" i="7"/>
  <c r="W9" i="7"/>
  <c r="X9" i="7"/>
  <c r="Y9" i="7"/>
  <c r="Z9" i="7"/>
  <c r="AA9" i="7"/>
  <c r="AB9" i="7"/>
  <c r="U10" i="7"/>
  <c r="V10" i="7"/>
  <c r="W10" i="7"/>
  <c r="X10" i="7"/>
  <c r="Y10" i="7"/>
  <c r="Z10" i="7"/>
  <c r="AA10" i="7"/>
  <c r="AB10" i="7"/>
  <c r="U11" i="7"/>
  <c r="V11" i="7"/>
  <c r="W11" i="7"/>
  <c r="X11" i="7"/>
  <c r="Y11" i="7"/>
  <c r="Z11" i="7"/>
  <c r="AA11" i="7"/>
  <c r="AB11" i="7"/>
  <c r="U12" i="7"/>
  <c r="V12" i="7"/>
  <c r="W12" i="7"/>
  <c r="X12" i="7"/>
  <c r="Y12" i="7"/>
  <c r="Z12" i="7"/>
  <c r="AA12" i="7"/>
  <c r="AB12" i="7"/>
  <c r="U13" i="7"/>
  <c r="V13" i="7"/>
  <c r="W13" i="7"/>
  <c r="X13" i="7"/>
  <c r="Y13" i="7"/>
  <c r="Z13" i="7"/>
  <c r="AA13" i="7"/>
  <c r="AB13" i="7"/>
  <c r="U14" i="7"/>
  <c r="V14" i="7"/>
  <c r="W14" i="7"/>
  <c r="X14" i="7"/>
  <c r="Y14" i="7"/>
  <c r="Z14" i="7"/>
  <c r="AA14" i="7"/>
  <c r="AB14" i="7"/>
  <c r="U15" i="7"/>
  <c r="V15" i="7"/>
  <c r="W15" i="7"/>
  <c r="X15" i="7"/>
  <c r="Y15" i="7"/>
  <c r="Z15" i="7"/>
  <c r="AA15" i="7"/>
  <c r="AB15" i="7"/>
  <c r="U16" i="7"/>
  <c r="V16" i="7"/>
  <c r="W16" i="7"/>
  <c r="X16" i="7"/>
  <c r="Y16" i="7"/>
  <c r="Z16" i="7"/>
  <c r="AA16" i="7"/>
  <c r="AB16" i="7"/>
  <c r="U17" i="7"/>
  <c r="V17" i="7"/>
  <c r="W17" i="7"/>
  <c r="X17" i="7"/>
  <c r="Y17" i="7"/>
  <c r="Z17" i="7"/>
  <c r="AA17" i="7"/>
  <c r="AB17" i="7"/>
  <c r="U18" i="7"/>
  <c r="V18" i="7"/>
  <c r="W18" i="7"/>
  <c r="X18" i="7"/>
  <c r="Y18" i="7"/>
  <c r="Z18" i="7"/>
  <c r="AA18" i="7"/>
  <c r="AB18" i="7"/>
  <c r="U19" i="7"/>
  <c r="V19" i="7"/>
  <c r="W19" i="7"/>
  <c r="X19" i="7"/>
  <c r="Y19" i="7"/>
  <c r="Z19" i="7"/>
  <c r="AA19" i="7"/>
  <c r="AB19" i="7"/>
  <c r="U20" i="7"/>
  <c r="V20" i="7"/>
  <c r="W20" i="7"/>
  <c r="X20" i="7"/>
  <c r="Y20" i="7"/>
  <c r="Z20" i="7"/>
  <c r="AA20" i="7"/>
  <c r="AB20" i="7"/>
  <c r="U21" i="7"/>
  <c r="V21" i="7"/>
  <c r="W21" i="7"/>
  <c r="X21" i="7"/>
  <c r="Y21" i="7"/>
  <c r="Z21" i="7"/>
  <c r="AA21" i="7"/>
  <c r="AB21" i="7"/>
  <c r="U22" i="7"/>
  <c r="V22" i="7"/>
  <c r="W22" i="7"/>
  <c r="X22" i="7"/>
  <c r="Y22" i="7"/>
  <c r="Z22" i="7"/>
  <c r="AA22" i="7"/>
  <c r="AB22" i="7"/>
  <c r="U23" i="7"/>
  <c r="V23" i="7"/>
  <c r="W23" i="7"/>
  <c r="X23" i="7"/>
  <c r="Y23" i="7"/>
  <c r="Z23" i="7"/>
  <c r="AA23" i="7"/>
  <c r="AB23" i="7"/>
  <c r="U24" i="7"/>
  <c r="V24" i="7"/>
  <c r="W24" i="7"/>
  <c r="X24" i="7"/>
  <c r="Y24" i="7"/>
  <c r="Z24" i="7"/>
  <c r="AA24" i="7"/>
  <c r="AB24" i="7"/>
  <c r="U25" i="7"/>
  <c r="V25" i="7"/>
  <c r="W25" i="7"/>
  <c r="X25" i="7"/>
  <c r="Y25" i="7"/>
  <c r="Z25" i="7"/>
  <c r="AA25" i="7"/>
  <c r="AB25" i="7"/>
  <c r="U26" i="7"/>
  <c r="V26" i="7"/>
  <c r="W26" i="7"/>
  <c r="X26" i="7"/>
  <c r="Y26" i="7"/>
  <c r="Z26" i="7"/>
  <c r="AA26" i="7"/>
  <c r="AB26" i="7"/>
  <c r="U27" i="7"/>
  <c r="V27" i="7"/>
  <c r="W27" i="7"/>
  <c r="X27" i="7"/>
  <c r="Y27" i="7"/>
  <c r="Z27" i="7"/>
  <c r="AA27" i="7"/>
  <c r="AB27" i="7"/>
  <c r="U28" i="7"/>
  <c r="V28" i="7"/>
  <c r="W28" i="7"/>
  <c r="X28" i="7"/>
  <c r="Y28" i="7"/>
  <c r="Z28" i="7"/>
  <c r="AA28" i="7"/>
  <c r="AB28" i="7"/>
  <c r="U29" i="7"/>
  <c r="V29" i="7"/>
  <c r="W29" i="7"/>
  <c r="X29" i="7"/>
  <c r="Y29" i="7"/>
  <c r="Z29" i="7"/>
  <c r="AA29" i="7"/>
  <c r="AB29" i="7"/>
  <c r="U30" i="7"/>
  <c r="V30" i="7"/>
  <c r="W30" i="7"/>
  <c r="X30" i="7"/>
  <c r="Y30" i="7"/>
  <c r="Z30" i="7"/>
  <c r="AA30" i="7"/>
  <c r="AB30" i="7"/>
  <c r="U31" i="7"/>
  <c r="V31" i="7"/>
  <c r="W31" i="7"/>
  <c r="X31" i="7"/>
  <c r="Y31" i="7"/>
  <c r="Z31" i="7"/>
  <c r="AA31" i="7"/>
  <c r="AB31" i="7"/>
  <c r="U32" i="7"/>
  <c r="V32" i="7"/>
  <c r="W32" i="7"/>
  <c r="X32" i="7"/>
  <c r="Y32" i="7"/>
  <c r="Z32" i="7"/>
  <c r="AA32" i="7"/>
  <c r="AB32" i="7"/>
  <c r="U33" i="7"/>
  <c r="V33" i="7"/>
  <c r="W33" i="7"/>
  <c r="X33" i="7"/>
  <c r="Y33" i="7"/>
  <c r="Z33" i="7"/>
  <c r="AA33" i="7"/>
  <c r="AB33" i="7"/>
  <c r="U34" i="7"/>
  <c r="V34" i="7"/>
  <c r="W34" i="7"/>
  <c r="X34" i="7"/>
  <c r="Y34" i="7"/>
  <c r="Z34" i="7"/>
  <c r="AA34" i="7"/>
  <c r="AB34" i="7"/>
  <c r="D35" i="7"/>
  <c r="E35" i="7"/>
  <c r="F35" i="7"/>
  <c r="G35" i="7"/>
  <c r="H35" i="7"/>
  <c r="I35" i="7"/>
  <c r="J35" i="7"/>
  <c r="K35" i="7"/>
  <c r="L35" i="7"/>
  <c r="M35" i="7"/>
  <c r="N35" i="7"/>
  <c r="O35" i="7"/>
  <c r="P35" i="7"/>
  <c r="Q35" i="7"/>
  <c r="R35" i="7"/>
  <c r="S35" i="7"/>
  <c r="T35" i="7"/>
  <c r="U36" i="7"/>
  <c r="U35" i="7"/>
  <c r="V36" i="7"/>
  <c r="V35" i="7"/>
  <c r="W36" i="7"/>
  <c r="W35" i="7"/>
  <c r="X36" i="7"/>
  <c r="X35" i="7"/>
  <c r="Y36" i="7"/>
  <c r="Y35" i="7"/>
  <c r="Z36" i="7"/>
  <c r="Z35" i="7"/>
  <c r="AA36" i="7"/>
  <c r="AA35" i="7"/>
  <c r="AB36" i="7"/>
  <c r="AB35" i="7"/>
  <c r="U37" i="7"/>
  <c r="V37" i="7"/>
  <c r="W37" i="7"/>
  <c r="X37" i="7"/>
  <c r="Y37" i="7"/>
  <c r="Z37" i="7"/>
  <c r="AA37" i="7"/>
  <c r="AB37" i="7"/>
  <c r="U38" i="7"/>
  <c r="V38" i="7"/>
  <c r="W38" i="7"/>
  <c r="X38" i="7"/>
  <c r="Y38" i="7"/>
  <c r="Z38" i="7"/>
  <c r="AA38" i="7"/>
  <c r="AB38" i="7"/>
  <c r="U39" i="7"/>
  <c r="V39" i="7"/>
  <c r="W39" i="7"/>
  <c r="X39" i="7"/>
  <c r="Y39" i="7"/>
  <c r="Z39" i="7"/>
  <c r="AA39" i="7"/>
  <c r="AB39" i="7"/>
  <c r="U40" i="7"/>
  <c r="V40" i="7"/>
  <c r="W40" i="7"/>
  <c r="X40" i="7"/>
  <c r="Y40" i="7"/>
  <c r="Z40" i="7"/>
  <c r="AA40" i="7"/>
  <c r="AB40" i="7"/>
  <c r="U41" i="7"/>
  <c r="V41" i="7"/>
  <c r="W41" i="7"/>
  <c r="X41" i="7"/>
  <c r="Y41" i="7"/>
  <c r="Z41" i="7"/>
  <c r="AA41" i="7"/>
  <c r="AB41" i="7"/>
  <c r="U42" i="7"/>
  <c r="V42" i="7"/>
  <c r="W42" i="7"/>
  <c r="X42" i="7"/>
  <c r="Y42" i="7"/>
  <c r="Z42" i="7"/>
  <c r="AA42" i="7"/>
  <c r="AB42" i="7"/>
  <c r="U43" i="7"/>
  <c r="V43" i="7"/>
  <c r="W43" i="7"/>
  <c r="X43" i="7"/>
  <c r="Y43" i="7"/>
  <c r="Z43" i="7"/>
  <c r="AA43" i="7"/>
  <c r="AB43" i="7"/>
  <c r="D44" i="7"/>
  <c r="U44" i="7"/>
  <c r="E44" i="7"/>
  <c r="F44" i="7"/>
  <c r="G44" i="7"/>
  <c r="H44" i="7"/>
  <c r="I44" i="7"/>
  <c r="J44" i="7"/>
  <c r="W44" i="7"/>
  <c r="K44" i="7"/>
  <c r="L44" i="7"/>
  <c r="M44" i="7"/>
  <c r="N44" i="7"/>
  <c r="O44" i="7"/>
  <c r="Z44" i="7"/>
  <c r="P44" i="7"/>
  <c r="Q44" i="7"/>
  <c r="Y44" i="7"/>
  <c r="R44" i="7"/>
  <c r="S44" i="7"/>
  <c r="T44" i="7"/>
  <c r="AA44" i="7"/>
  <c r="V44" i="7"/>
  <c r="X44" i="7"/>
  <c r="AB44" i="7"/>
  <c r="U45" i="7"/>
  <c r="V45" i="7"/>
  <c r="W45" i="7"/>
  <c r="X45" i="7"/>
  <c r="Y45" i="7"/>
  <c r="Z45" i="7"/>
  <c r="AA45" i="7"/>
  <c r="AB45" i="7"/>
  <c r="U46" i="7"/>
  <c r="V46" i="7"/>
  <c r="W46" i="7"/>
  <c r="X46" i="7"/>
  <c r="Y46" i="7"/>
  <c r="Z46" i="7"/>
  <c r="AA46" i="7"/>
  <c r="AB46" i="7"/>
  <c r="U47" i="7"/>
  <c r="V47" i="7"/>
  <c r="W47" i="7"/>
  <c r="X47" i="7"/>
  <c r="Y47" i="7"/>
  <c r="Z47" i="7"/>
  <c r="AA47" i="7"/>
  <c r="AB47" i="7"/>
  <c r="U48" i="7"/>
  <c r="V48" i="7"/>
  <c r="W48" i="7"/>
  <c r="X48" i="7"/>
  <c r="Y48" i="7"/>
  <c r="Z48" i="7"/>
  <c r="AA48" i="7"/>
  <c r="AB48" i="7"/>
  <c r="U49" i="7"/>
  <c r="V49" i="7"/>
  <c r="W49" i="7"/>
  <c r="X49" i="7"/>
  <c r="Y49" i="7"/>
  <c r="Z49" i="7"/>
  <c r="AA49" i="7"/>
  <c r="AB49" i="7"/>
  <c r="U50" i="7"/>
  <c r="V50" i="7"/>
  <c r="W50" i="7"/>
  <c r="X50" i="7"/>
  <c r="Y50" i="7"/>
  <c r="Z50" i="7"/>
  <c r="AA50" i="7"/>
  <c r="AB50" i="7"/>
  <c r="D51" i="7"/>
  <c r="E51" i="7"/>
  <c r="F51" i="7"/>
  <c r="G51" i="7"/>
  <c r="H51" i="7"/>
  <c r="I51" i="7"/>
  <c r="J51" i="7"/>
  <c r="K51" i="7"/>
  <c r="L51" i="7"/>
  <c r="M51" i="7"/>
  <c r="N51" i="7"/>
  <c r="O51" i="7"/>
  <c r="P51" i="7"/>
  <c r="Q51" i="7"/>
  <c r="R51" i="7"/>
  <c r="S51" i="7"/>
  <c r="T51" i="7"/>
  <c r="U52" i="7"/>
  <c r="U51" i="7"/>
  <c r="V52" i="7"/>
  <c r="V51" i="7"/>
  <c r="W52" i="7"/>
  <c r="W51" i="7"/>
  <c r="X52" i="7"/>
  <c r="X51" i="7"/>
  <c r="Y52" i="7"/>
  <c r="Y51" i="7"/>
  <c r="Z52" i="7"/>
  <c r="Z51" i="7"/>
  <c r="AA52" i="7"/>
  <c r="AA51" i="7"/>
  <c r="AB52" i="7"/>
  <c r="AB51" i="7"/>
  <c r="U53" i="7"/>
  <c r="V53" i="7"/>
  <c r="W53" i="7"/>
  <c r="X53" i="7"/>
  <c r="Y53" i="7"/>
  <c r="Z53" i="7"/>
  <c r="AA53" i="7"/>
  <c r="AB53" i="7"/>
  <c r="U54" i="7"/>
  <c r="V54" i="7"/>
  <c r="W54" i="7"/>
  <c r="X54" i="7"/>
  <c r="Y54" i="7"/>
  <c r="Z54" i="7"/>
  <c r="AA54" i="7"/>
  <c r="AB54" i="7"/>
  <c r="U55" i="7"/>
  <c r="V55" i="7"/>
  <c r="W55" i="7"/>
  <c r="X55" i="7"/>
  <c r="Y55" i="7"/>
  <c r="Z55" i="7"/>
  <c r="AA55" i="7"/>
  <c r="AB55" i="7"/>
  <c r="U56" i="7"/>
  <c r="V56" i="7"/>
  <c r="W56" i="7"/>
  <c r="X56" i="7"/>
  <c r="Y56" i="7"/>
  <c r="Z56" i="7"/>
  <c r="AA56" i="7"/>
  <c r="AB56" i="7"/>
  <c r="U57" i="7"/>
  <c r="V57" i="7"/>
  <c r="W57" i="7"/>
  <c r="X57" i="7"/>
  <c r="Y57" i="7"/>
  <c r="Z57" i="7"/>
  <c r="AA57" i="7"/>
  <c r="AB57" i="7"/>
  <c r="U58" i="7"/>
  <c r="V58" i="7"/>
  <c r="W58" i="7"/>
  <c r="X58" i="7"/>
  <c r="Y58" i="7"/>
  <c r="Z58" i="7"/>
  <c r="AA58" i="7"/>
  <c r="AB58" i="7"/>
  <c r="U59" i="7"/>
  <c r="V59" i="7"/>
  <c r="W59" i="7"/>
  <c r="X59" i="7"/>
  <c r="Y59" i="7"/>
  <c r="Z59" i="7"/>
  <c r="AA59" i="7"/>
  <c r="AB59" i="7"/>
  <c r="U60" i="7"/>
  <c r="V60" i="7"/>
  <c r="W60" i="7"/>
  <c r="X60" i="7"/>
  <c r="Y60" i="7"/>
  <c r="Z60" i="7"/>
  <c r="AA60" i="7"/>
  <c r="AB60" i="7"/>
  <c r="U61" i="7"/>
  <c r="V61" i="7"/>
  <c r="W61" i="7"/>
  <c r="X61" i="7"/>
  <c r="Y61" i="7"/>
  <c r="Z61" i="7"/>
  <c r="AA61" i="7"/>
  <c r="AB61" i="7"/>
  <c r="U62" i="7"/>
  <c r="V62" i="7"/>
  <c r="W62" i="7"/>
  <c r="X62" i="7"/>
  <c r="Y62" i="7"/>
  <c r="Z62" i="7"/>
  <c r="AA62" i="7"/>
  <c r="AB62" i="7"/>
  <c r="U63" i="7"/>
  <c r="V63" i="7"/>
  <c r="W63" i="7"/>
  <c r="X63" i="7"/>
  <c r="Y63" i="7"/>
  <c r="Z63" i="7"/>
  <c r="AA63" i="7"/>
  <c r="AB63" i="7"/>
  <c r="U64" i="7"/>
  <c r="V64" i="7"/>
  <c r="W64" i="7"/>
  <c r="X64" i="7"/>
  <c r="Y64" i="7"/>
  <c r="Z64" i="7"/>
  <c r="AA64" i="7"/>
  <c r="AB64" i="7"/>
  <c r="U65" i="7"/>
  <c r="V65" i="7"/>
  <c r="W65" i="7"/>
  <c r="X65" i="7"/>
  <c r="Y65" i="7"/>
  <c r="Z65" i="7"/>
  <c r="AA65" i="7"/>
  <c r="AB65" i="7"/>
  <c r="U66" i="7"/>
  <c r="V66" i="7"/>
  <c r="W66" i="7"/>
  <c r="X66" i="7"/>
  <c r="Y66" i="7"/>
  <c r="Z66" i="7"/>
  <c r="AA66" i="7"/>
  <c r="AB66" i="7"/>
  <c r="U67" i="7"/>
  <c r="V67" i="7"/>
  <c r="W67" i="7"/>
  <c r="X67" i="7"/>
  <c r="Y67" i="7"/>
  <c r="Z67" i="7"/>
  <c r="AA67" i="7"/>
  <c r="AB67" i="7"/>
  <c r="U68" i="7"/>
  <c r="V68" i="7"/>
  <c r="W68" i="7"/>
  <c r="X68" i="7"/>
  <c r="Y68" i="7"/>
  <c r="Z68" i="7"/>
  <c r="AA68" i="7"/>
  <c r="AB68" i="7"/>
  <c r="U69" i="7"/>
  <c r="V69" i="7"/>
  <c r="W69" i="7"/>
  <c r="X69" i="7"/>
  <c r="Y69" i="7"/>
  <c r="Z69" i="7"/>
  <c r="AA69" i="7"/>
  <c r="AB69" i="7"/>
  <c r="U70" i="7"/>
  <c r="V70" i="7"/>
  <c r="W70" i="7"/>
  <c r="X70" i="7"/>
  <c r="Y70" i="7"/>
  <c r="Z70" i="7"/>
  <c r="AA70" i="7"/>
  <c r="AB70" i="7"/>
  <c r="U71" i="7"/>
  <c r="V71" i="7"/>
  <c r="W71" i="7"/>
  <c r="X71" i="7"/>
  <c r="Y71" i="7"/>
  <c r="Z71" i="7"/>
  <c r="AA71" i="7"/>
  <c r="AB71" i="7"/>
  <c r="U72" i="7"/>
  <c r="V72" i="7"/>
  <c r="W72" i="7"/>
  <c r="X72" i="7"/>
  <c r="Y72" i="7"/>
  <c r="Z72" i="7"/>
  <c r="AA72" i="7"/>
  <c r="AB72" i="7"/>
  <c r="U73" i="7"/>
  <c r="V73" i="7"/>
  <c r="W73" i="7"/>
  <c r="X73" i="7"/>
  <c r="Y73" i="7"/>
  <c r="Z73" i="7"/>
  <c r="AA73" i="7"/>
  <c r="AB73" i="7"/>
  <c r="U74" i="7"/>
  <c r="V74" i="7"/>
  <c r="W74" i="7"/>
  <c r="X74" i="7"/>
  <c r="Y74" i="7"/>
  <c r="Z74" i="7"/>
  <c r="AA74" i="7"/>
  <c r="AB74" i="7"/>
  <c r="U75" i="7"/>
  <c r="V75" i="7"/>
  <c r="W75" i="7"/>
  <c r="X75" i="7"/>
  <c r="Y75" i="7"/>
  <c r="Z75" i="7"/>
  <c r="AA75" i="7"/>
  <c r="AB75" i="7"/>
  <c r="U76" i="7"/>
  <c r="V76" i="7"/>
  <c r="W76" i="7"/>
  <c r="X76" i="7"/>
  <c r="Y76" i="7"/>
  <c r="Z76" i="7"/>
  <c r="AA76" i="7"/>
  <c r="AB76" i="7"/>
  <c r="U77" i="7"/>
  <c r="V77" i="7"/>
  <c r="W77" i="7"/>
  <c r="X77" i="7"/>
  <c r="Y77" i="7"/>
  <c r="Z77" i="7"/>
  <c r="AA77" i="7"/>
  <c r="AB77" i="7"/>
  <c r="U78" i="7"/>
  <c r="V78" i="7"/>
  <c r="W78" i="7"/>
  <c r="X78" i="7"/>
  <c r="Y78" i="7"/>
  <c r="Z78" i="7"/>
  <c r="AA78" i="7"/>
  <c r="AB78" i="7"/>
  <c r="U79" i="7"/>
  <c r="V79" i="7"/>
  <c r="W79" i="7"/>
  <c r="X79" i="7"/>
  <c r="Y79" i="7"/>
  <c r="Z79" i="7"/>
  <c r="AA79" i="7"/>
  <c r="AB79" i="7"/>
  <c r="U80" i="7"/>
  <c r="V80" i="7"/>
  <c r="W80" i="7"/>
  <c r="X80" i="7"/>
  <c r="Y80" i="7"/>
  <c r="Z80" i="7"/>
  <c r="AA80" i="7"/>
  <c r="AB80" i="7"/>
  <c r="D81" i="7"/>
  <c r="U81" i="7"/>
  <c r="E81" i="7"/>
  <c r="F81" i="7"/>
  <c r="G81" i="7"/>
  <c r="H81" i="7"/>
  <c r="I81" i="7"/>
  <c r="J81" i="7"/>
  <c r="W81" i="7"/>
  <c r="K81" i="7"/>
  <c r="L81" i="7"/>
  <c r="M81" i="7"/>
  <c r="N81" i="7"/>
  <c r="O81" i="7"/>
  <c r="P81" i="7"/>
  <c r="Q81" i="7"/>
  <c r="R81" i="7"/>
  <c r="S81" i="7"/>
  <c r="T81" i="7"/>
  <c r="AA81" i="7"/>
  <c r="V81" i="7"/>
  <c r="X81" i="7"/>
  <c r="Y81" i="7"/>
  <c r="Z81" i="7"/>
  <c r="AB81" i="7"/>
  <c r="U82" i="7"/>
  <c r="V82" i="7"/>
  <c r="W82" i="7"/>
  <c r="X82" i="7"/>
  <c r="Y82" i="7"/>
  <c r="Z82" i="7"/>
  <c r="AA82" i="7"/>
  <c r="AB82" i="7"/>
  <c r="U83" i="7"/>
  <c r="V83" i="7"/>
  <c r="W83" i="7"/>
  <c r="X83" i="7"/>
  <c r="Y83" i="7"/>
  <c r="Z83" i="7"/>
  <c r="AA83" i="7"/>
  <c r="AB83" i="7"/>
  <c r="U84" i="7"/>
  <c r="V84" i="7"/>
  <c r="W84" i="7"/>
  <c r="X84" i="7"/>
  <c r="Y84" i="7"/>
  <c r="Z84" i="7"/>
  <c r="AA84" i="7"/>
  <c r="AB84" i="7"/>
  <c r="U85" i="7"/>
  <c r="V85" i="7"/>
  <c r="W85" i="7"/>
  <c r="X85" i="7"/>
  <c r="Y85" i="7"/>
  <c r="Z85" i="7"/>
  <c r="AA85" i="7"/>
  <c r="AB85" i="7"/>
  <c r="U86" i="7"/>
  <c r="V86" i="7"/>
  <c r="W86" i="7"/>
  <c r="X86" i="7"/>
  <c r="Y86" i="7"/>
  <c r="Z86" i="7"/>
  <c r="AA86" i="7"/>
  <c r="AB86" i="7"/>
  <c r="U87" i="7"/>
  <c r="V87" i="7"/>
  <c r="W87" i="7"/>
  <c r="X87" i="7"/>
  <c r="Y87" i="7"/>
  <c r="Z87" i="7"/>
  <c r="AA87" i="7"/>
  <c r="AB87" i="7"/>
  <c r="U88" i="7"/>
  <c r="V88" i="7"/>
  <c r="W88" i="7"/>
  <c r="X88" i="7"/>
  <c r="Y88" i="7"/>
  <c r="Z88" i="7"/>
  <c r="AA88" i="7"/>
  <c r="AB88" i="7"/>
  <c r="U89" i="7"/>
  <c r="V89" i="7"/>
  <c r="W89" i="7"/>
  <c r="X89" i="7"/>
  <c r="Y89" i="7"/>
  <c r="Z89" i="7"/>
  <c r="AA89" i="7"/>
  <c r="AB89" i="7"/>
  <c r="U90" i="7"/>
  <c r="V90" i="7"/>
  <c r="W90" i="7"/>
  <c r="X90" i="7"/>
  <c r="Y90" i="7"/>
  <c r="Z90" i="7"/>
  <c r="AA90" i="7"/>
  <c r="AB90" i="7"/>
  <c r="U91" i="7"/>
  <c r="V91" i="7"/>
  <c r="W91" i="7"/>
  <c r="X91" i="7"/>
  <c r="Y91" i="7"/>
  <c r="Z91" i="7"/>
  <c r="AA91" i="7"/>
  <c r="AB91" i="7"/>
  <c r="U92" i="7"/>
  <c r="V92" i="7"/>
  <c r="W92" i="7"/>
  <c r="X92" i="7"/>
  <c r="Y92" i="7"/>
  <c r="Z92" i="7"/>
  <c r="AA92" i="7"/>
  <c r="AB92" i="7"/>
  <c r="U93" i="7"/>
  <c r="V93" i="7"/>
  <c r="W93" i="7"/>
  <c r="X93" i="7"/>
  <c r="Y93" i="7"/>
  <c r="Z93" i="7"/>
  <c r="AA93" i="7"/>
  <c r="AB93" i="7"/>
  <c r="U94" i="7"/>
  <c r="V94" i="7"/>
  <c r="W94" i="7"/>
  <c r="X94" i="7"/>
  <c r="Y94" i="7"/>
  <c r="Z94" i="7"/>
  <c r="AA94" i="7"/>
  <c r="AB94" i="7"/>
  <c r="U95" i="7"/>
  <c r="V95" i="7"/>
  <c r="W95" i="7"/>
  <c r="X95" i="7"/>
  <c r="Y95" i="7"/>
  <c r="Z95" i="7"/>
  <c r="AA95" i="7"/>
  <c r="AB95" i="7"/>
  <c r="D96" i="7"/>
  <c r="E96" i="7"/>
  <c r="F96" i="7"/>
  <c r="G96" i="7"/>
  <c r="X96" i="7"/>
  <c r="H96" i="7"/>
  <c r="I96" i="7"/>
  <c r="J96" i="7"/>
  <c r="W96" i="7"/>
  <c r="K96" i="7"/>
  <c r="L96" i="7"/>
  <c r="M96" i="7"/>
  <c r="N96" i="7"/>
  <c r="O96" i="7"/>
  <c r="Z96" i="7"/>
  <c r="P96" i="7"/>
  <c r="Q96" i="7"/>
  <c r="R96" i="7"/>
  <c r="AB96" i="7"/>
  <c r="S96" i="7"/>
  <c r="T96" i="7"/>
  <c r="U96" i="7"/>
  <c r="Y96" i="7"/>
  <c r="AA96" i="7"/>
  <c r="U97" i="7"/>
  <c r="V97" i="7"/>
  <c r="W97" i="7"/>
  <c r="X97" i="7"/>
  <c r="Y97" i="7"/>
  <c r="Z97" i="7"/>
  <c r="AA97" i="7"/>
  <c r="AB97" i="7"/>
  <c r="U98" i="7"/>
  <c r="V98" i="7"/>
  <c r="W98" i="7"/>
  <c r="X98" i="7"/>
  <c r="Y98" i="7"/>
  <c r="Z98" i="7"/>
  <c r="AA98" i="7"/>
  <c r="AB98" i="7"/>
  <c r="U99" i="7"/>
  <c r="V99" i="7"/>
  <c r="W99" i="7"/>
  <c r="X99" i="7"/>
  <c r="Y99" i="7"/>
  <c r="Z99" i="7"/>
  <c r="AA99" i="7"/>
  <c r="AB99" i="7"/>
  <c r="U100" i="7"/>
  <c r="V100" i="7"/>
  <c r="W100" i="7"/>
  <c r="X100" i="7"/>
  <c r="Y100" i="7"/>
  <c r="Z100" i="7"/>
  <c r="AA100" i="7"/>
  <c r="AB100" i="7"/>
  <c r="U101" i="7"/>
  <c r="V101" i="7"/>
  <c r="W101" i="7"/>
  <c r="X101" i="7"/>
  <c r="Y101" i="7"/>
  <c r="Z101" i="7"/>
  <c r="AA101" i="7"/>
  <c r="AB101" i="7"/>
  <c r="U102" i="7"/>
  <c r="V102" i="7"/>
  <c r="W102" i="7"/>
  <c r="X102" i="7"/>
  <c r="Y102" i="7"/>
  <c r="Z102" i="7"/>
  <c r="AA102" i="7"/>
  <c r="AB102" i="7"/>
  <c r="U103" i="7"/>
  <c r="V103" i="7"/>
  <c r="W103" i="7"/>
  <c r="X103" i="7"/>
  <c r="Y103" i="7"/>
  <c r="Z103" i="7"/>
  <c r="AA103" i="7"/>
  <c r="AB103" i="7"/>
  <c r="U104" i="7"/>
  <c r="V104" i="7"/>
  <c r="W104" i="7"/>
  <c r="X104" i="7"/>
  <c r="Y104" i="7"/>
  <c r="Z104" i="7"/>
  <c r="AA104" i="7"/>
  <c r="AB104" i="7"/>
  <c r="U105" i="7"/>
  <c r="V105" i="7"/>
  <c r="W105" i="7"/>
  <c r="X105" i="7"/>
  <c r="Y105" i="7"/>
  <c r="Z105" i="7"/>
  <c r="AA105" i="7"/>
  <c r="AB105" i="7"/>
  <c r="U106" i="7"/>
  <c r="V106" i="7"/>
  <c r="W106" i="7"/>
  <c r="X106" i="7"/>
  <c r="Y106" i="7"/>
  <c r="Z106" i="7"/>
  <c r="AA106" i="7"/>
  <c r="AB106" i="7"/>
  <c r="U107" i="7"/>
  <c r="V107" i="7"/>
  <c r="W107" i="7"/>
  <c r="X107" i="7"/>
  <c r="Y107" i="7"/>
  <c r="Z107" i="7"/>
  <c r="AA107" i="7"/>
  <c r="AB107" i="7"/>
  <c r="U108" i="7"/>
  <c r="V108" i="7"/>
  <c r="W108" i="7"/>
  <c r="X108" i="7"/>
  <c r="Y108" i="7"/>
  <c r="Z108" i="7"/>
  <c r="AA108" i="7"/>
  <c r="AB108" i="7"/>
  <c r="U109" i="7"/>
  <c r="V109" i="7"/>
  <c r="W109" i="7"/>
  <c r="X109" i="7"/>
  <c r="Y109" i="7"/>
  <c r="Z109" i="7"/>
  <c r="AA109" i="7"/>
  <c r="AB109" i="7"/>
  <c r="U110" i="7"/>
  <c r="V110" i="7"/>
  <c r="W110" i="7"/>
  <c r="X110" i="7"/>
  <c r="Y110" i="7"/>
  <c r="Z110" i="7"/>
  <c r="AA110" i="7"/>
  <c r="AB110" i="7"/>
  <c r="U111" i="7"/>
  <c r="V111" i="7"/>
  <c r="W111" i="7"/>
  <c r="X111" i="7"/>
  <c r="Y111" i="7"/>
  <c r="Z111" i="7"/>
  <c r="AA111" i="7"/>
  <c r="AB111" i="7"/>
  <c r="D112" i="7"/>
  <c r="U112" i="7"/>
  <c r="E112" i="7"/>
  <c r="F112" i="7"/>
  <c r="G112" i="7"/>
  <c r="X112" i="7"/>
  <c r="H112" i="7"/>
  <c r="I112" i="7"/>
  <c r="J112" i="7"/>
  <c r="K112" i="7"/>
  <c r="V112" i="7"/>
  <c r="L112" i="7"/>
  <c r="M112" i="7"/>
  <c r="N112" i="7"/>
  <c r="O112" i="7"/>
  <c r="Z112" i="7"/>
  <c r="P112" i="7"/>
  <c r="Q112" i="7"/>
  <c r="Y112" i="7"/>
  <c r="R112" i="7"/>
  <c r="S112" i="7"/>
  <c r="T112" i="7"/>
  <c r="W112" i="7"/>
  <c r="AA112" i="7"/>
  <c r="AB112" i="7"/>
  <c r="U113" i="7"/>
  <c r="V113" i="7"/>
  <c r="W113" i="7"/>
  <c r="X113" i="7"/>
  <c r="Y113" i="7"/>
  <c r="Z113" i="7"/>
  <c r="AA113" i="7"/>
  <c r="AB113" i="7"/>
  <c r="U114" i="7"/>
  <c r="V114" i="7"/>
  <c r="W114" i="7"/>
  <c r="X114" i="7"/>
  <c r="Y114" i="7"/>
  <c r="Z114" i="7"/>
  <c r="AA114" i="7"/>
  <c r="AB114" i="7"/>
  <c r="U115" i="7"/>
  <c r="V115" i="7"/>
  <c r="W115" i="7"/>
  <c r="X115" i="7"/>
  <c r="Y115" i="7"/>
  <c r="Z115" i="7"/>
  <c r="AA115" i="7"/>
  <c r="AB115" i="7"/>
  <c r="U116" i="7"/>
  <c r="V116" i="7"/>
  <c r="W116" i="7"/>
  <c r="X116" i="7"/>
  <c r="Y116" i="7"/>
  <c r="Z116" i="7"/>
  <c r="AA116" i="7"/>
  <c r="AB116" i="7"/>
  <c r="U117" i="7"/>
  <c r="V117" i="7"/>
  <c r="W117" i="7"/>
  <c r="X117" i="7"/>
  <c r="Y117" i="7"/>
  <c r="Z117" i="7"/>
  <c r="AA117" i="7"/>
  <c r="AB117" i="7"/>
  <c r="U118" i="7"/>
  <c r="V118" i="7"/>
  <c r="W118" i="7"/>
  <c r="X118" i="7"/>
  <c r="Y118" i="7"/>
  <c r="Z118" i="7"/>
  <c r="AA118" i="7"/>
  <c r="AB118" i="7"/>
  <c r="U119" i="7"/>
  <c r="V119" i="7"/>
  <c r="W119" i="7"/>
  <c r="X119" i="7"/>
  <c r="Y119" i="7"/>
  <c r="Z119" i="7"/>
  <c r="AA119" i="7"/>
  <c r="AB119" i="7"/>
  <c r="U120" i="7"/>
  <c r="V120" i="7"/>
  <c r="W120" i="7"/>
  <c r="X120" i="7"/>
  <c r="Y120" i="7"/>
  <c r="Z120" i="7"/>
  <c r="AA120" i="7"/>
  <c r="AB120" i="7"/>
  <c r="U121" i="7"/>
  <c r="V121" i="7"/>
  <c r="W121" i="7"/>
  <c r="X121" i="7"/>
  <c r="Y121" i="7"/>
  <c r="Z121" i="7"/>
  <c r="AA121" i="7"/>
  <c r="AB121" i="7"/>
  <c r="U122" i="7"/>
  <c r="V122" i="7"/>
  <c r="W122" i="7"/>
  <c r="X122" i="7"/>
  <c r="Y122" i="7"/>
  <c r="Z122" i="7"/>
  <c r="AA122" i="7"/>
  <c r="AB122" i="7"/>
  <c r="U123" i="7"/>
  <c r="V123" i="7"/>
  <c r="W123" i="7"/>
  <c r="X123" i="7"/>
  <c r="Y123" i="7"/>
  <c r="Z123" i="7"/>
  <c r="AA123" i="7"/>
  <c r="AB123" i="7"/>
  <c r="U124" i="7"/>
  <c r="V124" i="7"/>
  <c r="W124" i="7"/>
  <c r="X124" i="7"/>
  <c r="Y124" i="7"/>
  <c r="Z124" i="7"/>
  <c r="AA124" i="7"/>
  <c r="AB124" i="7"/>
  <c r="U125" i="7"/>
  <c r="V125" i="7"/>
  <c r="W125" i="7"/>
  <c r="X125" i="7"/>
  <c r="Y125" i="7"/>
  <c r="Z125" i="7"/>
  <c r="AA125" i="7"/>
  <c r="AB125" i="7"/>
  <c r="U126" i="7"/>
  <c r="V126" i="7"/>
  <c r="W126" i="7"/>
  <c r="X126" i="7"/>
  <c r="Y126" i="7"/>
  <c r="Z126" i="7"/>
  <c r="AA126" i="7"/>
  <c r="AB126" i="7"/>
  <c r="U127" i="7"/>
  <c r="V127" i="7"/>
  <c r="W127" i="7"/>
  <c r="X127" i="7"/>
  <c r="Y127" i="7"/>
  <c r="Z127" i="7"/>
  <c r="AA127" i="7"/>
  <c r="AB127" i="7"/>
  <c r="U128" i="7"/>
  <c r="V128" i="7"/>
  <c r="W128" i="7"/>
  <c r="X128" i="7"/>
  <c r="Y128" i="7"/>
  <c r="Z128" i="7"/>
  <c r="AA128" i="7"/>
  <c r="AB128" i="7"/>
  <c r="U129" i="7"/>
  <c r="V129" i="7"/>
  <c r="W129" i="7"/>
  <c r="X129" i="7"/>
  <c r="Y129" i="7"/>
  <c r="Z129" i="7"/>
  <c r="AA129" i="7"/>
  <c r="AB129" i="7"/>
  <c r="U130" i="7"/>
  <c r="V130" i="7"/>
  <c r="W130" i="7"/>
  <c r="X130" i="7"/>
  <c r="Y130" i="7"/>
  <c r="Z130" i="7"/>
  <c r="AA130" i="7"/>
  <c r="AB130" i="7"/>
  <c r="U131" i="7"/>
  <c r="V131" i="7"/>
  <c r="W131" i="7"/>
  <c r="X131" i="7"/>
  <c r="Y131" i="7"/>
  <c r="Z131" i="7"/>
  <c r="AA131" i="7"/>
  <c r="AB131" i="7"/>
  <c r="U132" i="7"/>
  <c r="V132" i="7"/>
  <c r="W132" i="7"/>
  <c r="X132" i="7"/>
  <c r="Y132" i="7"/>
  <c r="Z132" i="7"/>
  <c r="AA132" i="7"/>
  <c r="AB132" i="7"/>
  <c r="U133" i="7"/>
  <c r="V133" i="7"/>
  <c r="W133" i="7"/>
  <c r="X133" i="7"/>
  <c r="Y133" i="7"/>
  <c r="Z133" i="7"/>
  <c r="AA133" i="7"/>
  <c r="AB133" i="7"/>
  <c r="U134" i="7"/>
  <c r="V134" i="7"/>
  <c r="W134" i="7"/>
  <c r="X134" i="7"/>
  <c r="Y134" i="7"/>
  <c r="Z134" i="7"/>
  <c r="AA134" i="7"/>
  <c r="AB134" i="7"/>
  <c r="U135" i="7"/>
  <c r="V135" i="7"/>
  <c r="W135" i="7"/>
  <c r="X135" i="7"/>
  <c r="Y135" i="7"/>
  <c r="Z135" i="7"/>
  <c r="AA135" i="7"/>
  <c r="AB135" i="7"/>
  <c r="U136" i="7"/>
  <c r="V136" i="7"/>
  <c r="W136" i="7"/>
  <c r="X136" i="7"/>
  <c r="Y136" i="7"/>
  <c r="Z136" i="7"/>
  <c r="AA136" i="7"/>
  <c r="AB136" i="7"/>
  <c r="U137" i="7"/>
  <c r="V137" i="7"/>
  <c r="W137" i="7"/>
  <c r="X137" i="7"/>
  <c r="Y137" i="7"/>
  <c r="Z137" i="7"/>
  <c r="AA137" i="7"/>
  <c r="AB137" i="7"/>
  <c r="U138" i="7"/>
  <c r="V138" i="7"/>
  <c r="W138" i="7"/>
  <c r="X138" i="7"/>
  <c r="Y138" i="7"/>
  <c r="Z138" i="7"/>
  <c r="AA138" i="7"/>
  <c r="AB138" i="7"/>
  <c r="U139" i="7"/>
  <c r="V139" i="7"/>
  <c r="W139" i="7"/>
  <c r="X139" i="7"/>
  <c r="Y139" i="7"/>
  <c r="Z139" i="7"/>
  <c r="AA139" i="7"/>
  <c r="AB139" i="7"/>
  <c r="U140" i="7"/>
  <c r="V140" i="7"/>
  <c r="W140" i="7"/>
  <c r="X140" i="7"/>
  <c r="Y140" i="7"/>
  <c r="Z140" i="7"/>
  <c r="AA140" i="7"/>
  <c r="AB140" i="7"/>
  <c r="U141" i="7"/>
  <c r="V141" i="7"/>
  <c r="W141" i="7"/>
  <c r="X141" i="7"/>
  <c r="Y141" i="7"/>
  <c r="Z141" i="7"/>
  <c r="AA141" i="7"/>
  <c r="AB141" i="7"/>
  <c r="U142" i="7"/>
  <c r="V142" i="7"/>
  <c r="W142" i="7"/>
  <c r="X142" i="7"/>
  <c r="Y142" i="7"/>
  <c r="Z142" i="7"/>
  <c r="AA142" i="7"/>
  <c r="AB142" i="7"/>
  <c r="U143" i="7"/>
  <c r="V143" i="7"/>
  <c r="W143" i="7"/>
  <c r="X143" i="7"/>
  <c r="Y143" i="7"/>
  <c r="Z143" i="7"/>
  <c r="AA143" i="7"/>
  <c r="AB143" i="7"/>
  <c r="U144" i="7"/>
  <c r="V144" i="7"/>
  <c r="W144" i="7"/>
  <c r="X144" i="7"/>
  <c r="Y144" i="7"/>
  <c r="Z144" i="7"/>
  <c r="AA144" i="7"/>
  <c r="AB144" i="7"/>
  <c r="U145" i="7"/>
  <c r="V145" i="7"/>
  <c r="W145" i="7"/>
  <c r="X145" i="7"/>
  <c r="Y145" i="7"/>
  <c r="Z145" i="7"/>
  <c r="AA145" i="7"/>
  <c r="AB145" i="7"/>
  <c r="U146" i="7"/>
  <c r="V146" i="7"/>
  <c r="W146" i="7"/>
  <c r="X146" i="7"/>
  <c r="Y146" i="7"/>
  <c r="Z146" i="7"/>
  <c r="AA146" i="7"/>
  <c r="AB146" i="7"/>
  <c r="U147" i="7"/>
  <c r="V147" i="7"/>
  <c r="W147" i="7"/>
  <c r="X147" i="7"/>
  <c r="Y147" i="7"/>
  <c r="Z147" i="7"/>
  <c r="AA147" i="7"/>
  <c r="AB147" i="7"/>
  <c r="U148" i="7"/>
  <c r="V148" i="7"/>
  <c r="W148" i="7"/>
  <c r="X148" i="7"/>
  <c r="Y148" i="7"/>
  <c r="Z148" i="7"/>
  <c r="AA148" i="7"/>
  <c r="AB148" i="7"/>
  <c r="D149" i="7"/>
  <c r="E149" i="7"/>
  <c r="F149" i="7"/>
  <c r="G149" i="7"/>
  <c r="X149" i="7"/>
  <c r="H149" i="7"/>
  <c r="I149" i="7"/>
  <c r="J149" i="7"/>
  <c r="V149" i="7"/>
  <c r="K149" i="7"/>
  <c r="L149" i="7"/>
  <c r="M149" i="7"/>
  <c r="M389" i="7"/>
  <c r="N149" i="7"/>
  <c r="O149" i="7"/>
  <c r="Z149" i="7"/>
  <c r="P149" i="7"/>
  <c r="Q149" i="7"/>
  <c r="R149" i="7"/>
  <c r="R389" i="7"/>
  <c r="AB389" i="7"/>
  <c r="S149" i="7"/>
  <c r="AB149" i="7"/>
  <c r="T149" i="7"/>
  <c r="U149" i="7"/>
  <c r="Y149" i="7"/>
  <c r="AA149" i="7"/>
  <c r="U150" i="7"/>
  <c r="V150" i="7"/>
  <c r="W150" i="7"/>
  <c r="X150" i="7"/>
  <c r="Y150" i="7"/>
  <c r="Z150" i="7"/>
  <c r="AA150" i="7"/>
  <c r="AB150" i="7"/>
  <c r="U151" i="7"/>
  <c r="V151" i="7"/>
  <c r="W151" i="7"/>
  <c r="X151" i="7"/>
  <c r="Y151" i="7"/>
  <c r="Z151" i="7"/>
  <c r="AA151" i="7"/>
  <c r="AB151" i="7"/>
  <c r="U152" i="7"/>
  <c r="V152" i="7"/>
  <c r="W152" i="7"/>
  <c r="X152" i="7"/>
  <c r="Y152" i="7"/>
  <c r="Z152" i="7"/>
  <c r="AA152" i="7"/>
  <c r="AB152" i="7"/>
  <c r="U153" i="7"/>
  <c r="V153" i="7"/>
  <c r="W153" i="7"/>
  <c r="X153" i="7"/>
  <c r="Y153" i="7"/>
  <c r="Z153" i="7"/>
  <c r="AA153" i="7"/>
  <c r="AB153" i="7"/>
  <c r="U154" i="7"/>
  <c r="V154" i="7"/>
  <c r="W154" i="7"/>
  <c r="X154" i="7"/>
  <c r="Y154" i="7"/>
  <c r="Z154" i="7"/>
  <c r="AA154" i="7"/>
  <c r="AB154" i="7"/>
  <c r="U155" i="7"/>
  <c r="V155" i="7"/>
  <c r="W155" i="7"/>
  <c r="X155" i="7"/>
  <c r="Y155" i="7"/>
  <c r="Z155" i="7"/>
  <c r="AA155" i="7"/>
  <c r="AB155" i="7"/>
  <c r="U156" i="7"/>
  <c r="V156" i="7"/>
  <c r="W156" i="7"/>
  <c r="X156" i="7"/>
  <c r="Y156" i="7"/>
  <c r="Z156" i="7"/>
  <c r="AA156" i="7"/>
  <c r="AB156" i="7"/>
  <c r="U157" i="7"/>
  <c r="V157" i="7"/>
  <c r="W157" i="7"/>
  <c r="X157" i="7"/>
  <c r="Y157" i="7"/>
  <c r="Z157" i="7"/>
  <c r="AA157" i="7"/>
  <c r="AB157" i="7"/>
  <c r="U158" i="7"/>
  <c r="V158" i="7"/>
  <c r="W158" i="7"/>
  <c r="X158" i="7"/>
  <c r="Y158" i="7"/>
  <c r="Z158" i="7"/>
  <c r="AA158" i="7"/>
  <c r="AB158" i="7"/>
  <c r="U159" i="7"/>
  <c r="V159" i="7"/>
  <c r="W159" i="7"/>
  <c r="X159" i="7"/>
  <c r="Y159" i="7"/>
  <c r="Z159" i="7"/>
  <c r="AA159" i="7"/>
  <c r="AB159" i="7"/>
  <c r="U160" i="7"/>
  <c r="V160" i="7"/>
  <c r="W160" i="7"/>
  <c r="X160" i="7"/>
  <c r="Y160" i="7"/>
  <c r="Z160" i="7"/>
  <c r="AA160" i="7"/>
  <c r="AB160" i="7"/>
  <c r="U161" i="7"/>
  <c r="V161" i="7"/>
  <c r="W161" i="7"/>
  <c r="X161" i="7"/>
  <c r="Y161" i="7"/>
  <c r="Z161" i="7"/>
  <c r="AA161" i="7"/>
  <c r="AB161" i="7"/>
  <c r="U162" i="7"/>
  <c r="V162" i="7"/>
  <c r="W162" i="7"/>
  <c r="X162" i="7"/>
  <c r="Y162" i="7"/>
  <c r="Z162" i="7"/>
  <c r="AA162" i="7"/>
  <c r="AB162" i="7"/>
  <c r="U163" i="7"/>
  <c r="V163" i="7"/>
  <c r="W163" i="7"/>
  <c r="X163" i="7"/>
  <c r="Y163" i="7"/>
  <c r="Z163" i="7"/>
  <c r="AA163" i="7"/>
  <c r="AB163" i="7"/>
  <c r="U164" i="7"/>
  <c r="V164" i="7"/>
  <c r="W164" i="7"/>
  <c r="X164" i="7"/>
  <c r="Y164" i="7"/>
  <c r="Z164" i="7"/>
  <c r="AA164" i="7"/>
  <c r="AB164" i="7"/>
  <c r="U165" i="7"/>
  <c r="V165" i="7"/>
  <c r="W165" i="7"/>
  <c r="X165" i="7"/>
  <c r="Y165" i="7"/>
  <c r="Z165" i="7"/>
  <c r="AA165" i="7"/>
  <c r="AB165" i="7"/>
  <c r="U166" i="7"/>
  <c r="V166" i="7"/>
  <c r="W166" i="7"/>
  <c r="X166" i="7"/>
  <c r="Y166" i="7"/>
  <c r="Z166" i="7"/>
  <c r="AA166" i="7"/>
  <c r="AB166" i="7"/>
  <c r="U167" i="7"/>
  <c r="V167" i="7"/>
  <c r="W167" i="7"/>
  <c r="X167" i="7"/>
  <c r="Y167" i="7"/>
  <c r="Z167" i="7"/>
  <c r="AA167" i="7"/>
  <c r="AB167" i="7"/>
  <c r="U168" i="7"/>
  <c r="V168" i="7"/>
  <c r="W168" i="7"/>
  <c r="X168" i="7"/>
  <c r="Y168" i="7"/>
  <c r="Z168" i="7"/>
  <c r="AA168" i="7"/>
  <c r="AB168" i="7"/>
  <c r="U169" i="7"/>
  <c r="V169" i="7"/>
  <c r="W169" i="7"/>
  <c r="X169" i="7"/>
  <c r="Y169" i="7"/>
  <c r="Z169" i="7"/>
  <c r="AA169" i="7"/>
  <c r="AB169" i="7"/>
  <c r="U170" i="7"/>
  <c r="V170" i="7"/>
  <c r="W170" i="7"/>
  <c r="X170" i="7"/>
  <c r="Y170" i="7"/>
  <c r="Z170" i="7"/>
  <c r="AA170" i="7"/>
  <c r="AB170" i="7"/>
  <c r="U171" i="7"/>
  <c r="V171" i="7"/>
  <c r="W171" i="7"/>
  <c r="X171" i="7"/>
  <c r="Y171" i="7"/>
  <c r="Z171" i="7"/>
  <c r="AA171" i="7"/>
  <c r="AB171" i="7"/>
  <c r="U172" i="7"/>
  <c r="V172" i="7"/>
  <c r="W172" i="7"/>
  <c r="X172" i="7"/>
  <c r="Y172" i="7"/>
  <c r="Z172" i="7"/>
  <c r="AA172" i="7"/>
  <c r="AB172" i="7"/>
  <c r="U173" i="7"/>
  <c r="V173" i="7"/>
  <c r="W173" i="7"/>
  <c r="X173" i="7"/>
  <c r="Y173" i="7"/>
  <c r="Z173" i="7"/>
  <c r="AA173" i="7"/>
  <c r="AB173" i="7"/>
  <c r="U174" i="7"/>
  <c r="V174" i="7"/>
  <c r="W174" i="7"/>
  <c r="X174" i="7"/>
  <c r="Y174" i="7"/>
  <c r="Z174" i="7"/>
  <c r="AA174" i="7"/>
  <c r="AB174" i="7"/>
  <c r="U175" i="7"/>
  <c r="V175" i="7"/>
  <c r="W175" i="7"/>
  <c r="X175" i="7"/>
  <c r="Y175" i="7"/>
  <c r="Z175" i="7"/>
  <c r="AA175" i="7"/>
  <c r="AB175" i="7"/>
  <c r="U176" i="7"/>
  <c r="V176" i="7"/>
  <c r="W176" i="7"/>
  <c r="X176" i="7"/>
  <c r="Y176" i="7"/>
  <c r="Z176" i="7"/>
  <c r="AA176" i="7"/>
  <c r="AB176" i="7"/>
  <c r="U177" i="7"/>
  <c r="V177" i="7"/>
  <c r="W177" i="7"/>
  <c r="X177" i="7"/>
  <c r="Y177" i="7"/>
  <c r="Z177" i="7"/>
  <c r="AA177" i="7"/>
  <c r="AB177" i="7"/>
  <c r="U178" i="7"/>
  <c r="V178" i="7"/>
  <c r="W178" i="7"/>
  <c r="X178" i="7"/>
  <c r="Y178" i="7"/>
  <c r="Z178" i="7"/>
  <c r="AA178" i="7"/>
  <c r="AB178" i="7"/>
  <c r="U179" i="7"/>
  <c r="V179" i="7"/>
  <c r="W179" i="7"/>
  <c r="X179" i="7"/>
  <c r="Y179" i="7"/>
  <c r="Z179" i="7"/>
  <c r="AA179" i="7"/>
  <c r="AB179" i="7"/>
  <c r="U180" i="7"/>
  <c r="V180" i="7"/>
  <c r="W180" i="7"/>
  <c r="X180" i="7"/>
  <c r="Y180" i="7"/>
  <c r="Z180" i="7"/>
  <c r="AA180" i="7"/>
  <c r="AB180" i="7"/>
  <c r="U181" i="7"/>
  <c r="V181" i="7"/>
  <c r="W181" i="7"/>
  <c r="X181" i="7"/>
  <c r="Y181" i="7"/>
  <c r="Z181" i="7"/>
  <c r="AA181" i="7"/>
  <c r="AB181" i="7"/>
  <c r="U182" i="7"/>
  <c r="V182" i="7"/>
  <c r="W182" i="7"/>
  <c r="X182" i="7"/>
  <c r="Y182" i="7"/>
  <c r="Z182" i="7"/>
  <c r="AA182" i="7"/>
  <c r="AB182" i="7"/>
  <c r="U183" i="7"/>
  <c r="V183" i="7"/>
  <c r="W183" i="7"/>
  <c r="X183" i="7"/>
  <c r="Y183" i="7"/>
  <c r="Z183" i="7"/>
  <c r="AA183" i="7"/>
  <c r="AB183" i="7"/>
  <c r="U184" i="7"/>
  <c r="V184" i="7"/>
  <c r="W184" i="7"/>
  <c r="X184" i="7"/>
  <c r="Y184" i="7"/>
  <c r="Z184" i="7"/>
  <c r="AA184" i="7"/>
  <c r="AB184" i="7"/>
  <c r="U185" i="7"/>
  <c r="V185" i="7"/>
  <c r="W185" i="7"/>
  <c r="X185" i="7"/>
  <c r="Y185" i="7"/>
  <c r="Z185" i="7"/>
  <c r="AA185" i="7"/>
  <c r="AB185" i="7"/>
  <c r="U186" i="7"/>
  <c r="V186" i="7"/>
  <c r="W186" i="7"/>
  <c r="X186" i="7"/>
  <c r="Y186" i="7"/>
  <c r="Z186" i="7"/>
  <c r="AA186" i="7"/>
  <c r="AB186" i="7"/>
  <c r="U187" i="7"/>
  <c r="V187" i="7"/>
  <c r="W187" i="7"/>
  <c r="X187" i="7"/>
  <c r="Y187" i="7"/>
  <c r="Z187" i="7"/>
  <c r="AA187" i="7"/>
  <c r="AB187" i="7"/>
  <c r="U188" i="7"/>
  <c r="V188" i="7"/>
  <c r="W188" i="7"/>
  <c r="X188" i="7"/>
  <c r="Y188" i="7"/>
  <c r="Z188" i="7"/>
  <c r="AA188" i="7"/>
  <c r="AB188" i="7"/>
  <c r="U189" i="7"/>
  <c r="V189" i="7"/>
  <c r="W189" i="7"/>
  <c r="X189" i="7"/>
  <c r="Y189" i="7"/>
  <c r="Z189" i="7"/>
  <c r="AA189" i="7"/>
  <c r="AB189" i="7"/>
  <c r="D190" i="7"/>
  <c r="U190" i="7"/>
  <c r="E190" i="7"/>
  <c r="F190" i="7"/>
  <c r="F389" i="7"/>
  <c r="G190" i="7"/>
  <c r="X190" i="7"/>
  <c r="H190" i="7"/>
  <c r="I190" i="7"/>
  <c r="I389" i="7"/>
  <c r="X389" i="7"/>
  <c r="J190" i="7"/>
  <c r="V190" i="7"/>
  <c r="K190" i="7"/>
  <c r="K389" i="7"/>
  <c r="L190" i="7"/>
  <c r="M190" i="7"/>
  <c r="N190" i="7"/>
  <c r="O190" i="7"/>
  <c r="Z190" i="7"/>
  <c r="P190" i="7"/>
  <c r="Q190" i="7"/>
  <c r="Y190" i="7"/>
  <c r="R190" i="7"/>
  <c r="S190" i="7"/>
  <c r="AB190" i="7"/>
  <c r="T190" i="7"/>
  <c r="T389" i="7"/>
  <c r="AA389" i="7"/>
  <c r="W190" i="7"/>
  <c r="AA190" i="7"/>
  <c r="U191" i="7"/>
  <c r="V191" i="7"/>
  <c r="W191" i="7"/>
  <c r="X191" i="7"/>
  <c r="Y191" i="7"/>
  <c r="Z191" i="7"/>
  <c r="AA191" i="7"/>
  <c r="AB191" i="7"/>
  <c r="U192" i="7"/>
  <c r="V192" i="7"/>
  <c r="W192" i="7"/>
  <c r="X192" i="7"/>
  <c r="Y192" i="7"/>
  <c r="Z192" i="7"/>
  <c r="AA192" i="7"/>
  <c r="AB192" i="7"/>
  <c r="U193" i="7"/>
  <c r="V193" i="7"/>
  <c r="W193" i="7"/>
  <c r="X193" i="7"/>
  <c r="Y193" i="7"/>
  <c r="Z193" i="7"/>
  <c r="AA193" i="7"/>
  <c r="AB193" i="7"/>
  <c r="U194" i="7"/>
  <c r="V194" i="7"/>
  <c r="W194" i="7"/>
  <c r="X194" i="7"/>
  <c r="Y194" i="7"/>
  <c r="Z194" i="7"/>
  <c r="AA194" i="7"/>
  <c r="AB194" i="7"/>
  <c r="U195" i="7"/>
  <c r="V195" i="7"/>
  <c r="W195" i="7"/>
  <c r="X195" i="7"/>
  <c r="Y195" i="7"/>
  <c r="Z195" i="7"/>
  <c r="AA195" i="7"/>
  <c r="AB195" i="7"/>
  <c r="U196" i="7"/>
  <c r="V196" i="7"/>
  <c r="W196" i="7"/>
  <c r="X196" i="7"/>
  <c r="Y196" i="7"/>
  <c r="Z196" i="7"/>
  <c r="AA196" i="7"/>
  <c r="AB196" i="7"/>
  <c r="U197" i="7"/>
  <c r="V197" i="7"/>
  <c r="W197" i="7"/>
  <c r="X197" i="7"/>
  <c r="Y197" i="7"/>
  <c r="Z197" i="7"/>
  <c r="AA197" i="7"/>
  <c r="AB197" i="7"/>
  <c r="U198" i="7"/>
  <c r="V198" i="7"/>
  <c r="W198" i="7"/>
  <c r="X198" i="7"/>
  <c r="Y198" i="7"/>
  <c r="Z198" i="7"/>
  <c r="AA198" i="7"/>
  <c r="AB198" i="7"/>
  <c r="D199" i="7"/>
  <c r="E199" i="7"/>
  <c r="F199" i="7"/>
  <c r="U199" i="7"/>
  <c r="G199" i="7"/>
  <c r="H199" i="7"/>
  <c r="X199" i="7"/>
  <c r="I199" i="7"/>
  <c r="J199" i="7"/>
  <c r="V199" i="7"/>
  <c r="K199" i="7"/>
  <c r="L199" i="7"/>
  <c r="M199" i="7"/>
  <c r="N199" i="7"/>
  <c r="O199" i="7"/>
  <c r="P199" i="7"/>
  <c r="Z199" i="7"/>
  <c r="Q199" i="7"/>
  <c r="R199" i="7"/>
  <c r="AB199" i="7"/>
  <c r="S199" i="7"/>
  <c r="T199" i="7"/>
  <c r="W199" i="7"/>
  <c r="Y199" i="7"/>
  <c r="AA199" i="7"/>
  <c r="U200" i="7"/>
  <c r="V200" i="7"/>
  <c r="W200" i="7"/>
  <c r="X200" i="7"/>
  <c r="Y200" i="7"/>
  <c r="Z200" i="7"/>
  <c r="AA200" i="7"/>
  <c r="AB200" i="7"/>
  <c r="U201" i="7"/>
  <c r="V201" i="7"/>
  <c r="W201" i="7"/>
  <c r="X201" i="7"/>
  <c r="Y201" i="7"/>
  <c r="Z201" i="7"/>
  <c r="AA201" i="7"/>
  <c r="AB201" i="7"/>
  <c r="U202" i="7"/>
  <c r="V202" i="7"/>
  <c r="W202" i="7"/>
  <c r="X202" i="7"/>
  <c r="Y202" i="7"/>
  <c r="Z202" i="7"/>
  <c r="AA202" i="7"/>
  <c r="AB202" i="7"/>
  <c r="U203" i="7"/>
  <c r="V203" i="7"/>
  <c r="W203" i="7"/>
  <c r="X203" i="7"/>
  <c r="Y203" i="7"/>
  <c r="Z203" i="7"/>
  <c r="AA203" i="7"/>
  <c r="AB203" i="7"/>
  <c r="U204" i="7"/>
  <c r="V204" i="7"/>
  <c r="W204" i="7"/>
  <c r="X204" i="7"/>
  <c r="Y204" i="7"/>
  <c r="Z204" i="7"/>
  <c r="AA204" i="7"/>
  <c r="AB204" i="7"/>
  <c r="U205" i="7"/>
  <c r="V205" i="7"/>
  <c r="W205" i="7"/>
  <c r="X205" i="7"/>
  <c r="Y205" i="7"/>
  <c r="Z205" i="7"/>
  <c r="AA205" i="7"/>
  <c r="AB205" i="7"/>
  <c r="U206" i="7"/>
  <c r="V206" i="7"/>
  <c r="W206" i="7"/>
  <c r="X206" i="7"/>
  <c r="Y206" i="7"/>
  <c r="Z206" i="7"/>
  <c r="AA206" i="7"/>
  <c r="AB206" i="7"/>
  <c r="U207" i="7"/>
  <c r="V207" i="7"/>
  <c r="W207" i="7"/>
  <c r="X207" i="7"/>
  <c r="Y207" i="7"/>
  <c r="Z207" i="7"/>
  <c r="AA207" i="7"/>
  <c r="AB207" i="7"/>
  <c r="U208" i="7"/>
  <c r="V208" i="7"/>
  <c r="W208" i="7"/>
  <c r="X208" i="7"/>
  <c r="Y208" i="7"/>
  <c r="Z208" i="7"/>
  <c r="AA208" i="7"/>
  <c r="AB208" i="7"/>
  <c r="D209" i="7"/>
  <c r="U209" i="7"/>
  <c r="E209" i="7"/>
  <c r="F209" i="7"/>
  <c r="G209" i="7"/>
  <c r="H209" i="7"/>
  <c r="I209" i="7"/>
  <c r="X209" i="7"/>
  <c r="J209" i="7"/>
  <c r="K209" i="7"/>
  <c r="V209" i="7"/>
  <c r="L209" i="7"/>
  <c r="M209" i="7"/>
  <c r="N209" i="7"/>
  <c r="O209" i="7"/>
  <c r="Z209" i="7"/>
  <c r="P209" i="7"/>
  <c r="Q209" i="7"/>
  <c r="Y209" i="7"/>
  <c r="R209" i="7"/>
  <c r="AB209" i="7"/>
  <c r="S209" i="7"/>
  <c r="T209" i="7"/>
  <c r="W209" i="7"/>
  <c r="AA209" i="7"/>
  <c r="U210" i="7"/>
  <c r="V210" i="7"/>
  <c r="W210" i="7"/>
  <c r="X210" i="7"/>
  <c r="Y210" i="7"/>
  <c r="Z210" i="7"/>
  <c r="AA210" i="7"/>
  <c r="AB210" i="7"/>
  <c r="U211" i="7"/>
  <c r="V211" i="7"/>
  <c r="W211" i="7"/>
  <c r="X211" i="7"/>
  <c r="Y211" i="7"/>
  <c r="Z211" i="7"/>
  <c r="AA211" i="7"/>
  <c r="AB211" i="7"/>
  <c r="U212" i="7"/>
  <c r="V212" i="7"/>
  <c r="W212" i="7"/>
  <c r="X212" i="7"/>
  <c r="Y212" i="7"/>
  <c r="Z212" i="7"/>
  <c r="AA212" i="7"/>
  <c r="AB212" i="7"/>
  <c r="U213" i="7"/>
  <c r="V213" i="7"/>
  <c r="W213" i="7"/>
  <c r="X213" i="7"/>
  <c r="Y213" i="7"/>
  <c r="Z213" i="7"/>
  <c r="AA213" i="7"/>
  <c r="AB213" i="7"/>
  <c r="U214" i="7"/>
  <c r="V214" i="7"/>
  <c r="W214" i="7"/>
  <c r="X214" i="7"/>
  <c r="Y214" i="7"/>
  <c r="Z214" i="7"/>
  <c r="AA214" i="7"/>
  <c r="AB214" i="7"/>
  <c r="U215" i="7"/>
  <c r="V215" i="7"/>
  <c r="W215" i="7"/>
  <c r="X215" i="7"/>
  <c r="Y215" i="7"/>
  <c r="Z215" i="7"/>
  <c r="AA215" i="7"/>
  <c r="AB215" i="7"/>
  <c r="U216" i="7"/>
  <c r="V216" i="7"/>
  <c r="W216" i="7"/>
  <c r="X216" i="7"/>
  <c r="Y216" i="7"/>
  <c r="Z216" i="7"/>
  <c r="AA216" i="7"/>
  <c r="AB216" i="7"/>
  <c r="U217" i="7"/>
  <c r="V217" i="7"/>
  <c r="W217" i="7"/>
  <c r="X217" i="7"/>
  <c r="Y217" i="7"/>
  <c r="Z217" i="7"/>
  <c r="AA217" i="7"/>
  <c r="AB217" i="7"/>
  <c r="U218" i="7"/>
  <c r="V218" i="7"/>
  <c r="W218" i="7"/>
  <c r="X218" i="7"/>
  <c r="Y218" i="7"/>
  <c r="Z218" i="7"/>
  <c r="AA218" i="7"/>
  <c r="AB218" i="7"/>
  <c r="U219" i="7"/>
  <c r="V219" i="7"/>
  <c r="W219" i="7"/>
  <c r="X219" i="7"/>
  <c r="Y219" i="7"/>
  <c r="Z219" i="7"/>
  <c r="AA219" i="7"/>
  <c r="AB219" i="7"/>
  <c r="U220" i="7"/>
  <c r="V220" i="7"/>
  <c r="W220" i="7"/>
  <c r="X220" i="7"/>
  <c r="Y220" i="7"/>
  <c r="Z220" i="7"/>
  <c r="AA220" i="7"/>
  <c r="AB220" i="7"/>
  <c r="U221" i="7"/>
  <c r="V221" i="7"/>
  <c r="W221" i="7"/>
  <c r="X221" i="7"/>
  <c r="Y221" i="7"/>
  <c r="Z221" i="7"/>
  <c r="AA221" i="7"/>
  <c r="AB221" i="7"/>
  <c r="U222" i="7"/>
  <c r="V222" i="7"/>
  <c r="W222" i="7"/>
  <c r="X222" i="7"/>
  <c r="Y222" i="7"/>
  <c r="Z222" i="7"/>
  <c r="AA222" i="7"/>
  <c r="AB222" i="7"/>
  <c r="U223" i="7"/>
  <c r="V223" i="7"/>
  <c r="W223" i="7"/>
  <c r="X223" i="7"/>
  <c r="Y223" i="7"/>
  <c r="Z223" i="7"/>
  <c r="AA223" i="7"/>
  <c r="AB223" i="7"/>
  <c r="U224" i="7"/>
  <c r="V224" i="7"/>
  <c r="W224" i="7"/>
  <c r="X224" i="7"/>
  <c r="Y224" i="7"/>
  <c r="Z224" i="7"/>
  <c r="AA224" i="7"/>
  <c r="AB224" i="7"/>
  <c r="U225" i="7"/>
  <c r="V225" i="7"/>
  <c r="W225" i="7"/>
  <c r="X225" i="7"/>
  <c r="Y225" i="7"/>
  <c r="Z225" i="7"/>
  <c r="AA225" i="7"/>
  <c r="AB225" i="7"/>
  <c r="U226" i="7"/>
  <c r="V226" i="7"/>
  <c r="W226" i="7"/>
  <c r="X226" i="7"/>
  <c r="Y226" i="7"/>
  <c r="Z226" i="7"/>
  <c r="AA226" i="7"/>
  <c r="AB226" i="7"/>
  <c r="U227" i="7"/>
  <c r="V227" i="7"/>
  <c r="W227" i="7"/>
  <c r="X227" i="7"/>
  <c r="Y227" i="7"/>
  <c r="Z227" i="7"/>
  <c r="AA227" i="7"/>
  <c r="AB227" i="7"/>
  <c r="D228" i="7"/>
  <c r="E228" i="7"/>
  <c r="F228" i="7"/>
  <c r="G228" i="7"/>
  <c r="H228" i="7"/>
  <c r="I228" i="7"/>
  <c r="J228" i="7"/>
  <c r="K228" i="7"/>
  <c r="L228" i="7"/>
  <c r="M228" i="7"/>
  <c r="N228" i="7"/>
  <c r="O228" i="7"/>
  <c r="P228" i="7"/>
  <c r="Q228" i="7"/>
  <c r="R228" i="7"/>
  <c r="S228" i="7"/>
  <c r="T228" i="7"/>
  <c r="U229" i="7"/>
  <c r="U228" i="7"/>
  <c r="V229" i="7"/>
  <c r="V228" i="7"/>
  <c r="W229" i="7"/>
  <c r="W228" i="7"/>
  <c r="X229" i="7"/>
  <c r="X228" i="7"/>
  <c r="Y229" i="7"/>
  <c r="Y228" i="7"/>
  <c r="Z229" i="7"/>
  <c r="Z228" i="7"/>
  <c r="AA229" i="7"/>
  <c r="AA228" i="7"/>
  <c r="AB229" i="7"/>
  <c r="AB228" i="7"/>
  <c r="U230" i="7"/>
  <c r="V230" i="7"/>
  <c r="W230" i="7"/>
  <c r="X230" i="7"/>
  <c r="Y230" i="7"/>
  <c r="Z230" i="7"/>
  <c r="AA230" i="7"/>
  <c r="AB230" i="7"/>
  <c r="U231" i="7"/>
  <c r="V231" i="7"/>
  <c r="W231" i="7"/>
  <c r="X231" i="7"/>
  <c r="Y231" i="7"/>
  <c r="Z231" i="7"/>
  <c r="AA231" i="7"/>
  <c r="AB231" i="7"/>
  <c r="U232" i="7"/>
  <c r="V232" i="7"/>
  <c r="W232" i="7"/>
  <c r="X232" i="7"/>
  <c r="Y232" i="7"/>
  <c r="Z232" i="7"/>
  <c r="AA232" i="7"/>
  <c r="AB232" i="7"/>
  <c r="U233" i="7"/>
  <c r="V233" i="7"/>
  <c r="W233" i="7"/>
  <c r="X233" i="7"/>
  <c r="Y233" i="7"/>
  <c r="Z233" i="7"/>
  <c r="AA233" i="7"/>
  <c r="AB233" i="7"/>
  <c r="U234" i="7"/>
  <c r="V234" i="7"/>
  <c r="W234" i="7"/>
  <c r="X234" i="7"/>
  <c r="Y234" i="7"/>
  <c r="Z234" i="7"/>
  <c r="AA234" i="7"/>
  <c r="AB234" i="7"/>
  <c r="U235" i="7"/>
  <c r="V235" i="7"/>
  <c r="W235" i="7"/>
  <c r="X235" i="7"/>
  <c r="Y235" i="7"/>
  <c r="Z235" i="7"/>
  <c r="AA235" i="7"/>
  <c r="AB235" i="7"/>
  <c r="U236" i="7"/>
  <c r="V236" i="7"/>
  <c r="W236" i="7"/>
  <c r="X236" i="7"/>
  <c r="Y236" i="7"/>
  <c r="Z236" i="7"/>
  <c r="AA236" i="7"/>
  <c r="AB236" i="7"/>
  <c r="U237" i="7"/>
  <c r="V237" i="7"/>
  <c r="W237" i="7"/>
  <c r="X237" i="7"/>
  <c r="Y237" i="7"/>
  <c r="Z237" i="7"/>
  <c r="AA237" i="7"/>
  <c r="AB237" i="7"/>
  <c r="U238" i="7"/>
  <c r="V238" i="7"/>
  <c r="W238" i="7"/>
  <c r="X238" i="7"/>
  <c r="Y238" i="7"/>
  <c r="Z238" i="7"/>
  <c r="AA238" i="7"/>
  <c r="AB238" i="7"/>
  <c r="U239" i="7"/>
  <c r="V239" i="7"/>
  <c r="W239" i="7"/>
  <c r="X239" i="7"/>
  <c r="Y239" i="7"/>
  <c r="Z239" i="7"/>
  <c r="AA239" i="7"/>
  <c r="AB239" i="7"/>
  <c r="U240" i="7"/>
  <c r="V240" i="7"/>
  <c r="W240" i="7"/>
  <c r="X240" i="7"/>
  <c r="Y240" i="7"/>
  <c r="Z240" i="7"/>
  <c r="AA240" i="7"/>
  <c r="AB240" i="7"/>
  <c r="U241" i="7"/>
  <c r="V241" i="7"/>
  <c r="W241" i="7"/>
  <c r="X241" i="7"/>
  <c r="Y241" i="7"/>
  <c r="Z241" i="7"/>
  <c r="AA241" i="7"/>
  <c r="AB241" i="7"/>
  <c r="U242" i="7"/>
  <c r="V242" i="7"/>
  <c r="W242" i="7"/>
  <c r="X242" i="7"/>
  <c r="Y242" i="7"/>
  <c r="Z242" i="7"/>
  <c r="AA242" i="7"/>
  <c r="AB242" i="7"/>
  <c r="U243" i="7"/>
  <c r="V243" i="7"/>
  <c r="W243" i="7"/>
  <c r="X243" i="7"/>
  <c r="Y243" i="7"/>
  <c r="Z243" i="7"/>
  <c r="AA243" i="7"/>
  <c r="AB243" i="7"/>
  <c r="U244" i="7"/>
  <c r="V244" i="7"/>
  <c r="W244" i="7"/>
  <c r="X244" i="7"/>
  <c r="Y244" i="7"/>
  <c r="Z244" i="7"/>
  <c r="AA244" i="7"/>
  <c r="AB244" i="7"/>
  <c r="U245" i="7"/>
  <c r="V245" i="7"/>
  <c r="W245" i="7"/>
  <c r="X245" i="7"/>
  <c r="Y245" i="7"/>
  <c r="Z245" i="7"/>
  <c r="AA245" i="7"/>
  <c r="AB245" i="7"/>
  <c r="U246" i="7"/>
  <c r="V246" i="7"/>
  <c r="W246" i="7"/>
  <c r="X246" i="7"/>
  <c r="Y246" i="7"/>
  <c r="Z246" i="7"/>
  <c r="AA246" i="7"/>
  <c r="AB246" i="7"/>
  <c r="U247" i="7"/>
  <c r="V247" i="7"/>
  <c r="W247" i="7"/>
  <c r="X247" i="7"/>
  <c r="Y247" i="7"/>
  <c r="Z247" i="7"/>
  <c r="AA247" i="7"/>
  <c r="AB247" i="7"/>
  <c r="D248" i="7"/>
  <c r="U248" i="7"/>
  <c r="E248" i="7"/>
  <c r="F248" i="7"/>
  <c r="G248" i="7"/>
  <c r="X248" i="7"/>
  <c r="H248" i="7"/>
  <c r="I248" i="7"/>
  <c r="J248" i="7"/>
  <c r="V248" i="7"/>
  <c r="K248" i="7"/>
  <c r="L248" i="7"/>
  <c r="M248" i="7"/>
  <c r="N248" i="7"/>
  <c r="O248" i="7"/>
  <c r="Z248" i="7"/>
  <c r="P248" i="7"/>
  <c r="Q248" i="7"/>
  <c r="Y248" i="7"/>
  <c r="R248" i="7"/>
  <c r="S248" i="7"/>
  <c r="AB248" i="7"/>
  <c r="T248" i="7"/>
  <c r="AA248" i="7"/>
  <c r="U249" i="7"/>
  <c r="V249" i="7"/>
  <c r="W249" i="7"/>
  <c r="X249" i="7"/>
  <c r="Y249" i="7"/>
  <c r="Z249" i="7"/>
  <c r="AA249" i="7"/>
  <c r="AB249" i="7"/>
  <c r="U250" i="7"/>
  <c r="V250" i="7"/>
  <c r="W250" i="7"/>
  <c r="X250" i="7"/>
  <c r="Y250" i="7"/>
  <c r="Z250" i="7"/>
  <c r="AA250" i="7"/>
  <c r="AB250" i="7"/>
  <c r="U251" i="7"/>
  <c r="V251" i="7"/>
  <c r="W251" i="7"/>
  <c r="X251" i="7"/>
  <c r="Y251" i="7"/>
  <c r="Z251" i="7"/>
  <c r="AA251" i="7"/>
  <c r="AB251" i="7"/>
  <c r="U252" i="7"/>
  <c r="V252" i="7"/>
  <c r="W252" i="7"/>
  <c r="X252" i="7"/>
  <c r="Y252" i="7"/>
  <c r="Z252" i="7"/>
  <c r="AA252" i="7"/>
  <c r="AB252" i="7"/>
  <c r="U253" i="7"/>
  <c r="V253" i="7"/>
  <c r="W253" i="7"/>
  <c r="X253" i="7"/>
  <c r="Y253" i="7"/>
  <c r="Z253" i="7"/>
  <c r="AA253" i="7"/>
  <c r="AB253" i="7"/>
  <c r="U254" i="7"/>
  <c r="V254" i="7"/>
  <c r="W254" i="7"/>
  <c r="X254" i="7"/>
  <c r="Y254" i="7"/>
  <c r="Z254" i="7"/>
  <c r="AA254" i="7"/>
  <c r="AB254" i="7"/>
  <c r="U255" i="7"/>
  <c r="V255" i="7"/>
  <c r="W255" i="7"/>
  <c r="X255" i="7"/>
  <c r="Y255" i="7"/>
  <c r="Z255" i="7"/>
  <c r="AA255" i="7"/>
  <c r="AB255" i="7"/>
  <c r="U256" i="7"/>
  <c r="V256" i="7"/>
  <c r="W256" i="7"/>
  <c r="X256" i="7"/>
  <c r="Y256" i="7"/>
  <c r="Z256" i="7"/>
  <c r="AA256" i="7"/>
  <c r="AB256" i="7"/>
  <c r="U257" i="7"/>
  <c r="V257" i="7"/>
  <c r="W257" i="7"/>
  <c r="X257" i="7"/>
  <c r="Y257" i="7"/>
  <c r="Z257" i="7"/>
  <c r="AA257" i="7"/>
  <c r="AB257" i="7"/>
  <c r="U258" i="7"/>
  <c r="V258" i="7"/>
  <c r="W258" i="7"/>
  <c r="X258" i="7"/>
  <c r="Y258" i="7"/>
  <c r="Z258" i="7"/>
  <c r="AA258" i="7"/>
  <c r="AB258" i="7"/>
  <c r="U259" i="7"/>
  <c r="V259" i="7"/>
  <c r="W259" i="7"/>
  <c r="X259" i="7"/>
  <c r="Y259" i="7"/>
  <c r="Z259" i="7"/>
  <c r="AA259" i="7"/>
  <c r="AB259" i="7"/>
  <c r="U260" i="7"/>
  <c r="V260" i="7"/>
  <c r="W260" i="7"/>
  <c r="X260" i="7"/>
  <c r="Y260" i="7"/>
  <c r="Z260" i="7"/>
  <c r="AA260" i="7"/>
  <c r="AB260" i="7"/>
  <c r="U261" i="7"/>
  <c r="V261" i="7"/>
  <c r="W261" i="7"/>
  <c r="X261" i="7"/>
  <c r="Y261" i="7"/>
  <c r="Z261" i="7"/>
  <c r="AA261" i="7"/>
  <c r="AB261" i="7"/>
  <c r="D262" i="7"/>
  <c r="E262" i="7"/>
  <c r="F262" i="7"/>
  <c r="U262" i="7"/>
  <c r="G262" i="7"/>
  <c r="H262" i="7"/>
  <c r="I262" i="7"/>
  <c r="X262" i="7"/>
  <c r="J262" i="7"/>
  <c r="K262" i="7"/>
  <c r="V262" i="7"/>
  <c r="L262" i="7"/>
  <c r="M262" i="7"/>
  <c r="N262" i="7"/>
  <c r="O262" i="7"/>
  <c r="Z262" i="7"/>
  <c r="P262" i="7"/>
  <c r="Q262" i="7"/>
  <c r="R262" i="7"/>
  <c r="AB262" i="7"/>
  <c r="S262" i="7"/>
  <c r="T262" i="7"/>
  <c r="AA262" i="7"/>
  <c r="W262" i="7"/>
  <c r="Y262" i="7"/>
  <c r="U263" i="7"/>
  <c r="V263" i="7"/>
  <c r="W263" i="7"/>
  <c r="X263" i="7"/>
  <c r="Y263" i="7"/>
  <c r="Z263" i="7"/>
  <c r="AA263" i="7"/>
  <c r="AB263" i="7"/>
  <c r="U264" i="7"/>
  <c r="V264" i="7"/>
  <c r="W264" i="7"/>
  <c r="X264" i="7"/>
  <c r="Y264" i="7"/>
  <c r="Z264" i="7"/>
  <c r="AA264" i="7"/>
  <c r="AB264" i="7"/>
  <c r="U265" i="7"/>
  <c r="V265" i="7"/>
  <c r="W265" i="7"/>
  <c r="X265" i="7"/>
  <c r="Y265" i="7"/>
  <c r="Z265" i="7"/>
  <c r="AA265" i="7"/>
  <c r="AB265" i="7"/>
  <c r="U266" i="7"/>
  <c r="V266" i="7"/>
  <c r="W266" i="7"/>
  <c r="X266" i="7"/>
  <c r="Y266" i="7"/>
  <c r="Z266" i="7"/>
  <c r="AA266" i="7"/>
  <c r="AB266" i="7"/>
  <c r="U267" i="7"/>
  <c r="V267" i="7"/>
  <c r="W267" i="7"/>
  <c r="X267" i="7"/>
  <c r="Y267" i="7"/>
  <c r="Z267" i="7"/>
  <c r="AA267" i="7"/>
  <c r="AB267" i="7"/>
  <c r="U268" i="7"/>
  <c r="V268" i="7"/>
  <c r="W268" i="7"/>
  <c r="X268" i="7"/>
  <c r="Y268" i="7"/>
  <c r="Z268" i="7"/>
  <c r="AA268" i="7"/>
  <c r="AB268" i="7"/>
  <c r="U269" i="7"/>
  <c r="V269" i="7"/>
  <c r="W269" i="7"/>
  <c r="X269" i="7"/>
  <c r="Y269" i="7"/>
  <c r="Z269" i="7"/>
  <c r="AA269" i="7"/>
  <c r="AB269" i="7"/>
  <c r="U270" i="7"/>
  <c r="V270" i="7"/>
  <c r="W270" i="7"/>
  <c r="X270" i="7"/>
  <c r="Y270" i="7"/>
  <c r="Z270" i="7"/>
  <c r="AA270" i="7"/>
  <c r="AB270" i="7"/>
  <c r="U271" i="7"/>
  <c r="V271" i="7"/>
  <c r="W271" i="7"/>
  <c r="X271" i="7"/>
  <c r="Y271" i="7"/>
  <c r="Z271" i="7"/>
  <c r="AA271" i="7"/>
  <c r="AB271" i="7"/>
  <c r="U272" i="7"/>
  <c r="V272" i="7"/>
  <c r="W272" i="7"/>
  <c r="X272" i="7"/>
  <c r="Y272" i="7"/>
  <c r="Z272" i="7"/>
  <c r="AA272" i="7"/>
  <c r="AB272" i="7"/>
  <c r="U273" i="7"/>
  <c r="V273" i="7"/>
  <c r="W273" i="7"/>
  <c r="X273" i="7"/>
  <c r="Y273" i="7"/>
  <c r="Z273" i="7"/>
  <c r="AA273" i="7"/>
  <c r="AB273" i="7"/>
  <c r="U274" i="7"/>
  <c r="V274" i="7"/>
  <c r="W274" i="7"/>
  <c r="X274" i="7"/>
  <c r="Y274" i="7"/>
  <c r="Z274" i="7"/>
  <c r="AA274" i="7"/>
  <c r="AB274" i="7"/>
  <c r="U275" i="7"/>
  <c r="V275" i="7"/>
  <c r="W275" i="7"/>
  <c r="X275" i="7"/>
  <c r="Y275" i="7"/>
  <c r="Z275" i="7"/>
  <c r="AA275" i="7"/>
  <c r="AB275" i="7"/>
  <c r="U276" i="7"/>
  <c r="V276" i="7"/>
  <c r="W276" i="7"/>
  <c r="X276" i="7"/>
  <c r="Y276" i="7"/>
  <c r="Z276" i="7"/>
  <c r="AA276" i="7"/>
  <c r="AB276" i="7"/>
  <c r="U277" i="7"/>
  <c r="V277" i="7"/>
  <c r="W277" i="7"/>
  <c r="X277" i="7"/>
  <c r="Y277" i="7"/>
  <c r="Z277" i="7"/>
  <c r="AA277" i="7"/>
  <c r="AB277" i="7"/>
  <c r="U278" i="7"/>
  <c r="V278" i="7"/>
  <c r="W278" i="7"/>
  <c r="X278" i="7"/>
  <c r="Y278" i="7"/>
  <c r="Z278" i="7"/>
  <c r="AA278" i="7"/>
  <c r="AB278" i="7"/>
  <c r="U279" i="7"/>
  <c r="V279" i="7"/>
  <c r="W279" i="7"/>
  <c r="X279" i="7"/>
  <c r="Y279" i="7"/>
  <c r="Z279" i="7"/>
  <c r="AA279" i="7"/>
  <c r="AB279" i="7"/>
  <c r="D280" i="7"/>
  <c r="U280" i="7"/>
  <c r="E280" i="7"/>
  <c r="F280" i="7"/>
  <c r="G280" i="7"/>
  <c r="X280" i="7"/>
  <c r="H280" i="7"/>
  <c r="I280" i="7"/>
  <c r="J280" i="7"/>
  <c r="W280" i="7"/>
  <c r="K280" i="7"/>
  <c r="L280" i="7"/>
  <c r="M280" i="7"/>
  <c r="V280" i="7"/>
  <c r="N280" i="7"/>
  <c r="O280" i="7"/>
  <c r="Z280" i="7"/>
  <c r="P280" i="7"/>
  <c r="Q280" i="7"/>
  <c r="R280" i="7"/>
  <c r="AB280" i="7"/>
  <c r="S280" i="7"/>
  <c r="T280" i="7"/>
  <c r="Y280" i="7"/>
  <c r="AA280" i="7"/>
  <c r="U281" i="7"/>
  <c r="V281" i="7"/>
  <c r="W281" i="7"/>
  <c r="X281" i="7"/>
  <c r="Y281" i="7"/>
  <c r="Z281" i="7"/>
  <c r="AA281" i="7"/>
  <c r="AB281" i="7"/>
  <c r="U282" i="7"/>
  <c r="V282" i="7"/>
  <c r="W282" i="7"/>
  <c r="X282" i="7"/>
  <c r="Y282" i="7"/>
  <c r="Z282" i="7"/>
  <c r="AA282" i="7"/>
  <c r="AB282" i="7"/>
  <c r="U283" i="7"/>
  <c r="V283" i="7"/>
  <c r="W283" i="7"/>
  <c r="X283" i="7"/>
  <c r="Y283" i="7"/>
  <c r="Z283" i="7"/>
  <c r="AA283" i="7"/>
  <c r="AB283" i="7"/>
  <c r="U284" i="7"/>
  <c r="V284" i="7"/>
  <c r="W284" i="7"/>
  <c r="X284" i="7"/>
  <c r="Y284" i="7"/>
  <c r="Z284" i="7"/>
  <c r="AA284" i="7"/>
  <c r="AB284" i="7"/>
  <c r="U285" i="7"/>
  <c r="V285" i="7"/>
  <c r="W285" i="7"/>
  <c r="X285" i="7"/>
  <c r="Y285" i="7"/>
  <c r="Z285" i="7"/>
  <c r="AA285" i="7"/>
  <c r="AB285" i="7"/>
  <c r="U286" i="7"/>
  <c r="V286" i="7"/>
  <c r="W286" i="7"/>
  <c r="X286" i="7"/>
  <c r="Y286" i="7"/>
  <c r="Z286" i="7"/>
  <c r="AA286" i="7"/>
  <c r="AB286" i="7"/>
  <c r="U287" i="7"/>
  <c r="V287" i="7"/>
  <c r="W287" i="7"/>
  <c r="X287" i="7"/>
  <c r="Y287" i="7"/>
  <c r="Z287" i="7"/>
  <c r="AA287" i="7"/>
  <c r="AB287" i="7"/>
  <c r="U288" i="7"/>
  <c r="V288" i="7"/>
  <c r="W288" i="7"/>
  <c r="X288" i="7"/>
  <c r="Y288" i="7"/>
  <c r="Z288" i="7"/>
  <c r="AA288" i="7"/>
  <c r="AB288" i="7"/>
  <c r="U289" i="7"/>
  <c r="V289" i="7"/>
  <c r="W289" i="7"/>
  <c r="X289" i="7"/>
  <c r="Y289" i="7"/>
  <c r="Z289" i="7"/>
  <c r="AA289" i="7"/>
  <c r="AB289" i="7"/>
  <c r="U290" i="7"/>
  <c r="V290" i="7"/>
  <c r="W290" i="7"/>
  <c r="X290" i="7"/>
  <c r="Y290" i="7"/>
  <c r="Z290" i="7"/>
  <c r="AA290" i="7"/>
  <c r="AB290" i="7"/>
  <c r="U291" i="7"/>
  <c r="V291" i="7"/>
  <c r="W291" i="7"/>
  <c r="X291" i="7"/>
  <c r="Y291" i="7"/>
  <c r="Z291" i="7"/>
  <c r="AA291" i="7"/>
  <c r="AB291" i="7"/>
  <c r="U292" i="7"/>
  <c r="V292" i="7"/>
  <c r="W292" i="7"/>
  <c r="X292" i="7"/>
  <c r="Y292" i="7"/>
  <c r="Z292" i="7"/>
  <c r="AA292" i="7"/>
  <c r="AB292" i="7"/>
  <c r="U293" i="7"/>
  <c r="V293" i="7"/>
  <c r="W293" i="7"/>
  <c r="X293" i="7"/>
  <c r="Y293" i="7"/>
  <c r="Z293" i="7"/>
  <c r="AA293" i="7"/>
  <c r="AB293" i="7"/>
  <c r="U294" i="7"/>
  <c r="V294" i="7"/>
  <c r="W294" i="7"/>
  <c r="X294" i="7"/>
  <c r="Y294" i="7"/>
  <c r="Z294" i="7"/>
  <c r="AA294" i="7"/>
  <c r="AB294" i="7"/>
  <c r="U295" i="7"/>
  <c r="V295" i="7"/>
  <c r="W295" i="7"/>
  <c r="X295" i="7"/>
  <c r="Y295" i="7"/>
  <c r="Z295" i="7"/>
  <c r="AA295" i="7"/>
  <c r="AB295" i="7"/>
  <c r="U296" i="7"/>
  <c r="V296" i="7"/>
  <c r="W296" i="7"/>
  <c r="X296" i="7"/>
  <c r="Y296" i="7"/>
  <c r="Z296" i="7"/>
  <c r="AA296" i="7"/>
  <c r="AB296" i="7"/>
  <c r="U297" i="7"/>
  <c r="V297" i="7"/>
  <c r="W297" i="7"/>
  <c r="X297" i="7"/>
  <c r="Y297" i="7"/>
  <c r="Z297" i="7"/>
  <c r="AA297" i="7"/>
  <c r="AB297" i="7"/>
  <c r="U298" i="7"/>
  <c r="V298" i="7"/>
  <c r="W298" i="7"/>
  <c r="X298" i="7"/>
  <c r="Y298" i="7"/>
  <c r="Z298" i="7"/>
  <c r="AA298" i="7"/>
  <c r="AB298" i="7"/>
  <c r="U299" i="7"/>
  <c r="V299" i="7"/>
  <c r="W299" i="7"/>
  <c r="X299" i="7"/>
  <c r="Y299" i="7"/>
  <c r="Z299" i="7"/>
  <c r="AA299" i="7"/>
  <c r="AB299" i="7"/>
  <c r="U300" i="7"/>
  <c r="V300" i="7"/>
  <c r="W300" i="7"/>
  <c r="X300" i="7"/>
  <c r="Y300" i="7"/>
  <c r="Z300" i="7"/>
  <c r="AA300" i="7"/>
  <c r="AB300" i="7"/>
  <c r="U301" i="7"/>
  <c r="V301" i="7"/>
  <c r="W301" i="7"/>
  <c r="X301" i="7"/>
  <c r="Y301" i="7"/>
  <c r="Z301" i="7"/>
  <c r="AA301" i="7"/>
  <c r="AB301" i="7"/>
  <c r="U302" i="7"/>
  <c r="V302" i="7"/>
  <c r="W302" i="7"/>
  <c r="X302" i="7"/>
  <c r="Y302" i="7"/>
  <c r="Z302" i="7"/>
  <c r="AA302" i="7"/>
  <c r="AB302" i="7"/>
  <c r="U303" i="7"/>
  <c r="V303" i="7"/>
  <c r="W303" i="7"/>
  <c r="X303" i="7"/>
  <c r="Y303" i="7"/>
  <c r="Z303" i="7"/>
  <c r="AA303" i="7"/>
  <c r="AB303" i="7"/>
  <c r="D304" i="7"/>
  <c r="E304" i="7"/>
  <c r="F304" i="7"/>
  <c r="G304" i="7"/>
  <c r="X304" i="7"/>
  <c r="H304" i="7"/>
  <c r="I304" i="7"/>
  <c r="J304" i="7"/>
  <c r="W304" i="7"/>
  <c r="K304" i="7"/>
  <c r="L304" i="7"/>
  <c r="M304" i="7"/>
  <c r="V304" i="7"/>
  <c r="N304" i="7"/>
  <c r="O304" i="7"/>
  <c r="Z304" i="7"/>
  <c r="P304" i="7"/>
  <c r="Q304" i="7"/>
  <c r="R304" i="7"/>
  <c r="AB304" i="7"/>
  <c r="S304" i="7"/>
  <c r="T304" i="7"/>
  <c r="AA304" i="7"/>
  <c r="U304" i="7"/>
  <c r="Y304" i="7"/>
  <c r="U305" i="7"/>
  <c r="V305" i="7"/>
  <c r="W305" i="7"/>
  <c r="X305" i="7"/>
  <c r="Y305" i="7"/>
  <c r="Z305" i="7"/>
  <c r="AA305" i="7"/>
  <c r="AB305" i="7"/>
  <c r="U306" i="7"/>
  <c r="V306" i="7"/>
  <c r="W306" i="7"/>
  <c r="X306" i="7"/>
  <c r="Y306" i="7"/>
  <c r="Z306" i="7"/>
  <c r="AA306" i="7"/>
  <c r="AB306" i="7"/>
  <c r="U307" i="7"/>
  <c r="V307" i="7"/>
  <c r="W307" i="7"/>
  <c r="X307" i="7"/>
  <c r="Y307" i="7"/>
  <c r="Z307" i="7"/>
  <c r="AA307" i="7"/>
  <c r="AB307" i="7"/>
  <c r="U308" i="7"/>
  <c r="V308" i="7"/>
  <c r="W308" i="7"/>
  <c r="X308" i="7"/>
  <c r="Y308" i="7"/>
  <c r="Z308" i="7"/>
  <c r="AA308" i="7"/>
  <c r="AB308" i="7"/>
  <c r="U309" i="7"/>
  <c r="V309" i="7"/>
  <c r="W309" i="7"/>
  <c r="X309" i="7"/>
  <c r="Y309" i="7"/>
  <c r="Z309" i="7"/>
  <c r="AA309" i="7"/>
  <c r="AB309" i="7"/>
  <c r="U310" i="7"/>
  <c r="V310" i="7"/>
  <c r="W310" i="7"/>
  <c r="X310" i="7"/>
  <c r="Y310" i="7"/>
  <c r="Z310" i="7"/>
  <c r="AA310" i="7"/>
  <c r="AB310" i="7"/>
  <c r="U311" i="7"/>
  <c r="V311" i="7"/>
  <c r="W311" i="7"/>
  <c r="X311" i="7"/>
  <c r="Y311" i="7"/>
  <c r="Z311" i="7"/>
  <c r="AA311" i="7"/>
  <c r="AB311" i="7"/>
  <c r="U312" i="7"/>
  <c r="V312" i="7"/>
  <c r="W312" i="7"/>
  <c r="X312" i="7"/>
  <c r="Y312" i="7"/>
  <c r="Z312" i="7"/>
  <c r="AA312" i="7"/>
  <c r="AB312" i="7"/>
  <c r="U313" i="7"/>
  <c r="V313" i="7"/>
  <c r="W313" i="7"/>
  <c r="X313" i="7"/>
  <c r="Y313" i="7"/>
  <c r="Z313" i="7"/>
  <c r="AA313" i="7"/>
  <c r="AB313" i="7"/>
  <c r="U314" i="7"/>
  <c r="V314" i="7"/>
  <c r="W314" i="7"/>
  <c r="X314" i="7"/>
  <c r="Y314" i="7"/>
  <c r="Z314" i="7"/>
  <c r="AA314" i="7"/>
  <c r="AB314" i="7"/>
  <c r="U315" i="7"/>
  <c r="V315" i="7"/>
  <c r="W315" i="7"/>
  <c r="X315" i="7"/>
  <c r="Y315" i="7"/>
  <c r="Z315" i="7"/>
  <c r="AA315" i="7"/>
  <c r="AB315" i="7"/>
  <c r="U316" i="7"/>
  <c r="V316" i="7"/>
  <c r="W316" i="7"/>
  <c r="X316" i="7"/>
  <c r="Y316" i="7"/>
  <c r="Z316" i="7"/>
  <c r="AA316" i="7"/>
  <c r="AB316" i="7"/>
  <c r="U317" i="7"/>
  <c r="V317" i="7"/>
  <c r="W317" i="7"/>
  <c r="X317" i="7"/>
  <c r="Y317" i="7"/>
  <c r="Z317" i="7"/>
  <c r="AA317" i="7"/>
  <c r="AB317" i="7"/>
  <c r="U318" i="7"/>
  <c r="V318" i="7"/>
  <c r="W318" i="7"/>
  <c r="X318" i="7"/>
  <c r="Y318" i="7"/>
  <c r="Z318" i="7"/>
  <c r="AA318" i="7"/>
  <c r="AB318" i="7"/>
  <c r="U319" i="7"/>
  <c r="V319" i="7"/>
  <c r="W319" i="7"/>
  <c r="X319" i="7"/>
  <c r="Y319" i="7"/>
  <c r="Z319" i="7"/>
  <c r="AA319" i="7"/>
  <c r="AB319" i="7"/>
  <c r="U320" i="7"/>
  <c r="V320" i="7"/>
  <c r="W320" i="7"/>
  <c r="X320" i="7"/>
  <c r="Y320" i="7"/>
  <c r="Z320" i="7"/>
  <c r="AA320" i="7"/>
  <c r="AB320" i="7"/>
  <c r="U321" i="7"/>
  <c r="V321" i="7"/>
  <c r="W321" i="7"/>
  <c r="X321" i="7"/>
  <c r="Y321" i="7"/>
  <c r="Z321" i="7"/>
  <c r="AA321" i="7"/>
  <c r="AB321" i="7"/>
  <c r="U322" i="7"/>
  <c r="V322" i="7"/>
  <c r="W322" i="7"/>
  <c r="X322" i="7"/>
  <c r="Y322" i="7"/>
  <c r="Z322" i="7"/>
  <c r="AA322" i="7"/>
  <c r="AB322" i="7"/>
  <c r="U323" i="7"/>
  <c r="V323" i="7"/>
  <c r="W323" i="7"/>
  <c r="X323" i="7"/>
  <c r="Y323" i="7"/>
  <c r="Z323" i="7"/>
  <c r="AA323" i="7"/>
  <c r="AB323" i="7"/>
  <c r="U324" i="7"/>
  <c r="V324" i="7"/>
  <c r="W324" i="7"/>
  <c r="X324" i="7"/>
  <c r="Y324" i="7"/>
  <c r="Z324" i="7"/>
  <c r="AA324" i="7"/>
  <c r="AB324" i="7"/>
  <c r="U325" i="7"/>
  <c r="V325" i="7"/>
  <c r="W325" i="7"/>
  <c r="X325" i="7"/>
  <c r="Y325" i="7"/>
  <c r="Z325" i="7"/>
  <c r="AA325" i="7"/>
  <c r="AB325" i="7"/>
  <c r="U326" i="7"/>
  <c r="V326" i="7"/>
  <c r="W326" i="7"/>
  <c r="X326" i="7"/>
  <c r="Y326" i="7"/>
  <c r="Z326" i="7"/>
  <c r="AA326" i="7"/>
  <c r="AB326" i="7"/>
  <c r="U327" i="7"/>
  <c r="V327" i="7"/>
  <c r="W327" i="7"/>
  <c r="X327" i="7"/>
  <c r="Y327" i="7"/>
  <c r="Z327" i="7"/>
  <c r="AA327" i="7"/>
  <c r="AB327" i="7"/>
  <c r="U328" i="7"/>
  <c r="V328" i="7"/>
  <c r="W328" i="7"/>
  <c r="X328" i="7"/>
  <c r="Y328" i="7"/>
  <c r="Z328" i="7"/>
  <c r="AA328" i="7"/>
  <c r="AB328" i="7"/>
  <c r="U329" i="7"/>
  <c r="V329" i="7"/>
  <c r="W329" i="7"/>
  <c r="X329" i="7"/>
  <c r="Y329" i="7"/>
  <c r="Z329" i="7"/>
  <c r="AA329" i="7"/>
  <c r="AB329" i="7"/>
  <c r="U330" i="7"/>
  <c r="V330" i="7"/>
  <c r="W330" i="7"/>
  <c r="X330" i="7"/>
  <c r="Y330" i="7"/>
  <c r="Z330" i="7"/>
  <c r="AA330" i="7"/>
  <c r="AB330" i="7"/>
  <c r="U331" i="7"/>
  <c r="V331" i="7"/>
  <c r="W331" i="7"/>
  <c r="X331" i="7"/>
  <c r="Y331" i="7"/>
  <c r="Z331" i="7"/>
  <c r="AA331" i="7"/>
  <c r="AB331" i="7"/>
  <c r="U332" i="7"/>
  <c r="V332" i="7"/>
  <c r="W332" i="7"/>
  <c r="X332" i="7"/>
  <c r="Y332" i="7"/>
  <c r="Z332" i="7"/>
  <c r="AA332" i="7"/>
  <c r="AB332" i="7"/>
  <c r="U333" i="7"/>
  <c r="V333" i="7"/>
  <c r="W333" i="7"/>
  <c r="X333" i="7"/>
  <c r="Y333" i="7"/>
  <c r="Z333" i="7"/>
  <c r="AA333" i="7"/>
  <c r="AB333" i="7"/>
  <c r="U334" i="7"/>
  <c r="V334" i="7"/>
  <c r="W334" i="7"/>
  <c r="X334" i="7"/>
  <c r="Y334" i="7"/>
  <c r="Z334" i="7"/>
  <c r="AA334" i="7"/>
  <c r="AB334" i="7"/>
  <c r="U335" i="7"/>
  <c r="V335" i="7"/>
  <c r="W335" i="7"/>
  <c r="X335" i="7"/>
  <c r="Y335" i="7"/>
  <c r="Z335" i="7"/>
  <c r="AA335" i="7"/>
  <c r="AB335" i="7"/>
  <c r="U336" i="7"/>
  <c r="V336" i="7"/>
  <c r="W336" i="7"/>
  <c r="X336" i="7"/>
  <c r="Y336" i="7"/>
  <c r="Z336" i="7"/>
  <c r="AA336" i="7"/>
  <c r="AB336" i="7"/>
  <c r="U337" i="7"/>
  <c r="V337" i="7"/>
  <c r="W337" i="7"/>
  <c r="X337" i="7"/>
  <c r="Y337" i="7"/>
  <c r="Z337" i="7"/>
  <c r="AA337" i="7"/>
  <c r="AB337" i="7"/>
  <c r="U338" i="7"/>
  <c r="V338" i="7"/>
  <c r="W338" i="7"/>
  <c r="X338" i="7"/>
  <c r="Y338" i="7"/>
  <c r="Z338" i="7"/>
  <c r="AA338" i="7"/>
  <c r="AB338" i="7"/>
  <c r="D339" i="7"/>
  <c r="U339" i="7"/>
  <c r="E339" i="7"/>
  <c r="F339" i="7"/>
  <c r="G339" i="7"/>
  <c r="X339" i="7"/>
  <c r="H339" i="7"/>
  <c r="I339" i="7"/>
  <c r="J339" i="7"/>
  <c r="V339" i="7"/>
  <c r="K339" i="7"/>
  <c r="L339" i="7"/>
  <c r="M339" i="7"/>
  <c r="N339" i="7"/>
  <c r="O339" i="7"/>
  <c r="Z339" i="7"/>
  <c r="P339" i="7"/>
  <c r="Q339" i="7"/>
  <c r="R339" i="7"/>
  <c r="S339" i="7"/>
  <c r="AB339" i="7"/>
  <c r="T339" i="7"/>
  <c r="Y339" i="7"/>
  <c r="AA339" i="7"/>
  <c r="U340" i="7"/>
  <c r="V340" i="7"/>
  <c r="W340" i="7"/>
  <c r="X340" i="7"/>
  <c r="Y340" i="7"/>
  <c r="Z340" i="7"/>
  <c r="AA340" i="7"/>
  <c r="AB340" i="7"/>
  <c r="U341" i="7"/>
  <c r="V341" i="7"/>
  <c r="W341" i="7"/>
  <c r="X341" i="7"/>
  <c r="Y341" i="7"/>
  <c r="Z341" i="7"/>
  <c r="AA341" i="7"/>
  <c r="AB341" i="7"/>
  <c r="U342" i="7"/>
  <c r="V342" i="7"/>
  <c r="W342" i="7"/>
  <c r="X342" i="7"/>
  <c r="Y342" i="7"/>
  <c r="Z342" i="7"/>
  <c r="AA342" i="7"/>
  <c r="AB342" i="7"/>
  <c r="U343" i="7"/>
  <c r="V343" i="7"/>
  <c r="W343" i="7"/>
  <c r="X343" i="7"/>
  <c r="Y343" i="7"/>
  <c r="Z343" i="7"/>
  <c r="AA343" i="7"/>
  <c r="AB343" i="7"/>
  <c r="U344" i="7"/>
  <c r="V344" i="7"/>
  <c r="W344" i="7"/>
  <c r="X344" i="7"/>
  <c r="Y344" i="7"/>
  <c r="Z344" i="7"/>
  <c r="AA344" i="7"/>
  <c r="AB344" i="7"/>
  <c r="U345" i="7"/>
  <c r="V345" i="7"/>
  <c r="W345" i="7"/>
  <c r="X345" i="7"/>
  <c r="Y345" i="7"/>
  <c r="Z345" i="7"/>
  <c r="AA345" i="7"/>
  <c r="AB345" i="7"/>
  <c r="U346" i="7"/>
  <c r="V346" i="7"/>
  <c r="W346" i="7"/>
  <c r="X346" i="7"/>
  <c r="Y346" i="7"/>
  <c r="Z346" i="7"/>
  <c r="AA346" i="7"/>
  <c r="AB346" i="7"/>
  <c r="U347" i="7"/>
  <c r="V347" i="7"/>
  <c r="W347" i="7"/>
  <c r="X347" i="7"/>
  <c r="Y347" i="7"/>
  <c r="Z347" i="7"/>
  <c r="AA347" i="7"/>
  <c r="AB347" i="7"/>
  <c r="U348" i="7"/>
  <c r="V348" i="7"/>
  <c r="W348" i="7"/>
  <c r="X348" i="7"/>
  <c r="Y348" i="7"/>
  <c r="Z348" i="7"/>
  <c r="AA348" i="7"/>
  <c r="AB348" i="7"/>
  <c r="U349" i="7"/>
  <c r="V349" i="7"/>
  <c r="W349" i="7"/>
  <c r="X349" i="7"/>
  <c r="Y349" i="7"/>
  <c r="Z349" i="7"/>
  <c r="AA349" i="7"/>
  <c r="AB349" i="7"/>
  <c r="U350" i="7"/>
  <c r="V350" i="7"/>
  <c r="W350" i="7"/>
  <c r="X350" i="7"/>
  <c r="Y350" i="7"/>
  <c r="Z350" i="7"/>
  <c r="AA350" i="7"/>
  <c r="AB350" i="7"/>
  <c r="U351" i="7"/>
  <c r="V351" i="7"/>
  <c r="W351" i="7"/>
  <c r="X351" i="7"/>
  <c r="Y351" i="7"/>
  <c r="Z351" i="7"/>
  <c r="AA351" i="7"/>
  <c r="AB351" i="7"/>
  <c r="U352" i="7"/>
  <c r="V352" i="7"/>
  <c r="W352" i="7"/>
  <c r="X352" i="7"/>
  <c r="Y352" i="7"/>
  <c r="Z352" i="7"/>
  <c r="AA352" i="7"/>
  <c r="AB352" i="7"/>
  <c r="U353" i="7"/>
  <c r="V353" i="7"/>
  <c r="W353" i="7"/>
  <c r="X353" i="7"/>
  <c r="Y353" i="7"/>
  <c r="Z353" i="7"/>
  <c r="AA353" i="7"/>
  <c r="AB353" i="7"/>
  <c r="U354" i="7"/>
  <c r="V354" i="7"/>
  <c r="W354" i="7"/>
  <c r="X354" i="7"/>
  <c r="Y354" i="7"/>
  <c r="Z354" i="7"/>
  <c r="AA354" i="7"/>
  <c r="AB354" i="7"/>
  <c r="U355" i="7"/>
  <c r="V355" i="7"/>
  <c r="W355" i="7"/>
  <c r="X355" i="7"/>
  <c r="Y355" i="7"/>
  <c r="Z355" i="7"/>
  <c r="AA355" i="7"/>
  <c r="AB355" i="7"/>
  <c r="U356" i="7"/>
  <c r="V356" i="7"/>
  <c r="W356" i="7"/>
  <c r="X356" i="7"/>
  <c r="Y356" i="7"/>
  <c r="Z356" i="7"/>
  <c r="AA356" i="7"/>
  <c r="AB356" i="7"/>
  <c r="U357" i="7"/>
  <c r="V357" i="7"/>
  <c r="W357" i="7"/>
  <c r="X357" i="7"/>
  <c r="Y357" i="7"/>
  <c r="Z357" i="7"/>
  <c r="AA357" i="7"/>
  <c r="AB357" i="7"/>
  <c r="U358" i="7"/>
  <c r="V358" i="7"/>
  <c r="W358" i="7"/>
  <c r="X358" i="7"/>
  <c r="Y358" i="7"/>
  <c r="Z358" i="7"/>
  <c r="AA358" i="7"/>
  <c r="AB358" i="7"/>
  <c r="U359" i="7"/>
  <c r="V359" i="7"/>
  <c r="W359" i="7"/>
  <c r="X359" i="7"/>
  <c r="Y359" i="7"/>
  <c r="Z359" i="7"/>
  <c r="AA359" i="7"/>
  <c r="AB359" i="7"/>
  <c r="U360" i="7"/>
  <c r="V360" i="7"/>
  <c r="W360" i="7"/>
  <c r="X360" i="7"/>
  <c r="Y360" i="7"/>
  <c r="Z360" i="7"/>
  <c r="AA360" i="7"/>
  <c r="AB360" i="7"/>
  <c r="U361" i="7"/>
  <c r="V361" i="7"/>
  <c r="W361" i="7"/>
  <c r="X361" i="7"/>
  <c r="Y361" i="7"/>
  <c r="Z361" i="7"/>
  <c r="AA361" i="7"/>
  <c r="AB361" i="7"/>
  <c r="U362" i="7"/>
  <c r="V362" i="7"/>
  <c r="W362" i="7"/>
  <c r="X362" i="7"/>
  <c r="Y362" i="7"/>
  <c r="Z362" i="7"/>
  <c r="AA362" i="7"/>
  <c r="AB362" i="7"/>
  <c r="U363" i="7"/>
  <c r="V363" i="7"/>
  <c r="W363" i="7"/>
  <c r="X363" i="7"/>
  <c r="Y363" i="7"/>
  <c r="Z363" i="7"/>
  <c r="AA363" i="7"/>
  <c r="AB363" i="7"/>
  <c r="U364" i="7"/>
  <c r="V364" i="7"/>
  <c r="W364" i="7"/>
  <c r="X364" i="7"/>
  <c r="Y364" i="7"/>
  <c r="Z364" i="7"/>
  <c r="AA364" i="7"/>
  <c r="AB364" i="7"/>
  <c r="U365" i="7"/>
  <c r="V365" i="7"/>
  <c r="W365" i="7"/>
  <c r="X365" i="7"/>
  <c r="Y365" i="7"/>
  <c r="Z365" i="7"/>
  <c r="AA365" i="7"/>
  <c r="AB365" i="7"/>
  <c r="U366" i="7"/>
  <c r="V366" i="7"/>
  <c r="W366" i="7"/>
  <c r="X366" i="7"/>
  <c r="Y366" i="7"/>
  <c r="Z366" i="7"/>
  <c r="AA366" i="7"/>
  <c r="AB366" i="7"/>
  <c r="U367" i="7"/>
  <c r="V367" i="7"/>
  <c r="W367" i="7"/>
  <c r="X367" i="7"/>
  <c r="Y367" i="7"/>
  <c r="Z367" i="7"/>
  <c r="AA367" i="7"/>
  <c r="AB367" i="7"/>
  <c r="U368" i="7"/>
  <c r="V368" i="7"/>
  <c r="W368" i="7"/>
  <c r="X368" i="7"/>
  <c r="Y368" i="7"/>
  <c r="Z368" i="7"/>
  <c r="AA368" i="7"/>
  <c r="AB368" i="7"/>
  <c r="U369" i="7"/>
  <c r="V369" i="7"/>
  <c r="W369" i="7"/>
  <c r="X369" i="7"/>
  <c r="Y369" i="7"/>
  <c r="Z369" i="7"/>
  <c r="AA369" i="7"/>
  <c r="AB369" i="7"/>
  <c r="U370" i="7"/>
  <c r="V370" i="7"/>
  <c r="W370" i="7"/>
  <c r="X370" i="7"/>
  <c r="Y370" i="7"/>
  <c r="Z370" i="7"/>
  <c r="AA370" i="7"/>
  <c r="AB370" i="7"/>
  <c r="U371" i="7"/>
  <c r="V371" i="7"/>
  <c r="W371" i="7"/>
  <c r="X371" i="7"/>
  <c r="Y371" i="7"/>
  <c r="Z371" i="7"/>
  <c r="AA371" i="7"/>
  <c r="AB371" i="7"/>
  <c r="U372" i="7"/>
  <c r="V372" i="7"/>
  <c r="W372" i="7"/>
  <c r="X372" i="7"/>
  <c r="Y372" i="7"/>
  <c r="Z372" i="7"/>
  <c r="AA372" i="7"/>
  <c r="AB372" i="7"/>
  <c r="D373" i="7"/>
  <c r="E373" i="7"/>
  <c r="F373" i="7"/>
  <c r="U373" i="7"/>
  <c r="G373" i="7"/>
  <c r="H373" i="7"/>
  <c r="I373" i="7"/>
  <c r="X373" i="7"/>
  <c r="J373" i="7"/>
  <c r="K373" i="7"/>
  <c r="L373" i="7"/>
  <c r="M373" i="7"/>
  <c r="N373" i="7"/>
  <c r="O373" i="7"/>
  <c r="P373" i="7"/>
  <c r="Q373" i="7"/>
  <c r="Y373" i="7"/>
  <c r="R373" i="7"/>
  <c r="AB373" i="7"/>
  <c r="S373" i="7"/>
  <c r="S389" i="7"/>
  <c r="T373" i="7"/>
  <c r="W373" i="7"/>
  <c r="AA373" i="7"/>
  <c r="U374" i="7"/>
  <c r="V374" i="7"/>
  <c r="W374" i="7"/>
  <c r="X374" i="7"/>
  <c r="Y374" i="7"/>
  <c r="Z374" i="7"/>
  <c r="AA374" i="7"/>
  <c r="AB374" i="7"/>
  <c r="U375" i="7"/>
  <c r="V375" i="7"/>
  <c r="W375" i="7"/>
  <c r="X375" i="7"/>
  <c r="Y375" i="7"/>
  <c r="Z375" i="7"/>
  <c r="AA375" i="7"/>
  <c r="AB375" i="7"/>
  <c r="U376" i="7"/>
  <c r="V376" i="7"/>
  <c r="W376" i="7"/>
  <c r="X376" i="7"/>
  <c r="Y376" i="7"/>
  <c r="Z376" i="7"/>
  <c r="AA376" i="7"/>
  <c r="AB376" i="7"/>
  <c r="U377" i="7"/>
  <c r="V377" i="7"/>
  <c r="W377" i="7"/>
  <c r="X377" i="7"/>
  <c r="Y377" i="7"/>
  <c r="Z377" i="7"/>
  <c r="AA377" i="7"/>
  <c r="AB377" i="7"/>
  <c r="U378" i="7"/>
  <c r="V378" i="7"/>
  <c r="W378" i="7"/>
  <c r="X378" i="7"/>
  <c r="Y378" i="7"/>
  <c r="Z378" i="7"/>
  <c r="AA378" i="7"/>
  <c r="AB378" i="7"/>
  <c r="U379" i="7"/>
  <c r="V379" i="7"/>
  <c r="W379" i="7"/>
  <c r="X379" i="7"/>
  <c r="Y379" i="7"/>
  <c r="Z379" i="7"/>
  <c r="AA379" i="7"/>
  <c r="AB379" i="7"/>
  <c r="U380" i="7"/>
  <c r="V380" i="7"/>
  <c r="W380" i="7"/>
  <c r="X380" i="7"/>
  <c r="Y380" i="7"/>
  <c r="Z380" i="7"/>
  <c r="AA380" i="7"/>
  <c r="AB380" i="7"/>
  <c r="U381" i="7"/>
  <c r="V381" i="7"/>
  <c r="W381" i="7"/>
  <c r="X381" i="7"/>
  <c r="Y381" i="7"/>
  <c r="Z381" i="7"/>
  <c r="AA381" i="7"/>
  <c r="AB381" i="7"/>
  <c r="U382" i="7"/>
  <c r="V382" i="7"/>
  <c r="W382" i="7"/>
  <c r="X382" i="7"/>
  <c r="Y382" i="7"/>
  <c r="Z382" i="7"/>
  <c r="AA382" i="7"/>
  <c r="AB382" i="7"/>
  <c r="U383" i="7"/>
  <c r="V383" i="7"/>
  <c r="W383" i="7"/>
  <c r="X383" i="7"/>
  <c r="Y383" i="7"/>
  <c r="Z383" i="7"/>
  <c r="AA383" i="7"/>
  <c r="AB383" i="7"/>
  <c r="U384" i="7"/>
  <c r="V384" i="7"/>
  <c r="W384" i="7"/>
  <c r="X384" i="7"/>
  <c r="Y384" i="7"/>
  <c r="Z384" i="7"/>
  <c r="AA384" i="7"/>
  <c r="AB384" i="7"/>
  <c r="U385" i="7"/>
  <c r="V385" i="7"/>
  <c r="W385" i="7"/>
  <c r="X385" i="7"/>
  <c r="Y385" i="7"/>
  <c r="Z385" i="7"/>
  <c r="AA385" i="7"/>
  <c r="AB385" i="7"/>
  <c r="U386" i="7"/>
  <c r="V386" i="7"/>
  <c r="W386" i="7"/>
  <c r="X386" i="7"/>
  <c r="Y386" i="7"/>
  <c r="Z386" i="7"/>
  <c r="AA386" i="7"/>
  <c r="AB386" i="7"/>
  <c r="U387" i="7"/>
  <c r="V387" i="7"/>
  <c r="W387" i="7"/>
  <c r="X387" i="7"/>
  <c r="Y387" i="7"/>
  <c r="Z387" i="7"/>
  <c r="AA387" i="7"/>
  <c r="AB387" i="7"/>
  <c r="U388" i="7"/>
  <c r="V388" i="7"/>
  <c r="W388" i="7"/>
  <c r="X388" i="7"/>
  <c r="Y388" i="7"/>
  <c r="Z388" i="7"/>
  <c r="AA388" i="7"/>
  <c r="AB388" i="7"/>
  <c r="E389" i="7"/>
  <c r="H389" i="7"/>
  <c r="J389" i="7"/>
  <c r="W389" i="7"/>
  <c r="L389" i="7"/>
  <c r="N389" i="7"/>
  <c r="Q389" i="7"/>
  <c r="Y389" i="7"/>
  <c r="D7" i="6"/>
  <c r="E7" i="6"/>
  <c r="F7" i="6"/>
  <c r="U7" i="6"/>
  <c r="G7" i="6"/>
  <c r="X7" i="6"/>
  <c r="H7" i="6"/>
  <c r="I7" i="6"/>
  <c r="J7" i="6"/>
  <c r="J389" i="6"/>
  <c r="K7" i="6"/>
  <c r="K389" i="6"/>
  <c r="L7" i="6"/>
  <c r="L389" i="6"/>
  <c r="M7" i="6"/>
  <c r="N7" i="6"/>
  <c r="O7" i="6"/>
  <c r="P7" i="6"/>
  <c r="Q7" i="6"/>
  <c r="Y7" i="6"/>
  <c r="R7" i="6"/>
  <c r="AB7" i="6"/>
  <c r="S7" i="6"/>
  <c r="T7" i="6"/>
  <c r="W7" i="6"/>
  <c r="AA7" i="6"/>
  <c r="U8" i="6"/>
  <c r="V8" i="6"/>
  <c r="W8" i="6"/>
  <c r="X8" i="6"/>
  <c r="Y8" i="6"/>
  <c r="Z8" i="6"/>
  <c r="AA8" i="6"/>
  <c r="AB8" i="6"/>
  <c r="U9" i="6"/>
  <c r="V9" i="6"/>
  <c r="W9" i="6"/>
  <c r="X9" i="6"/>
  <c r="Y9" i="6"/>
  <c r="Z9" i="6"/>
  <c r="AA9" i="6"/>
  <c r="AB9" i="6"/>
  <c r="U10" i="6"/>
  <c r="V10" i="6"/>
  <c r="W10" i="6"/>
  <c r="X10" i="6"/>
  <c r="Y10" i="6"/>
  <c r="Z10" i="6"/>
  <c r="AA10" i="6"/>
  <c r="AB10" i="6"/>
  <c r="U11" i="6"/>
  <c r="V11" i="6"/>
  <c r="W11" i="6"/>
  <c r="X11" i="6"/>
  <c r="Y11" i="6"/>
  <c r="Z11" i="6"/>
  <c r="AA11" i="6"/>
  <c r="AB11" i="6"/>
  <c r="U12" i="6"/>
  <c r="V12" i="6"/>
  <c r="W12" i="6"/>
  <c r="X12" i="6"/>
  <c r="Y12" i="6"/>
  <c r="Z12" i="6"/>
  <c r="AA12" i="6"/>
  <c r="AB12" i="6"/>
  <c r="U13" i="6"/>
  <c r="V13" i="6"/>
  <c r="W13" i="6"/>
  <c r="X13" i="6"/>
  <c r="Y13" i="6"/>
  <c r="Z13" i="6"/>
  <c r="AA13" i="6"/>
  <c r="AB13" i="6"/>
  <c r="U14" i="6"/>
  <c r="V14" i="6"/>
  <c r="W14" i="6"/>
  <c r="X14" i="6"/>
  <c r="Y14" i="6"/>
  <c r="Z14" i="6"/>
  <c r="AA14" i="6"/>
  <c r="AB14" i="6"/>
  <c r="U15" i="6"/>
  <c r="V15" i="6"/>
  <c r="W15" i="6"/>
  <c r="X15" i="6"/>
  <c r="Y15" i="6"/>
  <c r="Z15" i="6"/>
  <c r="AA15" i="6"/>
  <c r="AB15" i="6"/>
  <c r="U16" i="6"/>
  <c r="V16" i="6"/>
  <c r="W16" i="6"/>
  <c r="X16" i="6"/>
  <c r="Y16" i="6"/>
  <c r="Z16" i="6"/>
  <c r="AA16" i="6"/>
  <c r="AB16" i="6"/>
  <c r="U17" i="6"/>
  <c r="V17" i="6"/>
  <c r="W17" i="6"/>
  <c r="X17" i="6"/>
  <c r="Y17" i="6"/>
  <c r="Z17" i="6"/>
  <c r="AA17" i="6"/>
  <c r="AB17" i="6"/>
  <c r="U18" i="6"/>
  <c r="V18" i="6"/>
  <c r="W18" i="6"/>
  <c r="X18" i="6"/>
  <c r="Y18" i="6"/>
  <c r="Z18" i="6"/>
  <c r="AA18" i="6"/>
  <c r="AB18" i="6"/>
  <c r="U19" i="6"/>
  <c r="V19" i="6"/>
  <c r="W19" i="6"/>
  <c r="X19" i="6"/>
  <c r="Y19" i="6"/>
  <c r="Z19" i="6"/>
  <c r="AA19" i="6"/>
  <c r="AB19" i="6"/>
  <c r="U20" i="6"/>
  <c r="V20" i="6"/>
  <c r="W20" i="6"/>
  <c r="X20" i="6"/>
  <c r="Y20" i="6"/>
  <c r="Z20" i="6"/>
  <c r="AA20" i="6"/>
  <c r="AB20" i="6"/>
  <c r="U21" i="6"/>
  <c r="V21" i="6"/>
  <c r="W21" i="6"/>
  <c r="X21" i="6"/>
  <c r="Y21" i="6"/>
  <c r="Z21" i="6"/>
  <c r="AA21" i="6"/>
  <c r="AB21" i="6"/>
  <c r="U22" i="6"/>
  <c r="V22" i="6"/>
  <c r="W22" i="6"/>
  <c r="X22" i="6"/>
  <c r="Y22" i="6"/>
  <c r="Z22" i="6"/>
  <c r="AA22" i="6"/>
  <c r="AB22" i="6"/>
  <c r="U23" i="6"/>
  <c r="V23" i="6"/>
  <c r="W23" i="6"/>
  <c r="X23" i="6"/>
  <c r="Y23" i="6"/>
  <c r="Z23" i="6"/>
  <c r="AA23" i="6"/>
  <c r="AB23" i="6"/>
  <c r="U24" i="6"/>
  <c r="V24" i="6"/>
  <c r="W24" i="6"/>
  <c r="X24" i="6"/>
  <c r="Y24" i="6"/>
  <c r="Z24" i="6"/>
  <c r="AA24" i="6"/>
  <c r="AB24" i="6"/>
  <c r="U25" i="6"/>
  <c r="V25" i="6"/>
  <c r="W25" i="6"/>
  <c r="X25" i="6"/>
  <c r="Y25" i="6"/>
  <c r="Z25" i="6"/>
  <c r="AA25" i="6"/>
  <c r="AB25" i="6"/>
  <c r="U26" i="6"/>
  <c r="V26" i="6"/>
  <c r="W26" i="6"/>
  <c r="X26" i="6"/>
  <c r="Y26" i="6"/>
  <c r="Z26" i="6"/>
  <c r="AA26" i="6"/>
  <c r="AB26" i="6"/>
  <c r="U27" i="6"/>
  <c r="V27" i="6"/>
  <c r="W27" i="6"/>
  <c r="X27" i="6"/>
  <c r="Y27" i="6"/>
  <c r="Z27" i="6"/>
  <c r="AA27" i="6"/>
  <c r="AB27" i="6"/>
  <c r="U28" i="6"/>
  <c r="V28" i="6"/>
  <c r="W28" i="6"/>
  <c r="X28" i="6"/>
  <c r="Y28" i="6"/>
  <c r="Z28" i="6"/>
  <c r="AA28" i="6"/>
  <c r="AB28" i="6"/>
  <c r="U29" i="6"/>
  <c r="V29" i="6"/>
  <c r="W29" i="6"/>
  <c r="X29" i="6"/>
  <c r="Y29" i="6"/>
  <c r="Z29" i="6"/>
  <c r="AA29" i="6"/>
  <c r="AB29" i="6"/>
  <c r="U30" i="6"/>
  <c r="V30" i="6"/>
  <c r="W30" i="6"/>
  <c r="X30" i="6"/>
  <c r="Y30" i="6"/>
  <c r="Z30" i="6"/>
  <c r="AA30" i="6"/>
  <c r="AB30" i="6"/>
  <c r="U31" i="6"/>
  <c r="V31" i="6"/>
  <c r="W31" i="6"/>
  <c r="X31" i="6"/>
  <c r="Y31" i="6"/>
  <c r="Z31" i="6"/>
  <c r="AA31" i="6"/>
  <c r="AB31" i="6"/>
  <c r="U32" i="6"/>
  <c r="V32" i="6"/>
  <c r="W32" i="6"/>
  <c r="X32" i="6"/>
  <c r="Y32" i="6"/>
  <c r="Z32" i="6"/>
  <c r="AA32" i="6"/>
  <c r="AB32" i="6"/>
  <c r="U33" i="6"/>
  <c r="V33" i="6"/>
  <c r="W33" i="6"/>
  <c r="X33" i="6"/>
  <c r="Y33" i="6"/>
  <c r="Z33" i="6"/>
  <c r="AA33" i="6"/>
  <c r="AB33" i="6"/>
  <c r="U34" i="6"/>
  <c r="V34" i="6"/>
  <c r="W34" i="6"/>
  <c r="X34" i="6"/>
  <c r="Y34" i="6"/>
  <c r="Z34" i="6"/>
  <c r="AA34" i="6"/>
  <c r="AB34" i="6"/>
  <c r="D35" i="6"/>
  <c r="E35" i="6"/>
  <c r="F35" i="6"/>
  <c r="G35" i="6"/>
  <c r="H35" i="6"/>
  <c r="I35" i="6"/>
  <c r="J35" i="6"/>
  <c r="K35" i="6"/>
  <c r="L35" i="6"/>
  <c r="M35" i="6"/>
  <c r="N35" i="6"/>
  <c r="O35" i="6"/>
  <c r="P35" i="6"/>
  <c r="Q35" i="6"/>
  <c r="R35" i="6"/>
  <c r="R389" i="6"/>
  <c r="S35" i="6"/>
  <c r="T35" i="6"/>
  <c r="U36" i="6"/>
  <c r="U35" i="6"/>
  <c r="V36" i="6"/>
  <c r="V35" i="6"/>
  <c r="W36" i="6"/>
  <c r="W35" i="6"/>
  <c r="X36" i="6"/>
  <c r="X35" i="6"/>
  <c r="Y36" i="6"/>
  <c r="Y35" i="6"/>
  <c r="Z36" i="6"/>
  <c r="Z35" i="6"/>
  <c r="AA36" i="6"/>
  <c r="AA35" i="6"/>
  <c r="AB36" i="6"/>
  <c r="AB35" i="6"/>
  <c r="U37" i="6"/>
  <c r="V37" i="6"/>
  <c r="W37" i="6"/>
  <c r="X37" i="6"/>
  <c r="Y37" i="6"/>
  <c r="Z37" i="6"/>
  <c r="AA37" i="6"/>
  <c r="AB37" i="6"/>
  <c r="U38" i="6"/>
  <c r="V38" i="6"/>
  <c r="W38" i="6"/>
  <c r="X38" i="6"/>
  <c r="Y38" i="6"/>
  <c r="Z38" i="6"/>
  <c r="AA38" i="6"/>
  <c r="AB38" i="6"/>
  <c r="U39" i="6"/>
  <c r="V39" i="6"/>
  <c r="W39" i="6"/>
  <c r="X39" i="6"/>
  <c r="Y39" i="6"/>
  <c r="Z39" i="6"/>
  <c r="AA39" i="6"/>
  <c r="AB39" i="6"/>
  <c r="U40" i="6"/>
  <c r="V40" i="6"/>
  <c r="W40" i="6"/>
  <c r="X40" i="6"/>
  <c r="Y40" i="6"/>
  <c r="Z40" i="6"/>
  <c r="AA40" i="6"/>
  <c r="AB40" i="6"/>
  <c r="U41" i="6"/>
  <c r="V41" i="6"/>
  <c r="W41" i="6"/>
  <c r="X41" i="6"/>
  <c r="Y41" i="6"/>
  <c r="Z41" i="6"/>
  <c r="AA41" i="6"/>
  <c r="AB41" i="6"/>
  <c r="U42" i="6"/>
  <c r="V42" i="6"/>
  <c r="W42" i="6"/>
  <c r="X42" i="6"/>
  <c r="Y42" i="6"/>
  <c r="Z42" i="6"/>
  <c r="AA42" i="6"/>
  <c r="AB42" i="6"/>
  <c r="U43" i="6"/>
  <c r="V43" i="6"/>
  <c r="W43" i="6"/>
  <c r="X43" i="6"/>
  <c r="Y43" i="6"/>
  <c r="Z43" i="6"/>
  <c r="AA43" i="6"/>
  <c r="AB43" i="6"/>
  <c r="D44" i="6"/>
  <c r="E44" i="6"/>
  <c r="F44" i="6"/>
  <c r="F389" i="6"/>
  <c r="G44" i="6"/>
  <c r="H44" i="6"/>
  <c r="I44" i="6"/>
  <c r="X44" i="6"/>
  <c r="J44" i="6"/>
  <c r="K44" i="6"/>
  <c r="V44" i="6"/>
  <c r="L44" i="6"/>
  <c r="M44" i="6"/>
  <c r="N44" i="6"/>
  <c r="N389" i="6"/>
  <c r="O44" i="6"/>
  <c r="Z44" i="6"/>
  <c r="P44" i="6"/>
  <c r="Q44" i="6"/>
  <c r="R44" i="6"/>
  <c r="S44" i="6"/>
  <c r="AB44" i="6"/>
  <c r="T44" i="6"/>
  <c r="W44" i="6"/>
  <c r="Y44" i="6"/>
  <c r="AA44" i="6"/>
  <c r="U45" i="6"/>
  <c r="V45" i="6"/>
  <c r="W45" i="6"/>
  <c r="X45" i="6"/>
  <c r="Y45" i="6"/>
  <c r="Z45" i="6"/>
  <c r="AA45" i="6"/>
  <c r="AB45" i="6"/>
  <c r="U46" i="6"/>
  <c r="V46" i="6"/>
  <c r="W46" i="6"/>
  <c r="X46" i="6"/>
  <c r="Y46" i="6"/>
  <c r="Z46" i="6"/>
  <c r="AA46" i="6"/>
  <c r="AB46" i="6"/>
  <c r="U47" i="6"/>
  <c r="V47" i="6"/>
  <c r="W47" i="6"/>
  <c r="X47" i="6"/>
  <c r="Y47" i="6"/>
  <c r="Z47" i="6"/>
  <c r="AA47" i="6"/>
  <c r="AB47" i="6"/>
  <c r="U48" i="6"/>
  <c r="V48" i="6"/>
  <c r="W48" i="6"/>
  <c r="X48" i="6"/>
  <c r="Y48" i="6"/>
  <c r="Z48" i="6"/>
  <c r="AA48" i="6"/>
  <c r="AB48" i="6"/>
  <c r="U49" i="6"/>
  <c r="V49" i="6"/>
  <c r="W49" i="6"/>
  <c r="X49" i="6"/>
  <c r="Y49" i="6"/>
  <c r="Z49" i="6"/>
  <c r="AA49" i="6"/>
  <c r="AB49" i="6"/>
  <c r="U50" i="6"/>
  <c r="V50" i="6"/>
  <c r="W50" i="6"/>
  <c r="X50" i="6"/>
  <c r="Y50" i="6"/>
  <c r="Z50" i="6"/>
  <c r="AA50" i="6"/>
  <c r="AB50" i="6"/>
  <c r="D51" i="6"/>
  <c r="E51" i="6"/>
  <c r="F51" i="6"/>
  <c r="G51" i="6"/>
  <c r="H51" i="6"/>
  <c r="I51" i="6"/>
  <c r="J51" i="6"/>
  <c r="K51" i="6"/>
  <c r="L51" i="6"/>
  <c r="M51" i="6"/>
  <c r="N51" i="6"/>
  <c r="O51" i="6"/>
  <c r="O389" i="6"/>
  <c r="P51" i="6"/>
  <c r="Q51" i="6"/>
  <c r="R51" i="6"/>
  <c r="S51" i="6"/>
  <c r="T51" i="6"/>
  <c r="U52" i="6"/>
  <c r="U51" i="6"/>
  <c r="V52" i="6"/>
  <c r="W52" i="6"/>
  <c r="W51" i="6"/>
  <c r="X52" i="6"/>
  <c r="Y52" i="6"/>
  <c r="Y51" i="6"/>
  <c r="Z52" i="6"/>
  <c r="AA52" i="6"/>
  <c r="AA51" i="6"/>
  <c r="AB52" i="6"/>
  <c r="U53" i="6"/>
  <c r="V53" i="6"/>
  <c r="V51" i="6"/>
  <c r="W53" i="6"/>
  <c r="X53" i="6"/>
  <c r="X51" i="6"/>
  <c r="Y53" i="6"/>
  <c r="Z53" i="6"/>
  <c r="Z51" i="6"/>
  <c r="AA53" i="6"/>
  <c r="AB53" i="6"/>
  <c r="AB51" i="6"/>
  <c r="U54" i="6"/>
  <c r="V54" i="6"/>
  <c r="W54" i="6"/>
  <c r="X54" i="6"/>
  <c r="Y54" i="6"/>
  <c r="Z54" i="6"/>
  <c r="AA54" i="6"/>
  <c r="AB54" i="6"/>
  <c r="U55" i="6"/>
  <c r="V55" i="6"/>
  <c r="W55" i="6"/>
  <c r="X55" i="6"/>
  <c r="Y55" i="6"/>
  <c r="Z55" i="6"/>
  <c r="AA55" i="6"/>
  <c r="AB55" i="6"/>
  <c r="U56" i="6"/>
  <c r="V56" i="6"/>
  <c r="W56" i="6"/>
  <c r="X56" i="6"/>
  <c r="Y56" i="6"/>
  <c r="Z56" i="6"/>
  <c r="AA56" i="6"/>
  <c r="AB56" i="6"/>
  <c r="U57" i="6"/>
  <c r="V57" i="6"/>
  <c r="W57" i="6"/>
  <c r="X57" i="6"/>
  <c r="Y57" i="6"/>
  <c r="Z57" i="6"/>
  <c r="AA57" i="6"/>
  <c r="AB57" i="6"/>
  <c r="U58" i="6"/>
  <c r="V58" i="6"/>
  <c r="W58" i="6"/>
  <c r="X58" i="6"/>
  <c r="Y58" i="6"/>
  <c r="Z58" i="6"/>
  <c r="AA58" i="6"/>
  <c r="AB58" i="6"/>
  <c r="U59" i="6"/>
  <c r="V59" i="6"/>
  <c r="W59" i="6"/>
  <c r="X59" i="6"/>
  <c r="Y59" i="6"/>
  <c r="Z59" i="6"/>
  <c r="AA59" i="6"/>
  <c r="AB59" i="6"/>
  <c r="U60" i="6"/>
  <c r="V60" i="6"/>
  <c r="W60" i="6"/>
  <c r="X60" i="6"/>
  <c r="Y60" i="6"/>
  <c r="Z60" i="6"/>
  <c r="AA60" i="6"/>
  <c r="AB60" i="6"/>
  <c r="U61" i="6"/>
  <c r="V61" i="6"/>
  <c r="W61" i="6"/>
  <c r="X61" i="6"/>
  <c r="Y61" i="6"/>
  <c r="Z61" i="6"/>
  <c r="AA61" i="6"/>
  <c r="AB61" i="6"/>
  <c r="U62" i="6"/>
  <c r="V62" i="6"/>
  <c r="W62" i="6"/>
  <c r="X62" i="6"/>
  <c r="Y62" i="6"/>
  <c r="Z62" i="6"/>
  <c r="AA62" i="6"/>
  <c r="AB62" i="6"/>
  <c r="U63" i="6"/>
  <c r="V63" i="6"/>
  <c r="W63" i="6"/>
  <c r="X63" i="6"/>
  <c r="Y63" i="6"/>
  <c r="Z63" i="6"/>
  <c r="AA63" i="6"/>
  <c r="AB63" i="6"/>
  <c r="U64" i="6"/>
  <c r="V64" i="6"/>
  <c r="W64" i="6"/>
  <c r="X64" i="6"/>
  <c r="Y64" i="6"/>
  <c r="Z64" i="6"/>
  <c r="AA64" i="6"/>
  <c r="AB64" i="6"/>
  <c r="U65" i="6"/>
  <c r="V65" i="6"/>
  <c r="W65" i="6"/>
  <c r="X65" i="6"/>
  <c r="Y65" i="6"/>
  <c r="Z65" i="6"/>
  <c r="AA65" i="6"/>
  <c r="AB65" i="6"/>
  <c r="U66" i="6"/>
  <c r="V66" i="6"/>
  <c r="W66" i="6"/>
  <c r="X66" i="6"/>
  <c r="Y66" i="6"/>
  <c r="Z66" i="6"/>
  <c r="AA66" i="6"/>
  <c r="AB66" i="6"/>
  <c r="U67" i="6"/>
  <c r="V67" i="6"/>
  <c r="W67" i="6"/>
  <c r="X67" i="6"/>
  <c r="Y67" i="6"/>
  <c r="Z67" i="6"/>
  <c r="AA67" i="6"/>
  <c r="AB67" i="6"/>
  <c r="U68" i="6"/>
  <c r="V68" i="6"/>
  <c r="W68" i="6"/>
  <c r="X68" i="6"/>
  <c r="Y68" i="6"/>
  <c r="Z68" i="6"/>
  <c r="AA68" i="6"/>
  <c r="AB68" i="6"/>
  <c r="U69" i="6"/>
  <c r="V69" i="6"/>
  <c r="W69" i="6"/>
  <c r="X69" i="6"/>
  <c r="Y69" i="6"/>
  <c r="Z69" i="6"/>
  <c r="AA69" i="6"/>
  <c r="AB69" i="6"/>
  <c r="U70" i="6"/>
  <c r="V70" i="6"/>
  <c r="W70" i="6"/>
  <c r="X70" i="6"/>
  <c r="Y70" i="6"/>
  <c r="Z70" i="6"/>
  <c r="AA70" i="6"/>
  <c r="AB70" i="6"/>
  <c r="U71" i="6"/>
  <c r="V71" i="6"/>
  <c r="W71" i="6"/>
  <c r="X71" i="6"/>
  <c r="Y71" i="6"/>
  <c r="Z71" i="6"/>
  <c r="AA71" i="6"/>
  <c r="AB71" i="6"/>
  <c r="U72" i="6"/>
  <c r="V72" i="6"/>
  <c r="W72" i="6"/>
  <c r="X72" i="6"/>
  <c r="Y72" i="6"/>
  <c r="Z72" i="6"/>
  <c r="AA72" i="6"/>
  <c r="AB72" i="6"/>
  <c r="U73" i="6"/>
  <c r="V73" i="6"/>
  <c r="W73" i="6"/>
  <c r="X73" i="6"/>
  <c r="Y73" i="6"/>
  <c r="Z73" i="6"/>
  <c r="AA73" i="6"/>
  <c r="AB73" i="6"/>
  <c r="U74" i="6"/>
  <c r="V74" i="6"/>
  <c r="W74" i="6"/>
  <c r="X74" i="6"/>
  <c r="Y74" i="6"/>
  <c r="Z74" i="6"/>
  <c r="AA74" i="6"/>
  <c r="AB74" i="6"/>
  <c r="U75" i="6"/>
  <c r="V75" i="6"/>
  <c r="W75" i="6"/>
  <c r="X75" i="6"/>
  <c r="Y75" i="6"/>
  <c r="Z75" i="6"/>
  <c r="AA75" i="6"/>
  <c r="AB75" i="6"/>
  <c r="U76" i="6"/>
  <c r="V76" i="6"/>
  <c r="W76" i="6"/>
  <c r="X76" i="6"/>
  <c r="Y76" i="6"/>
  <c r="Z76" i="6"/>
  <c r="AA76" i="6"/>
  <c r="AB76" i="6"/>
  <c r="U77" i="6"/>
  <c r="V77" i="6"/>
  <c r="W77" i="6"/>
  <c r="X77" i="6"/>
  <c r="Y77" i="6"/>
  <c r="Z77" i="6"/>
  <c r="AA77" i="6"/>
  <c r="AB77" i="6"/>
  <c r="U78" i="6"/>
  <c r="V78" i="6"/>
  <c r="W78" i="6"/>
  <c r="X78" i="6"/>
  <c r="Y78" i="6"/>
  <c r="Z78" i="6"/>
  <c r="AA78" i="6"/>
  <c r="AB78" i="6"/>
  <c r="U79" i="6"/>
  <c r="V79" i="6"/>
  <c r="W79" i="6"/>
  <c r="X79" i="6"/>
  <c r="Y79" i="6"/>
  <c r="Z79" i="6"/>
  <c r="AA79" i="6"/>
  <c r="AB79" i="6"/>
  <c r="U80" i="6"/>
  <c r="V80" i="6"/>
  <c r="W80" i="6"/>
  <c r="X80" i="6"/>
  <c r="Y80" i="6"/>
  <c r="Z80" i="6"/>
  <c r="AA80" i="6"/>
  <c r="AB80" i="6"/>
  <c r="D81" i="6"/>
  <c r="E81" i="6"/>
  <c r="E389" i="6"/>
  <c r="F81" i="6"/>
  <c r="G81" i="6"/>
  <c r="X81" i="6"/>
  <c r="H81" i="6"/>
  <c r="H389" i="6"/>
  <c r="X389" i="6"/>
  <c r="I81" i="6"/>
  <c r="J81" i="6"/>
  <c r="W81" i="6"/>
  <c r="K81" i="6"/>
  <c r="V81" i="6"/>
  <c r="L81" i="6"/>
  <c r="M81" i="6"/>
  <c r="N81" i="6"/>
  <c r="O81" i="6"/>
  <c r="Z81" i="6"/>
  <c r="P81" i="6"/>
  <c r="P389" i="6"/>
  <c r="Q81" i="6"/>
  <c r="R81" i="6"/>
  <c r="AB81" i="6"/>
  <c r="S81" i="6"/>
  <c r="T81" i="6"/>
  <c r="U81" i="6"/>
  <c r="Y81" i="6"/>
  <c r="AA81" i="6"/>
  <c r="U82" i="6"/>
  <c r="V82" i="6"/>
  <c r="W82" i="6"/>
  <c r="X82" i="6"/>
  <c r="Y82" i="6"/>
  <c r="Z82" i="6"/>
  <c r="AA82" i="6"/>
  <c r="AB82" i="6"/>
  <c r="U83" i="6"/>
  <c r="V83" i="6"/>
  <c r="W83" i="6"/>
  <c r="X83" i="6"/>
  <c r="Y83" i="6"/>
  <c r="Z83" i="6"/>
  <c r="AA83" i="6"/>
  <c r="AB83" i="6"/>
  <c r="U84" i="6"/>
  <c r="V84" i="6"/>
  <c r="W84" i="6"/>
  <c r="X84" i="6"/>
  <c r="Y84" i="6"/>
  <c r="Z84" i="6"/>
  <c r="AA84" i="6"/>
  <c r="AB84" i="6"/>
  <c r="U85" i="6"/>
  <c r="V85" i="6"/>
  <c r="W85" i="6"/>
  <c r="X85" i="6"/>
  <c r="Y85" i="6"/>
  <c r="Z85" i="6"/>
  <c r="AA85" i="6"/>
  <c r="AB85" i="6"/>
  <c r="U86" i="6"/>
  <c r="V86" i="6"/>
  <c r="W86" i="6"/>
  <c r="X86" i="6"/>
  <c r="Y86" i="6"/>
  <c r="Z86" i="6"/>
  <c r="AA86" i="6"/>
  <c r="AB86" i="6"/>
  <c r="U87" i="6"/>
  <c r="V87" i="6"/>
  <c r="W87" i="6"/>
  <c r="X87" i="6"/>
  <c r="Y87" i="6"/>
  <c r="Z87" i="6"/>
  <c r="AA87" i="6"/>
  <c r="AB87" i="6"/>
  <c r="U88" i="6"/>
  <c r="V88" i="6"/>
  <c r="W88" i="6"/>
  <c r="X88" i="6"/>
  <c r="Y88" i="6"/>
  <c r="Z88" i="6"/>
  <c r="AA88" i="6"/>
  <c r="AB88" i="6"/>
  <c r="U89" i="6"/>
  <c r="V89" i="6"/>
  <c r="W89" i="6"/>
  <c r="X89" i="6"/>
  <c r="Y89" i="6"/>
  <c r="Z89" i="6"/>
  <c r="AA89" i="6"/>
  <c r="AB89" i="6"/>
  <c r="U90" i="6"/>
  <c r="V90" i="6"/>
  <c r="W90" i="6"/>
  <c r="X90" i="6"/>
  <c r="Y90" i="6"/>
  <c r="Z90" i="6"/>
  <c r="AA90" i="6"/>
  <c r="AB90" i="6"/>
  <c r="U91" i="6"/>
  <c r="V91" i="6"/>
  <c r="W91" i="6"/>
  <c r="X91" i="6"/>
  <c r="Y91" i="6"/>
  <c r="Z91" i="6"/>
  <c r="AA91" i="6"/>
  <c r="AB91" i="6"/>
  <c r="U92" i="6"/>
  <c r="V92" i="6"/>
  <c r="W92" i="6"/>
  <c r="X92" i="6"/>
  <c r="Y92" i="6"/>
  <c r="Z92" i="6"/>
  <c r="AA92" i="6"/>
  <c r="AB92" i="6"/>
  <c r="U93" i="6"/>
  <c r="V93" i="6"/>
  <c r="W93" i="6"/>
  <c r="X93" i="6"/>
  <c r="Y93" i="6"/>
  <c r="Z93" i="6"/>
  <c r="AA93" i="6"/>
  <c r="AB93" i="6"/>
  <c r="U94" i="6"/>
  <c r="V94" i="6"/>
  <c r="W94" i="6"/>
  <c r="X94" i="6"/>
  <c r="Y94" i="6"/>
  <c r="Z94" i="6"/>
  <c r="AA94" i="6"/>
  <c r="AB94" i="6"/>
  <c r="U95" i="6"/>
  <c r="V95" i="6"/>
  <c r="W95" i="6"/>
  <c r="X95" i="6"/>
  <c r="Y95" i="6"/>
  <c r="Z95" i="6"/>
  <c r="AA95" i="6"/>
  <c r="AB95" i="6"/>
  <c r="D96" i="6"/>
  <c r="U96" i="6"/>
  <c r="E96" i="6"/>
  <c r="F96" i="6"/>
  <c r="G96" i="6"/>
  <c r="X96" i="6"/>
  <c r="H96" i="6"/>
  <c r="I96" i="6"/>
  <c r="J96" i="6"/>
  <c r="W96" i="6"/>
  <c r="K96" i="6"/>
  <c r="L96" i="6"/>
  <c r="M96" i="6"/>
  <c r="M389" i="6"/>
  <c r="N96" i="6"/>
  <c r="O96" i="6"/>
  <c r="Z96" i="6"/>
  <c r="P96" i="6"/>
  <c r="Q96" i="6"/>
  <c r="Y96" i="6"/>
  <c r="R96" i="6"/>
  <c r="AB96" i="6"/>
  <c r="S96" i="6"/>
  <c r="T96" i="6"/>
  <c r="AA96" i="6"/>
  <c r="U97" i="6"/>
  <c r="V97" i="6"/>
  <c r="W97" i="6"/>
  <c r="X97" i="6"/>
  <c r="Y97" i="6"/>
  <c r="Z97" i="6"/>
  <c r="AA97" i="6"/>
  <c r="AB97" i="6"/>
  <c r="U98" i="6"/>
  <c r="V98" i="6"/>
  <c r="W98" i="6"/>
  <c r="X98" i="6"/>
  <c r="Y98" i="6"/>
  <c r="Z98" i="6"/>
  <c r="AA98" i="6"/>
  <c r="AB98" i="6"/>
  <c r="U99" i="6"/>
  <c r="V99" i="6"/>
  <c r="W99" i="6"/>
  <c r="X99" i="6"/>
  <c r="Y99" i="6"/>
  <c r="Z99" i="6"/>
  <c r="AA99" i="6"/>
  <c r="AB99" i="6"/>
  <c r="U100" i="6"/>
  <c r="V100" i="6"/>
  <c r="W100" i="6"/>
  <c r="X100" i="6"/>
  <c r="Y100" i="6"/>
  <c r="Z100" i="6"/>
  <c r="AA100" i="6"/>
  <c r="AB100" i="6"/>
  <c r="U101" i="6"/>
  <c r="V101" i="6"/>
  <c r="W101" i="6"/>
  <c r="X101" i="6"/>
  <c r="Y101" i="6"/>
  <c r="Z101" i="6"/>
  <c r="AA101" i="6"/>
  <c r="AB101" i="6"/>
  <c r="U102" i="6"/>
  <c r="V102" i="6"/>
  <c r="W102" i="6"/>
  <c r="X102" i="6"/>
  <c r="Y102" i="6"/>
  <c r="Z102" i="6"/>
  <c r="AA102" i="6"/>
  <c r="AB102" i="6"/>
  <c r="U103" i="6"/>
  <c r="V103" i="6"/>
  <c r="W103" i="6"/>
  <c r="X103" i="6"/>
  <c r="Y103" i="6"/>
  <c r="Z103" i="6"/>
  <c r="AA103" i="6"/>
  <c r="AB103" i="6"/>
  <c r="U104" i="6"/>
  <c r="V104" i="6"/>
  <c r="W104" i="6"/>
  <c r="X104" i="6"/>
  <c r="Y104" i="6"/>
  <c r="Z104" i="6"/>
  <c r="AA104" i="6"/>
  <c r="AB104" i="6"/>
  <c r="U105" i="6"/>
  <c r="V105" i="6"/>
  <c r="W105" i="6"/>
  <c r="X105" i="6"/>
  <c r="Y105" i="6"/>
  <c r="Z105" i="6"/>
  <c r="AA105" i="6"/>
  <c r="AB105" i="6"/>
  <c r="U106" i="6"/>
  <c r="V106" i="6"/>
  <c r="W106" i="6"/>
  <c r="X106" i="6"/>
  <c r="Y106" i="6"/>
  <c r="Z106" i="6"/>
  <c r="AA106" i="6"/>
  <c r="AB106" i="6"/>
  <c r="U107" i="6"/>
  <c r="V107" i="6"/>
  <c r="W107" i="6"/>
  <c r="X107" i="6"/>
  <c r="Y107" i="6"/>
  <c r="Z107" i="6"/>
  <c r="AA107" i="6"/>
  <c r="AB107" i="6"/>
  <c r="U108" i="6"/>
  <c r="V108" i="6"/>
  <c r="W108" i="6"/>
  <c r="X108" i="6"/>
  <c r="Y108" i="6"/>
  <c r="Z108" i="6"/>
  <c r="AA108" i="6"/>
  <c r="AB108" i="6"/>
  <c r="U109" i="6"/>
  <c r="V109" i="6"/>
  <c r="W109" i="6"/>
  <c r="X109" i="6"/>
  <c r="Y109" i="6"/>
  <c r="Z109" i="6"/>
  <c r="AA109" i="6"/>
  <c r="AB109" i="6"/>
  <c r="U110" i="6"/>
  <c r="V110" i="6"/>
  <c r="W110" i="6"/>
  <c r="X110" i="6"/>
  <c r="Y110" i="6"/>
  <c r="Z110" i="6"/>
  <c r="AA110" i="6"/>
  <c r="AB110" i="6"/>
  <c r="U111" i="6"/>
  <c r="V111" i="6"/>
  <c r="W111" i="6"/>
  <c r="X111" i="6"/>
  <c r="Y111" i="6"/>
  <c r="Z111" i="6"/>
  <c r="AA111" i="6"/>
  <c r="AB111" i="6"/>
  <c r="D112" i="6"/>
  <c r="E112" i="6"/>
  <c r="F112" i="6"/>
  <c r="G112" i="6"/>
  <c r="X112" i="6"/>
  <c r="H112" i="6"/>
  <c r="I112" i="6"/>
  <c r="J112" i="6"/>
  <c r="W112" i="6"/>
  <c r="K112" i="6"/>
  <c r="L112" i="6"/>
  <c r="M112" i="6"/>
  <c r="V112" i="6"/>
  <c r="N112" i="6"/>
  <c r="O112" i="6"/>
  <c r="P112" i="6"/>
  <c r="Z112" i="6"/>
  <c r="Q112" i="6"/>
  <c r="R112" i="6"/>
  <c r="AB112" i="6"/>
  <c r="S112" i="6"/>
  <c r="T112" i="6"/>
  <c r="AA112" i="6"/>
  <c r="U112" i="6"/>
  <c r="Y112" i="6"/>
  <c r="U113" i="6"/>
  <c r="V113" i="6"/>
  <c r="W113" i="6"/>
  <c r="X113" i="6"/>
  <c r="Y113" i="6"/>
  <c r="Z113" i="6"/>
  <c r="AA113" i="6"/>
  <c r="AB113" i="6"/>
  <c r="U114" i="6"/>
  <c r="V114" i="6"/>
  <c r="W114" i="6"/>
  <c r="X114" i="6"/>
  <c r="Y114" i="6"/>
  <c r="Z114" i="6"/>
  <c r="AA114" i="6"/>
  <c r="AB114" i="6"/>
  <c r="U115" i="6"/>
  <c r="V115" i="6"/>
  <c r="W115" i="6"/>
  <c r="X115" i="6"/>
  <c r="Y115" i="6"/>
  <c r="Z115" i="6"/>
  <c r="AA115" i="6"/>
  <c r="AB115" i="6"/>
  <c r="U116" i="6"/>
  <c r="V116" i="6"/>
  <c r="W116" i="6"/>
  <c r="X116" i="6"/>
  <c r="Y116" i="6"/>
  <c r="Z116" i="6"/>
  <c r="AA116" i="6"/>
  <c r="AB116" i="6"/>
  <c r="U117" i="6"/>
  <c r="V117" i="6"/>
  <c r="W117" i="6"/>
  <c r="X117" i="6"/>
  <c r="Y117" i="6"/>
  <c r="Z117" i="6"/>
  <c r="AA117" i="6"/>
  <c r="AB117" i="6"/>
  <c r="U118" i="6"/>
  <c r="V118" i="6"/>
  <c r="W118" i="6"/>
  <c r="X118" i="6"/>
  <c r="Y118" i="6"/>
  <c r="Z118" i="6"/>
  <c r="AA118" i="6"/>
  <c r="AB118" i="6"/>
  <c r="U119" i="6"/>
  <c r="V119" i="6"/>
  <c r="W119" i="6"/>
  <c r="X119" i="6"/>
  <c r="Y119" i="6"/>
  <c r="Z119" i="6"/>
  <c r="AA119" i="6"/>
  <c r="AB119" i="6"/>
  <c r="U120" i="6"/>
  <c r="V120" i="6"/>
  <c r="W120" i="6"/>
  <c r="X120" i="6"/>
  <c r="Y120" i="6"/>
  <c r="Z120" i="6"/>
  <c r="AA120" i="6"/>
  <c r="AB120" i="6"/>
  <c r="U121" i="6"/>
  <c r="V121" i="6"/>
  <c r="W121" i="6"/>
  <c r="X121" i="6"/>
  <c r="Y121" i="6"/>
  <c r="Z121" i="6"/>
  <c r="AA121" i="6"/>
  <c r="AB121" i="6"/>
  <c r="U122" i="6"/>
  <c r="V122" i="6"/>
  <c r="W122" i="6"/>
  <c r="X122" i="6"/>
  <c r="Y122" i="6"/>
  <c r="Z122" i="6"/>
  <c r="AA122" i="6"/>
  <c r="AB122" i="6"/>
  <c r="U123" i="6"/>
  <c r="V123" i="6"/>
  <c r="W123" i="6"/>
  <c r="X123" i="6"/>
  <c r="Y123" i="6"/>
  <c r="Z123" i="6"/>
  <c r="AA123" i="6"/>
  <c r="AB123" i="6"/>
  <c r="U124" i="6"/>
  <c r="V124" i="6"/>
  <c r="W124" i="6"/>
  <c r="X124" i="6"/>
  <c r="Y124" i="6"/>
  <c r="Z124" i="6"/>
  <c r="AA124" i="6"/>
  <c r="AB124" i="6"/>
  <c r="U125" i="6"/>
  <c r="V125" i="6"/>
  <c r="W125" i="6"/>
  <c r="X125" i="6"/>
  <c r="Y125" i="6"/>
  <c r="Z125" i="6"/>
  <c r="AA125" i="6"/>
  <c r="AB125" i="6"/>
  <c r="U126" i="6"/>
  <c r="V126" i="6"/>
  <c r="W126" i="6"/>
  <c r="X126" i="6"/>
  <c r="Y126" i="6"/>
  <c r="Z126" i="6"/>
  <c r="AA126" i="6"/>
  <c r="AB126" i="6"/>
  <c r="U127" i="6"/>
  <c r="V127" i="6"/>
  <c r="W127" i="6"/>
  <c r="X127" i="6"/>
  <c r="Y127" i="6"/>
  <c r="Z127" i="6"/>
  <c r="AA127" i="6"/>
  <c r="AB127" i="6"/>
  <c r="U128" i="6"/>
  <c r="V128" i="6"/>
  <c r="W128" i="6"/>
  <c r="X128" i="6"/>
  <c r="Y128" i="6"/>
  <c r="Z128" i="6"/>
  <c r="AA128" i="6"/>
  <c r="AB128" i="6"/>
  <c r="U129" i="6"/>
  <c r="V129" i="6"/>
  <c r="W129" i="6"/>
  <c r="X129" i="6"/>
  <c r="Y129" i="6"/>
  <c r="Z129" i="6"/>
  <c r="AA129" i="6"/>
  <c r="AB129" i="6"/>
  <c r="U130" i="6"/>
  <c r="V130" i="6"/>
  <c r="W130" i="6"/>
  <c r="X130" i="6"/>
  <c r="Y130" i="6"/>
  <c r="Z130" i="6"/>
  <c r="AA130" i="6"/>
  <c r="AB130" i="6"/>
  <c r="U131" i="6"/>
  <c r="V131" i="6"/>
  <c r="W131" i="6"/>
  <c r="X131" i="6"/>
  <c r="Y131" i="6"/>
  <c r="Z131" i="6"/>
  <c r="AA131" i="6"/>
  <c r="AB131" i="6"/>
  <c r="U132" i="6"/>
  <c r="V132" i="6"/>
  <c r="W132" i="6"/>
  <c r="X132" i="6"/>
  <c r="Y132" i="6"/>
  <c r="Z132" i="6"/>
  <c r="AA132" i="6"/>
  <c r="AB132" i="6"/>
  <c r="U133" i="6"/>
  <c r="V133" i="6"/>
  <c r="W133" i="6"/>
  <c r="X133" i="6"/>
  <c r="Y133" i="6"/>
  <c r="Z133" i="6"/>
  <c r="AA133" i="6"/>
  <c r="AB133" i="6"/>
  <c r="U134" i="6"/>
  <c r="V134" i="6"/>
  <c r="W134" i="6"/>
  <c r="X134" i="6"/>
  <c r="Y134" i="6"/>
  <c r="Z134" i="6"/>
  <c r="AA134" i="6"/>
  <c r="AB134" i="6"/>
  <c r="U135" i="6"/>
  <c r="V135" i="6"/>
  <c r="W135" i="6"/>
  <c r="X135" i="6"/>
  <c r="Y135" i="6"/>
  <c r="Z135" i="6"/>
  <c r="AA135" i="6"/>
  <c r="AB135" i="6"/>
  <c r="U136" i="6"/>
  <c r="V136" i="6"/>
  <c r="W136" i="6"/>
  <c r="X136" i="6"/>
  <c r="Y136" i="6"/>
  <c r="Z136" i="6"/>
  <c r="AA136" i="6"/>
  <c r="AB136" i="6"/>
  <c r="U137" i="6"/>
  <c r="V137" i="6"/>
  <c r="W137" i="6"/>
  <c r="X137" i="6"/>
  <c r="Y137" i="6"/>
  <c r="Z137" i="6"/>
  <c r="AA137" i="6"/>
  <c r="AB137" i="6"/>
  <c r="U138" i="6"/>
  <c r="V138" i="6"/>
  <c r="W138" i="6"/>
  <c r="X138" i="6"/>
  <c r="Y138" i="6"/>
  <c r="Z138" i="6"/>
  <c r="AA138" i="6"/>
  <c r="AB138" i="6"/>
  <c r="U139" i="6"/>
  <c r="V139" i="6"/>
  <c r="W139" i="6"/>
  <c r="X139" i="6"/>
  <c r="Y139" i="6"/>
  <c r="Z139" i="6"/>
  <c r="AA139" i="6"/>
  <c r="AB139" i="6"/>
  <c r="U140" i="6"/>
  <c r="V140" i="6"/>
  <c r="W140" i="6"/>
  <c r="X140" i="6"/>
  <c r="Y140" i="6"/>
  <c r="Z140" i="6"/>
  <c r="AA140" i="6"/>
  <c r="AB140" i="6"/>
  <c r="U141" i="6"/>
  <c r="V141" i="6"/>
  <c r="W141" i="6"/>
  <c r="X141" i="6"/>
  <c r="Y141" i="6"/>
  <c r="Z141" i="6"/>
  <c r="AA141" i="6"/>
  <c r="AB141" i="6"/>
  <c r="U142" i="6"/>
  <c r="V142" i="6"/>
  <c r="W142" i="6"/>
  <c r="X142" i="6"/>
  <c r="Y142" i="6"/>
  <c r="Z142" i="6"/>
  <c r="AA142" i="6"/>
  <c r="AB142" i="6"/>
  <c r="U143" i="6"/>
  <c r="V143" i="6"/>
  <c r="W143" i="6"/>
  <c r="X143" i="6"/>
  <c r="Y143" i="6"/>
  <c r="Z143" i="6"/>
  <c r="AA143" i="6"/>
  <c r="AB143" i="6"/>
  <c r="U144" i="6"/>
  <c r="V144" i="6"/>
  <c r="W144" i="6"/>
  <c r="X144" i="6"/>
  <c r="Y144" i="6"/>
  <c r="Z144" i="6"/>
  <c r="AA144" i="6"/>
  <c r="AB144" i="6"/>
  <c r="U145" i="6"/>
  <c r="V145" i="6"/>
  <c r="W145" i="6"/>
  <c r="X145" i="6"/>
  <c r="Y145" i="6"/>
  <c r="Z145" i="6"/>
  <c r="AA145" i="6"/>
  <c r="AB145" i="6"/>
  <c r="U146" i="6"/>
  <c r="V146" i="6"/>
  <c r="W146" i="6"/>
  <c r="X146" i="6"/>
  <c r="Y146" i="6"/>
  <c r="Z146" i="6"/>
  <c r="AA146" i="6"/>
  <c r="AB146" i="6"/>
  <c r="U147" i="6"/>
  <c r="V147" i="6"/>
  <c r="W147" i="6"/>
  <c r="X147" i="6"/>
  <c r="Y147" i="6"/>
  <c r="Z147" i="6"/>
  <c r="AA147" i="6"/>
  <c r="AB147" i="6"/>
  <c r="U148" i="6"/>
  <c r="V148" i="6"/>
  <c r="W148" i="6"/>
  <c r="X148" i="6"/>
  <c r="Y148" i="6"/>
  <c r="Z148" i="6"/>
  <c r="AA148" i="6"/>
  <c r="AB148" i="6"/>
  <c r="D149" i="6"/>
  <c r="U149" i="6"/>
  <c r="E149" i="6"/>
  <c r="F149" i="6"/>
  <c r="G149" i="6"/>
  <c r="H149" i="6"/>
  <c r="I149" i="6"/>
  <c r="J149" i="6"/>
  <c r="K149" i="6"/>
  <c r="V149" i="6"/>
  <c r="L149" i="6"/>
  <c r="M149" i="6"/>
  <c r="N149" i="6"/>
  <c r="O149" i="6"/>
  <c r="Z149" i="6"/>
  <c r="P149" i="6"/>
  <c r="Q149" i="6"/>
  <c r="Y149" i="6"/>
  <c r="R149" i="6"/>
  <c r="S149" i="6"/>
  <c r="AB149" i="6"/>
  <c r="T149" i="6"/>
  <c r="AA149" i="6"/>
  <c r="W149" i="6"/>
  <c r="X149" i="6"/>
  <c r="U150" i="6"/>
  <c r="V150" i="6"/>
  <c r="W150" i="6"/>
  <c r="X150" i="6"/>
  <c r="Y150" i="6"/>
  <c r="Z150" i="6"/>
  <c r="AA150" i="6"/>
  <c r="AB150" i="6"/>
  <c r="U151" i="6"/>
  <c r="V151" i="6"/>
  <c r="W151" i="6"/>
  <c r="X151" i="6"/>
  <c r="Y151" i="6"/>
  <c r="Z151" i="6"/>
  <c r="AA151" i="6"/>
  <c r="AB151" i="6"/>
  <c r="U152" i="6"/>
  <c r="V152" i="6"/>
  <c r="W152" i="6"/>
  <c r="X152" i="6"/>
  <c r="Y152" i="6"/>
  <c r="Z152" i="6"/>
  <c r="AA152" i="6"/>
  <c r="AB152" i="6"/>
  <c r="U153" i="6"/>
  <c r="V153" i="6"/>
  <c r="W153" i="6"/>
  <c r="X153" i="6"/>
  <c r="Y153" i="6"/>
  <c r="Z153" i="6"/>
  <c r="AA153" i="6"/>
  <c r="AB153" i="6"/>
  <c r="U154" i="6"/>
  <c r="V154" i="6"/>
  <c r="W154" i="6"/>
  <c r="X154" i="6"/>
  <c r="Y154" i="6"/>
  <c r="Z154" i="6"/>
  <c r="AA154" i="6"/>
  <c r="AB154" i="6"/>
  <c r="U155" i="6"/>
  <c r="V155" i="6"/>
  <c r="W155" i="6"/>
  <c r="X155" i="6"/>
  <c r="Y155" i="6"/>
  <c r="Z155" i="6"/>
  <c r="AA155" i="6"/>
  <c r="AB155" i="6"/>
  <c r="U156" i="6"/>
  <c r="V156" i="6"/>
  <c r="W156" i="6"/>
  <c r="X156" i="6"/>
  <c r="Y156" i="6"/>
  <c r="Z156" i="6"/>
  <c r="AA156" i="6"/>
  <c r="AB156" i="6"/>
  <c r="U157" i="6"/>
  <c r="V157" i="6"/>
  <c r="W157" i="6"/>
  <c r="X157" i="6"/>
  <c r="Y157" i="6"/>
  <c r="Z157" i="6"/>
  <c r="AA157" i="6"/>
  <c r="AB157" i="6"/>
  <c r="U158" i="6"/>
  <c r="V158" i="6"/>
  <c r="W158" i="6"/>
  <c r="X158" i="6"/>
  <c r="Y158" i="6"/>
  <c r="Z158" i="6"/>
  <c r="AA158" i="6"/>
  <c r="AB158" i="6"/>
  <c r="U159" i="6"/>
  <c r="V159" i="6"/>
  <c r="W159" i="6"/>
  <c r="X159" i="6"/>
  <c r="Y159" i="6"/>
  <c r="Z159" i="6"/>
  <c r="AA159" i="6"/>
  <c r="AB159" i="6"/>
  <c r="U160" i="6"/>
  <c r="V160" i="6"/>
  <c r="W160" i="6"/>
  <c r="X160" i="6"/>
  <c r="Y160" i="6"/>
  <c r="Z160" i="6"/>
  <c r="AA160" i="6"/>
  <c r="AB160" i="6"/>
  <c r="U161" i="6"/>
  <c r="V161" i="6"/>
  <c r="W161" i="6"/>
  <c r="X161" i="6"/>
  <c r="Y161" i="6"/>
  <c r="Z161" i="6"/>
  <c r="AA161" i="6"/>
  <c r="AB161" i="6"/>
  <c r="U162" i="6"/>
  <c r="V162" i="6"/>
  <c r="W162" i="6"/>
  <c r="X162" i="6"/>
  <c r="Y162" i="6"/>
  <c r="Z162" i="6"/>
  <c r="AA162" i="6"/>
  <c r="AB162" i="6"/>
  <c r="U163" i="6"/>
  <c r="V163" i="6"/>
  <c r="W163" i="6"/>
  <c r="X163" i="6"/>
  <c r="Y163" i="6"/>
  <c r="Z163" i="6"/>
  <c r="AA163" i="6"/>
  <c r="AB163" i="6"/>
  <c r="U164" i="6"/>
  <c r="V164" i="6"/>
  <c r="W164" i="6"/>
  <c r="X164" i="6"/>
  <c r="Y164" i="6"/>
  <c r="Z164" i="6"/>
  <c r="AA164" i="6"/>
  <c r="AB164" i="6"/>
  <c r="U165" i="6"/>
  <c r="V165" i="6"/>
  <c r="W165" i="6"/>
  <c r="X165" i="6"/>
  <c r="Y165" i="6"/>
  <c r="Z165" i="6"/>
  <c r="AA165" i="6"/>
  <c r="AB165" i="6"/>
  <c r="U166" i="6"/>
  <c r="V166" i="6"/>
  <c r="W166" i="6"/>
  <c r="X166" i="6"/>
  <c r="Y166" i="6"/>
  <c r="Z166" i="6"/>
  <c r="AA166" i="6"/>
  <c r="AB166" i="6"/>
  <c r="U167" i="6"/>
  <c r="V167" i="6"/>
  <c r="W167" i="6"/>
  <c r="X167" i="6"/>
  <c r="Y167" i="6"/>
  <c r="Z167" i="6"/>
  <c r="AA167" i="6"/>
  <c r="AB167" i="6"/>
  <c r="U168" i="6"/>
  <c r="V168" i="6"/>
  <c r="W168" i="6"/>
  <c r="X168" i="6"/>
  <c r="Y168" i="6"/>
  <c r="Z168" i="6"/>
  <c r="AA168" i="6"/>
  <c r="AB168" i="6"/>
  <c r="U169" i="6"/>
  <c r="V169" i="6"/>
  <c r="W169" i="6"/>
  <c r="X169" i="6"/>
  <c r="Y169" i="6"/>
  <c r="Z169" i="6"/>
  <c r="AA169" i="6"/>
  <c r="AB169" i="6"/>
  <c r="U170" i="6"/>
  <c r="V170" i="6"/>
  <c r="W170" i="6"/>
  <c r="X170" i="6"/>
  <c r="Y170" i="6"/>
  <c r="Z170" i="6"/>
  <c r="AA170" i="6"/>
  <c r="AB170" i="6"/>
  <c r="U171" i="6"/>
  <c r="V171" i="6"/>
  <c r="W171" i="6"/>
  <c r="X171" i="6"/>
  <c r="Y171" i="6"/>
  <c r="Z171" i="6"/>
  <c r="AA171" i="6"/>
  <c r="AB171" i="6"/>
  <c r="U172" i="6"/>
  <c r="V172" i="6"/>
  <c r="W172" i="6"/>
  <c r="X172" i="6"/>
  <c r="Y172" i="6"/>
  <c r="Z172" i="6"/>
  <c r="AA172" i="6"/>
  <c r="AB172" i="6"/>
  <c r="U173" i="6"/>
  <c r="V173" i="6"/>
  <c r="W173" i="6"/>
  <c r="X173" i="6"/>
  <c r="Y173" i="6"/>
  <c r="Z173" i="6"/>
  <c r="AA173" i="6"/>
  <c r="AB173" i="6"/>
  <c r="U174" i="6"/>
  <c r="V174" i="6"/>
  <c r="W174" i="6"/>
  <c r="X174" i="6"/>
  <c r="Y174" i="6"/>
  <c r="Z174" i="6"/>
  <c r="AA174" i="6"/>
  <c r="AB174" i="6"/>
  <c r="U175" i="6"/>
  <c r="V175" i="6"/>
  <c r="W175" i="6"/>
  <c r="X175" i="6"/>
  <c r="Y175" i="6"/>
  <c r="Z175" i="6"/>
  <c r="AA175" i="6"/>
  <c r="AB175" i="6"/>
  <c r="U176" i="6"/>
  <c r="V176" i="6"/>
  <c r="W176" i="6"/>
  <c r="X176" i="6"/>
  <c r="Y176" i="6"/>
  <c r="Z176" i="6"/>
  <c r="AA176" i="6"/>
  <c r="AB176" i="6"/>
  <c r="U177" i="6"/>
  <c r="V177" i="6"/>
  <c r="W177" i="6"/>
  <c r="X177" i="6"/>
  <c r="Y177" i="6"/>
  <c r="Z177" i="6"/>
  <c r="AA177" i="6"/>
  <c r="AB177" i="6"/>
  <c r="U178" i="6"/>
  <c r="V178" i="6"/>
  <c r="W178" i="6"/>
  <c r="X178" i="6"/>
  <c r="Y178" i="6"/>
  <c r="Z178" i="6"/>
  <c r="AA178" i="6"/>
  <c r="AB178" i="6"/>
  <c r="U179" i="6"/>
  <c r="V179" i="6"/>
  <c r="W179" i="6"/>
  <c r="X179" i="6"/>
  <c r="Y179" i="6"/>
  <c r="Z179" i="6"/>
  <c r="AA179" i="6"/>
  <c r="AB179" i="6"/>
  <c r="U180" i="6"/>
  <c r="V180" i="6"/>
  <c r="W180" i="6"/>
  <c r="X180" i="6"/>
  <c r="Y180" i="6"/>
  <c r="Z180" i="6"/>
  <c r="AA180" i="6"/>
  <c r="AB180" i="6"/>
  <c r="U181" i="6"/>
  <c r="V181" i="6"/>
  <c r="W181" i="6"/>
  <c r="X181" i="6"/>
  <c r="Y181" i="6"/>
  <c r="Z181" i="6"/>
  <c r="AA181" i="6"/>
  <c r="AB181" i="6"/>
  <c r="U182" i="6"/>
  <c r="V182" i="6"/>
  <c r="W182" i="6"/>
  <c r="X182" i="6"/>
  <c r="Y182" i="6"/>
  <c r="Z182" i="6"/>
  <c r="AA182" i="6"/>
  <c r="AB182" i="6"/>
  <c r="U183" i="6"/>
  <c r="V183" i="6"/>
  <c r="W183" i="6"/>
  <c r="X183" i="6"/>
  <c r="Y183" i="6"/>
  <c r="Z183" i="6"/>
  <c r="AA183" i="6"/>
  <c r="AB183" i="6"/>
  <c r="U184" i="6"/>
  <c r="V184" i="6"/>
  <c r="W184" i="6"/>
  <c r="X184" i="6"/>
  <c r="Y184" i="6"/>
  <c r="Z184" i="6"/>
  <c r="AA184" i="6"/>
  <c r="AB184" i="6"/>
  <c r="U185" i="6"/>
  <c r="V185" i="6"/>
  <c r="W185" i="6"/>
  <c r="X185" i="6"/>
  <c r="Y185" i="6"/>
  <c r="Z185" i="6"/>
  <c r="AA185" i="6"/>
  <c r="AB185" i="6"/>
  <c r="U186" i="6"/>
  <c r="V186" i="6"/>
  <c r="W186" i="6"/>
  <c r="X186" i="6"/>
  <c r="Y186" i="6"/>
  <c r="Z186" i="6"/>
  <c r="AA186" i="6"/>
  <c r="AB186" i="6"/>
  <c r="U187" i="6"/>
  <c r="V187" i="6"/>
  <c r="W187" i="6"/>
  <c r="X187" i="6"/>
  <c r="Y187" i="6"/>
  <c r="Z187" i="6"/>
  <c r="AA187" i="6"/>
  <c r="AB187" i="6"/>
  <c r="U188" i="6"/>
  <c r="V188" i="6"/>
  <c r="W188" i="6"/>
  <c r="X188" i="6"/>
  <c r="Y188" i="6"/>
  <c r="Z188" i="6"/>
  <c r="AA188" i="6"/>
  <c r="AB188" i="6"/>
  <c r="U189" i="6"/>
  <c r="V189" i="6"/>
  <c r="W189" i="6"/>
  <c r="X189" i="6"/>
  <c r="Y189" i="6"/>
  <c r="Z189" i="6"/>
  <c r="AA189" i="6"/>
  <c r="AB189" i="6"/>
  <c r="D190" i="6"/>
  <c r="E190" i="6"/>
  <c r="F190" i="6"/>
  <c r="U190" i="6"/>
  <c r="G190" i="6"/>
  <c r="X190" i="6"/>
  <c r="H190" i="6"/>
  <c r="I190" i="6"/>
  <c r="J190" i="6"/>
  <c r="V190" i="6"/>
  <c r="K190" i="6"/>
  <c r="L190" i="6"/>
  <c r="M190" i="6"/>
  <c r="N190" i="6"/>
  <c r="O190" i="6"/>
  <c r="Z190" i="6"/>
  <c r="P190" i="6"/>
  <c r="Q190" i="6"/>
  <c r="Y190" i="6"/>
  <c r="R190" i="6"/>
  <c r="AB190" i="6"/>
  <c r="S190" i="6"/>
  <c r="T190" i="6"/>
  <c r="AA190" i="6"/>
  <c r="U191" i="6"/>
  <c r="V191" i="6"/>
  <c r="W191" i="6"/>
  <c r="X191" i="6"/>
  <c r="Y191" i="6"/>
  <c r="Z191" i="6"/>
  <c r="AA191" i="6"/>
  <c r="AB191" i="6"/>
  <c r="U192" i="6"/>
  <c r="V192" i="6"/>
  <c r="W192" i="6"/>
  <c r="X192" i="6"/>
  <c r="Y192" i="6"/>
  <c r="Z192" i="6"/>
  <c r="AA192" i="6"/>
  <c r="AB192" i="6"/>
  <c r="U193" i="6"/>
  <c r="V193" i="6"/>
  <c r="W193" i="6"/>
  <c r="X193" i="6"/>
  <c r="Y193" i="6"/>
  <c r="Z193" i="6"/>
  <c r="AA193" i="6"/>
  <c r="AB193" i="6"/>
  <c r="U194" i="6"/>
  <c r="V194" i="6"/>
  <c r="W194" i="6"/>
  <c r="X194" i="6"/>
  <c r="Y194" i="6"/>
  <c r="Z194" i="6"/>
  <c r="AA194" i="6"/>
  <c r="AB194" i="6"/>
  <c r="U195" i="6"/>
  <c r="V195" i="6"/>
  <c r="W195" i="6"/>
  <c r="X195" i="6"/>
  <c r="Y195" i="6"/>
  <c r="Z195" i="6"/>
  <c r="AA195" i="6"/>
  <c r="AB195" i="6"/>
  <c r="U196" i="6"/>
  <c r="V196" i="6"/>
  <c r="W196" i="6"/>
  <c r="X196" i="6"/>
  <c r="Y196" i="6"/>
  <c r="Z196" i="6"/>
  <c r="AA196" i="6"/>
  <c r="AB196" i="6"/>
  <c r="U197" i="6"/>
  <c r="V197" i="6"/>
  <c r="W197" i="6"/>
  <c r="X197" i="6"/>
  <c r="Y197" i="6"/>
  <c r="Z197" i="6"/>
  <c r="AA197" i="6"/>
  <c r="AB197" i="6"/>
  <c r="U198" i="6"/>
  <c r="V198" i="6"/>
  <c r="W198" i="6"/>
  <c r="X198" i="6"/>
  <c r="Y198" i="6"/>
  <c r="Z198" i="6"/>
  <c r="AA198" i="6"/>
  <c r="AB198" i="6"/>
  <c r="D199" i="6"/>
  <c r="U199" i="6"/>
  <c r="E199" i="6"/>
  <c r="F199" i="6"/>
  <c r="G199" i="6"/>
  <c r="X199" i="6"/>
  <c r="H199" i="6"/>
  <c r="I199" i="6"/>
  <c r="J199" i="6"/>
  <c r="W199" i="6"/>
  <c r="K199" i="6"/>
  <c r="L199" i="6"/>
  <c r="M199" i="6"/>
  <c r="N199" i="6"/>
  <c r="O199" i="6"/>
  <c r="P199" i="6"/>
  <c r="Q199" i="6"/>
  <c r="Y199" i="6"/>
  <c r="R199" i="6"/>
  <c r="AB199" i="6"/>
  <c r="S199" i="6"/>
  <c r="T199" i="6"/>
  <c r="AA199" i="6"/>
  <c r="Z199" i="6"/>
  <c r="U200" i="6"/>
  <c r="V200" i="6"/>
  <c r="W200" i="6"/>
  <c r="X200" i="6"/>
  <c r="Y200" i="6"/>
  <c r="Z200" i="6"/>
  <c r="AA200" i="6"/>
  <c r="AB200" i="6"/>
  <c r="U201" i="6"/>
  <c r="V201" i="6"/>
  <c r="W201" i="6"/>
  <c r="X201" i="6"/>
  <c r="Y201" i="6"/>
  <c r="Z201" i="6"/>
  <c r="AA201" i="6"/>
  <c r="AB201" i="6"/>
  <c r="U202" i="6"/>
  <c r="V202" i="6"/>
  <c r="W202" i="6"/>
  <c r="X202" i="6"/>
  <c r="Y202" i="6"/>
  <c r="Z202" i="6"/>
  <c r="AA202" i="6"/>
  <c r="AB202" i="6"/>
  <c r="U203" i="6"/>
  <c r="V203" i="6"/>
  <c r="W203" i="6"/>
  <c r="X203" i="6"/>
  <c r="Y203" i="6"/>
  <c r="Z203" i="6"/>
  <c r="AA203" i="6"/>
  <c r="AB203" i="6"/>
  <c r="U204" i="6"/>
  <c r="V204" i="6"/>
  <c r="W204" i="6"/>
  <c r="X204" i="6"/>
  <c r="Y204" i="6"/>
  <c r="Z204" i="6"/>
  <c r="AA204" i="6"/>
  <c r="AB204" i="6"/>
  <c r="U205" i="6"/>
  <c r="V205" i="6"/>
  <c r="W205" i="6"/>
  <c r="X205" i="6"/>
  <c r="Y205" i="6"/>
  <c r="Z205" i="6"/>
  <c r="AA205" i="6"/>
  <c r="AB205" i="6"/>
  <c r="U206" i="6"/>
  <c r="V206" i="6"/>
  <c r="W206" i="6"/>
  <c r="X206" i="6"/>
  <c r="Y206" i="6"/>
  <c r="Z206" i="6"/>
  <c r="AA206" i="6"/>
  <c r="AB206" i="6"/>
  <c r="U207" i="6"/>
  <c r="V207" i="6"/>
  <c r="W207" i="6"/>
  <c r="X207" i="6"/>
  <c r="Y207" i="6"/>
  <c r="Z207" i="6"/>
  <c r="AA207" i="6"/>
  <c r="AB207" i="6"/>
  <c r="U208" i="6"/>
  <c r="V208" i="6"/>
  <c r="W208" i="6"/>
  <c r="X208" i="6"/>
  <c r="Y208" i="6"/>
  <c r="Z208" i="6"/>
  <c r="AA208" i="6"/>
  <c r="AB208" i="6"/>
  <c r="D209" i="6"/>
  <c r="E209" i="6"/>
  <c r="F209" i="6"/>
  <c r="G209" i="6"/>
  <c r="X209" i="6"/>
  <c r="H209" i="6"/>
  <c r="I209" i="6"/>
  <c r="J209" i="6"/>
  <c r="W209" i="6"/>
  <c r="K209" i="6"/>
  <c r="L209" i="6"/>
  <c r="M209" i="6"/>
  <c r="N209" i="6"/>
  <c r="O209" i="6"/>
  <c r="Z209" i="6"/>
  <c r="P209" i="6"/>
  <c r="Q209" i="6"/>
  <c r="R209" i="6"/>
  <c r="AB209" i="6"/>
  <c r="S209" i="6"/>
  <c r="T209" i="6"/>
  <c r="AA209" i="6"/>
  <c r="U209" i="6"/>
  <c r="Y209" i="6"/>
  <c r="U210" i="6"/>
  <c r="V210" i="6"/>
  <c r="W210" i="6"/>
  <c r="X210" i="6"/>
  <c r="Y210" i="6"/>
  <c r="Z210" i="6"/>
  <c r="AA210" i="6"/>
  <c r="AB210" i="6"/>
  <c r="U211" i="6"/>
  <c r="V211" i="6"/>
  <c r="W211" i="6"/>
  <c r="X211" i="6"/>
  <c r="Y211" i="6"/>
  <c r="Z211" i="6"/>
  <c r="AA211" i="6"/>
  <c r="AB211" i="6"/>
  <c r="U212" i="6"/>
  <c r="V212" i="6"/>
  <c r="W212" i="6"/>
  <c r="X212" i="6"/>
  <c r="Y212" i="6"/>
  <c r="Z212" i="6"/>
  <c r="AA212" i="6"/>
  <c r="AB212" i="6"/>
  <c r="U213" i="6"/>
  <c r="V213" i="6"/>
  <c r="W213" i="6"/>
  <c r="X213" i="6"/>
  <c r="Y213" i="6"/>
  <c r="Z213" i="6"/>
  <c r="AA213" i="6"/>
  <c r="AB213" i="6"/>
  <c r="U214" i="6"/>
  <c r="V214" i="6"/>
  <c r="W214" i="6"/>
  <c r="X214" i="6"/>
  <c r="Y214" i="6"/>
  <c r="Z214" i="6"/>
  <c r="AA214" i="6"/>
  <c r="AB214" i="6"/>
  <c r="U215" i="6"/>
  <c r="V215" i="6"/>
  <c r="W215" i="6"/>
  <c r="X215" i="6"/>
  <c r="Y215" i="6"/>
  <c r="Z215" i="6"/>
  <c r="AA215" i="6"/>
  <c r="AB215" i="6"/>
  <c r="U216" i="6"/>
  <c r="V216" i="6"/>
  <c r="W216" i="6"/>
  <c r="X216" i="6"/>
  <c r="Y216" i="6"/>
  <c r="Z216" i="6"/>
  <c r="AA216" i="6"/>
  <c r="AB216" i="6"/>
  <c r="U217" i="6"/>
  <c r="V217" i="6"/>
  <c r="W217" i="6"/>
  <c r="X217" i="6"/>
  <c r="Y217" i="6"/>
  <c r="Z217" i="6"/>
  <c r="AA217" i="6"/>
  <c r="AB217" i="6"/>
  <c r="U218" i="6"/>
  <c r="V218" i="6"/>
  <c r="W218" i="6"/>
  <c r="X218" i="6"/>
  <c r="Y218" i="6"/>
  <c r="Z218" i="6"/>
  <c r="AA218" i="6"/>
  <c r="AB218" i="6"/>
  <c r="U219" i="6"/>
  <c r="V219" i="6"/>
  <c r="W219" i="6"/>
  <c r="X219" i="6"/>
  <c r="Y219" i="6"/>
  <c r="Z219" i="6"/>
  <c r="AA219" i="6"/>
  <c r="AB219" i="6"/>
  <c r="U220" i="6"/>
  <c r="V220" i="6"/>
  <c r="W220" i="6"/>
  <c r="X220" i="6"/>
  <c r="Y220" i="6"/>
  <c r="Z220" i="6"/>
  <c r="AA220" i="6"/>
  <c r="AB220" i="6"/>
  <c r="U221" i="6"/>
  <c r="V221" i="6"/>
  <c r="W221" i="6"/>
  <c r="X221" i="6"/>
  <c r="Y221" i="6"/>
  <c r="Z221" i="6"/>
  <c r="AA221" i="6"/>
  <c r="AB221" i="6"/>
  <c r="U222" i="6"/>
  <c r="V222" i="6"/>
  <c r="W222" i="6"/>
  <c r="X222" i="6"/>
  <c r="Y222" i="6"/>
  <c r="Z222" i="6"/>
  <c r="AA222" i="6"/>
  <c r="AB222" i="6"/>
  <c r="U223" i="6"/>
  <c r="V223" i="6"/>
  <c r="W223" i="6"/>
  <c r="X223" i="6"/>
  <c r="Y223" i="6"/>
  <c r="Z223" i="6"/>
  <c r="AA223" i="6"/>
  <c r="AB223" i="6"/>
  <c r="U224" i="6"/>
  <c r="V224" i="6"/>
  <c r="W224" i="6"/>
  <c r="X224" i="6"/>
  <c r="Y224" i="6"/>
  <c r="Z224" i="6"/>
  <c r="AA224" i="6"/>
  <c r="AB224" i="6"/>
  <c r="U225" i="6"/>
  <c r="V225" i="6"/>
  <c r="W225" i="6"/>
  <c r="X225" i="6"/>
  <c r="Y225" i="6"/>
  <c r="Z225" i="6"/>
  <c r="AA225" i="6"/>
  <c r="AB225" i="6"/>
  <c r="U226" i="6"/>
  <c r="V226" i="6"/>
  <c r="W226" i="6"/>
  <c r="X226" i="6"/>
  <c r="Y226" i="6"/>
  <c r="Z226" i="6"/>
  <c r="AA226" i="6"/>
  <c r="AB226" i="6"/>
  <c r="U227" i="6"/>
  <c r="V227" i="6"/>
  <c r="W227" i="6"/>
  <c r="X227" i="6"/>
  <c r="Y227" i="6"/>
  <c r="Z227" i="6"/>
  <c r="AA227" i="6"/>
  <c r="AB227" i="6"/>
  <c r="D228" i="6"/>
  <c r="E228" i="6"/>
  <c r="F228" i="6"/>
  <c r="G228" i="6"/>
  <c r="H228" i="6"/>
  <c r="I228" i="6"/>
  <c r="J228" i="6"/>
  <c r="K228" i="6"/>
  <c r="L228" i="6"/>
  <c r="M228" i="6"/>
  <c r="N228" i="6"/>
  <c r="O228" i="6"/>
  <c r="P228" i="6"/>
  <c r="Q228" i="6"/>
  <c r="R228" i="6"/>
  <c r="S228" i="6"/>
  <c r="T228" i="6"/>
  <c r="U229" i="6"/>
  <c r="U228" i="6"/>
  <c r="V229" i="6"/>
  <c r="W229" i="6"/>
  <c r="W228" i="6"/>
  <c r="X229" i="6"/>
  <c r="Y229" i="6"/>
  <c r="Y228" i="6"/>
  <c r="Z229" i="6"/>
  <c r="AA229" i="6"/>
  <c r="AA228" i="6"/>
  <c r="AB229" i="6"/>
  <c r="U230" i="6"/>
  <c r="V230" i="6"/>
  <c r="V228" i="6"/>
  <c r="W230" i="6"/>
  <c r="X230" i="6"/>
  <c r="X228" i="6"/>
  <c r="Y230" i="6"/>
  <c r="Z230" i="6"/>
  <c r="Z228" i="6"/>
  <c r="AA230" i="6"/>
  <c r="AB230" i="6"/>
  <c r="AB228" i="6"/>
  <c r="U231" i="6"/>
  <c r="V231" i="6"/>
  <c r="W231" i="6"/>
  <c r="X231" i="6"/>
  <c r="Y231" i="6"/>
  <c r="Z231" i="6"/>
  <c r="AA231" i="6"/>
  <c r="AB231" i="6"/>
  <c r="U232" i="6"/>
  <c r="V232" i="6"/>
  <c r="W232" i="6"/>
  <c r="X232" i="6"/>
  <c r="Y232" i="6"/>
  <c r="Z232" i="6"/>
  <c r="AA232" i="6"/>
  <c r="AB232" i="6"/>
  <c r="U233" i="6"/>
  <c r="V233" i="6"/>
  <c r="W233" i="6"/>
  <c r="X233" i="6"/>
  <c r="Y233" i="6"/>
  <c r="Z233" i="6"/>
  <c r="AA233" i="6"/>
  <c r="AB233" i="6"/>
  <c r="U234" i="6"/>
  <c r="V234" i="6"/>
  <c r="W234" i="6"/>
  <c r="X234" i="6"/>
  <c r="Y234" i="6"/>
  <c r="Z234" i="6"/>
  <c r="AA234" i="6"/>
  <c r="AB234" i="6"/>
  <c r="U235" i="6"/>
  <c r="V235" i="6"/>
  <c r="W235" i="6"/>
  <c r="X235" i="6"/>
  <c r="Y235" i="6"/>
  <c r="Z235" i="6"/>
  <c r="AA235" i="6"/>
  <c r="AB235" i="6"/>
  <c r="U236" i="6"/>
  <c r="V236" i="6"/>
  <c r="W236" i="6"/>
  <c r="X236" i="6"/>
  <c r="Y236" i="6"/>
  <c r="Z236" i="6"/>
  <c r="AA236" i="6"/>
  <c r="AB236" i="6"/>
  <c r="U237" i="6"/>
  <c r="V237" i="6"/>
  <c r="W237" i="6"/>
  <c r="X237" i="6"/>
  <c r="Y237" i="6"/>
  <c r="Z237" i="6"/>
  <c r="AA237" i="6"/>
  <c r="AB237" i="6"/>
  <c r="U238" i="6"/>
  <c r="V238" i="6"/>
  <c r="W238" i="6"/>
  <c r="X238" i="6"/>
  <c r="Y238" i="6"/>
  <c r="Z238" i="6"/>
  <c r="AA238" i="6"/>
  <c r="AB238" i="6"/>
  <c r="U239" i="6"/>
  <c r="V239" i="6"/>
  <c r="W239" i="6"/>
  <c r="X239" i="6"/>
  <c r="Y239" i="6"/>
  <c r="Z239" i="6"/>
  <c r="AA239" i="6"/>
  <c r="AB239" i="6"/>
  <c r="U240" i="6"/>
  <c r="V240" i="6"/>
  <c r="W240" i="6"/>
  <c r="X240" i="6"/>
  <c r="Y240" i="6"/>
  <c r="Z240" i="6"/>
  <c r="AA240" i="6"/>
  <c r="AB240" i="6"/>
  <c r="U241" i="6"/>
  <c r="V241" i="6"/>
  <c r="W241" i="6"/>
  <c r="X241" i="6"/>
  <c r="Y241" i="6"/>
  <c r="Z241" i="6"/>
  <c r="AA241" i="6"/>
  <c r="AB241" i="6"/>
  <c r="U242" i="6"/>
  <c r="V242" i="6"/>
  <c r="W242" i="6"/>
  <c r="X242" i="6"/>
  <c r="Y242" i="6"/>
  <c r="Z242" i="6"/>
  <c r="AA242" i="6"/>
  <c r="AB242" i="6"/>
  <c r="U243" i="6"/>
  <c r="V243" i="6"/>
  <c r="W243" i="6"/>
  <c r="X243" i="6"/>
  <c r="Y243" i="6"/>
  <c r="Z243" i="6"/>
  <c r="AA243" i="6"/>
  <c r="AB243" i="6"/>
  <c r="U244" i="6"/>
  <c r="V244" i="6"/>
  <c r="W244" i="6"/>
  <c r="X244" i="6"/>
  <c r="Y244" i="6"/>
  <c r="Z244" i="6"/>
  <c r="AA244" i="6"/>
  <c r="AB244" i="6"/>
  <c r="U245" i="6"/>
  <c r="V245" i="6"/>
  <c r="W245" i="6"/>
  <c r="X245" i="6"/>
  <c r="Y245" i="6"/>
  <c r="Z245" i="6"/>
  <c r="AA245" i="6"/>
  <c r="AB245" i="6"/>
  <c r="U246" i="6"/>
  <c r="V246" i="6"/>
  <c r="W246" i="6"/>
  <c r="X246" i="6"/>
  <c r="Y246" i="6"/>
  <c r="Z246" i="6"/>
  <c r="AA246" i="6"/>
  <c r="AB246" i="6"/>
  <c r="U247" i="6"/>
  <c r="V247" i="6"/>
  <c r="W247" i="6"/>
  <c r="X247" i="6"/>
  <c r="Y247" i="6"/>
  <c r="Z247" i="6"/>
  <c r="AA247" i="6"/>
  <c r="AB247" i="6"/>
  <c r="D248" i="6"/>
  <c r="E248" i="6"/>
  <c r="F248" i="6"/>
  <c r="U248" i="6"/>
  <c r="G248" i="6"/>
  <c r="X248" i="6"/>
  <c r="H248" i="6"/>
  <c r="I248" i="6"/>
  <c r="J248" i="6"/>
  <c r="V248" i="6"/>
  <c r="K248" i="6"/>
  <c r="L248" i="6"/>
  <c r="M248" i="6"/>
  <c r="N248" i="6"/>
  <c r="O248" i="6"/>
  <c r="Z248" i="6"/>
  <c r="P248" i="6"/>
  <c r="Q248" i="6"/>
  <c r="Y248" i="6"/>
  <c r="R248" i="6"/>
  <c r="AB248" i="6"/>
  <c r="S248" i="6"/>
  <c r="T248" i="6"/>
  <c r="AA248" i="6"/>
  <c r="U249" i="6"/>
  <c r="V249" i="6"/>
  <c r="W249" i="6"/>
  <c r="X249" i="6"/>
  <c r="Y249" i="6"/>
  <c r="Z249" i="6"/>
  <c r="AA249" i="6"/>
  <c r="AB249" i="6"/>
  <c r="U250" i="6"/>
  <c r="V250" i="6"/>
  <c r="W250" i="6"/>
  <c r="X250" i="6"/>
  <c r="Y250" i="6"/>
  <c r="Z250" i="6"/>
  <c r="AA250" i="6"/>
  <c r="AB250" i="6"/>
  <c r="U251" i="6"/>
  <c r="V251" i="6"/>
  <c r="W251" i="6"/>
  <c r="X251" i="6"/>
  <c r="Y251" i="6"/>
  <c r="Z251" i="6"/>
  <c r="AA251" i="6"/>
  <c r="AB251" i="6"/>
  <c r="U252" i="6"/>
  <c r="V252" i="6"/>
  <c r="W252" i="6"/>
  <c r="X252" i="6"/>
  <c r="Y252" i="6"/>
  <c r="Z252" i="6"/>
  <c r="AA252" i="6"/>
  <c r="AB252" i="6"/>
  <c r="U253" i="6"/>
  <c r="V253" i="6"/>
  <c r="W253" i="6"/>
  <c r="X253" i="6"/>
  <c r="Y253" i="6"/>
  <c r="Z253" i="6"/>
  <c r="AA253" i="6"/>
  <c r="AB253" i="6"/>
  <c r="U254" i="6"/>
  <c r="V254" i="6"/>
  <c r="W254" i="6"/>
  <c r="X254" i="6"/>
  <c r="Y254" i="6"/>
  <c r="Z254" i="6"/>
  <c r="AA254" i="6"/>
  <c r="AB254" i="6"/>
  <c r="U255" i="6"/>
  <c r="V255" i="6"/>
  <c r="W255" i="6"/>
  <c r="X255" i="6"/>
  <c r="Y255" i="6"/>
  <c r="Z255" i="6"/>
  <c r="AA255" i="6"/>
  <c r="AB255" i="6"/>
  <c r="U256" i="6"/>
  <c r="V256" i="6"/>
  <c r="W256" i="6"/>
  <c r="X256" i="6"/>
  <c r="Y256" i="6"/>
  <c r="Z256" i="6"/>
  <c r="AA256" i="6"/>
  <c r="AB256" i="6"/>
  <c r="U257" i="6"/>
  <c r="V257" i="6"/>
  <c r="W257" i="6"/>
  <c r="X257" i="6"/>
  <c r="Y257" i="6"/>
  <c r="Z257" i="6"/>
  <c r="AA257" i="6"/>
  <c r="AB257" i="6"/>
  <c r="U258" i="6"/>
  <c r="V258" i="6"/>
  <c r="W258" i="6"/>
  <c r="X258" i="6"/>
  <c r="Y258" i="6"/>
  <c r="Z258" i="6"/>
  <c r="AA258" i="6"/>
  <c r="AB258" i="6"/>
  <c r="U259" i="6"/>
  <c r="V259" i="6"/>
  <c r="W259" i="6"/>
  <c r="X259" i="6"/>
  <c r="Y259" i="6"/>
  <c r="Z259" i="6"/>
  <c r="AA259" i="6"/>
  <c r="AB259" i="6"/>
  <c r="U260" i="6"/>
  <c r="V260" i="6"/>
  <c r="W260" i="6"/>
  <c r="X260" i="6"/>
  <c r="Y260" i="6"/>
  <c r="Z260" i="6"/>
  <c r="AA260" i="6"/>
  <c r="AB260" i="6"/>
  <c r="U261" i="6"/>
  <c r="V261" i="6"/>
  <c r="W261" i="6"/>
  <c r="X261" i="6"/>
  <c r="Y261" i="6"/>
  <c r="Z261" i="6"/>
  <c r="AA261" i="6"/>
  <c r="AB261" i="6"/>
  <c r="D262" i="6"/>
  <c r="U262" i="6"/>
  <c r="E262" i="6"/>
  <c r="F262" i="6"/>
  <c r="G262" i="6"/>
  <c r="X262" i="6"/>
  <c r="H262" i="6"/>
  <c r="I262" i="6"/>
  <c r="J262" i="6"/>
  <c r="W262" i="6"/>
  <c r="K262" i="6"/>
  <c r="L262" i="6"/>
  <c r="M262" i="6"/>
  <c r="N262" i="6"/>
  <c r="O262" i="6"/>
  <c r="Z262" i="6"/>
  <c r="P262" i="6"/>
  <c r="Q262" i="6"/>
  <c r="Y262" i="6"/>
  <c r="R262" i="6"/>
  <c r="S262" i="6"/>
  <c r="S389" i="6"/>
  <c r="T262" i="6"/>
  <c r="AA262" i="6"/>
  <c r="U263" i="6"/>
  <c r="V263" i="6"/>
  <c r="W263" i="6"/>
  <c r="X263" i="6"/>
  <c r="Y263" i="6"/>
  <c r="Z263" i="6"/>
  <c r="AA263" i="6"/>
  <c r="AB263" i="6"/>
  <c r="U264" i="6"/>
  <c r="V264" i="6"/>
  <c r="W264" i="6"/>
  <c r="X264" i="6"/>
  <c r="Y264" i="6"/>
  <c r="Z264" i="6"/>
  <c r="AA264" i="6"/>
  <c r="AB264" i="6"/>
  <c r="U265" i="6"/>
  <c r="V265" i="6"/>
  <c r="W265" i="6"/>
  <c r="X265" i="6"/>
  <c r="Y265" i="6"/>
  <c r="Z265" i="6"/>
  <c r="AA265" i="6"/>
  <c r="AB265" i="6"/>
  <c r="U266" i="6"/>
  <c r="V266" i="6"/>
  <c r="W266" i="6"/>
  <c r="X266" i="6"/>
  <c r="Y266" i="6"/>
  <c r="Z266" i="6"/>
  <c r="AA266" i="6"/>
  <c r="AB266" i="6"/>
  <c r="U267" i="6"/>
  <c r="V267" i="6"/>
  <c r="W267" i="6"/>
  <c r="X267" i="6"/>
  <c r="Y267" i="6"/>
  <c r="Z267" i="6"/>
  <c r="AA267" i="6"/>
  <c r="AB267" i="6"/>
  <c r="U268" i="6"/>
  <c r="V268" i="6"/>
  <c r="W268" i="6"/>
  <c r="X268" i="6"/>
  <c r="Y268" i="6"/>
  <c r="Z268" i="6"/>
  <c r="AA268" i="6"/>
  <c r="AB268" i="6"/>
  <c r="U269" i="6"/>
  <c r="V269" i="6"/>
  <c r="W269" i="6"/>
  <c r="X269" i="6"/>
  <c r="Y269" i="6"/>
  <c r="Z269" i="6"/>
  <c r="AA269" i="6"/>
  <c r="AB269" i="6"/>
  <c r="U270" i="6"/>
  <c r="V270" i="6"/>
  <c r="W270" i="6"/>
  <c r="X270" i="6"/>
  <c r="Y270" i="6"/>
  <c r="Z270" i="6"/>
  <c r="AA270" i="6"/>
  <c r="AB270" i="6"/>
  <c r="U271" i="6"/>
  <c r="V271" i="6"/>
  <c r="W271" i="6"/>
  <c r="X271" i="6"/>
  <c r="Y271" i="6"/>
  <c r="Z271" i="6"/>
  <c r="AA271" i="6"/>
  <c r="AB271" i="6"/>
  <c r="U272" i="6"/>
  <c r="V272" i="6"/>
  <c r="W272" i="6"/>
  <c r="X272" i="6"/>
  <c r="Y272" i="6"/>
  <c r="Z272" i="6"/>
  <c r="AA272" i="6"/>
  <c r="AB272" i="6"/>
  <c r="U273" i="6"/>
  <c r="V273" i="6"/>
  <c r="W273" i="6"/>
  <c r="X273" i="6"/>
  <c r="Y273" i="6"/>
  <c r="Z273" i="6"/>
  <c r="AA273" i="6"/>
  <c r="AB273" i="6"/>
  <c r="U274" i="6"/>
  <c r="V274" i="6"/>
  <c r="W274" i="6"/>
  <c r="X274" i="6"/>
  <c r="Y274" i="6"/>
  <c r="Z274" i="6"/>
  <c r="AA274" i="6"/>
  <c r="AB274" i="6"/>
  <c r="U275" i="6"/>
  <c r="V275" i="6"/>
  <c r="W275" i="6"/>
  <c r="X275" i="6"/>
  <c r="Y275" i="6"/>
  <c r="Z275" i="6"/>
  <c r="AA275" i="6"/>
  <c r="AB275" i="6"/>
  <c r="U276" i="6"/>
  <c r="V276" i="6"/>
  <c r="W276" i="6"/>
  <c r="X276" i="6"/>
  <c r="Y276" i="6"/>
  <c r="Z276" i="6"/>
  <c r="AA276" i="6"/>
  <c r="AB276" i="6"/>
  <c r="U277" i="6"/>
  <c r="V277" i="6"/>
  <c r="W277" i="6"/>
  <c r="X277" i="6"/>
  <c r="Y277" i="6"/>
  <c r="Z277" i="6"/>
  <c r="AA277" i="6"/>
  <c r="AB277" i="6"/>
  <c r="U278" i="6"/>
  <c r="V278" i="6"/>
  <c r="W278" i="6"/>
  <c r="X278" i="6"/>
  <c r="Y278" i="6"/>
  <c r="Z278" i="6"/>
  <c r="AA278" i="6"/>
  <c r="AB278" i="6"/>
  <c r="U279" i="6"/>
  <c r="V279" i="6"/>
  <c r="W279" i="6"/>
  <c r="X279" i="6"/>
  <c r="Y279" i="6"/>
  <c r="Z279" i="6"/>
  <c r="AA279" i="6"/>
  <c r="AB279" i="6"/>
  <c r="D280" i="6"/>
  <c r="E280" i="6"/>
  <c r="F280" i="6"/>
  <c r="G280" i="6"/>
  <c r="X280" i="6"/>
  <c r="H280" i="6"/>
  <c r="I280" i="6"/>
  <c r="J280" i="6"/>
  <c r="W280" i="6"/>
  <c r="K280" i="6"/>
  <c r="L280" i="6"/>
  <c r="M280" i="6"/>
  <c r="N280" i="6"/>
  <c r="O280" i="6"/>
  <c r="Z280" i="6"/>
  <c r="P280" i="6"/>
  <c r="Q280" i="6"/>
  <c r="R280" i="6"/>
  <c r="AB280" i="6"/>
  <c r="S280" i="6"/>
  <c r="T280" i="6"/>
  <c r="AA280" i="6"/>
  <c r="U280" i="6"/>
  <c r="Y280" i="6"/>
  <c r="U281" i="6"/>
  <c r="V281" i="6"/>
  <c r="W281" i="6"/>
  <c r="X281" i="6"/>
  <c r="Y281" i="6"/>
  <c r="Z281" i="6"/>
  <c r="AA281" i="6"/>
  <c r="AB281" i="6"/>
  <c r="U282" i="6"/>
  <c r="V282" i="6"/>
  <c r="W282" i="6"/>
  <c r="X282" i="6"/>
  <c r="Y282" i="6"/>
  <c r="Z282" i="6"/>
  <c r="AA282" i="6"/>
  <c r="AB282" i="6"/>
  <c r="U283" i="6"/>
  <c r="V283" i="6"/>
  <c r="W283" i="6"/>
  <c r="X283" i="6"/>
  <c r="Y283" i="6"/>
  <c r="Z283" i="6"/>
  <c r="AA283" i="6"/>
  <c r="AB283" i="6"/>
  <c r="U284" i="6"/>
  <c r="V284" i="6"/>
  <c r="W284" i="6"/>
  <c r="X284" i="6"/>
  <c r="Y284" i="6"/>
  <c r="Z284" i="6"/>
  <c r="AA284" i="6"/>
  <c r="AB284" i="6"/>
  <c r="U285" i="6"/>
  <c r="V285" i="6"/>
  <c r="W285" i="6"/>
  <c r="X285" i="6"/>
  <c r="Y285" i="6"/>
  <c r="Z285" i="6"/>
  <c r="AA285" i="6"/>
  <c r="AB285" i="6"/>
  <c r="U286" i="6"/>
  <c r="V286" i="6"/>
  <c r="W286" i="6"/>
  <c r="X286" i="6"/>
  <c r="Y286" i="6"/>
  <c r="Z286" i="6"/>
  <c r="AA286" i="6"/>
  <c r="AB286" i="6"/>
  <c r="U287" i="6"/>
  <c r="V287" i="6"/>
  <c r="W287" i="6"/>
  <c r="X287" i="6"/>
  <c r="Y287" i="6"/>
  <c r="Z287" i="6"/>
  <c r="AA287" i="6"/>
  <c r="AB287" i="6"/>
  <c r="U288" i="6"/>
  <c r="V288" i="6"/>
  <c r="W288" i="6"/>
  <c r="X288" i="6"/>
  <c r="Y288" i="6"/>
  <c r="Z288" i="6"/>
  <c r="AA288" i="6"/>
  <c r="AB288" i="6"/>
  <c r="U289" i="6"/>
  <c r="V289" i="6"/>
  <c r="W289" i="6"/>
  <c r="X289" i="6"/>
  <c r="Y289" i="6"/>
  <c r="Z289" i="6"/>
  <c r="AA289" i="6"/>
  <c r="AB289" i="6"/>
  <c r="U290" i="6"/>
  <c r="V290" i="6"/>
  <c r="W290" i="6"/>
  <c r="X290" i="6"/>
  <c r="Y290" i="6"/>
  <c r="Z290" i="6"/>
  <c r="AA290" i="6"/>
  <c r="AB290" i="6"/>
  <c r="U291" i="6"/>
  <c r="V291" i="6"/>
  <c r="W291" i="6"/>
  <c r="X291" i="6"/>
  <c r="Y291" i="6"/>
  <c r="Z291" i="6"/>
  <c r="AA291" i="6"/>
  <c r="AB291" i="6"/>
  <c r="U292" i="6"/>
  <c r="V292" i="6"/>
  <c r="W292" i="6"/>
  <c r="X292" i="6"/>
  <c r="Y292" i="6"/>
  <c r="Z292" i="6"/>
  <c r="AA292" i="6"/>
  <c r="AB292" i="6"/>
  <c r="U293" i="6"/>
  <c r="V293" i="6"/>
  <c r="W293" i="6"/>
  <c r="X293" i="6"/>
  <c r="Y293" i="6"/>
  <c r="Z293" i="6"/>
  <c r="AA293" i="6"/>
  <c r="AB293" i="6"/>
  <c r="U294" i="6"/>
  <c r="V294" i="6"/>
  <c r="W294" i="6"/>
  <c r="X294" i="6"/>
  <c r="Y294" i="6"/>
  <c r="Z294" i="6"/>
  <c r="AA294" i="6"/>
  <c r="AB294" i="6"/>
  <c r="U295" i="6"/>
  <c r="V295" i="6"/>
  <c r="W295" i="6"/>
  <c r="X295" i="6"/>
  <c r="Y295" i="6"/>
  <c r="Z295" i="6"/>
  <c r="AA295" i="6"/>
  <c r="AB295" i="6"/>
  <c r="U296" i="6"/>
  <c r="V296" i="6"/>
  <c r="W296" i="6"/>
  <c r="X296" i="6"/>
  <c r="Y296" i="6"/>
  <c r="Z296" i="6"/>
  <c r="AA296" i="6"/>
  <c r="AB296" i="6"/>
  <c r="U297" i="6"/>
  <c r="V297" i="6"/>
  <c r="W297" i="6"/>
  <c r="X297" i="6"/>
  <c r="Y297" i="6"/>
  <c r="Z297" i="6"/>
  <c r="AA297" i="6"/>
  <c r="AB297" i="6"/>
  <c r="U298" i="6"/>
  <c r="V298" i="6"/>
  <c r="W298" i="6"/>
  <c r="X298" i="6"/>
  <c r="Y298" i="6"/>
  <c r="Z298" i="6"/>
  <c r="AA298" i="6"/>
  <c r="AB298" i="6"/>
  <c r="U299" i="6"/>
  <c r="V299" i="6"/>
  <c r="W299" i="6"/>
  <c r="X299" i="6"/>
  <c r="Y299" i="6"/>
  <c r="Z299" i="6"/>
  <c r="AA299" i="6"/>
  <c r="AB299" i="6"/>
  <c r="U300" i="6"/>
  <c r="V300" i="6"/>
  <c r="W300" i="6"/>
  <c r="X300" i="6"/>
  <c r="Y300" i="6"/>
  <c r="Z300" i="6"/>
  <c r="AA300" i="6"/>
  <c r="AB300" i="6"/>
  <c r="U301" i="6"/>
  <c r="V301" i="6"/>
  <c r="W301" i="6"/>
  <c r="X301" i="6"/>
  <c r="Y301" i="6"/>
  <c r="Z301" i="6"/>
  <c r="AA301" i="6"/>
  <c r="AB301" i="6"/>
  <c r="U302" i="6"/>
  <c r="V302" i="6"/>
  <c r="W302" i="6"/>
  <c r="X302" i="6"/>
  <c r="Y302" i="6"/>
  <c r="Z302" i="6"/>
  <c r="AA302" i="6"/>
  <c r="AB302" i="6"/>
  <c r="U303" i="6"/>
  <c r="V303" i="6"/>
  <c r="W303" i="6"/>
  <c r="X303" i="6"/>
  <c r="Y303" i="6"/>
  <c r="Z303" i="6"/>
  <c r="AA303" i="6"/>
  <c r="AB303" i="6"/>
  <c r="D304" i="6"/>
  <c r="U304" i="6"/>
  <c r="E304" i="6"/>
  <c r="F304" i="6"/>
  <c r="G304" i="6"/>
  <c r="H304" i="6"/>
  <c r="I304" i="6"/>
  <c r="J304" i="6"/>
  <c r="K304" i="6"/>
  <c r="V304" i="6"/>
  <c r="L304" i="6"/>
  <c r="M304" i="6"/>
  <c r="N304" i="6"/>
  <c r="O304" i="6"/>
  <c r="Z304" i="6"/>
  <c r="P304" i="6"/>
  <c r="Q304" i="6"/>
  <c r="Y304" i="6"/>
  <c r="R304" i="6"/>
  <c r="S304" i="6"/>
  <c r="AB304" i="6"/>
  <c r="T304" i="6"/>
  <c r="AA304" i="6"/>
  <c r="W304" i="6"/>
  <c r="X304" i="6"/>
  <c r="U305" i="6"/>
  <c r="V305" i="6"/>
  <c r="W305" i="6"/>
  <c r="X305" i="6"/>
  <c r="Y305" i="6"/>
  <c r="Z305" i="6"/>
  <c r="AA305" i="6"/>
  <c r="AB305" i="6"/>
  <c r="U306" i="6"/>
  <c r="V306" i="6"/>
  <c r="W306" i="6"/>
  <c r="X306" i="6"/>
  <c r="Y306" i="6"/>
  <c r="Z306" i="6"/>
  <c r="AA306" i="6"/>
  <c r="AB306" i="6"/>
  <c r="U307" i="6"/>
  <c r="V307" i="6"/>
  <c r="W307" i="6"/>
  <c r="X307" i="6"/>
  <c r="Y307" i="6"/>
  <c r="Z307" i="6"/>
  <c r="AA307" i="6"/>
  <c r="AB307" i="6"/>
  <c r="U308" i="6"/>
  <c r="V308" i="6"/>
  <c r="W308" i="6"/>
  <c r="X308" i="6"/>
  <c r="Y308" i="6"/>
  <c r="Z308" i="6"/>
  <c r="AA308" i="6"/>
  <c r="AB308" i="6"/>
  <c r="U309" i="6"/>
  <c r="V309" i="6"/>
  <c r="W309" i="6"/>
  <c r="X309" i="6"/>
  <c r="Y309" i="6"/>
  <c r="Z309" i="6"/>
  <c r="AA309" i="6"/>
  <c r="AB309" i="6"/>
  <c r="U310" i="6"/>
  <c r="V310" i="6"/>
  <c r="W310" i="6"/>
  <c r="X310" i="6"/>
  <c r="Y310" i="6"/>
  <c r="Z310" i="6"/>
  <c r="AA310" i="6"/>
  <c r="AB310" i="6"/>
  <c r="U311" i="6"/>
  <c r="V311" i="6"/>
  <c r="W311" i="6"/>
  <c r="X311" i="6"/>
  <c r="Y311" i="6"/>
  <c r="Z311" i="6"/>
  <c r="AA311" i="6"/>
  <c r="AB311" i="6"/>
  <c r="U312" i="6"/>
  <c r="V312" i="6"/>
  <c r="W312" i="6"/>
  <c r="X312" i="6"/>
  <c r="Y312" i="6"/>
  <c r="Z312" i="6"/>
  <c r="AA312" i="6"/>
  <c r="AB312" i="6"/>
  <c r="U313" i="6"/>
  <c r="V313" i="6"/>
  <c r="W313" i="6"/>
  <c r="X313" i="6"/>
  <c r="Y313" i="6"/>
  <c r="Z313" i="6"/>
  <c r="AA313" i="6"/>
  <c r="AB313" i="6"/>
  <c r="U314" i="6"/>
  <c r="V314" i="6"/>
  <c r="W314" i="6"/>
  <c r="X314" i="6"/>
  <c r="Y314" i="6"/>
  <c r="Z314" i="6"/>
  <c r="AA314" i="6"/>
  <c r="AB314" i="6"/>
  <c r="U315" i="6"/>
  <c r="V315" i="6"/>
  <c r="W315" i="6"/>
  <c r="X315" i="6"/>
  <c r="Y315" i="6"/>
  <c r="Z315" i="6"/>
  <c r="AA315" i="6"/>
  <c r="AB315" i="6"/>
  <c r="U316" i="6"/>
  <c r="V316" i="6"/>
  <c r="W316" i="6"/>
  <c r="X316" i="6"/>
  <c r="Y316" i="6"/>
  <c r="Z316" i="6"/>
  <c r="AA316" i="6"/>
  <c r="AB316" i="6"/>
  <c r="U317" i="6"/>
  <c r="V317" i="6"/>
  <c r="W317" i="6"/>
  <c r="X317" i="6"/>
  <c r="Y317" i="6"/>
  <c r="Z317" i="6"/>
  <c r="AA317" i="6"/>
  <c r="AB317" i="6"/>
  <c r="U318" i="6"/>
  <c r="V318" i="6"/>
  <c r="W318" i="6"/>
  <c r="X318" i="6"/>
  <c r="Y318" i="6"/>
  <c r="Z318" i="6"/>
  <c r="AA318" i="6"/>
  <c r="AB318" i="6"/>
  <c r="U319" i="6"/>
  <c r="V319" i="6"/>
  <c r="W319" i="6"/>
  <c r="X319" i="6"/>
  <c r="Y319" i="6"/>
  <c r="Z319" i="6"/>
  <c r="AA319" i="6"/>
  <c r="AB319" i="6"/>
  <c r="U320" i="6"/>
  <c r="V320" i="6"/>
  <c r="W320" i="6"/>
  <c r="X320" i="6"/>
  <c r="Y320" i="6"/>
  <c r="Z320" i="6"/>
  <c r="AA320" i="6"/>
  <c r="AB320" i="6"/>
  <c r="U321" i="6"/>
  <c r="V321" i="6"/>
  <c r="W321" i="6"/>
  <c r="X321" i="6"/>
  <c r="Y321" i="6"/>
  <c r="Z321" i="6"/>
  <c r="AA321" i="6"/>
  <c r="AB321" i="6"/>
  <c r="U322" i="6"/>
  <c r="V322" i="6"/>
  <c r="W322" i="6"/>
  <c r="X322" i="6"/>
  <c r="Y322" i="6"/>
  <c r="Z322" i="6"/>
  <c r="AA322" i="6"/>
  <c r="AB322" i="6"/>
  <c r="U323" i="6"/>
  <c r="V323" i="6"/>
  <c r="W323" i="6"/>
  <c r="X323" i="6"/>
  <c r="Y323" i="6"/>
  <c r="Z323" i="6"/>
  <c r="AA323" i="6"/>
  <c r="AB323" i="6"/>
  <c r="U324" i="6"/>
  <c r="V324" i="6"/>
  <c r="W324" i="6"/>
  <c r="X324" i="6"/>
  <c r="Y324" i="6"/>
  <c r="Z324" i="6"/>
  <c r="AA324" i="6"/>
  <c r="AB324" i="6"/>
  <c r="U325" i="6"/>
  <c r="V325" i="6"/>
  <c r="W325" i="6"/>
  <c r="X325" i="6"/>
  <c r="Y325" i="6"/>
  <c r="Z325" i="6"/>
  <c r="AA325" i="6"/>
  <c r="AB325" i="6"/>
  <c r="U326" i="6"/>
  <c r="V326" i="6"/>
  <c r="W326" i="6"/>
  <c r="X326" i="6"/>
  <c r="Y326" i="6"/>
  <c r="Z326" i="6"/>
  <c r="AA326" i="6"/>
  <c r="AB326" i="6"/>
  <c r="U327" i="6"/>
  <c r="V327" i="6"/>
  <c r="W327" i="6"/>
  <c r="X327" i="6"/>
  <c r="Y327" i="6"/>
  <c r="Z327" i="6"/>
  <c r="AA327" i="6"/>
  <c r="AB327" i="6"/>
  <c r="U328" i="6"/>
  <c r="V328" i="6"/>
  <c r="W328" i="6"/>
  <c r="X328" i="6"/>
  <c r="Y328" i="6"/>
  <c r="Z328" i="6"/>
  <c r="AA328" i="6"/>
  <c r="AB328" i="6"/>
  <c r="U329" i="6"/>
  <c r="V329" i="6"/>
  <c r="W329" i="6"/>
  <c r="X329" i="6"/>
  <c r="Y329" i="6"/>
  <c r="Z329" i="6"/>
  <c r="AA329" i="6"/>
  <c r="AB329" i="6"/>
  <c r="U330" i="6"/>
  <c r="V330" i="6"/>
  <c r="W330" i="6"/>
  <c r="X330" i="6"/>
  <c r="Y330" i="6"/>
  <c r="Z330" i="6"/>
  <c r="AA330" i="6"/>
  <c r="AB330" i="6"/>
  <c r="U331" i="6"/>
  <c r="V331" i="6"/>
  <c r="W331" i="6"/>
  <c r="X331" i="6"/>
  <c r="Y331" i="6"/>
  <c r="Z331" i="6"/>
  <c r="AA331" i="6"/>
  <c r="AB331" i="6"/>
  <c r="U332" i="6"/>
  <c r="V332" i="6"/>
  <c r="W332" i="6"/>
  <c r="X332" i="6"/>
  <c r="Y332" i="6"/>
  <c r="Z332" i="6"/>
  <c r="AA332" i="6"/>
  <c r="AB332" i="6"/>
  <c r="U333" i="6"/>
  <c r="V333" i="6"/>
  <c r="W333" i="6"/>
  <c r="X333" i="6"/>
  <c r="Y333" i="6"/>
  <c r="Z333" i="6"/>
  <c r="AA333" i="6"/>
  <c r="AB333" i="6"/>
  <c r="U334" i="6"/>
  <c r="V334" i="6"/>
  <c r="W334" i="6"/>
  <c r="X334" i="6"/>
  <c r="Y334" i="6"/>
  <c r="Z334" i="6"/>
  <c r="AA334" i="6"/>
  <c r="AB334" i="6"/>
  <c r="U335" i="6"/>
  <c r="V335" i="6"/>
  <c r="W335" i="6"/>
  <c r="X335" i="6"/>
  <c r="Y335" i="6"/>
  <c r="Z335" i="6"/>
  <c r="AA335" i="6"/>
  <c r="AB335" i="6"/>
  <c r="U336" i="6"/>
  <c r="V336" i="6"/>
  <c r="W336" i="6"/>
  <c r="X336" i="6"/>
  <c r="Y336" i="6"/>
  <c r="Z336" i="6"/>
  <c r="AA336" i="6"/>
  <c r="AB336" i="6"/>
  <c r="U337" i="6"/>
  <c r="V337" i="6"/>
  <c r="W337" i="6"/>
  <c r="X337" i="6"/>
  <c r="Y337" i="6"/>
  <c r="Z337" i="6"/>
  <c r="AA337" i="6"/>
  <c r="AB337" i="6"/>
  <c r="U338" i="6"/>
  <c r="V338" i="6"/>
  <c r="W338" i="6"/>
  <c r="X338" i="6"/>
  <c r="Y338" i="6"/>
  <c r="Z338" i="6"/>
  <c r="AA338" i="6"/>
  <c r="AB338" i="6"/>
  <c r="D339" i="6"/>
  <c r="E339" i="6"/>
  <c r="F339" i="6"/>
  <c r="U339" i="6"/>
  <c r="G339" i="6"/>
  <c r="H339" i="6"/>
  <c r="I339" i="6"/>
  <c r="X339" i="6"/>
  <c r="J339" i="6"/>
  <c r="V339" i="6"/>
  <c r="K339" i="6"/>
  <c r="L339" i="6"/>
  <c r="M339" i="6"/>
  <c r="N339" i="6"/>
  <c r="O339" i="6"/>
  <c r="Z339" i="6"/>
  <c r="P339" i="6"/>
  <c r="Q339" i="6"/>
  <c r="Y339" i="6"/>
  <c r="R339" i="6"/>
  <c r="AB339" i="6"/>
  <c r="S339" i="6"/>
  <c r="T339" i="6"/>
  <c r="AA339" i="6"/>
  <c r="U340" i="6"/>
  <c r="V340" i="6"/>
  <c r="W340" i="6"/>
  <c r="X340" i="6"/>
  <c r="Y340" i="6"/>
  <c r="Z340" i="6"/>
  <c r="AA340" i="6"/>
  <c r="AB340" i="6"/>
  <c r="U341" i="6"/>
  <c r="V341" i="6"/>
  <c r="W341" i="6"/>
  <c r="X341" i="6"/>
  <c r="Y341" i="6"/>
  <c r="Z341" i="6"/>
  <c r="AA341" i="6"/>
  <c r="AB341" i="6"/>
  <c r="U342" i="6"/>
  <c r="V342" i="6"/>
  <c r="W342" i="6"/>
  <c r="X342" i="6"/>
  <c r="Y342" i="6"/>
  <c r="Z342" i="6"/>
  <c r="AA342" i="6"/>
  <c r="AB342" i="6"/>
  <c r="U343" i="6"/>
  <c r="V343" i="6"/>
  <c r="W343" i="6"/>
  <c r="X343" i="6"/>
  <c r="Y343" i="6"/>
  <c r="Z343" i="6"/>
  <c r="AA343" i="6"/>
  <c r="AB343" i="6"/>
  <c r="U344" i="6"/>
  <c r="V344" i="6"/>
  <c r="W344" i="6"/>
  <c r="X344" i="6"/>
  <c r="Y344" i="6"/>
  <c r="Z344" i="6"/>
  <c r="AA344" i="6"/>
  <c r="AB344" i="6"/>
  <c r="U345" i="6"/>
  <c r="V345" i="6"/>
  <c r="W345" i="6"/>
  <c r="X345" i="6"/>
  <c r="Y345" i="6"/>
  <c r="Z345" i="6"/>
  <c r="AA345" i="6"/>
  <c r="AB345" i="6"/>
  <c r="U346" i="6"/>
  <c r="V346" i="6"/>
  <c r="W346" i="6"/>
  <c r="X346" i="6"/>
  <c r="Y346" i="6"/>
  <c r="Z346" i="6"/>
  <c r="AA346" i="6"/>
  <c r="AB346" i="6"/>
  <c r="U347" i="6"/>
  <c r="V347" i="6"/>
  <c r="W347" i="6"/>
  <c r="X347" i="6"/>
  <c r="Y347" i="6"/>
  <c r="Z347" i="6"/>
  <c r="AA347" i="6"/>
  <c r="AB347" i="6"/>
  <c r="U348" i="6"/>
  <c r="V348" i="6"/>
  <c r="W348" i="6"/>
  <c r="X348" i="6"/>
  <c r="Y348" i="6"/>
  <c r="Z348" i="6"/>
  <c r="AA348" i="6"/>
  <c r="AB348" i="6"/>
  <c r="U349" i="6"/>
  <c r="V349" i="6"/>
  <c r="W349" i="6"/>
  <c r="X349" i="6"/>
  <c r="Y349" i="6"/>
  <c r="Z349" i="6"/>
  <c r="AA349" i="6"/>
  <c r="AB349" i="6"/>
  <c r="U350" i="6"/>
  <c r="V350" i="6"/>
  <c r="W350" i="6"/>
  <c r="X350" i="6"/>
  <c r="Y350" i="6"/>
  <c r="Z350" i="6"/>
  <c r="AA350" i="6"/>
  <c r="AB350" i="6"/>
  <c r="U351" i="6"/>
  <c r="V351" i="6"/>
  <c r="W351" i="6"/>
  <c r="X351" i="6"/>
  <c r="Y351" i="6"/>
  <c r="Z351" i="6"/>
  <c r="AA351" i="6"/>
  <c r="AB351" i="6"/>
  <c r="U352" i="6"/>
  <c r="V352" i="6"/>
  <c r="W352" i="6"/>
  <c r="X352" i="6"/>
  <c r="Y352" i="6"/>
  <c r="Z352" i="6"/>
  <c r="AA352" i="6"/>
  <c r="AB352" i="6"/>
  <c r="U353" i="6"/>
  <c r="V353" i="6"/>
  <c r="W353" i="6"/>
  <c r="X353" i="6"/>
  <c r="Y353" i="6"/>
  <c r="Z353" i="6"/>
  <c r="AA353" i="6"/>
  <c r="AB353" i="6"/>
  <c r="U354" i="6"/>
  <c r="V354" i="6"/>
  <c r="W354" i="6"/>
  <c r="X354" i="6"/>
  <c r="Y354" i="6"/>
  <c r="Z354" i="6"/>
  <c r="AA354" i="6"/>
  <c r="AB354" i="6"/>
  <c r="U355" i="6"/>
  <c r="V355" i="6"/>
  <c r="W355" i="6"/>
  <c r="X355" i="6"/>
  <c r="Y355" i="6"/>
  <c r="Z355" i="6"/>
  <c r="AA355" i="6"/>
  <c r="AB355" i="6"/>
  <c r="U356" i="6"/>
  <c r="V356" i="6"/>
  <c r="W356" i="6"/>
  <c r="X356" i="6"/>
  <c r="Y356" i="6"/>
  <c r="Z356" i="6"/>
  <c r="AA356" i="6"/>
  <c r="AB356" i="6"/>
  <c r="U357" i="6"/>
  <c r="V357" i="6"/>
  <c r="W357" i="6"/>
  <c r="X357" i="6"/>
  <c r="Y357" i="6"/>
  <c r="Z357" i="6"/>
  <c r="AA357" i="6"/>
  <c r="AB357" i="6"/>
  <c r="U358" i="6"/>
  <c r="V358" i="6"/>
  <c r="W358" i="6"/>
  <c r="X358" i="6"/>
  <c r="Y358" i="6"/>
  <c r="Z358" i="6"/>
  <c r="AA358" i="6"/>
  <c r="AB358" i="6"/>
  <c r="U359" i="6"/>
  <c r="V359" i="6"/>
  <c r="W359" i="6"/>
  <c r="X359" i="6"/>
  <c r="Y359" i="6"/>
  <c r="Z359" i="6"/>
  <c r="AA359" i="6"/>
  <c r="AB359" i="6"/>
  <c r="U360" i="6"/>
  <c r="V360" i="6"/>
  <c r="W360" i="6"/>
  <c r="X360" i="6"/>
  <c r="Y360" i="6"/>
  <c r="Z360" i="6"/>
  <c r="AA360" i="6"/>
  <c r="AB360" i="6"/>
  <c r="U361" i="6"/>
  <c r="V361" i="6"/>
  <c r="W361" i="6"/>
  <c r="X361" i="6"/>
  <c r="Y361" i="6"/>
  <c r="Z361" i="6"/>
  <c r="AA361" i="6"/>
  <c r="AB361" i="6"/>
  <c r="U362" i="6"/>
  <c r="V362" i="6"/>
  <c r="W362" i="6"/>
  <c r="X362" i="6"/>
  <c r="Y362" i="6"/>
  <c r="Z362" i="6"/>
  <c r="AA362" i="6"/>
  <c r="AB362" i="6"/>
  <c r="U363" i="6"/>
  <c r="V363" i="6"/>
  <c r="W363" i="6"/>
  <c r="X363" i="6"/>
  <c r="Y363" i="6"/>
  <c r="Z363" i="6"/>
  <c r="AA363" i="6"/>
  <c r="AB363" i="6"/>
  <c r="U364" i="6"/>
  <c r="V364" i="6"/>
  <c r="W364" i="6"/>
  <c r="X364" i="6"/>
  <c r="Y364" i="6"/>
  <c r="Z364" i="6"/>
  <c r="AA364" i="6"/>
  <c r="AB364" i="6"/>
  <c r="U365" i="6"/>
  <c r="V365" i="6"/>
  <c r="W365" i="6"/>
  <c r="X365" i="6"/>
  <c r="Y365" i="6"/>
  <c r="Z365" i="6"/>
  <c r="AA365" i="6"/>
  <c r="AB365" i="6"/>
  <c r="U366" i="6"/>
  <c r="V366" i="6"/>
  <c r="W366" i="6"/>
  <c r="X366" i="6"/>
  <c r="Y366" i="6"/>
  <c r="Z366" i="6"/>
  <c r="AA366" i="6"/>
  <c r="AB366" i="6"/>
  <c r="U367" i="6"/>
  <c r="V367" i="6"/>
  <c r="W367" i="6"/>
  <c r="X367" i="6"/>
  <c r="Y367" i="6"/>
  <c r="Z367" i="6"/>
  <c r="AA367" i="6"/>
  <c r="AB367" i="6"/>
  <c r="U368" i="6"/>
  <c r="V368" i="6"/>
  <c r="W368" i="6"/>
  <c r="X368" i="6"/>
  <c r="Y368" i="6"/>
  <c r="Z368" i="6"/>
  <c r="AA368" i="6"/>
  <c r="AB368" i="6"/>
  <c r="U369" i="6"/>
  <c r="V369" i="6"/>
  <c r="W369" i="6"/>
  <c r="X369" i="6"/>
  <c r="Y369" i="6"/>
  <c r="Z369" i="6"/>
  <c r="AA369" i="6"/>
  <c r="AB369" i="6"/>
  <c r="U370" i="6"/>
  <c r="V370" i="6"/>
  <c r="W370" i="6"/>
  <c r="X370" i="6"/>
  <c r="Y370" i="6"/>
  <c r="Z370" i="6"/>
  <c r="AA370" i="6"/>
  <c r="AB370" i="6"/>
  <c r="U371" i="6"/>
  <c r="V371" i="6"/>
  <c r="W371" i="6"/>
  <c r="X371" i="6"/>
  <c r="Y371" i="6"/>
  <c r="Z371" i="6"/>
  <c r="AA371" i="6"/>
  <c r="AB371" i="6"/>
  <c r="U372" i="6"/>
  <c r="V372" i="6"/>
  <c r="W372" i="6"/>
  <c r="X372" i="6"/>
  <c r="Y372" i="6"/>
  <c r="Z372" i="6"/>
  <c r="AA372" i="6"/>
  <c r="AB372" i="6"/>
  <c r="D373" i="6"/>
  <c r="U373" i="6"/>
  <c r="E373" i="6"/>
  <c r="F373" i="6"/>
  <c r="G373" i="6"/>
  <c r="X373" i="6"/>
  <c r="H373" i="6"/>
  <c r="I373" i="6"/>
  <c r="J373" i="6"/>
  <c r="W373" i="6"/>
  <c r="K373" i="6"/>
  <c r="L373" i="6"/>
  <c r="M373" i="6"/>
  <c r="N373" i="6"/>
  <c r="O373" i="6"/>
  <c r="P373" i="6"/>
  <c r="Q373" i="6"/>
  <c r="Y373" i="6"/>
  <c r="R373" i="6"/>
  <c r="AB373" i="6"/>
  <c r="S373" i="6"/>
  <c r="T373" i="6"/>
  <c r="AA373" i="6"/>
  <c r="Z373" i="6"/>
  <c r="U374" i="6"/>
  <c r="V374" i="6"/>
  <c r="W374" i="6"/>
  <c r="X374" i="6"/>
  <c r="Y374" i="6"/>
  <c r="Z374" i="6"/>
  <c r="AA374" i="6"/>
  <c r="AB374" i="6"/>
  <c r="U375" i="6"/>
  <c r="V375" i="6"/>
  <c r="W375" i="6"/>
  <c r="X375" i="6"/>
  <c r="Y375" i="6"/>
  <c r="Z375" i="6"/>
  <c r="AA375" i="6"/>
  <c r="AB375" i="6"/>
  <c r="U376" i="6"/>
  <c r="V376" i="6"/>
  <c r="W376" i="6"/>
  <c r="X376" i="6"/>
  <c r="Y376" i="6"/>
  <c r="Z376" i="6"/>
  <c r="AA376" i="6"/>
  <c r="AB376" i="6"/>
  <c r="U377" i="6"/>
  <c r="V377" i="6"/>
  <c r="W377" i="6"/>
  <c r="X377" i="6"/>
  <c r="Y377" i="6"/>
  <c r="Z377" i="6"/>
  <c r="AA377" i="6"/>
  <c r="AB377" i="6"/>
  <c r="U378" i="6"/>
  <c r="V378" i="6"/>
  <c r="W378" i="6"/>
  <c r="X378" i="6"/>
  <c r="Y378" i="6"/>
  <c r="Z378" i="6"/>
  <c r="AA378" i="6"/>
  <c r="AB378" i="6"/>
  <c r="U379" i="6"/>
  <c r="V379" i="6"/>
  <c r="W379" i="6"/>
  <c r="X379" i="6"/>
  <c r="Y379" i="6"/>
  <c r="Z379" i="6"/>
  <c r="AA379" i="6"/>
  <c r="AB379" i="6"/>
  <c r="U380" i="6"/>
  <c r="V380" i="6"/>
  <c r="W380" i="6"/>
  <c r="X380" i="6"/>
  <c r="Y380" i="6"/>
  <c r="Z380" i="6"/>
  <c r="AA380" i="6"/>
  <c r="AB380" i="6"/>
  <c r="U381" i="6"/>
  <c r="V381" i="6"/>
  <c r="W381" i="6"/>
  <c r="X381" i="6"/>
  <c r="Y381" i="6"/>
  <c r="Z381" i="6"/>
  <c r="AA381" i="6"/>
  <c r="AB381" i="6"/>
  <c r="U382" i="6"/>
  <c r="V382" i="6"/>
  <c r="W382" i="6"/>
  <c r="X382" i="6"/>
  <c r="Y382" i="6"/>
  <c r="Z382" i="6"/>
  <c r="AA382" i="6"/>
  <c r="AB382" i="6"/>
  <c r="U383" i="6"/>
  <c r="V383" i="6"/>
  <c r="W383" i="6"/>
  <c r="X383" i="6"/>
  <c r="Y383" i="6"/>
  <c r="Z383" i="6"/>
  <c r="AA383" i="6"/>
  <c r="AB383" i="6"/>
  <c r="U384" i="6"/>
  <c r="V384" i="6"/>
  <c r="W384" i="6"/>
  <c r="X384" i="6"/>
  <c r="Y384" i="6"/>
  <c r="Z384" i="6"/>
  <c r="AA384" i="6"/>
  <c r="AB384" i="6"/>
  <c r="U385" i="6"/>
  <c r="V385" i="6"/>
  <c r="W385" i="6"/>
  <c r="X385" i="6"/>
  <c r="Y385" i="6"/>
  <c r="Z385" i="6"/>
  <c r="AA385" i="6"/>
  <c r="AB385" i="6"/>
  <c r="U386" i="6"/>
  <c r="V386" i="6"/>
  <c r="W386" i="6"/>
  <c r="X386" i="6"/>
  <c r="Y386" i="6"/>
  <c r="Z386" i="6"/>
  <c r="AA386" i="6"/>
  <c r="AB386" i="6"/>
  <c r="U387" i="6"/>
  <c r="V387" i="6"/>
  <c r="W387" i="6"/>
  <c r="X387" i="6"/>
  <c r="Y387" i="6"/>
  <c r="Z387" i="6"/>
  <c r="AA387" i="6"/>
  <c r="AB387" i="6"/>
  <c r="U388" i="6"/>
  <c r="V388" i="6"/>
  <c r="W388" i="6"/>
  <c r="X388" i="6"/>
  <c r="Y388" i="6"/>
  <c r="Z388" i="6"/>
  <c r="AA388" i="6"/>
  <c r="AB388" i="6"/>
  <c r="I389" i="6"/>
  <c r="Q389" i="6"/>
  <c r="Y389" i="6"/>
  <c r="D7" i="5"/>
  <c r="D389" i="5"/>
  <c r="U389" i="5"/>
  <c r="E7" i="5"/>
  <c r="F7" i="5"/>
  <c r="F389" i="5"/>
  <c r="G7" i="5"/>
  <c r="H7" i="5"/>
  <c r="I7" i="5"/>
  <c r="X7" i="5"/>
  <c r="J7" i="5"/>
  <c r="K7" i="5"/>
  <c r="K389" i="5"/>
  <c r="L7" i="5"/>
  <c r="L389" i="5"/>
  <c r="M7" i="5"/>
  <c r="N7" i="5"/>
  <c r="N389" i="5"/>
  <c r="O7" i="5"/>
  <c r="P7" i="5"/>
  <c r="Q7" i="5"/>
  <c r="R7" i="5"/>
  <c r="AB7" i="5"/>
  <c r="S7" i="5"/>
  <c r="T7" i="5"/>
  <c r="U7" i="5"/>
  <c r="W7" i="5"/>
  <c r="Y7" i="5"/>
  <c r="AA7" i="5"/>
  <c r="U8" i="5"/>
  <c r="V8" i="5"/>
  <c r="W8" i="5"/>
  <c r="X8" i="5"/>
  <c r="Y8" i="5"/>
  <c r="Z8" i="5"/>
  <c r="AA8" i="5"/>
  <c r="AB8" i="5"/>
  <c r="U9" i="5"/>
  <c r="V9" i="5"/>
  <c r="W9" i="5"/>
  <c r="X9" i="5"/>
  <c r="Y9" i="5"/>
  <c r="Z9" i="5"/>
  <c r="AA9" i="5"/>
  <c r="AB9" i="5"/>
  <c r="U10" i="5"/>
  <c r="V10" i="5"/>
  <c r="W10" i="5"/>
  <c r="X10" i="5"/>
  <c r="Y10" i="5"/>
  <c r="Z10" i="5"/>
  <c r="AA10" i="5"/>
  <c r="AB10" i="5"/>
  <c r="U11" i="5"/>
  <c r="V11" i="5"/>
  <c r="W11" i="5"/>
  <c r="X11" i="5"/>
  <c r="Y11" i="5"/>
  <c r="Z11" i="5"/>
  <c r="AA11" i="5"/>
  <c r="AB11" i="5"/>
  <c r="U12" i="5"/>
  <c r="V12" i="5"/>
  <c r="W12" i="5"/>
  <c r="X12" i="5"/>
  <c r="Y12" i="5"/>
  <c r="Z12" i="5"/>
  <c r="AA12" i="5"/>
  <c r="AB12" i="5"/>
  <c r="U13" i="5"/>
  <c r="V13" i="5"/>
  <c r="W13" i="5"/>
  <c r="X13" i="5"/>
  <c r="Y13" i="5"/>
  <c r="Z13" i="5"/>
  <c r="AA13" i="5"/>
  <c r="AB13" i="5"/>
  <c r="U14" i="5"/>
  <c r="V14" i="5"/>
  <c r="W14" i="5"/>
  <c r="X14" i="5"/>
  <c r="Y14" i="5"/>
  <c r="Z14" i="5"/>
  <c r="AA14" i="5"/>
  <c r="AB14" i="5"/>
  <c r="U15" i="5"/>
  <c r="V15" i="5"/>
  <c r="W15" i="5"/>
  <c r="X15" i="5"/>
  <c r="Y15" i="5"/>
  <c r="Z15" i="5"/>
  <c r="AA15" i="5"/>
  <c r="AB15" i="5"/>
  <c r="U16" i="5"/>
  <c r="V16" i="5"/>
  <c r="W16" i="5"/>
  <c r="X16" i="5"/>
  <c r="Y16" i="5"/>
  <c r="Z16" i="5"/>
  <c r="AA16" i="5"/>
  <c r="AB16" i="5"/>
  <c r="U17" i="5"/>
  <c r="V17" i="5"/>
  <c r="W17" i="5"/>
  <c r="X17" i="5"/>
  <c r="Y17" i="5"/>
  <c r="Z17" i="5"/>
  <c r="AA17" i="5"/>
  <c r="AB17" i="5"/>
  <c r="U18" i="5"/>
  <c r="V18" i="5"/>
  <c r="W18" i="5"/>
  <c r="X18" i="5"/>
  <c r="Y18" i="5"/>
  <c r="Z18" i="5"/>
  <c r="AA18" i="5"/>
  <c r="AB18" i="5"/>
  <c r="U19" i="5"/>
  <c r="V19" i="5"/>
  <c r="W19" i="5"/>
  <c r="X19" i="5"/>
  <c r="Y19" i="5"/>
  <c r="Z19" i="5"/>
  <c r="AA19" i="5"/>
  <c r="AB19" i="5"/>
  <c r="U20" i="5"/>
  <c r="V20" i="5"/>
  <c r="W20" i="5"/>
  <c r="X20" i="5"/>
  <c r="Y20" i="5"/>
  <c r="Z20" i="5"/>
  <c r="AA20" i="5"/>
  <c r="AB20" i="5"/>
  <c r="U21" i="5"/>
  <c r="V21" i="5"/>
  <c r="W21" i="5"/>
  <c r="X21" i="5"/>
  <c r="Y21" i="5"/>
  <c r="Z21" i="5"/>
  <c r="AA21" i="5"/>
  <c r="AB21" i="5"/>
  <c r="U22" i="5"/>
  <c r="V22" i="5"/>
  <c r="W22" i="5"/>
  <c r="X22" i="5"/>
  <c r="Y22" i="5"/>
  <c r="Z22" i="5"/>
  <c r="AA22" i="5"/>
  <c r="AB22" i="5"/>
  <c r="U23" i="5"/>
  <c r="V23" i="5"/>
  <c r="W23" i="5"/>
  <c r="X23" i="5"/>
  <c r="Y23" i="5"/>
  <c r="Z23" i="5"/>
  <c r="AA23" i="5"/>
  <c r="AB23" i="5"/>
  <c r="U24" i="5"/>
  <c r="V24" i="5"/>
  <c r="W24" i="5"/>
  <c r="X24" i="5"/>
  <c r="Y24" i="5"/>
  <c r="Z24" i="5"/>
  <c r="AA24" i="5"/>
  <c r="AB24" i="5"/>
  <c r="U25" i="5"/>
  <c r="V25" i="5"/>
  <c r="W25" i="5"/>
  <c r="X25" i="5"/>
  <c r="Y25" i="5"/>
  <c r="Z25" i="5"/>
  <c r="AA25" i="5"/>
  <c r="AB25" i="5"/>
  <c r="U26" i="5"/>
  <c r="V26" i="5"/>
  <c r="W26" i="5"/>
  <c r="X26" i="5"/>
  <c r="Y26" i="5"/>
  <c r="Z26" i="5"/>
  <c r="AA26" i="5"/>
  <c r="AB26" i="5"/>
  <c r="U27" i="5"/>
  <c r="V27" i="5"/>
  <c r="W27" i="5"/>
  <c r="X27" i="5"/>
  <c r="Y27" i="5"/>
  <c r="Z27" i="5"/>
  <c r="AA27" i="5"/>
  <c r="AB27" i="5"/>
  <c r="U28" i="5"/>
  <c r="V28" i="5"/>
  <c r="W28" i="5"/>
  <c r="X28" i="5"/>
  <c r="Y28" i="5"/>
  <c r="Z28" i="5"/>
  <c r="AA28" i="5"/>
  <c r="AB28" i="5"/>
  <c r="U29" i="5"/>
  <c r="V29" i="5"/>
  <c r="W29" i="5"/>
  <c r="X29" i="5"/>
  <c r="Y29" i="5"/>
  <c r="Z29" i="5"/>
  <c r="AA29" i="5"/>
  <c r="AB29" i="5"/>
  <c r="U30" i="5"/>
  <c r="V30" i="5"/>
  <c r="W30" i="5"/>
  <c r="X30" i="5"/>
  <c r="Y30" i="5"/>
  <c r="Z30" i="5"/>
  <c r="AA30" i="5"/>
  <c r="AB30" i="5"/>
  <c r="U31" i="5"/>
  <c r="V31" i="5"/>
  <c r="W31" i="5"/>
  <c r="X31" i="5"/>
  <c r="Y31" i="5"/>
  <c r="Z31" i="5"/>
  <c r="AA31" i="5"/>
  <c r="AB31" i="5"/>
  <c r="U32" i="5"/>
  <c r="V32" i="5"/>
  <c r="W32" i="5"/>
  <c r="X32" i="5"/>
  <c r="Y32" i="5"/>
  <c r="Z32" i="5"/>
  <c r="AA32" i="5"/>
  <c r="AB32" i="5"/>
  <c r="U33" i="5"/>
  <c r="V33" i="5"/>
  <c r="W33" i="5"/>
  <c r="X33" i="5"/>
  <c r="Y33" i="5"/>
  <c r="Z33" i="5"/>
  <c r="AA33" i="5"/>
  <c r="AB33" i="5"/>
  <c r="U34" i="5"/>
  <c r="V34" i="5"/>
  <c r="W34" i="5"/>
  <c r="X34" i="5"/>
  <c r="Y34" i="5"/>
  <c r="Z34" i="5"/>
  <c r="AA34" i="5"/>
  <c r="AB34" i="5"/>
  <c r="D35" i="5"/>
  <c r="E35" i="5"/>
  <c r="F35" i="5"/>
  <c r="G35" i="5"/>
  <c r="H35" i="5"/>
  <c r="I35" i="5"/>
  <c r="J35" i="5"/>
  <c r="K35" i="5"/>
  <c r="L35" i="5"/>
  <c r="M35" i="5"/>
  <c r="N35" i="5"/>
  <c r="O35" i="5"/>
  <c r="O389" i="5"/>
  <c r="P35" i="5"/>
  <c r="Q35" i="5"/>
  <c r="R35" i="5"/>
  <c r="S35" i="5"/>
  <c r="T35" i="5"/>
  <c r="T389" i="5"/>
  <c r="AA389" i="5"/>
  <c r="U36" i="5"/>
  <c r="U35" i="5"/>
  <c r="V36" i="5"/>
  <c r="W36" i="5"/>
  <c r="W35" i="5"/>
  <c r="X36" i="5"/>
  <c r="Y36" i="5"/>
  <c r="Y35" i="5"/>
  <c r="Z36" i="5"/>
  <c r="AA36" i="5"/>
  <c r="AA35" i="5"/>
  <c r="AB36" i="5"/>
  <c r="U37" i="5"/>
  <c r="V37" i="5"/>
  <c r="W37" i="5"/>
  <c r="X37" i="5"/>
  <c r="X35" i="5"/>
  <c r="Y37" i="5"/>
  <c r="Z37" i="5"/>
  <c r="AA37" i="5"/>
  <c r="AB37" i="5"/>
  <c r="AB35" i="5"/>
  <c r="U38" i="5"/>
  <c r="V38" i="5"/>
  <c r="W38" i="5"/>
  <c r="X38" i="5"/>
  <c r="Y38" i="5"/>
  <c r="Z38" i="5"/>
  <c r="AA38" i="5"/>
  <c r="AB38" i="5"/>
  <c r="U39" i="5"/>
  <c r="V39" i="5"/>
  <c r="W39" i="5"/>
  <c r="X39" i="5"/>
  <c r="Y39" i="5"/>
  <c r="Z39" i="5"/>
  <c r="AA39" i="5"/>
  <c r="AB39" i="5"/>
  <c r="U40" i="5"/>
  <c r="V40" i="5"/>
  <c r="W40" i="5"/>
  <c r="X40" i="5"/>
  <c r="Y40" i="5"/>
  <c r="Z40" i="5"/>
  <c r="AA40" i="5"/>
  <c r="AB40" i="5"/>
  <c r="U41" i="5"/>
  <c r="V41" i="5"/>
  <c r="W41" i="5"/>
  <c r="X41" i="5"/>
  <c r="Y41" i="5"/>
  <c r="Z41" i="5"/>
  <c r="AA41" i="5"/>
  <c r="AB41" i="5"/>
  <c r="U42" i="5"/>
  <c r="V42" i="5"/>
  <c r="V35" i="5"/>
  <c r="W42" i="5"/>
  <c r="X42" i="5"/>
  <c r="Y42" i="5"/>
  <c r="Z42" i="5"/>
  <c r="AA42" i="5"/>
  <c r="AB42" i="5"/>
  <c r="U43" i="5"/>
  <c r="V43" i="5"/>
  <c r="W43" i="5"/>
  <c r="X43" i="5"/>
  <c r="Y43" i="5"/>
  <c r="Z43" i="5"/>
  <c r="Z35" i="5"/>
  <c r="AA43" i="5"/>
  <c r="AB43" i="5"/>
  <c r="D44" i="5"/>
  <c r="E44" i="5"/>
  <c r="F44" i="5"/>
  <c r="U44" i="5"/>
  <c r="G44" i="5"/>
  <c r="X44" i="5"/>
  <c r="H44" i="5"/>
  <c r="I44" i="5"/>
  <c r="J44" i="5"/>
  <c r="J389" i="5"/>
  <c r="K44" i="5"/>
  <c r="L44" i="5"/>
  <c r="M44" i="5"/>
  <c r="N44" i="5"/>
  <c r="O44" i="5"/>
  <c r="Z44" i="5"/>
  <c r="P44" i="5"/>
  <c r="Q44" i="5"/>
  <c r="R44" i="5"/>
  <c r="AB44" i="5"/>
  <c r="S44" i="5"/>
  <c r="T44" i="5"/>
  <c r="Y44" i="5"/>
  <c r="AA44" i="5"/>
  <c r="U45" i="5"/>
  <c r="V45" i="5"/>
  <c r="W45" i="5"/>
  <c r="X45" i="5"/>
  <c r="Y45" i="5"/>
  <c r="Z45" i="5"/>
  <c r="AA45" i="5"/>
  <c r="AB45" i="5"/>
  <c r="U46" i="5"/>
  <c r="V46" i="5"/>
  <c r="W46" i="5"/>
  <c r="X46" i="5"/>
  <c r="Y46" i="5"/>
  <c r="Z46" i="5"/>
  <c r="AA46" i="5"/>
  <c r="AB46" i="5"/>
  <c r="U47" i="5"/>
  <c r="V47" i="5"/>
  <c r="W47" i="5"/>
  <c r="X47" i="5"/>
  <c r="Y47" i="5"/>
  <c r="Z47" i="5"/>
  <c r="AA47" i="5"/>
  <c r="AB47" i="5"/>
  <c r="U48" i="5"/>
  <c r="V48" i="5"/>
  <c r="W48" i="5"/>
  <c r="X48" i="5"/>
  <c r="Y48" i="5"/>
  <c r="Z48" i="5"/>
  <c r="AA48" i="5"/>
  <c r="AB48" i="5"/>
  <c r="U49" i="5"/>
  <c r="V49" i="5"/>
  <c r="W49" i="5"/>
  <c r="X49" i="5"/>
  <c r="Y49" i="5"/>
  <c r="Z49" i="5"/>
  <c r="AA49" i="5"/>
  <c r="AB49" i="5"/>
  <c r="U50" i="5"/>
  <c r="V50" i="5"/>
  <c r="W50" i="5"/>
  <c r="X50" i="5"/>
  <c r="Y50" i="5"/>
  <c r="Z50" i="5"/>
  <c r="AA50" i="5"/>
  <c r="AB50" i="5"/>
  <c r="D51" i="5"/>
  <c r="E51" i="5"/>
  <c r="F51" i="5"/>
  <c r="G51" i="5"/>
  <c r="H51" i="5"/>
  <c r="I51" i="5"/>
  <c r="J51" i="5"/>
  <c r="K51" i="5"/>
  <c r="L51" i="5"/>
  <c r="M51" i="5"/>
  <c r="N51" i="5"/>
  <c r="O51" i="5"/>
  <c r="P51" i="5"/>
  <c r="Q51" i="5"/>
  <c r="R51" i="5"/>
  <c r="S51" i="5"/>
  <c r="T51" i="5"/>
  <c r="U52" i="5"/>
  <c r="U51" i="5"/>
  <c r="V52" i="5"/>
  <c r="W52" i="5"/>
  <c r="W51" i="5"/>
  <c r="X52" i="5"/>
  <c r="Y52" i="5"/>
  <c r="Y51" i="5"/>
  <c r="Z52" i="5"/>
  <c r="AA52" i="5"/>
  <c r="AA51" i="5"/>
  <c r="AB52" i="5"/>
  <c r="U53" i="5"/>
  <c r="V53" i="5"/>
  <c r="V51" i="5"/>
  <c r="W53" i="5"/>
  <c r="X53" i="5"/>
  <c r="X51" i="5"/>
  <c r="Y53" i="5"/>
  <c r="Z53" i="5"/>
  <c r="AA53" i="5"/>
  <c r="AB53" i="5"/>
  <c r="AB51" i="5"/>
  <c r="U54" i="5"/>
  <c r="V54" i="5"/>
  <c r="W54" i="5"/>
  <c r="X54" i="5"/>
  <c r="Y54" i="5"/>
  <c r="Z54" i="5"/>
  <c r="Z51" i="5"/>
  <c r="AA54" i="5"/>
  <c r="AB54" i="5"/>
  <c r="U55" i="5"/>
  <c r="V55" i="5"/>
  <c r="W55" i="5"/>
  <c r="X55" i="5"/>
  <c r="Y55" i="5"/>
  <c r="Z55" i="5"/>
  <c r="AA55" i="5"/>
  <c r="AB55" i="5"/>
  <c r="U56" i="5"/>
  <c r="V56" i="5"/>
  <c r="W56" i="5"/>
  <c r="X56" i="5"/>
  <c r="Y56" i="5"/>
  <c r="Z56" i="5"/>
  <c r="AA56" i="5"/>
  <c r="AB56" i="5"/>
  <c r="U57" i="5"/>
  <c r="V57" i="5"/>
  <c r="W57" i="5"/>
  <c r="X57" i="5"/>
  <c r="Y57" i="5"/>
  <c r="Z57" i="5"/>
  <c r="AA57" i="5"/>
  <c r="AB57" i="5"/>
  <c r="U58" i="5"/>
  <c r="V58" i="5"/>
  <c r="W58" i="5"/>
  <c r="X58" i="5"/>
  <c r="Y58" i="5"/>
  <c r="Z58" i="5"/>
  <c r="AA58" i="5"/>
  <c r="AB58" i="5"/>
  <c r="U59" i="5"/>
  <c r="V59" i="5"/>
  <c r="W59" i="5"/>
  <c r="X59" i="5"/>
  <c r="Y59" i="5"/>
  <c r="Z59" i="5"/>
  <c r="AA59" i="5"/>
  <c r="AB59" i="5"/>
  <c r="U60" i="5"/>
  <c r="V60" i="5"/>
  <c r="W60" i="5"/>
  <c r="X60" i="5"/>
  <c r="Y60" i="5"/>
  <c r="Z60" i="5"/>
  <c r="AA60" i="5"/>
  <c r="AB60" i="5"/>
  <c r="U61" i="5"/>
  <c r="V61" i="5"/>
  <c r="W61" i="5"/>
  <c r="X61" i="5"/>
  <c r="Y61" i="5"/>
  <c r="Z61" i="5"/>
  <c r="AA61" i="5"/>
  <c r="AB61" i="5"/>
  <c r="U62" i="5"/>
  <c r="V62" i="5"/>
  <c r="W62" i="5"/>
  <c r="X62" i="5"/>
  <c r="Y62" i="5"/>
  <c r="Z62" i="5"/>
  <c r="AA62" i="5"/>
  <c r="AB62" i="5"/>
  <c r="U63" i="5"/>
  <c r="V63" i="5"/>
  <c r="W63" i="5"/>
  <c r="X63" i="5"/>
  <c r="Y63" i="5"/>
  <c r="Z63" i="5"/>
  <c r="AA63" i="5"/>
  <c r="AB63" i="5"/>
  <c r="U64" i="5"/>
  <c r="V64" i="5"/>
  <c r="W64" i="5"/>
  <c r="X64" i="5"/>
  <c r="Y64" i="5"/>
  <c r="Z64" i="5"/>
  <c r="AA64" i="5"/>
  <c r="AB64" i="5"/>
  <c r="U65" i="5"/>
  <c r="V65" i="5"/>
  <c r="W65" i="5"/>
  <c r="X65" i="5"/>
  <c r="Y65" i="5"/>
  <c r="Z65" i="5"/>
  <c r="AA65" i="5"/>
  <c r="AB65" i="5"/>
  <c r="U66" i="5"/>
  <c r="V66" i="5"/>
  <c r="W66" i="5"/>
  <c r="X66" i="5"/>
  <c r="Y66" i="5"/>
  <c r="Z66" i="5"/>
  <c r="AA66" i="5"/>
  <c r="AB66" i="5"/>
  <c r="U67" i="5"/>
  <c r="V67" i="5"/>
  <c r="W67" i="5"/>
  <c r="X67" i="5"/>
  <c r="Y67" i="5"/>
  <c r="Z67" i="5"/>
  <c r="AA67" i="5"/>
  <c r="AB67" i="5"/>
  <c r="U68" i="5"/>
  <c r="V68" i="5"/>
  <c r="W68" i="5"/>
  <c r="X68" i="5"/>
  <c r="Y68" i="5"/>
  <c r="Z68" i="5"/>
  <c r="AA68" i="5"/>
  <c r="AB68" i="5"/>
  <c r="U69" i="5"/>
  <c r="V69" i="5"/>
  <c r="W69" i="5"/>
  <c r="X69" i="5"/>
  <c r="Y69" i="5"/>
  <c r="Z69" i="5"/>
  <c r="AA69" i="5"/>
  <c r="AB69" i="5"/>
  <c r="U70" i="5"/>
  <c r="V70" i="5"/>
  <c r="W70" i="5"/>
  <c r="X70" i="5"/>
  <c r="Y70" i="5"/>
  <c r="Z70" i="5"/>
  <c r="AA70" i="5"/>
  <c r="AB70" i="5"/>
  <c r="U71" i="5"/>
  <c r="V71" i="5"/>
  <c r="W71" i="5"/>
  <c r="X71" i="5"/>
  <c r="Y71" i="5"/>
  <c r="Z71" i="5"/>
  <c r="AA71" i="5"/>
  <c r="AB71" i="5"/>
  <c r="U72" i="5"/>
  <c r="V72" i="5"/>
  <c r="W72" i="5"/>
  <c r="X72" i="5"/>
  <c r="Y72" i="5"/>
  <c r="Z72" i="5"/>
  <c r="AA72" i="5"/>
  <c r="AB72" i="5"/>
  <c r="U73" i="5"/>
  <c r="V73" i="5"/>
  <c r="W73" i="5"/>
  <c r="X73" i="5"/>
  <c r="Y73" i="5"/>
  <c r="Z73" i="5"/>
  <c r="AA73" i="5"/>
  <c r="AB73" i="5"/>
  <c r="U74" i="5"/>
  <c r="V74" i="5"/>
  <c r="W74" i="5"/>
  <c r="X74" i="5"/>
  <c r="Y74" i="5"/>
  <c r="Z74" i="5"/>
  <c r="AA74" i="5"/>
  <c r="AB74" i="5"/>
  <c r="U75" i="5"/>
  <c r="V75" i="5"/>
  <c r="W75" i="5"/>
  <c r="X75" i="5"/>
  <c r="Y75" i="5"/>
  <c r="Z75" i="5"/>
  <c r="AA75" i="5"/>
  <c r="AB75" i="5"/>
  <c r="U76" i="5"/>
  <c r="V76" i="5"/>
  <c r="W76" i="5"/>
  <c r="X76" i="5"/>
  <c r="Y76" i="5"/>
  <c r="Z76" i="5"/>
  <c r="AA76" i="5"/>
  <c r="AB76" i="5"/>
  <c r="U77" i="5"/>
  <c r="V77" i="5"/>
  <c r="W77" i="5"/>
  <c r="X77" i="5"/>
  <c r="Y77" i="5"/>
  <c r="Z77" i="5"/>
  <c r="AA77" i="5"/>
  <c r="AB77" i="5"/>
  <c r="U78" i="5"/>
  <c r="V78" i="5"/>
  <c r="W78" i="5"/>
  <c r="X78" i="5"/>
  <c r="Y78" i="5"/>
  <c r="Z78" i="5"/>
  <c r="AA78" i="5"/>
  <c r="AB78" i="5"/>
  <c r="U79" i="5"/>
  <c r="V79" i="5"/>
  <c r="W79" i="5"/>
  <c r="X79" i="5"/>
  <c r="Y79" i="5"/>
  <c r="Z79" i="5"/>
  <c r="AA79" i="5"/>
  <c r="AB79" i="5"/>
  <c r="U80" i="5"/>
  <c r="V80" i="5"/>
  <c r="W80" i="5"/>
  <c r="X80" i="5"/>
  <c r="Y80" i="5"/>
  <c r="Z80" i="5"/>
  <c r="AA80" i="5"/>
  <c r="AB80" i="5"/>
  <c r="D81" i="5"/>
  <c r="E81" i="5"/>
  <c r="E389" i="5"/>
  <c r="F81" i="5"/>
  <c r="G81" i="5"/>
  <c r="X81" i="5"/>
  <c r="H81" i="5"/>
  <c r="H389" i="5"/>
  <c r="I81" i="5"/>
  <c r="J81" i="5"/>
  <c r="W81" i="5"/>
  <c r="K81" i="5"/>
  <c r="L81" i="5"/>
  <c r="M81" i="5"/>
  <c r="M389" i="5"/>
  <c r="N81" i="5"/>
  <c r="O81" i="5"/>
  <c r="Z81" i="5"/>
  <c r="P81" i="5"/>
  <c r="P389" i="5"/>
  <c r="Q81" i="5"/>
  <c r="R81" i="5"/>
  <c r="S81" i="5"/>
  <c r="AB81" i="5"/>
  <c r="T81" i="5"/>
  <c r="U81" i="5"/>
  <c r="Y81" i="5"/>
  <c r="AA81" i="5"/>
  <c r="U82" i="5"/>
  <c r="V82" i="5"/>
  <c r="W82" i="5"/>
  <c r="X82" i="5"/>
  <c r="Y82" i="5"/>
  <c r="Z82" i="5"/>
  <c r="AA82" i="5"/>
  <c r="AB82" i="5"/>
  <c r="U83" i="5"/>
  <c r="V83" i="5"/>
  <c r="W83" i="5"/>
  <c r="X83" i="5"/>
  <c r="Y83" i="5"/>
  <c r="Z83" i="5"/>
  <c r="AA83" i="5"/>
  <c r="AB83" i="5"/>
  <c r="U84" i="5"/>
  <c r="V84" i="5"/>
  <c r="W84" i="5"/>
  <c r="X84" i="5"/>
  <c r="Y84" i="5"/>
  <c r="Z84" i="5"/>
  <c r="AA84" i="5"/>
  <c r="AB84" i="5"/>
  <c r="U85" i="5"/>
  <c r="V85" i="5"/>
  <c r="W85" i="5"/>
  <c r="X85" i="5"/>
  <c r="Y85" i="5"/>
  <c r="Z85" i="5"/>
  <c r="AA85" i="5"/>
  <c r="AB85" i="5"/>
  <c r="U86" i="5"/>
  <c r="V86" i="5"/>
  <c r="W86" i="5"/>
  <c r="X86" i="5"/>
  <c r="Y86" i="5"/>
  <c r="Z86" i="5"/>
  <c r="AA86" i="5"/>
  <c r="AB86" i="5"/>
  <c r="U87" i="5"/>
  <c r="V87" i="5"/>
  <c r="W87" i="5"/>
  <c r="X87" i="5"/>
  <c r="Y87" i="5"/>
  <c r="Z87" i="5"/>
  <c r="AA87" i="5"/>
  <c r="AB87" i="5"/>
  <c r="U88" i="5"/>
  <c r="V88" i="5"/>
  <c r="W88" i="5"/>
  <c r="X88" i="5"/>
  <c r="Y88" i="5"/>
  <c r="Z88" i="5"/>
  <c r="AA88" i="5"/>
  <c r="AB88" i="5"/>
  <c r="U89" i="5"/>
  <c r="V89" i="5"/>
  <c r="W89" i="5"/>
  <c r="X89" i="5"/>
  <c r="Y89" i="5"/>
  <c r="Z89" i="5"/>
  <c r="AA89" i="5"/>
  <c r="AB89" i="5"/>
  <c r="U90" i="5"/>
  <c r="V90" i="5"/>
  <c r="W90" i="5"/>
  <c r="X90" i="5"/>
  <c r="Y90" i="5"/>
  <c r="Z90" i="5"/>
  <c r="AA90" i="5"/>
  <c r="AB90" i="5"/>
  <c r="U91" i="5"/>
  <c r="V91" i="5"/>
  <c r="W91" i="5"/>
  <c r="X91" i="5"/>
  <c r="Y91" i="5"/>
  <c r="Z91" i="5"/>
  <c r="AA91" i="5"/>
  <c r="AB91" i="5"/>
  <c r="U92" i="5"/>
  <c r="V92" i="5"/>
  <c r="W92" i="5"/>
  <c r="X92" i="5"/>
  <c r="Y92" i="5"/>
  <c r="Z92" i="5"/>
  <c r="AA92" i="5"/>
  <c r="AB92" i="5"/>
  <c r="U93" i="5"/>
  <c r="V93" i="5"/>
  <c r="W93" i="5"/>
  <c r="X93" i="5"/>
  <c r="Y93" i="5"/>
  <c r="Z93" i="5"/>
  <c r="AA93" i="5"/>
  <c r="AB93" i="5"/>
  <c r="U94" i="5"/>
  <c r="V94" i="5"/>
  <c r="W94" i="5"/>
  <c r="X94" i="5"/>
  <c r="Y94" i="5"/>
  <c r="Z94" i="5"/>
  <c r="AA94" i="5"/>
  <c r="AB94" i="5"/>
  <c r="U95" i="5"/>
  <c r="V95" i="5"/>
  <c r="W95" i="5"/>
  <c r="X95" i="5"/>
  <c r="Y95" i="5"/>
  <c r="Z95" i="5"/>
  <c r="AA95" i="5"/>
  <c r="AB95" i="5"/>
  <c r="D96" i="5"/>
  <c r="U96" i="5"/>
  <c r="E96" i="5"/>
  <c r="F96" i="5"/>
  <c r="G96" i="5"/>
  <c r="X96" i="5"/>
  <c r="H96" i="5"/>
  <c r="I96" i="5"/>
  <c r="J96" i="5"/>
  <c r="W96" i="5"/>
  <c r="K96" i="5"/>
  <c r="L96" i="5"/>
  <c r="M96" i="5"/>
  <c r="N96" i="5"/>
  <c r="O96" i="5"/>
  <c r="Z96" i="5"/>
  <c r="P96" i="5"/>
  <c r="Q96" i="5"/>
  <c r="R96" i="5"/>
  <c r="AB96" i="5"/>
  <c r="S96" i="5"/>
  <c r="T96" i="5"/>
  <c r="V96" i="5"/>
  <c r="Y96" i="5"/>
  <c r="AA96" i="5"/>
  <c r="U97" i="5"/>
  <c r="V97" i="5"/>
  <c r="W97" i="5"/>
  <c r="X97" i="5"/>
  <c r="Y97" i="5"/>
  <c r="Z97" i="5"/>
  <c r="AA97" i="5"/>
  <c r="AB97" i="5"/>
  <c r="U98" i="5"/>
  <c r="V98" i="5"/>
  <c r="W98" i="5"/>
  <c r="X98" i="5"/>
  <c r="Y98" i="5"/>
  <c r="Z98" i="5"/>
  <c r="AA98" i="5"/>
  <c r="AB98" i="5"/>
  <c r="U99" i="5"/>
  <c r="V99" i="5"/>
  <c r="W99" i="5"/>
  <c r="X99" i="5"/>
  <c r="Y99" i="5"/>
  <c r="Z99" i="5"/>
  <c r="AA99" i="5"/>
  <c r="AB99" i="5"/>
  <c r="U100" i="5"/>
  <c r="V100" i="5"/>
  <c r="W100" i="5"/>
  <c r="X100" i="5"/>
  <c r="Y100" i="5"/>
  <c r="Z100" i="5"/>
  <c r="AA100" i="5"/>
  <c r="AB100" i="5"/>
  <c r="U101" i="5"/>
  <c r="V101" i="5"/>
  <c r="W101" i="5"/>
  <c r="X101" i="5"/>
  <c r="Y101" i="5"/>
  <c r="Z101" i="5"/>
  <c r="AA101" i="5"/>
  <c r="AB101" i="5"/>
  <c r="U102" i="5"/>
  <c r="V102" i="5"/>
  <c r="W102" i="5"/>
  <c r="X102" i="5"/>
  <c r="Y102" i="5"/>
  <c r="Z102" i="5"/>
  <c r="AA102" i="5"/>
  <c r="AB102" i="5"/>
  <c r="U103" i="5"/>
  <c r="V103" i="5"/>
  <c r="W103" i="5"/>
  <c r="X103" i="5"/>
  <c r="Y103" i="5"/>
  <c r="Z103" i="5"/>
  <c r="AA103" i="5"/>
  <c r="AB103" i="5"/>
  <c r="U104" i="5"/>
  <c r="V104" i="5"/>
  <c r="W104" i="5"/>
  <c r="X104" i="5"/>
  <c r="Y104" i="5"/>
  <c r="Z104" i="5"/>
  <c r="AA104" i="5"/>
  <c r="AB104" i="5"/>
  <c r="U105" i="5"/>
  <c r="V105" i="5"/>
  <c r="W105" i="5"/>
  <c r="X105" i="5"/>
  <c r="Y105" i="5"/>
  <c r="Z105" i="5"/>
  <c r="AA105" i="5"/>
  <c r="AB105" i="5"/>
  <c r="U106" i="5"/>
  <c r="V106" i="5"/>
  <c r="W106" i="5"/>
  <c r="X106" i="5"/>
  <c r="Y106" i="5"/>
  <c r="Z106" i="5"/>
  <c r="AA106" i="5"/>
  <c r="AB106" i="5"/>
  <c r="U107" i="5"/>
  <c r="V107" i="5"/>
  <c r="W107" i="5"/>
  <c r="X107" i="5"/>
  <c r="Y107" i="5"/>
  <c r="Z107" i="5"/>
  <c r="AA107" i="5"/>
  <c r="AB107" i="5"/>
  <c r="U108" i="5"/>
  <c r="V108" i="5"/>
  <c r="W108" i="5"/>
  <c r="X108" i="5"/>
  <c r="Y108" i="5"/>
  <c r="Z108" i="5"/>
  <c r="AA108" i="5"/>
  <c r="AB108" i="5"/>
  <c r="U109" i="5"/>
  <c r="V109" i="5"/>
  <c r="W109" i="5"/>
  <c r="X109" i="5"/>
  <c r="Y109" i="5"/>
  <c r="Z109" i="5"/>
  <c r="AA109" i="5"/>
  <c r="AB109" i="5"/>
  <c r="U110" i="5"/>
  <c r="V110" i="5"/>
  <c r="W110" i="5"/>
  <c r="X110" i="5"/>
  <c r="Y110" i="5"/>
  <c r="Z110" i="5"/>
  <c r="AA110" i="5"/>
  <c r="AB110" i="5"/>
  <c r="U111" i="5"/>
  <c r="V111" i="5"/>
  <c r="W111" i="5"/>
  <c r="X111" i="5"/>
  <c r="Y111" i="5"/>
  <c r="Z111" i="5"/>
  <c r="AA111" i="5"/>
  <c r="AB111" i="5"/>
  <c r="D112" i="5"/>
  <c r="E112" i="5"/>
  <c r="F112" i="5"/>
  <c r="G112" i="5"/>
  <c r="X112" i="5"/>
  <c r="H112" i="5"/>
  <c r="I112" i="5"/>
  <c r="J112" i="5"/>
  <c r="V112" i="5"/>
  <c r="K112" i="5"/>
  <c r="L112" i="5"/>
  <c r="M112" i="5"/>
  <c r="N112" i="5"/>
  <c r="O112" i="5"/>
  <c r="Z112" i="5"/>
  <c r="P112" i="5"/>
  <c r="Q112" i="5"/>
  <c r="R112" i="5"/>
  <c r="AB112" i="5"/>
  <c r="S112" i="5"/>
  <c r="T112" i="5"/>
  <c r="U112" i="5"/>
  <c r="Y112" i="5"/>
  <c r="AA112" i="5"/>
  <c r="U113" i="5"/>
  <c r="V113" i="5"/>
  <c r="W113" i="5"/>
  <c r="X113" i="5"/>
  <c r="Y113" i="5"/>
  <c r="Z113" i="5"/>
  <c r="AA113" i="5"/>
  <c r="AB113" i="5"/>
  <c r="U114" i="5"/>
  <c r="V114" i="5"/>
  <c r="W114" i="5"/>
  <c r="X114" i="5"/>
  <c r="Y114" i="5"/>
  <c r="Z114" i="5"/>
  <c r="AA114" i="5"/>
  <c r="AB114" i="5"/>
  <c r="U115" i="5"/>
  <c r="V115" i="5"/>
  <c r="W115" i="5"/>
  <c r="X115" i="5"/>
  <c r="Y115" i="5"/>
  <c r="Z115" i="5"/>
  <c r="AA115" i="5"/>
  <c r="AB115" i="5"/>
  <c r="U116" i="5"/>
  <c r="V116" i="5"/>
  <c r="W116" i="5"/>
  <c r="X116" i="5"/>
  <c r="Y116" i="5"/>
  <c r="Z116" i="5"/>
  <c r="AA116" i="5"/>
  <c r="AB116" i="5"/>
  <c r="U117" i="5"/>
  <c r="V117" i="5"/>
  <c r="W117" i="5"/>
  <c r="X117" i="5"/>
  <c r="Y117" i="5"/>
  <c r="Z117" i="5"/>
  <c r="AA117" i="5"/>
  <c r="AB117" i="5"/>
  <c r="U118" i="5"/>
  <c r="V118" i="5"/>
  <c r="W118" i="5"/>
  <c r="X118" i="5"/>
  <c r="Y118" i="5"/>
  <c r="Z118" i="5"/>
  <c r="AA118" i="5"/>
  <c r="AB118" i="5"/>
  <c r="U119" i="5"/>
  <c r="V119" i="5"/>
  <c r="W119" i="5"/>
  <c r="X119" i="5"/>
  <c r="Y119" i="5"/>
  <c r="Z119" i="5"/>
  <c r="AA119" i="5"/>
  <c r="AB119" i="5"/>
  <c r="U120" i="5"/>
  <c r="V120" i="5"/>
  <c r="W120" i="5"/>
  <c r="X120" i="5"/>
  <c r="Y120" i="5"/>
  <c r="Z120" i="5"/>
  <c r="AA120" i="5"/>
  <c r="AB120" i="5"/>
  <c r="U121" i="5"/>
  <c r="V121" i="5"/>
  <c r="W121" i="5"/>
  <c r="X121" i="5"/>
  <c r="Y121" i="5"/>
  <c r="Z121" i="5"/>
  <c r="AA121" i="5"/>
  <c r="AB121" i="5"/>
  <c r="U122" i="5"/>
  <c r="V122" i="5"/>
  <c r="W122" i="5"/>
  <c r="X122" i="5"/>
  <c r="Y122" i="5"/>
  <c r="Z122" i="5"/>
  <c r="AA122" i="5"/>
  <c r="AB122" i="5"/>
  <c r="U123" i="5"/>
  <c r="V123" i="5"/>
  <c r="W123" i="5"/>
  <c r="X123" i="5"/>
  <c r="Y123" i="5"/>
  <c r="Z123" i="5"/>
  <c r="AA123" i="5"/>
  <c r="AB123" i="5"/>
  <c r="U124" i="5"/>
  <c r="V124" i="5"/>
  <c r="W124" i="5"/>
  <c r="X124" i="5"/>
  <c r="Y124" i="5"/>
  <c r="Z124" i="5"/>
  <c r="AA124" i="5"/>
  <c r="AB124" i="5"/>
  <c r="U125" i="5"/>
  <c r="V125" i="5"/>
  <c r="W125" i="5"/>
  <c r="X125" i="5"/>
  <c r="Y125" i="5"/>
  <c r="Z125" i="5"/>
  <c r="AA125" i="5"/>
  <c r="AB125" i="5"/>
  <c r="U126" i="5"/>
  <c r="V126" i="5"/>
  <c r="W126" i="5"/>
  <c r="X126" i="5"/>
  <c r="Y126" i="5"/>
  <c r="Z126" i="5"/>
  <c r="AA126" i="5"/>
  <c r="AB126" i="5"/>
  <c r="U127" i="5"/>
  <c r="V127" i="5"/>
  <c r="W127" i="5"/>
  <c r="X127" i="5"/>
  <c r="Y127" i="5"/>
  <c r="Z127" i="5"/>
  <c r="AA127" i="5"/>
  <c r="AB127" i="5"/>
  <c r="U128" i="5"/>
  <c r="V128" i="5"/>
  <c r="W128" i="5"/>
  <c r="X128" i="5"/>
  <c r="Y128" i="5"/>
  <c r="Z128" i="5"/>
  <c r="AA128" i="5"/>
  <c r="AB128" i="5"/>
  <c r="U129" i="5"/>
  <c r="V129" i="5"/>
  <c r="W129" i="5"/>
  <c r="X129" i="5"/>
  <c r="Y129" i="5"/>
  <c r="Z129" i="5"/>
  <c r="AA129" i="5"/>
  <c r="AB129" i="5"/>
  <c r="U130" i="5"/>
  <c r="V130" i="5"/>
  <c r="W130" i="5"/>
  <c r="X130" i="5"/>
  <c r="Y130" i="5"/>
  <c r="Z130" i="5"/>
  <c r="AA130" i="5"/>
  <c r="AB130" i="5"/>
  <c r="U131" i="5"/>
  <c r="V131" i="5"/>
  <c r="W131" i="5"/>
  <c r="X131" i="5"/>
  <c r="Y131" i="5"/>
  <c r="Z131" i="5"/>
  <c r="AA131" i="5"/>
  <c r="AB131" i="5"/>
  <c r="U132" i="5"/>
  <c r="V132" i="5"/>
  <c r="W132" i="5"/>
  <c r="X132" i="5"/>
  <c r="Y132" i="5"/>
  <c r="Z132" i="5"/>
  <c r="AA132" i="5"/>
  <c r="AB132" i="5"/>
  <c r="U133" i="5"/>
  <c r="V133" i="5"/>
  <c r="W133" i="5"/>
  <c r="X133" i="5"/>
  <c r="Y133" i="5"/>
  <c r="Z133" i="5"/>
  <c r="AA133" i="5"/>
  <c r="AB133" i="5"/>
  <c r="U134" i="5"/>
  <c r="V134" i="5"/>
  <c r="W134" i="5"/>
  <c r="X134" i="5"/>
  <c r="Y134" i="5"/>
  <c r="Z134" i="5"/>
  <c r="AA134" i="5"/>
  <c r="AB134" i="5"/>
  <c r="U135" i="5"/>
  <c r="V135" i="5"/>
  <c r="W135" i="5"/>
  <c r="X135" i="5"/>
  <c r="Y135" i="5"/>
  <c r="Z135" i="5"/>
  <c r="AA135" i="5"/>
  <c r="AB135" i="5"/>
  <c r="U136" i="5"/>
  <c r="V136" i="5"/>
  <c r="W136" i="5"/>
  <c r="X136" i="5"/>
  <c r="Y136" i="5"/>
  <c r="Z136" i="5"/>
  <c r="AA136" i="5"/>
  <c r="AB136" i="5"/>
  <c r="U137" i="5"/>
  <c r="V137" i="5"/>
  <c r="W137" i="5"/>
  <c r="X137" i="5"/>
  <c r="Y137" i="5"/>
  <c r="Z137" i="5"/>
  <c r="AA137" i="5"/>
  <c r="AB137" i="5"/>
  <c r="U138" i="5"/>
  <c r="V138" i="5"/>
  <c r="W138" i="5"/>
  <c r="X138" i="5"/>
  <c r="Y138" i="5"/>
  <c r="Z138" i="5"/>
  <c r="AA138" i="5"/>
  <c r="AB138" i="5"/>
  <c r="U139" i="5"/>
  <c r="V139" i="5"/>
  <c r="W139" i="5"/>
  <c r="X139" i="5"/>
  <c r="Y139" i="5"/>
  <c r="Z139" i="5"/>
  <c r="AA139" i="5"/>
  <c r="AB139" i="5"/>
  <c r="U140" i="5"/>
  <c r="V140" i="5"/>
  <c r="W140" i="5"/>
  <c r="X140" i="5"/>
  <c r="Y140" i="5"/>
  <c r="Z140" i="5"/>
  <c r="AA140" i="5"/>
  <c r="AB140" i="5"/>
  <c r="U141" i="5"/>
  <c r="V141" i="5"/>
  <c r="W141" i="5"/>
  <c r="X141" i="5"/>
  <c r="Y141" i="5"/>
  <c r="Z141" i="5"/>
  <c r="AA141" i="5"/>
  <c r="AB141" i="5"/>
  <c r="U142" i="5"/>
  <c r="V142" i="5"/>
  <c r="W142" i="5"/>
  <c r="X142" i="5"/>
  <c r="Y142" i="5"/>
  <c r="Z142" i="5"/>
  <c r="AA142" i="5"/>
  <c r="AB142" i="5"/>
  <c r="U143" i="5"/>
  <c r="V143" i="5"/>
  <c r="W143" i="5"/>
  <c r="X143" i="5"/>
  <c r="Y143" i="5"/>
  <c r="Z143" i="5"/>
  <c r="AA143" i="5"/>
  <c r="AB143" i="5"/>
  <c r="U144" i="5"/>
  <c r="V144" i="5"/>
  <c r="W144" i="5"/>
  <c r="X144" i="5"/>
  <c r="Y144" i="5"/>
  <c r="Z144" i="5"/>
  <c r="AA144" i="5"/>
  <c r="AB144" i="5"/>
  <c r="U145" i="5"/>
  <c r="V145" i="5"/>
  <c r="W145" i="5"/>
  <c r="X145" i="5"/>
  <c r="Y145" i="5"/>
  <c r="Z145" i="5"/>
  <c r="AA145" i="5"/>
  <c r="AB145" i="5"/>
  <c r="U146" i="5"/>
  <c r="V146" i="5"/>
  <c r="W146" i="5"/>
  <c r="X146" i="5"/>
  <c r="Y146" i="5"/>
  <c r="Z146" i="5"/>
  <c r="AA146" i="5"/>
  <c r="AB146" i="5"/>
  <c r="U147" i="5"/>
  <c r="V147" i="5"/>
  <c r="W147" i="5"/>
  <c r="X147" i="5"/>
  <c r="Y147" i="5"/>
  <c r="Z147" i="5"/>
  <c r="AA147" i="5"/>
  <c r="AB147" i="5"/>
  <c r="U148" i="5"/>
  <c r="V148" i="5"/>
  <c r="W148" i="5"/>
  <c r="X148" i="5"/>
  <c r="Y148" i="5"/>
  <c r="Z148" i="5"/>
  <c r="AA148" i="5"/>
  <c r="AB148" i="5"/>
  <c r="D149" i="5"/>
  <c r="U149" i="5"/>
  <c r="E149" i="5"/>
  <c r="F149" i="5"/>
  <c r="G149" i="5"/>
  <c r="X149" i="5"/>
  <c r="H149" i="5"/>
  <c r="I149" i="5"/>
  <c r="J149" i="5"/>
  <c r="W149" i="5"/>
  <c r="K149" i="5"/>
  <c r="V149" i="5"/>
  <c r="L149" i="5"/>
  <c r="M149" i="5"/>
  <c r="N149" i="5"/>
  <c r="O149" i="5"/>
  <c r="P149" i="5"/>
  <c r="Z149" i="5"/>
  <c r="Q149" i="5"/>
  <c r="Y149" i="5"/>
  <c r="R149" i="5"/>
  <c r="S149" i="5"/>
  <c r="T149" i="5"/>
  <c r="AA149" i="5"/>
  <c r="AB149" i="5"/>
  <c r="U150" i="5"/>
  <c r="V150" i="5"/>
  <c r="W150" i="5"/>
  <c r="X150" i="5"/>
  <c r="Y150" i="5"/>
  <c r="Z150" i="5"/>
  <c r="AA150" i="5"/>
  <c r="AB150" i="5"/>
  <c r="U151" i="5"/>
  <c r="V151" i="5"/>
  <c r="W151" i="5"/>
  <c r="X151" i="5"/>
  <c r="Y151" i="5"/>
  <c r="Z151" i="5"/>
  <c r="AA151" i="5"/>
  <c r="AB151" i="5"/>
  <c r="U152" i="5"/>
  <c r="V152" i="5"/>
  <c r="W152" i="5"/>
  <c r="X152" i="5"/>
  <c r="Y152" i="5"/>
  <c r="Z152" i="5"/>
  <c r="AA152" i="5"/>
  <c r="AB152" i="5"/>
  <c r="U153" i="5"/>
  <c r="V153" i="5"/>
  <c r="W153" i="5"/>
  <c r="X153" i="5"/>
  <c r="Y153" i="5"/>
  <c r="Z153" i="5"/>
  <c r="AA153" i="5"/>
  <c r="AB153" i="5"/>
  <c r="U154" i="5"/>
  <c r="V154" i="5"/>
  <c r="W154" i="5"/>
  <c r="X154" i="5"/>
  <c r="Y154" i="5"/>
  <c r="Z154" i="5"/>
  <c r="AA154" i="5"/>
  <c r="AB154" i="5"/>
  <c r="U155" i="5"/>
  <c r="V155" i="5"/>
  <c r="W155" i="5"/>
  <c r="X155" i="5"/>
  <c r="Y155" i="5"/>
  <c r="Z155" i="5"/>
  <c r="AA155" i="5"/>
  <c r="AB155" i="5"/>
  <c r="U156" i="5"/>
  <c r="V156" i="5"/>
  <c r="W156" i="5"/>
  <c r="X156" i="5"/>
  <c r="Y156" i="5"/>
  <c r="Z156" i="5"/>
  <c r="AA156" i="5"/>
  <c r="AB156" i="5"/>
  <c r="U157" i="5"/>
  <c r="V157" i="5"/>
  <c r="W157" i="5"/>
  <c r="X157" i="5"/>
  <c r="Y157" i="5"/>
  <c r="Z157" i="5"/>
  <c r="AA157" i="5"/>
  <c r="AB157" i="5"/>
  <c r="U158" i="5"/>
  <c r="V158" i="5"/>
  <c r="W158" i="5"/>
  <c r="X158" i="5"/>
  <c r="Y158" i="5"/>
  <c r="Z158" i="5"/>
  <c r="AA158" i="5"/>
  <c r="AB158" i="5"/>
  <c r="U159" i="5"/>
  <c r="V159" i="5"/>
  <c r="W159" i="5"/>
  <c r="X159" i="5"/>
  <c r="Y159" i="5"/>
  <c r="Z159" i="5"/>
  <c r="AA159" i="5"/>
  <c r="AB159" i="5"/>
  <c r="U160" i="5"/>
  <c r="V160" i="5"/>
  <c r="W160" i="5"/>
  <c r="X160" i="5"/>
  <c r="Y160" i="5"/>
  <c r="Z160" i="5"/>
  <c r="AA160" i="5"/>
  <c r="AB160" i="5"/>
  <c r="U161" i="5"/>
  <c r="V161" i="5"/>
  <c r="W161" i="5"/>
  <c r="X161" i="5"/>
  <c r="Y161" i="5"/>
  <c r="Z161" i="5"/>
  <c r="AA161" i="5"/>
  <c r="AB161" i="5"/>
  <c r="U162" i="5"/>
  <c r="V162" i="5"/>
  <c r="W162" i="5"/>
  <c r="X162" i="5"/>
  <c r="Y162" i="5"/>
  <c r="Z162" i="5"/>
  <c r="AA162" i="5"/>
  <c r="AB162" i="5"/>
  <c r="U163" i="5"/>
  <c r="V163" i="5"/>
  <c r="W163" i="5"/>
  <c r="X163" i="5"/>
  <c r="Y163" i="5"/>
  <c r="Z163" i="5"/>
  <c r="AA163" i="5"/>
  <c r="AB163" i="5"/>
  <c r="U164" i="5"/>
  <c r="V164" i="5"/>
  <c r="W164" i="5"/>
  <c r="X164" i="5"/>
  <c r="Y164" i="5"/>
  <c r="Z164" i="5"/>
  <c r="AA164" i="5"/>
  <c r="AB164" i="5"/>
  <c r="U165" i="5"/>
  <c r="V165" i="5"/>
  <c r="W165" i="5"/>
  <c r="X165" i="5"/>
  <c r="Y165" i="5"/>
  <c r="Z165" i="5"/>
  <c r="AA165" i="5"/>
  <c r="AB165" i="5"/>
  <c r="U166" i="5"/>
  <c r="V166" i="5"/>
  <c r="W166" i="5"/>
  <c r="X166" i="5"/>
  <c r="Y166" i="5"/>
  <c r="Z166" i="5"/>
  <c r="AA166" i="5"/>
  <c r="AB166" i="5"/>
  <c r="U167" i="5"/>
  <c r="V167" i="5"/>
  <c r="W167" i="5"/>
  <c r="X167" i="5"/>
  <c r="Y167" i="5"/>
  <c r="Z167" i="5"/>
  <c r="AA167" i="5"/>
  <c r="AB167" i="5"/>
  <c r="U168" i="5"/>
  <c r="V168" i="5"/>
  <c r="W168" i="5"/>
  <c r="X168" i="5"/>
  <c r="Y168" i="5"/>
  <c r="Z168" i="5"/>
  <c r="AA168" i="5"/>
  <c r="AB168" i="5"/>
  <c r="U169" i="5"/>
  <c r="V169" i="5"/>
  <c r="W169" i="5"/>
  <c r="X169" i="5"/>
  <c r="Y169" i="5"/>
  <c r="Z169" i="5"/>
  <c r="AA169" i="5"/>
  <c r="AB169" i="5"/>
  <c r="U170" i="5"/>
  <c r="V170" i="5"/>
  <c r="W170" i="5"/>
  <c r="X170" i="5"/>
  <c r="Y170" i="5"/>
  <c r="Z170" i="5"/>
  <c r="AA170" i="5"/>
  <c r="AB170" i="5"/>
  <c r="U171" i="5"/>
  <c r="V171" i="5"/>
  <c r="W171" i="5"/>
  <c r="X171" i="5"/>
  <c r="Y171" i="5"/>
  <c r="Z171" i="5"/>
  <c r="AA171" i="5"/>
  <c r="AB171" i="5"/>
  <c r="U172" i="5"/>
  <c r="V172" i="5"/>
  <c r="W172" i="5"/>
  <c r="X172" i="5"/>
  <c r="Y172" i="5"/>
  <c r="Z172" i="5"/>
  <c r="AA172" i="5"/>
  <c r="AB172" i="5"/>
  <c r="U173" i="5"/>
  <c r="V173" i="5"/>
  <c r="W173" i="5"/>
  <c r="X173" i="5"/>
  <c r="Y173" i="5"/>
  <c r="Z173" i="5"/>
  <c r="AA173" i="5"/>
  <c r="AB173" i="5"/>
  <c r="U174" i="5"/>
  <c r="V174" i="5"/>
  <c r="W174" i="5"/>
  <c r="X174" i="5"/>
  <c r="Y174" i="5"/>
  <c r="Z174" i="5"/>
  <c r="AA174" i="5"/>
  <c r="AB174" i="5"/>
  <c r="U175" i="5"/>
  <c r="V175" i="5"/>
  <c r="W175" i="5"/>
  <c r="X175" i="5"/>
  <c r="Y175" i="5"/>
  <c r="Z175" i="5"/>
  <c r="AA175" i="5"/>
  <c r="AB175" i="5"/>
  <c r="U176" i="5"/>
  <c r="V176" i="5"/>
  <c r="W176" i="5"/>
  <c r="X176" i="5"/>
  <c r="Y176" i="5"/>
  <c r="Z176" i="5"/>
  <c r="AA176" i="5"/>
  <c r="AB176" i="5"/>
  <c r="U177" i="5"/>
  <c r="V177" i="5"/>
  <c r="W177" i="5"/>
  <c r="X177" i="5"/>
  <c r="Y177" i="5"/>
  <c r="Z177" i="5"/>
  <c r="AA177" i="5"/>
  <c r="AB177" i="5"/>
  <c r="U178" i="5"/>
  <c r="V178" i="5"/>
  <c r="W178" i="5"/>
  <c r="X178" i="5"/>
  <c r="Y178" i="5"/>
  <c r="Z178" i="5"/>
  <c r="AA178" i="5"/>
  <c r="AB178" i="5"/>
  <c r="U179" i="5"/>
  <c r="V179" i="5"/>
  <c r="W179" i="5"/>
  <c r="X179" i="5"/>
  <c r="Y179" i="5"/>
  <c r="Z179" i="5"/>
  <c r="AA179" i="5"/>
  <c r="AB179" i="5"/>
  <c r="U180" i="5"/>
  <c r="V180" i="5"/>
  <c r="W180" i="5"/>
  <c r="X180" i="5"/>
  <c r="Y180" i="5"/>
  <c r="Z180" i="5"/>
  <c r="AA180" i="5"/>
  <c r="AB180" i="5"/>
  <c r="U181" i="5"/>
  <c r="V181" i="5"/>
  <c r="W181" i="5"/>
  <c r="X181" i="5"/>
  <c r="Y181" i="5"/>
  <c r="Z181" i="5"/>
  <c r="AA181" i="5"/>
  <c r="AB181" i="5"/>
  <c r="U182" i="5"/>
  <c r="V182" i="5"/>
  <c r="W182" i="5"/>
  <c r="X182" i="5"/>
  <c r="Y182" i="5"/>
  <c r="Z182" i="5"/>
  <c r="AA182" i="5"/>
  <c r="AB182" i="5"/>
  <c r="U183" i="5"/>
  <c r="V183" i="5"/>
  <c r="W183" i="5"/>
  <c r="X183" i="5"/>
  <c r="Y183" i="5"/>
  <c r="Z183" i="5"/>
  <c r="AA183" i="5"/>
  <c r="AB183" i="5"/>
  <c r="U184" i="5"/>
  <c r="V184" i="5"/>
  <c r="W184" i="5"/>
  <c r="X184" i="5"/>
  <c r="Y184" i="5"/>
  <c r="Z184" i="5"/>
  <c r="AA184" i="5"/>
  <c r="AB184" i="5"/>
  <c r="U185" i="5"/>
  <c r="V185" i="5"/>
  <c r="W185" i="5"/>
  <c r="X185" i="5"/>
  <c r="Y185" i="5"/>
  <c r="Z185" i="5"/>
  <c r="AA185" i="5"/>
  <c r="AB185" i="5"/>
  <c r="U186" i="5"/>
  <c r="V186" i="5"/>
  <c r="W186" i="5"/>
  <c r="X186" i="5"/>
  <c r="Y186" i="5"/>
  <c r="Z186" i="5"/>
  <c r="AA186" i="5"/>
  <c r="AB186" i="5"/>
  <c r="U187" i="5"/>
  <c r="V187" i="5"/>
  <c r="W187" i="5"/>
  <c r="X187" i="5"/>
  <c r="Y187" i="5"/>
  <c r="Z187" i="5"/>
  <c r="AA187" i="5"/>
  <c r="AB187" i="5"/>
  <c r="U188" i="5"/>
  <c r="V188" i="5"/>
  <c r="W188" i="5"/>
  <c r="X188" i="5"/>
  <c r="Y188" i="5"/>
  <c r="Z188" i="5"/>
  <c r="AA188" i="5"/>
  <c r="AB188" i="5"/>
  <c r="U189" i="5"/>
  <c r="V189" i="5"/>
  <c r="W189" i="5"/>
  <c r="X189" i="5"/>
  <c r="Y189" i="5"/>
  <c r="Z189" i="5"/>
  <c r="AA189" i="5"/>
  <c r="AB189" i="5"/>
  <c r="D190" i="5"/>
  <c r="E190" i="5"/>
  <c r="F190" i="5"/>
  <c r="G190" i="5"/>
  <c r="X190" i="5"/>
  <c r="H190" i="5"/>
  <c r="I190" i="5"/>
  <c r="J190" i="5"/>
  <c r="W190" i="5"/>
  <c r="K190" i="5"/>
  <c r="L190" i="5"/>
  <c r="M190" i="5"/>
  <c r="N190" i="5"/>
  <c r="O190" i="5"/>
  <c r="Z190" i="5"/>
  <c r="P190" i="5"/>
  <c r="Q190" i="5"/>
  <c r="R190" i="5"/>
  <c r="S190" i="5"/>
  <c r="AB190" i="5"/>
  <c r="T190" i="5"/>
  <c r="U190" i="5"/>
  <c r="Y190" i="5"/>
  <c r="AA190" i="5"/>
  <c r="U191" i="5"/>
  <c r="V191" i="5"/>
  <c r="W191" i="5"/>
  <c r="X191" i="5"/>
  <c r="Y191" i="5"/>
  <c r="Z191" i="5"/>
  <c r="AA191" i="5"/>
  <c r="AB191" i="5"/>
  <c r="U192" i="5"/>
  <c r="V192" i="5"/>
  <c r="W192" i="5"/>
  <c r="X192" i="5"/>
  <c r="Y192" i="5"/>
  <c r="Z192" i="5"/>
  <c r="AA192" i="5"/>
  <c r="AB192" i="5"/>
  <c r="U193" i="5"/>
  <c r="V193" i="5"/>
  <c r="W193" i="5"/>
  <c r="X193" i="5"/>
  <c r="Y193" i="5"/>
  <c r="Z193" i="5"/>
  <c r="AA193" i="5"/>
  <c r="AB193" i="5"/>
  <c r="U194" i="5"/>
  <c r="V194" i="5"/>
  <c r="W194" i="5"/>
  <c r="X194" i="5"/>
  <c r="Y194" i="5"/>
  <c r="Z194" i="5"/>
  <c r="AA194" i="5"/>
  <c r="AB194" i="5"/>
  <c r="U195" i="5"/>
  <c r="V195" i="5"/>
  <c r="W195" i="5"/>
  <c r="X195" i="5"/>
  <c r="Y195" i="5"/>
  <c r="Z195" i="5"/>
  <c r="AA195" i="5"/>
  <c r="AB195" i="5"/>
  <c r="U196" i="5"/>
  <c r="V196" i="5"/>
  <c r="W196" i="5"/>
  <c r="X196" i="5"/>
  <c r="Y196" i="5"/>
  <c r="Z196" i="5"/>
  <c r="AA196" i="5"/>
  <c r="AB196" i="5"/>
  <c r="U197" i="5"/>
  <c r="V197" i="5"/>
  <c r="W197" i="5"/>
  <c r="X197" i="5"/>
  <c r="Y197" i="5"/>
  <c r="Z197" i="5"/>
  <c r="AA197" i="5"/>
  <c r="AB197" i="5"/>
  <c r="U198" i="5"/>
  <c r="V198" i="5"/>
  <c r="W198" i="5"/>
  <c r="X198" i="5"/>
  <c r="Y198" i="5"/>
  <c r="Z198" i="5"/>
  <c r="AA198" i="5"/>
  <c r="AB198" i="5"/>
  <c r="D199" i="5"/>
  <c r="U199" i="5"/>
  <c r="E199" i="5"/>
  <c r="F199" i="5"/>
  <c r="G199" i="5"/>
  <c r="H199" i="5"/>
  <c r="I199" i="5"/>
  <c r="J199" i="5"/>
  <c r="W199" i="5"/>
  <c r="K199" i="5"/>
  <c r="L199" i="5"/>
  <c r="M199" i="5"/>
  <c r="N199" i="5"/>
  <c r="O199" i="5"/>
  <c r="P199" i="5"/>
  <c r="Q199" i="5"/>
  <c r="R199" i="5"/>
  <c r="AB199" i="5"/>
  <c r="S199" i="5"/>
  <c r="T199" i="5"/>
  <c r="AA199" i="5"/>
  <c r="V199" i="5"/>
  <c r="X199" i="5"/>
  <c r="Y199" i="5"/>
  <c r="Z199" i="5"/>
  <c r="U200" i="5"/>
  <c r="V200" i="5"/>
  <c r="W200" i="5"/>
  <c r="X200" i="5"/>
  <c r="Y200" i="5"/>
  <c r="Z200" i="5"/>
  <c r="AA200" i="5"/>
  <c r="AB200" i="5"/>
  <c r="U201" i="5"/>
  <c r="V201" i="5"/>
  <c r="W201" i="5"/>
  <c r="X201" i="5"/>
  <c r="Y201" i="5"/>
  <c r="Z201" i="5"/>
  <c r="AA201" i="5"/>
  <c r="AB201" i="5"/>
  <c r="U202" i="5"/>
  <c r="V202" i="5"/>
  <c r="W202" i="5"/>
  <c r="X202" i="5"/>
  <c r="Y202" i="5"/>
  <c r="Z202" i="5"/>
  <c r="AA202" i="5"/>
  <c r="AB202" i="5"/>
  <c r="U203" i="5"/>
  <c r="V203" i="5"/>
  <c r="W203" i="5"/>
  <c r="X203" i="5"/>
  <c r="Y203" i="5"/>
  <c r="Z203" i="5"/>
  <c r="AA203" i="5"/>
  <c r="AB203" i="5"/>
  <c r="U204" i="5"/>
  <c r="V204" i="5"/>
  <c r="W204" i="5"/>
  <c r="X204" i="5"/>
  <c r="Y204" i="5"/>
  <c r="Z204" i="5"/>
  <c r="AA204" i="5"/>
  <c r="AB204" i="5"/>
  <c r="U205" i="5"/>
  <c r="V205" i="5"/>
  <c r="W205" i="5"/>
  <c r="X205" i="5"/>
  <c r="Y205" i="5"/>
  <c r="Z205" i="5"/>
  <c r="AA205" i="5"/>
  <c r="AB205" i="5"/>
  <c r="U206" i="5"/>
  <c r="V206" i="5"/>
  <c r="W206" i="5"/>
  <c r="X206" i="5"/>
  <c r="Y206" i="5"/>
  <c r="Z206" i="5"/>
  <c r="AA206" i="5"/>
  <c r="AB206" i="5"/>
  <c r="U207" i="5"/>
  <c r="V207" i="5"/>
  <c r="W207" i="5"/>
  <c r="X207" i="5"/>
  <c r="Y207" i="5"/>
  <c r="Z207" i="5"/>
  <c r="AA207" i="5"/>
  <c r="AB207" i="5"/>
  <c r="U208" i="5"/>
  <c r="V208" i="5"/>
  <c r="W208" i="5"/>
  <c r="X208" i="5"/>
  <c r="Y208" i="5"/>
  <c r="Z208" i="5"/>
  <c r="AA208" i="5"/>
  <c r="AB208" i="5"/>
  <c r="D209" i="5"/>
  <c r="E209" i="5"/>
  <c r="F209" i="5"/>
  <c r="G209" i="5"/>
  <c r="X209" i="5"/>
  <c r="H209" i="5"/>
  <c r="I209" i="5"/>
  <c r="J209" i="5"/>
  <c r="V209" i="5"/>
  <c r="K209" i="5"/>
  <c r="L209" i="5"/>
  <c r="M209" i="5"/>
  <c r="N209" i="5"/>
  <c r="O209" i="5"/>
  <c r="Z209" i="5"/>
  <c r="P209" i="5"/>
  <c r="Q209" i="5"/>
  <c r="R209" i="5"/>
  <c r="AB209" i="5"/>
  <c r="S209" i="5"/>
  <c r="T209" i="5"/>
  <c r="U209" i="5"/>
  <c r="Y209" i="5"/>
  <c r="AA209" i="5"/>
  <c r="U210" i="5"/>
  <c r="V210" i="5"/>
  <c r="W210" i="5"/>
  <c r="X210" i="5"/>
  <c r="Y210" i="5"/>
  <c r="Z210" i="5"/>
  <c r="AA210" i="5"/>
  <c r="AB210" i="5"/>
  <c r="U211" i="5"/>
  <c r="V211" i="5"/>
  <c r="W211" i="5"/>
  <c r="X211" i="5"/>
  <c r="Y211" i="5"/>
  <c r="Z211" i="5"/>
  <c r="AA211" i="5"/>
  <c r="AB211" i="5"/>
  <c r="U212" i="5"/>
  <c r="V212" i="5"/>
  <c r="W212" i="5"/>
  <c r="X212" i="5"/>
  <c r="Y212" i="5"/>
  <c r="Z212" i="5"/>
  <c r="AA212" i="5"/>
  <c r="AB212" i="5"/>
  <c r="U213" i="5"/>
  <c r="V213" i="5"/>
  <c r="W213" i="5"/>
  <c r="X213" i="5"/>
  <c r="Y213" i="5"/>
  <c r="Z213" i="5"/>
  <c r="AA213" i="5"/>
  <c r="AB213" i="5"/>
  <c r="U214" i="5"/>
  <c r="V214" i="5"/>
  <c r="W214" i="5"/>
  <c r="X214" i="5"/>
  <c r="Y214" i="5"/>
  <c r="Z214" i="5"/>
  <c r="AA214" i="5"/>
  <c r="AB214" i="5"/>
  <c r="U215" i="5"/>
  <c r="V215" i="5"/>
  <c r="W215" i="5"/>
  <c r="X215" i="5"/>
  <c r="Y215" i="5"/>
  <c r="Z215" i="5"/>
  <c r="AA215" i="5"/>
  <c r="AB215" i="5"/>
  <c r="U216" i="5"/>
  <c r="V216" i="5"/>
  <c r="W216" i="5"/>
  <c r="X216" i="5"/>
  <c r="Y216" i="5"/>
  <c r="Z216" i="5"/>
  <c r="AA216" i="5"/>
  <c r="AB216" i="5"/>
  <c r="U217" i="5"/>
  <c r="V217" i="5"/>
  <c r="W217" i="5"/>
  <c r="X217" i="5"/>
  <c r="Y217" i="5"/>
  <c r="Z217" i="5"/>
  <c r="AA217" i="5"/>
  <c r="AB217" i="5"/>
  <c r="U218" i="5"/>
  <c r="V218" i="5"/>
  <c r="W218" i="5"/>
  <c r="X218" i="5"/>
  <c r="Y218" i="5"/>
  <c r="Z218" i="5"/>
  <c r="AA218" i="5"/>
  <c r="AB218" i="5"/>
  <c r="U219" i="5"/>
  <c r="V219" i="5"/>
  <c r="W219" i="5"/>
  <c r="X219" i="5"/>
  <c r="Y219" i="5"/>
  <c r="Z219" i="5"/>
  <c r="AA219" i="5"/>
  <c r="AB219" i="5"/>
  <c r="U220" i="5"/>
  <c r="V220" i="5"/>
  <c r="W220" i="5"/>
  <c r="X220" i="5"/>
  <c r="Y220" i="5"/>
  <c r="Z220" i="5"/>
  <c r="AA220" i="5"/>
  <c r="AB220" i="5"/>
  <c r="U221" i="5"/>
  <c r="V221" i="5"/>
  <c r="W221" i="5"/>
  <c r="X221" i="5"/>
  <c r="Y221" i="5"/>
  <c r="Z221" i="5"/>
  <c r="AA221" i="5"/>
  <c r="AB221" i="5"/>
  <c r="U222" i="5"/>
  <c r="V222" i="5"/>
  <c r="W222" i="5"/>
  <c r="X222" i="5"/>
  <c r="Y222" i="5"/>
  <c r="Z222" i="5"/>
  <c r="AA222" i="5"/>
  <c r="AB222" i="5"/>
  <c r="U223" i="5"/>
  <c r="V223" i="5"/>
  <c r="W223" i="5"/>
  <c r="X223" i="5"/>
  <c r="Y223" i="5"/>
  <c r="Z223" i="5"/>
  <c r="AA223" i="5"/>
  <c r="AB223" i="5"/>
  <c r="U224" i="5"/>
  <c r="V224" i="5"/>
  <c r="W224" i="5"/>
  <c r="X224" i="5"/>
  <c r="Y224" i="5"/>
  <c r="Z224" i="5"/>
  <c r="AA224" i="5"/>
  <c r="AB224" i="5"/>
  <c r="U225" i="5"/>
  <c r="V225" i="5"/>
  <c r="W225" i="5"/>
  <c r="X225" i="5"/>
  <c r="Y225" i="5"/>
  <c r="Z225" i="5"/>
  <c r="AA225" i="5"/>
  <c r="AB225" i="5"/>
  <c r="U226" i="5"/>
  <c r="V226" i="5"/>
  <c r="W226" i="5"/>
  <c r="X226" i="5"/>
  <c r="Y226" i="5"/>
  <c r="Z226" i="5"/>
  <c r="AA226" i="5"/>
  <c r="AB226" i="5"/>
  <c r="U227" i="5"/>
  <c r="V227" i="5"/>
  <c r="W227" i="5"/>
  <c r="X227" i="5"/>
  <c r="Y227" i="5"/>
  <c r="Z227" i="5"/>
  <c r="AA227" i="5"/>
  <c r="AB227" i="5"/>
  <c r="D228" i="5"/>
  <c r="E228" i="5"/>
  <c r="F228" i="5"/>
  <c r="G228" i="5"/>
  <c r="H228" i="5"/>
  <c r="I228" i="5"/>
  <c r="J228" i="5"/>
  <c r="K228" i="5"/>
  <c r="L228" i="5"/>
  <c r="M228" i="5"/>
  <c r="N228" i="5"/>
  <c r="O228" i="5"/>
  <c r="P228" i="5"/>
  <c r="Q228" i="5"/>
  <c r="R228" i="5"/>
  <c r="S228" i="5"/>
  <c r="T228" i="5"/>
  <c r="U229" i="5"/>
  <c r="U228" i="5"/>
  <c r="V229" i="5"/>
  <c r="W229" i="5"/>
  <c r="W228" i="5"/>
  <c r="X229" i="5"/>
  <c r="Y229" i="5"/>
  <c r="Y228" i="5"/>
  <c r="Z229" i="5"/>
  <c r="AA229" i="5"/>
  <c r="AA228" i="5"/>
  <c r="AB229" i="5"/>
  <c r="U230" i="5"/>
  <c r="V230" i="5"/>
  <c r="V228" i="5"/>
  <c r="W230" i="5"/>
  <c r="X230" i="5"/>
  <c r="X228" i="5"/>
  <c r="Y230" i="5"/>
  <c r="Z230" i="5"/>
  <c r="Z228" i="5"/>
  <c r="AA230" i="5"/>
  <c r="AB230" i="5"/>
  <c r="AB228" i="5"/>
  <c r="U231" i="5"/>
  <c r="V231" i="5"/>
  <c r="W231" i="5"/>
  <c r="X231" i="5"/>
  <c r="Y231" i="5"/>
  <c r="Z231" i="5"/>
  <c r="AA231" i="5"/>
  <c r="AB231" i="5"/>
  <c r="U232" i="5"/>
  <c r="V232" i="5"/>
  <c r="W232" i="5"/>
  <c r="X232" i="5"/>
  <c r="Y232" i="5"/>
  <c r="Z232" i="5"/>
  <c r="AA232" i="5"/>
  <c r="AB232" i="5"/>
  <c r="U233" i="5"/>
  <c r="V233" i="5"/>
  <c r="W233" i="5"/>
  <c r="X233" i="5"/>
  <c r="Y233" i="5"/>
  <c r="Z233" i="5"/>
  <c r="AA233" i="5"/>
  <c r="AB233" i="5"/>
  <c r="U234" i="5"/>
  <c r="V234" i="5"/>
  <c r="W234" i="5"/>
  <c r="X234" i="5"/>
  <c r="Y234" i="5"/>
  <c r="Z234" i="5"/>
  <c r="AA234" i="5"/>
  <c r="AB234" i="5"/>
  <c r="U235" i="5"/>
  <c r="V235" i="5"/>
  <c r="W235" i="5"/>
  <c r="X235" i="5"/>
  <c r="Y235" i="5"/>
  <c r="Z235" i="5"/>
  <c r="AA235" i="5"/>
  <c r="AB235" i="5"/>
  <c r="U236" i="5"/>
  <c r="V236" i="5"/>
  <c r="W236" i="5"/>
  <c r="X236" i="5"/>
  <c r="Y236" i="5"/>
  <c r="Z236" i="5"/>
  <c r="AA236" i="5"/>
  <c r="AB236" i="5"/>
  <c r="U237" i="5"/>
  <c r="V237" i="5"/>
  <c r="W237" i="5"/>
  <c r="X237" i="5"/>
  <c r="Y237" i="5"/>
  <c r="Z237" i="5"/>
  <c r="AA237" i="5"/>
  <c r="AB237" i="5"/>
  <c r="U238" i="5"/>
  <c r="V238" i="5"/>
  <c r="W238" i="5"/>
  <c r="X238" i="5"/>
  <c r="Y238" i="5"/>
  <c r="Z238" i="5"/>
  <c r="AA238" i="5"/>
  <c r="AB238" i="5"/>
  <c r="U239" i="5"/>
  <c r="V239" i="5"/>
  <c r="W239" i="5"/>
  <c r="X239" i="5"/>
  <c r="Y239" i="5"/>
  <c r="Z239" i="5"/>
  <c r="AA239" i="5"/>
  <c r="AB239" i="5"/>
  <c r="U240" i="5"/>
  <c r="V240" i="5"/>
  <c r="W240" i="5"/>
  <c r="X240" i="5"/>
  <c r="Y240" i="5"/>
  <c r="Z240" i="5"/>
  <c r="AA240" i="5"/>
  <c r="AB240" i="5"/>
  <c r="U241" i="5"/>
  <c r="V241" i="5"/>
  <c r="W241" i="5"/>
  <c r="X241" i="5"/>
  <c r="Y241" i="5"/>
  <c r="Z241" i="5"/>
  <c r="AA241" i="5"/>
  <c r="AB241" i="5"/>
  <c r="U242" i="5"/>
  <c r="V242" i="5"/>
  <c r="W242" i="5"/>
  <c r="X242" i="5"/>
  <c r="Y242" i="5"/>
  <c r="Z242" i="5"/>
  <c r="AA242" i="5"/>
  <c r="AB242" i="5"/>
  <c r="U243" i="5"/>
  <c r="V243" i="5"/>
  <c r="W243" i="5"/>
  <c r="X243" i="5"/>
  <c r="Y243" i="5"/>
  <c r="Z243" i="5"/>
  <c r="AA243" i="5"/>
  <c r="AB243" i="5"/>
  <c r="U244" i="5"/>
  <c r="V244" i="5"/>
  <c r="W244" i="5"/>
  <c r="X244" i="5"/>
  <c r="Y244" i="5"/>
  <c r="Z244" i="5"/>
  <c r="AA244" i="5"/>
  <c r="AB244" i="5"/>
  <c r="U245" i="5"/>
  <c r="V245" i="5"/>
  <c r="W245" i="5"/>
  <c r="X245" i="5"/>
  <c r="Y245" i="5"/>
  <c r="Z245" i="5"/>
  <c r="AA245" i="5"/>
  <c r="AB245" i="5"/>
  <c r="U246" i="5"/>
  <c r="V246" i="5"/>
  <c r="W246" i="5"/>
  <c r="X246" i="5"/>
  <c r="Y246" i="5"/>
  <c r="Z246" i="5"/>
  <c r="AA246" i="5"/>
  <c r="AB246" i="5"/>
  <c r="U247" i="5"/>
  <c r="V247" i="5"/>
  <c r="W247" i="5"/>
  <c r="X247" i="5"/>
  <c r="Y247" i="5"/>
  <c r="Z247" i="5"/>
  <c r="AA247" i="5"/>
  <c r="AB247" i="5"/>
  <c r="D248" i="5"/>
  <c r="E248" i="5"/>
  <c r="F248" i="5"/>
  <c r="G248" i="5"/>
  <c r="X248" i="5"/>
  <c r="H248" i="5"/>
  <c r="I248" i="5"/>
  <c r="J248" i="5"/>
  <c r="W248" i="5"/>
  <c r="K248" i="5"/>
  <c r="L248" i="5"/>
  <c r="M248" i="5"/>
  <c r="N248" i="5"/>
  <c r="O248" i="5"/>
  <c r="Z248" i="5"/>
  <c r="P248" i="5"/>
  <c r="Q248" i="5"/>
  <c r="R248" i="5"/>
  <c r="S248" i="5"/>
  <c r="AB248" i="5"/>
  <c r="T248" i="5"/>
  <c r="U248" i="5"/>
  <c r="Y248" i="5"/>
  <c r="AA248" i="5"/>
  <c r="U249" i="5"/>
  <c r="V249" i="5"/>
  <c r="W249" i="5"/>
  <c r="X249" i="5"/>
  <c r="Y249" i="5"/>
  <c r="Z249" i="5"/>
  <c r="AA249" i="5"/>
  <c r="AB249" i="5"/>
  <c r="U250" i="5"/>
  <c r="V250" i="5"/>
  <c r="W250" i="5"/>
  <c r="X250" i="5"/>
  <c r="Y250" i="5"/>
  <c r="Z250" i="5"/>
  <c r="AA250" i="5"/>
  <c r="AB250" i="5"/>
  <c r="U251" i="5"/>
  <c r="V251" i="5"/>
  <c r="W251" i="5"/>
  <c r="X251" i="5"/>
  <c r="Y251" i="5"/>
  <c r="Z251" i="5"/>
  <c r="AA251" i="5"/>
  <c r="AB251" i="5"/>
  <c r="U252" i="5"/>
  <c r="V252" i="5"/>
  <c r="W252" i="5"/>
  <c r="X252" i="5"/>
  <c r="Y252" i="5"/>
  <c r="Z252" i="5"/>
  <c r="AA252" i="5"/>
  <c r="AB252" i="5"/>
  <c r="U253" i="5"/>
  <c r="V253" i="5"/>
  <c r="W253" i="5"/>
  <c r="X253" i="5"/>
  <c r="Y253" i="5"/>
  <c r="Z253" i="5"/>
  <c r="AA253" i="5"/>
  <c r="AB253" i="5"/>
  <c r="U254" i="5"/>
  <c r="V254" i="5"/>
  <c r="W254" i="5"/>
  <c r="X254" i="5"/>
  <c r="Y254" i="5"/>
  <c r="Z254" i="5"/>
  <c r="AA254" i="5"/>
  <c r="AB254" i="5"/>
  <c r="U255" i="5"/>
  <c r="V255" i="5"/>
  <c r="W255" i="5"/>
  <c r="X255" i="5"/>
  <c r="Y255" i="5"/>
  <c r="Z255" i="5"/>
  <c r="AA255" i="5"/>
  <c r="AB255" i="5"/>
  <c r="U256" i="5"/>
  <c r="V256" i="5"/>
  <c r="W256" i="5"/>
  <c r="X256" i="5"/>
  <c r="Y256" i="5"/>
  <c r="Z256" i="5"/>
  <c r="AA256" i="5"/>
  <c r="AB256" i="5"/>
  <c r="U257" i="5"/>
  <c r="V257" i="5"/>
  <c r="W257" i="5"/>
  <c r="X257" i="5"/>
  <c r="Y257" i="5"/>
  <c r="Z257" i="5"/>
  <c r="AA257" i="5"/>
  <c r="AB257" i="5"/>
  <c r="U258" i="5"/>
  <c r="V258" i="5"/>
  <c r="W258" i="5"/>
  <c r="X258" i="5"/>
  <c r="Y258" i="5"/>
  <c r="Z258" i="5"/>
  <c r="AA258" i="5"/>
  <c r="AB258" i="5"/>
  <c r="U259" i="5"/>
  <c r="V259" i="5"/>
  <c r="W259" i="5"/>
  <c r="X259" i="5"/>
  <c r="Y259" i="5"/>
  <c r="Z259" i="5"/>
  <c r="AA259" i="5"/>
  <c r="AB259" i="5"/>
  <c r="U260" i="5"/>
  <c r="V260" i="5"/>
  <c r="W260" i="5"/>
  <c r="X260" i="5"/>
  <c r="Y260" i="5"/>
  <c r="Z260" i="5"/>
  <c r="AA260" i="5"/>
  <c r="AB260" i="5"/>
  <c r="U261" i="5"/>
  <c r="V261" i="5"/>
  <c r="W261" i="5"/>
  <c r="X261" i="5"/>
  <c r="Y261" i="5"/>
  <c r="Z261" i="5"/>
  <c r="AA261" i="5"/>
  <c r="AB261" i="5"/>
  <c r="D262" i="5"/>
  <c r="U262" i="5"/>
  <c r="E262" i="5"/>
  <c r="F262" i="5"/>
  <c r="G262" i="5"/>
  <c r="H262" i="5"/>
  <c r="I262" i="5"/>
  <c r="J262" i="5"/>
  <c r="W262" i="5"/>
  <c r="K262" i="5"/>
  <c r="L262" i="5"/>
  <c r="M262" i="5"/>
  <c r="N262" i="5"/>
  <c r="O262" i="5"/>
  <c r="P262" i="5"/>
  <c r="Q262" i="5"/>
  <c r="R262" i="5"/>
  <c r="AB262" i="5"/>
  <c r="S262" i="5"/>
  <c r="T262" i="5"/>
  <c r="AA262" i="5"/>
  <c r="V262" i="5"/>
  <c r="X262" i="5"/>
  <c r="Y262" i="5"/>
  <c r="Z262" i="5"/>
  <c r="U263" i="5"/>
  <c r="V263" i="5"/>
  <c r="W263" i="5"/>
  <c r="X263" i="5"/>
  <c r="Y263" i="5"/>
  <c r="Z263" i="5"/>
  <c r="AA263" i="5"/>
  <c r="AB263" i="5"/>
  <c r="U264" i="5"/>
  <c r="V264" i="5"/>
  <c r="W264" i="5"/>
  <c r="X264" i="5"/>
  <c r="Y264" i="5"/>
  <c r="Z264" i="5"/>
  <c r="AA264" i="5"/>
  <c r="AB264" i="5"/>
  <c r="U265" i="5"/>
  <c r="V265" i="5"/>
  <c r="W265" i="5"/>
  <c r="X265" i="5"/>
  <c r="Y265" i="5"/>
  <c r="Z265" i="5"/>
  <c r="AA265" i="5"/>
  <c r="AB265" i="5"/>
  <c r="U266" i="5"/>
  <c r="V266" i="5"/>
  <c r="W266" i="5"/>
  <c r="X266" i="5"/>
  <c r="Y266" i="5"/>
  <c r="Z266" i="5"/>
  <c r="AA266" i="5"/>
  <c r="AB266" i="5"/>
  <c r="U267" i="5"/>
  <c r="V267" i="5"/>
  <c r="W267" i="5"/>
  <c r="X267" i="5"/>
  <c r="Y267" i="5"/>
  <c r="Z267" i="5"/>
  <c r="AA267" i="5"/>
  <c r="AB267" i="5"/>
  <c r="U268" i="5"/>
  <c r="V268" i="5"/>
  <c r="W268" i="5"/>
  <c r="X268" i="5"/>
  <c r="Y268" i="5"/>
  <c r="Z268" i="5"/>
  <c r="AA268" i="5"/>
  <c r="AB268" i="5"/>
  <c r="U269" i="5"/>
  <c r="V269" i="5"/>
  <c r="W269" i="5"/>
  <c r="X269" i="5"/>
  <c r="Y269" i="5"/>
  <c r="Z269" i="5"/>
  <c r="AA269" i="5"/>
  <c r="AB269" i="5"/>
  <c r="U270" i="5"/>
  <c r="V270" i="5"/>
  <c r="W270" i="5"/>
  <c r="X270" i="5"/>
  <c r="Y270" i="5"/>
  <c r="Z270" i="5"/>
  <c r="AA270" i="5"/>
  <c r="AB270" i="5"/>
  <c r="U271" i="5"/>
  <c r="V271" i="5"/>
  <c r="W271" i="5"/>
  <c r="X271" i="5"/>
  <c r="Y271" i="5"/>
  <c r="Z271" i="5"/>
  <c r="AA271" i="5"/>
  <c r="AB271" i="5"/>
  <c r="U272" i="5"/>
  <c r="V272" i="5"/>
  <c r="W272" i="5"/>
  <c r="X272" i="5"/>
  <c r="Y272" i="5"/>
  <c r="Z272" i="5"/>
  <c r="AA272" i="5"/>
  <c r="AB272" i="5"/>
  <c r="U273" i="5"/>
  <c r="V273" i="5"/>
  <c r="W273" i="5"/>
  <c r="X273" i="5"/>
  <c r="Y273" i="5"/>
  <c r="Z273" i="5"/>
  <c r="AA273" i="5"/>
  <c r="AB273" i="5"/>
  <c r="U274" i="5"/>
  <c r="V274" i="5"/>
  <c r="W274" i="5"/>
  <c r="X274" i="5"/>
  <c r="Y274" i="5"/>
  <c r="Z274" i="5"/>
  <c r="AA274" i="5"/>
  <c r="AB274" i="5"/>
  <c r="U275" i="5"/>
  <c r="V275" i="5"/>
  <c r="W275" i="5"/>
  <c r="X275" i="5"/>
  <c r="Y275" i="5"/>
  <c r="Z275" i="5"/>
  <c r="AA275" i="5"/>
  <c r="AB275" i="5"/>
  <c r="U276" i="5"/>
  <c r="V276" i="5"/>
  <c r="W276" i="5"/>
  <c r="X276" i="5"/>
  <c r="Y276" i="5"/>
  <c r="Z276" i="5"/>
  <c r="AA276" i="5"/>
  <c r="AB276" i="5"/>
  <c r="U277" i="5"/>
  <c r="V277" i="5"/>
  <c r="W277" i="5"/>
  <c r="X277" i="5"/>
  <c r="Y277" i="5"/>
  <c r="Z277" i="5"/>
  <c r="AA277" i="5"/>
  <c r="AB277" i="5"/>
  <c r="U278" i="5"/>
  <c r="V278" i="5"/>
  <c r="W278" i="5"/>
  <c r="X278" i="5"/>
  <c r="Y278" i="5"/>
  <c r="Z278" i="5"/>
  <c r="AA278" i="5"/>
  <c r="AB278" i="5"/>
  <c r="U279" i="5"/>
  <c r="V279" i="5"/>
  <c r="W279" i="5"/>
  <c r="X279" i="5"/>
  <c r="Y279" i="5"/>
  <c r="Z279" i="5"/>
  <c r="AA279" i="5"/>
  <c r="AB279" i="5"/>
  <c r="D280" i="5"/>
  <c r="E280" i="5"/>
  <c r="F280" i="5"/>
  <c r="G280" i="5"/>
  <c r="X280" i="5"/>
  <c r="H280" i="5"/>
  <c r="I280" i="5"/>
  <c r="J280" i="5"/>
  <c r="V280" i="5"/>
  <c r="K280" i="5"/>
  <c r="L280" i="5"/>
  <c r="M280" i="5"/>
  <c r="N280" i="5"/>
  <c r="O280" i="5"/>
  <c r="Z280" i="5"/>
  <c r="P280" i="5"/>
  <c r="Q280" i="5"/>
  <c r="R280" i="5"/>
  <c r="AB280" i="5"/>
  <c r="S280" i="5"/>
  <c r="T280" i="5"/>
  <c r="U280" i="5"/>
  <c r="Y280" i="5"/>
  <c r="AA280" i="5"/>
  <c r="U281" i="5"/>
  <c r="V281" i="5"/>
  <c r="W281" i="5"/>
  <c r="X281" i="5"/>
  <c r="Y281" i="5"/>
  <c r="Z281" i="5"/>
  <c r="AA281" i="5"/>
  <c r="AB281" i="5"/>
  <c r="U282" i="5"/>
  <c r="V282" i="5"/>
  <c r="W282" i="5"/>
  <c r="X282" i="5"/>
  <c r="Y282" i="5"/>
  <c r="Z282" i="5"/>
  <c r="AA282" i="5"/>
  <c r="AB282" i="5"/>
  <c r="U283" i="5"/>
  <c r="V283" i="5"/>
  <c r="W283" i="5"/>
  <c r="X283" i="5"/>
  <c r="Y283" i="5"/>
  <c r="Z283" i="5"/>
  <c r="AA283" i="5"/>
  <c r="AB283" i="5"/>
  <c r="U284" i="5"/>
  <c r="V284" i="5"/>
  <c r="W284" i="5"/>
  <c r="X284" i="5"/>
  <c r="Y284" i="5"/>
  <c r="Z284" i="5"/>
  <c r="AA284" i="5"/>
  <c r="AB284" i="5"/>
  <c r="U285" i="5"/>
  <c r="V285" i="5"/>
  <c r="W285" i="5"/>
  <c r="X285" i="5"/>
  <c r="Y285" i="5"/>
  <c r="Z285" i="5"/>
  <c r="AA285" i="5"/>
  <c r="AB285" i="5"/>
  <c r="U286" i="5"/>
  <c r="V286" i="5"/>
  <c r="W286" i="5"/>
  <c r="X286" i="5"/>
  <c r="Y286" i="5"/>
  <c r="Z286" i="5"/>
  <c r="AA286" i="5"/>
  <c r="AB286" i="5"/>
  <c r="U287" i="5"/>
  <c r="V287" i="5"/>
  <c r="W287" i="5"/>
  <c r="X287" i="5"/>
  <c r="Y287" i="5"/>
  <c r="Z287" i="5"/>
  <c r="AA287" i="5"/>
  <c r="AB287" i="5"/>
  <c r="U288" i="5"/>
  <c r="V288" i="5"/>
  <c r="W288" i="5"/>
  <c r="X288" i="5"/>
  <c r="Y288" i="5"/>
  <c r="Z288" i="5"/>
  <c r="AA288" i="5"/>
  <c r="AB288" i="5"/>
  <c r="U289" i="5"/>
  <c r="V289" i="5"/>
  <c r="W289" i="5"/>
  <c r="X289" i="5"/>
  <c r="Y289" i="5"/>
  <c r="Z289" i="5"/>
  <c r="AA289" i="5"/>
  <c r="AB289" i="5"/>
  <c r="U290" i="5"/>
  <c r="V290" i="5"/>
  <c r="W290" i="5"/>
  <c r="X290" i="5"/>
  <c r="Y290" i="5"/>
  <c r="Z290" i="5"/>
  <c r="AA290" i="5"/>
  <c r="AB290" i="5"/>
  <c r="U291" i="5"/>
  <c r="V291" i="5"/>
  <c r="W291" i="5"/>
  <c r="X291" i="5"/>
  <c r="Y291" i="5"/>
  <c r="Z291" i="5"/>
  <c r="AA291" i="5"/>
  <c r="AB291" i="5"/>
  <c r="U292" i="5"/>
  <c r="V292" i="5"/>
  <c r="W292" i="5"/>
  <c r="X292" i="5"/>
  <c r="Y292" i="5"/>
  <c r="Z292" i="5"/>
  <c r="AA292" i="5"/>
  <c r="AB292" i="5"/>
  <c r="U293" i="5"/>
  <c r="V293" i="5"/>
  <c r="W293" i="5"/>
  <c r="X293" i="5"/>
  <c r="Y293" i="5"/>
  <c r="Z293" i="5"/>
  <c r="AA293" i="5"/>
  <c r="AB293" i="5"/>
  <c r="U294" i="5"/>
  <c r="V294" i="5"/>
  <c r="W294" i="5"/>
  <c r="X294" i="5"/>
  <c r="Y294" i="5"/>
  <c r="Z294" i="5"/>
  <c r="AA294" i="5"/>
  <c r="AB294" i="5"/>
  <c r="U295" i="5"/>
  <c r="V295" i="5"/>
  <c r="W295" i="5"/>
  <c r="X295" i="5"/>
  <c r="Y295" i="5"/>
  <c r="Z295" i="5"/>
  <c r="AA295" i="5"/>
  <c r="AB295" i="5"/>
  <c r="U296" i="5"/>
  <c r="V296" i="5"/>
  <c r="W296" i="5"/>
  <c r="X296" i="5"/>
  <c r="Y296" i="5"/>
  <c r="Z296" i="5"/>
  <c r="AA296" i="5"/>
  <c r="AB296" i="5"/>
  <c r="U297" i="5"/>
  <c r="V297" i="5"/>
  <c r="W297" i="5"/>
  <c r="X297" i="5"/>
  <c r="Y297" i="5"/>
  <c r="Z297" i="5"/>
  <c r="AA297" i="5"/>
  <c r="AB297" i="5"/>
  <c r="U298" i="5"/>
  <c r="V298" i="5"/>
  <c r="W298" i="5"/>
  <c r="X298" i="5"/>
  <c r="Y298" i="5"/>
  <c r="Z298" i="5"/>
  <c r="AA298" i="5"/>
  <c r="AB298" i="5"/>
  <c r="U299" i="5"/>
  <c r="V299" i="5"/>
  <c r="W299" i="5"/>
  <c r="X299" i="5"/>
  <c r="Y299" i="5"/>
  <c r="Z299" i="5"/>
  <c r="AA299" i="5"/>
  <c r="AB299" i="5"/>
  <c r="U300" i="5"/>
  <c r="V300" i="5"/>
  <c r="W300" i="5"/>
  <c r="X300" i="5"/>
  <c r="Y300" i="5"/>
  <c r="Z300" i="5"/>
  <c r="AA300" i="5"/>
  <c r="AB300" i="5"/>
  <c r="U301" i="5"/>
  <c r="V301" i="5"/>
  <c r="W301" i="5"/>
  <c r="X301" i="5"/>
  <c r="Y301" i="5"/>
  <c r="Z301" i="5"/>
  <c r="AA301" i="5"/>
  <c r="AB301" i="5"/>
  <c r="U302" i="5"/>
  <c r="V302" i="5"/>
  <c r="W302" i="5"/>
  <c r="X302" i="5"/>
  <c r="Y302" i="5"/>
  <c r="Z302" i="5"/>
  <c r="AA302" i="5"/>
  <c r="AB302" i="5"/>
  <c r="U303" i="5"/>
  <c r="V303" i="5"/>
  <c r="W303" i="5"/>
  <c r="X303" i="5"/>
  <c r="Y303" i="5"/>
  <c r="Z303" i="5"/>
  <c r="AA303" i="5"/>
  <c r="AB303" i="5"/>
  <c r="D304" i="5"/>
  <c r="U304" i="5"/>
  <c r="E304" i="5"/>
  <c r="F304" i="5"/>
  <c r="G304" i="5"/>
  <c r="H304" i="5"/>
  <c r="I304" i="5"/>
  <c r="J304" i="5"/>
  <c r="V304" i="5"/>
  <c r="W304" i="5"/>
  <c r="K304" i="5"/>
  <c r="L304" i="5"/>
  <c r="M304" i="5"/>
  <c r="N304" i="5"/>
  <c r="O304" i="5"/>
  <c r="P304" i="5"/>
  <c r="Z304" i="5"/>
  <c r="Q304" i="5"/>
  <c r="Y304" i="5"/>
  <c r="R304" i="5"/>
  <c r="S304" i="5"/>
  <c r="T304" i="5"/>
  <c r="AA304" i="5"/>
  <c r="X304" i="5"/>
  <c r="AB304" i="5"/>
  <c r="U305" i="5"/>
  <c r="V305" i="5"/>
  <c r="W305" i="5"/>
  <c r="X305" i="5"/>
  <c r="Y305" i="5"/>
  <c r="Z305" i="5"/>
  <c r="AA305" i="5"/>
  <c r="AB305" i="5"/>
  <c r="U306" i="5"/>
  <c r="V306" i="5"/>
  <c r="W306" i="5"/>
  <c r="X306" i="5"/>
  <c r="Y306" i="5"/>
  <c r="Z306" i="5"/>
  <c r="AA306" i="5"/>
  <c r="AB306" i="5"/>
  <c r="U307" i="5"/>
  <c r="V307" i="5"/>
  <c r="W307" i="5"/>
  <c r="X307" i="5"/>
  <c r="Y307" i="5"/>
  <c r="Z307" i="5"/>
  <c r="AA307" i="5"/>
  <c r="AB307" i="5"/>
  <c r="U308" i="5"/>
  <c r="V308" i="5"/>
  <c r="W308" i="5"/>
  <c r="X308" i="5"/>
  <c r="Y308" i="5"/>
  <c r="Z308" i="5"/>
  <c r="AA308" i="5"/>
  <c r="AB308" i="5"/>
  <c r="U309" i="5"/>
  <c r="V309" i="5"/>
  <c r="W309" i="5"/>
  <c r="X309" i="5"/>
  <c r="Y309" i="5"/>
  <c r="Z309" i="5"/>
  <c r="AA309" i="5"/>
  <c r="AB309" i="5"/>
  <c r="U310" i="5"/>
  <c r="V310" i="5"/>
  <c r="W310" i="5"/>
  <c r="X310" i="5"/>
  <c r="Y310" i="5"/>
  <c r="Z310" i="5"/>
  <c r="AA310" i="5"/>
  <c r="AB310" i="5"/>
  <c r="U311" i="5"/>
  <c r="V311" i="5"/>
  <c r="W311" i="5"/>
  <c r="X311" i="5"/>
  <c r="Y311" i="5"/>
  <c r="Z311" i="5"/>
  <c r="AA311" i="5"/>
  <c r="AB311" i="5"/>
  <c r="U312" i="5"/>
  <c r="V312" i="5"/>
  <c r="W312" i="5"/>
  <c r="X312" i="5"/>
  <c r="Y312" i="5"/>
  <c r="Z312" i="5"/>
  <c r="AA312" i="5"/>
  <c r="AB312" i="5"/>
  <c r="U313" i="5"/>
  <c r="V313" i="5"/>
  <c r="W313" i="5"/>
  <c r="X313" i="5"/>
  <c r="Y313" i="5"/>
  <c r="Z313" i="5"/>
  <c r="AA313" i="5"/>
  <c r="AB313" i="5"/>
  <c r="U314" i="5"/>
  <c r="V314" i="5"/>
  <c r="W314" i="5"/>
  <c r="X314" i="5"/>
  <c r="Y314" i="5"/>
  <c r="Z314" i="5"/>
  <c r="AA314" i="5"/>
  <c r="AB314" i="5"/>
  <c r="U315" i="5"/>
  <c r="V315" i="5"/>
  <c r="W315" i="5"/>
  <c r="X315" i="5"/>
  <c r="Y315" i="5"/>
  <c r="Z315" i="5"/>
  <c r="AA315" i="5"/>
  <c r="AB315" i="5"/>
  <c r="U316" i="5"/>
  <c r="V316" i="5"/>
  <c r="W316" i="5"/>
  <c r="X316" i="5"/>
  <c r="Y316" i="5"/>
  <c r="Z316" i="5"/>
  <c r="AA316" i="5"/>
  <c r="AB316" i="5"/>
  <c r="U317" i="5"/>
  <c r="V317" i="5"/>
  <c r="W317" i="5"/>
  <c r="X317" i="5"/>
  <c r="Y317" i="5"/>
  <c r="Z317" i="5"/>
  <c r="AA317" i="5"/>
  <c r="AB317" i="5"/>
  <c r="U318" i="5"/>
  <c r="V318" i="5"/>
  <c r="W318" i="5"/>
  <c r="X318" i="5"/>
  <c r="Y318" i="5"/>
  <c r="Z318" i="5"/>
  <c r="AA318" i="5"/>
  <c r="AB318" i="5"/>
  <c r="U319" i="5"/>
  <c r="V319" i="5"/>
  <c r="W319" i="5"/>
  <c r="X319" i="5"/>
  <c r="Y319" i="5"/>
  <c r="Z319" i="5"/>
  <c r="AA319" i="5"/>
  <c r="AB319" i="5"/>
  <c r="U320" i="5"/>
  <c r="V320" i="5"/>
  <c r="W320" i="5"/>
  <c r="X320" i="5"/>
  <c r="Y320" i="5"/>
  <c r="Z320" i="5"/>
  <c r="AA320" i="5"/>
  <c r="AB320" i="5"/>
  <c r="U321" i="5"/>
  <c r="V321" i="5"/>
  <c r="W321" i="5"/>
  <c r="X321" i="5"/>
  <c r="Y321" i="5"/>
  <c r="Z321" i="5"/>
  <c r="AA321" i="5"/>
  <c r="AB321" i="5"/>
  <c r="U322" i="5"/>
  <c r="V322" i="5"/>
  <c r="W322" i="5"/>
  <c r="X322" i="5"/>
  <c r="Y322" i="5"/>
  <c r="Z322" i="5"/>
  <c r="AA322" i="5"/>
  <c r="AB322" i="5"/>
  <c r="U323" i="5"/>
  <c r="V323" i="5"/>
  <c r="W323" i="5"/>
  <c r="X323" i="5"/>
  <c r="Y323" i="5"/>
  <c r="Z323" i="5"/>
  <c r="AA323" i="5"/>
  <c r="AB323" i="5"/>
  <c r="U324" i="5"/>
  <c r="V324" i="5"/>
  <c r="W324" i="5"/>
  <c r="X324" i="5"/>
  <c r="Y324" i="5"/>
  <c r="Z324" i="5"/>
  <c r="AA324" i="5"/>
  <c r="AB324" i="5"/>
  <c r="U325" i="5"/>
  <c r="V325" i="5"/>
  <c r="W325" i="5"/>
  <c r="X325" i="5"/>
  <c r="Y325" i="5"/>
  <c r="Z325" i="5"/>
  <c r="AA325" i="5"/>
  <c r="AB325" i="5"/>
  <c r="U326" i="5"/>
  <c r="V326" i="5"/>
  <c r="W326" i="5"/>
  <c r="X326" i="5"/>
  <c r="Y326" i="5"/>
  <c r="Z326" i="5"/>
  <c r="AA326" i="5"/>
  <c r="AB326" i="5"/>
  <c r="U327" i="5"/>
  <c r="V327" i="5"/>
  <c r="W327" i="5"/>
  <c r="X327" i="5"/>
  <c r="Y327" i="5"/>
  <c r="Z327" i="5"/>
  <c r="AA327" i="5"/>
  <c r="AB327" i="5"/>
  <c r="U328" i="5"/>
  <c r="V328" i="5"/>
  <c r="W328" i="5"/>
  <c r="X328" i="5"/>
  <c r="Y328" i="5"/>
  <c r="Z328" i="5"/>
  <c r="AA328" i="5"/>
  <c r="AB328" i="5"/>
  <c r="U329" i="5"/>
  <c r="V329" i="5"/>
  <c r="W329" i="5"/>
  <c r="X329" i="5"/>
  <c r="Y329" i="5"/>
  <c r="Z329" i="5"/>
  <c r="AA329" i="5"/>
  <c r="AB329" i="5"/>
  <c r="U330" i="5"/>
  <c r="V330" i="5"/>
  <c r="W330" i="5"/>
  <c r="X330" i="5"/>
  <c r="Y330" i="5"/>
  <c r="Z330" i="5"/>
  <c r="AA330" i="5"/>
  <c r="AB330" i="5"/>
  <c r="U331" i="5"/>
  <c r="V331" i="5"/>
  <c r="W331" i="5"/>
  <c r="X331" i="5"/>
  <c r="Y331" i="5"/>
  <c r="Z331" i="5"/>
  <c r="AA331" i="5"/>
  <c r="AB331" i="5"/>
  <c r="U332" i="5"/>
  <c r="V332" i="5"/>
  <c r="W332" i="5"/>
  <c r="X332" i="5"/>
  <c r="Y332" i="5"/>
  <c r="Z332" i="5"/>
  <c r="AA332" i="5"/>
  <c r="AB332" i="5"/>
  <c r="U333" i="5"/>
  <c r="V333" i="5"/>
  <c r="W333" i="5"/>
  <c r="X333" i="5"/>
  <c r="Y333" i="5"/>
  <c r="Z333" i="5"/>
  <c r="AA333" i="5"/>
  <c r="AB333" i="5"/>
  <c r="U334" i="5"/>
  <c r="V334" i="5"/>
  <c r="W334" i="5"/>
  <c r="X334" i="5"/>
  <c r="Y334" i="5"/>
  <c r="Z334" i="5"/>
  <c r="AA334" i="5"/>
  <c r="AB334" i="5"/>
  <c r="U335" i="5"/>
  <c r="V335" i="5"/>
  <c r="W335" i="5"/>
  <c r="X335" i="5"/>
  <c r="Y335" i="5"/>
  <c r="Z335" i="5"/>
  <c r="AA335" i="5"/>
  <c r="AB335" i="5"/>
  <c r="U336" i="5"/>
  <c r="V336" i="5"/>
  <c r="W336" i="5"/>
  <c r="X336" i="5"/>
  <c r="Y336" i="5"/>
  <c r="Z336" i="5"/>
  <c r="AA336" i="5"/>
  <c r="AB336" i="5"/>
  <c r="U337" i="5"/>
  <c r="V337" i="5"/>
  <c r="W337" i="5"/>
  <c r="X337" i="5"/>
  <c r="Y337" i="5"/>
  <c r="Z337" i="5"/>
  <c r="AA337" i="5"/>
  <c r="AB337" i="5"/>
  <c r="U338" i="5"/>
  <c r="V338" i="5"/>
  <c r="W338" i="5"/>
  <c r="X338" i="5"/>
  <c r="Y338" i="5"/>
  <c r="Z338" i="5"/>
  <c r="AA338" i="5"/>
  <c r="AB338" i="5"/>
  <c r="D339" i="5"/>
  <c r="E339" i="5"/>
  <c r="F339" i="5"/>
  <c r="G339" i="5"/>
  <c r="X339" i="5"/>
  <c r="H339" i="5"/>
  <c r="I339" i="5"/>
  <c r="J339" i="5"/>
  <c r="W339" i="5"/>
  <c r="K339" i="5"/>
  <c r="L339" i="5"/>
  <c r="M339" i="5"/>
  <c r="N339" i="5"/>
  <c r="O339" i="5"/>
  <c r="Z339" i="5"/>
  <c r="P339" i="5"/>
  <c r="Q339" i="5"/>
  <c r="R339" i="5"/>
  <c r="S339" i="5"/>
  <c r="AB339" i="5"/>
  <c r="T339" i="5"/>
  <c r="U339" i="5"/>
  <c r="Y339" i="5"/>
  <c r="AA339" i="5"/>
  <c r="U340" i="5"/>
  <c r="V340" i="5"/>
  <c r="W340" i="5"/>
  <c r="X340" i="5"/>
  <c r="Y340" i="5"/>
  <c r="Z340" i="5"/>
  <c r="AA340" i="5"/>
  <c r="AB340" i="5"/>
  <c r="U341" i="5"/>
  <c r="V341" i="5"/>
  <c r="W341" i="5"/>
  <c r="X341" i="5"/>
  <c r="Y341" i="5"/>
  <c r="Z341" i="5"/>
  <c r="AA341" i="5"/>
  <c r="AB341" i="5"/>
  <c r="U342" i="5"/>
  <c r="V342" i="5"/>
  <c r="W342" i="5"/>
  <c r="X342" i="5"/>
  <c r="Y342" i="5"/>
  <c r="Z342" i="5"/>
  <c r="AA342" i="5"/>
  <c r="AB342" i="5"/>
  <c r="U343" i="5"/>
  <c r="V343" i="5"/>
  <c r="W343" i="5"/>
  <c r="X343" i="5"/>
  <c r="Y343" i="5"/>
  <c r="Z343" i="5"/>
  <c r="AA343" i="5"/>
  <c r="AB343" i="5"/>
  <c r="U344" i="5"/>
  <c r="V344" i="5"/>
  <c r="W344" i="5"/>
  <c r="X344" i="5"/>
  <c r="Y344" i="5"/>
  <c r="Z344" i="5"/>
  <c r="AA344" i="5"/>
  <c r="AB344" i="5"/>
  <c r="U345" i="5"/>
  <c r="V345" i="5"/>
  <c r="W345" i="5"/>
  <c r="X345" i="5"/>
  <c r="Y345" i="5"/>
  <c r="Z345" i="5"/>
  <c r="AA345" i="5"/>
  <c r="AB345" i="5"/>
  <c r="U346" i="5"/>
  <c r="V346" i="5"/>
  <c r="W346" i="5"/>
  <c r="X346" i="5"/>
  <c r="Y346" i="5"/>
  <c r="Z346" i="5"/>
  <c r="AA346" i="5"/>
  <c r="AB346" i="5"/>
  <c r="U347" i="5"/>
  <c r="V347" i="5"/>
  <c r="W347" i="5"/>
  <c r="X347" i="5"/>
  <c r="Y347" i="5"/>
  <c r="Z347" i="5"/>
  <c r="AA347" i="5"/>
  <c r="AB347" i="5"/>
  <c r="U348" i="5"/>
  <c r="V348" i="5"/>
  <c r="W348" i="5"/>
  <c r="X348" i="5"/>
  <c r="Y348" i="5"/>
  <c r="Z348" i="5"/>
  <c r="AA348" i="5"/>
  <c r="AB348" i="5"/>
  <c r="U349" i="5"/>
  <c r="V349" i="5"/>
  <c r="W349" i="5"/>
  <c r="X349" i="5"/>
  <c r="Y349" i="5"/>
  <c r="Z349" i="5"/>
  <c r="AA349" i="5"/>
  <c r="AB349" i="5"/>
  <c r="U350" i="5"/>
  <c r="V350" i="5"/>
  <c r="W350" i="5"/>
  <c r="X350" i="5"/>
  <c r="Y350" i="5"/>
  <c r="Z350" i="5"/>
  <c r="AA350" i="5"/>
  <c r="AB350" i="5"/>
  <c r="U351" i="5"/>
  <c r="V351" i="5"/>
  <c r="W351" i="5"/>
  <c r="X351" i="5"/>
  <c r="Y351" i="5"/>
  <c r="Z351" i="5"/>
  <c r="AA351" i="5"/>
  <c r="AB351" i="5"/>
  <c r="U352" i="5"/>
  <c r="V352" i="5"/>
  <c r="W352" i="5"/>
  <c r="X352" i="5"/>
  <c r="Y352" i="5"/>
  <c r="Z352" i="5"/>
  <c r="AA352" i="5"/>
  <c r="AB352" i="5"/>
  <c r="U353" i="5"/>
  <c r="V353" i="5"/>
  <c r="W353" i="5"/>
  <c r="X353" i="5"/>
  <c r="Y353" i="5"/>
  <c r="Z353" i="5"/>
  <c r="AA353" i="5"/>
  <c r="AB353" i="5"/>
  <c r="U354" i="5"/>
  <c r="V354" i="5"/>
  <c r="W354" i="5"/>
  <c r="X354" i="5"/>
  <c r="Y354" i="5"/>
  <c r="Z354" i="5"/>
  <c r="AA354" i="5"/>
  <c r="AB354" i="5"/>
  <c r="U355" i="5"/>
  <c r="V355" i="5"/>
  <c r="W355" i="5"/>
  <c r="X355" i="5"/>
  <c r="Y355" i="5"/>
  <c r="Z355" i="5"/>
  <c r="AA355" i="5"/>
  <c r="AB355" i="5"/>
  <c r="U356" i="5"/>
  <c r="V356" i="5"/>
  <c r="W356" i="5"/>
  <c r="X356" i="5"/>
  <c r="Y356" i="5"/>
  <c r="Z356" i="5"/>
  <c r="AA356" i="5"/>
  <c r="AB356" i="5"/>
  <c r="U357" i="5"/>
  <c r="V357" i="5"/>
  <c r="W357" i="5"/>
  <c r="X357" i="5"/>
  <c r="Y357" i="5"/>
  <c r="Z357" i="5"/>
  <c r="AA357" i="5"/>
  <c r="AB357" i="5"/>
  <c r="U358" i="5"/>
  <c r="V358" i="5"/>
  <c r="W358" i="5"/>
  <c r="X358" i="5"/>
  <c r="Y358" i="5"/>
  <c r="Z358" i="5"/>
  <c r="AA358" i="5"/>
  <c r="AB358" i="5"/>
  <c r="U359" i="5"/>
  <c r="V359" i="5"/>
  <c r="W359" i="5"/>
  <c r="X359" i="5"/>
  <c r="Y359" i="5"/>
  <c r="Z359" i="5"/>
  <c r="AA359" i="5"/>
  <c r="AB359" i="5"/>
  <c r="U360" i="5"/>
  <c r="V360" i="5"/>
  <c r="W360" i="5"/>
  <c r="X360" i="5"/>
  <c r="Y360" i="5"/>
  <c r="Z360" i="5"/>
  <c r="AA360" i="5"/>
  <c r="AB360" i="5"/>
  <c r="U361" i="5"/>
  <c r="V361" i="5"/>
  <c r="W361" i="5"/>
  <c r="X361" i="5"/>
  <c r="Y361" i="5"/>
  <c r="Z361" i="5"/>
  <c r="AA361" i="5"/>
  <c r="AB361" i="5"/>
  <c r="U362" i="5"/>
  <c r="V362" i="5"/>
  <c r="W362" i="5"/>
  <c r="X362" i="5"/>
  <c r="Y362" i="5"/>
  <c r="Z362" i="5"/>
  <c r="AA362" i="5"/>
  <c r="AB362" i="5"/>
  <c r="U363" i="5"/>
  <c r="V363" i="5"/>
  <c r="W363" i="5"/>
  <c r="X363" i="5"/>
  <c r="Y363" i="5"/>
  <c r="Z363" i="5"/>
  <c r="AA363" i="5"/>
  <c r="AB363" i="5"/>
  <c r="U364" i="5"/>
  <c r="V364" i="5"/>
  <c r="W364" i="5"/>
  <c r="X364" i="5"/>
  <c r="Y364" i="5"/>
  <c r="Z364" i="5"/>
  <c r="AA364" i="5"/>
  <c r="AB364" i="5"/>
  <c r="U365" i="5"/>
  <c r="V365" i="5"/>
  <c r="W365" i="5"/>
  <c r="X365" i="5"/>
  <c r="Y365" i="5"/>
  <c r="Z365" i="5"/>
  <c r="AA365" i="5"/>
  <c r="AB365" i="5"/>
  <c r="U366" i="5"/>
  <c r="V366" i="5"/>
  <c r="W366" i="5"/>
  <c r="X366" i="5"/>
  <c r="Y366" i="5"/>
  <c r="Z366" i="5"/>
  <c r="AA366" i="5"/>
  <c r="AB366" i="5"/>
  <c r="U367" i="5"/>
  <c r="V367" i="5"/>
  <c r="W367" i="5"/>
  <c r="X367" i="5"/>
  <c r="Y367" i="5"/>
  <c r="Z367" i="5"/>
  <c r="AA367" i="5"/>
  <c r="AB367" i="5"/>
  <c r="U368" i="5"/>
  <c r="V368" i="5"/>
  <c r="W368" i="5"/>
  <c r="X368" i="5"/>
  <c r="Y368" i="5"/>
  <c r="Z368" i="5"/>
  <c r="AA368" i="5"/>
  <c r="AB368" i="5"/>
  <c r="U369" i="5"/>
  <c r="V369" i="5"/>
  <c r="W369" i="5"/>
  <c r="X369" i="5"/>
  <c r="Y369" i="5"/>
  <c r="Z369" i="5"/>
  <c r="AA369" i="5"/>
  <c r="AB369" i="5"/>
  <c r="U370" i="5"/>
  <c r="V370" i="5"/>
  <c r="W370" i="5"/>
  <c r="X370" i="5"/>
  <c r="Y370" i="5"/>
  <c r="Z370" i="5"/>
  <c r="AA370" i="5"/>
  <c r="AB370" i="5"/>
  <c r="U371" i="5"/>
  <c r="V371" i="5"/>
  <c r="W371" i="5"/>
  <c r="X371" i="5"/>
  <c r="Y371" i="5"/>
  <c r="Z371" i="5"/>
  <c r="AA371" i="5"/>
  <c r="AB371" i="5"/>
  <c r="U372" i="5"/>
  <c r="V372" i="5"/>
  <c r="W372" i="5"/>
  <c r="X372" i="5"/>
  <c r="Y372" i="5"/>
  <c r="Z372" i="5"/>
  <c r="AA372" i="5"/>
  <c r="AB372" i="5"/>
  <c r="D373" i="5"/>
  <c r="U373" i="5"/>
  <c r="E373" i="5"/>
  <c r="F373" i="5"/>
  <c r="G373" i="5"/>
  <c r="X373" i="5"/>
  <c r="H373" i="5"/>
  <c r="I373" i="5"/>
  <c r="J373" i="5"/>
  <c r="W373" i="5"/>
  <c r="K373" i="5"/>
  <c r="L373" i="5"/>
  <c r="M373" i="5"/>
  <c r="N373" i="5"/>
  <c r="O373" i="5"/>
  <c r="Z373" i="5"/>
  <c r="P373" i="5"/>
  <c r="Q373" i="5"/>
  <c r="R373" i="5"/>
  <c r="AB373" i="5"/>
  <c r="S373" i="5"/>
  <c r="T373" i="5"/>
  <c r="V373" i="5"/>
  <c r="Y373" i="5"/>
  <c r="AA373" i="5"/>
  <c r="U374" i="5"/>
  <c r="V374" i="5"/>
  <c r="W374" i="5"/>
  <c r="X374" i="5"/>
  <c r="Y374" i="5"/>
  <c r="Z374" i="5"/>
  <c r="AA374" i="5"/>
  <c r="AB374" i="5"/>
  <c r="U375" i="5"/>
  <c r="V375" i="5"/>
  <c r="W375" i="5"/>
  <c r="X375" i="5"/>
  <c r="Y375" i="5"/>
  <c r="Z375" i="5"/>
  <c r="AA375" i="5"/>
  <c r="AB375" i="5"/>
  <c r="U376" i="5"/>
  <c r="V376" i="5"/>
  <c r="W376" i="5"/>
  <c r="X376" i="5"/>
  <c r="Y376" i="5"/>
  <c r="Z376" i="5"/>
  <c r="AA376" i="5"/>
  <c r="AB376" i="5"/>
  <c r="U377" i="5"/>
  <c r="V377" i="5"/>
  <c r="W377" i="5"/>
  <c r="X377" i="5"/>
  <c r="Y377" i="5"/>
  <c r="Z377" i="5"/>
  <c r="AA377" i="5"/>
  <c r="AB377" i="5"/>
  <c r="U378" i="5"/>
  <c r="V378" i="5"/>
  <c r="W378" i="5"/>
  <c r="X378" i="5"/>
  <c r="Y378" i="5"/>
  <c r="Z378" i="5"/>
  <c r="AA378" i="5"/>
  <c r="AB378" i="5"/>
  <c r="U379" i="5"/>
  <c r="V379" i="5"/>
  <c r="W379" i="5"/>
  <c r="X379" i="5"/>
  <c r="Y379" i="5"/>
  <c r="Z379" i="5"/>
  <c r="AA379" i="5"/>
  <c r="AB379" i="5"/>
  <c r="U380" i="5"/>
  <c r="V380" i="5"/>
  <c r="W380" i="5"/>
  <c r="X380" i="5"/>
  <c r="Y380" i="5"/>
  <c r="Z380" i="5"/>
  <c r="AA380" i="5"/>
  <c r="AB380" i="5"/>
  <c r="U381" i="5"/>
  <c r="V381" i="5"/>
  <c r="W381" i="5"/>
  <c r="X381" i="5"/>
  <c r="Y381" i="5"/>
  <c r="Z381" i="5"/>
  <c r="AA381" i="5"/>
  <c r="AB381" i="5"/>
  <c r="U382" i="5"/>
  <c r="V382" i="5"/>
  <c r="W382" i="5"/>
  <c r="X382" i="5"/>
  <c r="Y382" i="5"/>
  <c r="Z382" i="5"/>
  <c r="AA382" i="5"/>
  <c r="AB382" i="5"/>
  <c r="U383" i="5"/>
  <c r="V383" i="5"/>
  <c r="W383" i="5"/>
  <c r="X383" i="5"/>
  <c r="Y383" i="5"/>
  <c r="Z383" i="5"/>
  <c r="AA383" i="5"/>
  <c r="AB383" i="5"/>
  <c r="U384" i="5"/>
  <c r="V384" i="5"/>
  <c r="W384" i="5"/>
  <c r="X384" i="5"/>
  <c r="Y384" i="5"/>
  <c r="Z384" i="5"/>
  <c r="AA384" i="5"/>
  <c r="AB384" i="5"/>
  <c r="U385" i="5"/>
  <c r="V385" i="5"/>
  <c r="W385" i="5"/>
  <c r="X385" i="5"/>
  <c r="Y385" i="5"/>
  <c r="Z385" i="5"/>
  <c r="AA385" i="5"/>
  <c r="AB385" i="5"/>
  <c r="U386" i="5"/>
  <c r="V386" i="5"/>
  <c r="W386" i="5"/>
  <c r="X386" i="5"/>
  <c r="Y386" i="5"/>
  <c r="Z386" i="5"/>
  <c r="AA386" i="5"/>
  <c r="AB386" i="5"/>
  <c r="U387" i="5"/>
  <c r="V387" i="5"/>
  <c r="W387" i="5"/>
  <c r="X387" i="5"/>
  <c r="Y387" i="5"/>
  <c r="Z387" i="5"/>
  <c r="AA387" i="5"/>
  <c r="AB387" i="5"/>
  <c r="U388" i="5"/>
  <c r="V388" i="5"/>
  <c r="W388" i="5"/>
  <c r="X388" i="5"/>
  <c r="Y388" i="5"/>
  <c r="Z388" i="5"/>
  <c r="AA388" i="5"/>
  <c r="AB388" i="5"/>
  <c r="I389" i="5"/>
  <c r="Q389" i="5"/>
  <c r="Y389" i="5"/>
  <c r="D7" i="4"/>
  <c r="U7" i="4"/>
  <c r="E7" i="4"/>
  <c r="F7" i="4"/>
  <c r="G7" i="4"/>
  <c r="H7" i="4"/>
  <c r="I7" i="4"/>
  <c r="I389" i="4"/>
  <c r="J7" i="4"/>
  <c r="W7" i="4"/>
  <c r="K7" i="4"/>
  <c r="L7" i="4"/>
  <c r="M7" i="4"/>
  <c r="N7" i="4"/>
  <c r="O7" i="4"/>
  <c r="P7" i="4"/>
  <c r="Q7" i="4"/>
  <c r="R7" i="4"/>
  <c r="S7" i="4"/>
  <c r="T7" i="4"/>
  <c r="AA7" i="4"/>
  <c r="V7" i="4"/>
  <c r="X7" i="4"/>
  <c r="Y7" i="4"/>
  <c r="Z7" i="4"/>
  <c r="AB7" i="4"/>
  <c r="U8" i="4"/>
  <c r="V8" i="4"/>
  <c r="W8" i="4"/>
  <c r="X8" i="4"/>
  <c r="Y8" i="4"/>
  <c r="Z8" i="4"/>
  <c r="AA8" i="4"/>
  <c r="AB8" i="4"/>
  <c r="U9" i="4"/>
  <c r="V9" i="4"/>
  <c r="W9" i="4"/>
  <c r="X9" i="4"/>
  <c r="Y9" i="4"/>
  <c r="Z9" i="4"/>
  <c r="AA9" i="4"/>
  <c r="AB9" i="4"/>
  <c r="U10" i="4"/>
  <c r="V10" i="4"/>
  <c r="W10" i="4"/>
  <c r="X10" i="4"/>
  <c r="Y10" i="4"/>
  <c r="Z10" i="4"/>
  <c r="AA10" i="4"/>
  <c r="AB10" i="4"/>
  <c r="U11" i="4"/>
  <c r="V11" i="4"/>
  <c r="W11" i="4"/>
  <c r="X11" i="4"/>
  <c r="Y11" i="4"/>
  <c r="Z11" i="4"/>
  <c r="AA11" i="4"/>
  <c r="AB11" i="4"/>
  <c r="U12" i="4"/>
  <c r="V12" i="4"/>
  <c r="W12" i="4"/>
  <c r="X12" i="4"/>
  <c r="Y12" i="4"/>
  <c r="Z12" i="4"/>
  <c r="AA12" i="4"/>
  <c r="AB12" i="4"/>
  <c r="U13" i="4"/>
  <c r="V13" i="4"/>
  <c r="W13" i="4"/>
  <c r="X13" i="4"/>
  <c r="Y13" i="4"/>
  <c r="Z13" i="4"/>
  <c r="AA13" i="4"/>
  <c r="AB13" i="4"/>
  <c r="U14" i="4"/>
  <c r="V14" i="4"/>
  <c r="W14" i="4"/>
  <c r="X14" i="4"/>
  <c r="Y14" i="4"/>
  <c r="Z14" i="4"/>
  <c r="AA14" i="4"/>
  <c r="AB14" i="4"/>
  <c r="U15" i="4"/>
  <c r="V15" i="4"/>
  <c r="W15" i="4"/>
  <c r="X15" i="4"/>
  <c r="Y15" i="4"/>
  <c r="Z15" i="4"/>
  <c r="AA15" i="4"/>
  <c r="AB15" i="4"/>
  <c r="U16" i="4"/>
  <c r="V16" i="4"/>
  <c r="W16" i="4"/>
  <c r="X16" i="4"/>
  <c r="Y16" i="4"/>
  <c r="Z16" i="4"/>
  <c r="AA16" i="4"/>
  <c r="AB16" i="4"/>
  <c r="U17" i="4"/>
  <c r="V17" i="4"/>
  <c r="W17" i="4"/>
  <c r="X17" i="4"/>
  <c r="Y17" i="4"/>
  <c r="Z17" i="4"/>
  <c r="AA17" i="4"/>
  <c r="AB17" i="4"/>
  <c r="U18" i="4"/>
  <c r="V18" i="4"/>
  <c r="W18" i="4"/>
  <c r="X18" i="4"/>
  <c r="Y18" i="4"/>
  <c r="Z18" i="4"/>
  <c r="AA18" i="4"/>
  <c r="AB18" i="4"/>
  <c r="U19" i="4"/>
  <c r="V19" i="4"/>
  <c r="W19" i="4"/>
  <c r="X19" i="4"/>
  <c r="Y19" i="4"/>
  <c r="Z19" i="4"/>
  <c r="AA19" i="4"/>
  <c r="AB19" i="4"/>
  <c r="U20" i="4"/>
  <c r="V20" i="4"/>
  <c r="W20" i="4"/>
  <c r="X20" i="4"/>
  <c r="Y20" i="4"/>
  <c r="Z20" i="4"/>
  <c r="AA20" i="4"/>
  <c r="AB20" i="4"/>
  <c r="U21" i="4"/>
  <c r="V21" i="4"/>
  <c r="W21" i="4"/>
  <c r="X21" i="4"/>
  <c r="Y21" i="4"/>
  <c r="Z21" i="4"/>
  <c r="AA21" i="4"/>
  <c r="AB21" i="4"/>
  <c r="U22" i="4"/>
  <c r="V22" i="4"/>
  <c r="W22" i="4"/>
  <c r="X22" i="4"/>
  <c r="Y22" i="4"/>
  <c r="Z22" i="4"/>
  <c r="AA22" i="4"/>
  <c r="AB22" i="4"/>
  <c r="U23" i="4"/>
  <c r="V23" i="4"/>
  <c r="W23" i="4"/>
  <c r="X23" i="4"/>
  <c r="Y23" i="4"/>
  <c r="Z23" i="4"/>
  <c r="AA23" i="4"/>
  <c r="AB23" i="4"/>
  <c r="U24" i="4"/>
  <c r="V24" i="4"/>
  <c r="W24" i="4"/>
  <c r="X24" i="4"/>
  <c r="Y24" i="4"/>
  <c r="Z24" i="4"/>
  <c r="AA24" i="4"/>
  <c r="AB24" i="4"/>
  <c r="U25" i="4"/>
  <c r="V25" i="4"/>
  <c r="W25" i="4"/>
  <c r="X25" i="4"/>
  <c r="Y25" i="4"/>
  <c r="Z25" i="4"/>
  <c r="AA25" i="4"/>
  <c r="AB25" i="4"/>
  <c r="U26" i="4"/>
  <c r="V26" i="4"/>
  <c r="W26" i="4"/>
  <c r="X26" i="4"/>
  <c r="Y26" i="4"/>
  <c r="Z26" i="4"/>
  <c r="AA26" i="4"/>
  <c r="AB26" i="4"/>
  <c r="U27" i="4"/>
  <c r="V27" i="4"/>
  <c r="W27" i="4"/>
  <c r="X27" i="4"/>
  <c r="Y27" i="4"/>
  <c r="Z27" i="4"/>
  <c r="AA27" i="4"/>
  <c r="AB27" i="4"/>
  <c r="U28" i="4"/>
  <c r="V28" i="4"/>
  <c r="W28" i="4"/>
  <c r="X28" i="4"/>
  <c r="Y28" i="4"/>
  <c r="Z28" i="4"/>
  <c r="AA28" i="4"/>
  <c r="AB28" i="4"/>
  <c r="U29" i="4"/>
  <c r="V29" i="4"/>
  <c r="W29" i="4"/>
  <c r="X29" i="4"/>
  <c r="Y29" i="4"/>
  <c r="Z29" i="4"/>
  <c r="AA29" i="4"/>
  <c r="AB29" i="4"/>
  <c r="U30" i="4"/>
  <c r="V30" i="4"/>
  <c r="W30" i="4"/>
  <c r="X30" i="4"/>
  <c r="Y30" i="4"/>
  <c r="Z30" i="4"/>
  <c r="AA30" i="4"/>
  <c r="AB30" i="4"/>
  <c r="U31" i="4"/>
  <c r="V31" i="4"/>
  <c r="W31" i="4"/>
  <c r="X31" i="4"/>
  <c r="Y31" i="4"/>
  <c r="Z31" i="4"/>
  <c r="AA31" i="4"/>
  <c r="AB31" i="4"/>
  <c r="U32" i="4"/>
  <c r="V32" i="4"/>
  <c r="W32" i="4"/>
  <c r="X32" i="4"/>
  <c r="Y32" i="4"/>
  <c r="Z32" i="4"/>
  <c r="AA32" i="4"/>
  <c r="AB32" i="4"/>
  <c r="U33" i="4"/>
  <c r="V33" i="4"/>
  <c r="W33" i="4"/>
  <c r="X33" i="4"/>
  <c r="Y33" i="4"/>
  <c r="Z33" i="4"/>
  <c r="AA33" i="4"/>
  <c r="AB33" i="4"/>
  <c r="U34" i="4"/>
  <c r="V34" i="4"/>
  <c r="W34" i="4"/>
  <c r="X34" i="4"/>
  <c r="Y34" i="4"/>
  <c r="Z34" i="4"/>
  <c r="AA34" i="4"/>
  <c r="AB34" i="4"/>
  <c r="D35" i="4"/>
  <c r="E35" i="4"/>
  <c r="F35" i="4"/>
  <c r="G35" i="4"/>
  <c r="H35" i="4"/>
  <c r="I35" i="4"/>
  <c r="J35" i="4"/>
  <c r="K35" i="4"/>
  <c r="L35" i="4"/>
  <c r="M35" i="4"/>
  <c r="M389" i="4"/>
  <c r="N35" i="4"/>
  <c r="O35" i="4"/>
  <c r="P35" i="4"/>
  <c r="Q35" i="4"/>
  <c r="Q389" i="4"/>
  <c r="Y389" i="4"/>
  <c r="R35" i="4"/>
  <c r="S35" i="4"/>
  <c r="T35" i="4"/>
  <c r="U36" i="4"/>
  <c r="U35" i="4"/>
  <c r="V36" i="4"/>
  <c r="V35" i="4"/>
  <c r="W36" i="4"/>
  <c r="W35" i="4"/>
  <c r="X36" i="4"/>
  <c r="Y36" i="4"/>
  <c r="Y35" i="4"/>
  <c r="Z36" i="4"/>
  <c r="Z35" i="4"/>
  <c r="AA36" i="4"/>
  <c r="AA35" i="4"/>
  <c r="AB36" i="4"/>
  <c r="U37" i="4"/>
  <c r="V37" i="4"/>
  <c r="W37" i="4"/>
  <c r="X37" i="4"/>
  <c r="X35" i="4"/>
  <c r="Y37" i="4"/>
  <c r="Z37" i="4"/>
  <c r="AA37" i="4"/>
  <c r="AB37" i="4"/>
  <c r="AB35" i="4"/>
  <c r="U38" i="4"/>
  <c r="V38" i="4"/>
  <c r="W38" i="4"/>
  <c r="X38" i="4"/>
  <c r="Y38" i="4"/>
  <c r="Z38" i="4"/>
  <c r="AA38" i="4"/>
  <c r="AB38" i="4"/>
  <c r="U39" i="4"/>
  <c r="V39" i="4"/>
  <c r="W39" i="4"/>
  <c r="X39" i="4"/>
  <c r="Y39" i="4"/>
  <c r="Z39" i="4"/>
  <c r="AA39" i="4"/>
  <c r="AB39" i="4"/>
  <c r="U40" i="4"/>
  <c r="V40" i="4"/>
  <c r="W40" i="4"/>
  <c r="X40" i="4"/>
  <c r="Y40" i="4"/>
  <c r="Z40" i="4"/>
  <c r="AA40" i="4"/>
  <c r="AB40" i="4"/>
  <c r="U41" i="4"/>
  <c r="V41" i="4"/>
  <c r="W41" i="4"/>
  <c r="X41" i="4"/>
  <c r="Y41" i="4"/>
  <c r="Z41" i="4"/>
  <c r="AA41" i="4"/>
  <c r="AB41" i="4"/>
  <c r="U42" i="4"/>
  <c r="V42" i="4"/>
  <c r="W42" i="4"/>
  <c r="X42" i="4"/>
  <c r="Y42" i="4"/>
  <c r="Z42" i="4"/>
  <c r="AA42" i="4"/>
  <c r="AB42" i="4"/>
  <c r="U43" i="4"/>
  <c r="V43" i="4"/>
  <c r="W43" i="4"/>
  <c r="X43" i="4"/>
  <c r="Y43" i="4"/>
  <c r="Z43" i="4"/>
  <c r="AA43" i="4"/>
  <c r="AB43" i="4"/>
  <c r="D44" i="4"/>
  <c r="E44" i="4"/>
  <c r="E389" i="4"/>
  <c r="F44" i="4"/>
  <c r="G44" i="4"/>
  <c r="X44" i="4"/>
  <c r="H44" i="4"/>
  <c r="I44" i="4"/>
  <c r="J44" i="4"/>
  <c r="W44" i="4"/>
  <c r="K44" i="4"/>
  <c r="L44" i="4"/>
  <c r="M44" i="4"/>
  <c r="N44" i="4"/>
  <c r="O44" i="4"/>
  <c r="P44" i="4"/>
  <c r="Z44" i="4"/>
  <c r="Q44" i="4"/>
  <c r="R44" i="4"/>
  <c r="AB44" i="4"/>
  <c r="S44" i="4"/>
  <c r="T44" i="4"/>
  <c r="AA44" i="4"/>
  <c r="V44" i="4"/>
  <c r="Y44" i="4"/>
  <c r="U45" i="4"/>
  <c r="V45" i="4"/>
  <c r="W45" i="4"/>
  <c r="X45" i="4"/>
  <c r="Y45" i="4"/>
  <c r="Z45" i="4"/>
  <c r="AA45" i="4"/>
  <c r="AB45" i="4"/>
  <c r="U46" i="4"/>
  <c r="V46" i="4"/>
  <c r="W46" i="4"/>
  <c r="X46" i="4"/>
  <c r="Y46" i="4"/>
  <c r="Z46" i="4"/>
  <c r="AA46" i="4"/>
  <c r="AB46" i="4"/>
  <c r="U47" i="4"/>
  <c r="V47" i="4"/>
  <c r="W47" i="4"/>
  <c r="X47" i="4"/>
  <c r="Y47" i="4"/>
  <c r="Z47" i="4"/>
  <c r="AA47" i="4"/>
  <c r="AB47" i="4"/>
  <c r="U48" i="4"/>
  <c r="V48" i="4"/>
  <c r="W48" i="4"/>
  <c r="X48" i="4"/>
  <c r="Y48" i="4"/>
  <c r="Z48" i="4"/>
  <c r="AA48" i="4"/>
  <c r="AB48" i="4"/>
  <c r="U49" i="4"/>
  <c r="V49" i="4"/>
  <c r="W49" i="4"/>
  <c r="X49" i="4"/>
  <c r="Y49" i="4"/>
  <c r="Z49" i="4"/>
  <c r="AA49" i="4"/>
  <c r="AB49" i="4"/>
  <c r="U50" i="4"/>
  <c r="V50" i="4"/>
  <c r="W50" i="4"/>
  <c r="X50" i="4"/>
  <c r="Y50" i="4"/>
  <c r="Z50" i="4"/>
  <c r="AA50" i="4"/>
  <c r="AB50" i="4"/>
  <c r="D51" i="4"/>
  <c r="E51" i="4"/>
  <c r="F51" i="4"/>
  <c r="G51" i="4"/>
  <c r="H51" i="4"/>
  <c r="I51" i="4"/>
  <c r="J51" i="4"/>
  <c r="K51" i="4"/>
  <c r="L51" i="4"/>
  <c r="M51" i="4"/>
  <c r="N51" i="4"/>
  <c r="O51" i="4"/>
  <c r="P51" i="4"/>
  <c r="Q51" i="4"/>
  <c r="R51" i="4"/>
  <c r="S51" i="4"/>
  <c r="T51" i="4"/>
  <c r="U52" i="4"/>
  <c r="V52" i="4"/>
  <c r="V51" i="4"/>
  <c r="W52" i="4"/>
  <c r="X52" i="4"/>
  <c r="Y52" i="4"/>
  <c r="Z52" i="4"/>
  <c r="Z51" i="4"/>
  <c r="AA52" i="4"/>
  <c r="AB52" i="4"/>
  <c r="AB51" i="4"/>
  <c r="U53" i="4"/>
  <c r="V53" i="4"/>
  <c r="W53" i="4"/>
  <c r="X53" i="4"/>
  <c r="Y53" i="4"/>
  <c r="Y51" i="4"/>
  <c r="Z53" i="4"/>
  <c r="AA53" i="4"/>
  <c r="AA51" i="4"/>
  <c r="AB53" i="4"/>
  <c r="U54" i="4"/>
  <c r="U51" i="4"/>
  <c r="V54" i="4"/>
  <c r="W54" i="4"/>
  <c r="W51" i="4"/>
  <c r="X54" i="4"/>
  <c r="Y54" i="4"/>
  <c r="Z54" i="4"/>
  <c r="AA54" i="4"/>
  <c r="AB54" i="4"/>
  <c r="U55" i="4"/>
  <c r="V55" i="4"/>
  <c r="W55" i="4"/>
  <c r="X55" i="4"/>
  <c r="X51" i="4"/>
  <c r="Y55" i="4"/>
  <c r="Z55" i="4"/>
  <c r="AA55" i="4"/>
  <c r="AB55" i="4"/>
  <c r="U56" i="4"/>
  <c r="V56" i="4"/>
  <c r="W56" i="4"/>
  <c r="X56" i="4"/>
  <c r="Y56" i="4"/>
  <c r="Z56" i="4"/>
  <c r="AA56" i="4"/>
  <c r="AB56" i="4"/>
  <c r="U57" i="4"/>
  <c r="V57" i="4"/>
  <c r="W57" i="4"/>
  <c r="X57" i="4"/>
  <c r="Y57" i="4"/>
  <c r="Z57" i="4"/>
  <c r="AA57" i="4"/>
  <c r="AB57" i="4"/>
  <c r="U58" i="4"/>
  <c r="V58" i="4"/>
  <c r="W58" i="4"/>
  <c r="X58" i="4"/>
  <c r="Y58" i="4"/>
  <c r="Z58" i="4"/>
  <c r="AA58" i="4"/>
  <c r="AB58" i="4"/>
  <c r="U59" i="4"/>
  <c r="V59" i="4"/>
  <c r="W59" i="4"/>
  <c r="X59" i="4"/>
  <c r="Y59" i="4"/>
  <c r="Z59" i="4"/>
  <c r="AA59" i="4"/>
  <c r="AB59" i="4"/>
  <c r="U60" i="4"/>
  <c r="V60" i="4"/>
  <c r="W60" i="4"/>
  <c r="X60" i="4"/>
  <c r="Y60" i="4"/>
  <c r="Z60" i="4"/>
  <c r="AA60" i="4"/>
  <c r="AB60" i="4"/>
  <c r="U61" i="4"/>
  <c r="V61" i="4"/>
  <c r="W61" i="4"/>
  <c r="X61" i="4"/>
  <c r="Y61" i="4"/>
  <c r="Z61" i="4"/>
  <c r="AA61" i="4"/>
  <c r="AB61" i="4"/>
  <c r="U62" i="4"/>
  <c r="V62" i="4"/>
  <c r="W62" i="4"/>
  <c r="X62" i="4"/>
  <c r="Y62" i="4"/>
  <c r="Z62" i="4"/>
  <c r="AA62" i="4"/>
  <c r="AB62" i="4"/>
  <c r="U63" i="4"/>
  <c r="V63" i="4"/>
  <c r="W63" i="4"/>
  <c r="X63" i="4"/>
  <c r="Y63" i="4"/>
  <c r="Z63" i="4"/>
  <c r="AA63" i="4"/>
  <c r="AB63" i="4"/>
  <c r="U64" i="4"/>
  <c r="V64" i="4"/>
  <c r="W64" i="4"/>
  <c r="X64" i="4"/>
  <c r="Y64" i="4"/>
  <c r="Z64" i="4"/>
  <c r="AA64" i="4"/>
  <c r="AB64" i="4"/>
  <c r="U65" i="4"/>
  <c r="V65" i="4"/>
  <c r="W65" i="4"/>
  <c r="X65" i="4"/>
  <c r="Y65" i="4"/>
  <c r="Z65" i="4"/>
  <c r="AA65" i="4"/>
  <c r="AB65" i="4"/>
  <c r="U66" i="4"/>
  <c r="V66" i="4"/>
  <c r="W66" i="4"/>
  <c r="X66" i="4"/>
  <c r="Y66" i="4"/>
  <c r="Z66" i="4"/>
  <c r="AA66" i="4"/>
  <c r="AB66" i="4"/>
  <c r="U67" i="4"/>
  <c r="V67" i="4"/>
  <c r="W67" i="4"/>
  <c r="X67" i="4"/>
  <c r="Y67" i="4"/>
  <c r="Z67" i="4"/>
  <c r="AA67" i="4"/>
  <c r="AB67" i="4"/>
  <c r="U68" i="4"/>
  <c r="V68" i="4"/>
  <c r="W68" i="4"/>
  <c r="X68" i="4"/>
  <c r="Y68" i="4"/>
  <c r="Z68" i="4"/>
  <c r="AA68" i="4"/>
  <c r="AB68" i="4"/>
  <c r="U69" i="4"/>
  <c r="V69" i="4"/>
  <c r="W69" i="4"/>
  <c r="X69" i="4"/>
  <c r="Y69" i="4"/>
  <c r="Z69" i="4"/>
  <c r="AA69" i="4"/>
  <c r="AB69" i="4"/>
  <c r="U70" i="4"/>
  <c r="V70" i="4"/>
  <c r="W70" i="4"/>
  <c r="X70" i="4"/>
  <c r="Y70" i="4"/>
  <c r="Z70" i="4"/>
  <c r="AA70" i="4"/>
  <c r="AB70" i="4"/>
  <c r="U71" i="4"/>
  <c r="V71" i="4"/>
  <c r="W71" i="4"/>
  <c r="X71" i="4"/>
  <c r="Y71" i="4"/>
  <c r="Z71" i="4"/>
  <c r="AA71" i="4"/>
  <c r="AB71" i="4"/>
  <c r="U72" i="4"/>
  <c r="V72" i="4"/>
  <c r="W72" i="4"/>
  <c r="X72" i="4"/>
  <c r="Y72" i="4"/>
  <c r="Z72" i="4"/>
  <c r="AA72" i="4"/>
  <c r="AB72" i="4"/>
  <c r="U73" i="4"/>
  <c r="V73" i="4"/>
  <c r="W73" i="4"/>
  <c r="X73" i="4"/>
  <c r="Y73" i="4"/>
  <c r="Z73" i="4"/>
  <c r="AA73" i="4"/>
  <c r="AB73" i="4"/>
  <c r="U74" i="4"/>
  <c r="V74" i="4"/>
  <c r="W74" i="4"/>
  <c r="X74" i="4"/>
  <c r="Y74" i="4"/>
  <c r="Z74" i="4"/>
  <c r="AA74" i="4"/>
  <c r="AB74" i="4"/>
  <c r="U75" i="4"/>
  <c r="V75" i="4"/>
  <c r="W75" i="4"/>
  <c r="X75" i="4"/>
  <c r="Y75" i="4"/>
  <c r="Z75" i="4"/>
  <c r="AA75" i="4"/>
  <c r="AB75" i="4"/>
  <c r="U76" i="4"/>
  <c r="V76" i="4"/>
  <c r="W76" i="4"/>
  <c r="X76" i="4"/>
  <c r="Y76" i="4"/>
  <c r="Z76" i="4"/>
  <c r="AA76" i="4"/>
  <c r="AB76" i="4"/>
  <c r="U77" i="4"/>
  <c r="V77" i="4"/>
  <c r="W77" i="4"/>
  <c r="X77" i="4"/>
  <c r="Y77" i="4"/>
  <c r="Z77" i="4"/>
  <c r="AA77" i="4"/>
  <c r="AB77" i="4"/>
  <c r="U78" i="4"/>
  <c r="V78" i="4"/>
  <c r="W78" i="4"/>
  <c r="X78" i="4"/>
  <c r="Y78" i="4"/>
  <c r="Z78" i="4"/>
  <c r="AA78" i="4"/>
  <c r="AB78" i="4"/>
  <c r="U79" i="4"/>
  <c r="V79" i="4"/>
  <c r="W79" i="4"/>
  <c r="X79" i="4"/>
  <c r="Y79" i="4"/>
  <c r="Z79" i="4"/>
  <c r="AA79" i="4"/>
  <c r="AB79" i="4"/>
  <c r="U80" i="4"/>
  <c r="V80" i="4"/>
  <c r="W80" i="4"/>
  <c r="X80" i="4"/>
  <c r="Y80" i="4"/>
  <c r="Z80" i="4"/>
  <c r="AA80" i="4"/>
  <c r="AB80" i="4"/>
  <c r="D81" i="4"/>
  <c r="E81" i="4"/>
  <c r="F81" i="4"/>
  <c r="G81" i="4"/>
  <c r="H81" i="4"/>
  <c r="I81" i="4"/>
  <c r="J81" i="4"/>
  <c r="W81" i="4"/>
  <c r="K81" i="4"/>
  <c r="L81" i="4"/>
  <c r="M81" i="4"/>
  <c r="N81" i="4"/>
  <c r="O81" i="4"/>
  <c r="P81" i="4"/>
  <c r="Q81" i="4"/>
  <c r="Y81" i="4"/>
  <c r="R81" i="4"/>
  <c r="S81" i="4"/>
  <c r="AB81" i="4"/>
  <c r="T81" i="4"/>
  <c r="AA81" i="4"/>
  <c r="U81" i="4"/>
  <c r="V81" i="4"/>
  <c r="X81" i="4"/>
  <c r="Z81" i="4"/>
  <c r="U82" i="4"/>
  <c r="V82" i="4"/>
  <c r="W82" i="4"/>
  <c r="X82" i="4"/>
  <c r="Y82" i="4"/>
  <c r="Z82" i="4"/>
  <c r="AA82" i="4"/>
  <c r="AB82" i="4"/>
  <c r="U83" i="4"/>
  <c r="V83" i="4"/>
  <c r="W83" i="4"/>
  <c r="X83" i="4"/>
  <c r="Y83" i="4"/>
  <c r="Z83" i="4"/>
  <c r="AA83" i="4"/>
  <c r="AB83" i="4"/>
  <c r="U84" i="4"/>
  <c r="V84" i="4"/>
  <c r="W84" i="4"/>
  <c r="X84" i="4"/>
  <c r="Y84" i="4"/>
  <c r="Z84" i="4"/>
  <c r="AA84" i="4"/>
  <c r="AB84" i="4"/>
  <c r="U85" i="4"/>
  <c r="V85" i="4"/>
  <c r="W85" i="4"/>
  <c r="X85" i="4"/>
  <c r="Y85" i="4"/>
  <c r="Z85" i="4"/>
  <c r="AA85" i="4"/>
  <c r="AB85" i="4"/>
  <c r="U86" i="4"/>
  <c r="V86" i="4"/>
  <c r="W86" i="4"/>
  <c r="X86" i="4"/>
  <c r="Y86" i="4"/>
  <c r="Z86" i="4"/>
  <c r="AA86" i="4"/>
  <c r="AB86" i="4"/>
  <c r="U87" i="4"/>
  <c r="V87" i="4"/>
  <c r="W87" i="4"/>
  <c r="X87" i="4"/>
  <c r="Y87" i="4"/>
  <c r="Z87" i="4"/>
  <c r="AA87" i="4"/>
  <c r="AB87" i="4"/>
  <c r="U88" i="4"/>
  <c r="V88" i="4"/>
  <c r="W88" i="4"/>
  <c r="X88" i="4"/>
  <c r="Y88" i="4"/>
  <c r="Z88" i="4"/>
  <c r="AA88" i="4"/>
  <c r="AB88" i="4"/>
  <c r="U89" i="4"/>
  <c r="V89" i="4"/>
  <c r="W89" i="4"/>
  <c r="X89" i="4"/>
  <c r="Y89" i="4"/>
  <c r="Z89" i="4"/>
  <c r="AA89" i="4"/>
  <c r="AB89" i="4"/>
  <c r="U90" i="4"/>
  <c r="V90" i="4"/>
  <c r="W90" i="4"/>
  <c r="X90" i="4"/>
  <c r="Y90" i="4"/>
  <c r="Z90" i="4"/>
  <c r="AA90" i="4"/>
  <c r="AB90" i="4"/>
  <c r="U91" i="4"/>
  <c r="V91" i="4"/>
  <c r="W91" i="4"/>
  <c r="X91" i="4"/>
  <c r="Y91" i="4"/>
  <c r="Z91" i="4"/>
  <c r="AA91" i="4"/>
  <c r="AB91" i="4"/>
  <c r="U92" i="4"/>
  <c r="V92" i="4"/>
  <c r="W92" i="4"/>
  <c r="X92" i="4"/>
  <c r="Y92" i="4"/>
  <c r="Z92" i="4"/>
  <c r="AA92" i="4"/>
  <c r="AB92" i="4"/>
  <c r="U93" i="4"/>
  <c r="V93" i="4"/>
  <c r="W93" i="4"/>
  <c r="X93" i="4"/>
  <c r="Y93" i="4"/>
  <c r="Z93" i="4"/>
  <c r="AA93" i="4"/>
  <c r="AB93" i="4"/>
  <c r="U94" i="4"/>
  <c r="V94" i="4"/>
  <c r="W94" i="4"/>
  <c r="X94" i="4"/>
  <c r="Y94" i="4"/>
  <c r="Z94" i="4"/>
  <c r="AA94" i="4"/>
  <c r="AB94" i="4"/>
  <c r="U95" i="4"/>
  <c r="V95" i="4"/>
  <c r="W95" i="4"/>
  <c r="X95" i="4"/>
  <c r="Y95" i="4"/>
  <c r="Z95" i="4"/>
  <c r="AA95" i="4"/>
  <c r="AB95" i="4"/>
  <c r="D96" i="4"/>
  <c r="E96" i="4"/>
  <c r="F96" i="4"/>
  <c r="G96" i="4"/>
  <c r="H96" i="4"/>
  <c r="I96" i="4"/>
  <c r="J96" i="4"/>
  <c r="W96" i="4"/>
  <c r="K96" i="4"/>
  <c r="L96" i="4"/>
  <c r="M96" i="4"/>
  <c r="N96" i="4"/>
  <c r="O96" i="4"/>
  <c r="P96" i="4"/>
  <c r="Q96" i="4"/>
  <c r="R96" i="4"/>
  <c r="S96" i="4"/>
  <c r="AB96" i="4"/>
  <c r="T96" i="4"/>
  <c r="U96" i="4"/>
  <c r="Y96" i="4"/>
  <c r="AA96" i="4"/>
  <c r="U97" i="4"/>
  <c r="V97" i="4"/>
  <c r="W97" i="4"/>
  <c r="X97" i="4"/>
  <c r="Y97" i="4"/>
  <c r="Z97" i="4"/>
  <c r="AA97" i="4"/>
  <c r="AB97" i="4"/>
  <c r="U98" i="4"/>
  <c r="V98" i="4"/>
  <c r="W98" i="4"/>
  <c r="X98" i="4"/>
  <c r="Y98" i="4"/>
  <c r="Z98" i="4"/>
  <c r="AA98" i="4"/>
  <c r="AB98" i="4"/>
  <c r="U99" i="4"/>
  <c r="V99" i="4"/>
  <c r="W99" i="4"/>
  <c r="X99" i="4"/>
  <c r="Y99" i="4"/>
  <c r="Z99" i="4"/>
  <c r="AA99" i="4"/>
  <c r="AB99" i="4"/>
  <c r="U100" i="4"/>
  <c r="V100" i="4"/>
  <c r="W100" i="4"/>
  <c r="X100" i="4"/>
  <c r="Y100" i="4"/>
  <c r="Z100" i="4"/>
  <c r="AA100" i="4"/>
  <c r="AB100" i="4"/>
  <c r="U101" i="4"/>
  <c r="V101" i="4"/>
  <c r="W101" i="4"/>
  <c r="X101" i="4"/>
  <c r="Y101" i="4"/>
  <c r="Z101" i="4"/>
  <c r="AA101" i="4"/>
  <c r="AB101" i="4"/>
  <c r="U102" i="4"/>
  <c r="V102" i="4"/>
  <c r="W102" i="4"/>
  <c r="X102" i="4"/>
  <c r="Y102" i="4"/>
  <c r="Z102" i="4"/>
  <c r="AA102" i="4"/>
  <c r="AB102" i="4"/>
  <c r="U103" i="4"/>
  <c r="V103" i="4"/>
  <c r="W103" i="4"/>
  <c r="X103" i="4"/>
  <c r="Y103" i="4"/>
  <c r="Z103" i="4"/>
  <c r="AA103" i="4"/>
  <c r="AB103" i="4"/>
  <c r="U104" i="4"/>
  <c r="V104" i="4"/>
  <c r="W104" i="4"/>
  <c r="X104" i="4"/>
  <c r="Y104" i="4"/>
  <c r="Z104" i="4"/>
  <c r="AA104" i="4"/>
  <c r="AB104" i="4"/>
  <c r="U105" i="4"/>
  <c r="V105" i="4"/>
  <c r="W105" i="4"/>
  <c r="X105" i="4"/>
  <c r="Y105" i="4"/>
  <c r="Z105" i="4"/>
  <c r="AA105" i="4"/>
  <c r="AB105" i="4"/>
  <c r="U106" i="4"/>
  <c r="V106" i="4"/>
  <c r="W106" i="4"/>
  <c r="X106" i="4"/>
  <c r="Y106" i="4"/>
  <c r="Z106" i="4"/>
  <c r="AA106" i="4"/>
  <c r="AB106" i="4"/>
  <c r="U107" i="4"/>
  <c r="V107" i="4"/>
  <c r="W107" i="4"/>
  <c r="X107" i="4"/>
  <c r="Y107" i="4"/>
  <c r="Z107" i="4"/>
  <c r="AA107" i="4"/>
  <c r="AB107" i="4"/>
  <c r="U108" i="4"/>
  <c r="V108" i="4"/>
  <c r="W108" i="4"/>
  <c r="X108" i="4"/>
  <c r="Y108" i="4"/>
  <c r="Z108" i="4"/>
  <c r="AA108" i="4"/>
  <c r="AB108" i="4"/>
  <c r="U109" i="4"/>
  <c r="V109" i="4"/>
  <c r="W109" i="4"/>
  <c r="X109" i="4"/>
  <c r="Y109" i="4"/>
  <c r="Z109" i="4"/>
  <c r="AA109" i="4"/>
  <c r="AB109" i="4"/>
  <c r="U110" i="4"/>
  <c r="V110" i="4"/>
  <c r="W110" i="4"/>
  <c r="X110" i="4"/>
  <c r="Y110" i="4"/>
  <c r="Z110" i="4"/>
  <c r="AA110" i="4"/>
  <c r="AB110" i="4"/>
  <c r="U111" i="4"/>
  <c r="V111" i="4"/>
  <c r="W111" i="4"/>
  <c r="X111" i="4"/>
  <c r="Y111" i="4"/>
  <c r="Z111" i="4"/>
  <c r="AA111" i="4"/>
  <c r="AB111" i="4"/>
  <c r="D112" i="4"/>
  <c r="E112" i="4"/>
  <c r="F112" i="4"/>
  <c r="G112" i="4"/>
  <c r="X112" i="4"/>
  <c r="H112" i="4"/>
  <c r="I112" i="4"/>
  <c r="J112" i="4"/>
  <c r="V112" i="4"/>
  <c r="K112" i="4"/>
  <c r="L112" i="4"/>
  <c r="M112" i="4"/>
  <c r="N112" i="4"/>
  <c r="O112" i="4"/>
  <c r="P112" i="4"/>
  <c r="Q112" i="4"/>
  <c r="R112" i="4"/>
  <c r="S112" i="4"/>
  <c r="AB112" i="4"/>
  <c r="T112" i="4"/>
  <c r="AA112" i="4"/>
  <c r="U112" i="4"/>
  <c r="Y112" i="4"/>
  <c r="Z112" i="4"/>
  <c r="U113" i="4"/>
  <c r="V113" i="4"/>
  <c r="W113" i="4"/>
  <c r="X113" i="4"/>
  <c r="Y113" i="4"/>
  <c r="Z113" i="4"/>
  <c r="AA113" i="4"/>
  <c r="AB113" i="4"/>
  <c r="U114" i="4"/>
  <c r="V114" i="4"/>
  <c r="W114" i="4"/>
  <c r="X114" i="4"/>
  <c r="Y114" i="4"/>
  <c r="Z114" i="4"/>
  <c r="AA114" i="4"/>
  <c r="AB114" i="4"/>
  <c r="U115" i="4"/>
  <c r="V115" i="4"/>
  <c r="W115" i="4"/>
  <c r="X115" i="4"/>
  <c r="Y115" i="4"/>
  <c r="Z115" i="4"/>
  <c r="AA115" i="4"/>
  <c r="AB115" i="4"/>
  <c r="U116" i="4"/>
  <c r="V116" i="4"/>
  <c r="W116" i="4"/>
  <c r="X116" i="4"/>
  <c r="Y116" i="4"/>
  <c r="Z116" i="4"/>
  <c r="AA116" i="4"/>
  <c r="AB116" i="4"/>
  <c r="U117" i="4"/>
  <c r="V117" i="4"/>
  <c r="W117" i="4"/>
  <c r="X117" i="4"/>
  <c r="Y117" i="4"/>
  <c r="Z117" i="4"/>
  <c r="AA117" i="4"/>
  <c r="AB117" i="4"/>
  <c r="U118" i="4"/>
  <c r="V118" i="4"/>
  <c r="W118" i="4"/>
  <c r="X118" i="4"/>
  <c r="Y118" i="4"/>
  <c r="Z118" i="4"/>
  <c r="AA118" i="4"/>
  <c r="AB118" i="4"/>
  <c r="U119" i="4"/>
  <c r="V119" i="4"/>
  <c r="W119" i="4"/>
  <c r="X119" i="4"/>
  <c r="Y119" i="4"/>
  <c r="Z119" i="4"/>
  <c r="AA119" i="4"/>
  <c r="AB119" i="4"/>
  <c r="U120" i="4"/>
  <c r="V120" i="4"/>
  <c r="W120" i="4"/>
  <c r="X120" i="4"/>
  <c r="Y120" i="4"/>
  <c r="Z120" i="4"/>
  <c r="AA120" i="4"/>
  <c r="AB120" i="4"/>
  <c r="U121" i="4"/>
  <c r="V121" i="4"/>
  <c r="W121" i="4"/>
  <c r="X121" i="4"/>
  <c r="Y121" i="4"/>
  <c r="Z121" i="4"/>
  <c r="AA121" i="4"/>
  <c r="AB121" i="4"/>
  <c r="U122" i="4"/>
  <c r="V122" i="4"/>
  <c r="W122" i="4"/>
  <c r="X122" i="4"/>
  <c r="Y122" i="4"/>
  <c r="Z122" i="4"/>
  <c r="AA122" i="4"/>
  <c r="AB122" i="4"/>
  <c r="U123" i="4"/>
  <c r="V123" i="4"/>
  <c r="W123" i="4"/>
  <c r="X123" i="4"/>
  <c r="Y123" i="4"/>
  <c r="Z123" i="4"/>
  <c r="AA123" i="4"/>
  <c r="AB123" i="4"/>
  <c r="U124" i="4"/>
  <c r="V124" i="4"/>
  <c r="W124" i="4"/>
  <c r="X124" i="4"/>
  <c r="Y124" i="4"/>
  <c r="Z124" i="4"/>
  <c r="AA124" i="4"/>
  <c r="AB124" i="4"/>
  <c r="U125" i="4"/>
  <c r="V125" i="4"/>
  <c r="W125" i="4"/>
  <c r="X125" i="4"/>
  <c r="Y125" i="4"/>
  <c r="Z125" i="4"/>
  <c r="AA125" i="4"/>
  <c r="AB125" i="4"/>
  <c r="U126" i="4"/>
  <c r="V126" i="4"/>
  <c r="W126" i="4"/>
  <c r="X126" i="4"/>
  <c r="Y126" i="4"/>
  <c r="Z126" i="4"/>
  <c r="AA126" i="4"/>
  <c r="AB126" i="4"/>
  <c r="U127" i="4"/>
  <c r="V127" i="4"/>
  <c r="W127" i="4"/>
  <c r="X127" i="4"/>
  <c r="Y127" i="4"/>
  <c r="Z127" i="4"/>
  <c r="AA127" i="4"/>
  <c r="AB127" i="4"/>
  <c r="U128" i="4"/>
  <c r="V128" i="4"/>
  <c r="W128" i="4"/>
  <c r="X128" i="4"/>
  <c r="Y128" i="4"/>
  <c r="Z128" i="4"/>
  <c r="AA128" i="4"/>
  <c r="AB128" i="4"/>
  <c r="U129" i="4"/>
  <c r="V129" i="4"/>
  <c r="W129" i="4"/>
  <c r="X129" i="4"/>
  <c r="Y129" i="4"/>
  <c r="Z129" i="4"/>
  <c r="AA129" i="4"/>
  <c r="AB129" i="4"/>
  <c r="U130" i="4"/>
  <c r="V130" i="4"/>
  <c r="W130" i="4"/>
  <c r="X130" i="4"/>
  <c r="Y130" i="4"/>
  <c r="Z130" i="4"/>
  <c r="AA130" i="4"/>
  <c r="AB130" i="4"/>
  <c r="U131" i="4"/>
  <c r="V131" i="4"/>
  <c r="W131" i="4"/>
  <c r="X131" i="4"/>
  <c r="Y131" i="4"/>
  <c r="Z131" i="4"/>
  <c r="AA131" i="4"/>
  <c r="AB131" i="4"/>
  <c r="U132" i="4"/>
  <c r="V132" i="4"/>
  <c r="W132" i="4"/>
  <c r="X132" i="4"/>
  <c r="Y132" i="4"/>
  <c r="Z132" i="4"/>
  <c r="AA132" i="4"/>
  <c r="AB132" i="4"/>
  <c r="U133" i="4"/>
  <c r="V133" i="4"/>
  <c r="W133" i="4"/>
  <c r="X133" i="4"/>
  <c r="Y133" i="4"/>
  <c r="Z133" i="4"/>
  <c r="AA133" i="4"/>
  <c r="AB133" i="4"/>
  <c r="U134" i="4"/>
  <c r="V134" i="4"/>
  <c r="W134" i="4"/>
  <c r="X134" i="4"/>
  <c r="Y134" i="4"/>
  <c r="Z134" i="4"/>
  <c r="AA134" i="4"/>
  <c r="AB134" i="4"/>
  <c r="U135" i="4"/>
  <c r="V135" i="4"/>
  <c r="W135" i="4"/>
  <c r="X135" i="4"/>
  <c r="Y135" i="4"/>
  <c r="Z135" i="4"/>
  <c r="AA135" i="4"/>
  <c r="AB135" i="4"/>
  <c r="U136" i="4"/>
  <c r="V136" i="4"/>
  <c r="W136" i="4"/>
  <c r="X136" i="4"/>
  <c r="Y136" i="4"/>
  <c r="Z136" i="4"/>
  <c r="AA136" i="4"/>
  <c r="AB136" i="4"/>
  <c r="U137" i="4"/>
  <c r="V137" i="4"/>
  <c r="W137" i="4"/>
  <c r="X137" i="4"/>
  <c r="Y137" i="4"/>
  <c r="Z137" i="4"/>
  <c r="AA137" i="4"/>
  <c r="AB137" i="4"/>
  <c r="U138" i="4"/>
  <c r="V138" i="4"/>
  <c r="W138" i="4"/>
  <c r="X138" i="4"/>
  <c r="Y138" i="4"/>
  <c r="Z138" i="4"/>
  <c r="AA138" i="4"/>
  <c r="AB138" i="4"/>
  <c r="U139" i="4"/>
  <c r="V139" i="4"/>
  <c r="W139" i="4"/>
  <c r="X139" i="4"/>
  <c r="Y139" i="4"/>
  <c r="Z139" i="4"/>
  <c r="AA139" i="4"/>
  <c r="AB139" i="4"/>
  <c r="U140" i="4"/>
  <c r="V140" i="4"/>
  <c r="W140" i="4"/>
  <c r="X140" i="4"/>
  <c r="Y140" i="4"/>
  <c r="Z140" i="4"/>
  <c r="AA140" i="4"/>
  <c r="AB140" i="4"/>
  <c r="U141" i="4"/>
  <c r="V141" i="4"/>
  <c r="W141" i="4"/>
  <c r="X141" i="4"/>
  <c r="Y141" i="4"/>
  <c r="Z141" i="4"/>
  <c r="AA141" i="4"/>
  <c r="AB141" i="4"/>
  <c r="U142" i="4"/>
  <c r="V142" i="4"/>
  <c r="W142" i="4"/>
  <c r="X142" i="4"/>
  <c r="Y142" i="4"/>
  <c r="Z142" i="4"/>
  <c r="AA142" i="4"/>
  <c r="AB142" i="4"/>
  <c r="U143" i="4"/>
  <c r="V143" i="4"/>
  <c r="W143" i="4"/>
  <c r="X143" i="4"/>
  <c r="Y143" i="4"/>
  <c r="Z143" i="4"/>
  <c r="AA143" i="4"/>
  <c r="AB143" i="4"/>
  <c r="U144" i="4"/>
  <c r="V144" i="4"/>
  <c r="W144" i="4"/>
  <c r="X144" i="4"/>
  <c r="Y144" i="4"/>
  <c r="Z144" i="4"/>
  <c r="AA144" i="4"/>
  <c r="AB144" i="4"/>
  <c r="U145" i="4"/>
  <c r="V145" i="4"/>
  <c r="W145" i="4"/>
  <c r="X145" i="4"/>
  <c r="Y145" i="4"/>
  <c r="Z145" i="4"/>
  <c r="AA145" i="4"/>
  <c r="AB145" i="4"/>
  <c r="U146" i="4"/>
  <c r="V146" i="4"/>
  <c r="W146" i="4"/>
  <c r="X146" i="4"/>
  <c r="Y146" i="4"/>
  <c r="Z146" i="4"/>
  <c r="AA146" i="4"/>
  <c r="AB146" i="4"/>
  <c r="U147" i="4"/>
  <c r="V147" i="4"/>
  <c r="W147" i="4"/>
  <c r="X147" i="4"/>
  <c r="Y147" i="4"/>
  <c r="Z147" i="4"/>
  <c r="AA147" i="4"/>
  <c r="AB147" i="4"/>
  <c r="U148" i="4"/>
  <c r="V148" i="4"/>
  <c r="W148" i="4"/>
  <c r="X148" i="4"/>
  <c r="Y148" i="4"/>
  <c r="Z148" i="4"/>
  <c r="AA148" i="4"/>
  <c r="AB148" i="4"/>
  <c r="D149" i="4"/>
  <c r="E149" i="4"/>
  <c r="F149" i="4"/>
  <c r="G149" i="4"/>
  <c r="H149" i="4"/>
  <c r="I149" i="4"/>
  <c r="J149" i="4"/>
  <c r="K149" i="4"/>
  <c r="V149" i="4"/>
  <c r="L149" i="4"/>
  <c r="M149" i="4"/>
  <c r="N149" i="4"/>
  <c r="O149" i="4"/>
  <c r="Z149" i="4"/>
  <c r="P149" i="4"/>
  <c r="Q149" i="4"/>
  <c r="Y149" i="4"/>
  <c r="R149" i="4"/>
  <c r="S149" i="4"/>
  <c r="T149" i="4"/>
  <c r="U149" i="4"/>
  <c r="W149" i="4"/>
  <c r="X149" i="4"/>
  <c r="AA149" i="4"/>
  <c r="AB149" i="4"/>
  <c r="U150" i="4"/>
  <c r="V150" i="4"/>
  <c r="W150" i="4"/>
  <c r="X150" i="4"/>
  <c r="Y150" i="4"/>
  <c r="Z150" i="4"/>
  <c r="AA150" i="4"/>
  <c r="AB150" i="4"/>
  <c r="U151" i="4"/>
  <c r="V151" i="4"/>
  <c r="W151" i="4"/>
  <c r="X151" i="4"/>
  <c r="Y151" i="4"/>
  <c r="Z151" i="4"/>
  <c r="AA151" i="4"/>
  <c r="AB151" i="4"/>
  <c r="U152" i="4"/>
  <c r="V152" i="4"/>
  <c r="W152" i="4"/>
  <c r="X152" i="4"/>
  <c r="Y152" i="4"/>
  <c r="Z152" i="4"/>
  <c r="AA152" i="4"/>
  <c r="AB152" i="4"/>
  <c r="U153" i="4"/>
  <c r="V153" i="4"/>
  <c r="W153" i="4"/>
  <c r="X153" i="4"/>
  <c r="Y153" i="4"/>
  <c r="Z153" i="4"/>
  <c r="AA153" i="4"/>
  <c r="AB153" i="4"/>
  <c r="U154" i="4"/>
  <c r="V154" i="4"/>
  <c r="W154" i="4"/>
  <c r="X154" i="4"/>
  <c r="Y154" i="4"/>
  <c r="Z154" i="4"/>
  <c r="AA154" i="4"/>
  <c r="AB154" i="4"/>
  <c r="U155" i="4"/>
  <c r="V155" i="4"/>
  <c r="W155" i="4"/>
  <c r="X155" i="4"/>
  <c r="Y155" i="4"/>
  <c r="Z155" i="4"/>
  <c r="AA155" i="4"/>
  <c r="AB155" i="4"/>
  <c r="U156" i="4"/>
  <c r="V156" i="4"/>
  <c r="W156" i="4"/>
  <c r="X156" i="4"/>
  <c r="Y156" i="4"/>
  <c r="Z156" i="4"/>
  <c r="AA156" i="4"/>
  <c r="AB156" i="4"/>
  <c r="U157" i="4"/>
  <c r="V157" i="4"/>
  <c r="W157" i="4"/>
  <c r="X157" i="4"/>
  <c r="Y157" i="4"/>
  <c r="Z157" i="4"/>
  <c r="AA157" i="4"/>
  <c r="AB157" i="4"/>
  <c r="U158" i="4"/>
  <c r="V158" i="4"/>
  <c r="W158" i="4"/>
  <c r="X158" i="4"/>
  <c r="Y158" i="4"/>
  <c r="Z158" i="4"/>
  <c r="AA158" i="4"/>
  <c r="AB158" i="4"/>
  <c r="U159" i="4"/>
  <c r="V159" i="4"/>
  <c r="W159" i="4"/>
  <c r="X159" i="4"/>
  <c r="Y159" i="4"/>
  <c r="Z159" i="4"/>
  <c r="AA159" i="4"/>
  <c r="AB159" i="4"/>
  <c r="U160" i="4"/>
  <c r="V160" i="4"/>
  <c r="W160" i="4"/>
  <c r="X160" i="4"/>
  <c r="Y160" i="4"/>
  <c r="Z160" i="4"/>
  <c r="AA160" i="4"/>
  <c r="AB160" i="4"/>
  <c r="U161" i="4"/>
  <c r="V161" i="4"/>
  <c r="W161" i="4"/>
  <c r="X161" i="4"/>
  <c r="Y161" i="4"/>
  <c r="Z161" i="4"/>
  <c r="AA161" i="4"/>
  <c r="AB161" i="4"/>
  <c r="U162" i="4"/>
  <c r="V162" i="4"/>
  <c r="W162" i="4"/>
  <c r="X162" i="4"/>
  <c r="Y162" i="4"/>
  <c r="Z162" i="4"/>
  <c r="AA162" i="4"/>
  <c r="AB162" i="4"/>
  <c r="U163" i="4"/>
  <c r="V163" i="4"/>
  <c r="W163" i="4"/>
  <c r="X163" i="4"/>
  <c r="Y163" i="4"/>
  <c r="Z163" i="4"/>
  <c r="AA163" i="4"/>
  <c r="AB163" i="4"/>
  <c r="U164" i="4"/>
  <c r="V164" i="4"/>
  <c r="W164" i="4"/>
  <c r="X164" i="4"/>
  <c r="Y164" i="4"/>
  <c r="Z164" i="4"/>
  <c r="AA164" i="4"/>
  <c r="AB164" i="4"/>
  <c r="U165" i="4"/>
  <c r="V165" i="4"/>
  <c r="W165" i="4"/>
  <c r="X165" i="4"/>
  <c r="Y165" i="4"/>
  <c r="Z165" i="4"/>
  <c r="AA165" i="4"/>
  <c r="AB165" i="4"/>
  <c r="U166" i="4"/>
  <c r="V166" i="4"/>
  <c r="W166" i="4"/>
  <c r="X166" i="4"/>
  <c r="Y166" i="4"/>
  <c r="Z166" i="4"/>
  <c r="AA166" i="4"/>
  <c r="AB166" i="4"/>
  <c r="U167" i="4"/>
  <c r="V167" i="4"/>
  <c r="W167" i="4"/>
  <c r="X167" i="4"/>
  <c r="Y167" i="4"/>
  <c r="Z167" i="4"/>
  <c r="AA167" i="4"/>
  <c r="AB167" i="4"/>
  <c r="U168" i="4"/>
  <c r="V168" i="4"/>
  <c r="W168" i="4"/>
  <c r="X168" i="4"/>
  <c r="Y168" i="4"/>
  <c r="Z168" i="4"/>
  <c r="AA168" i="4"/>
  <c r="AB168" i="4"/>
  <c r="U169" i="4"/>
  <c r="V169" i="4"/>
  <c r="W169" i="4"/>
  <c r="X169" i="4"/>
  <c r="Y169" i="4"/>
  <c r="Z169" i="4"/>
  <c r="AA169" i="4"/>
  <c r="AB169" i="4"/>
  <c r="U170" i="4"/>
  <c r="V170" i="4"/>
  <c r="W170" i="4"/>
  <c r="X170" i="4"/>
  <c r="Y170" i="4"/>
  <c r="Z170" i="4"/>
  <c r="AA170" i="4"/>
  <c r="AB170" i="4"/>
  <c r="U171" i="4"/>
  <c r="V171" i="4"/>
  <c r="W171" i="4"/>
  <c r="X171" i="4"/>
  <c r="Y171" i="4"/>
  <c r="Z171" i="4"/>
  <c r="AA171" i="4"/>
  <c r="AB171" i="4"/>
  <c r="U172" i="4"/>
  <c r="V172" i="4"/>
  <c r="W172" i="4"/>
  <c r="X172" i="4"/>
  <c r="Y172" i="4"/>
  <c r="Z172" i="4"/>
  <c r="AA172" i="4"/>
  <c r="AB172" i="4"/>
  <c r="U173" i="4"/>
  <c r="V173" i="4"/>
  <c r="W173" i="4"/>
  <c r="X173" i="4"/>
  <c r="Y173" i="4"/>
  <c r="Z173" i="4"/>
  <c r="AA173" i="4"/>
  <c r="AB173" i="4"/>
  <c r="U174" i="4"/>
  <c r="V174" i="4"/>
  <c r="W174" i="4"/>
  <c r="X174" i="4"/>
  <c r="Y174" i="4"/>
  <c r="Z174" i="4"/>
  <c r="AA174" i="4"/>
  <c r="AB174" i="4"/>
  <c r="U175" i="4"/>
  <c r="V175" i="4"/>
  <c r="W175" i="4"/>
  <c r="X175" i="4"/>
  <c r="Y175" i="4"/>
  <c r="Z175" i="4"/>
  <c r="AA175" i="4"/>
  <c r="AB175" i="4"/>
  <c r="U176" i="4"/>
  <c r="V176" i="4"/>
  <c r="W176" i="4"/>
  <c r="X176" i="4"/>
  <c r="Y176" i="4"/>
  <c r="Z176" i="4"/>
  <c r="AA176" i="4"/>
  <c r="AB176" i="4"/>
  <c r="U177" i="4"/>
  <c r="V177" i="4"/>
  <c r="W177" i="4"/>
  <c r="X177" i="4"/>
  <c r="Y177" i="4"/>
  <c r="Z177" i="4"/>
  <c r="AA177" i="4"/>
  <c r="AB177" i="4"/>
  <c r="U178" i="4"/>
  <c r="V178" i="4"/>
  <c r="W178" i="4"/>
  <c r="X178" i="4"/>
  <c r="Y178" i="4"/>
  <c r="Z178" i="4"/>
  <c r="AA178" i="4"/>
  <c r="AB178" i="4"/>
  <c r="U179" i="4"/>
  <c r="V179" i="4"/>
  <c r="W179" i="4"/>
  <c r="X179" i="4"/>
  <c r="Y179" i="4"/>
  <c r="Z179" i="4"/>
  <c r="AA179" i="4"/>
  <c r="AB179" i="4"/>
  <c r="U180" i="4"/>
  <c r="V180" i="4"/>
  <c r="W180" i="4"/>
  <c r="X180" i="4"/>
  <c r="Y180" i="4"/>
  <c r="Z180" i="4"/>
  <c r="AA180" i="4"/>
  <c r="AB180" i="4"/>
  <c r="U181" i="4"/>
  <c r="V181" i="4"/>
  <c r="W181" i="4"/>
  <c r="X181" i="4"/>
  <c r="Y181" i="4"/>
  <c r="Z181" i="4"/>
  <c r="AA181" i="4"/>
  <c r="AB181" i="4"/>
  <c r="U182" i="4"/>
  <c r="V182" i="4"/>
  <c r="W182" i="4"/>
  <c r="X182" i="4"/>
  <c r="Y182" i="4"/>
  <c r="Z182" i="4"/>
  <c r="AA182" i="4"/>
  <c r="AB182" i="4"/>
  <c r="U183" i="4"/>
  <c r="V183" i="4"/>
  <c r="W183" i="4"/>
  <c r="X183" i="4"/>
  <c r="Y183" i="4"/>
  <c r="Z183" i="4"/>
  <c r="AA183" i="4"/>
  <c r="AB183" i="4"/>
  <c r="U184" i="4"/>
  <c r="V184" i="4"/>
  <c r="W184" i="4"/>
  <c r="X184" i="4"/>
  <c r="Y184" i="4"/>
  <c r="Z184" i="4"/>
  <c r="AA184" i="4"/>
  <c r="AB184" i="4"/>
  <c r="U185" i="4"/>
  <c r="V185" i="4"/>
  <c r="W185" i="4"/>
  <c r="X185" i="4"/>
  <c r="Y185" i="4"/>
  <c r="Z185" i="4"/>
  <c r="AA185" i="4"/>
  <c r="AB185" i="4"/>
  <c r="U186" i="4"/>
  <c r="V186" i="4"/>
  <c r="W186" i="4"/>
  <c r="X186" i="4"/>
  <c r="Y186" i="4"/>
  <c r="Z186" i="4"/>
  <c r="AA186" i="4"/>
  <c r="AB186" i="4"/>
  <c r="U187" i="4"/>
  <c r="V187" i="4"/>
  <c r="W187" i="4"/>
  <c r="X187" i="4"/>
  <c r="Y187" i="4"/>
  <c r="Z187" i="4"/>
  <c r="AA187" i="4"/>
  <c r="AB187" i="4"/>
  <c r="U188" i="4"/>
  <c r="V188" i="4"/>
  <c r="W188" i="4"/>
  <c r="X188" i="4"/>
  <c r="Y188" i="4"/>
  <c r="Z188" i="4"/>
  <c r="AA188" i="4"/>
  <c r="AB188" i="4"/>
  <c r="U189" i="4"/>
  <c r="V189" i="4"/>
  <c r="W189" i="4"/>
  <c r="X189" i="4"/>
  <c r="Y189" i="4"/>
  <c r="Z189" i="4"/>
  <c r="AA189" i="4"/>
  <c r="AB189" i="4"/>
  <c r="D190" i="4"/>
  <c r="E190" i="4"/>
  <c r="F190" i="4"/>
  <c r="G190" i="4"/>
  <c r="H190" i="4"/>
  <c r="I190" i="4"/>
  <c r="J190" i="4"/>
  <c r="K190" i="4"/>
  <c r="L190" i="4"/>
  <c r="M190" i="4"/>
  <c r="N190" i="4"/>
  <c r="O190" i="4"/>
  <c r="P190" i="4"/>
  <c r="Q190" i="4"/>
  <c r="R190" i="4"/>
  <c r="S190" i="4"/>
  <c r="AB190" i="4"/>
  <c r="T190" i="4"/>
  <c r="U190" i="4"/>
  <c r="Y190" i="4"/>
  <c r="AA190" i="4"/>
  <c r="U191" i="4"/>
  <c r="V191" i="4"/>
  <c r="W191" i="4"/>
  <c r="X191" i="4"/>
  <c r="Y191" i="4"/>
  <c r="Z191" i="4"/>
  <c r="AA191" i="4"/>
  <c r="AB191" i="4"/>
  <c r="U192" i="4"/>
  <c r="V192" i="4"/>
  <c r="W192" i="4"/>
  <c r="X192" i="4"/>
  <c r="Y192" i="4"/>
  <c r="Z192" i="4"/>
  <c r="AA192" i="4"/>
  <c r="AB192" i="4"/>
  <c r="U193" i="4"/>
  <c r="V193" i="4"/>
  <c r="W193" i="4"/>
  <c r="X193" i="4"/>
  <c r="Y193" i="4"/>
  <c r="Z193" i="4"/>
  <c r="AA193" i="4"/>
  <c r="AB193" i="4"/>
  <c r="U194" i="4"/>
  <c r="V194" i="4"/>
  <c r="W194" i="4"/>
  <c r="X194" i="4"/>
  <c r="Y194" i="4"/>
  <c r="Z194" i="4"/>
  <c r="AA194" i="4"/>
  <c r="AB194" i="4"/>
  <c r="U195" i="4"/>
  <c r="V195" i="4"/>
  <c r="W195" i="4"/>
  <c r="X195" i="4"/>
  <c r="Y195" i="4"/>
  <c r="Z195" i="4"/>
  <c r="AA195" i="4"/>
  <c r="AB195" i="4"/>
  <c r="U196" i="4"/>
  <c r="V196" i="4"/>
  <c r="W196" i="4"/>
  <c r="X196" i="4"/>
  <c r="Y196" i="4"/>
  <c r="Z196" i="4"/>
  <c r="AA196" i="4"/>
  <c r="AB196" i="4"/>
  <c r="U197" i="4"/>
  <c r="V197" i="4"/>
  <c r="W197" i="4"/>
  <c r="X197" i="4"/>
  <c r="Y197" i="4"/>
  <c r="Z197" i="4"/>
  <c r="AA197" i="4"/>
  <c r="AB197" i="4"/>
  <c r="U198" i="4"/>
  <c r="V198" i="4"/>
  <c r="W198" i="4"/>
  <c r="X198" i="4"/>
  <c r="Y198" i="4"/>
  <c r="Z198" i="4"/>
  <c r="AA198" i="4"/>
  <c r="AB198" i="4"/>
  <c r="D199" i="4"/>
  <c r="E199" i="4"/>
  <c r="F199" i="4"/>
  <c r="G199" i="4"/>
  <c r="H199" i="4"/>
  <c r="I199" i="4"/>
  <c r="J199" i="4"/>
  <c r="W199" i="4"/>
  <c r="K199" i="4"/>
  <c r="L199" i="4"/>
  <c r="M199" i="4"/>
  <c r="N199" i="4"/>
  <c r="O199" i="4"/>
  <c r="P199" i="4"/>
  <c r="Q199" i="4"/>
  <c r="R199" i="4"/>
  <c r="AB199" i="4"/>
  <c r="S199" i="4"/>
  <c r="T199" i="4"/>
  <c r="V199" i="4"/>
  <c r="X199" i="4"/>
  <c r="Y199" i="4"/>
  <c r="Z199" i="4"/>
  <c r="U200" i="4"/>
  <c r="V200" i="4"/>
  <c r="W200" i="4"/>
  <c r="X200" i="4"/>
  <c r="Y200" i="4"/>
  <c r="Z200" i="4"/>
  <c r="AA200" i="4"/>
  <c r="AB200" i="4"/>
  <c r="U201" i="4"/>
  <c r="V201" i="4"/>
  <c r="W201" i="4"/>
  <c r="X201" i="4"/>
  <c r="Y201" i="4"/>
  <c r="Z201" i="4"/>
  <c r="AA201" i="4"/>
  <c r="AB201" i="4"/>
  <c r="U202" i="4"/>
  <c r="V202" i="4"/>
  <c r="W202" i="4"/>
  <c r="X202" i="4"/>
  <c r="Y202" i="4"/>
  <c r="Z202" i="4"/>
  <c r="AA202" i="4"/>
  <c r="AB202" i="4"/>
  <c r="U203" i="4"/>
  <c r="V203" i="4"/>
  <c r="W203" i="4"/>
  <c r="X203" i="4"/>
  <c r="Y203" i="4"/>
  <c r="Z203" i="4"/>
  <c r="AA203" i="4"/>
  <c r="AB203" i="4"/>
  <c r="U204" i="4"/>
  <c r="V204" i="4"/>
  <c r="W204" i="4"/>
  <c r="X204" i="4"/>
  <c r="Y204" i="4"/>
  <c r="Z204" i="4"/>
  <c r="AA204" i="4"/>
  <c r="AB204" i="4"/>
  <c r="U205" i="4"/>
  <c r="V205" i="4"/>
  <c r="W205" i="4"/>
  <c r="X205" i="4"/>
  <c r="Y205" i="4"/>
  <c r="Z205" i="4"/>
  <c r="AA205" i="4"/>
  <c r="AB205" i="4"/>
  <c r="U206" i="4"/>
  <c r="V206" i="4"/>
  <c r="W206" i="4"/>
  <c r="X206" i="4"/>
  <c r="Y206" i="4"/>
  <c r="Z206" i="4"/>
  <c r="AA206" i="4"/>
  <c r="AB206" i="4"/>
  <c r="U207" i="4"/>
  <c r="V207" i="4"/>
  <c r="W207" i="4"/>
  <c r="X207" i="4"/>
  <c r="Y207" i="4"/>
  <c r="Z207" i="4"/>
  <c r="AA207" i="4"/>
  <c r="AB207" i="4"/>
  <c r="U208" i="4"/>
  <c r="V208" i="4"/>
  <c r="W208" i="4"/>
  <c r="X208" i="4"/>
  <c r="Y208" i="4"/>
  <c r="Z208" i="4"/>
  <c r="AA208" i="4"/>
  <c r="AB208" i="4"/>
  <c r="D209" i="4"/>
  <c r="E209" i="4"/>
  <c r="F209" i="4"/>
  <c r="G209" i="4"/>
  <c r="H209" i="4"/>
  <c r="I209" i="4"/>
  <c r="J209" i="4"/>
  <c r="W209" i="4"/>
  <c r="K209" i="4"/>
  <c r="L209" i="4"/>
  <c r="M209" i="4"/>
  <c r="N209" i="4"/>
  <c r="O209" i="4"/>
  <c r="P209" i="4"/>
  <c r="Q209" i="4"/>
  <c r="R209" i="4"/>
  <c r="S209" i="4"/>
  <c r="AB209" i="4"/>
  <c r="T209" i="4"/>
  <c r="U209" i="4"/>
  <c r="Y209" i="4"/>
  <c r="AA209" i="4"/>
  <c r="U210" i="4"/>
  <c r="V210" i="4"/>
  <c r="W210" i="4"/>
  <c r="X210" i="4"/>
  <c r="Y210" i="4"/>
  <c r="Z210" i="4"/>
  <c r="AA210" i="4"/>
  <c r="AB210" i="4"/>
  <c r="U211" i="4"/>
  <c r="V211" i="4"/>
  <c r="W211" i="4"/>
  <c r="X211" i="4"/>
  <c r="Y211" i="4"/>
  <c r="Z211" i="4"/>
  <c r="AA211" i="4"/>
  <c r="AB211" i="4"/>
  <c r="U212" i="4"/>
  <c r="V212" i="4"/>
  <c r="W212" i="4"/>
  <c r="X212" i="4"/>
  <c r="Y212" i="4"/>
  <c r="Z212" i="4"/>
  <c r="AA212" i="4"/>
  <c r="AB212" i="4"/>
  <c r="U213" i="4"/>
  <c r="V213" i="4"/>
  <c r="W213" i="4"/>
  <c r="X213" i="4"/>
  <c r="Y213" i="4"/>
  <c r="Z213" i="4"/>
  <c r="AA213" i="4"/>
  <c r="AB213" i="4"/>
  <c r="U214" i="4"/>
  <c r="V214" i="4"/>
  <c r="W214" i="4"/>
  <c r="X214" i="4"/>
  <c r="Y214" i="4"/>
  <c r="Z214" i="4"/>
  <c r="AA214" i="4"/>
  <c r="AB214" i="4"/>
  <c r="U215" i="4"/>
  <c r="V215" i="4"/>
  <c r="W215" i="4"/>
  <c r="X215" i="4"/>
  <c r="Y215" i="4"/>
  <c r="Z215" i="4"/>
  <c r="AA215" i="4"/>
  <c r="AB215" i="4"/>
  <c r="U216" i="4"/>
  <c r="V216" i="4"/>
  <c r="W216" i="4"/>
  <c r="X216" i="4"/>
  <c r="Y216" i="4"/>
  <c r="Z216" i="4"/>
  <c r="AA216" i="4"/>
  <c r="AB216" i="4"/>
  <c r="U217" i="4"/>
  <c r="V217" i="4"/>
  <c r="W217" i="4"/>
  <c r="X217" i="4"/>
  <c r="Y217" i="4"/>
  <c r="Z217" i="4"/>
  <c r="AA217" i="4"/>
  <c r="AB217" i="4"/>
  <c r="U218" i="4"/>
  <c r="V218" i="4"/>
  <c r="W218" i="4"/>
  <c r="X218" i="4"/>
  <c r="Y218" i="4"/>
  <c r="Z218" i="4"/>
  <c r="AA218" i="4"/>
  <c r="AB218" i="4"/>
  <c r="U219" i="4"/>
  <c r="V219" i="4"/>
  <c r="W219" i="4"/>
  <c r="X219" i="4"/>
  <c r="Y219" i="4"/>
  <c r="Z219" i="4"/>
  <c r="AA219" i="4"/>
  <c r="AB219" i="4"/>
  <c r="U220" i="4"/>
  <c r="V220" i="4"/>
  <c r="W220" i="4"/>
  <c r="X220" i="4"/>
  <c r="Y220" i="4"/>
  <c r="Z220" i="4"/>
  <c r="AA220" i="4"/>
  <c r="AB220" i="4"/>
  <c r="U221" i="4"/>
  <c r="V221" i="4"/>
  <c r="W221" i="4"/>
  <c r="X221" i="4"/>
  <c r="Y221" i="4"/>
  <c r="Z221" i="4"/>
  <c r="AA221" i="4"/>
  <c r="AB221" i="4"/>
  <c r="U222" i="4"/>
  <c r="V222" i="4"/>
  <c r="W222" i="4"/>
  <c r="X222" i="4"/>
  <c r="Y222" i="4"/>
  <c r="Z222" i="4"/>
  <c r="AA222" i="4"/>
  <c r="AB222" i="4"/>
  <c r="U223" i="4"/>
  <c r="V223" i="4"/>
  <c r="W223" i="4"/>
  <c r="X223" i="4"/>
  <c r="Y223" i="4"/>
  <c r="Z223" i="4"/>
  <c r="AA223" i="4"/>
  <c r="AB223" i="4"/>
  <c r="U224" i="4"/>
  <c r="V224" i="4"/>
  <c r="W224" i="4"/>
  <c r="X224" i="4"/>
  <c r="Y224" i="4"/>
  <c r="Z224" i="4"/>
  <c r="AA224" i="4"/>
  <c r="AB224" i="4"/>
  <c r="U225" i="4"/>
  <c r="V225" i="4"/>
  <c r="W225" i="4"/>
  <c r="X225" i="4"/>
  <c r="Y225" i="4"/>
  <c r="Z225" i="4"/>
  <c r="AA225" i="4"/>
  <c r="AB225" i="4"/>
  <c r="U226" i="4"/>
  <c r="V226" i="4"/>
  <c r="W226" i="4"/>
  <c r="X226" i="4"/>
  <c r="Y226" i="4"/>
  <c r="Z226" i="4"/>
  <c r="AA226" i="4"/>
  <c r="AB226" i="4"/>
  <c r="U227" i="4"/>
  <c r="V227" i="4"/>
  <c r="W227" i="4"/>
  <c r="X227" i="4"/>
  <c r="Y227" i="4"/>
  <c r="Z227" i="4"/>
  <c r="AA227" i="4"/>
  <c r="AB227" i="4"/>
  <c r="D228" i="4"/>
  <c r="E228" i="4"/>
  <c r="F228" i="4"/>
  <c r="G228" i="4"/>
  <c r="H228" i="4"/>
  <c r="I228" i="4"/>
  <c r="J228" i="4"/>
  <c r="K228" i="4"/>
  <c r="L228" i="4"/>
  <c r="M228" i="4"/>
  <c r="N228" i="4"/>
  <c r="O228" i="4"/>
  <c r="P228" i="4"/>
  <c r="Q228" i="4"/>
  <c r="R228" i="4"/>
  <c r="S228" i="4"/>
  <c r="T228" i="4"/>
  <c r="U229" i="4"/>
  <c r="U228" i="4"/>
  <c r="V229" i="4"/>
  <c r="W229" i="4"/>
  <c r="W228" i="4"/>
  <c r="X229" i="4"/>
  <c r="Y229" i="4"/>
  <c r="Y228" i="4"/>
  <c r="Z229" i="4"/>
  <c r="AA229" i="4"/>
  <c r="AA228" i="4"/>
  <c r="AB229" i="4"/>
  <c r="U230" i="4"/>
  <c r="V230" i="4"/>
  <c r="V228" i="4"/>
  <c r="W230" i="4"/>
  <c r="X230" i="4"/>
  <c r="X228" i="4"/>
  <c r="Y230" i="4"/>
  <c r="Z230" i="4"/>
  <c r="Z228" i="4"/>
  <c r="AA230" i="4"/>
  <c r="AB230" i="4"/>
  <c r="AB228" i="4"/>
  <c r="U231" i="4"/>
  <c r="V231" i="4"/>
  <c r="W231" i="4"/>
  <c r="X231" i="4"/>
  <c r="Y231" i="4"/>
  <c r="Z231" i="4"/>
  <c r="AA231" i="4"/>
  <c r="AB231" i="4"/>
  <c r="U232" i="4"/>
  <c r="V232" i="4"/>
  <c r="W232" i="4"/>
  <c r="X232" i="4"/>
  <c r="Y232" i="4"/>
  <c r="Z232" i="4"/>
  <c r="AA232" i="4"/>
  <c r="AB232" i="4"/>
  <c r="U233" i="4"/>
  <c r="V233" i="4"/>
  <c r="W233" i="4"/>
  <c r="X233" i="4"/>
  <c r="Y233" i="4"/>
  <c r="Z233" i="4"/>
  <c r="AA233" i="4"/>
  <c r="AB233" i="4"/>
  <c r="U234" i="4"/>
  <c r="V234" i="4"/>
  <c r="W234" i="4"/>
  <c r="X234" i="4"/>
  <c r="Y234" i="4"/>
  <c r="Z234" i="4"/>
  <c r="AA234" i="4"/>
  <c r="AB234" i="4"/>
  <c r="U235" i="4"/>
  <c r="V235" i="4"/>
  <c r="W235" i="4"/>
  <c r="X235" i="4"/>
  <c r="Y235" i="4"/>
  <c r="Z235" i="4"/>
  <c r="AA235" i="4"/>
  <c r="AB235" i="4"/>
  <c r="U236" i="4"/>
  <c r="V236" i="4"/>
  <c r="W236" i="4"/>
  <c r="X236" i="4"/>
  <c r="Y236" i="4"/>
  <c r="Z236" i="4"/>
  <c r="AA236" i="4"/>
  <c r="AB236" i="4"/>
  <c r="U237" i="4"/>
  <c r="V237" i="4"/>
  <c r="W237" i="4"/>
  <c r="X237" i="4"/>
  <c r="Y237" i="4"/>
  <c r="Z237" i="4"/>
  <c r="AA237" i="4"/>
  <c r="AB237" i="4"/>
  <c r="U238" i="4"/>
  <c r="V238" i="4"/>
  <c r="W238" i="4"/>
  <c r="X238" i="4"/>
  <c r="Y238" i="4"/>
  <c r="Z238" i="4"/>
  <c r="AA238" i="4"/>
  <c r="AB238" i="4"/>
  <c r="U239" i="4"/>
  <c r="V239" i="4"/>
  <c r="W239" i="4"/>
  <c r="X239" i="4"/>
  <c r="Y239" i="4"/>
  <c r="Z239" i="4"/>
  <c r="AA239" i="4"/>
  <c r="AB239" i="4"/>
  <c r="U240" i="4"/>
  <c r="V240" i="4"/>
  <c r="W240" i="4"/>
  <c r="X240" i="4"/>
  <c r="Y240" i="4"/>
  <c r="Z240" i="4"/>
  <c r="AA240" i="4"/>
  <c r="AB240" i="4"/>
  <c r="U241" i="4"/>
  <c r="V241" i="4"/>
  <c r="W241" i="4"/>
  <c r="X241" i="4"/>
  <c r="Y241" i="4"/>
  <c r="Z241" i="4"/>
  <c r="AA241" i="4"/>
  <c r="AB241" i="4"/>
  <c r="U242" i="4"/>
  <c r="V242" i="4"/>
  <c r="W242" i="4"/>
  <c r="X242" i="4"/>
  <c r="Y242" i="4"/>
  <c r="Z242" i="4"/>
  <c r="AA242" i="4"/>
  <c r="AB242" i="4"/>
  <c r="U243" i="4"/>
  <c r="V243" i="4"/>
  <c r="W243" i="4"/>
  <c r="X243" i="4"/>
  <c r="Y243" i="4"/>
  <c r="Z243" i="4"/>
  <c r="AA243" i="4"/>
  <c r="AB243" i="4"/>
  <c r="U244" i="4"/>
  <c r="V244" i="4"/>
  <c r="W244" i="4"/>
  <c r="X244" i="4"/>
  <c r="Y244" i="4"/>
  <c r="Z244" i="4"/>
  <c r="AA244" i="4"/>
  <c r="AB244" i="4"/>
  <c r="U245" i="4"/>
  <c r="V245" i="4"/>
  <c r="W245" i="4"/>
  <c r="X245" i="4"/>
  <c r="Y245" i="4"/>
  <c r="Z245" i="4"/>
  <c r="AA245" i="4"/>
  <c r="AB245" i="4"/>
  <c r="U246" i="4"/>
  <c r="V246" i="4"/>
  <c r="W246" i="4"/>
  <c r="X246" i="4"/>
  <c r="Y246" i="4"/>
  <c r="Z246" i="4"/>
  <c r="AA246" i="4"/>
  <c r="AB246" i="4"/>
  <c r="U247" i="4"/>
  <c r="V247" i="4"/>
  <c r="W247" i="4"/>
  <c r="X247" i="4"/>
  <c r="Y247" i="4"/>
  <c r="Z247" i="4"/>
  <c r="AA247" i="4"/>
  <c r="AB247" i="4"/>
  <c r="D248" i="4"/>
  <c r="E248" i="4"/>
  <c r="F248" i="4"/>
  <c r="G248" i="4"/>
  <c r="H248" i="4"/>
  <c r="I248" i="4"/>
  <c r="J248" i="4"/>
  <c r="K248" i="4"/>
  <c r="L248" i="4"/>
  <c r="M248" i="4"/>
  <c r="N248" i="4"/>
  <c r="O248" i="4"/>
  <c r="P248" i="4"/>
  <c r="Q248" i="4"/>
  <c r="Y248" i="4"/>
  <c r="R248" i="4"/>
  <c r="S248" i="4"/>
  <c r="AB248" i="4"/>
  <c r="T248" i="4"/>
  <c r="U248" i="4"/>
  <c r="W248" i="4"/>
  <c r="AA248" i="4"/>
  <c r="U249" i="4"/>
  <c r="V249" i="4"/>
  <c r="W249" i="4"/>
  <c r="X249" i="4"/>
  <c r="Y249" i="4"/>
  <c r="Z249" i="4"/>
  <c r="AA249" i="4"/>
  <c r="AB249" i="4"/>
  <c r="U250" i="4"/>
  <c r="V250" i="4"/>
  <c r="W250" i="4"/>
  <c r="X250" i="4"/>
  <c r="Y250" i="4"/>
  <c r="Z250" i="4"/>
  <c r="AA250" i="4"/>
  <c r="AB250" i="4"/>
  <c r="U251" i="4"/>
  <c r="V251" i="4"/>
  <c r="W251" i="4"/>
  <c r="X251" i="4"/>
  <c r="Y251" i="4"/>
  <c r="Z251" i="4"/>
  <c r="AA251" i="4"/>
  <c r="AB251" i="4"/>
  <c r="U252" i="4"/>
  <c r="V252" i="4"/>
  <c r="W252" i="4"/>
  <c r="X252" i="4"/>
  <c r="Y252" i="4"/>
  <c r="Z252" i="4"/>
  <c r="AA252" i="4"/>
  <c r="AB252" i="4"/>
  <c r="U253" i="4"/>
  <c r="V253" i="4"/>
  <c r="W253" i="4"/>
  <c r="X253" i="4"/>
  <c r="Y253" i="4"/>
  <c r="Z253" i="4"/>
  <c r="AA253" i="4"/>
  <c r="AB253" i="4"/>
  <c r="U254" i="4"/>
  <c r="V254" i="4"/>
  <c r="W254" i="4"/>
  <c r="X254" i="4"/>
  <c r="Y254" i="4"/>
  <c r="Z254" i="4"/>
  <c r="AA254" i="4"/>
  <c r="AB254" i="4"/>
  <c r="U255" i="4"/>
  <c r="V255" i="4"/>
  <c r="W255" i="4"/>
  <c r="X255" i="4"/>
  <c r="Y255" i="4"/>
  <c r="Z255" i="4"/>
  <c r="AA255" i="4"/>
  <c r="AB255" i="4"/>
  <c r="U256" i="4"/>
  <c r="V256" i="4"/>
  <c r="W256" i="4"/>
  <c r="X256" i="4"/>
  <c r="Y256" i="4"/>
  <c r="Z256" i="4"/>
  <c r="AA256" i="4"/>
  <c r="AB256" i="4"/>
  <c r="U257" i="4"/>
  <c r="V257" i="4"/>
  <c r="W257" i="4"/>
  <c r="X257" i="4"/>
  <c r="Y257" i="4"/>
  <c r="Z257" i="4"/>
  <c r="AA257" i="4"/>
  <c r="AB257" i="4"/>
  <c r="U258" i="4"/>
  <c r="V258" i="4"/>
  <c r="W258" i="4"/>
  <c r="X258" i="4"/>
  <c r="Y258" i="4"/>
  <c r="Z258" i="4"/>
  <c r="AA258" i="4"/>
  <c r="AB258" i="4"/>
  <c r="U259" i="4"/>
  <c r="V259" i="4"/>
  <c r="W259" i="4"/>
  <c r="X259" i="4"/>
  <c r="Y259" i="4"/>
  <c r="Z259" i="4"/>
  <c r="AA259" i="4"/>
  <c r="AB259" i="4"/>
  <c r="U260" i="4"/>
  <c r="V260" i="4"/>
  <c r="W260" i="4"/>
  <c r="X260" i="4"/>
  <c r="Y260" i="4"/>
  <c r="Z260" i="4"/>
  <c r="AA260" i="4"/>
  <c r="AB260" i="4"/>
  <c r="U261" i="4"/>
  <c r="V261" i="4"/>
  <c r="W261" i="4"/>
  <c r="X261" i="4"/>
  <c r="Y261" i="4"/>
  <c r="Z261" i="4"/>
  <c r="AA261" i="4"/>
  <c r="AB261" i="4"/>
  <c r="D262" i="4"/>
  <c r="E262" i="4"/>
  <c r="F262" i="4"/>
  <c r="G262" i="4"/>
  <c r="H262" i="4"/>
  <c r="I262" i="4"/>
  <c r="J262" i="4"/>
  <c r="W262" i="4"/>
  <c r="K262" i="4"/>
  <c r="L262" i="4"/>
  <c r="M262" i="4"/>
  <c r="N262" i="4"/>
  <c r="O262" i="4"/>
  <c r="P262" i="4"/>
  <c r="Q262" i="4"/>
  <c r="R262" i="4"/>
  <c r="S262" i="4"/>
  <c r="T262" i="4"/>
  <c r="AA262" i="4"/>
  <c r="V262" i="4"/>
  <c r="X262" i="4"/>
  <c r="Y262" i="4"/>
  <c r="Z262" i="4"/>
  <c r="U263" i="4"/>
  <c r="V263" i="4"/>
  <c r="W263" i="4"/>
  <c r="X263" i="4"/>
  <c r="Y263" i="4"/>
  <c r="Z263" i="4"/>
  <c r="AA263" i="4"/>
  <c r="AB263" i="4"/>
  <c r="U264" i="4"/>
  <c r="V264" i="4"/>
  <c r="W264" i="4"/>
  <c r="X264" i="4"/>
  <c r="Y264" i="4"/>
  <c r="Z264" i="4"/>
  <c r="AA264" i="4"/>
  <c r="AB264" i="4"/>
  <c r="U265" i="4"/>
  <c r="V265" i="4"/>
  <c r="W265" i="4"/>
  <c r="X265" i="4"/>
  <c r="Y265" i="4"/>
  <c r="Z265" i="4"/>
  <c r="AA265" i="4"/>
  <c r="AB265" i="4"/>
  <c r="U266" i="4"/>
  <c r="V266" i="4"/>
  <c r="W266" i="4"/>
  <c r="X266" i="4"/>
  <c r="Y266" i="4"/>
  <c r="Z266" i="4"/>
  <c r="AA266" i="4"/>
  <c r="AB266" i="4"/>
  <c r="U267" i="4"/>
  <c r="V267" i="4"/>
  <c r="W267" i="4"/>
  <c r="X267" i="4"/>
  <c r="Y267" i="4"/>
  <c r="Z267" i="4"/>
  <c r="AA267" i="4"/>
  <c r="AB267" i="4"/>
  <c r="U268" i="4"/>
  <c r="V268" i="4"/>
  <c r="W268" i="4"/>
  <c r="X268" i="4"/>
  <c r="Y268" i="4"/>
  <c r="Z268" i="4"/>
  <c r="AA268" i="4"/>
  <c r="AB268" i="4"/>
  <c r="U269" i="4"/>
  <c r="V269" i="4"/>
  <c r="W269" i="4"/>
  <c r="X269" i="4"/>
  <c r="Y269" i="4"/>
  <c r="Z269" i="4"/>
  <c r="AA269" i="4"/>
  <c r="AB269" i="4"/>
  <c r="U270" i="4"/>
  <c r="V270" i="4"/>
  <c r="W270" i="4"/>
  <c r="X270" i="4"/>
  <c r="Y270" i="4"/>
  <c r="Z270" i="4"/>
  <c r="AA270" i="4"/>
  <c r="AB270" i="4"/>
  <c r="U271" i="4"/>
  <c r="V271" i="4"/>
  <c r="W271" i="4"/>
  <c r="X271" i="4"/>
  <c r="Y271" i="4"/>
  <c r="Z271" i="4"/>
  <c r="AA271" i="4"/>
  <c r="AB271" i="4"/>
  <c r="U272" i="4"/>
  <c r="V272" i="4"/>
  <c r="W272" i="4"/>
  <c r="X272" i="4"/>
  <c r="Y272" i="4"/>
  <c r="Z272" i="4"/>
  <c r="AA272" i="4"/>
  <c r="AB272" i="4"/>
  <c r="U273" i="4"/>
  <c r="V273" i="4"/>
  <c r="W273" i="4"/>
  <c r="X273" i="4"/>
  <c r="Y273" i="4"/>
  <c r="Z273" i="4"/>
  <c r="AA273" i="4"/>
  <c r="AB273" i="4"/>
  <c r="U274" i="4"/>
  <c r="V274" i="4"/>
  <c r="W274" i="4"/>
  <c r="X274" i="4"/>
  <c r="Y274" i="4"/>
  <c r="Z274" i="4"/>
  <c r="AA274" i="4"/>
  <c r="AB274" i="4"/>
  <c r="U275" i="4"/>
  <c r="V275" i="4"/>
  <c r="W275" i="4"/>
  <c r="X275" i="4"/>
  <c r="Y275" i="4"/>
  <c r="Z275" i="4"/>
  <c r="AA275" i="4"/>
  <c r="AB275" i="4"/>
  <c r="U276" i="4"/>
  <c r="V276" i="4"/>
  <c r="W276" i="4"/>
  <c r="X276" i="4"/>
  <c r="Y276" i="4"/>
  <c r="Z276" i="4"/>
  <c r="AA276" i="4"/>
  <c r="AB276" i="4"/>
  <c r="U277" i="4"/>
  <c r="V277" i="4"/>
  <c r="W277" i="4"/>
  <c r="X277" i="4"/>
  <c r="Y277" i="4"/>
  <c r="Z277" i="4"/>
  <c r="AA277" i="4"/>
  <c r="AB277" i="4"/>
  <c r="U278" i="4"/>
  <c r="V278" i="4"/>
  <c r="W278" i="4"/>
  <c r="X278" i="4"/>
  <c r="Y278" i="4"/>
  <c r="Z278" i="4"/>
  <c r="AA278" i="4"/>
  <c r="AB278" i="4"/>
  <c r="U279" i="4"/>
  <c r="V279" i="4"/>
  <c r="W279" i="4"/>
  <c r="X279" i="4"/>
  <c r="Y279" i="4"/>
  <c r="Z279" i="4"/>
  <c r="AA279" i="4"/>
  <c r="AB279" i="4"/>
  <c r="D280" i="4"/>
  <c r="U280" i="4"/>
  <c r="E280" i="4"/>
  <c r="F280" i="4"/>
  <c r="G280" i="4"/>
  <c r="H280" i="4"/>
  <c r="I280" i="4"/>
  <c r="J280" i="4"/>
  <c r="K280" i="4"/>
  <c r="L280" i="4"/>
  <c r="M280" i="4"/>
  <c r="N280" i="4"/>
  <c r="O280" i="4"/>
  <c r="P280" i="4"/>
  <c r="Q280" i="4"/>
  <c r="R280" i="4"/>
  <c r="S280" i="4"/>
  <c r="T280" i="4"/>
  <c r="W280" i="4"/>
  <c r="Y280" i="4"/>
  <c r="AA280" i="4"/>
  <c r="U281" i="4"/>
  <c r="V281" i="4"/>
  <c r="W281" i="4"/>
  <c r="X281" i="4"/>
  <c r="Y281" i="4"/>
  <c r="Z281" i="4"/>
  <c r="AA281" i="4"/>
  <c r="AB281" i="4"/>
  <c r="U282" i="4"/>
  <c r="V282" i="4"/>
  <c r="W282" i="4"/>
  <c r="X282" i="4"/>
  <c r="Y282" i="4"/>
  <c r="Z282" i="4"/>
  <c r="AA282" i="4"/>
  <c r="AB282" i="4"/>
  <c r="U283" i="4"/>
  <c r="V283" i="4"/>
  <c r="W283" i="4"/>
  <c r="X283" i="4"/>
  <c r="Y283" i="4"/>
  <c r="Z283" i="4"/>
  <c r="AA283" i="4"/>
  <c r="AB283" i="4"/>
  <c r="U284" i="4"/>
  <c r="V284" i="4"/>
  <c r="W284" i="4"/>
  <c r="X284" i="4"/>
  <c r="Y284" i="4"/>
  <c r="Z284" i="4"/>
  <c r="AA284" i="4"/>
  <c r="AB284" i="4"/>
  <c r="U285" i="4"/>
  <c r="V285" i="4"/>
  <c r="W285" i="4"/>
  <c r="X285" i="4"/>
  <c r="Y285" i="4"/>
  <c r="Z285" i="4"/>
  <c r="AA285" i="4"/>
  <c r="AB285" i="4"/>
  <c r="U286" i="4"/>
  <c r="V286" i="4"/>
  <c r="W286" i="4"/>
  <c r="X286" i="4"/>
  <c r="Y286" i="4"/>
  <c r="Z286" i="4"/>
  <c r="AA286" i="4"/>
  <c r="AB286" i="4"/>
  <c r="U287" i="4"/>
  <c r="V287" i="4"/>
  <c r="W287" i="4"/>
  <c r="X287" i="4"/>
  <c r="Y287" i="4"/>
  <c r="Z287" i="4"/>
  <c r="AA287" i="4"/>
  <c r="AB287" i="4"/>
  <c r="U288" i="4"/>
  <c r="V288" i="4"/>
  <c r="W288" i="4"/>
  <c r="X288" i="4"/>
  <c r="Y288" i="4"/>
  <c r="Z288" i="4"/>
  <c r="AA288" i="4"/>
  <c r="AB288" i="4"/>
  <c r="U289" i="4"/>
  <c r="V289" i="4"/>
  <c r="W289" i="4"/>
  <c r="X289" i="4"/>
  <c r="Y289" i="4"/>
  <c r="Z289" i="4"/>
  <c r="AA289" i="4"/>
  <c r="AB289" i="4"/>
  <c r="U290" i="4"/>
  <c r="V290" i="4"/>
  <c r="W290" i="4"/>
  <c r="X290" i="4"/>
  <c r="Y290" i="4"/>
  <c r="Z290" i="4"/>
  <c r="AA290" i="4"/>
  <c r="AB290" i="4"/>
  <c r="U291" i="4"/>
  <c r="V291" i="4"/>
  <c r="W291" i="4"/>
  <c r="X291" i="4"/>
  <c r="Y291" i="4"/>
  <c r="Z291" i="4"/>
  <c r="AA291" i="4"/>
  <c r="AB291" i="4"/>
  <c r="U292" i="4"/>
  <c r="V292" i="4"/>
  <c r="W292" i="4"/>
  <c r="X292" i="4"/>
  <c r="Y292" i="4"/>
  <c r="Z292" i="4"/>
  <c r="AA292" i="4"/>
  <c r="AB292" i="4"/>
  <c r="U293" i="4"/>
  <c r="V293" i="4"/>
  <c r="W293" i="4"/>
  <c r="X293" i="4"/>
  <c r="Y293" i="4"/>
  <c r="Z293" i="4"/>
  <c r="AA293" i="4"/>
  <c r="AB293" i="4"/>
  <c r="U294" i="4"/>
  <c r="V294" i="4"/>
  <c r="W294" i="4"/>
  <c r="X294" i="4"/>
  <c r="Y294" i="4"/>
  <c r="Z294" i="4"/>
  <c r="AA294" i="4"/>
  <c r="AB294" i="4"/>
  <c r="U295" i="4"/>
  <c r="V295" i="4"/>
  <c r="W295" i="4"/>
  <c r="X295" i="4"/>
  <c r="Y295" i="4"/>
  <c r="Z295" i="4"/>
  <c r="AA295" i="4"/>
  <c r="AB295" i="4"/>
  <c r="U296" i="4"/>
  <c r="V296" i="4"/>
  <c r="W296" i="4"/>
  <c r="X296" i="4"/>
  <c r="Y296" i="4"/>
  <c r="Z296" i="4"/>
  <c r="AA296" i="4"/>
  <c r="AB296" i="4"/>
  <c r="U297" i="4"/>
  <c r="V297" i="4"/>
  <c r="W297" i="4"/>
  <c r="X297" i="4"/>
  <c r="Y297" i="4"/>
  <c r="Z297" i="4"/>
  <c r="AA297" i="4"/>
  <c r="AB297" i="4"/>
  <c r="U298" i="4"/>
  <c r="V298" i="4"/>
  <c r="W298" i="4"/>
  <c r="X298" i="4"/>
  <c r="Y298" i="4"/>
  <c r="Z298" i="4"/>
  <c r="AA298" i="4"/>
  <c r="AB298" i="4"/>
  <c r="U299" i="4"/>
  <c r="V299" i="4"/>
  <c r="W299" i="4"/>
  <c r="X299" i="4"/>
  <c r="Y299" i="4"/>
  <c r="Z299" i="4"/>
  <c r="AA299" i="4"/>
  <c r="AB299" i="4"/>
  <c r="U300" i="4"/>
  <c r="V300" i="4"/>
  <c r="W300" i="4"/>
  <c r="X300" i="4"/>
  <c r="Y300" i="4"/>
  <c r="Z300" i="4"/>
  <c r="AA300" i="4"/>
  <c r="AB300" i="4"/>
  <c r="U301" i="4"/>
  <c r="V301" i="4"/>
  <c r="W301" i="4"/>
  <c r="X301" i="4"/>
  <c r="Y301" i="4"/>
  <c r="Z301" i="4"/>
  <c r="AA301" i="4"/>
  <c r="AB301" i="4"/>
  <c r="U302" i="4"/>
  <c r="V302" i="4"/>
  <c r="W302" i="4"/>
  <c r="X302" i="4"/>
  <c r="Y302" i="4"/>
  <c r="Z302" i="4"/>
  <c r="AA302" i="4"/>
  <c r="AB302" i="4"/>
  <c r="U303" i="4"/>
  <c r="V303" i="4"/>
  <c r="W303" i="4"/>
  <c r="X303" i="4"/>
  <c r="Y303" i="4"/>
  <c r="Z303" i="4"/>
  <c r="AA303" i="4"/>
  <c r="AB303" i="4"/>
  <c r="D304" i="4"/>
  <c r="E304" i="4"/>
  <c r="F304" i="4"/>
  <c r="G304" i="4"/>
  <c r="H304" i="4"/>
  <c r="I304" i="4"/>
  <c r="J304" i="4"/>
  <c r="K304" i="4"/>
  <c r="L304" i="4"/>
  <c r="M304" i="4"/>
  <c r="N304" i="4"/>
  <c r="O304" i="4"/>
  <c r="P304" i="4"/>
  <c r="Q304" i="4"/>
  <c r="R304" i="4"/>
  <c r="S304" i="4"/>
  <c r="AB304" i="4"/>
  <c r="T304" i="4"/>
  <c r="W304" i="4"/>
  <c r="X304" i="4"/>
  <c r="Y304" i="4"/>
  <c r="U305" i="4"/>
  <c r="V305" i="4"/>
  <c r="W305" i="4"/>
  <c r="X305" i="4"/>
  <c r="Y305" i="4"/>
  <c r="Z305" i="4"/>
  <c r="AA305" i="4"/>
  <c r="AB305" i="4"/>
  <c r="U306" i="4"/>
  <c r="V306" i="4"/>
  <c r="W306" i="4"/>
  <c r="X306" i="4"/>
  <c r="Y306" i="4"/>
  <c r="Z306" i="4"/>
  <c r="AA306" i="4"/>
  <c r="AB306" i="4"/>
  <c r="U307" i="4"/>
  <c r="V307" i="4"/>
  <c r="W307" i="4"/>
  <c r="X307" i="4"/>
  <c r="Y307" i="4"/>
  <c r="Z307" i="4"/>
  <c r="AA307" i="4"/>
  <c r="AB307" i="4"/>
  <c r="U308" i="4"/>
  <c r="V308" i="4"/>
  <c r="W308" i="4"/>
  <c r="X308" i="4"/>
  <c r="Y308" i="4"/>
  <c r="Z308" i="4"/>
  <c r="AA308" i="4"/>
  <c r="AB308" i="4"/>
  <c r="U309" i="4"/>
  <c r="V309" i="4"/>
  <c r="W309" i="4"/>
  <c r="X309" i="4"/>
  <c r="Y309" i="4"/>
  <c r="Z309" i="4"/>
  <c r="AA309" i="4"/>
  <c r="AB309" i="4"/>
  <c r="U310" i="4"/>
  <c r="V310" i="4"/>
  <c r="W310" i="4"/>
  <c r="X310" i="4"/>
  <c r="Y310" i="4"/>
  <c r="Z310" i="4"/>
  <c r="AA310" i="4"/>
  <c r="AB310" i="4"/>
  <c r="U311" i="4"/>
  <c r="V311" i="4"/>
  <c r="W311" i="4"/>
  <c r="X311" i="4"/>
  <c r="Y311" i="4"/>
  <c r="Z311" i="4"/>
  <c r="AA311" i="4"/>
  <c r="AB311" i="4"/>
  <c r="U312" i="4"/>
  <c r="V312" i="4"/>
  <c r="W312" i="4"/>
  <c r="X312" i="4"/>
  <c r="Y312" i="4"/>
  <c r="Z312" i="4"/>
  <c r="AA312" i="4"/>
  <c r="AB312" i="4"/>
  <c r="U313" i="4"/>
  <c r="V313" i="4"/>
  <c r="W313" i="4"/>
  <c r="X313" i="4"/>
  <c r="Y313" i="4"/>
  <c r="Z313" i="4"/>
  <c r="AA313" i="4"/>
  <c r="AB313" i="4"/>
  <c r="U314" i="4"/>
  <c r="V314" i="4"/>
  <c r="W314" i="4"/>
  <c r="X314" i="4"/>
  <c r="Y314" i="4"/>
  <c r="Z314" i="4"/>
  <c r="AA314" i="4"/>
  <c r="AB314" i="4"/>
  <c r="U315" i="4"/>
  <c r="V315" i="4"/>
  <c r="W315" i="4"/>
  <c r="X315" i="4"/>
  <c r="Y315" i="4"/>
  <c r="Z315" i="4"/>
  <c r="AA315" i="4"/>
  <c r="AB315" i="4"/>
  <c r="U316" i="4"/>
  <c r="V316" i="4"/>
  <c r="W316" i="4"/>
  <c r="X316" i="4"/>
  <c r="Y316" i="4"/>
  <c r="Z316" i="4"/>
  <c r="AA316" i="4"/>
  <c r="AB316" i="4"/>
  <c r="U317" i="4"/>
  <c r="V317" i="4"/>
  <c r="W317" i="4"/>
  <c r="X317" i="4"/>
  <c r="Y317" i="4"/>
  <c r="Z317" i="4"/>
  <c r="AA317" i="4"/>
  <c r="AB317" i="4"/>
  <c r="U318" i="4"/>
  <c r="V318" i="4"/>
  <c r="W318" i="4"/>
  <c r="X318" i="4"/>
  <c r="Y318" i="4"/>
  <c r="Z318" i="4"/>
  <c r="AA318" i="4"/>
  <c r="AB318" i="4"/>
  <c r="U319" i="4"/>
  <c r="V319" i="4"/>
  <c r="W319" i="4"/>
  <c r="X319" i="4"/>
  <c r="Y319" i="4"/>
  <c r="Z319" i="4"/>
  <c r="AA319" i="4"/>
  <c r="AB319" i="4"/>
  <c r="U320" i="4"/>
  <c r="V320" i="4"/>
  <c r="W320" i="4"/>
  <c r="X320" i="4"/>
  <c r="Y320" i="4"/>
  <c r="Z320" i="4"/>
  <c r="AA320" i="4"/>
  <c r="AB320" i="4"/>
  <c r="U321" i="4"/>
  <c r="V321" i="4"/>
  <c r="W321" i="4"/>
  <c r="X321" i="4"/>
  <c r="Y321" i="4"/>
  <c r="Z321" i="4"/>
  <c r="AA321" i="4"/>
  <c r="AB321" i="4"/>
  <c r="U322" i="4"/>
  <c r="V322" i="4"/>
  <c r="W322" i="4"/>
  <c r="X322" i="4"/>
  <c r="Y322" i="4"/>
  <c r="Z322" i="4"/>
  <c r="AA322" i="4"/>
  <c r="AB322" i="4"/>
  <c r="U323" i="4"/>
  <c r="V323" i="4"/>
  <c r="W323" i="4"/>
  <c r="X323" i="4"/>
  <c r="Y323" i="4"/>
  <c r="Z323" i="4"/>
  <c r="AA323" i="4"/>
  <c r="AB323" i="4"/>
  <c r="U324" i="4"/>
  <c r="V324" i="4"/>
  <c r="W324" i="4"/>
  <c r="X324" i="4"/>
  <c r="Y324" i="4"/>
  <c r="Z324" i="4"/>
  <c r="AA324" i="4"/>
  <c r="AB324" i="4"/>
  <c r="U325" i="4"/>
  <c r="V325" i="4"/>
  <c r="W325" i="4"/>
  <c r="X325" i="4"/>
  <c r="Y325" i="4"/>
  <c r="Z325" i="4"/>
  <c r="AA325" i="4"/>
  <c r="AB325" i="4"/>
  <c r="U326" i="4"/>
  <c r="V326" i="4"/>
  <c r="W326" i="4"/>
  <c r="X326" i="4"/>
  <c r="Y326" i="4"/>
  <c r="Z326" i="4"/>
  <c r="AA326" i="4"/>
  <c r="AB326" i="4"/>
  <c r="U327" i="4"/>
  <c r="V327" i="4"/>
  <c r="W327" i="4"/>
  <c r="X327" i="4"/>
  <c r="Y327" i="4"/>
  <c r="Z327" i="4"/>
  <c r="AA327" i="4"/>
  <c r="AB327" i="4"/>
  <c r="U328" i="4"/>
  <c r="V328" i="4"/>
  <c r="W328" i="4"/>
  <c r="X328" i="4"/>
  <c r="Y328" i="4"/>
  <c r="Z328" i="4"/>
  <c r="AA328" i="4"/>
  <c r="AB328" i="4"/>
  <c r="U329" i="4"/>
  <c r="V329" i="4"/>
  <c r="W329" i="4"/>
  <c r="X329" i="4"/>
  <c r="Y329" i="4"/>
  <c r="Z329" i="4"/>
  <c r="AA329" i="4"/>
  <c r="AB329" i="4"/>
  <c r="U330" i="4"/>
  <c r="V330" i="4"/>
  <c r="W330" i="4"/>
  <c r="X330" i="4"/>
  <c r="Y330" i="4"/>
  <c r="Z330" i="4"/>
  <c r="AA330" i="4"/>
  <c r="AB330" i="4"/>
  <c r="U331" i="4"/>
  <c r="V331" i="4"/>
  <c r="W331" i="4"/>
  <c r="X331" i="4"/>
  <c r="Y331" i="4"/>
  <c r="Z331" i="4"/>
  <c r="AA331" i="4"/>
  <c r="AB331" i="4"/>
  <c r="U332" i="4"/>
  <c r="V332" i="4"/>
  <c r="W332" i="4"/>
  <c r="X332" i="4"/>
  <c r="Y332" i="4"/>
  <c r="Z332" i="4"/>
  <c r="AA332" i="4"/>
  <c r="AB332" i="4"/>
  <c r="U333" i="4"/>
  <c r="V333" i="4"/>
  <c r="W333" i="4"/>
  <c r="X333" i="4"/>
  <c r="Y333" i="4"/>
  <c r="Z333" i="4"/>
  <c r="AA333" i="4"/>
  <c r="AB333" i="4"/>
  <c r="U334" i="4"/>
  <c r="V334" i="4"/>
  <c r="W334" i="4"/>
  <c r="X334" i="4"/>
  <c r="Y334" i="4"/>
  <c r="Z334" i="4"/>
  <c r="AA334" i="4"/>
  <c r="AB334" i="4"/>
  <c r="U335" i="4"/>
  <c r="V335" i="4"/>
  <c r="W335" i="4"/>
  <c r="X335" i="4"/>
  <c r="Y335" i="4"/>
  <c r="Z335" i="4"/>
  <c r="AA335" i="4"/>
  <c r="AB335" i="4"/>
  <c r="U336" i="4"/>
  <c r="V336" i="4"/>
  <c r="W336" i="4"/>
  <c r="X336" i="4"/>
  <c r="Y336" i="4"/>
  <c r="Z336" i="4"/>
  <c r="AA336" i="4"/>
  <c r="AB336" i="4"/>
  <c r="U337" i="4"/>
  <c r="V337" i="4"/>
  <c r="W337" i="4"/>
  <c r="X337" i="4"/>
  <c r="Y337" i="4"/>
  <c r="Z337" i="4"/>
  <c r="AA337" i="4"/>
  <c r="AB337" i="4"/>
  <c r="U338" i="4"/>
  <c r="V338" i="4"/>
  <c r="W338" i="4"/>
  <c r="X338" i="4"/>
  <c r="Y338" i="4"/>
  <c r="Z338" i="4"/>
  <c r="AA338" i="4"/>
  <c r="AB338" i="4"/>
  <c r="D339" i="4"/>
  <c r="E339" i="4"/>
  <c r="F339" i="4"/>
  <c r="G339" i="4"/>
  <c r="H339" i="4"/>
  <c r="I339" i="4"/>
  <c r="J339" i="4"/>
  <c r="W339" i="4"/>
  <c r="K339" i="4"/>
  <c r="L339" i="4"/>
  <c r="M339" i="4"/>
  <c r="N339" i="4"/>
  <c r="O339" i="4"/>
  <c r="P339" i="4"/>
  <c r="Q339" i="4"/>
  <c r="R339" i="4"/>
  <c r="S339" i="4"/>
  <c r="AB339" i="4"/>
  <c r="T339" i="4"/>
  <c r="U339" i="4"/>
  <c r="Y339" i="4"/>
  <c r="AA339" i="4"/>
  <c r="U340" i="4"/>
  <c r="V340" i="4"/>
  <c r="W340" i="4"/>
  <c r="X340" i="4"/>
  <c r="Y340" i="4"/>
  <c r="Z340" i="4"/>
  <c r="AA340" i="4"/>
  <c r="AB340" i="4"/>
  <c r="U341" i="4"/>
  <c r="V341" i="4"/>
  <c r="W341" i="4"/>
  <c r="X341" i="4"/>
  <c r="Y341" i="4"/>
  <c r="Z341" i="4"/>
  <c r="AA341" i="4"/>
  <c r="AB341" i="4"/>
  <c r="U342" i="4"/>
  <c r="V342" i="4"/>
  <c r="W342" i="4"/>
  <c r="X342" i="4"/>
  <c r="Y342" i="4"/>
  <c r="Z342" i="4"/>
  <c r="AA342" i="4"/>
  <c r="AB342" i="4"/>
  <c r="U343" i="4"/>
  <c r="V343" i="4"/>
  <c r="W343" i="4"/>
  <c r="X343" i="4"/>
  <c r="Y343" i="4"/>
  <c r="Z343" i="4"/>
  <c r="AA343" i="4"/>
  <c r="AB343" i="4"/>
  <c r="U344" i="4"/>
  <c r="V344" i="4"/>
  <c r="W344" i="4"/>
  <c r="X344" i="4"/>
  <c r="Y344" i="4"/>
  <c r="Z344" i="4"/>
  <c r="AA344" i="4"/>
  <c r="AB344" i="4"/>
  <c r="U345" i="4"/>
  <c r="V345" i="4"/>
  <c r="W345" i="4"/>
  <c r="X345" i="4"/>
  <c r="Y345" i="4"/>
  <c r="Z345" i="4"/>
  <c r="AA345" i="4"/>
  <c r="AB345" i="4"/>
  <c r="U346" i="4"/>
  <c r="V346" i="4"/>
  <c r="W346" i="4"/>
  <c r="X346" i="4"/>
  <c r="Y346" i="4"/>
  <c r="Z346" i="4"/>
  <c r="AA346" i="4"/>
  <c r="AB346" i="4"/>
  <c r="U347" i="4"/>
  <c r="V347" i="4"/>
  <c r="W347" i="4"/>
  <c r="X347" i="4"/>
  <c r="Y347" i="4"/>
  <c r="Z347" i="4"/>
  <c r="AA347" i="4"/>
  <c r="AB347" i="4"/>
  <c r="U348" i="4"/>
  <c r="V348" i="4"/>
  <c r="W348" i="4"/>
  <c r="X348" i="4"/>
  <c r="Y348" i="4"/>
  <c r="Z348" i="4"/>
  <c r="AA348" i="4"/>
  <c r="AB348" i="4"/>
  <c r="U349" i="4"/>
  <c r="V349" i="4"/>
  <c r="W349" i="4"/>
  <c r="X349" i="4"/>
  <c r="Y349" i="4"/>
  <c r="Z349" i="4"/>
  <c r="AA349" i="4"/>
  <c r="AB349" i="4"/>
  <c r="U350" i="4"/>
  <c r="V350" i="4"/>
  <c r="W350" i="4"/>
  <c r="X350" i="4"/>
  <c r="Y350" i="4"/>
  <c r="Z350" i="4"/>
  <c r="AA350" i="4"/>
  <c r="AB350" i="4"/>
  <c r="U351" i="4"/>
  <c r="V351" i="4"/>
  <c r="W351" i="4"/>
  <c r="X351" i="4"/>
  <c r="Y351" i="4"/>
  <c r="Z351" i="4"/>
  <c r="AA351" i="4"/>
  <c r="AB351" i="4"/>
  <c r="U352" i="4"/>
  <c r="V352" i="4"/>
  <c r="W352" i="4"/>
  <c r="X352" i="4"/>
  <c r="Y352" i="4"/>
  <c r="Z352" i="4"/>
  <c r="AA352" i="4"/>
  <c r="AB352" i="4"/>
  <c r="U353" i="4"/>
  <c r="V353" i="4"/>
  <c r="W353" i="4"/>
  <c r="X353" i="4"/>
  <c r="Y353" i="4"/>
  <c r="Z353" i="4"/>
  <c r="AA353" i="4"/>
  <c r="AB353" i="4"/>
  <c r="U354" i="4"/>
  <c r="V354" i="4"/>
  <c r="W354" i="4"/>
  <c r="X354" i="4"/>
  <c r="Y354" i="4"/>
  <c r="Z354" i="4"/>
  <c r="AA354" i="4"/>
  <c r="AB354" i="4"/>
  <c r="U355" i="4"/>
  <c r="V355" i="4"/>
  <c r="W355" i="4"/>
  <c r="X355" i="4"/>
  <c r="Y355" i="4"/>
  <c r="Z355" i="4"/>
  <c r="AA355" i="4"/>
  <c r="AB355" i="4"/>
  <c r="U356" i="4"/>
  <c r="V356" i="4"/>
  <c r="W356" i="4"/>
  <c r="X356" i="4"/>
  <c r="Y356" i="4"/>
  <c r="Z356" i="4"/>
  <c r="AA356" i="4"/>
  <c r="AB356" i="4"/>
  <c r="U357" i="4"/>
  <c r="V357" i="4"/>
  <c r="W357" i="4"/>
  <c r="X357" i="4"/>
  <c r="Y357" i="4"/>
  <c r="Z357" i="4"/>
  <c r="AA357" i="4"/>
  <c r="AB357" i="4"/>
  <c r="U358" i="4"/>
  <c r="V358" i="4"/>
  <c r="W358" i="4"/>
  <c r="X358" i="4"/>
  <c r="Y358" i="4"/>
  <c r="Z358" i="4"/>
  <c r="AA358" i="4"/>
  <c r="AB358" i="4"/>
  <c r="U359" i="4"/>
  <c r="V359" i="4"/>
  <c r="W359" i="4"/>
  <c r="X359" i="4"/>
  <c r="Y359" i="4"/>
  <c r="Z359" i="4"/>
  <c r="AA359" i="4"/>
  <c r="AB359" i="4"/>
  <c r="U360" i="4"/>
  <c r="V360" i="4"/>
  <c r="W360" i="4"/>
  <c r="X360" i="4"/>
  <c r="Y360" i="4"/>
  <c r="Z360" i="4"/>
  <c r="AA360" i="4"/>
  <c r="AB360" i="4"/>
  <c r="U361" i="4"/>
  <c r="V361" i="4"/>
  <c r="W361" i="4"/>
  <c r="X361" i="4"/>
  <c r="Y361" i="4"/>
  <c r="Z361" i="4"/>
  <c r="AA361" i="4"/>
  <c r="AB361" i="4"/>
  <c r="U362" i="4"/>
  <c r="V362" i="4"/>
  <c r="W362" i="4"/>
  <c r="X362" i="4"/>
  <c r="Y362" i="4"/>
  <c r="Z362" i="4"/>
  <c r="AA362" i="4"/>
  <c r="AB362" i="4"/>
  <c r="U363" i="4"/>
  <c r="V363" i="4"/>
  <c r="W363" i="4"/>
  <c r="X363" i="4"/>
  <c r="Y363" i="4"/>
  <c r="Z363" i="4"/>
  <c r="AA363" i="4"/>
  <c r="AB363" i="4"/>
  <c r="U364" i="4"/>
  <c r="V364" i="4"/>
  <c r="W364" i="4"/>
  <c r="X364" i="4"/>
  <c r="Y364" i="4"/>
  <c r="Z364" i="4"/>
  <c r="AA364" i="4"/>
  <c r="AB364" i="4"/>
  <c r="U365" i="4"/>
  <c r="V365" i="4"/>
  <c r="W365" i="4"/>
  <c r="X365" i="4"/>
  <c r="Y365" i="4"/>
  <c r="Z365" i="4"/>
  <c r="AA365" i="4"/>
  <c r="AB365" i="4"/>
  <c r="U366" i="4"/>
  <c r="V366" i="4"/>
  <c r="W366" i="4"/>
  <c r="X366" i="4"/>
  <c r="Y366" i="4"/>
  <c r="Z366" i="4"/>
  <c r="AA366" i="4"/>
  <c r="AB366" i="4"/>
  <c r="U367" i="4"/>
  <c r="V367" i="4"/>
  <c r="W367" i="4"/>
  <c r="X367" i="4"/>
  <c r="Y367" i="4"/>
  <c r="Z367" i="4"/>
  <c r="AA367" i="4"/>
  <c r="AB367" i="4"/>
  <c r="U368" i="4"/>
  <c r="V368" i="4"/>
  <c r="W368" i="4"/>
  <c r="X368" i="4"/>
  <c r="Y368" i="4"/>
  <c r="Z368" i="4"/>
  <c r="AA368" i="4"/>
  <c r="AB368" i="4"/>
  <c r="U369" i="4"/>
  <c r="V369" i="4"/>
  <c r="W369" i="4"/>
  <c r="X369" i="4"/>
  <c r="Y369" i="4"/>
  <c r="Z369" i="4"/>
  <c r="AA369" i="4"/>
  <c r="AB369" i="4"/>
  <c r="U370" i="4"/>
  <c r="V370" i="4"/>
  <c r="W370" i="4"/>
  <c r="X370" i="4"/>
  <c r="Y370" i="4"/>
  <c r="Z370" i="4"/>
  <c r="AA370" i="4"/>
  <c r="AB370" i="4"/>
  <c r="U371" i="4"/>
  <c r="V371" i="4"/>
  <c r="W371" i="4"/>
  <c r="X371" i="4"/>
  <c r="Y371" i="4"/>
  <c r="Z371" i="4"/>
  <c r="AA371" i="4"/>
  <c r="AB371" i="4"/>
  <c r="U372" i="4"/>
  <c r="V372" i="4"/>
  <c r="W372" i="4"/>
  <c r="X372" i="4"/>
  <c r="Y372" i="4"/>
  <c r="Z372" i="4"/>
  <c r="AA372" i="4"/>
  <c r="AB372" i="4"/>
  <c r="D373" i="4"/>
  <c r="U373" i="4"/>
  <c r="E373" i="4"/>
  <c r="F373" i="4"/>
  <c r="G373" i="4"/>
  <c r="H373" i="4"/>
  <c r="I373" i="4"/>
  <c r="J373" i="4"/>
  <c r="W373" i="4"/>
  <c r="K373" i="4"/>
  <c r="L373" i="4"/>
  <c r="M373" i="4"/>
  <c r="N373" i="4"/>
  <c r="O373" i="4"/>
  <c r="P373" i="4"/>
  <c r="Z373" i="4"/>
  <c r="Q373" i="4"/>
  <c r="R373" i="4"/>
  <c r="S373" i="4"/>
  <c r="T373" i="4"/>
  <c r="V373" i="4"/>
  <c r="Y373" i="4"/>
  <c r="AA373" i="4"/>
  <c r="U374" i="4"/>
  <c r="V374" i="4"/>
  <c r="W374" i="4"/>
  <c r="X374" i="4"/>
  <c r="Y374" i="4"/>
  <c r="Z374" i="4"/>
  <c r="AA374" i="4"/>
  <c r="AB374" i="4"/>
  <c r="U375" i="4"/>
  <c r="V375" i="4"/>
  <c r="W375" i="4"/>
  <c r="X375" i="4"/>
  <c r="Y375" i="4"/>
  <c r="Z375" i="4"/>
  <c r="AA375" i="4"/>
  <c r="AB375" i="4"/>
  <c r="U376" i="4"/>
  <c r="V376" i="4"/>
  <c r="W376" i="4"/>
  <c r="X376" i="4"/>
  <c r="Y376" i="4"/>
  <c r="Z376" i="4"/>
  <c r="AA376" i="4"/>
  <c r="AB376" i="4"/>
  <c r="U377" i="4"/>
  <c r="V377" i="4"/>
  <c r="W377" i="4"/>
  <c r="X377" i="4"/>
  <c r="Y377" i="4"/>
  <c r="Z377" i="4"/>
  <c r="AA377" i="4"/>
  <c r="AB377" i="4"/>
  <c r="U378" i="4"/>
  <c r="V378" i="4"/>
  <c r="W378" i="4"/>
  <c r="X378" i="4"/>
  <c r="Y378" i="4"/>
  <c r="Z378" i="4"/>
  <c r="AA378" i="4"/>
  <c r="AB378" i="4"/>
  <c r="U379" i="4"/>
  <c r="V379" i="4"/>
  <c r="W379" i="4"/>
  <c r="X379" i="4"/>
  <c r="Y379" i="4"/>
  <c r="Z379" i="4"/>
  <c r="AA379" i="4"/>
  <c r="AB379" i="4"/>
  <c r="U380" i="4"/>
  <c r="V380" i="4"/>
  <c r="W380" i="4"/>
  <c r="X380" i="4"/>
  <c r="Y380" i="4"/>
  <c r="Z380" i="4"/>
  <c r="AA380" i="4"/>
  <c r="AB380" i="4"/>
  <c r="U381" i="4"/>
  <c r="V381" i="4"/>
  <c r="W381" i="4"/>
  <c r="X381" i="4"/>
  <c r="Y381" i="4"/>
  <c r="Z381" i="4"/>
  <c r="AA381" i="4"/>
  <c r="AB381" i="4"/>
  <c r="U382" i="4"/>
  <c r="V382" i="4"/>
  <c r="W382" i="4"/>
  <c r="X382" i="4"/>
  <c r="Y382" i="4"/>
  <c r="Z382" i="4"/>
  <c r="AA382" i="4"/>
  <c r="AB382" i="4"/>
  <c r="U383" i="4"/>
  <c r="V383" i="4"/>
  <c r="W383" i="4"/>
  <c r="X383" i="4"/>
  <c r="Y383" i="4"/>
  <c r="Z383" i="4"/>
  <c r="AA383" i="4"/>
  <c r="AB383" i="4"/>
  <c r="U384" i="4"/>
  <c r="V384" i="4"/>
  <c r="W384" i="4"/>
  <c r="X384" i="4"/>
  <c r="Y384" i="4"/>
  <c r="Z384" i="4"/>
  <c r="AA384" i="4"/>
  <c r="AB384" i="4"/>
  <c r="U385" i="4"/>
  <c r="V385" i="4"/>
  <c r="W385" i="4"/>
  <c r="X385" i="4"/>
  <c r="Y385" i="4"/>
  <c r="Z385" i="4"/>
  <c r="AA385" i="4"/>
  <c r="AB385" i="4"/>
  <c r="U386" i="4"/>
  <c r="V386" i="4"/>
  <c r="W386" i="4"/>
  <c r="X386" i="4"/>
  <c r="Y386" i="4"/>
  <c r="Z386" i="4"/>
  <c r="AA386" i="4"/>
  <c r="AB386" i="4"/>
  <c r="U387" i="4"/>
  <c r="V387" i="4"/>
  <c r="W387" i="4"/>
  <c r="X387" i="4"/>
  <c r="Y387" i="4"/>
  <c r="Z387" i="4"/>
  <c r="AA387" i="4"/>
  <c r="AB387" i="4"/>
  <c r="U388" i="4"/>
  <c r="V388" i="4"/>
  <c r="W388" i="4"/>
  <c r="X388" i="4"/>
  <c r="Y388" i="4"/>
  <c r="Z388" i="4"/>
  <c r="AA388" i="4"/>
  <c r="AB388" i="4"/>
  <c r="D7" i="3"/>
  <c r="E7" i="3"/>
  <c r="F7" i="3"/>
  <c r="G7" i="3"/>
  <c r="H7" i="3"/>
  <c r="I7" i="3"/>
  <c r="X7" i="3"/>
  <c r="J7" i="3"/>
  <c r="W7" i="3"/>
  <c r="K7" i="3"/>
  <c r="L7" i="3"/>
  <c r="M7" i="3"/>
  <c r="N7" i="3"/>
  <c r="O7" i="3"/>
  <c r="P7" i="3"/>
  <c r="P389" i="3"/>
  <c r="Q7" i="3"/>
  <c r="R7" i="3"/>
  <c r="AB7" i="3"/>
  <c r="S7" i="3"/>
  <c r="S389" i="3"/>
  <c r="T7" i="3"/>
  <c r="AA7" i="3"/>
  <c r="Y7" i="3"/>
  <c r="U8" i="3"/>
  <c r="V8" i="3"/>
  <c r="W8" i="3"/>
  <c r="X8" i="3"/>
  <c r="Y8" i="3"/>
  <c r="Z8" i="3"/>
  <c r="AA8" i="3"/>
  <c r="AB8" i="3"/>
  <c r="U9" i="3"/>
  <c r="V9" i="3"/>
  <c r="W9" i="3"/>
  <c r="X9" i="3"/>
  <c r="Y9" i="3"/>
  <c r="Z9" i="3"/>
  <c r="AA9" i="3"/>
  <c r="AB9" i="3"/>
  <c r="U10" i="3"/>
  <c r="V10" i="3"/>
  <c r="W10" i="3"/>
  <c r="X10" i="3"/>
  <c r="Y10" i="3"/>
  <c r="Z10" i="3"/>
  <c r="AA10" i="3"/>
  <c r="AB10" i="3"/>
  <c r="U11" i="3"/>
  <c r="V11" i="3"/>
  <c r="W11" i="3"/>
  <c r="X11" i="3"/>
  <c r="Y11" i="3"/>
  <c r="Z11" i="3"/>
  <c r="AA11" i="3"/>
  <c r="AB11" i="3"/>
  <c r="U12" i="3"/>
  <c r="V12" i="3"/>
  <c r="W12" i="3"/>
  <c r="X12" i="3"/>
  <c r="Y12" i="3"/>
  <c r="Z12" i="3"/>
  <c r="AA12" i="3"/>
  <c r="AB12" i="3"/>
  <c r="U13" i="3"/>
  <c r="V13" i="3"/>
  <c r="W13" i="3"/>
  <c r="X13" i="3"/>
  <c r="Y13" i="3"/>
  <c r="Z13" i="3"/>
  <c r="AA13" i="3"/>
  <c r="AB13" i="3"/>
  <c r="U14" i="3"/>
  <c r="V14" i="3"/>
  <c r="W14" i="3"/>
  <c r="X14" i="3"/>
  <c r="Y14" i="3"/>
  <c r="Z14" i="3"/>
  <c r="AA14" i="3"/>
  <c r="AB14" i="3"/>
  <c r="U15" i="3"/>
  <c r="V15" i="3"/>
  <c r="W15" i="3"/>
  <c r="X15" i="3"/>
  <c r="Y15" i="3"/>
  <c r="Z15" i="3"/>
  <c r="AA15" i="3"/>
  <c r="AB15" i="3"/>
  <c r="U16" i="3"/>
  <c r="V16" i="3"/>
  <c r="W16" i="3"/>
  <c r="X16" i="3"/>
  <c r="Y16" i="3"/>
  <c r="Z16" i="3"/>
  <c r="AA16" i="3"/>
  <c r="AB16" i="3"/>
  <c r="U17" i="3"/>
  <c r="V17" i="3"/>
  <c r="W17" i="3"/>
  <c r="X17" i="3"/>
  <c r="Y17" i="3"/>
  <c r="Z17" i="3"/>
  <c r="AA17" i="3"/>
  <c r="AB17" i="3"/>
  <c r="U18" i="3"/>
  <c r="V18" i="3"/>
  <c r="W18" i="3"/>
  <c r="X18" i="3"/>
  <c r="Y18" i="3"/>
  <c r="Z18" i="3"/>
  <c r="AA18" i="3"/>
  <c r="AB18" i="3"/>
  <c r="U19" i="3"/>
  <c r="V19" i="3"/>
  <c r="W19" i="3"/>
  <c r="X19" i="3"/>
  <c r="Y19" i="3"/>
  <c r="Z19" i="3"/>
  <c r="AA19" i="3"/>
  <c r="AB19" i="3"/>
  <c r="U20" i="3"/>
  <c r="V20" i="3"/>
  <c r="W20" i="3"/>
  <c r="X20" i="3"/>
  <c r="Y20" i="3"/>
  <c r="Z20" i="3"/>
  <c r="AA20" i="3"/>
  <c r="AB20" i="3"/>
  <c r="U21" i="3"/>
  <c r="V21" i="3"/>
  <c r="W21" i="3"/>
  <c r="X21" i="3"/>
  <c r="Y21" i="3"/>
  <c r="Z21" i="3"/>
  <c r="AA21" i="3"/>
  <c r="AB21" i="3"/>
  <c r="U22" i="3"/>
  <c r="V22" i="3"/>
  <c r="W22" i="3"/>
  <c r="X22" i="3"/>
  <c r="Y22" i="3"/>
  <c r="Z22" i="3"/>
  <c r="AA22" i="3"/>
  <c r="AB22" i="3"/>
  <c r="U23" i="3"/>
  <c r="V23" i="3"/>
  <c r="W23" i="3"/>
  <c r="X23" i="3"/>
  <c r="Y23" i="3"/>
  <c r="Z23" i="3"/>
  <c r="AA23" i="3"/>
  <c r="AB23" i="3"/>
  <c r="U24" i="3"/>
  <c r="V24" i="3"/>
  <c r="W24" i="3"/>
  <c r="X24" i="3"/>
  <c r="Y24" i="3"/>
  <c r="Z24" i="3"/>
  <c r="AA24" i="3"/>
  <c r="AB24" i="3"/>
  <c r="U25" i="3"/>
  <c r="V25" i="3"/>
  <c r="W25" i="3"/>
  <c r="X25" i="3"/>
  <c r="Y25" i="3"/>
  <c r="Z25" i="3"/>
  <c r="AA25" i="3"/>
  <c r="AB25" i="3"/>
  <c r="U26" i="3"/>
  <c r="V26" i="3"/>
  <c r="W26" i="3"/>
  <c r="X26" i="3"/>
  <c r="Y26" i="3"/>
  <c r="Z26" i="3"/>
  <c r="AA26" i="3"/>
  <c r="AB26" i="3"/>
  <c r="U27" i="3"/>
  <c r="V27" i="3"/>
  <c r="W27" i="3"/>
  <c r="X27" i="3"/>
  <c r="Y27" i="3"/>
  <c r="Z27" i="3"/>
  <c r="AA27" i="3"/>
  <c r="AB27" i="3"/>
  <c r="U28" i="3"/>
  <c r="V28" i="3"/>
  <c r="W28" i="3"/>
  <c r="X28" i="3"/>
  <c r="Y28" i="3"/>
  <c r="Z28" i="3"/>
  <c r="AA28" i="3"/>
  <c r="AB28" i="3"/>
  <c r="U29" i="3"/>
  <c r="V29" i="3"/>
  <c r="W29" i="3"/>
  <c r="X29" i="3"/>
  <c r="Y29" i="3"/>
  <c r="Z29" i="3"/>
  <c r="AA29" i="3"/>
  <c r="AB29" i="3"/>
  <c r="U30" i="3"/>
  <c r="V30" i="3"/>
  <c r="W30" i="3"/>
  <c r="X30" i="3"/>
  <c r="Y30" i="3"/>
  <c r="Z30" i="3"/>
  <c r="AA30" i="3"/>
  <c r="AB30" i="3"/>
  <c r="U31" i="3"/>
  <c r="V31" i="3"/>
  <c r="W31" i="3"/>
  <c r="X31" i="3"/>
  <c r="Y31" i="3"/>
  <c r="Z31" i="3"/>
  <c r="AA31" i="3"/>
  <c r="AB31" i="3"/>
  <c r="U32" i="3"/>
  <c r="V32" i="3"/>
  <c r="W32" i="3"/>
  <c r="X32" i="3"/>
  <c r="Y32" i="3"/>
  <c r="Z32" i="3"/>
  <c r="AA32" i="3"/>
  <c r="AB32" i="3"/>
  <c r="U33" i="3"/>
  <c r="V33" i="3"/>
  <c r="W33" i="3"/>
  <c r="X33" i="3"/>
  <c r="Y33" i="3"/>
  <c r="Z33" i="3"/>
  <c r="AA33" i="3"/>
  <c r="AB33" i="3"/>
  <c r="U34" i="3"/>
  <c r="V34" i="3"/>
  <c r="W34" i="3"/>
  <c r="X34" i="3"/>
  <c r="Y34" i="3"/>
  <c r="Z34" i="3"/>
  <c r="AA34" i="3"/>
  <c r="AB34" i="3"/>
  <c r="D35" i="3"/>
  <c r="D389" i="3"/>
  <c r="E35" i="3"/>
  <c r="F35" i="3"/>
  <c r="F389" i="3"/>
  <c r="G35" i="3"/>
  <c r="H35" i="3"/>
  <c r="H389" i="3"/>
  <c r="I35" i="3"/>
  <c r="J35" i="3"/>
  <c r="J389" i="3"/>
  <c r="K35" i="3"/>
  <c r="L35" i="3"/>
  <c r="M35" i="3"/>
  <c r="N35" i="3"/>
  <c r="N389" i="3"/>
  <c r="O35" i="3"/>
  <c r="P35" i="3"/>
  <c r="Q35" i="3"/>
  <c r="R35" i="3"/>
  <c r="S35" i="3"/>
  <c r="T35" i="3"/>
  <c r="U36" i="3"/>
  <c r="U35" i="3"/>
  <c r="V36" i="3"/>
  <c r="W36" i="3"/>
  <c r="W35" i="3"/>
  <c r="X36" i="3"/>
  <c r="Y36" i="3"/>
  <c r="Y35" i="3"/>
  <c r="Z36" i="3"/>
  <c r="AA36" i="3"/>
  <c r="AA35" i="3"/>
  <c r="AB36" i="3"/>
  <c r="U37" i="3"/>
  <c r="V37" i="3"/>
  <c r="V35" i="3"/>
  <c r="W37" i="3"/>
  <c r="X37" i="3"/>
  <c r="X35" i="3"/>
  <c r="Y37" i="3"/>
  <c r="Z37" i="3"/>
  <c r="Z35" i="3"/>
  <c r="AA37" i="3"/>
  <c r="AB37" i="3"/>
  <c r="AB35" i="3"/>
  <c r="U38" i="3"/>
  <c r="V38" i="3"/>
  <c r="W38" i="3"/>
  <c r="X38" i="3"/>
  <c r="Y38" i="3"/>
  <c r="Z38" i="3"/>
  <c r="AA38" i="3"/>
  <c r="AB38" i="3"/>
  <c r="U39" i="3"/>
  <c r="V39" i="3"/>
  <c r="W39" i="3"/>
  <c r="X39" i="3"/>
  <c r="Y39" i="3"/>
  <c r="Z39" i="3"/>
  <c r="AA39" i="3"/>
  <c r="AB39" i="3"/>
  <c r="U40" i="3"/>
  <c r="V40" i="3"/>
  <c r="W40" i="3"/>
  <c r="X40" i="3"/>
  <c r="Y40" i="3"/>
  <c r="Z40" i="3"/>
  <c r="AA40" i="3"/>
  <c r="AB40" i="3"/>
  <c r="U41" i="3"/>
  <c r="V41" i="3"/>
  <c r="W41" i="3"/>
  <c r="X41" i="3"/>
  <c r="Y41" i="3"/>
  <c r="Z41" i="3"/>
  <c r="AA41" i="3"/>
  <c r="AB41" i="3"/>
  <c r="U42" i="3"/>
  <c r="V42" i="3"/>
  <c r="W42" i="3"/>
  <c r="X42" i="3"/>
  <c r="Y42" i="3"/>
  <c r="Z42" i="3"/>
  <c r="AA42" i="3"/>
  <c r="AB42" i="3"/>
  <c r="U43" i="3"/>
  <c r="V43" i="3"/>
  <c r="W43" i="3"/>
  <c r="X43" i="3"/>
  <c r="Y43" i="3"/>
  <c r="Z43" i="3"/>
  <c r="AA43" i="3"/>
  <c r="AB43" i="3"/>
  <c r="D44" i="3"/>
  <c r="E44" i="3"/>
  <c r="F44" i="3"/>
  <c r="G44" i="3"/>
  <c r="X44" i="3"/>
  <c r="H44" i="3"/>
  <c r="I44" i="3"/>
  <c r="J44" i="3"/>
  <c r="W44" i="3"/>
  <c r="K44" i="3"/>
  <c r="L44" i="3"/>
  <c r="M44" i="3"/>
  <c r="V44" i="3"/>
  <c r="N44" i="3"/>
  <c r="O44" i="3"/>
  <c r="Z44" i="3"/>
  <c r="P44" i="3"/>
  <c r="Q44" i="3"/>
  <c r="R44" i="3"/>
  <c r="AB44" i="3"/>
  <c r="S44" i="3"/>
  <c r="T44" i="3"/>
  <c r="AA44" i="3"/>
  <c r="U44" i="3"/>
  <c r="Y44" i="3"/>
  <c r="U45" i="3"/>
  <c r="V45" i="3"/>
  <c r="W45" i="3"/>
  <c r="X45" i="3"/>
  <c r="Y45" i="3"/>
  <c r="Z45" i="3"/>
  <c r="AA45" i="3"/>
  <c r="AB45" i="3"/>
  <c r="U46" i="3"/>
  <c r="V46" i="3"/>
  <c r="W46" i="3"/>
  <c r="X46" i="3"/>
  <c r="Y46" i="3"/>
  <c r="Z46" i="3"/>
  <c r="AA46" i="3"/>
  <c r="AB46" i="3"/>
  <c r="U47" i="3"/>
  <c r="V47" i="3"/>
  <c r="W47" i="3"/>
  <c r="X47" i="3"/>
  <c r="Y47" i="3"/>
  <c r="Z47" i="3"/>
  <c r="AA47" i="3"/>
  <c r="AB47" i="3"/>
  <c r="U48" i="3"/>
  <c r="V48" i="3"/>
  <c r="W48" i="3"/>
  <c r="X48" i="3"/>
  <c r="Y48" i="3"/>
  <c r="Z48" i="3"/>
  <c r="AA48" i="3"/>
  <c r="AB48" i="3"/>
  <c r="U49" i="3"/>
  <c r="V49" i="3"/>
  <c r="W49" i="3"/>
  <c r="X49" i="3"/>
  <c r="Y49" i="3"/>
  <c r="Z49" i="3"/>
  <c r="AA49" i="3"/>
  <c r="AB49" i="3"/>
  <c r="U50" i="3"/>
  <c r="V50" i="3"/>
  <c r="W50" i="3"/>
  <c r="X50" i="3"/>
  <c r="Y50" i="3"/>
  <c r="Z50" i="3"/>
  <c r="AA50" i="3"/>
  <c r="AB50" i="3"/>
  <c r="D51" i="3"/>
  <c r="E51" i="3"/>
  <c r="F51" i="3"/>
  <c r="G51" i="3"/>
  <c r="H51" i="3"/>
  <c r="I51" i="3"/>
  <c r="J51" i="3"/>
  <c r="K51" i="3"/>
  <c r="K389" i="3"/>
  <c r="L51" i="3"/>
  <c r="M51" i="3"/>
  <c r="N51" i="3"/>
  <c r="O51" i="3"/>
  <c r="P51" i="3"/>
  <c r="Q51" i="3"/>
  <c r="Q389" i="3"/>
  <c r="Y389" i="3"/>
  <c r="R51" i="3"/>
  <c r="S51" i="3"/>
  <c r="T51" i="3"/>
  <c r="U52" i="3"/>
  <c r="U51" i="3"/>
  <c r="V52" i="3"/>
  <c r="V51" i="3"/>
  <c r="W52" i="3"/>
  <c r="W51" i="3"/>
  <c r="X52" i="3"/>
  <c r="X51" i="3"/>
  <c r="Y52" i="3"/>
  <c r="Y51" i="3"/>
  <c r="Z52" i="3"/>
  <c r="Z51" i="3"/>
  <c r="AA52" i="3"/>
  <c r="AA51" i="3"/>
  <c r="AB52" i="3"/>
  <c r="AB51" i="3"/>
  <c r="U53" i="3"/>
  <c r="V53" i="3"/>
  <c r="W53" i="3"/>
  <c r="X53" i="3"/>
  <c r="Y53" i="3"/>
  <c r="Z53" i="3"/>
  <c r="AA53" i="3"/>
  <c r="AB53" i="3"/>
  <c r="U54" i="3"/>
  <c r="V54" i="3"/>
  <c r="W54" i="3"/>
  <c r="X54" i="3"/>
  <c r="Y54" i="3"/>
  <c r="Z54" i="3"/>
  <c r="AA54" i="3"/>
  <c r="AB54" i="3"/>
  <c r="U55" i="3"/>
  <c r="V55" i="3"/>
  <c r="W55" i="3"/>
  <c r="X55" i="3"/>
  <c r="Y55" i="3"/>
  <c r="Z55" i="3"/>
  <c r="AA55" i="3"/>
  <c r="AB55" i="3"/>
  <c r="U56" i="3"/>
  <c r="V56" i="3"/>
  <c r="W56" i="3"/>
  <c r="X56" i="3"/>
  <c r="Y56" i="3"/>
  <c r="Z56" i="3"/>
  <c r="AA56" i="3"/>
  <c r="AB56" i="3"/>
  <c r="U57" i="3"/>
  <c r="V57" i="3"/>
  <c r="W57" i="3"/>
  <c r="X57" i="3"/>
  <c r="Y57" i="3"/>
  <c r="Z57" i="3"/>
  <c r="AA57" i="3"/>
  <c r="AB57" i="3"/>
  <c r="U58" i="3"/>
  <c r="V58" i="3"/>
  <c r="W58" i="3"/>
  <c r="X58" i="3"/>
  <c r="Y58" i="3"/>
  <c r="Z58" i="3"/>
  <c r="AA58" i="3"/>
  <c r="AB58" i="3"/>
  <c r="U59" i="3"/>
  <c r="V59" i="3"/>
  <c r="W59" i="3"/>
  <c r="X59" i="3"/>
  <c r="Y59" i="3"/>
  <c r="Z59" i="3"/>
  <c r="AA59" i="3"/>
  <c r="AB59" i="3"/>
  <c r="U60" i="3"/>
  <c r="V60" i="3"/>
  <c r="W60" i="3"/>
  <c r="X60" i="3"/>
  <c r="Y60" i="3"/>
  <c r="Z60" i="3"/>
  <c r="AA60" i="3"/>
  <c r="AB60" i="3"/>
  <c r="U61" i="3"/>
  <c r="V61" i="3"/>
  <c r="W61" i="3"/>
  <c r="X61" i="3"/>
  <c r="Y61" i="3"/>
  <c r="Z61" i="3"/>
  <c r="AA61" i="3"/>
  <c r="AB61" i="3"/>
  <c r="U62" i="3"/>
  <c r="V62" i="3"/>
  <c r="W62" i="3"/>
  <c r="X62" i="3"/>
  <c r="Y62" i="3"/>
  <c r="Z62" i="3"/>
  <c r="AA62" i="3"/>
  <c r="AB62" i="3"/>
  <c r="U63" i="3"/>
  <c r="V63" i="3"/>
  <c r="W63" i="3"/>
  <c r="X63" i="3"/>
  <c r="Y63" i="3"/>
  <c r="Z63" i="3"/>
  <c r="AA63" i="3"/>
  <c r="AB63" i="3"/>
  <c r="U64" i="3"/>
  <c r="V64" i="3"/>
  <c r="W64" i="3"/>
  <c r="X64" i="3"/>
  <c r="Y64" i="3"/>
  <c r="Z64" i="3"/>
  <c r="AA64" i="3"/>
  <c r="AB64" i="3"/>
  <c r="U65" i="3"/>
  <c r="V65" i="3"/>
  <c r="W65" i="3"/>
  <c r="X65" i="3"/>
  <c r="Y65" i="3"/>
  <c r="Z65" i="3"/>
  <c r="AA65" i="3"/>
  <c r="AB65" i="3"/>
  <c r="U66" i="3"/>
  <c r="V66" i="3"/>
  <c r="W66" i="3"/>
  <c r="X66" i="3"/>
  <c r="Y66" i="3"/>
  <c r="Z66" i="3"/>
  <c r="AA66" i="3"/>
  <c r="AB66" i="3"/>
  <c r="U67" i="3"/>
  <c r="V67" i="3"/>
  <c r="W67" i="3"/>
  <c r="X67" i="3"/>
  <c r="Y67" i="3"/>
  <c r="Z67" i="3"/>
  <c r="AA67" i="3"/>
  <c r="AB67" i="3"/>
  <c r="U68" i="3"/>
  <c r="V68" i="3"/>
  <c r="W68" i="3"/>
  <c r="X68" i="3"/>
  <c r="Y68" i="3"/>
  <c r="Z68" i="3"/>
  <c r="AA68" i="3"/>
  <c r="AB68" i="3"/>
  <c r="U69" i="3"/>
  <c r="V69" i="3"/>
  <c r="W69" i="3"/>
  <c r="X69" i="3"/>
  <c r="Y69" i="3"/>
  <c r="Z69" i="3"/>
  <c r="AA69" i="3"/>
  <c r="AB69" i="3"/>
  <c r="U70" i="3"/>
  <c r="V70" i="3"/>
  <c r="W70" i="3"/>
  <c r="X70" i="3"/>
  <c r="Y70" i="3"/>
  <c r="Z70" i="3"/>
  <c r="AA70" i="3"/>
  <c r="AB70" i="3"/>
  <c r="U71" i="3"/>
  <c r="V71" i="3"/>
  <c r="W71" i="3"/>
  <c r="X71" i="3"/>
  <c r="Y71" i="3"/>
  <c r="Z71" i="3"/>
  <c r="AA71" i="3"/>
  <c r="AB71" i="3"/>
  <c r="U72" i="3"/>
  <c r="V72" i="3"/>
  <c r="W72" i="3"/>
  <c r="X72" i="3"/>
  <c r="Y72" i="3"/>
  <c r="Z72" i="3"/>
  <c r="AA72" i="3"/>
  <c r="AB72" i="3"/>
  <c r="U73" i="3"/>
  <c r="V73" i="3"/>
  <c r="W73" i="3"/>
  <c r="X73" i="3"/>
  <c r="Y73" i="3"/>
  <c r="Z73" i="3"/>
  <c r="AA73" i="3"/>
  <c r="AB73" i="3"/>
  <c r="U74" i="3"/>
  <c r="V74" i="3"/>
  <c r="W74" i="3"/>
  <c r="X74" i="3"/>
  <c r="Y74" i="3"/>
  <c r="Z74" i="3"/>
  <c r="AA74" i="3"/>
  <c r="AB74" i="3"/>
  <c r="U75" i="3"/>
  <c r="V75" i="3"/>
  <c r="W75" i="3"/>
  <c r="X75" i="3"/>
  <c r="Y75" i="3"/>
  <c r="Z75" i="3"/>
  <c r="AA75" i="3"/>
  <c r="AB75" i="3"/>
  <c r="U76" i="3"/>
  <c r="V76" i="3"/>
  <c r="W76" i="3"/>
  <c r="X76" i="3"/>
  <c r="Y76" i="3"/>
  <c r="Z76" i="3"/>
  <c r="AA76" i="3"/>
  <c r="AB76" i="3"/>
  <c r="U77" i="3"/>
  <c r="V77" i="3"/>
  <c r="W77" i="3"/>
  <c r="X77" i="3"/>
  <c r="Y77" i="3"/>
  <c r="Z77" i="3"/>
  <c r="AA77" i="3"/>
  <c r="AB77" i="3"/>
  <c r="U78" i="3"/>
  <c r="V78" i="3"/>
  <c r="W78" i="3"/>
  <c r="X78" i="3"/>
  <c r="Y78" i="3"/>
  <c r="Z78" i="3"/>
  <c r="AA78" i="3"/>
  <c r="AB78" i="3"/>
  <c r="U79" i="3"/>
  <c r="V79" i="3"/>
  <c r="W79" i="3"/>
  <c r="X79" i="3"/>
  <c r="Y79" i="3"/>
  <c r="Z79" i="3"/>
  <c r="AA79" i="3"/>
  <c r="AB79" i="3"/>
  <c r="U80" i="3"/>
  <c r="V80" i="3"/>
  <c r="W80" i="3"/>
  <c r="X80" i="3"/>
  <c r="Y80" i="3"/>
  <c r="Z80" i="3"/>
  <c r="AA80" i="3"/>
  <c r="AB80" i="3"/>
  <c r="D81" i="3"/>
  <c r="U81" i="3"/>
  <c r="E81" i="3"/>
  <c r="F81" i="3"/>
  <c r="G81" i="3"/>
  <c r="X81" i="3"/>
  <c r="H81" i="3"/>
  <c r="I81" i="3"/>
  <c r="J81" i="3"/>
  <c r="V81" i="3"/>
  <c r="K81" i="3"/>
  <c r="L81" i="3"/>
  <c r="M81" i="3"/>
  <c r="N81" i="3"/>
  <c r="O81" i="3"/>
  <c r="Z81" i="3"/>
  <c r="P81" i="3"/>
  <c r="Q81" i="3"/>
  <c r="Y81" i="3"/>
  <c r="R81" i="3"/>
  <c r="AB81" i="3"/>
  <c r="S81" i="3"/>
  <c r="T81" i="3"/>
  <c r="W81" i="3"/>
  <c r="AA81" i="3"/>
  <c r="U82" i="3"/>
  <c r="V82" i="3"/>
  <c r="W82" i="3"/>
  <c r="X82" i="3"/>
  <c r="Y82" i="3"/>
  <c r="Z82" i="3"/>
  <c r="AA82" i="3"/>
  <c r="AB82" i="3"/>
  <c r="U83" i="3"/>
  <c r="V83" i="3"/>
  <c r="W83" i="3"/>
  <c r="X83" i="3"/>
  <c r="Y83" i="3"/>
  <c r="Z83" i="3"/>
  <c r="AA83" i="3"/>
  <c r="AB83" i="3"/>
  <c r="U84" i="3"/>
  <c r="V84" i="3"/>
  <c r="W84" i="3"/>
  <c r="X84" i="3"/>
  <c r="Y84" i="3"/>
  <c r="Z84" i="3"/>
  <c r="AA84" i="3"/>
  <c r="AB84" i="3"/>
  <c r="U85" i="3"/>
  <c r="V85" i="3"/>
  <c r="W85" i="3"/>
  <c r="X85" i="3"/>
  <c r="Y85" i="3"/>
  <c r="Z85" i="3"/>
  <c r="AA85" i="3"/>
  <c r="AB85" i="3"/>
  <c r="U86" i="3"/>
  <c r="V86" i="3"/>
  <c r="W86" i="3"/>
  <c r="X86" i="3"/>
  <c r="Y86" i="3"/>
  <c r="Z86" i="3"/>
  <c r="AA86" i="3"/>
  <c r="AB86" i="3"/>
  <c r="U87" i="3"/>
  <c r="V87" i="3"/>
  <c r="W87" i="3"/>
  <c r="X87" i="3"/>
  <c r="Y87" i="3"/>
  <c r="Z87" i="3"/>
  <c r="AA87" i="3"/>
  <c r="AB87" i="3"/>
  <c r="U88" i="3"/>
  <c r="V88" i="3"/>
  <c r="W88" i="3"/>
  <c r="X88" i="3"/>
  <c r="Y88" i="3"/>
  <c r="Z88" i="3"/>
  <c r="AA88" i="3"/>
  <c r="AB88" i="3"/>
  <c r="U89" i="3"/>
  <c r="V89" i="3"/>
  <c r="W89" i="3"/>
  <c r="X89" i="3"/>
  <c r="Y89" i="3"/>
  <c r="Z89" i="3"/>
  <c r="AA89" i="3"/>
  <c r="AB89" i="3"/>
  <c r="U90" i="3"/>
  <c r="V90" i="3"/>
  <c r="W90" i="3"/>
  <c r="X90" i="3"/>
  <c r="Y90" i="3"/>
  <c r="Z90" i="3"/>
  <c r="AA90" i="3"/>
  <c r="AB90" i="3"/>
  <c r="U91" i="3"/>
  <c r="V91" i="3"/>
  <c r="W91" i="3"/>
  <c r="X91" i="3"/>
  <c r="Y91" i="3"/>
  <c r="Z91" i="3"/>
  <c r="AA91" i="3"/>
  <c r="AB91" i="3"/>
  <c r="U92" i="3"/>
  <c r="V92" i="3"/>
  <c r="W92" i="3"/>
  <c r="X92" i="3"/>
  <c r="Y92" i="3"/>
  <c r="Z92" i="3"/>
  <c r="AA92" i="3"/>
  <c r="AB92" i="3"/>
  <c r="U93" i="3"/>
  <c r="V93" i="3"/>
  <c r="W93" i="3"/>
  <c r="X93" i="3"/>
  <c r="Y93" i="3"/>
  <c r="Z93" i="3"/>
  <c r="AA93" i="3"/>
  <c r="AB93" i="3"/>
  <c r="U94" i="3"/>
  <c r="V94" i="3"/>
  <c r="W94" i="3"/>
  <c r="X94" i="3"/>
  <c r="Y94" i="3"/>
  <c r="Z94" i="3"/>
  <c r="AA94" i="3"/>
  <c r="AB94" i="3"/>
  <c r="U95" i="3"/>
  <c r="V95" i="3"/>
  <c r="W95" i="3"/>
  <c r="X95" i="3"/>
  <c r="Y95" i="3"/>
  <c r="Z95" i="3"/>
  <c r="AA95" i="3"/>
  <c r="AB95" i="3"/>
  <c r="D96" i="3"/>
  <c r="E96" i="3"/>
  <c r="F96" i="3"/>
  <c r="U96" i="3"/>
  <c r="G96" i="3"/>
  <c r="H96" i="3"/>
  <c r="X96" i="3"/>
  <c r="I96" i="3"/>
  <c r="J96" i="3"/>
  <c r="V96" i="3"/>
  <c r="W96" i="3"/>
  <c r="K96" i="3"/>
  <c r="L96" i="3"/>
  <c r="L389" i="3"/>
  <c r="M96" i="3"/>
  <c r="N96" i="3"/>
  <c r="O96" i="3"/>
  <c r="P96" i="3"/>
  <c r="Z96" i="3"/>
  <c r="Q96" i="3"/>
  <c r="R96" i="3"/>
  <c r="AB96" i="3"/>
  <c r="S96" i="3"/>
  <c r="T96" i="3"/>
  <c r="AA96" i="3"/>
  <c r="Y96" i="3"/>
  <c r="U97" i="3"/>
  <c r="V97" i="3"/>
  <c r="W97" i="3"/>
  <c r="X97" i="3"/>
  <c r="Y97" i="3"/>
  <c r="Z97" i="3"/>
  <c r="AA97" i="3"/>
  <c r="AB97" i="3"/>
  <c r="U98" i="3"/>
  <c r="V98" i="3"/>
  <c r="W98" i="3"/>
  <c r="X98" i="3"/>
  <c r="Y98" i="3"/>
  <c r="Z98" i="3"/>
  <c r="AA98" i="3"/>
  <c r="AB98" i="3"/>
  <c r="U99" i="3"/>
  <c r="V99" i="3"/>
  <c r="W99" i="3"/>
  <c r="X99" i="3"/>
  <c r="Y99" i="3"/>
  <c r="Z99" i="3"/>
  <c r="AA99" i="3"/>
  <c r="AB99" i="3"/>
  <c r="U100" i="3"/>
  <c r="V100" i="3"/>
  <c r="W100" i="3"/>
  <c r="X100" i="3"/>
  <c r="Y100" i="3"/>
  <c r="Z100" i="3"/>
  <c r="AA100" i="3"/>
  <c r="AB100" i="3"/>
  <c r="U101" i="3"/>
  <c r="V101" i="3"/>
  <c r="W101" i="3"/>
  <c r="X101" i="3"/>
  <c r="Y101" i="3"/>
  <c r="Z101" i="3"/>
  <c r="AA101" i="3"/>
  <c r="AB101" i="3"/>
  <c r="U102" i="3"/>
  <c r="V102" i="3"/>
  <c r="W102" i="3"/>
  <c r="X102" i="3"/>
  <c r="Y102" i="3"/>
  <c r="Z102" i="3"/>
  <c r="AA102" i="3"/>
  <c r="AB102" i="3"/>
  <c r="U103" i="3"/>
  <c r="V103" i="3"/>
  <c r="W103" i="3"/>
  <c r="X103" i="3"/>
  <c r="Y103" i="3"/>
  <c r="Z103" i="3"/>
  <c r="AA103" i="3"/>
  <c r="AB103" i="3"/>
  <c r="U104" i="3"/>
  <c r="V104" i="3"/>
  <c r="W104" i="3"/>
  <c r="X104" i="3"/>
  <c r="Y104" i="3"/>
  <c r="Z104" i="3"/>
  <c r="AA104" i="3"/>
  <c r="AB104" i="3"/>
  <c r="U105" i="3"/>
  <c r="V105" i="3"/>
  <c r="W105" i="3"/>
  <c r="X105" i="3"/>
  <c r="Y105" i="3"/>
  <c r="Z105" i="3"/>
  <c r="AA105" i="3"/>
  <c r="AB105" i="3"/>
  <c r="U106" i="3"/>
  <c r="V106" i="3"/>
  <c r="W106" i="3"/>
  <c r="X106" i="3"/>
  <c r="Y106" i="3"/>
  <c r="Z106" i="3"/>
  <c r="AA106" i="3"/>
  <c r="AB106" i="3"/>
  <c r="U107" i="3"/>
  <c r="V107" i="3"/>
  <c r="W107" i="3"/>
  <c r="X107" i="3"/>
  <c r="Y107" i="3"/>
  <c r="Z107" i="3"/>
  <c r="AA107" i="3"/>
  <c r="AB107" i="3"/>
  <c r="U108" i="3"/>
  <c r="V108" i="3"/>
  <c r="W108" i="3"/>
  <c r="X108" i="3"/>
  <c r="Y108" i="3"/>
  <c r="Z108" i="3"/>
  <c r="AA108" i="3"/>
  <c r="AB108" i="3"/>
  <c r="U109" i="3"/>
  <c r="V109" i="3"/>
  <c r="W109" i="3"/>
  <c r="X109" i="3"/>
  <c r="Y109" i="3"/>
  <c r="Z109" i="3"/>
  <c r="AA109" i="3"/>
  <c r="AB109" i="3"/>
  <c r="U110" i="3"/>
  <c r="V110" i="3"/>
  <c r="W110" i="3"/>
  <c r="X110" i="3"/>
  <c r="Y110" i="3"/>
  <c r="Z110" i="3"/>
  <c r="AA110" i="3"/>
  <c r="AB110" i="3"/>
  <c r="U111" i="3"/>
  <c r="V111" i="3"/>
  <c r="W111" i="3"/>
  <c r="X111" i="3"/>
  <c r="Y111" i="3"/>
  <c r="Z111" i="3"/>
  <c r="AA111" i="3"/>
  <c r="AB111" i="3"/>
  <c r="D112" i="3"/>
  <c r="E112" i="3"/>
  <c r="F112" i="3"/>
  <c r="G112" i="3"/>
  <c r="H112" i="3"/>
  <c r="X112" i="3"/>
  <c r="I112" i="3"/>
  <c r="J112" i="3"/>
  <c r="V112" i="3"/>
  <c r="K112" i="3"/>
  <c r="L112" i="3"/>
  <c r="M112" i="3"/>
  <c r="N112" i="3"/>
  <c r="O112" i="3"/>
  <c r="Z112" i="3"/>
  <c r="P112" i="3"/>
  <c r="Q112" i="3"/>
  <c r="Y112" i="3"/>
  <c r="R112" i="3"/>
  <c r="S112" i="3"/>
  <c r="T112" i="3"/>
  <c r="T389" i="3"/>
  <c r="AA389" i="3"/>
  <c r="U112" i="3"/>
  <c r="W112" i="3"/>
  <c r="AB112" i="3"/>
  <c r="U113" i="3"/>
  <c r="V113" i="3"/>
  <c r="W113" i="3"/>
  <c r="X113" i="3"/>
  <c r="Y113" i="3"/>
  <c r="Z113" i="3"/>
  <c r="AA113" i="3"/>
  <c r="AB113" i="3"/>
  <c r="U114" i="3"/>
  <c r="V114" i="3"/>
  <c r="W114" i="3"/>
  <c r="X114" i="3"/>
  <c r="Y114" i="3"/>
  <c r="Z114" i="3"/>
  <c r="AA114" i="3"/>
  <c r="AB114" i="3"/>
  <c r="U115" i="3"/>
  <c r="V115" i="3"/>
  <c r="W115" i="3"/>
  <c r="X115" i="3"/>
  <c r="Y115" i="3"/>
  <c r="Z115" i="3"/>
  <c r="AA115" i="3"/>
  <c r="AB115" i="3"/>
  <c r="U116" i="3"/>
  <c r="V116" i="3"/>
  <c r="W116" i="3"/>
  <c r="X116" i="3"/>
  <c r="Y116" i="3"/>
  <c r="Z116" i="3"/>
  <c r="AA116" i="3"/>
  <c r="AB116" i="3"/>
  <c r="U117" i="3"/>
  <c r="V117" i="3"/>
  <c r="W117" i="3"/>
  <c r="X117" i="3"/>
  <c r="Y117" i="3"/>
  <c r="Z117" i="3"/>
  <c r="AA117" i="3"/>
  <c r="AB117" i="3"/>
  <c r="U118" i="3"/>
  <c r="V118" i="3"/>
  <c r="W118" i="3"/>
  <c r="X118" i="3"/>
  <c r="Y118" i="3"/>
  <c r="Z118" i="3"/>
  <c r="AA118" i="3"/>
  <c r="AB118" i="3"/>
  <c r="U119" i="3"/>
  <c r="V119" i="3"/>
  <c r="W119" i="3"/>
  <c r="X119" i="3"/>
  <c r="Y119" i="3"/>
  <c r="Z119" i="3"/>
  <c r="AA119" i="3"/>
  <c r="AB119" i="3"/>
  <c r="U120" i="3"/>
  <c r="V120" i="3"/>
  <c r="W120" i="3"/>
  <c r="X120" i="3"/>
  <c r="Y120" i="3"/>
  <c r="Z120" i="3"/>
  <c r="AA120" i="3"/>
  <c r="AB120" i="3"/>
  <c r="U121" i="3"/>
  <c r="V121" i="3"/>
  <c r="W121" i="3"/>
  <c r="X121" i="3"/>
  <c r="Y121" i="3"/>
  <c r="Z121" i="3"/>
  <c r="AA121" i="3"/>
  <c r="AB121" i="3"/>
  <c r="U122" i="3"/>
  <c r="V122" i="3"/>
  <c r="W122" i="3"/>
  <c r="X122" i="3"/>
  <c r="Y122" i="3"/>
  <c r="Z122" i="3"/>
  <c r="AA122" i="3"/>
  <c r="AB122" i="3"/>
  <c r="U123" i="3"/>
  <c r="V123" i="3"/>
  <c r="W123" i="3"/>
  <c r="X123" i="3"/>
  <c r="Y123" i="3"/>
  <c r="Z123" i="3"/>
  <c r="AA123" i="3"/>
  <c r="AB123" i="3"/>
  <c r="U124" i="3"/>
  <c r="V124" i="3"/>
  <c r="W124" i="3"/>
  <c r="X124" i="3"/>
  <c r="Y124" i="3"/>
  <c r="Z124" i="3"/>
  <c r="AA124" i="3"/>
  <c r="AB124" i="3"/>
  <c r="U125" i="3"/>
  <c r="V125" i="3"/>
  <c r="W125" i="3"/>
  <c r="X125" i="3"/>
  <c r="Y125" i="3"/>
  <c r="Z125" i="3"/>
  <c r="AA125" i="3"/>
  <c r="AB125" i="3"/>
  <c r="U126" i="3"/>
  <c r="V126" i="3"/>
  <c r="W126" i="3"/>
  <c r="X126" i="3"/>
  <c r="Y126" i="3"/>
  <c r="Z126" i="3"/>
  <c r="AA126" i="3"/>
  <c r="AB126" i="3"/>
  <c r="U127" i="3"/>
  <c r="V127" i="3"/>
  <c r="W127" i="3"/>
  <c r="X127" i="3"/>
  <c r="Y127" i="3"/>
  <c r="Z127" i="3"/>
  <c r="AA127" i="3"/>
  <c r="AB127" i="3"/>
  <c r="U128" i="3"/>
  <c r="V128" i="3"/>
  <c r="W128" i="3"/>
  <c r="X128" i="3"/>
  <c r="Y128" i="3"/>
  <c r="Z128" i="3"/>
  <c r="AA128" i="3"/>
  <c r="AB128" i="3"/>
  <c r="U129" i="3"/>
  <c r="V129" i="3"/>
  <c r="W129" i="3"/>
  <c r="X129" i="3"/>
  <c r="Y129" i="3"/>
  <c r="Z129" i="3"/>
  <c r="AA129" i="3"/>
  <c r="AB129" i="3"/>
  <c r="U130" i="3"/>
  <c r="V130" i="3"/>
  <c r="W130" i="3"/>
  <c r="X130" i="3"/>
  <c r="Y130" i="3"/>
  <c r="Z130" i="3"/>
  <c r="AA130" i="3"/>
  <c r="AB130" i="3"/>
  <c r="U131" i="3"/>
  <c r="V131" i="3"/>
  <c r="W131" i="3"/>
  <c r="X131" i="3"/>
  <c r="Y131" i="3"/>
  <c r="Z131" i="3"/>
  <c r="AA131" i="3"/>
  <c r="AB131" i="3"/>
  <c r="U132" i="3"/>
  <c r="V132" i="3"/>
  <c r="W132" i="3"/>
  <c r="X132" i="3"/>
  <c r="Y132" i="3"/>
  <c r="Z132" i="3"/>
  <c r="AA132" i="3"/>
  <c r="AB132" i="3"/>
  <c r="U133" i="3"/>
  <c r="V133" i="3"/>
  <c r="W133" i="3"/>
  <c r="X133" i="3"/>
  <c r="Y133" i="3"/>
  <c r="Z133" i="3"/>
  <c r="AA133" i="3"/>
  <c r="AB133" i="3"/>
  <c r="U134" i="3"/>
  <c r="V134" i="3"/>
  <c r="W134" i="3"/>
  <c r="X134" i="3"/>
  <c r="Y134" i="3"/>
  <c r="Z134" i="3"/>
  <c r="AA134" i="3"/>
  <c r="AB134" i="3"/>
  <c r="U135" i="3"/>
  <c r="V135" i="3"/>
  <c r="W135" i="3"/>
  <c r="X135" i="3"/>
  <c r="Y135" i="3"/>
  <c r="Z135" i="3"/>
  <c r="AA135" i="3"/>
  <c r="AB135" i="3"/>
  <c r="U136" i="3"/>
  <c r="V136" i="3"/>
  <c r="W136" i="3"/>
  <c r="X136" i="3"/>
  <c r="Y136" i="3"/>
  <c r="Z136" i="3"/>
  <c r="AA136" i="3"/>
  <c r="AB136" i="3"/>
  <c r="U137" i="3"/>
  <c r="V137" i="3"/>
  <c r="W137" i="3"/>
  <c r="X137" i="3"/>
  <c r="Y137" i="3"/>
  <c r="Z137" i="3"/>
  <c r="AA137" i="3"/>
  <c r="AB137" i="3"/>
  <c r="U138" i="3"/>
  <c r="V138" i="3"/>
  <c r="W138" i="3"/>
  <c r="X138" i="3"/>
  <c r="Y138" i="3"/>
  <c r="Z138" i="3"/>
  <c r="AA138" i="3"/>
  <c r="AB138" i="3"/>
  <c r="U139" i="3"/>
  <c r="V139" i="3"/>
  <c r="W139" i="3"/>
  <c r="X139" i="3"/>
  <c r="Y139" i="3"/>
  <c r="Z139" i="3"/>
  <c r="AA139" i="3"/>
  <c r="AB139" i="3"/>
  <c r="U140" i="3"/>
  <c r="V140" i="3"/>
  <c r="W140" i="3"/>
  <c r="X140" i="3"/>
  <c r="Y140" i="3"/>
  <c r="Z140" i="3"/>
  <c r="AA140" i="3"/>
  <c r="AB140" i="3"/>
  <c r="U141" i="3"/>
  <c r="V141" i="3"/>
  <c r="W141" i="3"/>
  <c r="X141" i="3"/>
  <c r="Y141" i="3"/>
  <c r="Z141" i="3"/>
  <c r="AA141" i="3"/>
  <c r="AB141" i="3"/>
  <c r="U142" i="3"/>
  <c r="V142" i="3"/>
  <c r="W142" i="3"/>
  <c r="X142" i="3"/>
  <c r="Y142" i="3"/>
  <c r="Z142" i="3"/>
  <c r="AA142" i="3"/>
  <c r="AB142" i="3"/>
  <c r="U143" i="3"/>
  <c r="V143" i="3"/>
  <c r="W143" i="3"/>
  <c r="X143" i="3"/>
  <c r="Y143" i="3"/>
  <c r="Z143" i="3"/>
  <c r="AA143" i="3"/>
  <c r="AB143" i="3"/>
  <c r="U144" i="3"/>
  <c r="V144" i="3"/>
  <c r="W144" i="3"/>
  <c r="X144" i="3"/>
  <c r="Y144" i="3"/>
  <c r="Z144" i="3"/>
  <c r="AA144" i="3"/>
  <c r="AB144" i="3"/>
  <c r="U145" i="3"/>
  <c r="V145" i="3"/>
  <c r="W145" i="3"/>
  <c r="X145" i="3"/>
  <c r="Y145" i="3"/>
  <c r="Z145" i="3"/>
  <c r="AA145" i="3"/>
  <c r="AB145" i="3"/>
  <c r="U146" i="3"/>
  <c r="V146" i="3"/>
  <c r="W146" i="3"/>
  <c r="X146" i="3"/>
  <c r="Y146" i="3"/>
  <c r="Z146" i="3"/>
  <c r="AA146" i="3"/>
  <c r="AB146" i="3"/>
  <c r="U147" i="3"/>
  <c r="V147" i="3"/>
  <c r="W147" i="3"/>
  <c r="X147" i="3"/>
  <c r="Y147" i="3"/>
  <c r="Z147" i="3"/>
  <c r="AA147" i="3"/>
  <c r="AB147" i="3"/>
  <c r="U148" i="3"/>
  <c r="V148" i="3"/>
  <c r="W148" i="3"/>
  <c r="X148" i="3"/>
  <c r="Y148" i="3"/>
  <c r="Z148" i="3"/>
  <c r="AA148" i="3"/>
  <c r="AB148" i="3"/>
  <c r="D149" i="3"/>
  <c r="E149" i="3"/>
  <c r="F149" i="3"/>
  <c r="U149" i="3"/>
  <c r="G149" i="3"/>
  <c r="H149" i="3"/>
  <c r="X149" i="3"/>
  <c r="I149" i="3"/>
  <c r="J149" i="3"/>
  <c r="V149" i="3"/>
  <c r="K149" i="3"/>
  <c r="L149" i="3"/>
  <c r="M149" i="3"/>
  <c r="N149" i="3"/>
  <c r="O149" i="3"/>
  <c r="Z149" i="3"/>
  <c r="P149" i="3"/>
  <c r="Q149" i="3"/>
  <c r="R149" i="3"/>
  <c r="AB149" i="3"/>
  <c r="S149" i="3"/>
  <c r="T149" i="3"/>
  <c r="AA149" i="3"/>
  <c r="W149" i="3"/>
  <c r="Y149" i="3"/>
  <c r="U150" i="3"/>
  <c r="V150" i="3"/>
  <c r="W150" i="3"/>
  <c r="X150" i="3"/>
  <c r="Y150" i="3"/>
  <c r="Z150" i="3"/>
  <c r="AA150" i="3"/>
  <c r="AB150" i="3"/>
  <c r="U151" i="3"/>
  <c r="V151" i="3"/>
  <c r="W151" i="3"/>
  <c r="X151" i="3"/>
  <c r="Y151" i="3"/>
  <c r="Z151" i="3"/>
  <c r="AA151" i="3"/>
  <c r="AB151" i="3"/>
  <c r="U152" i="3"/>
  <c r="V152" i="3"/>
  <c r="W152" i="3"/>
  <c r="X152" i="3"/>
  <c r="Y152" i="3"/>
  <c r="Z152" i="3"/>
  <c r="AA152" i="3"/>
  <c r="AB152" i="3"/>
  <c r="U153" i="3"/>
  <c r="V153" i="3"/>
  <c r="W153" i="3"/>
  <c r="X153" i="3"/>
  <c r="Y153" i="3"/>
  <c r="Z153" i="3"/>
  <c r="AA153" i="3"/>
  <c r="AB153" i="3"/>
  <c r="U154" i="3"/>
  <c r="V154" i="3"/>
  <c r="W154" i="3"/>
  <c r="X154" i="3"/>
  <c r="Y154" i="3"/>
  <c r="Z154" i="3"/>
  <c r="AA154" i="3"/>
  <c r="AB154" i="3"/>
  <c r="U155" i="3"/>
  <c r="V155" i="3"/>
  <c r="W155" i="3"/>
  <c r="X155" i="3"/>
  <c r="Y155" i="3"/>
  <c r="Z155" i="3"/>
  <c r="AA155" i="3"/>
  <c r="AB155" i="3"/>
  <c r="U156" i="3"/>
  <c r="V156" i="3"/>
  <c r="W156" i="3"/>
  <c r="X156" i="3"/>
  <c r="Y156" i="3"/>
  <c r="Z156" i="3"/>
  <c r="AA156" i="3"/>
  <c r="AB156" i="3"/>
  <c r="U157" i="3"/>
  <c r="V157" i="3"/>
  <c r="W157" i="3"/>
  <c r="X157" i="3"/>
  <c r="Y157" i="3"/>
  <c r="Z157" i="3"/>
  <c r="AA157" i="3"/>
  <c r="AB157" i="3"/>
  <c r="U158" i="3"/>
  <c r="V158" i="3"/>
  <c r="W158" i="3"/>
  <c r="X158" i="3"/>
  <c r="Y158" i="3"/>
  <c r="Z158" i="3"/>
  <c r="AA158" i="3"/>
  <c r="AB158" i="3"/>
  <c r="U159" i="3"/>
  <c r="V159" i="3"/>
  <c r="W159" i="3"/>
  <c r="X159" i="3"/>
  <c r="Y159" i="3"/>
  <c r="Z159" i="3"/>
  <c r="AA159" i="3"/>
  <c r="AB159" i="3"/>
  <c r="U160" i="3"/>
  <c r="V160" i="3"/>
  <c r="W160" i="3"/>
  <c r="X160" i="3"/>
  <c r="Y160" i="3"/>
  <c r="Z160" i="3"/>
  <c r="AA160" i="3"/>
  <c r="AB160" i="3"/>
  <c r="U161" i="3"/>
  <c r="V161" i="3"/>
  <c r="W161" i="3"/>
  <c r="X161" i="3"/>
  <c r="Y161" i="3"/>
  <c r="Z161" i="3"/>
  <c r="AA161" i="3"/>
  <c r="AB161" i="3"/>
  <c r="U162" i="3"/>
  <c r="V162" i="3"/>
  <c r="W162" i="3"/>
  <c r="X162" i="3"/>
  <c r="Y162" i="3"/>
  <c r="Z162" i="3"/>
  <c r="AA162" i="3"/>
  <c r="AB162" i="3"/>
  <c r="U163" i="3"/>
  <c r="V163" i="3"/>
  <c r="W163" i="3"/>
  <c r="X163" i="3"/>
  <c r="Y163" i="3"/>
  <c r="Z163" i="3"/>
  <c r="AA163" i="3"/>
  <c r="AB163" i="3"/>
  <c r="U164" i="3"/>
  <c r="V164" i="3"/>
  <c r="W164" i="3"/>
  <c r="X164" i="3"/>
  <c r="Y164" i="3"/>
  <c r="Z164" i="3"/>
  <c r="AA164" i="3"/>
  <c r="AB164" i="3"/>
  <c r="U165" i="3"/>
  <c r="V165" i="3"/>
  <c r="W165" i="3"/>
  <c r="X165" i="3"/>
  <c r="Y165" i="3"/>
  <c r="Z165" i="3"/>
  <c r="AA165" i="3"/>
  <c r="AB165" i="3"/>
  <c r="U166" i="3"/>
  <c r="V166" i="3"/>
  <c r="W166" i="3"/>
  <c r="X166" i="3"/>
  <c r="Y166" i="3"/>
  <c r="Z166" i="3"/>
  <c r="AA166" i="3"/>
  <c r="AB166" i="3"/>
  <c r="U167" i="3"/>
  <c r="V167" i="3"/>
  <c r="W167" i="3"/>
  <c r="X167" i="3"/>
  <c r="Y167" i="3"/>
  <c r="Z167" i="3"/>
  <c r="AA167" i="3"/>
  <c r="AB167" i="3"/>
  <c r="U168" i="3"/>
  <c r="V168" i="3"/>
  <c r="W168" i="3"/>
  <c r="X168" i="3"/>
  <c r="Y168" i="3"/>
  <c r="Z168" i="3"/>
  <c r="AA168" i="3"/>
  <c r="AB168" i="3"/>
  <c r="U169" i="3"/>
  <c r="V169" i="3"/>
  <c r="W169" i="3"/>
  <c r="X169" i="3"/>
  <c r="Y169" i="3"/>
  <c r="Z169" i="3"/>
  <c r="AA169" i="3"/>
  <c r="AB169" i="3"/>
  <c r="U170" i="3"/>
  <c r="V170" i="3"/>
  <c r="W170" i="3"/>
  <c r="X170" i="3"/>
  <c r="Y170" i="3"/>
  <c r="Z170" i="3"/>
  <c r="AA170" i="3"/>
  <c r="AB170" i="3"/>
  <c r="U171" i="3"/>
  <c r="V171" i="3"/>
  <c r="W171" i="3"/>
  <c r="X171" i="3"/>
  <c r="Y171" i="3"/>
  <c r="Z171" i="3"/>
  <c r="AA171" i="3"/>
  <c r="AB171" i="3"/>
  <c r="U172" i="3"/>
  <c r="V172" i="3"/>
  <c r="W172" i="3"/>
  <c r="X172" i="3"/>
  <c r="Y172" i="3"/>
  <c r="Z172" i="3"/>
  <c r="AA172" i="3"/>
  <c r="AB172" i="3"/>
  <c r="U173" i="3"/>
  <c r="V173" i="3"/>
  <c r="W173" i="3"/>
  <c r="X173" i="3"/>
  <c r="Y173" i="3"/>
  <c r="Z173" i="3"/>
  <c r="AA173" i="3"/>
  <c r="AB173" i="3"/>
  <c r="U174" i="3"/>
  <c r="V174" i="3"/>
  <c r="W174" i="3"/>
  <c r="X174" i="3"/>
  <c r="Y174" i="3"/>
  <c r="Z174" i="3"/>
  <c r="AA174" i="3"/>
  <c r="AB174" i="3"/>
  <c r="U175" i="3"/>
  <c r="V175" i="3"/>
  <c r="W175" i="3"/>
  <c r="X175" i="3"/>
  <c r="Y175" i="3"/>
  <c r="Z175" i="3"/>
  <c r="AA175" i="3"/>
  <c r="AB175" i="3"/>
  <c r="U176" i="3"/>
  <c r="V176" i="3"/>
  <c r="W176" i="3"/>
  <c r="X176" i="3"/>
  <c r="Y176" i="3"/>
  <c r="Z176" i="3"/>
  <c r="AA176" i="3"/>
  <c r="AB176" i="3"/>
  <c r="U177" i="3"/>
  <c r="V177" i="3"/>
  <c r="W177" i="3"/>
  <c r="X177" i="3"/>
  <c r="Y177" i="3"/>
  <c r="Z177" i="3"/>
  <c r="AA177" i="3"/>
  <c r="AB177" i="3"/>
  <c r="U178" i="3"/>
  <c r="V178" i="3"/>
  <c r="W178" i="3"/>
  <c r="X178" i="3"/>
  <c r="Y178" i="3"/>
  <c r="Z178" i="3"/>
  <c r="AA178" i="3"/>
  <c r="AB178" i="3"/>
  <c r="U179" i="3"/>
  <c r="V179" i="3"/>
  <c r="W179" i="3"/>
  <c r="X179" i="3"/>
  <c r="Y179" i="3"/>
  <c r="Z179" i="3"/>
  <c r="AA179" i="3"/>
  <c r="AB179" i="3"/>
  <c r="U180" i="3"/>
  <c r="V180" i="3"/>
  <c r="W180" i="3"/>
  <c r="X180" i="3"/>
  <c r="Y180" i="3"/>
  <c r="Z180" i="3"/>
  <c r="AA180" i="3"/>
  <c r="AB180" i="3"/>
  <c r="U181" i="3"/>
  <c r="V181" i="3"/>
  <c r="W181" i="3"/>
  <c r="X181" i="3"/>
  <c r="Y181" i="3"/>
  <c r="Z181" i="3"/>
  <c r="AA181" i="3"/>
  <c r="AB181" i="3"/>
  <c r="U182" i="3"/>
  <c r="V182" i="3"/>
  <c r="W182" i="3"/>
  <c r="X182" i="3"/>
  <c r="Y182" i="3"/>
  <c r="Z182" i="3"/>
  <c r="AA182" i="3"/>
  <c r="AB182" i="3"/>
  <c r="U183" i="3"/>
  <c r="V183" i="3"/>
  <c r="W183" i="3"/>
  <c r="X183" i="3"/>
  <c r="Y183" i="3"/>
  <c r="Z183" i="3"/>
  <c r="AA183" i="3"/>
  <c r="AB183" i="3"/>
  <c r="U184" i="3"/>
  <c r="V184" i="3"/>
  <c r="W184" i="3"/>
  <c r="X184" i="3"/>
  <c r="Y184" i="3"/>
  <c r="Z184" i="3"/>
  <c r="AA184" i="3"/>
  <c r="AB184" i="3"/>
  <c r="U185" i="3"/>
  <c r="V185" i="3"/>
  <c r="W185" i="3"/>
  <c r="X185" i="3"/>
  <c r="Y185" i="3"/>
  <c r="Z185" i="3"/>
  <c r="AA185" i="3"/>
  <c r="AB185" i="3"/>
  <c r="U186" i="3"/>
  <c r="V186" i="3"/>
  <c r="W186" i="3"/>
  <c r="X186" i="3"/>
  <c r="Y186" i="3"/>
  <c r="Z186" i="3"/>
  <c r="AA186" i="3"/>
  <c r="AB186" i="3"/>
  <c r="U187" i="3"/>
  <c r="V187" i="3"/>
  <c r="W187" i="3"/>
  <c r="X187" i="3"/>
  <c r="Y187" i="3"/>
  <c r="Z187" i="3"/>
  <c r="AA187" i="3"/>
  <c r="AB187" i="3"/>
  <c r="U188" i="3"/>
  <c r="V188" i="3"/>
  <c r="W188" i="3"/>
  <c r="X188" i="3"/>
  <c r="Y188" i="3"/>
  <c r="Z188" i="3"/>
  <c r="AA188" i="3"/>
  <c r="AB188" i="3"/>
  <c r="U189" i="3"/>
  <c r="V189" i="3"/>
  <c r="W189" i="3"/>
  <c r="X189" i="3"/>
  <c r="Y189" i="3"/>
  <c r="Z189" i="3"/>
  <c r="AA189" i="3"/>
  <c r="AB189" i="3"/>
  <c r="D190" i="3"/>
  <c r="U190" i="3"/>
  <c r="E190" i="3"/>
  <c r="F190" i="3"/>
  <c r="G190" i="3"/>
  <c r="X190" i="3"/>
  <c r="H190" i="3"/>
  <c r="I190" i="3"/>
  <c r="J190" i="3"/>
  <c r="V190" i="3"/>
  <c r="K190" i="3"/>
  <c r="L190" i="3"/>
  <c r="M190" i="3"/>
  <c r="N190" i="3"/>
  <c r="O190" i="3"/>
  <c r="Z190" i="3"/>
  <c r="P190" i="3"/>
  <c r="Q190" i="3"/>
  <c r="Y190" i="3"/>
  <c r="R190" i="3"/>
  <c r="AB190" i="3"/>
  <c r="S190" i="3"/>
  <c r="T190" i="3"/>
  <c r="AA190" i="3"/>
  <c r="U191" i="3"/>
  <c r="V191" i="3"/>
  <c r="W191" i="3"/>
  <c r="X191" i="3"/>
  <c r="Y191" i="3"/>
  <c r="Z191" i="3"/>
  <c r="AA191" i="3"/>
  <c r="AB191" i="3"/>
  <c r="U192" i="3"/>
  <c r="V192" i="3"/>
  <c r="W192" i="3"/>
  <c r="X192" i="3"/>
  <c r="Y192" i="3"/>
  <c r="Z192" i="3"/>
  <c r="AA192" i="3"/>
  <c r="AB192" i="3"/>
  <c r="U193" i="3"/>
  <c r="V193" i="3"/>
  <c r="W193" i="3"/>
  <c r="X193" i="3"/>
  <c r="Y193" i="3"/>
  <c r="Z193" i="3"/>
  <c r="AA193" i="3"/>
  <c r="AB193" i="3"/>
  <c r="U194" i="3"/>
  <c r="V194" i="3"/>
  <c r="W194" i="3"/>
  <c r="X194" i="3"/>
  <c r="Y194" i="3"/>
  <c r="Z194" i="3"/>
  <c r="AA194" i="3"/>
  <c r="AB194" i="3"/>
  <c r="U195" i="3"/>
  <c r="V195" i="3"/>
  <c r="W195" i="3"/>
  <c r="X195" i="3"/>
  <c r="Y195" i="3"/>
  <c r="Z195" i="3"/>
  <c r="AA195" i="3"/>
  <c r="AB195" i="3"/>
  <c r="U196" i="3"/>
  <c r="V196" i="3"/>
  <c r="W196" i="3"/>
  <c r="X196" i="3"/>
  <c r="Y196" i="3"/>
  <c r="Z196" i="3"/>
  <c r="AA196" i="3"/>
  <c r="AB196" i="3"/>
  <c r="U197" i="3"/>
  <c r="V197" i="3"/>
  <c r="W197" i="3"/>
  <c r="X197" i="3"/>
  <c r="Y197" i="3"/>
  <c r="Z197" i="3"/>
  <c r="AA197" i="3"/>
  <c r="AB197" i="3"/>
  <c r="U198" i="3"/>
  <c r="V198" i="3"/>
  <c r="W198" i="3"/>
  <c r="X198" i="3"/>
  <c r="Y198" i="3"/>
  <c r="Z198" i="3"/>
  <c r="AA198" i="3"/>
  <c r="AB198" i="3"/>
  <c r="D199" i="3"/>
  <c r="E199" i="3"/>
  <c r="F199" i="3"/>
  <c r="U199" i="3"/>
  <c r="G199" i="3"/>
  <c r="H199" i="3"/>
  <c r="I199" i="3"/>
  <c r="X199" i="3"/>
  <c r="J199" i="3"/>
  <c r="V199" i="3"/>
  <c r="W199" i="3"/>
  <c r="K199" i="3"/>
  <c r="L199" i="3"/>
  <c r="M199" i="3"/>
  <c r="N199" i="3"/>
  <c r="O199" i="3"/>
  <c r="P199" i="3"/>
  <c r="Z199" i="3"/>
  <c r="Q199" i="3"/>
  <c r="R199" i="3"/>
  <c r="AB199" i="3"/>
  <c r="S199" i="3"/>
  <c r="T199" i="3"/>
  <c r="AA199" i="3"/>
  <c r="Y199" i="3"/>
  <c r="U200" i="3"/>
  <c r="V200" i="3"/>
  <c r="W200" i="3"/>
  <c r="X200" i="3"/>
  <c r="Y200" i="3"/>
  <c r="Z200" i="3"/>
  <c r="AA200" i="3"/>
  <c r="AB200" i="3"/>
  <c r="U201" i="3"/>
  <c r="V201" i="3"/>
  <c r="W201" i="3"/>
  <c r="X201" i="3"/>
  <c r="Y201" i="3"/>
  <c r="Z201" i="3"/>
  <c r="AA201" i="3"/>
  <c r="AB201" i="3"/>
  <c r="U202" i="3"/>
  <c r="V202" i="3"/>
  <c r="W202" i="3"/>
  <c r="X202" i="3"/>
  <c r="Y202" i="3"/>
  <c r="Z202" i="3"/>
  <c r="AA202" i="3"/>
  <c r="AB202" i="3"/>
  <c r="U203" i="3"/>
  <c r="V203" i="3"/>
  <c r="W203" i="3"/>
  <c r="X203" i="3"/>
  <c r="Y203" i="3"/>
  <c r="Z203" i="3"/>
  <c r="AA203" i="3"/>
  <c r="AB203" i="3"/>
  <c r="U204" i="3"/>
  <c r="V204" i="3"/>
  <c r="W204" i="3"/>
  <c r="X204" i="3"/>
  <c r="Y204" i="3"/>
  <c r="Z204" i="3"/>
  <c r="AA204" i="3"/>
  <c r="AB204" i="3"/>
  <c r="U205" i="3"/>
  <c r="V205" i="3"/>
  <c r="W205" i="3"/>
  <c r="X205" i="3"/>
  <c r="Y205" i="3"/>
  <c r="Z205" i="3"/>
  <c r="AA205" i="3"/>
  <c r="AB205" i="3"/>
  <c r="U206" i="3"/>
  <c r="V206" i="3"/>
  <c r="W206" i="3"/>
  <c r="X206" i="3"/>
  <c r="Y206" i="3"/>
  <c r="Z206" i="3"/>
  <c r="AA206" i="3"/>
  <c r="AB206" i="3"/>
  <c r="U207" i="3"/>
  <c r="V207" i="3"/>
  <c r="W207" i="3"/>
  <c r="X207" i="3"/>
  <c r="Y207" i="3"/>
  <c r="Z207" i="3"/>
  <c r="AA207" i="3"/>
  <c r="AB207" i="3"/>
  <c r="U208" i="3"/>
  <c r="V208" i="3"/>
  <c r="W208" i="3"/>
  <c r="X208" i="3"/>
  <c r="Y208" i="3"/>
  <c r="Z208" i="3"/>
  <c r="AA208" i="3"/>
  <c r="AB208" i="3"/>
  <c r="D209" i="3"/>
  <c r="E209" i="3"/>
  <c r="F209" i="3"/>
  <c r="G209" i="3"/>
  <c r="H209" i="3"/>
  <c r="I209" i="3"/>
  <c r="X209" i="3"/>
  <c r="J209" i="3"/>
  <c r="V209" i="3"/>
  <c r="K209" i="3"/>
  <c r="L209" i="3"/>
  <c r="M209" i="3"/>
  <c r="N209" i="3"/>
  <c r="O209" i="3"/>
  <c r="Z209" i="3"/>
  <c r="P209" i="3"/>
  <c r="Q209" i="3"/>
  <c r="Y209" i="3"/>
  <c r="R209" i="3"/>
  <c r="AB209" i="3"/>
  <c r="S209" i="3"/>
  <c r="T209" i="3"/>
  <c r="AA209" i="3"/>
  <c r="U209" i="3"/>
  <c r="W209" i="3"/>
  <c r="U210" i="3"/>
  <c r="V210" i="3"/>
  <c r="W210" i="3"/>
  <c r="X210" i="3"/>
  <c r="Y210" i="3"/>
  <c r="Z210" i="3"/>
  <c r="AA210" i="3"/>
  <c r="AB210" i="3"/>
  <c r="U211" i="3"/>
  <c r="V211" i="3"/>
  <c r="W211" i="3"/>
  <c r="X211" i="3"/>
  <c r="Y211" i="3"/>
  <c r="Z211" i="3"/>
  <c r="AA211" i="3"/>
  <c r="AB211" i="3"/>
  <c r="U212" i="3"/>
  <c r="V212" i="3"/>
  <c r="W212" i="3"/>
  <c r="X212" i="3"/>
  <c r="Y212" i="3"/>
  <c r="Z212" i="3"/>
  <c r="AA212" i="3"/>
  <c r="AB212" i="3"/>
  <c r="U213" i="3"/>
  <c r="V213" i="3"/>
  <c r="W213" i="3"/>
  <c r="X213" i="3"/>
  <c r="Y213" i="3"/>
  <c r="Z213" i="3"/>
  <c r="AA213" i="3"/>
  <c r="AB213" i="3"/>
  <c r="U214" i="3"/>
  <c r="V214" i="3"/>
  <c r="W214" i="3"/>
  <c r="X214" i="3"/>
  <c r="Y214" i="3"/>
  <c r="Z214" i="3"/>
  <c r="AA214" i="3"/>
  <c r="AB214" i="3"/>
  <c r="U215" i="3"/>
  <c r="V215" i="3"/>
  <c r="W215" i="3"/>
  <c r="X215" i="3"/>
  <c r="Y215" i="3"/>
  <c r="Z215" i="3"/>
  <c r="AA215" i="3"/>
  <c r="AB215" i="3"/>
  <c r="U216" i="3"/>
  <c r="V216" i="3"/>
  <c r="W216" i="3"/>
  <c r="X216" i="3"/>
  <c r="Y216" i="3"/>
  <c r="Z216" i="3"/>
  <c r="AA216" i="3"/>
  <c r="AB216" i="3"/>
  <c r="U217" i="3"/>
  <c r="V217" i="3"/>
  <c r="W217" i="3"/>
  <c r="X217" i="3"/>
  <c r="Y217" i="3"/>
  <c r="Z217" i="3"/>
  <c r="AA217" i="3"/>
  <c r="AB217" i="3"/>
  <c r="U218" i="3"/>
  <c r="V218" i="3"/>
  <c r="W218" i="3"/>
  <c r="X218" i="3"/>
  <c r="Y218" i="3"/>
  <c r="Z218" i="3"/>
  <c r="AA218" i="3"/>
  <c r="AB218" i="3"/>
  <c r="U219" i="3"/>
  <c r="V219" i="3"/>
  <c r="W219" i="3"/>
  <c r="X219" i="3"/>
  <c r="Y219" i="3"/>
  <c r="Z219" i="3"/>
  <c r="AA219" i="3"/>
  <c r="AB219" i="3"/>
  <c r="U220" i="3"/>
  <c r="V220" i="3"/>
  <c r="W220" i="3"/>
  <c r="X220" i="3"/>
  <c r="Y220" i="3"/>
  <c r="Z220" i="3"/>
  <c r="AA220" i="3"/>
  <c r="AB220" i="3"/>
  <c r="U221" i="3"/>
  <c r="V221" i="3"/>
  <c r="W221" i="3"/>
  <c r="X221" i="3"/>
  <c r="Y221" i="3"/>
  <c r="Z221" i="3"/>
  <c r="AA221" i="3"/>
  <c r="AB221" i="3"/>
  <c r="U222" i="3"/>
  <c r="V222" i="3"/>
  <c r="W222" i="3"/>
  <c r="X222" i="3"/>
  <c r="Y222" i="3"/>
  <c r="Z222" i="3"/>
  <c r="AA222" i="3"/>
  <c r="AB222" i="3"/>
  <c r="U223" i="3"/>
  <c r="V223" i="3"/>
  <c r="W223" i="3"/>
  <c r="X223" i="3"/>
  <c r="Y223" i="3"/>
  <c r="Z223" i="3"/>
  <c r="AA223" i="3"/>
  <c r="AB223" i="3"/>
  <c r="U224" i="3"/>
  <c r="V224" i="3"/>
  <c r="W224" i="3"/>
  <c r="X224" i="3"/>
  <c r="Y224" i="3"/>
  <c r="Z224" i="3"/>
  <c r="AA224" i="3"/>
  <c r="AB224" i="3"/>
  <c r="U225" i="3"/>
  <c r="V225" i="3"/>
  <c r="W225" i="3"/>
  <c r="X225" i="3"/>
  <c r="Y225" i="3"/>
  <c r="Z225" i="3"/>
  <c r="AA225" i="3"/>
  <c r="AB225" i="3"/>
  <c r="U226" i="3"/>
  <c r="V226" i="3"/>
  <c r="W226" i="3"/>
  <c r="X226" i="3"/>
  <c r="Y226" i="3"/>
  <c r="Z226" i="3"/>
  <c r="AA226" i="3"/>
  <c r="AB226" i="3"/>
  <c r="U227" i="3"/>
  <c r="V227" i="3"/>
  <c r="W227" i="3"/>
  <c r="X227" i="3"/>
  <c r="Y227" i="3"/>
  <c r="Z227" i="3"/>
  <c r="AA227" i="3"/>
  <c r="AB227" i="3"/>
  <c r="D228" i="3"/>
  <c r="E228" i="3"/>
  <c r="F228" i="3"/>
  <c r="G228" i="3"/>
  <c r="H228" i="3"/>
  <c r="I228" i="3"/>
  <c r="J228" i="3"/>
  <c r="K228" i="3"/>
  <c r="L228" i="3"/>
  <c r="M228" i="3"/>
  <c r="N228" i="3"/>
  <c r="O228" i="3"/>
  <c r="P228" i="3"/>
  <c r="Q228" i="3"/>
  <c r="R228" i="3"/>
  <c r="S228" i="3"/>
  <c r="T228" i="3"/>
  <c r="U229" i="3"/>
  <c r="U228" i="3"/>
  <c r="V229" i="3"/>
  <c r="V228" i="3"/>
  <c r="W229" i="3"/>
  <c r="W228" i="3"/>
  <c r="X229" i="3"/>
  <c r="X228" i="3"/>
  <c r="Y229" i="3"/>
  <c r="Y228" i="3"/>
  <c r="Z229" i="3"/>
  <c r="Z228" i="3"/>
  <c r="AA229" i="3"/>
  <c r="AA228" i="3"/>
  <c r="AB229" i="3"/>
  <c r="AB228" i="3"/>
  <c r="U230" i="3"/>
  <c r="V230" i="3"/>
  <c r="W230" i="3"/>
  <c r="X230" i="3"/>
  <c r="Y230" i="3"/>
  <c r="Z230" i="3"/>
  <c r="AA230" i="3"/>
  <c r="AB230" i="3"/>
  <c r="U231" i="3"/>
  <c r="V231" i="3"/>
  <c r="W231" i="3"/>
  <c r="X231" i="3"/>
  <c r="Y231" i="3"/>
  <c r="Z231" i="3"/>
  <c r="AA231" i="3"/>
  <c r="AB231" i="3"/>
  <c r="U232" i="3"/>
  <c r="V232" i="3"/>
  <c r="W232" i="3"/>
  <c r="X232" i="3"/>
  <c r="Y232" i="3"/>
  <c r="Z232" i="3"/>
  <c r="AA232" i="3"/>
  <c r="AB232" i="3"/>
  <c r="U233" i="3"/>
  <c r="V233" i="3"/>
  <c r="W233" i="3"/>
  <c r="X233" i="3"/>
  <c r="Y233" i="3"/>
  <c r="Z233" i="3"/>
  <c r="AA233" i="3"/>
  <c r="AB233" i="3"/>
  <c r="U234" i="3"/>
  <c r="V234" i="3"/>
  <c r="W234" i="3"/>
  <c r="X234" i="3"/>
  <c r="Y234" i="3"/>
  <c r="Z234" i="3"/>
  <c r="AA234" i="3"/>
  <c r="AB234" i="3"/>
  <c r="U235" i="3"/>
  <c r="V235" i="3"/>
  <c r="W235" i="3"/>
  <c r="X235" i="3"/>
  <c r="Y235" i="3"/>
  <c r="Z235" i="3"/>
  <c r="AA235" i="3"/>
  <c r="AB235" i="3"/>
  <c r="U236" i="3"/>
  <c r="V236" i="3"/>
  <c r="W236" i="3"/>
  <c r="X236" i="3"/>
  <c r="Y236" i="3"/>
  <c r="Z236" i="3"/>
  <c r="AA236" i="3"/>
  <c r="AB236" i="3"/>
  <c r="U237" i="3"/>
  <c r="V237" i="3"/>
  <c r="W237" i="3"/>
  <c r="X237" i="3"/>
  <c r="Y237" i="3"/>
  <c r="Z237" i="3"/>
  <c r="AA237" i="3"/>
  <c r="AB237" i="3"/>
  <c r="U238" i="3"/>
  <c r="V238" i="3"/>
  <c r="W238" i="3"/>
  <c r="X238" i="3"/>
  <c r="Y238" i="3"/>
  <c r="Z238" i="3"/>
  <c r="AA238" i="3"/>
  <c r="AB238" i="3"/>
  <c r="U239" i="3"/>
  <c r="V239" i="3"/>
  <c r="W239" i="3"/>
  <c r="X239" i="3"/>
  <c r="Y239" i="3"/>
  <c r="Z239" i="3"/>
  <c r="AA239" i="3"/>
  <c r="AB239" i="3"/>
  <c r="U240" i="3"/>
  <c r="V240" i="3"/>
  <c r="W240" i="3"/>
  <c r="X240" i="3"/>
  <c r="Y240" i="3"/>
  <c r="Z240" i="3"/>
  <c r="AA240" i="3"/>
  <c r="AB240" i="3"/>
  <c r="U241" i="3"/>
  <c r="V241" i="3"/>
  <c r="W241" i="3"/>
  <c r="X241" i="3"/>
  <c r="Y241" i="3"/>
  <c r="Z241" i="3"/>
  <c r="AA241" i="3"/>
  <c r="AB241" i="3"/>
  <c r="U242" i="3"/>
  <c r="V242" i="3"/>
  <c r="W242" i="3"/>
  <c r="X242" i="3"/>
  <c r="Y242" i="3"/>
  <c r="Z242" i="3"/>
  <c r="AA242" i="3"/>
  <c r="AB242" i="3"/>
  <c r="U243" i="3"/>
  <c r="V243" i="3"/>
  <c r="W243" i="3"/>
  <c r="X243" i="3"/>
  <c r="Y243" i="3"/>
  <c r="Z243" i="3"/>
  <c r="AA243" i="3"/>
  <c r="AB243" i="3"/>
  <c r="U244" i="3"/>
  <c r="V244" i="3"/>
  <c r="W244" i="3"/>
  <c r="X244" i="3"/>
  <c r="Y244" i="3"/>
  <c r="Z244" i="3"/>
  <c r="AA244" i="3"/>
  <c r="AB244" i="3"/>
  <c r="U245" i="3"/>
  <c r="V245" i="3"/>
  <c r="W245" i="3"/>
  <c r="X245" i="3"/>
  <c r="Y245" i="3"/>
  <c r="Z245" i="3"/>
  <c r="AA245" i="3"/>
  <c r="AB245" i="3"/>
  <c r="U246" i="3"/>
  <c r="V246" i="3"/>
  <c r="W246" i="3"/>
  <c r="X246" i="3"/>
  <c r="Y246" i="3"/>
  <c r="Z246" i="3"/>
  <c r="AA246" i="3"/>
  <c r="AB246" i="3"/>
  <c r="U247" i="3"/>
  <c r="V247" i="3"/>
  <c r="W247" i="3"/>
  <c r="X247" i="3"/>
  <c r="Y247" i="3"/>
  <c r="Z247" i="3"/>
  <c r="AA247" i="3"/>
  <c r="AB247" i="3"/>
  <c r="D248" i="3"/>
  <c r="U248" i="3"/>
  <c r="E248" i="3"/>
  <c r="F248" i="3"/>
  <c r="G248" i="3"/>
  <c r="X248" i="3"/>
  <c r="H248" i="3"/>
  <c r="I248" i="3"/>
  <c r="J248" i="3"/>
  <c r="V248" i="3"/>
  <c r="K248" i="3"/>
  <c r="L248" i="3"/>
  <c r="M248" i="3"/>
  <c r="N248" i="3"/>
  <c r="O248" i="3"/>
  <c r="Z248" i="3"/>
  <c r="P248" i="3"/>
  <c r="Q248" i="3"/>
  <c r="Y248" i="3"/>
  <c r="R248" i="3"/>
  <c r="AB248" i="3"/>
  <c r="S248" i="3"/>
  <c r="T248" i="3"/>
  <c r="W248" i="3"/>
  <c r="AA248" i="3"/>
  <c r="U249" i="3"/>
  <c r="V249" i="3"/>
  <c r="W249" i="3"/>
  <c r="X249" i="3"/>
  <c r="Y249" i="3"/>
  <c r="Z249" i="3"/>
  <c r="AA249" i="3"/>
  <c r="AB249" i="3"/>
  <c r="U250" i="3"/>
  <c r="V250" i="3"/>
  <c r="W250" i="3"/>
  <c r="X250" i="3"/>
  <c r="Y250" i="3"/>
  <c r="Z250" i="3"/>
  <c r="AA250" i="3"/>
  <c r="AB250" i="3"/>
  <c r="U251" i="3"/>
  <c r="V251" i="3"/>
  <c r="W251" i="3"/>
  <c r="X251" i="3"/>
  <c r="Y251" i="3"/>
  <c r="Z251" i="3"/>
  <c r="AA251" i="3"/>
  <c r="AB251" i="3"/>
  <c r="U252" i="3"/>
  <c r="V252" i="3"/>
  <c r="W252" i="3"/>
  <c r="X252" i="3"/>
  <c r="Y252" i="3"/>
  <c r="Z252" i="3"/>
  <c r="AA252" i="3"/>
  <c r="AB252" i="3"/>
  <c r="U253" i="3"/>
  <c r="V253" i="3"/>
  <c r="W253" i="3"/>
  <c r="X253" i="3"/>
  <c r="Y253" i="3"/>
  <c r="Z253" i="3"/>
  <c r="AA253" i="3"/>
  <c r="AB253" i="3"/>
  <c r="U254" i="3"/>
  <c r="V254" i="3"/>
  <c r="W254" i="3"/>
  <c r="X254" i="3"/>
  <c r="Y254" i="3"/>
  <c r="Z254" i="3"/>
  <c r="AA254" i="3"/>
  <c r="AB254" i="3"/>
  <c r="U255" i="3"/>
  <c r="V255" i="3"/>
  <c r="W255" i="3"/>
  <c r="X255" i="3"/>
  <c r="Y255" i="3"/>
  <c r="Z255" i="3"/>
  <c r="AA255" i="3"/>
  <c r="AB255" i="3"/>
  <c r="U256" i="3"/>
  <c r="V256" i="3"/>
  <c r="W256" i="3"/>
  <c r="X256" i="3"/>
  <c r="Y256" i="3"/>
  <c r="Z256" i="3"/>
  <c r="AA256" i="3"/>
  <c r="AB256" i="3"/>
  <c r="U257" i="3"/>
  <c r="V257" i="3"/>
  <c r="W257" i="3"/>
  <c r="X257" i="3"/>
  <c r="Y257" i="3"/>
  <c r="Z257" i="3"/>
  <c r="AA257" i="3"/>
  <c r="AB257" i="3"/>
  <c r="U258" i="3"/>
  <c r="V258" i="3"/>
  <c r="W258" i="3"/>
  <c r="X258" i="3"/>
  <c r="Y258" i="3"/>
  <c r="Z258" i="3"/>
  <c r="AA258" i="3"/>
  <c r="AB258" i="3"/>
  <c r="U259" i="3"/>
  <c r="V259" i="3"/>
  <c r="W259" i="3"/>
  <c r="X259" i="3"/>
  <c r="Y259" i="3"/>
  <c r="Z259" i="3"/>
  <c r="AA259" i="3"/>
  <c r="AB259" i="3"/>
  <c r="U260" i="3"/>
  <c r="V260" i="3"/>
  <c r="W260" i="3"/>
  <c r="X260" i="3"/>
  <c r="Y260" i="3"/>
  <c r="Z260" i="3"/>
  <c r="AA260" i="3"/>
  <c r="AB260" i="3"/>
  <c r="U261" i="3"/>
  <c r="V261" i="3"/>
  <c r="W261" i="3"/>
  <c r="X261" i="3"/>
  <c r="Y261" i="3"/>
  <c r="Z261" i="3"/>
  <c r="AA261" i="3"/>
  <c r="AB261" i="3"/>
  <c r="D262" i="3"/>
  <c r="E262" i="3"/>
  <c r="F262" i="3"/>
  <c r="U262" i="3"/>
  <c r="G262" i="3"/>
  <c r="H262" i="3"/>
  <c r="I262" i="3"/>
  <c r="X262" i="3"/>
  <c r="J262" i="3"/>
  <c r="V262" i="3"/>
  <c r="W262" i="3"/>
  <c r="K262" i="3"/>
  <c r="L262" i="3"/>
  <c r="M262" i="3"/>
  <c r="N262" i="3"/>
  <c r="O262" i="3"/>
  <c r="P262" i="3"/>
  <c r="Z262" i="3"/>
  <c r="Q262" i="3"/>
  <c r="R262" i="3"/>
  <c r="AB262" i="3"/>
  <c r="S262" i="3"/>
  <c r="T262" i="3"/>
  <c r="AA262" i="3"/>
  <c r="Y262" i="3"/>
  <c r="U263" i="3"/>
  <c r="V263" i="3"/>
  <c r="W263" i="3"/>
  <c r="X263" i="3"/>
  <c r="Y263" i="3"/>
  <c r="Z263" i="3"/>
  <c r="AA263" i="3"/>
  <c r="AB263" i="3"/>
  <c r="U264" i="3"/>
  <c r="V264" i="3"/>
  <c r="W264" i="3"/>
  <c r="X264" i="3"/>
  <c r="Y264" i="3"/>
  <c r="Z264" i="3"/>
  <c r="AA264" i="3"/>
  <c r="AB264" i="3"/>
  <c r="U265" i="3"/>
  <c r="V265" i="3"/>
  <c r="W265" i="3"/>
  <c r="X265" i="3"/>
  <c r="Y265" i="3"/>
  <c r="Z265" i="3"/>
  <c r="AA265" i="3"/>
  <c r="AB265" i="3"/>
  <c r="U266" i="3"/>
  <c r="V266" i="3"/>
  <c r="W266" i="3"/>
  <c r="X266" i="3"/>
  <c r="Y266" i="3"/>
  <c r="Z266" i="3"/>
  <c r="AA266" i="3"/>
  <c r="AB266" i="3"/>
  <c r="U267" i="3"/>
  <c r="V267" i="3"/>
  <c r="W267" i="3"/>
  <c r="X267" i="3"/>
  <c r="Y267" i="3"/>
  <c r="Z267" i="3"/>
  <c r="AA267" i="3"/>
  <c r="AB267" i="3"/>
  <c r="U268" i="3"/>
  <c r="V268" i="3"/>
  <c r="W268" i="3"/>
  <c r="X268" i="3"/>
  <c r="Y268" i="3"/>
  <c r="Z268" i="3"/>
  <c r="AA268" i="3"/>
  <c r="AB268" i="3"/>
  <c r="U269" i="3"/>
  <c r="V269" i="3"/>
  <c r="W269" i="3"/>
  <c r="X269" i="3"/>
  <c r="Y269" i="3"/>
  <c r="Z269" i="3"/>
  <c r="AA269" i="3"/>
  <c r="AB269" i="3"/>
  <c r="U270" i="3"/>
  <c r="V270" i="3"/>
  <c r="W270" i="3"/>
  <c r="X270" i="3"/>
  <c r="Y270" i="3"/>
  <c r="Z270" i="3"/>
  <c r="AA270" i="3"/>
  <c r="AB270" i="3"/>
  <c r="U271" i="3"/>
  <c r="V271" i="3"/>
  <c r="W271" i="3"/>
  <c r="X271" i="3"/>
  <c r="Y271" i="3"/>
  <c r="Z271" i="3"/>
  <c r="AA271" i="3"/>
  <c r="AB271" i="3"/>
  <c r="U272" i="3"/>
  <c r="V272" i="3"/>
  <c r="W272" i="3"/>
  <c r="X272" i="3"/>
  <c r="Y272" i="3"/>
  <c r="Z272" i="3"/>
  <c r="AA272" i="3"/>
  <c r="AB272" i="3"/>
  <c r="U273" i="3"/>
  <c r="V273" i="3"/>
  <c r="W273" i="3"/>
  <c r="X273" i="3"/>
  <c r="Y273" i="3"/>
  <c r="Z273" i="3"/>
  <c r="AA273" i="3"/>
  <c r="AB273" i="3"/>
  <c r="U274" i="3"/>
  <c r="V274" i="3"/>
  <c r="W274" i="3"/>
  <c r="X274" i="3"/>
  <c r="Y274" i="3"/>
  <c r="Z274" i="3"/>
  <c r="AA274" i="3"/>
  <c r="AB274" i="3"/>
  <c r="U275" i="3"/>
  <c r="V275" i="3"/>
  <c r="W275" i="3"/>
  <c r="X275" i="3"/>
  <c r="Y275" i="3"/>
  <c r="Z275" i="3"/>
  <c r="AA275" i="3"/>
  <c r="AB275" i="3"/>
  <c r="U276" i="3"/>
  <c r="V276" i="3"/>
  <c r="W276" i="3"/>
  <c r="X276" i="3"/>
  <c r="Y276" i="3"/>
  <c r="Z276" i="3"/>
  <c r="AA276" i="3"/>
  <c r="AB276" i="3"/>
  <c r="U277" i="3"/>
  <c r="V277" i="3"/>
  <c r="W277" i="3"/>
  <c r="X277" i="3"/>
  <c r="Y277" i="3"/>
  <c r="Z277" i="3"/>
  <c r="AA277" i="3"/>
  <c r="AB277" i="3"/>
  <c r="U278" i="3"/>
  <c r="V278" i="3"/>
  <c r="W278" i="3"/>
  <c r="X278" i="3"/>
  <c r="Y278" i="3"/>
  <c r="Z278" i="3"/>
  <c r="AA278" i="3"/>
  <c r="AB278" i="3"/>
  <c r="U279" i="3"/>
  <c r="V279" i="3"/>
  <c r="W279" i="3"/>
  <c r="X279" i="3"/>
  <c r="Y279" i="3"/>
  <c r="Z279" i="3"/>
  <c r="AA279" i="3"/>
  <c r="AB279" i="3"/>
  <c r="D280" i="3"/>
  <c r="E280" i="3"/>
  <c r="F280" i="3"/>
  <c r="G280" i="3"/>
  <c r="H280" i="3"/>
  <c r="X280" i="3"/>
  <c r="I280" i="3"/>
  <c r="J280" i="3"/>
  <c r="V280" i="3"/>
  <c r="K280" i="3"/>
  <c r="L280" i="3"/>
  <c r="M280" i="3"/>
  <c r="N280" i="3"/>
  <c r="O280" i="3"/>
  <c r="Z280" i="3"/>
  <c r="P280" i="3"/>
  <c r="Q280" i="3"/>
  <c r="Y280" i="3"/>
  <c r="R280" i="3"/>
  <c r="S280" i="3"/>
  <c r="T280" i="3"/>
  <c r="AA280" i="3"/>
  <c r="U280" i="3"/>
  <c r="W280" i="3"/>
  <c r="AB280" i="3"/>
  <c r="U281" i="3"/>
  <c r="V281" i="3"/>
  <c r="W281" i="3"/>
  <c r="X281" i="3"/>
  <c r="Y281" i="3"/>
  <c r="Z281" i="3"/>
  <c r="AA281" i="3"/>
  <c r="AB281" i="3"/>
  <c r="U282" i="3"/>
  <c r="V282" i="3"/>
  <c r="W282" i="3"/>
  <c r="X282" i="3"/>
  <c r="Y282" i="3"/>
  <c r="Z282" i="3"/>
  <c r="AA282" i="3"/>
  <c r="AB282" i="3"/>
  <c r="U283" i="3"/>
  <c r="V283" i="3"/>
  <c r="W283" i="3"/>
  <c r="X283" i="3"/>
  <c r="Y283" i="3"/>
  <c r="Z283" i="3"/>
  <c r="AA283" i="3"/>
  <c r="AB283" i="3"/>
  <c r="U284" i="3"/>
  <c r="V284" i="3"/>
  <c r="W284" i="3"/>
  <c r="X284" i="3"/>
  <c r="Y284" i="3"/>
  <c r="Z284" i="3"/>
  <c r="AA284" i="3"/>
  <c r="AB284" i="3"/>
  <c r="U285" i="3"/>
  <c r="V285" i="3"/>
  <c r="W285" i="3"/>
  <c r="X285" i="3"/>
  <c r="Y285" i="3"/>
  <c r="Z285" i="3"/>
  <c r="AA285" i="3"/>
  <c r="AB285" i="3"/>
  <c r="U286" i="3"/>
  <c r="V286" i="3"/>
  <c r="W286" i="3"/>
  <c r="X286" i="3"/>
  <c r="Y286" i="3"/>
  <c r="Z286" i="3"/>
  <c r="AA286" i="3"/>
  <c r="AB286" i="3"/>
  <c r="U287" i="3"/>
  <c r="V287" i="3"/>
  <c r="W287" i="3"/>
  <c r="X287" i="3"/>
  <c r="Y287" i="3"/>
  <c r="Z287" i="3"/>
  <c r="AA287" i="3"/>
  <c r="AB287" i="3"/>
  <c r="U288" i="3"/>
  <c r="V288" i="3"/>
  <c r="W288" i="3"/>
  <c r="X288" i="3"/>
  <c r="Y288" i="3"/>
  <c r="Z288" i="3"/>
  <c r="AA288" i="3"/>
  <c r="AB288" i="3"/>
  <c r="U289" i="3"/>
  <c r="V289" i="3"/>
  <c r="W289" i="3"/>
  <c r="X289" i="3"/>
  <c r="Y289" i="3"/>
  <c r="Z289" i="3"/>
  <c r="AA289" i="3"/>
  <c r="AB289" i="3"/>
  <c r="U290" i="3"/>
  <c r="V290" i="3"/>
  <c r="W290" i="3"/>
  <c r="X290" i="3"/>
  <c r="Y290" i="3"/>
  <c r="Z290" i="3"/>
  <c r="AA290" i="3"/>
  <c r="AB290" i="3"/>
  <c r="U291" i="3"/>
  <c r="V291" i="3"/>
  <c r="W291" i="3"/>
  <c r="X291" i="3"/>
  <c r="Y291" i="3"/>
  <c r="Z291" i="3"/>
  <c r="AA291" i="3"/>
  <c r="AB291" i="3"/>
  <c r="U292" i="3"/>
  <c r="V292" i="3"/>
  <c r="W292" i="3"/>
  <c r="X292" i="3"/>
  <c r="Y292" i="3"/>
  <c r="Z292" i="3"/>
  <c r="AA292" i="3"/>
  <c r="AB292" i="3"/>
  <c r="U293" i="3"/>
  <c r="V293" i="3"/>
  <c r="W293" i="3"/>
  <c r="X293" i="3"/>
  <c r="Y293" i="3"/>
  <c r="Z293" i="3"/>
  <c r="AA293" i="3"/>
  <c r="AB293" i="3"/>
  <c r="U294" i="3"/>
  <c r="V294" i="3"/>
  <c r="W294" i="3"/>
  <c r="X294" i="3"/>
  <c r="Y294" i="3"/>
  <c r="Z294" i="3"/>
  <c r="AA294" i="3"/>
  <c r="AB294" i="3"/>
  <c r="U295" i="3"/>
  <c r="V295" i="3"/>
  <c r="W295" i="3"/>
  <c r="X295" i="3"/>
  <c r="Y295" i="3"/>
  <c r="Z295" i="3"/>
  <c r="AA295" i="3"/>
  <c r="AB295" i="3"/>
  <c r="U296" i="3"/>
  <c r="V296" i="3"/>
  <c r="W296" i="3"/>
  <c r="X296" i="3"/>
  <c r="Y296" i="3"/>
  <c r="Z296" i="3"/>
  <c r="AA296" i="3"/>
  <c r="AB296" i="3"/>
  <c r="U297" i="3"/>
  <c r="V297" i="3"/>
  <c r="W297" i="3"/>
  <c r="X297" i="3"/>
  <c r="Y297" i="3"/>
  <c r="Z297" i="3"/>
  <c r="AA297" i="3"/>
  <c r="AB297" i="3"/>
  <c r="U298" i="3"/>
  <c r="V298" i="3"/>
  <c r="W298" i="3"/>
  <c r="X298" i="3"/>
  <c r="Y298" i="3"/>
  <c r="Z298" i="3"/>
  <c r="AA298" i="3"/>
  <c r="AB298" i="3"/>
  <c r="U299" i="3"/>
  <c r="V299" i="3"/>
  <c r="W299" i="3"/>
  <c r="X299" i="3"/>
  <c r="Y299" i="3"/>
  <c r="Z299" i="3"/>
  <c r="AA299" i="3"/>
  <c r="AB299" i="3"/>
  <c r="U300" i="3"/>
  <c r="V300" i="3"/>
  <c r="W300" i="3"/>
  <c r="X300" i="3"/>
  <c r="Y300" i="3"/>
  <c r="Z300" i="3"/>
  <c r="AA300" i="3"/>
  <c r="AB300" i="3"/>
  <c r="U301" i="3"/>
  <c r="V301" i="3"/>
  <c r="W301" i="3"/>
  <c r="X301" i="3"/>
  <c r="Y301" i="3"/>
  <c r="Z301" i="3"/>
  <c r="AA301" i="3"/>
  <c r="AB301" i="3"/>
  <c r="U302" i="3"/>
  <c r="V302" i="3"/>
  <c r="W302" i="3"/>
  <c r="X302" i="3"/>
  <c r="Y302" i="3"/>
  <c r="Z302" i="3"/>
  <c r="AA302" i="3"/>
  <c r="AB302" i="3"/>
  <c r="U303" i="3"/>
  <c r="V303" i="3"/>
  <c r="W303" i="3"/>
  <c r="X303" i="3"/>
  <c r="Y303" i="3"/>
  <c r="Z303" i="3"/>
  <c r="AA303" i="3"/>
  <c r="AB303" i="3"/>
  <c r="D304" i="3"/>
  <c r="E304" i="3"/>
  <c r="F304" i="3"/>
  <c r="U304" i="3"/>
  <c r="G304" i="3"/>
  <c r="H304" i="3"/>
  <c r="X304" i="3"/>
  <c r="I304" i="3"/>
  <c r="J304" i="3"/>
  <c r="V304" i="3"/>
  <c r="K304" i="3"/>
  <c r="L304" i="3"/>
  <c r="M304" i="3"/>
  <c r="N304" i="3"/>
  <c r="O304" i="3"/>
  <c r="Z304" i="3"/>
  <c r="P304" i="3"/>
  <c r="Q304" i="3"/>
  <c r="R304" i="3"/>
  <c r="AB304" i="3"/>
  <c r="S304" i="3"/>
  <c r="T304" i="3"/>
  <c r="AA304" i="3"/>
  <c r="W304" i="3"/>
  <c r="Y304" i="3"/>
  <c r="U305" i="3"/>
  <c r="V305" i="3"/>
  <c r="W305" i="3"/>
  <c r="X305" i="3"/>
  <c r="Y305" i="3"/>
  <c r="Z305" i="3"/>
  <c r="AA305" i="3"/>
  <c r="AB305" i="3"/>
  <c r="U306" i="3"/>
  <c r="V306" i="3"/>
  <c r="W306" i="3"/>
  <c r="X306" i="3"/>
  <c r="Y306" i="3"/>
  <c r="Z306" i="3"/>
  <c r="AA306" i="3"/>
  <c r="AB306" i="3"/>
  <c r="U307" i="3"/>
  <c r="V307" i="3"/>
  <c r="W307" i="3"/>
  <c r="X307" i="3"/>
  <c r="Y307" i="3"/>
  <c r="Z307" i="3"/>
  <c r="AA307" i="3"/>
  <c r="AB307" i="3"/>
  <c r="U308" i="3"/>
  <c r="V308" i="3"/>
  <c r="W308" i="3"/>
  <c r="X308" i="3"/>
  <c r="Y308" i="3"/>
  <c r="Z308" i="3"/>
  <c r="AA308" i="3"/>
  <c r="AB308" i="3"/>
  <c r="U309" i="3"/>
  <c r="V309" i="3"/>
  <c r="W309" i="3"/>
  <c r="X309" i="3"/>
  <c r="Y309" i="3"/>
  <c r="Z309" i="3"/>
  <c r="AA309" i="3"/>
  <c r="AB309" i="3"/>
  <c r="U310" i="3"/>
  <c r="V310" i="3"/>
  <c r="W310" i="3"/>
  <c r="X310" i="3"/>
  <c r="Y310" i="3"/>
  <c r="Z310" i="3"/>
  <c r="AA310" i="3"/>
  <c r="AB310" i="3"/>
  <c r="U311" i="3"/>
  <c r="V311" i="3"/>
  <c r="W311" i="3"/>
  <c r="X311" i="3"/>
  <c r="Y311" i="3"/>
  <c r="Z311" i="3"/>
  <c r="AA311" i="3"/>
  <c r="AB311" i="3"/>
  <c r="U312" i="3"/>
  <c r="V312" i="3"/>
  <c r="W312" i="3"/>
  <c r="X312" i="3"/>
  <c r="Y312" i="3"/>
  <c r="Z312" i="3"/>
  <c r="AA312" i="3"/>
  <c r="AB312" i="3"/>
  <c r="U313" i="3"/>
  <c r="V313" i="3"/>
  <c r="W313" i="3"/>
  <c r="X313" i="3"/>
  <c r="Y313" i="3"/>
  <c r="Z313" i="3"/>
  <c r="AA313" i="3"/>
  <c r="AB313" i="3"/>
  <c r="U314" i="3"/>
  <c r="V314" i="3"/>
  <c r="W314" i="3"/>
  <c r="X314" i="3"/>
  <c r="Y314" i="3"/>
  <c r="Z314" i="3"/>
  <c r="AA314" i="3"/>
  <c r="AB314" i="3"/>
  <c r="U315" i="3"/>
  <c r="V315" i="3"/>
  <c r="W315" i="3"/>
  <c r="X315" i="3"/>
  <c r="Y315" i="3"/>
  <c r="Z315" i="3"/>
  <c r="AA315" i="3"/>
  <c r="AB315" i="3"/>
  <c r="U316" i="3"/>
  <c r="V316" i="3"/>
  <c r="W316" i="3"/>
  <c r="X316" i="3"/>
  <c r="Y316" i="3"/>
  <c r="Z316" i="3"/>
  <c r="AA316" i="3"/>
  <c r="AB316" i="3"/>
  <c r="U317" i="3"/>
  <c r="V317" i="3"/>
  <c r="W317" i="3"/>
  <c r="X317" i="3"/>
  <c r="Y317" i="3"/>
  <c r="Z317" i="3"/>
  <c r="AA317" i="3"/>
  <c r="AB317" i="3"/>
  <c r="U318" i="3"/>
  <c r="V318" i="3"/>
  <c r="W318" i="3"/>
  <c r="X318" i="3"/>
  <c r="Y318" i="3"/>
  <c r="Z318" i="3"/>
  <c r="AA318" i="3"/>
  <c r="AB318" i="3"/>
  <c r="U319" i="3"/>
  <c r="V319" i="3"/>
  <c r="W319" i="3"/>
  <c r="X319" i="3"/>
  <c r="Y319" i="3"/>
  <c r="Z319" i="3"/>
  <c r="AA319" i="3"/>
  <c r="AB319" i="3"/>
  <c r="U320" i="3"/>
  <c r="V320" i="3"/>
  <c r="W320" i="3"/>
  <c r="X320" i="3"/>
  <c r="Y320" i="3"/>
  <c r="Z320" i="3"/>
  <c r="AA320" i="3"/>
  <c r="AB320" i="3"/>
  <c r="U321" i="3"/>
  <c r="V321" i="3"/>
  <c r="W321" i="3"/>
  <c r="X321" i="3"/>
  <c r="Y321" i="3"/>
  <c r="Z321" i="3"/>
  <c r="AA321" i="3"/>
  <c r="AB321" i="3"/>
  <c r="U322" i="3"/>
  <c r="V322" i="3"/>
  <c r="W322" i="3"/>
  <c r="X322" i="3"/>
  <c r="Y322" i="3"/>
  <c r="Z322" i="3"/>
  <c r="AA322" i="3"/>
  <c r="AB322" i="3"/>
  <c r="U323" i="3"/>
  <c r="V323" i="3"/>
  <c r="W323" i="3"/>
  <c r="X323" i="3"/>
  <c r="Y323" i="3"/>
  <c r="Z323" i="3"/>
  <c r="AA323" i="3"/>
  <c r="AB323" i="3"/>
  <c r="U324" i="3"/>
  <c r="V324" i="3"/>
  <c r="W324" i="3"/>
  <c r="X324" i="3"/>
  <c r="Y324" i="3"/>
  <c r="Z324" i="3"/>
  <c r="AA324" i="3"/>
  <c r="AB324" i="3"/>
  <c r="U325" i="3"/>
  <c r="V325" i="3"/>
  <c r="W325" i="3"/>
  <c r="X325" i="3"/>
  <c r="Y325" i="3"/>
  <c r="Z325" i="3"/>
  <c r="AA325" i="3"/>
  <c r="AB325" i="3"/>
  <c r="U326" i="3"/>
  <c r="V326" i="3"/>
  <c r="W326" i="3"/>
  <c r="X326" i="3"/>
  <c r="Y326" i="3"/>
  <c r="Z326" i="3"/>
  <c r="AA326" i="3"/>
  <c r="AB326" i="3"/>
  <c r="U327" i="3"/>
  <c r="V327" i="3"/>
  <c r="W327" i="3"/>
  <c r="X327" i="3"/>
  <c r="Y327" i="3"/>
  <c r="Z327" i="3"/>
  <c r="AA327" i="3"/>
  <c r="AB327" i="3"/>
  <c r="U328" i="3"/>
  <c r="V328" i="3"/>
  <c r="W328" i="3"/>
  <c r="X328" i="3"/>
  <c r="Y328" i="3"/>
  <c r="Z328" i="3"/>
  <c r="AA328" i="3"/>
  <c r="AB328" i="3"/>
  <c r="U329" i="3"/>
  <c r="V329" i="3"/>
  <c r="W329" i="3"/>
  <c r="X329" i="3"/>
  <c r="Y329" i="3"/>
  <c r="Z329" i="3"/>
  <c r="AA329" i="3"/>
  <c r="AB329" i="3"/>
  <c r="U330" i="3"/>
  <c r="V330" i="3"/>
  <c r="W330" i="3"/>
  <c r="X330" i="3"/>
  <c r="Y330" i="3"/>
  <c r="Z330" i="3"/>
  <c r="AA330" i="3"/>
  <c r="AB330" i="3"/>
  <c r="U331" i="3"/>
  <c r="V331" i="3"/>
  <c r="W331" i="3"/>
  <c r="X331" i="3"/>
  <c r="Y331" i="3"/>
  <c r="Z331" i="3"/>
  <c r="AA331" i="3"/>
  <c r="AB331" i="3"/>
  <c r="U332" i="3"/>
  <c r="V332" i="3"/>
  <c r="W332" i="3"/>
  <c r="X332" i="3"/>
  <c r="Y332" i="3"/>
  <c r="Z332" i="3"/>
  <c r="AA332" i="3"/>
  <c r="AB332" i="3"/>
  <c r="U333" i="3"/>
  <c r="V333" i="3"/>
  <c r="W333" i="3"/>
  <c r="X333" i="3"/>
  <c r="Y333" i="3"/>
  <c r="Z333" i="3"/>
  <c r="AA333" i="3"/>
  <c r="AB333" i="3"/>
  <c r="U334" i="3"/>
  <c r="V334" i="3"/>
  <c r="W334" i="3"/>
  <c r="X334" i="3"/>
  <c r="Y334" i="3"/>
  <c r="Z334" i="3"/>
  <c r="AA334" i="3"/>
  <c r="AB334" i="3"/>
  <c r="U335" i="3"/>
  <c r="V335" i="3"/>
  <c r="W335" i="3"/>
  <c r="X335" i="3"/>
  <c r="Y335" i="3"/>
  <c r="Z335" i="3"/>
  <c r="AA335" i="3"/>
  <c r="AB335" i="3"/>
  <c r="U336" i="3"/>
  <c r="V336" i="3"/>
  <c r="W336" i="3"/>
  <c r="X336" i="3"/>
  <c r="Y336" i="3"/>
  <c r="Z336" i="3"/>
  <c r="AA336" i="3"/>
  <c r="AB336" i="3"/>
  <c r="U337" i="3"/>
  <c r="V337" i="3"/>
  <c r="W337" i="3"/>
  <c r="X337" i="3"/>
  <c r="Y337" i="3"/>
  <c r="Z337" i="3"/>
  <c r="AA337" i="3"/>
  <c r="AB337" i="3"/>
  <c r="U338" i="3"/>
  <c r="V338" i="3"/>
  <c r="W338" i="3"/>
  <c r="X338" i="3"/>
  <c r="Y338" i="3"/>
  <c r="Z338" i="3"/>
  <c r="AA338" i="3"/>
  <c r="AB338" i="3"/>
  <c r="D339" i="3"/>
  <c r="U339" i="3"/>
  <c r="E339" i="3"/>
  <c r="F339" i="3"/>
  <c r="G339" i="3"/>
  <c r="X339" i="3"/>
  <c r="H339" i="3"/>
  <c r="I339" i="3"/>
  <c r="J339" i="3"/>
  <c r="V339" i="3"/>
  <c r="K339" i="3"/>
  <c r="L339" i="3"/>
  <c r="M339" i="3"/>
  <c r="N339" i="3"/>
  <c r="O339" i="3"/>
  <c r="Z339" i="3"/>
  <c r="P339" i="3"/>
  <c r="Q339" i="3"/>
  <c r="Y339" i="3"/>
  <c r="R339" i="3"/>
  <c r="AB339" i="3"/>
  <c r="S339" i="3"/>
  <c r="T339" i="3"/>
  <c r="W339" i="3"/>
  <c r="AA339" i="3"/>
  <c r="U340" i="3"/>
  <c r="V340" i="3"/>
  <c r="W340" i="3"/>
  <c r="X340" i="3"/>
  <c r="Y340" i="3"/>
  <c r="Z340" i="3"/>
  <c r="AA340" i="3"/>
  <c r="AB340" i="3"/>
  <c r="U341" i="3"/>
  <c r="V341" i="3"/>
  <c r="W341" i="3"/>
  <c r="X341" i="3"/>
  <c r="Y341" i="3"/>
  <c r="Z341" i="3"/>
  <c r="AA341" i="3"/>
  <c r="AB341" i="3"/>
  <c r="U342" i="3"/>
  <c r="V342" i="3"/>
  <c r="W342" i="3"/>
  <c r="X342" i="3"/>
  <c r="Y342" i="3"/>
  <c r="Z342" i="3"/>
  <c r="AA342" i="3"/>
  <c r="AB342" i="3"/>
  <c r="U343" i="3"/>
  <c r="V343" i="3"/>
  <c r="W343" i="3"/>
  <c r="X343" i="3"/>
  <c r="Y343" i="3"/>
  <c r="Z343" i="3"/>
  <c r="AA343" i="3"/>
  <c r="AB343" i="3"/>
  <c r="U344" i="3"/>
  <c r="V344" i="3"/>
  <c r="W344" i="3"/>
  <c r="X344" i="3"/>
  <c r="Y344" i="3"/>
  <c r="Z344" i="3"/>
  <c r="AA344" i="3"/>
  <c r="AB344" i="3"/>
  <c r="U345" i="3"/>
  <c r="V345" i="3"/>
  <c r="W345" i="3"/>
  <c r="X345" i="3"/>
  <c r="Y345" i="3"/>
  <c r="Z345" i="3"/>
  <c r="AA345" i="3"/>
  <c r="AB345" i="3"/>
  <c r="U346" i="3"/>
  <c r="V346" i="3"/>
  <c r="W346" i="3"/>
  <c r="X346" i="3"/>
  <c r="Y346" i="3"/>
  <c r="Z346" i="3"/>
  <c r="AA346" i="3"/>
  <c r="AB346" i="3"/>
  <c r="U347" i="3"/>
  <c r="V347" i="3"/>
  <c r="W347" i="3"/>
  <c r="X347" i="3"/>
  <c r="Y347" i="3"/>
  <c r="Z347" i="3"/>
  <c r="AA347" i="3"/>
  <c r="AB347" i="3"/>
  <c r="U348" i="3"/>
  <c r="V348" i="3"/>
  <c r="W348" i="3"/>
  <c r="X348" i="3"/>
  <c r="Y348" i="3"/>
  <c r="Z348" i="3"/>
  <c r="AA348" i="3"/>
  <c r="AB348" i="3"/>
  <c r="U349" i="3"/>
  <c r="V349" i="3"/>
  <c r="W349" i="3"/>
  <c r="X349" i="3"/>
  <c r="Y349" i="3"/>
  <c r="Z349" i="3"/>
  <c r="AA349" i="3"/>
  <c r="AB349" i="3"/>
  <c r="U350" i="3"/>
  <c r="V350" i="3"/>
  <c r="W350" i="3"/>
  <c r="X350" i="3"/>
  <c r="Y350" i="3"/>
  <c r="Z350" i="3"/>
  <c r="AA350" i="3"/>
  <c r="AB350" i="3"/>
  <c r="U351" i="3"/>
  <c r="V351" i="3"/>
  <c r="W351" i="3"/>
  <c r="X351" i="3"/>
  <c r="Y351" i="3"/>
  <c r="Z351" i="3"/>
  <c r="AA351" i="3"/>
  <c r="AB351" i="3"/>
  <c r="U352" i="3"/>
  <c r="V352" i="3"/>
  <c r="W352" i="3"/>
  <c r="X352" i="3"/>
  <c r="Y352" i="3"/>
  <c r="Z352" i="3"/>
  <c r="AA352" i="3"/>
  <c r="AB352" i="3"/>
  <c r="U353" i="3"/>
  <c r="V353" i="3"/>
  <c r="W353" i="3"/>
  <c r="X353" i="3"/>
  <c r="Y353" i="3"/>
  <c r="Z353" i="3"/>
  <c r="AA353" i="3"/>
  <c r="AB353" i="3"/>
  <c r="U354" i="3"/>
  <c r="V354" i="3"/>
  <c r="W354" i="3"/>
  <c r="X354" i="3"/>
  <c r="Y354" i="3"/>
  <c r="Z354" i="3"/>
  <c r="AA354" i="3"/>
  <c r="AB354" i="3"/>
  <c r="U355" i="3"/>
  <c r="V355" i="3"/>
  <c r="W355" i="3"/>
  <c r="X355" i="3"/>
  <c r="Y355" i="3"/>
  <c r="Z355" i="3"/>
  <c r="AA355" i="3"/>
  <c r="AB355" i="3"/>
  <c r="U356" i="3"/>
  <c r="V356" i="3"/>
  <c r="W356" i="3"/>
  <c r="X356" i="3"/>
  <c r="Y356" i="3"/>
  <c r="Z356" i="3"/>
  <c r="AA356" i="3"/>
  <c r="AB356" i="3"/>
  <c r="U357" i="3"/>
  <c r="V357" i="3"/>
  <c r="W357" i="3"/>
  <c r="X357" i="3"/>
  <c r="Y357" i="3"/>
  <c r="Z357" i="3"/>
  <c r="AA357" i="3"/>
  <c r="AB357" i="3"/>
  <c r="U358" i="3"/>
  <c r="V358" i="3"/>
  <c r="W358" i="3"/>
  <c r="X358" i="3"/>
  <c r="Y358" i="3"/>
  <c r="Z358" i="3"/>
  <c r="AA358" i="3"/>
  <c r="AB358" i="3"/>
  <c r="U359" i="3"/>
  <c r="V359" i="3"/>
  <c r="W359" i="3"/>
  <c r="X359" i="3"/>
  <c r="Y359" i="3"/>
  <c r="Z359" i="3"/>
  <c r="AA359" i="3"/>
  <c r="AB359" i="3"/>
  <c r="U360" i="3"/>
  <c r="V360" i="3"/>
  <c r="W360" i="3"/>
  <c r="X360" i="3"/>
  <c r="Y360" i="3"/>
  <c r="Z360" i="3"/>
  <c r="AA360" i="3"/>
  <c r="AB360" i="3"/>
  <c r="U361" i="3"/>
  <c r="V361" i="3"/>
  <c r="W361" i="3"/>
  <c r="X361" i="3"/>
  <c r="Y361" i="3"/>
  <c r="Z361" i="3"/>
  <c r="AA361" i="3"/>
  <c r="AB361" i="3"/>
  <c r="U362" i="3"/>
  <c r="V362" i="3"/>
  <c r="W362" i="3"/>
  <c r="X362" i="3"/>
  <c r="Y362" i="3"/>
  <c r="Z362" i="3"/>
  <c r="AA362" i="3"/>
  <c r="AB362" i="3"/>
  <c r="U363" i="3"/>
  <c r="V363" i="3"/>
  <c r="W363" i="3"/>
  <c r="X363" i="3"/>
  <c r="Y363" i="3"/>
  <c r="Z363" i="3"/>
  <c r="AA363" i="3"/>
  <c r="AB363" i="3"/>
  <c r="U364" i="3"/>
  <c r="V364" i="3"/>
  <c r="W364" i="3"/>
  <c r="X364" i="3"/>
  <c r="Y364" i="3"/>
  <c r="Z364" i="3"/>
  <c r="AA364" i="3"/>
  <c r="AB364" i="3"/>
  <c r="U365" i="3"/>
  <c r="V365" i="3"/>
  <c r="W365" i="3"/>
  <c r="X365" i="3"/>
  <c r="Y365" i="3"/>
  <c r="Z365" i="3"/>
  <c r="AA365" i="3"/>
  <c r="AB365" i="3"/>
  <c r="U366" i="3"/>
  <c r="V366" i="3"/>
  <c r="W366" i="3"/>
  <c r="X366" i="3"/>
  <c r="Y366" i="3"/>
  <c r="Z366" i="3"/>
  <c r="AA366" i="3"/>
  <c r="AB366" i="3"/>
  <c r="U367" i="3"/>
  <c r="V367" i="3"/>
  <c r="W367" i="3"/>
  <c r="X367" i="3"/>
  <c r="Y367" i="3"/>
  <c r="Z367" i="3"/>
  <c r="AA367" i="3"/>
  <c r="AB367" i="3"/>
  <c r="U368" i="3"/>
  <c r="V368" i="3"/>
  <c r="W368" i="3"/>
  <c r="X368" i="3"/>
  <c r="Y368" i="3"/>
  <c r="Z368" i="3"/>
  <c r="AA368" i="3"/>
  <c r="AB368" i="3"/>
  <c r="U369" i="3"/>
  <c r="V369" i="3"/>
  <c r="W369" i="3"/>
  <c r="X369" i="3"/>
  <c r="Y369" i="3"/>
  <c r="Z369" i="3"/>
  <c r="AA369" i="3"/>
  <c r="AB369" i="3"/>
  <c r="U370" i="3"/>
  <c r="V370" i="3"/>
  <c r="W370" i="3"/>
  <c r="X370" i="3"/>
  <c r="Y370" i="3"/>
  <c r="Z370" i="3"/>
  <c r="AA370" i="3"/>
  <c r="AB370" i="3"/>
  <c r="U371" i="3"/>
  <c r="V371" i="3"/>
  <c r="W371" i="3"/>
  <c r="X371" i="3"/>
  <c r="Y371" i="3"/>
  <c r="Z371" i="3"/>
  <c r="AA371" i="3"/>
  <c r="AB371" i="3"/>
  <c r="U372" i="3"/>
  <c r="V372" i="3"/>
  <c r="W372" i="3"/>
  <c r="X372" i="3"/>
  <c r="Y372" i="3"/>
  <c r="Z372" i="3"/>
  <c r="AA372" i="3"/>
  <c r="AB372" i="3"/>
  <c r="D373" i="3"/>
  <c r="E373" i="3"/>
  <c r="F373" i="3"/>
  <c r="U373" i="3"/>
  <c r="G373" i="3"/>
  <c r="H373" i="3"/>
  <c r="X373" i="3"/>
  <c r="I373" i="3"/>
  <c r="J373" i="3"/>
  <c r="W373" i="3"/>
  <c r="K373" i="3"/>
  <c r="L373" i="3"/>
  <c r="M373" i="3"/>
  <c r="N373" i="3"/>
  <c r="O373" i="3"/>
  <c r="P373" i="3"/>
  <c r="Z373" i="3"/>
  <c r="Q373" i="3"/>
  <c r="Y373" i="3"/>
  <c r="R373" i="3"/>
  <c r="AB373" i="3"/>
  <c r="S373" i="3"/>
  <c r="T373" i="3"/>
  <c r="AA373" i="3"/>
  <c r="V373" i="3"/>
  <c r="U374" i="3"/>
  <c r="V374" i="3"/>
  <c r="W374" i="3"/>
  <c r="X374" i="3"/>
  <c r="Y374" i="3"/>
  <c r="Z374" i="3"/>
  <c r="AA374" i="3"/>
  <c r="AB374" i="3"/>
  <c r="U375" i="3"/>
  <c r="V375" i="3"/>
  <c r="W375" i="3"/>
  <c r="X375" i="3"/>
  <c r="Y375" i="3"/>
  <c r="Z375" i="3"/>
  <c r="AA375" i="3"/>
  <c r="AB375" i="3"/>
  <c r="U376" i="3"/>
  <c r="V376" i="3"/>
  <c r="W376" i="3"/>
  <c r="X376" i="3"/>
  <c r="Y376" i="3"/>
  <c r="Z376" i="3"/>
  <c r="AA376" i="3"/>
  <c r="AB376" i="3"/>
  <c r="U377" i="3"/>
  <c r="V377" i="3"/>
  <c r="W377" i="3"/>
  <c r="X377" i="3"/>
  <c r="Y377" i="3"/>
  <c r="Z377" i="3"/>
  <c r="AA377" i="3"/>
  <c r="AB377" i="3"/>
  <c r="U378" i="3"/>
  <c r="V378" i="3"/>
  <c r="W378" i="3"/>
  <c r="X378" i="3"/>
  <c r="Y378" i="3"/>
  <c r="Z378" i="3"/>
  <c r="AA378" i="3"/>
  <c r="AB378" i="3"/>
  <c r="U379" i="3"/>
  <c r="V379" i="3"/>
  <c r="W379" i="3"/>
  <c r="X379" i="3"/>
  <c r="Y379" i="3"/>
  <c r="Z379" i="3"/>
  <c r="AA379" i="3"/>
  <c r="AB379" i="3"/>
  <c r="U380" i="3"/>
  <c r="V380" i="3"/>
  <c r="W380" i="3"/>
  <c r="X380" i="3"/>
  <c r="Y380" i="3"/>
  <c r="Z380" i="3"/>
  <c r="AA380" i="3"/>
  <c r="AB380" i="3"/>
  <c r="U381" i="3"/>
  <c r="V381" i="3"/>
  <c r="W381" i="3"/>
  <c r="X381" i="3"/>
  <c r="Y381" i="3"/>
  <c r="Z381" i="3"/>
  <c r="AA381" i="3"/>
  <c r="AB381" i="3"/>
  <c r="U382" i="3"/>
  <c r="V382" i="3"/>
  <c r="W382" i="3"/>
  <c r="X382" i="3"/>
  <c r="Y382" i="3"/>
  <c r="Z382" i="3"/>
  <c r="AA382" i="3"/>
  <c r="AB382" i="3"/>
  <c r="U383" i="3"/>
  <c r="V383" i="3"/>
  <c r="W383" i="3"/>
  <c r="X383" i="3"/>
  <c r="Y383" i="3"/>
  <c r="Z383" i="3"/>
  <c r="AA383" i="3"/>
  <c r="AB383" i="3"/>
  <c r="U384" i="3"/>
  <c r="V384" i="3"/>
  <c r="W384" i="3"/>
  <c r="X384" i="3"/>
  <c r="Y384" i="3"/>
  <c r="Z384" i="3"/>
  <c r="AA384" i="3"/>
  <c r="AB384" i="3"/>
  <c r="U385" i="3"/>
  <c r="V385" i="3"/>
  <c r="W385" i="3"/>
  <c r="X385" i="3"/>
  <c r="Y385" i="3"/>
  <c r="Z385" i="3"/>
  <c r="AA385" i="3"/>
  <c r="AB385" i="3"/>
  <c r="U386" i="3"/>
  <c r="V386" i="3"/>
  <c r="W386" i="3"/>
  <c r="X386" i="3"/>
  <c r="Y386" i="3"/>
  <c r="Z386" i="3"/>
  <c r="AA386" i="3"/>
  <c r="AB386" i="3"/>
  <c r="U387" i="3"/>
  <c r="V387" i="3"/>
  <c r="W387" i="3"/>
  <c r="X387" i="3"/>
  <c r="Y387" i="3"/>
  <c r="Z387" i="3"/>
  <c r="AA387" i="3"/>
  <c r="AB387" i="3"/>
  <c r="U388" i="3"/>
  <c r="V388" i="3"/>
  <c r="W388" i="3"/>
  <c r="X388" i="3"/>
  <c r="Y388" i="3"/>
  <c r="Z388" i="3"/>
  <c r="AA388" i="3"/>
  <c r="AB388" i="3"/>
  <c r="E389" i="3"/>
  <c r="M389" i="3"/>
  <c r="D7" i="2"/>
  <c r="E7" i="2"/>
  <c r="F7" i="2"/>
  <c r="G7" i="2"/>
  <c r="H7" i="2"/>
  <c r="I7" i="2"/>
  <c r="J7" i="2"/>
  <c r="W7" i="2"/>
  <c r="K7" i="2"/>
  <c r="L7" i="2"/>
  <c r="M7" i="2"/>
  <c r="N7" i="2"/>
  <c r="O7" i="2"/>
  <c r="P7" i="2"/>
  <c r="Q7" i="2"/>
  <c r="Y7" i="2"/>
  <c r="R7" i="2"/>
  <c r="AB7" i="2"/>
  <c r="S7" i="2"/>
  <c r="T7" i="2"/>
  <c r="AA7" i="2"/>
  <c r="U8" i="2"/>
  <c r="V8" i="2"/>
  <c r="W8" i="2"/>
  <c r="X8" i="2"/>
  <c r="Y8" i="2"/>
  <c r="Z8" i="2"/>
  <c r="AA8" i="2"/>
  <c r="AB8" i="2"/>
  <c r="U9" i="2"/>
  <c r="V9" i="2"/>
  <c r="W9" i="2"/>
  <c r="X9" i="2"/>
  <c r="Y9" i="2"/>
  <c r="Z9" i="2"/>
  <c r="AA9" i="2"/>
  <c r="AB9" i="2"/>
  <c r="U10" i="2"/>
  <c r="V10" i="2"/>
  <c r="W10" i="2"/>
  <c r="X10" i="2"/>
  <c r="Y10" i="2"/>
  <c r="Z10" i="2"/>
  <c r="AA10" i="2"/>
  <c r="AB10" i="2"/>
  <c r="U11" i="2"/>
  <c r="V11" i="2"/>
  <c r="W11" i="2"/>
  <c r="X11" i="2"/>
  <c r="Y11" i="2"/>
  <c r="Z11" i="2"/>
  <c r="AA11" i="2"/>
  <c r="AB11" i="2"/>
  <c r="U12" i="2"/>
  <c r="V12" i="2"/>
  <c r="W12" i="2"/>
  <c r="X12" i="2"/>
  <c r="Y12" i="2"/>
  <c r="Z12" i="2"/>
  <c r="AA12" i="2"/>
  <c r="AB12" i="2"/>
  <c r="U13" i="2"/>
  <c r="V13" i="2"/>
  <c r="W13" i="2"/>
  <c r="X13" i="2"/>
  <c r="Y13" i="2"/>
  <c r="Z13" i="2"/>
  <c r="AA13" i="2"/>
  <c r="AB13" i="2"/>
  <c r="U14" i="2"/>
  <c r="V14" i="2"/>
  <c r="W14" i="2"/>
  <c r="X14" i="2"/>
  <c r="Y14" i="2"/>
  <c r="Z14" i="2"/>
  <c r="AA14" i="2"/>
  <c r="AB14" i="2"/>
  <c r="U15" i="2"/>
  <c r="V15" i="2"/>
  <c r="W15" i="2"/>
  <c r="X15" i="2"/>
  <c r="Y15" i="2"/>
  <c r="Z15" i="2"/>
  <c r="AA15" i="2"/>
  <c r="AB15" i="2"/>
  <c r="U16" i="2"/>
  <c r="V16" i="2"/>
  <c r="W16" i="2"/>
  <c r="X16" i="2"/>
  <c r="Y16" i="2"/>
  <c r="Z16" i="2"/>
  <c r="AA16" i="2"/>
  <c r="AB16" i="2"/>
  <c r="U17" i="2"/>
  <c r="V17" i="2"/>
  <c r="W17" i="2"/>
  <c r="X17" i="2"/>
  <c r="Y17" i="2"/>
  <c r="Z17" i="2"/>
  <c r="AA17" i="2"/>
  <c r="AB17" i="2"/>
  <c r="U18" i="2"/>
  <c r="V18" i="2"/>
  <c r="W18" i="2"/>
  <c r="X18" i="2"/>
  <c r="Y18" i="2"/>
  <c r="Z18" i="2"/>
  <c r="AA18" i="2"/>
  <c r="AB18" i="2"/>
  <c r="U19" i="2"/>
  <c r="V19" i="2"/>
  <c r="W19" i="2"/>
  <c r="X19" i="2"/>
  <c r="Y19" i="2"/>
  <c r="Z19" i="2"/>
  <c r="AA19" i="2"/>
  <c r="AB19" i="2"/>
  <c r="U20" i="2"/>
  <c r="V20" i="2"/>
  <c r="W20" i="2"/>
  <c r="X20" i="2"/>
  <c r="Y20" i="2"/>
  <c r="Z20" i="2"/>
  <c r="AA20" i="2"/>
  <c r="AB20" i="2"/>
  <c r="U21" i="2"/>
  <c r="V21" i="2"/>
  <c r="W21" i="2"/>
  <c r="X21" i="2"/>
  <c r="Y21" i="2"/>
  <c r="Z21" i="2"/>
  <c r="AA21" i="2"/>
  <c r="AB21" i="2"/>
  <c r="U22" i="2"/>
  <c r="V22" i="2"/>
  <c r="W22" i="2"/>
  <c r="X22" i="2"/>
  <c r="Y22" i="2"/>
  <c r="Z22" i="2"/>
  <c r="AA22" i="2"/>
  <c r="AB22" i="2"/>
  <c r="U23" i="2"/>
  <c r="V23" i="2"/>
  <c r="W23" i="2"/>
  <c r="X23" i="2"/>
  <c r="Y23" i="2"/>
  <c r="Z23" i="2"/>
  <c r="AA23" i="2"/>
  <c r="AB23" i="2"/>
  <c r="U24" i="2"/>
  <c r="V24" i="2"/>
  <c r="W24" i="2"/>
  <c r="X24" i="2"/>
  <c r="Y24" i="2"/>
  <c r="Z24" i="2"/>
  <c r="AA24" i="2"/>
  <c r="AB24" i="2"/>
  <c r="U25" i="2"/>
  <c r="V25" i="2"/>
  <c r="W25" i="2"/>
  <c r="X25" i="2"/>
  <c r="Y25" i="2"/>
  <c r="Z25" i="2"/>
  <c r="AA25" i="2"/>
  <c r="AB25" i="2"/>
  <c r="U26" i="2"/>
  <c r="V26" i="2"/>
  <c r="W26" i="2"/>
  <c r="X26" i="2"/>
  <c r="Y26" i="2"/>
  <c r="Z26" i="2"/>
  <c r="AA26" i="2"/>
  <c r="AB26" i="2"/>
  <c r="U27" i="2"/>
  <c r="V27" i="2"/>
  <c r="W27" i="2"/>
  <c r="X27" i="2"/>
  <c r="Y27" i="2"/>
  <c r="Z27" i="2"/>
  <c r="AA27" i="2"/>
  <c r="AB27" i="2"/>
  <c r="U28" i="2"/>
  <c r="V28" i="2"/>
  <c r="W28" i="2"/>
  <c r="X28" i="2"/>
  <c r="Y28" i="2"/>
  <c r="Z28" i="2"/>
  <c r="AA28" i="2"/>
  <c r="AB28" i="2"/>
  <c r="U29" i="2"/>
  <c r="V29" i="2"/>
  <c r="W29" i="2"/>
  <c r="X29" i="2"/>
  <c r="Y29" i="2"/>
  <c r="Z29" i="2"/>
  <c r="AA29" i="2"/>
  <c r="AB29" i="2"/>
  <c r="U30" i="2"/>
  <c r="V30" i="2"/>
  <c r="W30" i="2"/>
  <c r="X30" i="2"/>
  <c r="Y30" i="2"/>
  <c r="Z30" i="2"/>
  <c r="AA30" i="2"/>
  <c r="AB30" i="2"/>
  <c r="U31" i="2"/>
  <c r="V31" i="2"/>
  <c r="W31" i="2"/>
  <c r="X31" i="2"/>
  <c r="Y31" i="2"/>
  <c r="Z31" i="2"/>
  <c r="AA31" i="2"/>
  <c r="AB31" i="2"/>
  <c r="U32" i="2"/>
  <c r="V32" i="2"/>
  <c r="W32" i="2"/>
  <c r="X32" i="2"/>
  <c r="Y32" i="2"/>
  <c r="Z32" i="2"/>
  <c r="AA32" i="2"/>
  <c r="AB32" i="2"/>
  <c r="U33" i="2"/>
  <c r="V33" i="2"/>
  <c r="W33" i="2"/>
  <c r="X33" i="2"/>
  <c r="Y33" i="2"/>
  <c r="Z33" i="2"/>
  <c r="AA33" i="2"/>
  <c r="AB33" i="2"/>
  <c r="U34" i="2"/>
  <c r="V34" i="2"/>
  <c r="W34" i="2"/>
  <c r="X34" i="2"/>
  <c r="Y34" i="2"/>
  <c r="Z34" i="2"/>
  <c r="AA34" i="2"/>
  <c r="AB34" i="2"/>
  <c r="D35" i="2"/>
  <c r="E35" i="2"/>
  <c r="F35" i="2"/>
  <c r="G35" i="2"/>
  <c r="H35" i="2"/>
  <c r="I35" i="2"/>
  <c r="J35" i="2"/>
  <c r="K35" i="2"/>
  <c r="L35" i="2"/>
  <c r="M35" i="2"/>
  <c r="N35" i="2"/>
  <c r="O35" i="2"/>
  <c r="P35" i="2"/>
  <c r="Q35" i="2"/>
  <c r="R35" i="2"/>
  <c r="S35" i="2"/>
  <c r="T35" i="2"/>
  <c r="U36" i="2"/>
  <c r="V36" i="2"/>
  <c r="W36" i="2"/>
  <c r="X36" i="2"/>
  <c r="Y36" i="2"/>
  <c r="Z36" i="2"/>
  <c r="AA36" i="2"/>
  <c r="AB36" i="2"/>
  <c r="U37" i="2"/>
  <c r="V37" i="2"/>
  <c r="W37" i="2"/>
  <c r="X37" i="2"/>
  <c r="Y37" i="2"/>
  <c r="Z37" i="2"/>
  <c r="AA37" i="2"/>
  <c r="AB37" i="2"/>
  <c r="U38" i="2"/>
  <c r="V38" i="2"/>
  <c r="W38" i="2"/>
  <c r="X38" i="2"/>
  <c r="Y38" i="2"/>
  <c r="Z38" i="2"/>
  <c r="AA38" i="2"/>
  <c r="AB38" i="2"/>
  <c r="U39" i="2"/>
  <c r="V39" i="2"/>
  <c r="W39" i="2"/>
  <c r="X39" i="2"/>
  <c r="Y39" i="2"/>
  <c r="Z39" i="2"/>
  <c r="AA39" i="2"/>
  <c r="AB39" i="2"/>
  <c r="U40" i="2"/>
  <c r="V40" i="2"/>
  <c r="W40" i="2"/>
  <c r="X40" i="2"/>
  <c r="Y40" i="2"/>
  <c r="Z40" i="2"/>
  <c r="AA40" i="2"/>
  <c r="AB40" i="2"/>
  <c r="U41" i="2"/>
  <c r="V41" i="2"/>
  <c r="W41" i="2"/>
  <c r="X41" i="2"/>
  <c r="Y41" i="2"/>
  <c r="Z41" i="2"/>
  <c r="AA41" i="2"/>
  <c r="AB41" i="2"/>
  <c r="U42" i="2"/>
  <c r="V42" i="2"/>
  <c r="W42" i="2"/>
  <c r="X42" i="2"/>
  <c r="Y42" i="2"/>
  <c r="Z42" i="2"/>
  <c r="AA42" i="2"/>
  <c r="AB42" i="2"/>
  <c r="U43" i="2"/>
  <c r="V43" i="2"/>
  <c r="W43" i="2"/>
  <c r="X43" i="2"/>
  <c r="Y43" i="2"/>
  <c r="Z43" i="2"/>
  <c r="AA43" i="2"/>
  <c r="AB43" i="2"/>
  <c r="D44" i="2"/>
  <c r="E44" i="2"/>
  <c r="F44" i="2"/>
  <c r="G44" i="2"/>
  <c r="H44" i="2"/>
  <c r="I44" i="2"/>
  <c r="J44" i="2"/>
  <c r="W44" i="2"/>
  <c r="K44" i="2"/>
  <c r="L44" i="2"/>
  <c r="M44" i="2"/>
  <c r="N44" i="2"/>
  <c r="O44" i="2"/>
  <c r="P44" i="2"/>
  <c r="Q44" i="2"/>
  <c r="Y44" i="2"/>
  <c r="R44" i="2"/>
  <c r="S44" i="2"/>
  <c r="T44" i="2"/>
  <c r="U45" i="2"/>
  <c r="V45" i="2"/>
  <c r="W45" i="2"/>
  <c r="X45" i="2"/>
  <c r="Y45" i="2"/>
  <c r="Z45" i="2"/>
  <c r="AA45" i="2"/>
  <c r="AB45" i="2"/>
  <c r="U46" i="2"/>
  <c r="V46" i="2"/>
  <c r="W46" i="2"/>
  <c r="X46" i="2"/>
  <c r="Y46" i="2"/>
  <c r="Z46" i="2"/>
  <c r="AA46" i="2"/>
  <c r="AB46" i="2"/>
  <c r="U47" i="2"/>
  <c r="V47" i="2"/>
  <c r="W47" i="2"/>
  <c r="X47" i="2"/>
  <c r="Y47" i="2"/>
  <c r="Z47" i="2"/>
  <c r="AA47" i="2"/>
  <c r="AB47" i="2"/>
  <c r="U48" i="2"/>
  <c r="V48" i="2"/>
  <c r="W48" i="2"/>
  <c r="X48" i="2"/>
  <c r="Y48" i="2"/>
  <c r="Z48" i="2"/>
  <c r="AA48" i="2"/>
  <c r="AB48" i="2"/>
  <c r="U49" i="2"/>
  <c r="V49" i="2"/>
  <c r="W49" i="2"/>
  <c r="X49" i="2"/>
  <c r="Y49" i="2"/>
  <c r="Z49" i="2"/>
  <c r="AA49" i="2"/>
  <c r="AB49" i="2"/>
  <c r="U50" i="2"/>
  <c r="V50" i="2"/>
  <c r="W50" i="2"/>
  <c r="X50" i="2"/>
  <c r="Y50" i="2"/>
  <c r="Z50" i="2"/>
  <c r="AA50" i="2"/>
  <c r="AB50" i="2"/>
  <c r="D51" i="2"/>
  <c r="E51" i="2"/>
  <c r="F51" i="2"/>
  <c r="G51" i="2"/>
  <c r="H51" i="2"/>
  <c r="I51" i="2"/>
  <c r="J51" i="2"/>
  <c r="K51" i="2"/>
  <c r="L51" i="2"/>
  <c r="M51" i="2"/>
  <c r="N51" i="2"/>
  <c r="O51" i="2"/>
  <c r="P51" i="2"/>
  <c r="Q51" i="2"/>
  <c r="R51" i="2"/>
  <c r="S51" i="2"/>
  <c r="T51" i="2"/>
  <c r="U52" i="2"/>
  <c r="V52" i="2"/>
  <c r="W52" i="2"/>
  <c r="X52" i="2"/>
  <c r="Y52" i="2"/>
  <c r="Z52" i="2"/>
  <c r="AA52" i="2"/>
  <c r="AB52" i="2"/>
  <c r="U53" i="2"/>
  <c r="V53" i="2"/>
  <c r="W53" i="2"/>
  <c r="X53" i="2"/>
  <c r="Y53" i="2"/>
  <c r="Z53" i="2"/>
  <c r="AA53" i="2"/>
  <c r="AB53" i="2"/>
  <c r="U54" i="2"/>
  <c r="V54" i="2"/>
  <c r="W54" i="2"/>
  <c r="X54" i="2"/>
  <c r="Y54" i="2"/>
  <c r="Z54" i="2"/>
  <c r="AA54" i="2"/>
  <c r="AB54" i="2"/>
  <c r="U55" i="2"/>
  <c r="V55" i="2"/>
  <c r="W55" i="2"/>
  <c r="X55" i="2"/>
  <c r="Y55" i="2"/>
  <c r="Z55" i="2"/>
  <c r="AA55" i="2"/>
  <c r="AB55" i="2"/>
  <c r="U56" i="2"/>
  <c r="V56" i="2"/>
  <c r="W56" i="2"/>
  <c r="X56" i="2"/>
  <c r="Y56" i="2"/>
  <c r="Z56" i="2"/>
  <c r="AA56" i="2"/>
  <c r="AB56" i="2"/>
  <c r="U57" i="2"/>
  <c r="V57" i="2"/>
  <c r="W57" i="2"/>
  <c r="X57" i="2"/>
  <c r="Y57" i="2"/>
  <c r="Z57" i="2"/>
  <c r="AA57" i="2"/>
  <c r="AB57" i="2"/>
  <c r="U58" i="2"/>
  <c r="V58" i="2"/>
  <c r="W58" i="2"/>
  <c r="X58" i="2"/>
  <c r="Y58" i="2"/>
  <c r="Z58" i="2"/>
  <c r="AA58" i="2"/>
  <c r="AB58" i="2"/>
  <c r="U59" i="2"/>
  <c r="V59" i="2"/>
  <c r="W59" i="2"/>
  <c r="X59" i="2"/>
  <c r="Y59" i="2"/>
  <c r="Z59" i="2"/>
  <c r="AA59" i="2"/>
  <c r="AB59" i="2"/>
  <c r="U60" i="2"/>
  <c r="V60" i="2"/>
  <c r="W60" i="2"/>
  <c r="X60" i="2"/>
  <c r="Y60" i="2"/>
  <c r="Z60" i="2"/>
  <c r="AA60" i="2"/>
  <c r="AB60" i="2"/>
  <c r="U61" i="2"/>
  <c r="V61" i="2"/>
  <c r="W61" i="2"/>
  <c r="X61" i="2"/>
  <c r="Y61" i="2"/>
  <c r="Z61" i="2"/>
  <c r="AA61" i="2"/>
  <c r="AB61" i="2"/>
  <c r="U62" i="2"/>
  <c r="V62" i="2"/>
  <c r="W62" i="2"/>
  <c r="X62" i="2"/>
  <c r="Y62" i="2"/>
  <c r="Z62" i="2"/>
  <c r="AA62" i="2"/>
  <c r="AB62" i="2"/>
  <c r="U63" i="2"/>
  <c r="V63" i="2"/>
  <c r="W63" i="2"/>
  <c r="X63" i="2"/>
  <c r="Y63" i="2"/>
  <c r="Z63" i="2"/>
  <c r="AA63" i="2"/>
  <c r="AB63" i="2"/>
  <c r="U64" i="2"/>
  <c r="V64" i="2"/>
  <c r="W64" i="2"/>
  <c r="X64" i="2"/>
  <c r="Y64" i="2"/>
  <c r="Z64" i="2"/>
  <c r="AA64" i="2"/>
  <c r="AB64" i="2"/>
  <c r="U65" i="2"/>
  <c r="V65" i="2"/>
  <c r="W65" i="2"/>
  <c r="X65" i="2"/>
  <c r="Y65" i="2"/>
  <c r="Z65" i="2"/>
  <c r="AA65" i="2"/>
  <c r="AB65" i="2"/>
  <c r="U66" i="2"/>
  <c r="V66" i="2"/>
  <c r="W66" i="2"/>
  <c r="X66" i="2"/>
  <c r="Y66" i="2"/>
  <c r="Z66" i="2"/>
  <c r="AA66" i="2"/>
  <c r="AB66" i="2"/>
  <c r="U67" i="2"/>
  <c r="V67" i="2"/>
  <c r="W67" i="2"/>
  <c r="X67" i="2"/>
  <c r="Y67" i="2"/>
  <c r="Z67" i="2"/>
  <c r="AA67" i="2"/>
  <c r="AB67" i="2"/>
  <c r="U68" i="2"/>
  <c r="V68" i="2"/>
  <c r="W68" i="2"/>
  <c r="X68" i="2"/>
  <c r="Y68" i="2"/>
  <c r="Z68" i="2"/>
  <c r="AA68" i="2"/>
  <c r="AB68" i="2"/>
  <c r="U69" i="2"/>
  <c r="V69" i="2"/>
  <c r="W69" i="2"/>
  <c r="X69" i="2"/>
  <c r="Y69" i="2"/>
  <c r="Z69" i="2"/>
  <c r="AA69" i="2"/>
  <c r="AB69" i="2"/>
  <c r="U70" i="2"/>
  <c r="V70" i="2"/>
  <c r="W70" i="2"/>
  <c r="X70" i="2"/>
  <c r="Y70" i="2"/>
  <c r="Z70" i="2"/>
  <c r="AA70" i="2"/>
  <c r="AB70" i="2"/>
  <c r="U71" i="2"/>
  <c r="V71" i="2"/>
  <c r="W71" i="2"/>
  <c r="X71" i="2"/>
  <c r="Y71" i="2"/>
  <c r="Z71" i="2"/>
  <c r="AA71" i="2"/>
  <c r="AB71" i="2"/>
  <c r="U72" i="2"/>
  <c r="V72" i="2"/>
  <c r="W72" i="2"/>
  <c r="X72" i="2"/>
  <c r="Y72" i="2"/>
  <c r="Z72" i="2"/>
  <c r="AA72" i="2"/>
  <c r="AB72" i="2"/>
  <c r="U73" i="2"/>
  <c r="V73" i="2"/>
  <c r="W73" i="2"/>
  <c r="X73" i="2"/>
  <c r="Y73" i="2"/>
  <c r="Z73" i="2"/>
  <c r="AA73" i="2"/>
  <c r="AB73" i="2"/>
  <c r="U74" i="2"/>
  <c r="V74" i="2"/>
  <c r="W74" i="2"/>
  <c r="X74" i="2"/>
  <c r="Y74" i="2"/>
  <c r="Z74" i="2"/>
  <c r="AA74" i="2"/>
  <c r="AB74" i="2"/>
  <c r="U75" i="2"/>
  <c r="V75" i="2"/>
  <c r="W75" i="2"/>
  <c r="X75" i="2"/>
  <c r="Y75" i="2"/>
  <c r="Z75" i="2"/>
  <c r="AA75" i="2"/>
  <c r="AB75" i="2"/>
  <c r="U76" i="2"/>
  <c r="V76" i="2"/>
  <c r="W76" i="2"/>
  <c r="X76" i="2"/>
  <c r="Y76" i="2"/>
  <c r="Z76" i="2"/>
  <c r="AA76" i="2"/>
  <c r="AB76" i="2"/>
  <c r="U77" i="2"/>
  <c r="V77" i="2"/>
  <c r="W77" i="2"/>
  <c r="X77" i="2"/>
  <c r="Y77" i="2"/>
  <c r="Z77" i="2"/>
  <c r="AA77" i="2"/>
  <c r="AB77" i="2"/>
  <c r="U78" i="2"/>
  <c r="V78" i="2"/>
  <c r="W78" i="2"/>
  <c r="X78" i="2"/>
  <c r="Y78" i="2"/>
  <c r="Z78" i="2"/>
  <c r="AA78" i="2"/>
  <c r="AB78" i="2"/>
  <c r="U79" i="2"/>
  <c r="V79" i="2"/>
  <c r="W79" i="2"/>
  <c r="X79" i="2"/>
  <c r="Y79" i="2"/>
  <c r="Z79" i="2"/>
  <c r="AA79" i="2"/>
  <c r="AB79" i="2"/>
  <c r="U80" i="2"/>
  <c r="V80" i="2"/>
  <c r="W80" i="2"/>
  <c r="X80" i="2"/>
  <c r="Y80" i="2"/>
  <c r="Z80" i="2"/>
  <c r="AA80" i="2"/>
  <c r="AB80" i="2"/>
  <c r="D81" i="2"/>
  <c r="E81" i="2"/>
  <c r="F81" i="2"/>
  <c r="G81" i="2"/>
  <c r="H81" i="2"/>
  <c r="I81" i="2"/>
  <c r="J81" i="2"/>
  <c r="K81" i="2"/>
  <c r="L81" i="2"/>
  <c r="M81" i="2"/>
  <c r="N81" i="2"/>
  <c r="O81" i="2"/>
  <c r="P81" i="2"/>
  <c r="Q81" i="2"/>
  <c r="Y81" i="2"/>
  <c r="R81" i="2"/>
  <c r="S81" i="2"/>
  <c r="T81" i="2"/>
  <c r="AA81" i="2"/>
  <c r="W81" i="2"/>
  <c r="U82" i="2"/>
  <c r="V82" i="2"/>
  <c r="W82" i="2"/>
  <c r="X82" i="2"/>
  <c r="Y82" i="2"/>
  <c r="Z82" i="2"/>
  <c r="AA82" i="2"/>
  <c r="AB82" i="2"/>
  <c r="U83" i="2"/>
  <c r="V83" i="2"/>
  <c r="W83" i="2"/>
  <c r="X83" i="2"/>
  <c r="Y83" i="2"/>
  <c r="Z83" i="2"/>
  <c r="AA83" i="2"/>
  <c r="AB83" i="2"/>
  <c r="U84" i="2"/>
  <c r="V84" i="2"/>
  <c r="W84" i="2"/>
  <c r="X84" i="2"/>
  <c r="Y84" i="2"/>
  <c r="Z84" i="2"/>
  <c r="AA84" i="2"/>
  <c r="AB84" i="2"/>
  <c r="U85" i="2"/>
  <c r="V85" i="2"/>
  <c r="W85" i="2"/>
  <c r="X85" i="2"/>
  <c r="Y85" i="2"/>
  <c r="Z85" i="2"/>
  <c r="AA85" i="2"/>
  <c r="AB85" i="2"/>
  <c r="U86" i="2"/>
  <c r="V86" i="2"/>
  <c r="W86" i="2"/>
  <c r="X86" i="2"/>
  <c r="Y86" i="2"/>
  <c r="Z86" i="2"/>
  <c r="AA86" i="2"/>
  <c r="AB86" i="2"/>
  <c r="U87" i="2"/>
  <c r="V87" i="2"/>
  <c r="W87" i="2"/>
  <c r="X87" i="2"/>
  <c r="Y87" i="2"/>
  <c r="Z87" i="2"/>
  <c r="AA87" i="2"/>
  <c r="AB87" i="2"/>
  <c r="U88" i="2"/>
  <c r="V88" i="2"/>
  <c r="W88" i="2"/>
  <c r="X88" i="2"/>
  <c r="Y88" i="2"/>
  <c r="Z88" i="2"/>
  <c r="AA88" i="2"/>
  <c r="AB88" i="2"/>
  <c r="U89" i="2"/>
  <c r="V89" i="2"/>
  <c r="W89" i="2"/>
  <c r="X89" i="2"/>
  <c r="Y89" i="2"/>
  <c r="Z89" i="2"/>
  <c r="AA89" i="2"/>
  <c r="AB89" i="2"/>
  <c r="U90" i="2"/>
  <c r="V90" i="2"/>
  <c r="W90" i="2"/>
  <c r="X90" i="2"/>
  <c r="Y90" i="2"/>
  <c r="Z90" i="2"/>
  <c r="AA90" i="2"/>
  <c r="AB90" i="2"/>
  <c r="U91" i="2"/>
  <c r="V91" i="2"/>
  <c r="W91" i="2"/>
  <c r="X91" i="2"/>
  <c r="Y91" i="2"/>
  <c r="Z91" i="2"/>
  <c r="AA91" i="2"/>
  <c r="AB91" i="2"/>
  <c r="U92" i="2"/>
  <c r="V92" i="2"/>
  <c r="W92" i="2"/>
  <c r="X92" i="2"/>
  <c r="Y92" i="2"/>
  <c r="Z92" i="2"/>
  <c r="AA92" i="2"/>
  <c r="AB92" i="2"/>
  <c r="U93" i="2"/>
  <c r="V93" i="2"/>
  <c r="W93" i="2"/>
  <c r="X93" i="2"/>
  <c r="Y93" i="2"/>
  <c r="Z93" i="2"/>
  <c r="AA93" i="2"/>
  <c r="AB93" i="2"/>
  <c r="U94" i="2"/>
  <c r="V94" i="2"/>
  <c r="W94" i="2"/>
  <c r="X94" i="2"/>
  <c r="Y94" i="2"/>
  <c r="Z94" i="2"/>
  <c r="AA94" i="2"/>
  <c r="AB94" i="2"/>
  <c r="U95" i="2"/>
  <c r="V95" i="2"/>
  <c r="W95" i="2"/>
  <c r="X95" i="2"/>
  <c r="Y95" i="2"/>
  <c r="Z95" i="2"/>
  <c r="AA95" i="2"/>
  <c r="AB95" i="2"/>
  <c r="D96" i="2"/>
  <c r="E96" i="2"/>
  <c r="F96" i="2"/>
  <c r="U96" i="2"/>
  <c r="G96" i="2"/>
  <c r="H96" i="2"/>
  <c r="I96" i="2"/>
  <c r="J96" i="2"/>
  <c r="W96" i="2"/>
  <c r="K96" i="2"/>
  <c r="L96" i="2"/>
  <c r="M96" i="2"/>
  <c r="N96" i="2"/>
  <c r="O96" i="2"/>
  <c r="Z96" i="2"/>
  <c r="P96" i="2"/>
  <c r="Q96" i="2"/>
  <c r="Y96" i="2"/>
  <c r="R96" i="2"/>
  <c r="S96" i="2"/>
  <c r="T96" i="2"/>
  <c r="AA96" i="2"/>
  <c r="U97" i="2"/>
  <c r="V97" i="2"/>
  <c r="W97" i="2"/>
  <c r="X97" i="2"/>
  <c r="Y97" i="2"/>
  <c r="Z97" i="2"/>
  <c r="AA97" i="2"/>
  <c r="AB97" i="2"/>
  <c r="U98" i="2"/>
  <c r="V98" i="2"/>
  <c r="W98" i="2"/>
  <c r="X98" i="2"/>
  <c r="Y98" i="2"/>
  <c r="Z98" i="2"/>
  <c r="AA98" i="2"/>
  <c r="AB98" i="2"/>
  <c r="U99" i="2"/>
  <c r="V99" i="2"/>
  <c r="W99" i="2"/>
  <c r="X99" i="2"/>
  <c r="Y99" i="2"/>
  <c r="Z99" i="2"/>
  <c r="AA99" i="2"/>
  <c r="AB99" i="2"/>
  <c r="U100" i="2"/>
  <c r="V100" i="2"/>
  <c r="W100" i="2"/>
  <c r="X100" i="2"/>
  <c r="Y100" i="2"/>
  <c r="Z100" i="2"/>
  <c r="AA100" i="2"/>
  <c r="AB100" i="2"/>
  <c r="U101" i="2"/>
  <c r="V101" i="2"/>
  <c r="W101" i="2"/>
  <c r="X101" i="2"/>
  <c r="Y101" i="2"/>
  <c r="Z101" i="2"/>
  <c r="AA101" i="2"/>
  <c r="AB101" i="2"/>
  <c r="U102" i="2"/>
  <c r="V102" i="2"/>
  <c r="W102" i="2"/>
  <c r="X102" i="2"/>
  <c r="Y102" i="2"/>
  <c r="Z102" i="2"/>
  <c r="AA102" i="2"/>
  <c r="AB102" i="2"/>
  <c r="U103" i="2"/>
  <c r="V103" i="2"/>
  <c r="W103" i="2"/>
  <c r="X103" i="2"/>
  <c r="Y103" i="2"/>
  <c r="Z103" i="2"/>
  <c r="AA103" i="2"/>
  <c r="AB103" i="2"/>
  <c r="U104" i="2"/>
  <c r="V104" i="2"/>
  <c r="W104" i="2"/>
  <c r="X104" i="2"/>
  <c r="Y104" i="2"/>
  <c r="Z104" i="2"/>
  <c r="AA104" i="2"/>
  <c r="AB104" i="2"/>
  <c r="U105" i="2"/>
  <c r="V105" i="2"/>
  <c r="W105" i="2"/>
  <c r="X105" i="2"/>
  <c r="Y105" i="2"/>
  <c r="Z105" i="2"/>
  <c r="AA105" i="2"/>
  <c r="AB105" i="2"/>
  <c r="U106" i="2"/>
  <c r="V106" i="2"/>
  <c r="W106" i="2"/>
  <c r="X106" i="2"/>
  <c r="Y106" i="2"/>
  <c r="Z106" i="2"/>
  <c r="AA106" i="2"/>
  <c r="AB106" i="2"/>
  <c r="U107" i="2"/>
  <c r="V107" i="2"/>
  <c r="W107" i="2"/>
  <c r="X107" i="2"/>
  <c r="Y107" i="2"/>
  <c r="Z107" i="2"/>
  <c r="AA107" i="2"/>
  <c r="AB107" i="2"/>
  <c r="U108" i="2"/>
  <c r="V108" i="2"/>
  <c r="W108" i="2"/>
  <c r="X108" i="2"/>
  <c r="Y108" i="2"/>
  <c r="Z108" i="2"/>
  <c r="AA108" i="2"/>
  <c r="AB108" i="2"/>
  <c r="U109" i="2"/>
  <c r="V109" i="2"/>
  <c r="W109" i="2"/>
  <c r="X109" i="2"/>
  <c r="Y109" i="2"/>
  <c r="Z109" i="2"/>
  <c r="AA109" i="2"/>
  <c r="AB109" i="2"/>
  <c r="U110" i="2"/>
  <c r="V110" i="2"/>
  <c r="W110" i="2"/>
  <c r="X110" i="2"/>
  <c r="Y110" i="2"/>
  <c r="Z110" i="2"/>
  <c r="AA110" i="2"/>
  <c r="AB110" i="2"/>
  <c r="U111" i="2"/>
  <c r="V111" i="2"/>
  <c r="W111" i="2"/>
  <c r="X111" i="2"/>
  <c r="Y111" i="2"/>
  <c r="Z111" i="2"/>
  <c r="AA111" i="2"/>
  <c r="AB111" i="2"/>
  <c r="D112" i="2"/>
  <c r="E112" i="2"/>
  <c r="F112" i="2"/>
  <c r="G112" i="2"/>
  <c r="H112" i="2"/>
  <c r="I112" i="2"/>
  <c r="J112" i="2"/>
  <c r="W112" i="2"/>
  <c r="K112" i="2"/>
  <c r="L112" i="2"/>
  <c r="M112" i="2"/>
  <c r="N112" i="2"/>
  <c r="O112" i="2"/>
  <c r="P112" i="2"/>
  <c r="Q112" i="2"/>
  <c r="Y112" i="2"/>
  <c r="R112" i="2"/>
  <c r="S112" i="2"/>
  <c r="T112" i="2"/>
  <c r="AA112" i="2"/>
  <c r="U113" i="2"/>
  <c r="V113" i="2"/>
  <c r="W113" i="2"/>
  <c r="X113" i="2"/>
  <c r="Y113" i="2"/>
  <c r="Z113" i="2"/>
  <c r="AA113" i="2"/>
  <c r="AB113" i="2"/>
  <c r="U114" i="2"/>
  <c r="V114" i="2"/>
  <c r="W114" i="2"/>
  <c r="X114" i="2"/>
  <c r="Y114" i="2"/>
  <c r="Z114" i="2"/>
  <c r="AA114" i="2"/>
  <c r="AB114" i="2"/>
  <c r="U115" i="2"/>
  <c r="V115" i="2"/>
  <c r="W115" i="2"/>
  <c r="X115" i="2"/>
  <c r="Y115" i="2"/>
  <c r="Z115" i="2"/>
  <c r="AA115" i="2"/>
  <c r="AB115" i="2"/>
  <c r="U116" i="2"/>
  <c r="V116" i="2"/>
  <c r="W116" i="2"/>
  <c r="X116" i="2"/>
  <c r="Y116" i="2"/>
  <c r="Z116" i="2"/>
  <c r="AA116" i="2"/>
  <c r="AB116" i="2"/>
  <c r="U117" i="2"/>
  <c r="V117" i="2"/>
  <c r="W117" i="2"/>
  <c r="X117" i="2"/>
  <c r="Y117" i="2"/>
  <c r="Z117" i="2"/>
  <c r="AA117" i="2"/>
  <c r="AB117" i="2"/>
  <c r="U118" i="2"/>
  <c r="V118" i="2"/>
  <c r="W118" i="2"/>
  <c r="X118" i="2"/>
  <c r="Y118" i="2"/>
  <c r="Z118" i="2"/>
  <c r="AA118" i="2"/>
  <c r="AB118" i="2"/>
  <c r="U119" i="2"/>
  <c r="V119" i="2"/>
  <c r="W119" i="2"/>
  <c r="X119" i="2"/>
  <c r="Y119" i="2"/>
  <c r="Z119" i="2"/>
  <c r="AA119" i="2"/>
  <c r="AB119" i="2"/>
  <c r="U120" i="2"/>
  <c r="V120" i="2"/>
  <c r="W120" i="2"/>
  <c r="X120" i="2"/>
  <c r="Y120" i="2"/>
  <c r="Z120" i="2"/>
  <c r="AA120" i="2"/>
  <c r="AB120" i="2"/>
  <c r="U121" i="2"/>
  <c r="V121" i="2"/>
  <c r="W121" i="2"/>
  <c r="X121" i="2"/>
  <c r="Y121" i="2"/>
  <c r="Z121" i="2"/>
  <c r="AA121" i="2"/>
  <c r="AB121" i="2"/>
  <c r="U122" i="2"/>
  <c r="V122" i="2"/>
  <c r="W122" i="2"/>
  <c r="X122" i="2"/>
  <c r="Y122" i="2"/>
  <c r="Z122" i="2"/>
  <c r="AA122" i="2"/>
  <c r="AB122" i="2"/>
  <c r="U123" i="2"/>
  <c r="V123" i="2"/>
  <c r="W123" i="2"/>
  <c r="X123" i="2"/>
  <c r="Y123" i="2"/>
  <c r="Z123" i="2"/>
  <c r="AA123" i="2"/>
  <c r="AB123" i="2"/>
  <c r="U124" i="2"/>
  <c r="V124" i="2"/>
  <c r="W124" i="2"/>
  <c r="X124" i="2"/>
  <c r="Y124" i="2"/>
  <c r="Z124" i="2"/>
  <c r="AA124" i="2"/>
  <c r="AB124" i="2"/>
  <c r="U125" i="2"/>
  <c r="V125" i="2"/>
  <c r="W125" i="2"/>
  <c r="X125" i="2"/>
  <c r="Y125" i="2"/>
  <c r="Z125" i="2"/>
  <c r="AA125" i="2"/>
  <c r="AB125" i="2"/>
  <c r="U126" i="2"/>
  <c r="V126" i="2"/>
  <c r="W126" i="2"/>
  <c r="X126" i="2"/>
  <c r="Y126" i="2"/>
  <c r="Z126" i="2"/>
  <c r="AA126" i="2"/>
  <c r="AB126" i="2"/>
  <c r="U127" i="2"/>
  <c r="V127" i="2"/>
  <c r="W127" i="2"/>
  <c r="X127" i="2"/>
  <c r="Y127" i="2"/>
  <c r="Z127" i="2"/>
  <c r="AA127" i="2"/>
  <c r="AB127" i="2"/>
  <c r="U128" i="2"/>
  <c r="V128" i="2"/>
  <c r="W128" i="2"/>
  <c r="X128" i="2"/>
  <c r="Y128" i="2"/>
  <c r="Z128" i="2"/>
  <c r="AA128" i="2"/>
  <c r="AB128" i="2"/>
  <c r="U129" i="2"/>
  <c r="V129" i="2"/>
  <c r="W129" i="2"/>
  <c r="X129" i="2"/>
  <c r="Y129" i="2"/>
  <c r="Z129" i="2"/>
  <c r="AA129" i="2"/>
  <c r="AB129" i="2"/>
  <c r="U130" i="2"/>
  <c r="V130" i="2"/>
  <c r="W130" i="2"/>
  <c r="X130" i="2"/>
  <c r="Y130" i="2"/>
  <c r="Z130" i="2"/>
  <c r="AA130" i="2"/>
  <c r="AB130" i="2"/>
  <c r="U131" i="2"/>
  <c r="V131" i="2"/>
  <c r="W131" i="2"/>
  <c r="X131" i="2"/>
  <c r="Y131" i="2"/>
  <c r="Z131" i="2"/>
  <c r="AA131" i="2"/>
  <c r="AB131" i="2"/>
  <c r="U132" i="2"/>
  <c r="V132" i="2"/>
  <c r="W132" i="2"/>
  <c r="X132" i="2"/>
  <c r="Y132" i="2"/>
  <c r="Z132" i="2"/>
  <c r="AA132" i="2"/>
  <c r="AB132" i="2"/>
  <c r="U133" i="2"/>
  <c r="V133" i="2"/>
  <c r="W133" i="2"/>
  <c r="X133" i="2"/>
  <c r="Y133" i="2"/>
  <c r="Z133" i="2"/>
  <c r="AA133" i="2"/>
  <c r="AB133" i="2"/>
  <c r="U134" i="2"/>
  <c r="V134" i="2"/>
  <c r="W134" i="2"/>
  <c r="X134" i="2"/>
  <c r="Y134" i="2"/>
  <c r="Z134" i="2"/>
  <c r="AA134" i="2"/>
  <c r="AB134" i="2"/>
  <c r="U135" i="2"/>
  <c r="V135" i="2"/>
  <c r="W135" i="2"/>
  <c r="X135" i="2"/>
  <c r="Y135" i="2"/>
  <c r="Z135" i="2"/>
  <c r="AA135" i="2"/>
  <c r="AB135" i="2"/>
  <c r="U136" i="2"/>
  <c r="V136" i="2"/>
  <c r="W136" i="2"/>
  <c r="X136" i="2"/>
  <c r="Y136" i="2"/>
  <c r="Z136" i="2"/>
  <c r="AA136" i="2"/>
  <c r="AB136" i="2"/>
  <c r="U137" i="2"/>
  <c r="V137" i="2"/>
  <c r="W137" i="2"/>
  <c r="X137" i="2"/>
  <c r="Y137" i="2"/>
  <c r="Z137" i="2"/>
  <c r="AA137" i="2"/>
  <c r="AB137" i="2"/>
  <c r="U138" i="2"/>
  <c r="V138" i="2"/>
  <c r="W138" i="2"/>
  <c r="X138" i="2"/>
  <c r="Y138" i="2"/>
  <c r="Z138" i="2"/>
  <c r="AA138" i="2"/>
  <c r="AB138" i="2"/>
  <c r="U139" i="2"/>
  <c r="V139" i="2"/>
  <c r="W139" i="2"/>
  <c r="X139" i="2"/>
  <c r="Y139" i="2"/>
  <c r="Z139" i="2"/>
  <c r="AA139" i="2"/>
  <c r="AB139" i="2"/>
  <c r="U140" i="2"/>
  <c r="V140" i="2"/>
  <c r="W140" i="2"/>
  <c r="X140" i="2"/>
  <c r="Y140" i="2"/>
  <c r="Z140" i="2"/>
  <c r="AA140" i="2"/>
  <c r="AB140" i="2"/>
  <c r="U141" i="2"/>
  <c r="V141" i="2"/>
  <c r="W141" i="2"/>
  <c r="X141" i="2"/>
  <c r="Y141" i="2"/>
  <c r="Z141" i="2"/>
  <c r="AA141" i="2"/>
  <c r="AB141" i="2"/>
  <c r="U142" i="2"/>
  <c r="V142" i="2"/>
  <c r="W142" i="2"/>
  <c r="X142" i="2"/>
  <c r="Y142" i="2"/>
  <c r="Z142" i="2"/>
  <c r="AA142" i="2"/>
  <c r="AB142" i="2"/>
  <c r="U143" i="2"/>
  <c r="V143" i="2"/>
  <c r="W143" i="2"/>
  <c r="X143" i="2"/>
  <c r="Y143" i="2"/>
  <c r="Z143" i="2"/>
  <c r="AA143" i="2"/>
  <c r="AB143" i="2"/>
  <c r="U144" i="2"/>
  <c r="V144" i="2"/>
  <c r="W144" i="2"/>
  <c r="X144" i="2"/>
  <c r="Y144" i="2"/>
  <c r="Z144" i="2"/>
  <c r="AA144" i="2"/>
  <c r="AB144" i="2"/>
  <c r="U145" i="2"/>
  <c r="V145" i="2"/>
  <c r="W145" i="2"/>
  <c r="X145" i="2"/>
  <c r="Y145" i="2"/>
  <c r="Z145" i="2"/>
  <c r="AA145" i="2"/>
  <c r="AB145" i="2"/>
  <c r="U146" i="2"/>
  <c r="V146" i="2"/>
  <c r="W146" i="2"/>
  <c r="X146" i="2"/>
  <c r="Y146" i="2"/>
  <c r="Z146" i="2"/>
  <c r="AA146" i="2"/>
  <c r="AB146" i="2"/>
  <c r="U147" i="2"/>
  <c r="V147" i="2"/>
  <c r="W147" i="2"/>
  <c r="X147" i="2"/>
  <c r="Y147" i="2"/>
  <c r="Z147" i="2"/>
  <c r="AA147" i="2"/>
  <c r="AB147" i="2"/>
  <c r="U148" i="2"/>
  <c r="V148" i="2"/>
  <c r="W148" i="2"/>
  <c r="X148" i="2"/>
  <c r="Y148" i="2"/>
  <c r="Z148" i="2"/>
  <c r="AA148" i="2"/>
  <c r="AB148" i="2"/>
  <c r="D149" i="2"/>
  <c r="E149" i="2"/>
  <c r="F149" i="2"/>
  <c r="G149" i="2"/>
  <c r="H149" i="2"/>
  <c r="I149" i="2"/>
  <c r="J149" i="2"/>
  <c r="W149" i="2"/>
  <c r="K149" i="2"/>
  <c r="L149" i="2"/>
  <c r="M149" i="2"/>
  <c r="N149" i="2"/>
  <c r="O149" i="2"/>
  <c r="Z149" i="2"/>
  <c r="P149" i="2"/>
  <c r="Q149" i="2"/>
  <c r="Y149" i="2"/>
  <c r="R149" i="2"/>
  <c r="S149" i="2"/>
  <c r="T149" i="2"/>
  <c r="AA149" i="2"/>
  <c r="U150" i="2"/>
  <c r="V150" i="2"/>
  <c r="W150" i="2"/>
  <c r="X150" i="2"/>
  <c r="Y150" i="2"/>
  <c r="Z150" i="2"/>
  <c r="AA150" i="2"/>
  <c r="AB150" i="2"/>
  <c r="U151" i="2"/>
  <c r="V151" i="2"/>
  <c r="W151" i="2"/>
  <c r="X151" i="2"/>
  <c r="Y151" i="2"/>
  <c r="Z151" i="2"/>
  <c r="AA151" i="2"/>
  <c r="AB151" i="2"/>
  <c r="U152" i="2"/>
  <c r="V152" i="2"/>
  <c r="W152" i="2"/>
  <c r="X152" i="2"/>
  <c r="Y152" i="2"/>
  <c r="Z152" i="2"/>
  <c r="AA152" i="2"/>
  <c r="AB152" i="2"/>
  <c r="U153" i="2"/>
  <c r="V153" i="2"/>
  <c r="W153" i="2"/>
  <c r="X153" i="2"/>
  <c r="Y153" i="2"/>
  <c r="Z153" i="2"/>
  <c r="AA153" i="2"/>
  <c r="AB153" i="2"/>
  <c r="U154" i="2"/>
  <c r="V154" i="2"/>
  <c r="W154" i="2"/>
  <c r="X154" i="2"/>
  <c r="Y154" i="2"/>
  <c r="Z154" i="2"/>
  <c r="AA154" i="2"/>
  <c r="AB154" i="2"/>
  <c r="U155" i="2"/>
  <c r="V155" i="2"/>
  <c r="W155" i="2"/>
  <c r="X155" i="2"/>
  <c r="Y155" i="2"/>
  <c r="Z155" i="2"/>
  <c r="AA155" i="2"/>
  <c r="AB155" i="2"/>
  <c r="U156" i="2"/>
  <c r="V156" i="2"/>
  <c r="W156" i="2"/>
  <c r="X156" i="2"/>
  <c r="Y156" i="2"/>
  <c r="Z156" i="2"/>
  <c r="AA156" i="2"/>
  <c r="AB156" i="2"/>
  <c r="U157" i="2"/>
  <c r="V157" i="2"/>
  <c r="W157" i="2"/>
  <c r="X157" i="2"/>
  <c r="Y157" i="2"/>
  <c r="Z157" i="2"/>
  <c r="AA157" i="2"/>
  <c r="AB157" i="2"/>
  <c r="U158" i="2"/>
  <c r="V158" i="2"/>
  <c r="W158" i="2"/>
  <c r="X158" i="2"/>
  <c r="Y158" i="2"/>
  <c r="Z158" i="2"/>
  <c r="AA158" i="2"/>
  <c r="AB158" i="2"/>
  <c r="U159" i="2"/>
  <c r="V159" i="2"/>
  <c r="W159" i="2"/>
  <c r="X159" i="2"/>
  <c r="Y159" i="2"/>
  <c r="Z159" i="2"/>
  <c r="AA159" i="2"/>
  <c r="AB159" i="2"/>
  <c r="U160" i="2"/>
  <c r="V160" i="2"/>
  <c r="W160" i="2"/>
  <c r="X160" i="2"/>
  <c r="Y160" i="2"/>
  <c r="Z160" i="2"/>
  <c r="AA160" i="2"/>
  <c r="AB160" i="2"/>
  <c r="U161" i="2"/>
  <c r="V161" i="2"/>
  <c r="W161" i="2"/>
  <c r="X161" i="2"/>
  <c r="Y161" i="2"/>
  <c r="Z161" i="2"/>
  <c r="AA161" i="2"/>
  <c r="AB161" i="2"/>
  <c r="U162" i="2"/>
  <c r="V162" i="2"/>
  <c r="W162" i="2"/>
  <c r="X162" i="2"/>
  <c r="Y162" i="2"/>
  <c r="Z162" i="2"/>
  <c r="AA162" i="2"/>
  <c r="AB162" i="2"/>
  <c r="U163" i="2"/>
  <c r="V163" i="2"/>
  <c r="W163" i="2"/>
  <c r="X163" i="2"/>
  <c r="Y163" i="2"/>
  <c r="Z163" i="2"/>
  <c r="AA163" i="2"/>
  <c r="AB163" i="2"/>
  <c r="U164" i="2"/>
  <c r="V164" i="2"/>
  <c r="W164" i="2"/>
  <c r="X164" i="2"/>
  <c r="Y164" i="2"/>
  <c r="Z164" i="2"/>
  <c r="AA164" i="2"/>
  <c r="AB164" i="2"/>
  <c r="U165" i="2"/>
  <c r="V165" i="2"/>
  <c r="W165" i="2"/>
  <c r="X165" i="2"/>
  <c r="Y165" i="2"/>
  <c r="Z165" i="2"/>
  <c r="AA165" i="2"/>
  <c r="AB165" i="2"/>
  <c r="U166" i="2"/>
  <c r="V166" i="2"/>
  <c r="W166" i="2"/>
  <c r="X166" i="2"/>
  <c r="Y166" i="2"/>
  <c r="Z166" i="2"/>
  <c r="AA166" i="2"/>
  <c r="AB166" i="2"/>
  <c r="U167" i="2"/>
  <c r="V167" i="2"/>
  <c r="W167" i="2"/>
  <c r="X167" i="2"/>
  <c r="Y167" i="2"/>
  <c r="Z167" i="2"/>
  <c r="AA167" i="2"/>
  <c r="AB167" i="2"/>
  <c r="U168" i="2"/>
  <c r="V168" i="2"/>
  <c r="W168" i="2"/>
  <c r="X168" i="2"/>
  <c r="Y168" i="2"/>
  <c r="Z168" i="2"/>
  <c r="AA168" i="2"/>
  <c r="AB168" i="2"/>
  <c r="U169" i="2"/>
  <c r="V169" i="2"/>
  <c r="W169" i="2"/>
  <c r="X169" i="2"/>
  <c r="Y169" i="2"/>
  <c r="Z169" i="2"/>
  <c r="AA169" i="2"/>
  <c r="AB169" i="2"/>
  <c r="U170" i="2"/>
  <c r="V170" i="2"/>
  <c r="W170" i="2"/>
  <c r="X170" i="2"/>
  <c r="Y170" i="2"/>
  <c r="Z170" i="2"/>
  <c r="AA170" i="2"/>
  <c r="AB170" i="2"/>
  <c r="U171" i="2"/>
  <c r="V171" i="2"/>
  <c r="W171" i="2"/>
  <c r="X171" i="2"/>
  <c r="Y171" i="2"/>
  <c r="Z171" i="2"/>
  <c r="AA171" i="2"/>
  <c r="AB171" i="2"/>
  <c r="U172" i="2"/>
  <c r="V172" i="2"/>
  <c r="W172" i="2"/>
  <c r="X172" i="2"/>
  <c r="Y172" i="2"/>
  <c r="Z172" i="2"/>
  <c r="AA172" i="2"/>
  <c r="AB172" i="2"/>
  <c r="U173" i="2"/>
  <c r="V173" i="2"/>
  <c r="W173" i="2"/>
  <c r="X173" i="2"/>
  <c r="Y173" i="2"/>
  <c r="Z173" i="2"/>
  <c r="AA173" i="2"/>
  <c r="AB173" i="2"/>
  <c r="U174" i="2"/>
  <c r="V174" i="2"/>
  <c r="W174" i="2"/>
  <c r="X174" i="2"/>
  <c r="Y174" i="2"/>
  <c r="Z174" i="2"/>
  <c r="AA174" i="2"/>
  <c r="AB174" i="2"/>
  <c r="U175" i="2"/>
  <c r="V175" i="2"/>
  <c r="W175" i="2"/>
  <c r="X175" i="2"/>
  <c r="Y175" i="2"/>
  <c r="Z175" i="2"/>
  <c r="AA175" i="2"/>
  <c r="AB175" i="2"/>
  <c r="U176" i="2"/>
  <c r="V176" i="2"/>
  <c r="W176" i="2"/>
  <c r="X176" i="2"/>
  <c r="Y176" i="2"/>
  <c r="Z176" i="2"/>
  <c r="AA176" i="2"/>
  <c r="AB176" i="2"/>
  <c r="U177" i="2"/>
  <c r="V177" i="2"/>
  <c r="W177" i="2"/>
  <c r="X177" i="2"/>
  <c r="Y177" i="2"/>
  <c r="Z177" i="2"/>
  <c r="AA177" i="2"/>
  <c r="AB177" i="2"/>
  <c r="U178" i="2"/>
  <c r="V178" i="2"/>
  <c r="W178" i="2"/>
  <c r="X178" i="2"/>
  <c r="Y178" i="2"/>
  <c r="Z178" i="2"/>
  <c r="AA178" i="2"/>
  <c r="AB178" i="2"/>
  <c r="U179" i="2"/>
  <c r="V179" i="2"/>
  <c r="W179" i="2"/>
  <c r="X179" i="2"/>
  <c r="Y179" i="2"/>
  <c r="Z179" i="2"/>
  <c r="AA179" i="2"/>
  <c r="AB179" i="2"/>
  <c r="U180" i="2"/>
  <c r="V180" i="2"/>
  <c r="W180" i="2"/>
  <c r="X180" i="2"/>
  <c r="Y180" i="2"/>
  <c r="Z180" i="2"/>
  <c r="AA180" i="2"/>
  <c r="AB180" i="2"/>
  <c r="U181" i="2"/>
  <c r="V181" i="2"/>
  <c r="W181" i="2"/>
  <c r="X181" i="2"/>
  <c r="Y181" i="2"/>
  <c r="Z181" i="2"/>
  <c r="AA181" i="2"/>
  <c r="AB181" i="2"/>
  <c r="U182" i="2"/>
  <c r="V182" i="2"/>
  <c r="W182" i="2"/>
  <c r="X182" i="2"/>
  <c r="Y182" i="2"/>
  <c r="Z182" i="2"/>
  <c r="AA182" i="2"/>
  <c r="AB182" i="2"/>
  <c r="U183" i="2"/>
  <c r="V183" i="2"/>
  <c r="W183" i="2"/>
  <c r="X183" i="2"/>
  <c r="Y183" i="2"/>
  <c r="Z183" i="2"/>
  <c r="AA183" i="2"/>
  <c r="AB183" i="2"/>
  <c r="U184" i="2"/>
  <c r="V184" i="2"/>
  <c r="W184" i="2"/>
  <c r="X184" i="2"/>
  <c r="Y184" i="2"/>
  <c r="Z184" i="2"/>
  <c r="AA184" i="2"/>
  <c r="AB184" i="2"/>
  <c r="U185" i="2"/>
  <c r="V185" i="2"/>
  <c r="W185" i="2"/>
  <c r="X185" i="2"/>
  <c r="Y185" i="2"/>
  <c r="Z185" i="2"/>
  <c r="AA185" i="2"/>
  <c r="AB185" i="2"/>
  <c r="U186" i="2"/>
  <c r="V186" i="2"/>
  <c r="W186" i="2"/>
  <c r="X186" i="2"/>
  <c r="Y186" i="2"/>
  <c r="Z186" i="2"/>
  <c r="AA186" i="2"/>
  <c r="AB186" i="2"/>
  <c r="U187" i="2"/>
  <c r="V187" i="2"/>
  <c r="W187" i="2"/>
  <c r="X187" i="2"/>
  <c r="Y187" i="2"/>
  <c r="Z187" i="2"/>
  <c r="AA187" i="2"/>
  <c r="AB187" i="2"/>
  <c r="U188" i="2"/>
  <c r="V188" i="2"/>
  <c r="W188" i="2"/>
  <c r="X188" i="2"/>
  <c r="Y188" i="2"/>
  <c r="Z188" i="2"/>
  <c r="AA188" i="2"/>
  <c r="AB188" i="2"/>
  <c r="U189" i="2"/>
  <c r="V189" i="2"/>
  <c r="W189" i="2"/>
  <c r="X189" i="2"/>
  <c r="Y189" i="2"/>
  <c r="Z189" i="2"/>
  <c r="AA189" i="2"/>
  <c r="AB189" i="2"/>
  <c r="D190" i="2"/>
  <c r="E190" i="2"/>
  <c r="F190" i="2"/>
  <c r="G190" i="2"/>
  <c r="H190" i="2"/>
  <c r="I190" i="2"/>
  <c r="J190" i="2"/>
  <c r="W190" i="2"/>
  <c r="K190" i="2"/>
  <c r="L190" i="2"/>
  <c r="M190" i="2"/>
  <c r="N190" i="2"/>
  <c r="O190" i="2"/>
  <c r="P190" i="2"/>
  <c r="Q190" i="2"/>
  <c r="Y190" i="2"/>
  <c r="R190" i="2"/>
  <c r="S190" i="2"/>
  <c r="T190" i="2"/>
  <c r="AA190" i="2"/>
  <c r="U191" i="2"/>
  <c r="V191" i="2"/>
  <c r="W191" i="2"/>
  <c r="X191" i="2"/>
  <c r="Y191" i="2"/>
  <c r="Z191" i="2"/>
  <c r="AA191" i="2"/>
  <c r="AB191" i="2"/>
  <c r="U192" i="2"/>
  <c r="V192" i="2"/>
  <c r="W192" i="2"/>
  <c r="X192" i="2"/>
  <c r="Y192" i="2"/>
  <c r="Z192" i="2"/>
  <c r="AA192" i="2"/>
  <c r="AB192" i="2"/>
  <c r="U193" i="2"/>
  <c r="V193" i="2"/>
  <c r="W193" i="2"/>
  <c r="X193" i="2"/>
  <c r="Y193" i="2"/>
  <c r="Z193" i="2"/>
  <c r="AA193" i="2"/>
  <c r="AB193" i="2"/>
  <c r="U194" i="2"/>
  <c r="V194" i="2"/>
  <c r="W194" i="2"/>
  <c r="X194" i="2"/>
  <c r="Y194" i="2"/>
  <c r="Z194" i="2"/>
  <c r="AA194" i="2"/>
  <c r="AB194" i="2"/>
  <c r="U195" i="2"/>
  <c r="V195" i="2"/>
  <c r="W195" i="2"/>
  <c r="X195" i="2"/>
  <c r="Y195" i="2"/>
  <c r="Z195" i="2"/>
  <c r="AA195" i="2"/>
  <c r="AB195" i="2"/>
  <c r="U196" i="2"/>
  <c r="V196" i="2"/>
  <c r="W196" i="2"/>
  <c r="X196" i="2"/>
  <c r="Y196" i="2"/>
  <c r="Z196" i="2"/>
  <c r="AA196" i="2"/>
  <c r="AB196" i="2"/>
  <c r="U197" i="2"/>
  <c r="V197" i="2"/>
  <c r="W197" i="2"/>
  <c r="X197" i="2"/>
  <c r="Y197" i="2"/>
  <c r="Z197" i="2"/>
  <c r="AA197" i="2"/>
  <c r="AB197" i="2"/>
  <c r="U198" i="2"/>
  <c r="V198" i="2"/>
  <c r="W198" i="2"/>
  <c r="X198" i="2"/>
  <c r="Y198" i="2"/>
  <c r="Z198" i="2"/>
  <c r="AA198" i="2"/>
  <c r="AB198" i="2"/>
  <c r="D199" i="2"/>
  <c r="E199" i="2"/>
  <c r="F199" i="2"/>
  <c r="U199" i="2"/>
  <c r="G199" i="2"/>
  <c r="H199" i="2"/>
  <c r="I199" i="2"/>
  <c r="J199" i="2"/>
  <c r="W199" i="2"/>
  <c r="K199" i="2"/>
  <c r="L199" i="2"/>
  <c r="M199" i="2"/>
  <c r="N199" i="2"/>
  <c r="O199" i="2"/>
  <c r="P199" i="2"/>
  <c r="Q199" i="2"/>
  <c r="Y199" i="2"/>
  <c r="R199" i="2"/>
  <c r="AB199" i="2"/>
  <c r="S199" i="2"/>
  <c r="T199" i="2"/>
  <c r="AA199" i="2"/>
  <c r="Z199" i="2"/>
  <c r="U200" i="2"/>
  <c r="V200" i="2"/>
  <c r="W200" i="2"/>
  <c r="X200" i="2"/>
  <c r="Y200" i="2"/>
  <c r="Z200" i="2"/>
  <c r="AA200" i="2"/>
  <c r="AB200" i="2"/>
  <c r="U201" i="2"/>
  <c r="V201" i="2"/>
  <c r="W201" i="2"/>
  <c r="X201" i="2"/>
  <c r="Y201" i="2"/>
  <c r="Z201" i="2"/>
  <c r="AA201" i="2"/>
  <c r="AB201" i="2"/>
  <c r="U202" i="2"/>
  <c r="V202" i="2"/>
  <c r="W202" i="2"/>
  <c r="X202" i="2"/>
  <c r="Y202" i="2"/>
  <c r="Z202" i="2"/>
  <c r="AA202" i="2"/>
  <c r="AB202" i="2"/>
  <c r="U203" i="2"/>
  <c r="V203" i="2"/>
  <c r="W203" i="2"/>
  <c r="X203" i="2"/>
  <c r="Y203" i="2"/>
  <c r="Z203" i="2"/>
  <c r="AA203" i="2"/>
  <c r="AB203" i="2"/>
  <c r="U204" i="2"/>
  <c r="V204" i="2"/>
  <c r="W204" i="2"/>
  <c r="X204" i="2"/>
  <c r="Y204" i="2"/>
  <c r="Z204" i="2"/>
  <c r="AA204" i="2"/>
  <c r="AB204" i="2"/>
  <c r="U205" i="2"/>
  <c r="V205" i="2"/>
  <c r="W205" i="2"/>
  <c r="X205" i="2"/>
  <c r="Y205" i="2"/>
  <c r="Z205" i="2"/>
  <c r="AA205" i="2"/>
  <c r="AB205" i="2"/>
  <c r="U206" i="2"/>
  <c r="V206" i="2"/>
  <c r="W206" i="2"/>
  <c r="X206" i="2"/>
  <c r="Y206" i="2"/>
  <c r="Z206" i="2"/>
  <c r="AA206" i="2"/>
  <c r="AB206" i="2"/>
  <c r="U207" i="2"/>
  <c r="V207" i="2"/>
  <c r="W207" i="2"/>
  <c r="X207" i="2"/>
  <c r="Y207" i="2"/>
  <c r="Z207" i="2"/>
  <c r="AA207" i="2"/>
  <c r="AB207" i="2"/>
  <c r="U208" i="2"/>
  <c r="V208" i="2"/>
  <c r="W208" i="2"/>
  <c r="X208" i="2"/>
  <c r="Y208" i="2"/>
  <c r="Z208" i="2"/>
  <c r="AA208" i="2"/>
  <c r="AB208" i="2"/>
  <c r="D209" i="2"/>
  <c r="E209" i="2"/>
  <c r="F209" i="2"/>
  <c r="G209" i="2"/>
  <c r="H209" i="2"/>
  <c r="I209" i="2"/>
  <c r="J209" i="2"/>
  <c r="K209" i="2"/>
  <c r="L209" i="2"/>
  <c r="M209" i="2"/>
  <c r="N209" i="2"/>
  <c r="O209" i="2"/>
  <c r="P209" i="2"/>
  <c r="Q209" i="2"/>
  <c r="Y209" i="2"/>
  <c r="R209" i="2"/>
  <c r="S209" i="2"/>
  <c r="T209" i="2"/>
  <c r="AA209" i="2"/>
  <c r="W209" i="2"/>
  <c r="U210" i="2"/>
  <c r="V210" i="2"/>
  <c r="W210" i="2"/>
  <c r="X210" i="2"/>
  <c r="Y210" i="2"/>
  <c r="Z210" i="2"/>
  <c r="AA210" i="2"/>
  <c r="AB210" i="2"/>
  <c r="U211" i="2"/>
  <c r="V211" i="2"/>
  <c r="W211" i="2"/>
  <c r="X211" i="2"/>
  <c r="Y211" i="2"/>
  <c r="Z211" i="2"/>
  <c r="AA211" i="2"/>
  <c r="AB211" i="2"/>
  <c r="U212" i="2"/>
  <c r="V212" i="2"/>
  <c r="W212" i="2"/>
  <c r="X212" i="2"/>
  <c r="Y212" i="2"/>
  <c r="Z212" i="2"/>
  <c r="AA212" i="2"/>
  <c r="AB212" i="2"/>
  <c r="U213" i="2"/>
  <c r="V213" i="2"/>
  <c r="W213" i="2"/>
  <c r="X213" i="2"/>
  <c r="Y213" i="2"/>
  <c r="Z213" i="2"/>
  <c r="AA213" i="2"/>
  <c r="AB213" i="2"/>
  <c r="U214" i="2"/>
  <c r="V214" i="2"/>
  <c r="W214" i="2"/>
  <c r="X214" i="2"/>
  <c r="Y214" i="2"/>
  <c r="Z214" i="2"/>
  <c r="AA214" i="2"/>
  <c r="AB214" i="2"/>
  <c r="U215" i="2"/>
  <c r="V215" i="2"/>
  <c r="W215" i="2"/>
  <c r="X215" i="2"/>
  <c r="Y215" i="2"/>
  <c r="Z215" i="2"/>
  <c r="AA215" i="2"/>
  <c r="AB215" i="2"/>
  <c r="U216" i="2"/>
  <c r="V216" i="2"/>
  <c r="W216" i="2"/>
  <c r="X216" i="2"/>
  <c r="Y216" i="2"/>
  <c r="Z216" i="2"/>
  <c r="AA216" i="2"/>
  <c r="AB216" i="2"/>
  <c r="U217" i="2"/>
  <c r="V217" i="2"/>
  <c r="W217" i="2"/>
  <c r="X217" i="2"/>
  <c r="Y217" i="2"/>
  <c r="Z217" i="2"/>
  <c r="AA217" i="2"/>
  <c r="AB217" i="2"/>
  <c r="U218" i="2"/>
  <c r="V218" i="2"/>
  <c r="W218" i="2"/>
  <c r="X218" i="2"/>
  <c r="Y218" i="2"/>
  <c r="Z218" i="2"/>
  <c r="AA218" i="2"/>
  <c r="AB218" i="2"/>
  <c r="U219" i="2"/>
  <c r="V219" i="2"/>
  <c r="W219" i="2"/>
  <c r="X219" i="2"/>
  <c r="Y219" i="2"/>
  <c r="Z219" i="2"/>
  <c r="AA219" i="2"/>
  <c r="AB219" i="2"/>
  <c r="U220" i="2"/>
  <c r="V220" i="2"/>
  <c r="W220" i="2"/>
  <c r="X220" i="2"/>
  <c r="Y220" i="2"/>
  <c r="Z220" i="2"/>
  <c r="AA220" i="2"/>
  <c r="AB220" i="2"/>
  <c r="U221" i="2"/>
  <c r="V221" i="2"/>
  <c r="W221" i="2"/>
  <c r="X221" i="2"/>
  <c r="Y221" i="2"/>
  <c r="Z221" i="2"/>
  <c r="AA221" i="2"/>
  <c r="AB221" i="2"/>
  <c r="U222" i="2"/>
  <c r="V222" i="2"/>
  <c r="W222" i="2"/>
  <c r="X222" i="2"/>
  <c r="Y222" i="2"/>
  <c r="Z222" i="2"/>
  <c r="AA222" i="2"/>
  <c r="AB222" i="2"/>
  <c r="U223" i="2"/>
  <c r="V223" i="2"/>
  <c r="W223" i="2"/>
  <c r="X223" i="2"/>
  <c r="Y223" i="2"/>
  <c r="Z223" i="2"/>
  <c r="AA223" i="2"/>
  <c r="AB223" i="2"/>
  <c r="U224" i="2"/>
  <c r="V224" i="2"/>
  <c r="W224" i="2"/>
  <c r="X224" i="2"/>
  <c r="Y224" i="2"/>
  <c r="Z224" i="2"/>
  <c r="AA224" i="2"/>
  <c r="AB224" i="2"/>
  <c r="U225" i="2"/>
  <c r="V225" i="2"/>
  <c r="W225" i="2"/>
  <c r="X225" i="2"/>
  <c r="Y225" i="2"/>
  <c r="Z225" i="2"/>
  <c r="AA225" i="2"/>
  <c r="AB225" i="2"/>
  <c r="U226" i="2"/>
  <c r="V226" i="2"/>
  <c r="W226" i="2"/>
  <c r="X226" i="2"/>
  <c r="Y226" i="2"/>
  <c r="Z226" i="2"/>
  <c r="AA226" i="2"/>
  <c r="AB226" i="2"/>
  <c r="U227" i="2"/>
  <c r="V227" i="2"/>
  <c r="W227" i="2"/>
  <c r="X227" i="2"/>
  <c r="Y227" i="2"/>
  <c r="Z227" i="2"/>
  <c r="AA227" i="2"/>
  <c r="AB227" i="2"/>
  <c r="D228" i="2"/>
  <c r="E228" i="2"/>
  <c r="F228" i="2"/>
  <c r="G228" i="2"/>
  <c r="H228" i="2"/>
  <c r="I228" i="2"/>
  <c r="J228" i="2"/>
  <c r="J228" i="17"/>
  <c r="K228" i="2"/>
  <c r="L228" i="2"/>
  <c r="M228" i="2"/>
  <c r="N228" i="2"/>
  <c r="O228" i="2"/>
  <c r="P228" i="2"/>
  <c r="Q228" i="2"/>
  <c r="R228" i="2"/>
  <c r="S228" i="2"/>
  <c r="T228" i="2"/>
  <c r="U229" i="2"/>
  <c r="V229" i="2"/>
  <c r="W229" i="2"/>
  <c r="X229" i="2"/>
  <c r="Y229" i="2"/>
  <c r="Z229" i="2"/>
  <c r="AA229" i="2"/>
  <c r="AB229" i="2"/>
  <c r="U230" i="2"/>
  <c r="V230" i="2"/>
  <c r="W230" i="2"/>
  <c r="X230" i="2"/>
  <c r="Y230" i="2"/>
  <c r="Z230" i="2"/>
  <c r="AA230" i="2"/>
  <c r="AB230" i="2"/>
  <c r="U231" i="2"/>
  <c r="V231" i="2"/>
  <c r="W231" i="2"/>
  <c r="X231" i="2"/>
  <c r="Y231" i="2"/>
  <c r="Z231" i="2"/>
  <c r="AA231" i="2"/>
  <c r="AB231" i="2"/>
  <c r="U232" i="2"/>
  <c r="V232" i="2"/>
  <c r="W232" i="2"/>
  <c r="X232" i="2"/>
  <c r="Y232" i="2"/>
  <c r="Z232" i="2"/>
  <c r="AA232" i="2"/>
  <c r="AB232" i="2"/>
  <c r="U233" i="2"/>
  <c r="V233" i="2"/>
  <c r="W233" i="2"/>
  <c r="X233" i="2"/>
  <c r="Y233" i="2"/>
  <c r="Z233" i="2"/>
  <c r="AA233" i="2"/>
  <c r="AB233" i="2"/>
  <c r="U234" i="2"/>
  <c r="V234" i="2"/>
  <c r="W234" i="2"/>
  <c r="X234" i="2"/>
  <c r="Y234" i="2"/>
  <c r="Z234" i="2"/>
  <c r="AA234" i="2"/>
  <c r="AB234" i="2"/>
  <c r="U235" i="2"/>
  <c r="V235" i="2"/>
  <c r="W235" i="2"/>
  <c r="X235" i="2"/>
  <c r="Y235" i="2"/>
  <c r="Z235" i="2"/>
  <c r="AA235" i="2"/>
  <c r="AB235" i="2"/>
  <c r="U236" i="2"/>
  <c r="V236" i="2"/>
  <c r="W236" i="2"/>
  <c r="X236" i="2"/>
  <c r="Y236" i="2"/>
  <c r="Z236" i="2"/>
  <c r="AA236" i="2"/>
  <c r="AB236" i="2"/>
  <c r="U237" i="2"/>
  <c r="V237" i="2"/>
  <c r="W237" i="2"/>
  <c r="X237" i="2"/>
  <c r="Y237" i="2"/>
  <c r="Z237" i="2"/>
  <c r="AA237" i="2"/>
  <c r="AB237" i="2"/>
  <c r="U238" i="2"/>
  <c r="V238" i="2"/>
  <c r="W238" i="2"/>
  <c r="X238" i="2"/>
  <c r="Y238" i="2"/>
  <c r="Z238" i="2"/>
  <c r="AA238" i="2"/>
  <c r="AB238" i="2"/>
  <c r="U239" i="2"/>
  <c r="V239" i="2"/>
  <c r="W239" i="2"/>
  <c r="X239" i="2"/>
  <c r="Y239" i="2"/>
  <c r="Z239" i="2"/>
  <c r="AA239" i="2"/>
  <c r="AB239" i="2"/>
  <c r="U240" i="2"/>
  <c r="V240" i="2"/>
  <c r="W240" i="2"/>
  <c r="X240" i="2"/>
  <c r="Y240" i="2"/>
  <c r="Z240" i="2"/>
  <c r="AA240" i="2"/>
  <c r="AB240" i="2"/>
  <c r="U241" i="2"/>
  <c r="V241" i="2"/>
  <c r="W241" i="2"/>
  <c r="X241" i="2"/>
  <c r="Y241" i="2"/>
  <c r="Z241" i="2"/>
  <c r="AA241" i="2"/>
  <c r="AB241" i="2"/>
  <c r="U242" i="2"/>
  <c r="V242" i="2"/>
  <c r="W242" i="2"/>
  <c r="X242" i="2"/>
  <c r="Y242" i="2"/>
  <c r="Z242" i="2"/>
  <c r="AA242" i="2"/>
  <c r="AB242" i="2"/>
  <c r="U243" i="2"/>
  <c r="V243" i="2"/>
  <c r="W243" i="2"/>
  <c r="X243" i="2"/>
  <c r="Y243" i="2"/>
  <c r="Z243" i="2"/>
  <c r="AA243" i="2"/>
  <c r="AB243" i="2"/>
  <c r="U244" i="2"/>
  <c r="V244" i="2"/>
  <c r="W244" i="2"/>
  <c r="X244" i="2"/>
  <c r="Y244" i="2"/>
  <c r="Z244" i="2"/>
  <c r="AA244" i="2"/>
  <c r="AB244" i="2"/>
  <c r="U245" i="2"/>
  <c r="V245" i="2"/>
  <c r="W245" i="2"/>
  <c r="X245" i="2"/>
  <c r="Y245" i="2"/>
  <c r="Z245" i="2"/>
  <c r="AA245" i="2"/>
  <c r="AB245" i="2"/>
  <c r="U246" i="2"/>
  <c r="V246" i="2"/>
  <c r="W246" i="2"/>
  <c r="X246" i="2"/>
  <c r="Y246" i="2"/>
  <c r="Z246" i="2"/>
  <c r="AA246" i="2"/>
  <c r="AB246" i="2"/>
  <c r="U247" i="2"/>
  <c r="V247" i="2"/>
  <c r="W247" i="2"/>
  <c r="X247" i="2"/>
  <c r="Y247" i="2"/>
  <c r="Z247" i="2"/>
  <c r="AA247" i="2"/>
  <c r="AB247" i="2"/>
  <c r="D248" i="2"/>
  <c r="E248" i="2"/>
  <c r="F248" i="2"/>
  <c r="G248" i="2"/>
  <c r="H248" i="2"/>
  <c r="I248" i="2"/>
  <c r="J248" i="2"/>
  <c r="K248" i="2"/>
  <c r="L248" i="2"/>
  <c r="M248" i="2"/>
  <c r="N248" i="2"/>
  <c r="O248" i="2"/>
  <c r="P248" i="2"/>
  <c r="Q248" i="2"/>
  <c r="Y248" i="2"/>
  <c r="R248" i="2"/>
  <c r="S248" i="2"/>
  <c r="T248" i="2"/>
  <c r="AA248" i="2"/>
  <c r="W248" i="2"/>
  <c r="U249" i="2"/>
  <c r="V249" i="2"/>
  <c r="W249" i="2"/>
  <c r="X249" i="2"/>
  <c r="Y249" i="2"/>
  <c r="Z249" i="2"/>
  <c r="AA249" i="2"/>
  <c r="AB249" i="2"/>
  <c r="U250" i="2"/>
  <c r="V250" i="2"/>
  <c r="W250" i="2"/>
  <c r="X250" i="2"/>
  <c r="Y250" i="2"/>
  <c r="Z250" i="2"/>
  <c r="AA250" i="2"/>
  <c r="AB250" i="2"/>
  <c r="U251" i="2"/>
  <c r="V251" i="2"/>
  <c r="W251" i="2"/>
  <c r="X251" i="2"/>
  <c r="Y251" i="2"/>
  <c r="Z251" i="2"/>
  <c r="AA251" i="2"/>
  <c r="AB251" i="2"/>
  <c r="U252" i="2"/>
  <c r="V252" i="2"/>
  <c r="W252" i="2"/>
  <c r="X252" i="2"/>
  <c r="Y252" i="2"/>
  <c r="Z252" i="2"/>
  <c r="AA252" i="2"/>
  <c r="AB252" i="2"/>
  <c r="U253" i="2"/>
  <c r="V253" i="2"/>
  <c r="W253" i="2"/>
  <c r="X253" i="2"/>
  <c r="Y253" i="2"/>
  <c r="Z253" i="2"/>
  <c r="AA253" i="2"/>
  <c r="AB253" i="2"/>
  <c r="U254" i="2"/>
  <c r="V254" i="2"/>
  <c r="W254" i="2"/>
  <c r="X254" i="2"/>
  <c r="Y254" i="2"/>
  <c r="Z254" i="2"/>
  <c r="AA254" i="2"/>
  <c r="AB254" i="2"/>
  <c r="U255" i="2"/>
  <c r="V255" i="2"/>
  <c r="W255" i="2"/>
  <c r="X255" i="2"/>
  <c r="Y255" i="2"/>
  <c r="Z255" i="2"/>
  <c r="AA255" i="2"/>
  <c r="AB255" i="2"/>
  <c r="U256" i="2"/>
  <c r="V256" i="2"/>
  <c r="W256" i="2"/>
  <c r="X256" i="2"/>
  <c r="Y256" i="2"/>
  <c r="Z256" i="2"/>
  <c r="AA256" i="2"/>
  <c r="AB256" i="2"/>
  <c r="U257" i="2"/>
  <c r="V257" i="2"/>
  <c r="W257" i="2"/>
  <c r="X257" i="2"/>
  <c r="Y257" i="2"/>
  <c r="Z257" i="2"/>
  <c r="AA257" i="2"/>
  <c r="AB257" i="2"/>
  <c r="U258" i="2"/>
  <c r="V258" i="2"/>
  <c r="W258" i="2"/>
  <c r="X258" i="2"/>
  <c r="Y258" i="2"/>
  <c r="Z258" i="2"/>
  <c r="AA258" i="2"/>
  <c r="AB258" i="2"/>
  <c r="U259" i="2"/>
  <c r="V259" i="2"/>
  <c r="W259" i="2"/>
  <c r="X259" i="2"/>
  <c r="Y259" i="2"/>
  <c r="Z259" i="2"/>
  <c r="AA259" i="2"/>
  <c r="AB259" i="2"/>
  <c r="U260" i="2"/>
  <c r="V260" i="2"/>
  <c r="W260" i="2"/>
  <c r="X260" i="2"/>
  <c r="Y260" i="2"/>
  <c r="Z260" i="2"/>
  <c r="AA260" i="2"/>
  <c r="AB260" i="2"/>
  <c r="U261" i="2"/>
  <c r="V261" i="2"/>
  <c r="W261" i="2"/>
  <c r="X261" i="2"/>
  <c r="Y261" i="2"/>
  <c r="Z261" i="2"/>
  <c r="AA261" i="2"/>
  <c r="AB261" i="2"/>
  <c r="D262" i="2"/>
  <c r="E262" i="2"/>
  <c r="F262" i="2"/>
  <c r="G262" i="2"/>
  <c r="H262" i="2"/>
  <c r="I262" i="2"/>
  <c r="J262" i="2"/>
  <c r="W262" i="2"/>
  <c r="K262" i="2"/>
  <c r="L262" i="2"/>
  <c r="M262" i="2"/>
  <c r="N262" i="2"/>
  <c r="O262" i="2"/>
  <c r="Z262" i="2"/>
  <c r="P262" i="2"/>
  <c r="Q262" i="2"/>
  <c r="Y262" i="2"/>
  <c r="R262" i="2"/>
  <c r="AB262" i="2"/>
  <c r="S262" i="2"/>
  <c r="T262" i="2"/>
  <c r="AA262" i="2"/>
  <c r="U263" i="2"/>
  <c r="V263" i="2"/>
  <c r="W263" i="2"/>
  <c r="X263" i="2"/>
  <c r="Y263" i="2"/>
  <c r="Z263" i="2"/>
  <c r="AA263" i="2"/>
  <c r="AB263" i="2"/>
  <c r="U264" i="2"/>
  <c r="V264" i="2"/>
  <c r="W264" i="2"/>
  <c r="X264" i="2"/>
  <c r="Y264" i="2"/>
  <c r="Z264" i="2"/>
  <c r="AA264" i="2"/>
  <c r="AB264" i="2"/>
  <c r="U265" i="2"/>
  <c r="V265" i="2"/>
  <c r="W265" i="2"/>
  <c r="X265" i="2"/>
  <c r="Y265" i="2"/>
  <c r="Z265" i="2"/>
  <c r="AA265" i="2"/>
  <c r="AB265" i="2"/>
  <c r="U266" i="2"/>
  <c r="V266" i="2"/>
  <c r="W266" i="2"/>
  <c r="X266" i="2"/>
  <c r="Y266" i="2"/>
  <c r="Z266" i="2"/>
  <c r="AA266" i="2"/>
  <c r="AB266" i="2"/>
  <c r="U267" i="2"/>
  <c r="V267" i="2"/>
  <c r="W267" i="2"/>
  <c r="X267" i="2"/>
  <c r="Y267" i="2"/>
  <c r="Z267" i="2"/>
  <c r="AA267" i="2"/>
  <c r="AB267" i="2"/>
  <c r="U268" i="2"/>
  <c r="V268" i="2"/>
  <c r="W268" i="2"/>
  <c r="X268" i="2"/>
  <c r="Y268" i="2"/>
  <c r="Z268" i="2"/>
  <c r="AA268" i="2"/>
  <c r="AB268" i="2"/>
  <c r="U269" i="2"/>
  <c r="V269" i="2"/>
  <c r="W269" i="2"/>
  <c r="X269" i="2"/>
  <c r="Y269" i="2"/>
  <c r="Z269" i="2"/>
  <c r="AA269" i="2"/>
  <c r="AB269" i="2"/>
  <c r="U270" i="2"/>
  <c r="V270" i="2"/>
  <c r="W270" i="2"/>
  <c r="X270" i="2"/>
  <c r="Y270" i="2"/>
  <c r="Z270" i="2"/>
  <c r="AA270" i="2"/>
  <c r="AB270" i="2"/>
  <c r="U271" i="2"/>
  <c r="V271" i="2"/>
  <c r="W271" i="2"/>
  <c r="X271" i="2"/>
  <c r="Y271" i="2"/>
  <c r="Z271" i="2"/>
  <c r="AA271" i="2"/>
  <c r="AB271" i="2"/>
  <c r="U272" i="2"/>
  <c r="V272" i="2"/>
  <c r="W272" i="2"/>
  <c r="X272" i="2"/>
  <c r="Y272" i="2"/>
  <c r="Z272" i="2"/>
  <c r="AA272" i="2"/>
  <c r="AB272" i="2"/>
  <c r="U273" i="2"/>
  <c r="V273" i="2"/>
  <c r="W273" i="2"/>
  <c r="X273" i="2"/>
  <c r="Y273" i="2"/>
  <c r="Z273" i="2"/>
  <c r="AA273" i="2"/>
  <c r="AB273" i="2"/>
  <c r="U274" i="2"/>
  <c r="V274" i="2"/>
  <c r="W274" i="2"/>
  <c r="X274" i="2"/>
  <c r="Y274" i="2"/>
  <c r="Z274" i="2"/>
  <c r="AA274" i="2"/>
  <c r="AB274" i="2"/>
  <c r="U275" i="2"/>
  <c r="V275" i="2"/>
  <c r="W275" i="2"/>
  <c r="X275" i="2"/>
  <c r="Y275" i="2"/>
  <c r="Z275" i="2"/>
  <c r="AA275" i="2"/>
  <c r="AB275" i="2"/>
  <c r="U276" i="2"/>
  <c r="V276" i="2"/>
  <c r="W276" i="2"/>
  <c r="X276" i="2"/>
  <c r="Y276" i="2"/>
  <c r="Z276" i="2"/>
  <c r="AA276" i="2"/>
  <c r="AB276" i="2"/>
  <c r="U277" i="2"/>
  <c r="V277" i="2"/>
  <c r="W277" i="2"/>
  <c r="X277" i="2"/>
  <c r="Y277" i="2"/>
  <c r="Z277" i="2"/>
  <c r="AA277" i="2"/>
  <c r="AB277" i="2"/>
  <c r="U278" i="2"/>
  <c r="V278" i="2"/>
  <c r="W278" i="2"/>
  <c r="X278" i="2"/>
  <c r="Y278" i="2"/>
  <c r="Z278" i="2"/>
  <c r="AA278" i="2"/>
  <c r="AB278" i="2"/>
  <c r="U279" i="2"/>
  <c r="V279" i="2"/>
  <c r="W279" i="2"/>
  <c r="X279" i="2"/>
  <c r="Y279" i="2"/>
  <c r="Z279" i="2"/>
  <c r="AA279" i="2"/>
  <c r="AB279" i="2"/>
  <c r="D280" i="2"/>
  <c r="E280" i="2"/>
  <c r="F280" i="2"/>
  <c r="G280" i="2"/>
  <c r="H280" i="2"/>
  <c r="I280" i="2"/>
  <c r="J280" i="2"/>
  <c r="W280" i="2"/>
  <c r="K280" i="2"/>
  <c r="V280" i="2"/>
  <c r="L280" i="2"/>
  <c r="M280" i="2"/>
  <c r="N280" i="2"/>
  <c r="O280" i="2"/>
  <c r="P280" i="2"/>
  <c r="Q280" i="2"/>
  <c r="R280" i="2"/>
  <c r="S280" i="2"/>
  <c r="T280" i="2"/>
  <c r="AA280" i="2"/>
  <c r="Y280" i="2"/>
  <c r="U281" i="2"/>
  <c r="V281" i="2"/>
  <c r="W281" i="2"/>
  <c r="X281" i="2"/>
  <c r="Y281" i="2"/>
  <c r="Z281" i="2"/>
  <c r="AA281" i="2"/>
  <c r="AB281" i="2"/>
  <c r="U282" i="2"/>
  <c r="V282" i="2"/>
  <c r="W282" i="2"/>
  <c r="X282" i="2"/>
  <c r="Y282" i="2"/>
  <c r="Z282" i="2"/>
  <c r="AA282" i="2"/>
  <c r="AB282" i="2"/>
  <c r="U283" i="2"/>
  <c r="V283" i="2"/>
  <c r="W283" i="2"/>
  <c r="X283" i="2"/>
  <c r="Y283" i="2"/>
  <c r="Z283" i="2"/>
  <c r="AA283" i="2"/>
  <c r="AB283" i="2"/>
  <c r="U284" i="2"/>
  <c r="V284" i="2"/>
  <c r="W284" i="2"/>
  <c r="X284" i="2"/>
  <c r="Y284" i="2"/>
  <c r="Z284" i="2"/>
  <c r="AA284" i="2"/>
  <c r="AB284" i="2"/>
  <c r="U285" i="2"/>
  <c r="V285" i="2"/>
  <c r="W285" i="2"/>
  <c r="X285" i="2"/>
  <c r="Y285" i="2"/>
  <c r="Z285" i="2"/>
  <c r="AA285" i="2"/>
  <c r="AB285" i="2"/>
  <c r="U286" i="2"/>
  <c r="V286" i="2"/>
  <c r="W286" i="2"/>
  <c r="X286" i="2"/>
  <c r="Y286" i="2"/>
  <c r="Z286" i="2"/>
  <c r="AA286" i="2"/>
  <c r="AB286" i="2"/>
  <c r="U287" i="2"/>
  <c r="V287" i="2"/>
  <c r="W287" i="2"/>
  <c r="X287" i="2"/>
  <c r="Y287" i="2"/>
  <c r="Z287" i="2"/>
  <c r="AA287" i="2"/>
  <c r="AB287" i="2"/>
  <c r="U288" i="2"/>
  <c r="V288" i="2"/>
  <c r="W288" i="2"/>
  <c r="X288" i="2"/>
  <c r="Y288" i="2"/>
  <c r="Z288" i="2"/>
  <c r="AA288" i="2"/>
  <c r="AB288" i="2"/>
  <c r="U289" i="2"/>
  <c r="V289" i="2"/>
  <c r="W289" i="2"/>
  <c r="X289" i="2"/>
  <c r="Y289" i="2"/>
  <c r="Z289" i="2"/>
  <c r="AA289" i="2"/>
  <c r="AB289" i="2"/>
  <c r="U290" i="2"/>
  <c r="V290" i="2"/>
  <c r="W290" i="2"/>
  <c r="X290" i="2"/>
  <c r="Y290" i="2"/>
  <c r="Z290" i="2"/>
  <c r="AA290" i="2"/>
  <c r="AB290" i="2"/>
  <c r="U291" i="2"/>
  <c r="V291" i="2"/>
  <c r="W291" i="2"/>
  <c r="X291" i="2"/>
  <c r="Y291" i="2"/>
  <c r="Z291" i="2"/>
  <c r="AA291" i="2"/>
  <c r="AB291" i="2"/>
  <c r="U292" i="2"/>
  <c r="V292" i="2"/>
  <c r="W292" i="2"/>
  <c r="X292" i="2"/>
  <c r="Y292" i="2"/>
  <c r="Z292" i="2"/>
  <c r="AA292" i="2"/>
  <c r="AB292" i="2"/>
  <c r="U293" i="2"/>
  <c r="V293" i="2"/>
  <c r="W293" i="2"/>
  <c r="X293" i="2"/>
  <c r="Y293" i="2"/>
  <c r="Z293" i="2"/>
  <c r="AA293" i="2"/>
  <c r="AB293" i="2"/>
  <c r="U294" i="2"/>
  <c r="V294" i="2"/>
  <c r="W294" i="2"/>
  <c r="X294" i="2"/>
  <c r="Y294" i="2"/>
  <c r="Z294" i="2"/>
  <c r="AA294" i="2"/>
  <c r="AB294" i="2"/>
  <c r="U295" i="2"/>
  <c r="V295" i="2"/>
  <c r="W295" i="2"/>
  <c r="X295" i="2"/>
  <c r="Y295" i="2"/>
  <c r="Z295" i="2"/>
  <c r="AA295" i="2"/>
  <c r="AB295" i="2"/>
  <c r="U296" i="2"/>
  <c r="V296" i="2"/>
  <c r="W296" i="2"/>
  <c r="X296" i="2"/>
  <c r="Y296" i="2"/>
  <c r="Z296" i="2"/>
  <c r="AA296" i="2"/>
  <c r="AB296" i="2"/>
  <c r="U297" i="2"/>
  <c r="V297" i="2"/>
  <c r="W297" i="2"/>
  <c r="X297" i="2"/>
  <c r="Y297" i="2"/>
  <c r="Z297" i="2"/>
  <c r="AA297" i="2"/>
  <c r="AB297" i="2"/>
  <c r="U298" i="2"/>
  <c r="V298" i="2"/>
  <c r="W298" i="2"/>
  <c r="X298" i="2"/>
  <c r="Y298" i="2"/>
  <c r="Z298" i="2"/>
  <c r="AA298" i="2"/>
  <c r="AB298" i="2"/>
  <c r="U299" i="2"/>
  <c r="V299" i="2"/>
  <c r="W299" i="2"/>
  <c r="X299" i="2"/>
  <c r="Y299" i="2"/>
  <c r="Z299" i="2"/>
  <c r="AA299" i="2"/>
  <c r="AB299" i="2"/>
  <c r="U300" i="2"/>
  <c r="V300" i="2"/>
  <c r="W300" i="2"/>
  <c r="X300" i="2"/>
  <c r="Y300" i="2"/>
  <c r="Z300" i="2"/>
  <c r="AA300" i="2"/>
  <c r="AB300" i="2"/>
  <c r="U301" i="2"/>
  <c r="V301" i="2"/>
  <c r="W301" i="2"/>
  <c r="X301" i="2"/>
  <c r="Y301" i="2"/>
  <c r="Z301" i="2"/>
  <c r="AA301" i="2"/>
  <c r="AB301" i="2"/>
  <c r="U302" i="2"/>
  <c r="V302" i="2"/>
  <c r="W302" i="2"/>
  <c r="X302" i="2"/>
  <c r="Y302" i="2"/>
  <c r="Z302" i="2"/>
  <c r="AA302" i="2"/>
  <c r="AB302" i="2"/>
  <c r="U303" i="2"/>
  <c r="V303" i="2"/>
  <c r="W303" i="2"/>
  <c r="X303" i="2"/>
  <c r="Y303" i="2"/>
  <c r="Z303" i="2"/>
  <c r="AA303" i="2"/>
  <c r="AB303" i="2"/>
  <c r="D304" i="2"/>
  <c r="E304" i="2"/>
  <c r="F304" i="2"/>
  <c r="G304" i="2"/>
  <c r="H304" i="2"/>
  <c r="I304" i="2"/>
  <c r="J304" i="2"/>
  <c r="K304" i="2"/>
  <c r="L304" i="2"/>
  <c r="M304" i="2"/>
  <c r="N304" i="2"/>
  <c r="O304" i="2"/>
  <c r="P304" i="2"/>
  <c r="Q304" i="2"/>
  <c r="R304" i="2"/>
  <c r="S304" i="2"/>
  <c r="T304" i="2"/>
  <c r="AA304" i="2"/>
  <c r="U305" i="2"/>
  <c r="V305" i="2"/>
  <c r="W305" i="2"/>
  <c r="X305" i="2"/>
  <c r="Y305" i="2"/>
  <c r="Z305" i="2"/>
  <c r="AA305" i="2"/>
  <c r="AB305" i="2"/>
  <c r="U306" i="2"/>
  <c r="V306" i="2"/>
  <c r="W306" i="2"/>
  <c r="X306" i="2"/>
  <c r="Y306" i="2"/>
  <c r="Z306" i="2"/>
  <c r="AA306" i="2"/>
  <c r="AB306" i="2"/>
  <c r="U307" i="2"/>
  <c r="V307" i="2"/>
  <c r="W307" i="2"/>
  <c r="X307" i="2"/>
  <c r="Y307" i="2"/>
  <c r="Z307" i="2"/>
  <c r="AA307" i="2"/>
  <c r="AB307" i="2"/>
  <c r="U308" i="2"/>
  <c r="V308" i="2"/>
  <c r="W308" i="2"/>
  <c r="X308" i="2"/>
  <c r="Y308" i="2"/>
  <c r="Z308" i="2"/>
  <c r="AA308" i="2"/>
  <c r="AB308" i="2"/>
  <c r="U309" i="2"/>
  <c r="V309" i="2"/>
  <c r="W309" i="2"/>
  <c r="X309" i="2"/>
  <c r="Y309" i="2"/>
  <c r="Z309" i="2"/>
  <c r="AA309" i="2"/>
  <c r="AB309" i="2"/>
  <c r="U310" i="2"/>
  <c r="V310" i="2"/>
  <c r="W310" i="2"/>
  <c r="X310" i="2"/>
  <c r="Y310" i="2"/>
  <c r="Z310" i="2"/>
  <c r="AA310" i="2"/>
  <c r="AB310" i="2"/>
  <c r="U311" i="2"/>
  <c r="V311" i="2"/>
  <c r="W311" i="2"/>
  <c r="X311" i="2"/>
  <c r="Y311" i="2"/>
  <c r="Z311" i="2"/>
  <c r="AA311" i="2"/>
  <c r="AB311" i="2"/>
  <c r="U312" i="2"/>
  <c r="V312" i="2"/>
  <c r="W312" i="2"/>
  <c r="X312" i="2"/>
  <c r="Y312" i="2"/>
  <c r="Z312" i="2"/>
  <c r="AA312" i="2"/>
  <c r="AB312" i="2"/>
  <c r="U313" i="2"/>
  <c r="V313" i="2"/>
  <c r="W313" i="2"/>
  <c r="X313" i="2"/>
  <c r="Y313" i="2"/>
  <c r="Z313" i="2"/>
  <c r="AA313" i="2"/>
  <c r="AB313" i="2"/>
  <c r="U314" i="2"/>
  <c r="V314" i="2"/>
  <c r="W314" i="2"/>
  <c r="X314" i="2"/>
  <c r="Y314" i="2"/>
  <c r="Z314" i="2"/>
  <c r="AA314" i="2"/>
  <c r="AB314" i="2"/>
  <c r="U315" i="2"/>
  <c r="V315" i="2"/>
  <c r="W315" i="2"/>
  <c r="X315" i="2"/>
  <c r="Y315" i="2"/>
  <c r="Z315" i="2"/>
  <c r="AA315" i="2"/>
  <c r="AB315" i="2"/>
  <c r="U316" i="2"/>
  <c r="V316" i="2"/>
  <c r="W316" i="2"/>
  <c r="X316" i="2"/>
  <c r="Y316" i="2"/>
  <c r="Z316" i="2"/>
  <c r="AA316" i="2"/>
  <c r="AB316" i="2"/>
  <c r="U317" i="2"/>
  <c r="V317" i="2"/>
  <c r="W317" i="2"/>
  <c r="X317" i="2"/>
  <c r="Y317" i="2"/>
  <c r="Z317" i="2"/>
  <c r="AA317" i="2"/>
  <c r="AB317" i="2"/>
  <c r="U318" i="2"/>
  <c r="V318" i="2"/>
  <c r="W318" i="2"/>
  <c r="X318" i="2"/>
  <c r="Y318" i="2"/>
  <c r="Z318" i="2"/>
  <c r="AA318" i="2"/>
  <c r="AB318" i="2"/>
  <c r="U319" i="2"/>
  <c r="V319" i="2"/>
  <c r="W319" i="2"/>
  <c r="X319" i="2"/>
  <c r="Y319" i="2"/>
  <c r="Z319" i="2"/>
  <c r="AA319" i="2"/>
  <c r="AB319" i="2"/>
  <c r="U320" i="2"/>
  <c r="V320" i="2"/>
  <c r="W320" i="2"/>
  <c r="X320" i="2"/>
  <c r="Y320" i="2"/>
  <c r="Z320" i="2"/>
  <c r="AA320" i="2"/>
  <c r="AB320" i="2"/>
  <c r="U321" i="2"/>
  <c r="V321" i="2"/>
  <c r="W321" i="2"/>
  <c r="X321" i="2"/>
  <c r="Y321" i="2"/>
  <c r="Z321" i="2"/>
  <c r="AA321" i="2"/>
  <c r="AB321" i="2"/>
  <c r="U322" i="2"/>
  <c r="V322" i="2"/>
  <c r="W322" i="2"/>
  <c r="X322" i="2"/>
  <c r="Y322" i="2"/>
  <c r="Z322" i="2"/>
  <c r="AA322" i="2"/>
  <c r="AB322" i="2"/>
  <c r="U323" i="2"/>
  <c r="V323" i="2"/>
  <c r="W323" i="2"/>
  <c r="X323" i="2"/>
  <c r="Y323" i="2"/>
  <c r="Z323" i="2"/>
  <c r="AA323" i="2"/>
  <c r="AB323" i="2"/>
  <c r="U324" i="2"/>
  <c r="V324" i="2"/>
  <c r="W324" i="2"/>
  <c r="X324" i="2"/>
  <c r="Y324" i="2"/>
  <c r="Z324" i="2"/>
  <c r="AA324" i="2"/>
  <c r="AB324" i="2"/>
  <c r="U325" i="2"/>
  <c r="V325" i="2"/>
  <c r="W325" i="2"/>
  <c r="X325" i="2"/>
  <c r="Y325" i="2"/>
  <c r="Z325" i="2"/>
  <c r="AA325" i="2"/>
  <c r="AB325" i="2"/>
  <c r="U326" i="2"/>
  <c r="V326" i="2"/>
  <c r="W326" i="2"/>
  <c r="X326" i="2"/>
  <c r="Y326" i="2"/>
  <c r="Z326" i="2"/>
  <c r="AA326" i="2"/>
  <c r="AB326" i="2"/>
  <c r="U327" i="2"/>
  <c r="V327" i="2"/>
  <c r="W327" i="2"/>
  <c r="X327" i="2"/>
  <c r="Y327" i="2"/>
  <c r="Z327" i="2"/>
  <c r="AA327" i="2"/>
  <c r="AB327" i="2"/>
  <c r="U328" i="2"/>
  <c r="V328" i="2"/>
  <c r="W328" i="2"/>
  <c r="X328" i="2"/>
  <c r="Y328" i="2"/>
  <c r="Z328" i="2"/>
  <c r="AA328" i="2"/>
  <c r="AB328" i="2"/>
  <c r="U329" i="2"/>
  <c r="V329" i="2"/>
  <c r="W329" i="2"/>
  <c r="X329" i="2"/>
  <c r="Y329" i="2"/>
  <c r="Z329" i="2"/>
  <c r="AA329" i="2"/>
  <c r="AB329" i="2"/>
  <c r="U330" i="2"/>
  <c r="V330" i="2"/>
  <c r="W330" i="2"/>
  <c r="X330" i="2"/>
  <c r="Y330" i="2"/>
  <c r="Z330" i="2"/>
  <c r="AA330" i="2"/>
  <c r="AB330" i="2"/>
  <c r="U331" i="2"/>
  <c r="V331" i="2"/>
  <c r="W331" i="2"/>
  <c r="X331" i="2"/>
  <c r="Y331" i="2"/>
  <c r="Z331" i="2"/>
  <c r="AA331" i="2"/>
  <c r="AB331" i="2"/>
  <c r="U332" i="2"/>
  <c r="V332" i="2"/>
  <c r="W332" i="2"/>
  <c r="X332" i="2"/>
  <c r="Y332" i="2"/>
  <c r="Z332" i="2"/>
  <c r="AA332" i="2"/>
  <c r="AB332" i="2"/>
  <c r="U333" i="2"/>
  <c r="V333" i="2"/>
  <c r="W333" i="2"/>
  <c r="X333" i="2"/>
  <c r="Y333" i="2"/>
  <c r="Z333" i="2"/>
  <c r="AA333" i="2"/>
  <c r="AB333" i="2"/>
  <c r="U334" i="2"/>
  <c r="V334" i="2"/>
  <c r="W334" i="2"/>
  <c r="X334" i="2"/>
  <c r="Y334" i="2"/>
  <c r="Z334" i="2"/>
  <c r="AA334" i="2"/>
  <c r="AB334" i="2"/>
  <c r="U335" i="2"/>
  <c r="V335" i="2"/>
  <c r="W335" i="2"/>
  <c r="X335" i="2"/>
  <c r="Y335" i="2"/>
  <c r="Z335" i="2"/>
  <c r="AA335" i="2"/>
  <c r="AB335" i="2"/>
  <c r="U336" i="2"/>
  <c r="V336" i="2"/>
  <c r="W336" i="2"/>
  <c r="X336" i="2"/>
  <c r="Y336" i="2"/>
  <c r="Z336" i="2"/>
  <c r="AA336" i="2"/>
  <c r="AB336" i="2"/>
  <c r="U337" i="2"/>
  <c r="V337" i="2"/>
  <c r="W337" i="2"/>
  <c r="X337" i="2"/>
  <c r="Y337" i="2"/>
  <c r="Z337" i="2"/>
  <c r="AA337" i="2"/>
  <c r="AB337" i="2"/>
  <c r="U338" i="2"/>
  <c r="V338" i="2"/>
  <c r="W338" i="2"/>
  <c r="X338" i="2"/>
  <c r="Y338" i="2"/>
  <c r="Z338" i="2"/>
  <c r="AA338" i="2"/>
  <c r="AB338" i="2"/>
  <c r="D339" i="2"/>
  <c r="E339" i="2"/>
  <c r="F339" i="2"/>
  <c r="G339" i="2"/>
  <c r="H339" i="2"/>
  <c r="I339" i="2"/>
  <c r="J339" i="2"/>
  <c r="W339" i="2"/>
  <c r="K339" i="2"/>
  <c r="L339" i="2"/>
  <c r="M339" i="2"/>
  <c r="N339" i="2"/>
  <c r="O339" i="2"/>
  <c r="P339" i="2"/>
  <c r="Q339" i="2"/>
  <c r="R339" i="2"/>
  <c r="S339" i="2"/>
  <c r="T339" i="2"/>
  <c r="AA339" i="2"/>
  <c r="Y339" i="2"/>
  <c r="U340" i="2"/>
  <c r="V340" i="2"/>
  <c r="W340" i="2"/>
  <c r="X340" i="2"/>
  <c r="Y340" i="2"/>
  <c r="Z340" i="2"/>
  <c r="AA340" i="2"/>
  <c r="AB340" i="2"/>
  <c r="U341" i="2"/>
  <c r="V341" i="2"/>
  <c r="W341" i="2"/>
  <c r="X341" i="2"/>
  <c r="Y341" i="2"/>
  <c r="Z341" i="2"/>
  <c r="AA341" i="2"/>
  <c r="AB341" i="2"/>
  <c r="U342" i="2"/>
  <c r="V342" i="2"/>
  <c r="W342" i="2"/>
  <c r="X342" i="2"/>
  <c r="Y342" i="2"/>
  <c r="Z342" i="2"/>
  <c r="AA342" i="2"/>
  <c r="AB342" i="2"/>
  <c r="U343" i="2"/>
  <c r="V343" i="2"/>
  <c r="W343" i="2"/>
  <c r="X343" i="2"/>
  <c r="Y343" i="2"/>
  <c r="Z343" i="2"/>
  <c r="AA343" i="2"/>
  <c r="AB343" i="2"/>
  <c r="U344" i="2"/>
  <c r="V344" i="2"/>
  <c r="W344" i="2"/>
  <c r="X344" i="2"/>
  <c r="Y344" i="2"/>
  <c r="Z344" i="2"/>
  <c r="AA344" i="2"/>
  <c r="AB344" i="2"/>
  <c r="U345" i="2"/>
  <c r="V345" i="2"/>
  <c r="W345" i="2"/>
  <c r="X345" i="2"/>
  <c r="Y345" i="2"/>
  <c r="Z345" i="2"/>
  <c r="AA345" i="2"/>
  <c r="AB345" i="2"/>
  <c r="U346" i="2"/>
  <c r="V346" i="2"/>
  <c r="W346" i="2"/>
  <c r="X346" i="2"/>
  <c r="Y346" i="2"/>
  <c r="Z346" i="2"/>
  <c r="AA346" i="2"/>
  <c r="AB346" i="2"/>
  <c r="U347" i="2"/>
  <c r="V347" i="2"/>
  <c r="W347" i="2"/>
  <c r="X347" i="2"/>
  <c r="Y347" i="2"/>
  <c r="Z347" i="2"/>
  <c r="AA347" i="2"/>
  <c r="AB347" i="2"/>
  <c r="U348" i="2"/>
  <c r="V348" i="2"/>
  <c r="W348" i="2"/>
  <c r="X348" i="2"/>
  <c r="Y348" i="2"/>
  <c r="Z348" i="2"/>
  <c r="AA348" i="2"/>
  <c r="AB348" i="2"/>
  <c r="U349" i="2"/>
  <c r="V349" i="2"/>
  <c r="W349" i="2"/>
  <c r="X349" i="2"/>
  <c r="Y349" i="2"/>
  <c r="Z349" i="2"/>
  <c r="AA349" i="2"/>
  <c r="AB349" i="2"/>
  <c r="U350" i="2"/>
  <c r="V350" i="2"/>
  <c r="W350" i="2"/>
  <c r="X350" i="2"/>
  <c r="Y350" i="2"/>
  <c r="Z350" i="2"/>
  <c r="AA350" i="2"/>
  <c r="AB350" i="2"/>
  <c r="U351" i="2"/>
  <c r="V351" i="2"/>
  <c r="W351" i="2"/>
  <c r="X351" i="2"/>
  <c r="Y351" i="2"/>
  <c r="Z351" i="2"/>
  <c r="AA351" i="2"/>
  <c r="AB351" i="2"/>
  <c r="U352" i="2"/>
  <c r="V352" i="2"/>
  <c r="W352" i="2"/>
  <c r="X352" i="2"/>
  <c r="Y352" i="2"/>
  <c r="Z352" i="2"/>
  <c r="AA352" i="2"/>
  <c r="AB352" i="2"/>
  <c r="U353" i="2"/>
  <c r="V353" i="2"/>
  <c r="W353" i="2"/>
  <c r="X353" i="2"/>
  <c r="Y353" i="2"/>
  <c r="Z353" i="2"/>
  <c r="AA353" i="2"/>
  <c r="AB353" i="2"/>
  <c r="U354" i="2"/>
  <c r="V354" i="2"/>
  <c r="W354" i="2"/>
  <c r="X354" i="2"/>
  <c r="Y354" i="2"/>
  <c r="Z354" i="2"/>
  <c r="AA354" i="2"/>
  <c r="AB354" i="2"/>
  <c r="U355" i="2"/>
  <c r="V355" i="2"/>
  <c r="W355" i="2"/>
  <c r="X355" i="2"/>
  <c r="Y355" i="2"/>
  <c r="Z355" i="2"/>
  <c r="AA355" i="2"/>
  <c r="AB355" i="2"/>
  <c r="U356" i="2"/>
  <c r="V356" i="2"/>
  <c r="W356" i="2"/>
  <c r="X356" i="2"/>
  <c r="Y356" i="2"/>
  <c r="Z356" i="2"/>
  <c r="AA356" i="2"/>
  <c r="AB356" i="2"/>
  <c r="U357" i="2"/>
  <c r="V357" i="2"/>
  <c r="W357" i="2"/>
  <c r="X357" i="2"/>
  <c r="Y357" i="2"/>
  <c r="Z357" i="2"/>
  <c r="AA357" i="2"/>
  <c r="AB357" i="2"/>
  <c r="U358" i="2"/>
  <c r="V358" i="2"/>
  <c r="W358" i="2"/>
  <c r="X358" i="2"/>
  <c r="Y358" i="2"/>
  <c r="Z358" i="2"/>
  <c r="AA358" i="2"/>
  <c r="AB358" i="2"/>
  <c r="U359" i="2"/>
  <c r="V359" i="2"/>
  <c r="W359" i="2"/>
  <c r="X359" i="2"/>
  <c r="Y359" i="2"/>
  <c r="Z359" i="2"/>
  <c r="AA359" i="2"/>
  <c r="AB359" i="2"/>
  <c r="U360" i="2"/>
  <c r="V360" i="2"/>
  <c r="W360" i="2"/>
  <c r="X360" i="2"/>
  <c r="Y360" i="2"/>
  <c r="Z360" i="2"/>
  <c r="AA360" i="2"/>
  <c r="AB360" i="2"/>
  <c r="U361" i="2"/>
  <c r="V361" i="2"/>
  <c r="W361" i="2"/>
  <c r="X361" i="2"/>
  <c r="Y361" i="2"/>
  <c r="Z361" i="2"/>
  <c r="AA361" i="2"/>
  <c r="AB361" i="2"/>
  <c r="U362" i="2"/>
  <c r="V362" i="2"/>
  <c r="W362" i="2"/>
  <c r="X362" i="2"/>
  <c r="Y362" i="2"/>
  <c r="Z362" i="2"/>
  <c r="AA362" i="2"/>
  <c r="AB362" i="2"/>
  <c r="U363" i="2"/>
  <c r="V363" i="2"/>
  <c r="W363" i="2"/>
  <c r="X363" i="2"/>
  <c r="Y363" i="2"/>
  <c r="Z363" i="2"/>
  <c r="AA363" i="2"/>
  <c r="AB363" i="2"/>
  <c r="U364" i="2"/>
  <c r="V364" i="2"/>
  <c r="W364" i="2"/>
  <c r="X364" i="2"/>
  <c r="Y364" i="2"/>
  <c r="Z364" i="2"/>
  <c r="AA364" i="2"/>
  <c r="AB364" i="2"/>
  <c r="U365" i="2"/>
  <c r="V365" i="2"/>
  <c r="W365" i="2"/>
  <c r="X365" i="2"/>
  <c r="Y365" i="2"/>
  <c r="Z365" i="2"/>
  <c r="AA365" i="2"/>
  <c r="AB365" i="2"/>
  <c r="U366" i="2"/>
  <c r="V366" i="2"/>
  <c r="W366" i="2"/>
  <c r="X366" i="2"/>
  <c r="Y366" i="2"/>
  <c r="Z366" i="2"/>
  <c r="AA366" i="2"/>
  <c r="AB366" i="2"/>
  <c r="U367" i="2"/>
  <c r="V367" i="2"/>
  <c r="W367" i="2"/>
  <c r="X367" i="2"/>
  <c r="Y367" i="2"/>
  <c r="Z367" i="2"/>
  <c r="AA367" i="2"/>
  <c r="AB367" i="2"/>
  <c r="U368" i="2"/>
  <c r="V368" i="2"/>
  <c r="W368" i="2"/>
  <c r="X368" i="2"/>
  <c r="Y368" i="2"/>
  <c r="Z368" i="2"/>
  <c r="AA368" i="2"/>
  <c r="AB368" i="2"/>
  <c r="U369" i="2"/>
  <c r="V369" i="2"/>
  <c r="W369" i="2"/>
  <c r="X369" i="2"/>
  <c r="Y369" i="2"/>
  <c r="Z369" i="2"/>
  <c r="AA369" i="2"/>
  <c r="AB369" i="2"/>
  <c r="U370" i="2"/>
  <c r="V370" i="2"/>
  <c r="W370" i="2"/>
  <c r="X370" i="2"/>
  <c r="Y370" i="2"/>
  <c r="Z370" i="2"/>
  <c r="AA370" i="2"/>
  <c r="AB370" i="2"/>
  <c r="U371" i="2"/>
  <c r="V371" i="2"/>
  <c r="W371" i="2"/>
  <c r="X371" i="2"/>
  <c r="Y371" i="2"/>
  <c r="Z371" i="2"/>
  <c r="AA371" i="2"/>
  <c r="AB371" i="2"/>
  <c r="U372" i="2"/>
  <c r="V372" i="2"/>
  <c r="W372" i="2"/>
  <c r="X372" i="2"/>
  <c r="Y372" i="2"/>
  <c r="Z372" i="2"/>
  <c r="AA372" i="2"/>
  <c r="AB372" i="2"/>
  <c r="D373" i="2"/>
  <c r="E373" i="2"/>
  <c r="F373" i="2"/>
  <c r="G373" i="2"/>
  <c r="H373" i="2"/>
  <c r="I373" i="2"/>
  <c r="J373" i="2"/>
  <c r="W373" i="2"/>
  <c r="K373" i="2"/>
  <c r="L373" i="2"/>
  <c r="M373" i="2"/>
  <c r="N373" i="2"/>
  <c r="O373" i="2"/>
  <c r="P373" i="2"/>
  <c r="Q373" i="2"/>
  <c r="Y373" i="2"/>
  <c r="R373" i="2"/>
  <c r="S373" i="2"/>
  <c r="T373" i="2"/>
  <c r="U374" i="2"/>
  <c r="V374" i="2"/>
  <c r="W374" i="2"/>
  <c r="X374" i="2"/>
  <c r="Y374" i="2"/>
  <c r="Z374" i="2"/>
  <c r="AA374" i="2"/>
  <c r="AB374" i="2"/>
  <c r="U375" i="2"/>
  <c r="V375" i="2"/>
  <c r="W375" i="2"/>
  <c r="X375" i="2"/>
  <c r="Y375" i="2"/>
  <c r="Z375" i="2"/>
  <c r="AA375" i="2"/>
  <c r="AB375" i="2"/>
  <c r="U376" i="2"/>
  <c r="V376" i="2"/>
  <c r="W376" i="2"/>
  <c r="X376" i="2"/>
  <c r="Y376" i="2"/>
  <c r="Z376" i="2"/>
  <c r="AA376" i="2"/>
  <c r="AB376" i="2"/>
  <c r="U377" i="2"/>
  <c r="V377" i="2"/>
  <c r="W377" i="2"/>
  <c r="X377" i="2"/>
  <c r="Y377" i="2"/>
  <c r="Z377" i="2"/>
  <c r="AA377" i="2"/>
  <c r="AB377" i="2"/>
  <c r="U378" i="2"/>
  <c r="V378" i="2"/>
  <c r="W378" i="2"/>
  <c r="X378" i="2"/>
  <c r="Y378" i="2"/>
  <c r="Z378" i="2"/>
  <c r="AA378" i="2"/>
  <c r="AB378" i="2"/>
  <c r="U379" i="2"/>
  <c r="V379" i="2"/>
  <c r="W379" i="2"/>
  <c r="X379" i="2"/>
  <c r="Y379" i="2"/>
  <c r="Z379" i="2"/>
  <c r="AA379" i="2"/>
  <c r="AB379" i="2"/>
  <c r="U380" i="2"/>
  <c r="V380" i="2"/>
  <c r="W380" i="2"/>
  <c r="X380" i="2"/>
  <c r="Y380" i="2"/>
  <c r="Z380" i="2"/>
  <c r="AA380" i="2"/>
  <c r="AB380" i="2"/>
  <c r="U381" i="2"/>
  <c r="V381" i="2"/>
  <c r="W381" i="2"/>
  <c r="X381" i="2"/>
  <c r="Y381" i="2"/>
  <c r="Z381" i="2"/>
  <c r="AA381" i="2"/>
  <c r="AB381" i="2"/>
  <c r="U382" i="2"/>
  <c r="V382" i="2"/>
  <c r="W382" i="2"/>
  <c r="X382" i="2"/>
  <c r="Y382" i="2"/>
  <c r="Z382" i="2"/>
  <c r="AA382" i="2"/>
  <c r="AB382" i="2"/>
  <c r="U383" i="2"/>
  <c r="V383" i="2"/>
  <c r="W383" i="2"/>
  <c r="X383" i="2"/>
  <c r="Y383" i="2"/>
  <c r="Z383" i="2"/>
  <c r="AA383" i="2"/>
  <c r="AB383" i="2"/>
  <c r="U384" i="2"/>
  <c r="V384" i="2"/>
  <c r="W384" i="2"/>
  <c r="X384" i="2"/>
  <c r="Y384" i="2"/>
  <c r="Z384" i="2"/>
  <c r="AA384" i="2"/>
  <c r="AB384" i="2"/>
  <c r="U385" i="2"/>
  <c r="V385" i="2"/>
  <c r="W385" i="2"/>
  <c r="X385" i="2"/>
  <c r="Y385" i="2"/>
  <c r="Z385" i="2"/>
  <c r="AA385" i="2"/>
  <c r="AB385" i="2"/>
  <c r="U386" i="2"/>
  <c r="V386" i="2"/>
  <c r="W386" i="2"/>
  <c r="X386" i="2"/>
  <c r="Y386" i="2"/>
  <c r="Z386" i="2"/>
  <c r="AA386" i="2"/>
  <c r="AB386" i="2"/>
  <c r="U387" i="2"/>
  <c r="V387" i="2"/>
  <c r="W387" i="2"/>
  <c r="X387" i="2"/>
  <c r="Y387" i="2"/>
  <c r="Z387" i="2"/>
  <c r="AA387" i="2"/>
  <c r="AB387" i="2"/>
  <c r="U388" i="2"/>
  <c r="V388" i="2"/>
  <c r="W388" i="2"/>
  <c r="X388" i="2"/>
  <c r="Y388" i="2"/>
  <c r="Z388" i="2"/>
  <c r="AA388" i="2"/>
  <c r="AB388" i="2"/>
  <c r="E7" i="1"/>
  <c r="E373" i="1"/>
  <c r="F373" i="1"/>
  <c r="G373" i="1"/>
  <c r="H373" i="1"/>
  <c r="I373" i="1"/>
  <c r="J373" i="1"/>
  <c r="K373" i="1"/>
  <c r="V373" i="1"/>
  <c r="L373" i="1"/>
  <c r="M373" i="1"/>
  <c r="N373" i="1"/>
  <c r="O373" i="1"/>
  <c r="Z373" i="1"/>
  <c r="P373" i="1"/>
  <c r="Q373" i="1"/>
  <c r="R373" i="1"/>
  <c r="S373" i="1"/>
  <c r="T373" i="1"/>
  <c r="D373" i="1"/>
  <c r="E339" i="1"/>
  <c r="F339" i="1"/>
  <c r="G339" i="1"/>
  <c r="H339" i="1"/>
  <c r="I339" i="1"/>
  <c r="I339" i="17"/>
  <c r="J339" i="1"/>
  <c r="W339" i="1"/>
  <c r="K339" i="1"/>
  <c r="L339" i="1"/>
  <c r="M339" i="1"/>
  <c r="N339" i="1"/>
  <c r="O339" i="1"/>
  <c r="P339" i="1"/>
  <c r="Q339" i="1"/>
  <c r="Y339" i="1"/>
  <c r="R339" i="1"/>
  <c r="AB339" i="1"/>
  <c r="S339" i="1"/>
  <c r="T339" i="1"/>
  <c r="D339" i="1"/>
  <c r="E304" i="1"/>
  <c r="F304" i="1"/>
  <c r="G304" i="1"/>
  <c r="G304" i="17"/>
  <c r="H304" i="1"/>
  <c r="I304" i="1"/>
  <c r="J304" i="1"/>
  <c r="K304" i="1"/>
  <c r="L304" i="1"/>
  <c r="M304" i="1"/>
  <c r="N304" i="1"/>
  <c r="O304" i="1"/>
  <c r="P304" i="1"/>
  <c r="Z304" i="1"/>
  <c r="Q304" i="1"/>
  <c r="R304" i="1"/>
  <c r="S304" i="1"/>
  <c r="S304" i="17"/>
  <c r="T304" i="1"/>
  <c r="AA304" i="1"/>
  <c r="D304" i="1"/>
  <c r="U304" i="1"/>
  <c r="E262" i="1"/>
  <c r="E262" i="17"/>
  <c r="F262" i="1"/>
  <c r="U262" i="1"/>
  <c r="G262" i="1"/>
  <c r="H262" i="1"/>
  <c r="I262" i="1"/>
  <c r="J262" i="1"/>
  <c r="W262" i="1"/>
  <c r="K262" i="1"/>
  <c r="V262" i="1"/>
  <c r="L262" i="1"/>
  <c r="L262" i="17"/>
  <c r="M262" i="1"/>
  <c r="N262" i="1"/>
  <c r="O262" i="1"/>
  <c r="P262" i="1"/>
  <c r="Q262" i="1"/>
  <c r="R262" i="1"/>
  <c r="S262" i="1"/>
  <c r="T262" i="1"/>
  <c r="D262" i="1"/>
  <c r="E248" i="1"/>
  <c r="F248" i="1"/>
  <c r="U248" i="1"/>
  <c r="G248" i="1"/>
  <c r="H248" i="1"/>
  <c r="I248" i="1"/>
  <c r="X248" i="1"/>
  <c r="J248" i="1"/>
  <c r="W248" i="1"/>
  <c r="K248" i="1"/>
  <c r="L248" i="1"/>
  <c r="M248" i="1"/>
  <c r="N248" i="1"/>
  <c r="O248" i="1"/>
  <c r="P248" i="1"/>
  <c r="Q248" i="1"/>
  <c r="R248" i="1"/>
  <c r="S248" i="1"/>
  <c r="T248" i="1"/>
  <c r="AA248" i="1"/>
  <c r="D248" i="1"/>
  <c r="E228" i="1"/>
  <c r="F228" i="1"/>
  <c r="G228" i="1"/>
  <c r="H228" i="1"/>
  <c r="I228" i="1"/>
  <c r="J228" i="1"/>
  <c r="K228" i="1"/>
  <c r="L228" i="1"/>
  <c r="M228" i="1"/>
  <c r="N228" i="1"/>
  <c r="O228" i="1"/>
  <c r="P228" i="1"/>
  <c r="Q228" i="1"/>
  <c r="R228" i="1"/>
  <c r="S228" i="1"/>
  <c r="T228" i="1"/>
  <c r="E209" i="1"/>
  <c r="F209" i="1"/>
  <c r="G209" i="1"/>
  <c r="H209" i="1"/>
  <c r="I209" i="1"/>
  <c r="I209" i="17"/>
  <c r="J209" i="1"/>
  <c r="W209" i="1"/>
  <c r="K209" i="1"/>
  <c r="L209" i="1"/>
  <c r="L209" i="17"/>
  <c r="M209" i="1"/>
  <c r="M209" i="17"/>
  <c r="N209" i="1"/>
  <c r="O209" i="1"/>
  <c r="P209" i="1"/>
  <c r="P209" i="17"/>
  <c r="Q209" i="1"/>
  <c r="Y209" i="1"/>
  <c r="R209" i="1"/>
  <c r="R209" i="17"/>
  <c r="S209" i="1"/>
  <c r="T209" i="1"/>
  <c r="AA209" i="1"/>
  <c r="D209" i="1"/>
  <c r="U209" i="1"/>
  <c r="D199" i="1"/>
  <c r="E199" i="1"/>
  <c r="E199" i="17"/>
  <c r="F199" i="1"/>
  <c r="G199" i="1"/>
  <c r="H199" i="1"/>
  <c r="I199" i="1"/>
  <c r="I199" i="17"/>
  <c r="J199" i="1"/>
  <c r="W199" i="1"/>
  <c r="K199" i="1"/>
  <c r="L199" i="1"/>
  <c r="M199" i="1"/>
  <c r="V199" i="1"/>
  <c r="N199" i="1"/>
  <c r="O199" i="1"/>
  <c r="P199" i="1"/>
  <c r="P199" i="17"/>
  <c r="Q199" i="1"/>
  <c r="Y199" i="1"/>
  <c r="R199" i="1"/>
  <c r="S199" i="1"/>
  <c r="T199" i="1"/>
  <c r="AA199" i="1"/>
  <c r="M190" i="1"/>
  <c r="E190" i="1"/>
  <c r="K190" i="1"/>
  <c r="S190" i="1"/>
  <c r="S190" i="17"/>
  <c r="N149" i="1"/>
  <c r="J149" i="1"/>
  <c r="R149" i="1"/>
  <c r="E112" i="1"/>
  <c r="F112" i="1"/>
  <c r="G112" i="1"/>
  <c r="H112" i="1"/>
  <c r="I112" i="1"/>
  <c r="I112" i="17"/>
  <c r="J112" i="1"/>
  <c r="W112" i="1"/>
  <c r="K112" i="1"/>
  <c r="V112" i="1"/>
  <c r="L112" i="1"/>
  <c r="M112" i="1"/>
  <c r="N112" i="1"/>
  <c r="N112" i="17"/>
  <c r="O112" i="1"/>
  <c r="P112" i="1"/>
  <c r="Q112" i="1"/>
  <c r="R112" i="1"/>
  <c r="S112" i="1"/>
  <c r="T112" i="1"/>
  <c r="AA112" i="1"/>
  <c r="D112" i="1"/>
  <c r="E96" i="1"/>
  <c r="F96" i="1"/>
  <c r="G96" i="1"/>
  <c r="H96" i="1"/>
  <c r="I96" i="1"/>
  <c r="I96" i="17"/>
  <c r="J96" i="1"/>
  <c r="K96" i="1"/>
  <c r="L96" i="1"/>
  <c r="L96" i="17"/>
  <c r="M96" i="1"/>
  <c r="N96" i="1"/>
  <c r="O96" i="1"/>
  <c r="Z96" i="1"/>
  <c r="P96" i="1"/>
  <c r="P96" i="17"/>
  <c r="Q96" i="1"/>
  <c r="Y96" i="1"/>
  <c r="R96" i="1"/>
  <c r="AB96" i="1"/>
  <c r="S96" i="1"/>
  <c r="T96" i="1"/>
  <c r="D96" i="1"/>
  <c r="D96" i="17"/>
  <c r="E81" i="1"/>
  <c r="F81" i="1"/>
  <c r="G81" i="1"/>
  <c r="X81" i="1"/>
  <c r="H81" i="1"/>
  <c r="I81" i="1"/>
  <c r="J81" i="1"/>
  <c r="W81" i="1"/>
  <c r="K81" i="1"/>
  <c r="K81" i="17"/>
  <c r="L81" i="1"/>
  <c r="M81" i="1"/>
  <c r="N81" i="1"/>
  <c r="O81" i="1"/>
  <c r="O81" i="17"/>
  <c r="P81" i="1"/>
  <c r="Q81" i="1"/>
  <c r="Y81" i="1"/>
  <c r="R81" i="1"/>
  <c r="AB81" i="1"/>
  <c r="S81" i="1"/>
  <c r="S81" i="17"/>
  <c r="T81" i="1"/>
  <c r="AA81" i="1"/>
  <c r="D81" i="1"/>
  <c r="D81" i="17"/>
  <c r="M51" i="1"/>
  <c r="M51" i="17"/>
  <c r="E51" i="1"/>
  <c r="E44" i="1"/>
  <c r="F44" i="1"/>
  <c r="G44" i="1"/>
  <c r="G44" i="17"/>
  <c r="H44" i="1"/>
  <c r="I44" i="1"/>
  <c r="J44" i="1"/>
  <c r="W44" i="1"/>
  <c r="K44" i="1"/>
  <c r="L44" i="1"/>
  <c r="L44" i="17"/>
  <c r="M44" i="1"/>
  <c r="N44" i="1"/>
  <c r="O44" i="1"/>
  <c r="Z44" i="1"/>
  <c r="P44" i="1"/>
  <c r="Q44" i="1"/>
  <c r="Y44" i="1"/>
  <c r="R44" i="1"/>
  <c r="AB44" i="1"/>
  <c r="S44" i="1"/>
  <c r="T44" i="1"/>
  <c r="AA44" i="1"/>
  <c r="D44" i="1"/>
  <c r="U44" i="1"/>
  <c r="E35" i="1"/>
  <c r="F35" i="1"/>
  <c r="G35" i="1"/>
  <c r="H35" i="1"/>
  <c r="H35" i="17"/>
  <c r="I35" i="1"/>
  <c r="J35" i="1"/>
  <c r="K35" i="1"/>
  <c r="L35" i="1"/>
  <c r="L35" i="17"/>
  <c r="M35" i="1"/>
  <c r="N35" i="1"/>
  <c r="O35" i="1"/>
  <c r="P35" i="1"/>
  <c r="P35" i="17"/>
  <c r="Q35" i="1"/>
  <c r="R35" i="1"/>
  <c r="S35" i="1"/>
  <c r="T35" i="1"/>
  <c r="D35" i="1"/>
  <c r="F7" i="1"/>
  <c r="G7" i="1"/>
  <c r="H7" i="1"/>
  <c r="I7" i="1"/>
  <c r="J7" i="1"/>
  <c r="K7" i="1"/>
  <c r="K7" i="17"/>
  <c r="L7" i="1"/>
  <c r="M7" i="1"/>
  <c r="M389" i="1"/>
  <c r="N7" i="1"/>
  <c r="O7" i="1"/>
  <c r="P7" i="1"/>
  <c r="Q7" i="1"/>
  <c r="Y7" i="1"/>
  <c r="R7" i="1"/>
  <c r="S7" i="1"/>
  <c r="T7" i="1"/>
  <c r="AA7" i="1"/>
  <c r="D7" i="1"/>
  <c r="U8" i="1"/>
  <c r="V8" i="1"/>
  <c r="W8" i="1"/>
  <c r="X8" i="1"/>
  <c r="Y8" i="1"/>
  <c r="Z8" i="1"/>
  <c r="AA8" i="1"/>
  <c r="AB8" i="1"/>
  <c r="U9" i="1"/>
  <c r="V9" i="1"/>
  <c r="W9" i="1"/>
  <c r="X9" i="1"/>
  <c r="Y9" i="1"/>
  <c r="Z9" i="1"/>
  <c r="AA9" i="1"/>
  <c r="AB9" i="1"/>
  <c r="U10" i="1"/>
  <c r="V10" i="1"/>
  <c r="W10" i="1"/>
  <c r="X10" i="1"/>
  <c r="Y10" i="1"/>
  <c r="Z10" i="1"/>
  <c r="AA10" i="1"/>
  <c r="AB10" i="1"/>
  <c r="U11" i="1"/>
  <c r="V11" i="1"/>
  <c r="W11" i="1"/>
  <c r="X11" i="1"/>
  <c r="Y11" i="1"/>
  <c r="Z11" i="1"/>
  <c r="AA11" i="1"/>
  <c r="AB11" i="1"/>
  <c r="U12" i="1"/>
  <c r="V12" i="1"/>
  <c r="W12" i="1"/>
  <c r="X12" i="1"/>
  <c r="Y12" i="1"/>
  <c r="Z12" i="1"/>
  <c r="AA12" i="1"/>
  <c r="AB12" i="1"/>
  <c r="U13" i="1"/>
  <c r="V13" i="1"/>
  <c r="W13" i="1"/>
  <c r="X13" i="1"/>
  <c r="Y13" i="1"/>
  <c r="Z13" i="1"/>
  <c r="AA13" i="1"/>
  <c r="AB13" i="1"/>
  <c r="U14" i="1"/>
  <c r="V14" i="1"/>
  <c r="W14" i="1"/>
  <c r="X14" i="1"/>
  <c r="Y14" i="1"/>
  <c r="Z14" i="1"/>
  <c r="AA14" i="1"/>
  <c r="AB14" i="1"/>
  <c r="U15" i="1"/>
  <c r="V15" i="1"/>
  <c r="W15" i="1"/>
  <c r="X15" i="1"/>
  <c r="Y15" i="1"/>
  <c r="Z15" i="1"/>
  <c r="AA15" i="1"/>
  <c r="AB15" i="1"/>
  <c r="U16" i="1"/>
  <c r="V16" i="1"/>
  <c r="W16" i="1"/>
  <c r="X16" i="1"/>
  <c r="Y16" i="1"/>
  <c r="Z16" i="1"/>
  <c r="AA16" i="1"/>
  <c r="AB16" i="1"/>
  <c r="U17" i="1"/>
  <c r="V17" i="1"/>
  <c r="W17" i="1"/>
  <c r="X17" i="1"/>
  <c r="Y17" i="1"/>
  <c r="Z17" i="1"/>
  <c r="AA17" i="1"/>
  <c r="AB17" i="1"/>
  <c r="U18" i="1"/>
  <c r="V18" i="1"/>
  <c r="W18" i="1"/>
  <c r="X18" i="1"/>
  <c r="Y18" i="1"/>
  <c r="Z18" i="1"/>
  <c r="AA18" i="1"/>
  <c r="AB18" i="1"/>
  <c r="U19" i="1"/>
  <c r="V19" i="1"/>
  <c r="W19" i="1"/>
  <c r="X19" i="1"/>
  <c r="Y19" i="1"/>
  <c r="Z19" i="1"/>
  <c r="AA19" i="1"/>
  <c r="AB19" i="1"/>
  <c r="U20" i="1"/>
  <c r="V20" i="1"/>
  <c r="W20" i="1"/>
  <c r="X20" i="1"/>
  <c r="Y20" i="1"/>
  <c r="Z20" i="1"/>
  <c r="AA20" i="1"/>
  <c r="AB20" i="1"/>
  <c r="U21" i="1"/>
  <c r="V21" i="1"/>
  <c r="W21" i="1"/>
  <c r="X21" i="1"/>
  <c r="Y21" i="1"/>
  <c r="Z21" i="1"/>
  <c r="AA21" i="1"/>
  <c r="AB21" i="1"/>
  <c r="U22" i="1"/>
  <c r="V22" i="1"/>
  <c r="W22" i="1"/>
  <c r="X22" i="1"/>
  <c r="Y22" i="1"/>
  <c r="Z22" i="1"/>
  <c r="AA22" i="1"/>
  <c r="AB22" i="1"/>
  <c r="U23" i="1"/>
  <c r="V23" i="1"/>
  <c r="W23" i="1"/>
  <c r="X23" i="1"/>
  <c r="Y23" i="1"/>
  <c r="Z23" i="1"/>
  <c r="AA23" i="1"/>
  <c r="AB23" i="1"/>
  <c r="U24" i="1"/>
  <c r="V24" i="1"/>
  <c r="W24" i="1"/>
  <c r="X24" i="1"/>
  <c r="Y24" i="1"/>
  <c r="Z24" i="1"/>
  <c r="AA24" i="1"/>
  <c r="AB24" i="1"/>
  <c r="U25" i="1"/>
  <c r="V25" i="1"/>
  <c r="W25" i="1"/>
  <c r="X25" i="1"/>
  <c r="Y25" i="1"/>
  <c r="Z25" i="1"/>
  <c r="AA25" i="1"/>
  <c r="AB25" i="1"/>
  <c r="U26" i="1"/>
  <c r="V26" i="1"/>
  <c r="W26" i="1"/>
  <c r="X26" i="1"/>
  <c r="Y26" i="1"/>
  <c r="Z26" i="1"/>
  <c r="AA26" i="1"/>
  <c r="AB26" i="1"/>
  <c r="U27" i="1"/>
  <c r="V27" i="1"/>
  <c r="W27" i="1"/>
  <c r="X27" i="1"/>
  <c r="Y27" i="1"/>
  <c r="Z27" i="1"/>
  <c r="AA27" i="1"/>
  <c r="AB27" i="1"/>
  <c r="U28" i="1"/>
  <c r="V28" i="1"/>
  <c r="W28" i="1"/>
  <c r="X28" i="1"/>
  <c r="Y28" i="1"/>
  <c r="Z28" i="1"/>
  <c r="AA28" i="1"/>
  <c r="AB28" i="1"/>
  <c r="U29" i="1"/>
  <c r="V29" i="1"/>
  <c r="W29" i="1"/>
  <c r="X29" i="1"/>
  <c r="Y29" i="1"/>
  <c r="Z29" i="1"/>
  <c r="AA29" i="1"/>
  <c r="AB29" i="1"/>
  <c r="U30" i="1"/>
  <c r="V30" i="1"/>
  <c r="W30" i="1"/>
  <c r="X30" i="1"/>
  <c r="Y30" i="1"/>
  <c r="Z30" i="1"/>
  <c r="AA30" i="1"/>
  <c r="AB30" i="1"/>
  <c r="U31" i="1"/>
  <c r="V31" i="1"/>
  <c r="W31" i="1"/>
  <c r="X31" i="1"/>
  <c r="Y31" i="1"/>
  <c r="Z31" i="1"/>
  <c r="AA31" i="1"/>
  <c r="AB31" i="1"/>
  <c r="U32" i="1"/>
  <c r="V32" i="1"/>
  <c r="W32" i="1"/>
  <c r="X32" i="1"/>
  <c r="Y32" i="1"/>
  <c r="Z32" i="1"/>
  <c r="AA32" i="1"/>
  <c r="AB32" i="1"/>
  <c r="U33" i="1"/>
  <c r="V33" i="1"/>
  <c r="W33" i="1"/>
  <c r="X33" i="1"/>
  <c r="Y33" i="1"/>
  <c r="Z33" i="1"/>
  <c r="AA33" i="1"/>
  <c r="AB33" i="1"/>
  <c r="U34" i="1"/>
  <c r="V34" i="1"/>
  <c r="W34" i="1"/>
  <c r="X34" i="1"/>
  <c r="Y34" i="1"/>
  <c r="Z34" i="1"/>
  <c r="AA34" i="1"/>
  <c r="AB34" i="1"/>
  <c r="U36" i="1"/>
  <c r="V36" i="1"/>
  <c r="W36" i="1"/>
  <c r="W35" i="1"/>
  <c r="X36" i="1"/>
  <c r="Y36" i="1"/>
  <c r="Z36" i="1"/>
  <c r="AA36" i="1"/>
  <c r="AB36" i="1"/>
  <c r="U37" i="1"/>
  <c r="V37" i="1"/>
  <c r="W37" i="1"/>
  <c r="X37" i="1"/>
  <c r="Y37" i="1"/>
  <c r="Z37" i="1"/>
  <c r="AA37" i="1"/>
  <c r="AB37" i="1"/>
  <c r="U38" i="1"/>
  <c r="V38" i="1"/>
  <c r="W38" i="1"/>
  <c r="X38" i="1"/>
  <c r="Y38" i="1"/>
  <c r="Z38" i="1"/>
  <c r="AA38" i="1"/>
  <c r="AB38" i="1"/>
  <c r="U39" i="1"/>
  <c r="V39" i="1"/>
  <c r="W39" i="1"/>
  <c r="X39" i="1"/>
  <c r="Y39" i="1"/>
  <c r="Z39" i="1"/>
  <c r="AA39" i="1"/>
  <c r="AB39" i="1"/>
  <c r="U40" i="1"/>
  <c r="V40" i="1"/>
  <c r="W40" i="1"/>
  <c r="X40" i="1"/>
  <c r="Y40" i="1"/>
  <c r="Z40" i="1"/>
  <c r="AA40" i="1"/>
  <c r="AB40" i="1"/>
  <c r="U41" i="1"/>
  <c r="V41" i="1"/>
  <c r="W41" i="1"/>
  <c r="X41" i="1"/>
  <c r="Y41" i="1"/>
  <c r="Z41" i="1"/>
  <c r="AA41" i="1"/>
  <c r="AB41" i="1"/>
  <c r="U42" i="1"/>
  <c r="V42" i="1"/>
  <c r="W42" i="1"/>
  <c r="X42" i="1"/>
  <c r="Y42" i="1"/>
  <c r="Z42" i="1"/>
  <c r="AA42" i="1"/>
  <c r="AB42" i="1"/>
  <c r="U43" i="1"/>
  <c r="V43" i="1"/>
  <c r="W43" i="1"/>
  <c r="X43" i="1"/>
  <c r="Y43" i="1"/>
  <c r="Z43" i="1"/>
  <c r="AA43" i="1"/>
  <c r="AB43" i="1"/>
  <c r="U45" i="1"/>
  <c r="V45" i="1"/>
  <c r="W45" i="1"/>
  <c r="X45" i="1"/>
  <c r="Y45" i="1"/>
  <c r="Z45" i="1"/>
  <c r="AA45" i="1"/>
  <c r="AB45" i="1"/>
  <c r="U46" i="1"/>
  <c r="V46" i="1"/>
  <c r="W46" i="1"/>
  <c r="X46" i="1"/>
  <c r="Y46" i="1"/>
  <c r="Z46" i="1"/>
  <c r="AA46" i="1"/>
  <c r="AB46" i="1"/>
  <c r="U47" i="1"/>
  <c r="V47" i="1"/>
  <c r="W47" i="1"/>
  <c r="X47" i="1"/>
  <c r="Y47" i="1"/>
  <c r="Z47" i="1"/>
  <c r="AA47" i="1"/>
  <c r="AB47" i="1"/>
  <c r="U48" i="1"/>
  <c r="V48" i="1"/>
  <c r="W48" i="1"/>
  <c r="X48" i="1"/>
  <c r="Y48" i="1"/>
  <c r="Z48" i="1"/>
  <c r="AA48" i="1"/>
  <c r="AB48" i="1"/>
  <c r="U49" i="1"/>
  <c r="V49" i="1"/>
  <c r="W49" i="1"/>
  <c r="X49" i="1"/>
  <c r="Y49" i="1"/>
  <c r="Z49" i="1"/>
  <c r="AA49" i="1"/>
  <c r="AB49" i="1"/>
  <c r="U52" i="1"/>
  <c r="V52" i="1"/>
  <c r="W52" i="1"/>
  <c r="X52" i="1"/>
  <c r="Y52" i="1"/>
  <c r="Z52" i="1"/>
  <c r="AA52" i="1"/>
  <c r="AB52" i="1"/>
  <c r="U53" i="1"/>
  <c r="V53" i="1"/>
  <c r="W53" i="1"/>
  <c r="X53" i="1"/>
  <c r="Y53" i="1"/>
  <c r="Z53" i="1"/>
  <c r="AA53" i="1"/>
  <c r="AB53" i="1"/>
  <c r="U54" i="1"/>
  <c r="V54" i="1"/>
  <c r="W54" i="1"/>
  <c r="X54" i="1"/>
  <c r="Y54" i="1"/>
  <c r="Z54" i="1"/>
  <c r="AA54" i="1"/>
  <c r="AB54" i="1"/>
  <c r="U55" i="1"/>
  <c r="V55" i="1"/>
  <c r="W55" i="1"/>
  <c r="X55" i="1"/>
  <c r="Y55" i="1"/>
  <c r="Z55" i="1"/>
  <c r="AA55" i="1"/>
  <c r="AB55" i="1"/>
  <c r="U56" i="1"/>
  <c r="V56" i="1"/>
  <c r="W56" i="1"/>
  <c r="X56" i="1"/>
  <c r="Y56" i="1"/>
  <c r="Z56" i="1"/>
  <c r="AA56" i="1"/>
  <c r="AB56" i="1"/>
  <c r="U57" i="1"/>
  <c r="V57" i="1"/>
  <c r="W57" i="1"/>
  <c r="X57" i="1"/>
  <c r="Y57" i="1"/>
  <c r="Z57" i="1"/>
  <c r="AA57" i="1"/>
  <c r="AB57" i="1"/>
  <c r="U58" i="1"/>
  <c r="V58" i="1"/>
  <c r="W58" i="1"/>
  <c r="X58" i="1"/>
  <c r="Y58" i="1"/>
  <c r="Z58" i="1"/>
  <c r="AA58" i="1"/>
  <c r="AB58" i="1"/>
  <c r="U59" i="1"/>
  <c r="V59" i="1"/>
  <c r="W59" i="1"/>
  <c r="X59" i="1"/>
  <c r="Y59" i="1"/>
  <c r="Z59" i="1"/>
  <c r="AA59" i="1"/>
  <c r="AB59" i="1"/>
  <c r="U60" i="1"/>
  <c r="V60" i="1"/>
  <c r="W60" i="1"/>
  <c r="X60" i="1"/>
  <c r="Y60" i="1"/>
  <c r="Z60" i="1"/>
  <c r="AA60" i="1"/>
  <c r="AB60" i="1"/>
  <c r="U61" i="1"/>
  <c r="V61" i="1"/>
  <c r="W61" i="1"/>
  <c r="X61" i="1"/>
  <c r="Y61" i="1"/>
  <c r="Z61" i="1"/>
  <c r="AA61" i="1"/>
  <c r="AB61" i="1"/>
  <c r="U62" i="1"/>
  <c r="V62" i="1"/>
  <c r="W62" i="1"/>
  <c r="X62" i="1"/>
  <c r="Y62" i="1"/>
  <c r="Z62" i="1"/>
  <c r="AA62" i="1"/>
  <c r="AB62" i="1"/>
  <c r="U63" i="1"/>
  <c r="V63" i="1"/>
  <c r="W63" i="1"/>
  <c r="X63" i="1"/>
  <c r="Y63" i="1"/>
  <c r="Z63" i="1"/>
  <c r="AA63" i="1"/>
  <c r="AB63" i="1"/>
  <c r="U64" i="1"/>
  <c r="V64" i="1"/>
  <c r="W64" i="1"/>
  <c r="X64" i="1"/>
  <c r="Y64" i="1"/>
  <c r="Z64" i="1"/>
  <c r="AA64" i="1"/>
  <c r="AB64" i="1"/>
  <c r="U65" i="1"/>
  <c r="V65" i="1"/>
  <c r="W65" i="1"/>
  <c r="X65" i="1"/>
  <c r="Y65" i="1"/>
  <c r="Z65" i="1"/>
  <c r="AA65" i="1"/>
  <c r="AB65" i="1"/>
  <c r="U66" i="1"/>
  <c r="V66" i="1"/>
  <c r="W66" i="1"/>
  <c r="X66" i="1"/>
  <c r="Y66" i="1"/>
  <c r="Z66" i="1"/>
  <c r="AA66" i="1"/>
  <c r="AB66" i="1"/>
  <c r="U67" i="1"/>
  <c r="V67" i="1"/>
  <c r="W67" i="1"/>
  <c r="X67" i="1"/>
  <c r="Y67" i="1"/>
  <c r="Z67" i="1"/>
  <c r="AA67" i="1"/>
  <c r="AB67" i="1"/>
  <c r="U68" i="1"/>
  <c r="V68" i="1"/>
  <c r="W68" i="1"/>
  <c r="X68" i="1"/>
  <c r="Y68" i="1"/>
  <c r="Z68" i="1"/>
  <c r="AA68" i="1"/>
  <c r="AB68" i="1"/>
  <c r="U69" i="1"/>
  <c r="V69" i="1"/>
  <c r="W69" i="1"/>
  <c r="X69" i="1"/>
  <c r="Y69" i="1"/>
  <c r="Z69" i="1"/>
  <c r="AA69" i="1"/>
  <c r="AB69" i="1"/>
  <c r="U70" i="1"/>
  <c r="V70" i="1"/>
  <c r="W70" i="1"/>
  <c r="X70" i="1"/>
  <c r="Y70" i="1"/>
  <c r="Z70" i="1"/>
  <c r="AA70" i="1"/>
  <c r="AB70" i="1"/>
  <c r="U71" i="1"/>
  <c r="V71" i="1"/>
  <c r="W71" i="1"/>
  <c r="X71" i="1"/>
  <c r="Y71" i="1"/>
  <c r="Z71" i="1"/>
  <c r="AA71" i="1"/>
  <c r="AB71" i="1"/>
  <c r="U72" i="1"/>
  <c r="V72" i="1"/>
  <c r="W72" i="1"/>
  <c r="X72" i="1"/>
  <c r="Y72" i="1"/>
  <c r="Z72" i="1"/>
  <c r="AA72" i="1"/>
  <c r="AB72" i="1"/>
  <c r="U73" i="1"/>
  <c r="V73" i="1"/>
  <c r="W73" i="1"/>
  <c r="X73" i="1"/>
  <c r="Y73" i="1"/>
  <c r="Z73" i="1"/>
  <c r="AA73" i="1"/>
  <c r="AB73" i="1"/>
  <c r="U74" i="1"/>
  <c r="V74" i="1"/>
  <c r="W74" i="1"/>
  <c r="X74" i="1"/>
  <c r="Y74" i="1"/>
  <c r="Z74" i="1"/>
  <c r="AA74" i="1"/>
  <c r="AB74" i="1"/>
  <c r="U75" i="1"/>
  <c r="V75" i="1"/>
  <c r="W75" i="1"/>
  <c r="X75" i="1"/>
  <c r="Y75" i="1"/>
  <c r="Z75" i="1"/>
  <c r="AA75" i="1"/>
  <c r="AB75" i="1"/>
  <c r="U76" i="1"/>
  <c r="V76" i="1"/>
  <c r="W76" i="1"/>
  <c r="X76" i="1"/>
  <c r="Y76" i="1"/>
  <c r="Z76" i="1"/>
  <c r="AA76" i="1"/>
  <c r="AB76" i="1"/>
  <c r="U77" i="1"/>
  <c r="V77" i="1"/>
  <c r="W77" i="1"/>
  <c r="X77" i="1"/>
  <c r="Y77" i="1"/>
  <c r="Z77" i="1"/>
  <c r="AA77" i="1"/>
  <c r="AB77" i="1"/>
  <c r="U78" i="1"/>
  <c r="V78" i="1"/>
  <c r="W78" i="1"/>
  <c r="X78" i="1"/>
  <c r="Y78" i="1"/>
  <c r="Z78" i="1"/>
  <c r="AA78" i="1"/>
  <c r="AB78" i="1"/>
  <c r="Y79" i="1"/>
  <c r="U80" i="1"/>
  <c r="V80" i="1"/>
  <c r="W80" i="1"/>
  <c r="X80" i="1"/>
  <c r="Y80" i="1"/>
  <c r="Z80" i="1"/>
  <c r="AA80" i="1"/>
  <c r="AB80" i="1"/>
  <c r="U82" i="1"/>
  <c r="V82" i="1"/>
  <c r="W82" i="1"/>
  <c r="X82" i="1"/>
  <c r="Y82" i="1"/>
  <c r="Z82" i="1"/>
  <c r="AA82" i="1"/>
  <c r="AB82" i="1"/>
  <c r="U83" i="1"/>
  <c r="V83" i="1"/>
  <c r="W83" i="1"/>
  <c r="X83" i="1"/>
  <c r="Y83" i="1"/>
  <c r="Z83" i="1"/>
  <c r="AA83" i="1"/>
  <c r="AB83" i="1"/>
  <c r="U84" i="1"/>
  <c r="V84" i="1"/>
  <c r="W84" i="1"/>
  <c r="X84" i="1"/>
  <c r="Y84" i="1"/>
  <c r="Z84" i="1"/>
  <c r="AA84" i="1"/>
  <c r="AB84" i="1"/>
  <c r="U85" i="1"/>
  <c r="V85" i="1"/>
  <c r="W85" i="1"/>
  <c r="X85" i="1"/>
  <c r="Y85" i="1"/>
  <c r="Z85" i="1"/>
  <c r="AA85" i="1"/>
  <c r="AB85" i="1"/>
  <c r="U86" i="1"/>
  <c r="V86" i="1"/>
  <c r="W86" i="1"/>
  <c r="X86" i="1"/>
  <c r="Y86" i="1"/>
  <c r="Z86" i="1"/>
  <c r="AA86" i="1"/>
  <c r="AB86" i="1"/>
  <c r="U87" i="1"/>
  <c r="V87" i="1"/>
  <c r="W87" i="1"/>
  <c r="X87" i="1"/>
  <c r="Y87" i="1"/>
  <c r="Z87" i="1"/>
  <c r="AA87" i="1"/>
  <c r="AB87" i="1"/>
  <c r="U88" i="1"/>
  <c r="V88" i="1"/>
  <c r="W88" i="1"/>
  <c r="X88" i="1"/>
  <c r="Y88" i="1"/>
  <c r="Z88" i="1"/>
  <c r="AA88" i="1"/>
  <c r="AB88" i="1"/>
  <c r="U89" i="1"/>
  <c r="V89" i="1"/>
  <c r="W89" i="1"/>
  <c r="X89" i="1"/>
  <c r="Y89" i="1"/>
  <c r="Z89" i="1"/>
  <c r="AA89" i="1"/>
  <c r="AB89" i="1"/>
  <c r="U90" i="1"/>
  <c r="V90" i="1"/>
  <c r="W90" i="1"/>
  <c r="X90" i="1"/>
  <c r="Y90" i="1"/>
  <c r="Z90" i="1"/>
  <c r="AA90" i="1"/>
  <c r="AB90" i="1"/>
  <c r="U91" i="1"/>
  <c r="V91" i="1"/>
  <c r="W91" i="1"/>
  <c r="X91" i="1"/>
  <c r="Y91" i="1"/>
  <c r="Z91" i="1"/>
  <c r="AA91" i="1"/>
  <c r="AB91" i="1"/>
  <c r="U92" i="1"/>
  <c r="V92" i="1"/>
  <c r="W92" i="1"/>
  <c r="X92" i="1"/>
  <c r="Y92" i="1"/>
  <c r="Z92" i="1"/>
  <c r="AA92" i="1"/>
  <c r="AB92" i="1"/>
  <c r="U93" i="1"/>
  <c r="V93" i="1"/>
  <c r="W93" i="1"/>
  <c r="X93" i="1"/>
  <c r="Y93" i="1"/>
  <c r="Z93" i="1"/>
  <c r="AA93" i="1"/>
  <c r="AB93" i="1"/>
  <c r="U94" i="1"/>
  <c r="V94" i="1"/>
  <c r="W94" i="1"/>
  <c r="X94" i="1"/>
  <c r="Y94" i="1"/>
  <c r="Z94" i="1"/>
  <c r="AA94" i="1"/>
  <c r="AB94" i="1"/>
  <c r="U95" i="1"/>
  <c r="V95" i="1"/>
  <c r="W95" i="1"/>
  <c r="X95" i="1"/>
  <c r="Y95" i="1"/>
  <c r="Z95" i="1"/>
  <c r="AA95" i="1"/>
  <c r="AB95" i="1"/>
  <c r="U97" i="1"/>
  <c r="V97" i="1"/>
  <c r="W97" i="1"/>
  <c r="X97" i="1"/>
  <c r="Y97" i="1"/>
  <c r="Z97" i="1"/>
  <c r="AA97" i="1"/>
  <c r="AB97" i="1"/>
  <c r="U98" i="1"/>
  <c r="V98" i="1"/>
  <c r="W98" i="1"/>
  <c r="X98" i="1"/>
  <c r="Y98" i="1"/>
  <c r="Z98" i="1"/>
  <c r="AA98" i="1"/>
  <c r="AB98" i="1"/>
  <c r="U99" i="1"/>
  <c r="V99" i="1"/>
  <c r="W99" i="1"/>
  <c r="X99" i="1"/>
  <c r="Y99" i="1"/>
  <c r="Z99" i="1"/>
  <c r="AA99" i="1"/>
  <c r="AB99" i="1"/>
  <c r="U100" i="1"/>
  <c r="V100" i="1"/>
  <c r="W100" i="1"/>
  <c r="X100" i="1"/>
  <c r="Y100" i="1"/>
  <c r="Z100" i="1"/>
  <c r="AA100" i="1"/>
  <c r="AB100" i="1"/>
  <c r="U101" i="1"/>
  <c r="V101" i="1"/>
  <c r="W101" i="1"/>
  <c r="X101" i="1"/>
  <c r="Y101" i="1"/>
  <c r="Z101" i="1"/>
  <c r="AA101" i="1"/>
  <c r="AB101" i="1"/>
  <c r="U102" i="1"/>
  <c r="V102" i="1"/>
  <c r="W102" i="1"/>
  <c r="X102" i="1"/>
  <c r="Y102" i="1"/>
  <c r="Z102" i="1"/>
  <c r="AA102" i="1"/>
  <c r="AB102" i="1"/>
  <c r="U103" i="1"/>
  <c r="V103" i="1"/>
  <c r="W103" i="1"/>
  <c r="X103" i="1"/>
  <c r="Y103" i="1"/>
  <c r="Z103" i="1"/>
  <c r="AA103" i="1"/>
  <c r="AB103" i="1"/>
  <c r="U104" i="1"/>
  <c r="V104" i="1"/>
  <c r="W104" i="1"/>
  <c r="X104" i="1"/>
  <c r="Y104" i="1"/>
  <c r="Z104" i="1"/>
  <c r="AA104" i="1"/>
  <c r="AB104" i="1"/>
  <c r="U105" i="1"/>
  <c r="V105" i="1"/>
  <c r="W105" i="1"/>
  <c r="X105" i="1"/>
  <c r="Y105" i="1"/>
  <c r="Z105" i="1"/>
  <c r="AA105" i="1"/>
  <c r="AB105" i="1"/>
  <c r="AA106" i="1"/>
  <c r="U107" i="1"/>
  <c r="V107" i="1"/>
  <c r="W107" i="1"/>
  <c r="X107" i="1"/>
  <c r="Y107" i="1"/>
  <c r="Z107" i="1"/>
  <c r="AA107" i="1"/>
  <c r="AB107" i="1"/>
  <c r="U108" i="1"/>
  <c r="V108" i="1"/>
  <c r="W108" i="1"/>
  <c r="X108" i="1"/>
  <c r="Y108" i="1"/>
  <c r="Z108" i="1"/>
  <c r="AA108" i="1"/>
  <c r="AB108" i="1"/>
  <c r="U109" i="1"/>
  <c r="V109" i="1"/>
  <c r="W109" i="1"/>
  <c r="X109" i="1"/>
  <c r="Y109" i="1"/>
  <c r="Z109" i="1"/>
  <c r="AA109" i="1"/>
  <c r="AB109" i="1"/>
  <c r="U110" i="1"/>
  <c r="V110" i="1"/>
  <c r="W110" i="1"/>
  <c r="X110" i="1"/>
  <c r="Y110" i="1"/>
  <c r="Z110" i="1"/>
  <c r="AA110" i="1"/>
  <c r="AB110" i="1"/>
  <c r="U111" i="1"/>
  <c r="V111" i="1"/>
  <c r="W111" i="1"/>
  <c r="X111" i="1"/>
  <c r="Y111" i="1"/>
  <c r="Z111" i="1"/>
  <c r="AA111" i="1"/>
  <c r="AB111" i="1"/>
  <c r="Y112" i="1"/>
  <c r="U113" i="1"/>
  <c r="V113" i="1"/>
  <c r="W113" i="1"/>
  <c r="X113" i="1"/>
  <c r="Y113" i="1"/>
  <c r="Z113" i="1"/>
  <c r="AA113" i="1"/>
  <c r="AB113" i="1"/>
  <c r="U114" i="1"/>
  <c r="V114" i="1"/>
  <c r="W114" i="1"/>
  <c r="X114" i="1"/>
  <c r="Y114" i="1"/>
  <c r="Z114" i="1"/>
  <c r="AA114" i="1"/>
  <c r="AB114" i="1"/>
  <c r="U115" i="1"/>
  <c r="V115" i="1"/>
  <c r="W115" i="1"/>
  <c r="X115" i="1"/>
  <c r="Y115" i="1"/>
  <c r="Z115" i="1"/>
  <c r="AA115" i="1"/>
  <c r="AB115" i="1"/>
  <c r="U116" i="1"/>
  <c r="V116" i="1"/>
  <c r="W116" i="1"/>
  <c r="X116" i="1"/>
  <c r="Y116" i="1"/>
  <c r="Z116" i="1"/>
  <c r="AA116" i="1"/>
  <c r="AB116" i="1"/>
  <c r="U117" i="1"/>
  <c r="V117" i="1"/>
  <c r="W117" i="1"/>
  <c r="X117" i="1"/>
  <c r="Y117" i="1"/>
  <c r="Z117" i="1"/>
  <c r="AA117" i="1"/>
  <c r="AB117" i="1"/>
  <c r="U118" i="1"/>
  <c r="V118" i="1"/>
  <c r="W118" i="1"/>
  <c r="X118" i="1"/>
  <c r="Y118" i="1"/>
  <c r="Z118" i="1"/>
  <c r="AA118" i="1"/>
  <c r="AB118" i="1"/>
  <c r="U119" i="1"/>
  <c r="V119" i="1"/>
  <c r="W119" i="1"/>
  <c r="X119" i="1"/>
  <c r="Y119" i="1"/>
  <c r="Z119" i="1"/>
  <c r="AA119" i="1"/>
  <c r="AB119" i="1"/>
  <c r="U120" i="1"/>
  <c r="V120" i="1"/>
  <c r="W120" i="1"/>
  <c r="X120" i="1"/>
  <c r="Y120" i="1"/>
  <c r="Z120" i="1"/>
  <c r="AA120" i="1"/>
  <c r="AB120" i="1"/>
  <c r="U121" i="1"/>
  <c r="V121" i="1"/>
  <c r="W121" i="1"/>
  <c r="X121" i="1"/>
  <c r="Y121" i="1"/>
  <c r="Z121" i="1"/>
  <c r="AA121" i="1"/>
  <c r="AB121" i="1"/>
  <c r="U122" i="1"/>
  <c r="V122" i="1"/>
  <c r="W122" i="1"/>
  <c r="X122" i="1"/>
  <c r="Y122" i="1"/>
  <c r="Z122" i="1"/>
  <c r="AA122" i="1"/>
  <c r="AB122" i="1"/>
  <c r="U123" i="1"/>
  <c r="V123" i="1"/>
  <c r="W123" i="1"/>
  <c r="X123" i="1"/>
  <c r="Y123" i="1"/>
  <c r="Z123" i="1"/>
  <c r="AA123" i="1"/>
  <c r="AB123" i="1"/>
  <c r="U124" i="1"/>
  <c r="V124" i="1"/>
  <c r="W124" i="1"/>
  <c r="X124" i="1"/>
  <c r="Y124" i="1"/>
  <c r="Z124" i="1"/>
  <c r="AA124" i="1"/>
  <c r="AB124" i="1"/>
  <c r="U125" i="1"/>
  <c r="V125" i="1"/>
  <c r="W125" i="1"/>
  <c r="X125" i="1"/>
  <c r="Y125" i="1"/>
  <c r="Z125" i="1"/>
  <c r="AA125" i="1"/>
  <c r="AB125" i="1"/>
  <c r="U126" i="1"/>
  <c r="V126" i="1"/>
  <c r="W126" i="1"/>
  <c r="X126" i="1"/>
  <c r="Y126" i="1"/>
  <c r="Z126" i="1"/>
  <c r="AA126" i="1"/>
  <c r="AB126" i="1"/>
  <c r="U127" i="1"/>
  <c r="V127" i="1"/>
  <c r="W127" i="1"/>
  <c r="X127" i="1"/>
  <c r="Y127" i="1"/>
  <c r="Z127" i="1"/>
  <c r="AA127" i="1"/>
  <c r="AB127" i="1"/>
  <c r="U128" i="1"/>
  <c r="V128" i="1"/>
  <c r="W128" i="1"/>
  <c r="X128" i="1"/>
  <c r="Y128" i="1"/>
  <c r="Z128" i="1"/>
  <c r="AA128" i="1"/>
  <c r="AB128" i="1"/>
  <c r="U129" i="1"/>
  <c r="V129" i="1"/>
  <c r="W129" i="1"/>
  <c r="X129" i="1"/>
  <c r="Y129" i="1"/>
  <c r="Z129" i="1"/>
  <c r="AA129" i="1"/>
  <c r="AB129" i="1"/>
  <c r="U130" i="1"/>
  <c r="V130" i="1"/>
  <c r="W130" i="1"/>
  <c r="X130" i="1"/>
  <c r="Y130" i="1"/>
  <c r="Z130" i="1"/>
  <c r="AA130" i="1"/>
  <c r="AB130" i="1"/>
  <c r="U131" i="1"/>
  <c r="V131" i="1"/>
  <c r="W131" i="1"/>
  <c r="X131" i="1"/>
  <c r="Y131" i="1"/>
  <c r="Z131" i="1"/>
  <c r="AA131" i="1"/>
  <c r="AB131" i="1"/>
  <c r="U132" i="1"/>
  <c r="V132" i="1"/>
  <c r="W132" i="1"/>
  <c r="X132" i="1"/>
  <c r="Y132" i="1"/>
  <c r="Z132" i="1"/>
  <c r="AA132" i="1"/>
  <c r="AB132" i="1"/>
  <c r="U133" i="1"/>
  <c r="V133" i="1"/>
  <c r="W133" i="1"/>
  <c r="X133" i="1"/>
  <c r="Y133" i="1"/>
  <c r="Z133" i="1"/>
  <c r="AA133" i="1"/>
  <c r="AB133" i="1"/>
  <c r="U134" i="1"/>
  <c r="V134" i="1"/>
  <c r="W134" i="1"/>
  <c r="X134" i="1"/>
  <c r="Y134" i="1"/>
  <c r="Z134" i="1"/>
  <c r="AA134" i="1"/>
  <c r="AB134" i="1"/>
  <c r="U135" i="1"/>
  <c r="V135" i="1"/>
  <c r="W135" i="1"/>
  <c r="X135" i="1"/>
  <c r="Y135" i="1"/>
  <c r="Z135" i="1"/>
  <c r="AA135" i="1"/>
  <c r="AB135" i="1"/>
  <c r="U136" i="1"/>
  <c r="V136" i="1"/>
  <c r="W136" i="1"/>
  <c r="X136" i="1"/>
  <c r="Y136" i="1"/>
  <c r="Z136" i="1"/>
  <c r="AA136" i="1"/>
  <c r="AB136" i="1"/>
  <c r="U137" i="1"/>
  <c r="V137" i="1"/>
  <c r="W137" i="1"/>
  <c r="X137" i="1"/>
  <c r="Y137" i="1"/>
  <c r="Z137" i="1"/>
  <c r="AA137" i="1"/>
  <c r="AB137" i="1"/>
  <c r="U138" i="1"/>
  <c r="V138" i="1"/>
  <c r="W138" i="1"/>
  <c r="X138" i="1"/>
  <c r="Y138" i="1"/>
  <c r="Z138" i="1"/>
  <c r="AA138" i="1"/>
  <c r="AB138" i="1"/>
  <c r="U139" i="1"/>
  <c r="V139" i="1"/>
  <c r="W139" i="1"/>
  <c r="X139" i="1"/>
  <c r="Y139" i="1"/>
  <c r="Z139" i="1"/>
  <c r="AA139" i="1"/>
  <c r="AB139" i="1"/>
  <c r="U140" i="1"/>
  <c r="V140" i="1"/>
  <c r="W140" i="1"/>
  <c r="X140" i="1"/>
  <c r="Y140" i="1"/>
  <c r="Z140" i="1"/>
  <c r="AA140" i="1"/>
  <c r="AB140" i="1"/>
  <c r="U141" i="1"/>
  <c r="V141" i="1"/>
  <c r="W141" i="1"/>
  <c r="X141" i="1"/>
  <c r="Y141" i="1"/>
  <c r="Z141" i="1"/>
  <c r="AA141" i="1"/>
  <c r="AB141" i="1"/>
  <c r="U142" i="1"/>
  <c r="V142" i="1"/>
  <c r="W142" i="1"/>
  <c r="X142" i="1"/>
  <c r="Y142" i="1"/>
  <c r="Z142" i="1"/>
  <c r="AA142" i="1"/>
  <c r="AB142" i="1"/>
  <c r="U143" i="1"/>
  <c r="V143" i="1"/>
  <c r="W143" i="1"/>
  <c r="X143" i="1"/>
  <c r="Y143" i="1"/>
  <c r="Z143" i="1"/>
  <c r="AA143" i="1"/>
  <c r="AB143" i="1"/>
  <c r="U144" i="1"/>
  <c r="V144" i="1"/>
  <c r="W144" i="1"/>
  <c r="X144" i="1"/>
  <c r="Y144" i="1"/>
  <c r="Z144" i="1"/>
  <c r="AA144" i="1"/>
  <c r="AB144" i="1"/>
  <c r="U145" i="1"/>
  <c r="V145" i="1"/>
  <c r="W145" i="1"/>
  <c r="X145" i="1"/>
  <c r="Y145" i="1"/>
  <c r="Z145" i="1"/>
  <c r="AA145" i="1"/>
  <c r="AB145" i="1"/>
  <c r="U146" i="1"/>
  <c r="V146" i="1"/>
  <c r="W146" i="1"/>
  <c r="X146" i="1"/>
  <c r="Y146" i="1"/>
  <c r="Z146" i="1"/>
  <c r="AA146" i="1"/>
  <c r="AB146" i="1"/>
  <c r="U147" i="1"/>
  <c r="V147" i="1"/>
  <c r="W147" i="1"/>
  <c r="X147" i="1"/>
  <c r="Y147" i="1"/>
  <c r="Z147" i="1"/>
  <c r="AA147" i="1"/>
  <c r="AB147" i="1"/>
  <c r="U148" i="1"/>
  <c r="V148" i="1"/>
  <c r="W148" i="1"/>
  <c r="X148" i="1"/>
  <c r="Y148" i="1"/>
  <c r="Z148" i="1"/>
  <c r="AA148" i="1"/>
  <c r="AB148" i="1"/>
  <c r="U150" i="1"/>
  <c r="V150" i="1"/>
  <c r="W150" i="1"/>
  <c r="X150" i="1"/>
  <c r="Y150" i="1"/>
  <c r="Z150" i="1"/>
  <c r="AA150" i="1"/>
  <c r="AB150" i="1"/>
  <c r="U151" i="1"/>
  <c r="V151" i="1"/>
  <c r="W151" i="1"/>
  <c r="X151" i="1"/>
  <c r="Y151" i="1"/>
  <c r="Z151" i="1"/>
  <c r="AA151" i="1"/>
  <c r="AB151" i="1"/>
  <c r="U152" i="1"/>
  <c r="V152" i="1"/>
  <c r="W152" i="1"/>
  <c r="X152" i="1"/>
  <c r="Y152" i="1"/>
  <c r="Z152" i="1"/>
  <c r="AA152" i="1"/>
  <c r="AB152" i="1"/>
  <c r="U153" i="1"/>
  <c r="V153" i="1"/>
  <c r="W153" i="1"/>
  <c r="X153" i="1"/>
  <c r="Y153" i="1"/>
  <c r="Z153" i="1"/>
  <c r="AA153" i="1"/>
  <c r="AB153" i="1"/>
  <c r="U154" i="1"/>
  <c r="V154" i="1"/>
  <c r="W154" i="1"/>
  <c r="X154" i="1"/>
  <c r="Y154" i="1"/>
  <c r="Z154" i="1"/>
  <c r="AA154" i="1"/>
  <c r="AB154" i="1"/>
  <c r="U155" i="1"/>
  <c r="V155" i="1"/>
  <c r="W155" i="1"/>
  <c r="X155" i="1"/>
  <c r="Y155" i="1"/>
  <c r="Z155" i="1"/>
  <c r="AA155" i="1"/>
  <c r="AB155" i="1"/>
  <c r="U156" i="1"/>
  <c r="V156" i="1"/>
  <c r="W156" i="1"/>
  <c r="X156" i="1"/>
  <c r="Y156" i="1"/>
  <c r="Z156" i="1"/>
  <c r="AA156" i="1"/>
  <c r="AB156" i="1"/>
  <c r="U157" i="1"/>
  <c r="V157" i="1"/>
  <c r="W157" i="1"/>
  <c r="X157" i="1"/>
  <c r="Y157" i="1"/>
  <c r="Z157" i="1"/>
  <c r="AA157" i="1"/>
  <c r="AB157" i="1"/>
  <c r="U158" i="1"/>
  <c r="V158" i="1"/>
  <c r="W158" i="1"/>
  <c r="X158" i="1"/>
  <c r="Y158" i="1"/>
  <c r="Z158" i="1"/>
  <c r="AA158" i="1"/>
  <c r="AB158" i="1"/>
  <c r="U159" i="1"/>
  <c r="V159" i="1"/>
  <c r="W159" i="1"/>
  <c r="X159" i="1"/>
  <c r="Y159" i="1"/>
  <c r="Z159" i="1"/>
  <c r="AA159" i="1"/>
  <c r="AB159" i="1"/>
  <c r="U160" i="1"/>
  <c r="V160" i="1"/>
  <c r="W160" i="1"/>
  <c r="X160" i="1"/>
  <c r="Y160" i="1"/>
  <c r="Z160" i="1"/>
  <c r="AA160" i="1"/>
  <c r="AB160" i="1"/>
  <c r="U161" i="1"/>
  <c r="V161" i="1"/>
  <c r="W161" i="1"/>
  <c r="X161" i="1"/>
  <c r="Y161" i="1"/>
  <c r="Z161" i="1"/>
  <c r="AA161" i="1"/>
  <c r="AB161" i="1"/>
  <c r="U162" i="1"/>
  <c r="V162" i="1"/>
  <c r="W162" i="1"/>
  <c r="X162" i="1"/>
  <c r="Y162" i="1"/>
  <c r="Z162" i="1"/>
  <c r="AA162" i="1"/>
  <c r="AB162" i="1"/>
  <c r="U163" i="1"/>
  <c r="V163" i="1"/>
  <c r="W163" i="1"/>
  <c r="X163" i="1"/>
  <c r="Y163" i="1"/>
  <c r="Z163" i="1"/>
  <c r="AA163" i="1"/>
  <c r="AB163" i="1"/>
  <c r="U164" i="1"/>
  <c r="V164" i="1"/>
  <c r="W164" i="1"/>
  <c r="X164" i="1"/>
  <c r="Y164" i="1"/>
  <c r="Z164" i="1"/>
  <c r="AA164" i="1"/>
  <c r="AB164" i="1"/>
  <c r="U165" i="1"/>
  <c r="V165" i="1"/>
  <c r="W165" i="1"/>
  <c r="X165" i="1"/>
  <c r="Y165" i="1"/>
  <c r="Z165" i="1"/>
  <c r="AA165" i="1"/>
  <c r="AB165" i="1"/>
  <c r="U166" i="1"/>
  <c r="V166" i="1"/>
  <c r="W166" i="1"/>
  <c r="X166" i="1"/>
  <c r="Y166" i="1"/>
  <c r="Z166" i="1"/>
  <c r="AA166" i="1"/>
  <c r="AB166" i="1"/>
  <c r="U167" i="1"/>
  <c r="V167" i="1"/>
  <c r="W167" i="1"/>
  <c r="X167" i="1"/>
  <c r="Y167" i="1"/>
  <c r="Z167" i="1"/>
  <c r="AA167" i="1"/>
  <c r="AB167" i="1"/>
  <c r="U168" i="1"/>
  <c r="V168" i="1"/>
  <c r="W168" i="1"/>
  <c r="X168" i="1"/>
  <c r="Y168" i="1"/>
  <c r="Z168" i="1"/>
  <c r="AA168" i="1"/>
  <c r="AB168" i="1"/>
  <c r="U169" i="1"/>
  <c r="V169" i="1"/>
  <c r="W169" i="1"/>
  <c r="X169" i="1"/>
  <c r="Y169" i="1"/>
  <c r="Z169" i="1"/>
  <c r="AA169" i="1"/>
  <c r="AB169" i="1"/>
  <c r="U170" i="1"/>
  <c r="V170" i="1"/>
  <c r="W170" i="1"/>
  <c r="X170" i="1"/>
  <c r="Y170" i="1"/>
  <c r="Z170" i="1"/>
  <c r="AA170" i="1"/>
  <c r="AB170" i="1"/>
  <c r="U171" i="1"/>
  <c r="V171" i="1"/>
  <c r="W171" i="1"/>
  <c r="X171" i="1"/>
  <c r="Y171" i="1"/>
  <c r="Z171" i="1"/>
  <c r="AA171" i="1"/>
  <c r="AB171" i="1"/>
  <c r="U172" i="1"/>
  <c r="V172" i="1"/>
  <c r="W172" i="1"/>
  <c r="X172" i="1"/>
  <c r="Y172" i="1"/>
  <c r="Z172" i="1"/>
  <c r="AA172" i="1"/>
  <c r="AB172" i="1"/>
  <c r="U173" i="1"/>
  <c r="V173" i="1"/>
  <c r="W173" i="1"/>
  <c r="X173" i="1"/>
  <c r="Y173" i="1"/>
  <c r="Z173" i="1"/>
  <c r="AA173" i="1"/>
  <c r="AB173" i="1"/>
  <c r="U174" i="1"/>
  <c r="V174" i="1"/>
  <c r="W174" i="1"/>
  <c r="X174" i="1"/>
  <c r="Y174" i="1"/>
  <c r="Z174" i="1"/>
  <c r="AA174" i="1"/>
  <c r="AB174" i="1"/>
  <c r="U175" i="1"/>
  <c r="V175" i="1"/>
  <c r="W175" i="1"/>
  <c r="X175" i="1"/>
  <c r="Y175" i="1"/>
  <c r="Z175" i="1"/>
  <c r="AA175" i="1"/>
  <c r="AB175" i="1"/>
  <c r="U176" i="1"/>
  <c r="V176" i="1"/>
  <c r="W176" i="1"/>
  <c r="X176" i="1"/>
  <c r="Y176" i="1"/>
  <c r="Z176" i="1"/>
  <c r="AA176" i="1"/>
  <c r="AB176" i="1"/>
  <c r="U177" i="1"/>
  <c r="V177" i="1"/>
  <c r="W177" i="1"/>
  <c r="X177" i="1"/>
  <c r="Y177" i="1"/>
  <c r="Z177" i="1"/>
  <c r="AA177" i="1"/>
  <c r="AB177" i="1"/>
  <c r="U178" i="1"/>
  <c r="V178" i="1"/>
  <c r="W178" i="1"/>
  <c r="X178" i="1"/>
  <c r="Y178" i="1"/>
  <c r="Z178" i="1"/>
  <c r="AA178" i="1"/>
  <c r="AB178" i="1"/>
  <c r="U179" i="1"/>
  <c r="V179" i="1"/>
  <c r="W179" i="1"/>
  <c r="X179" i="1"/>
  <c r="Y179" i="1"/>
  <c r="Z179" i="1"/>
  <c r="AA179" i="1"/>
  <c r="AB179" i="1"/>
  <c r="U180" i="1"/>
  <c r="V180" i="1"/>
  <c r="W180" i="1"/>
  <c r="X180" i="1"/>
  <c r="Y180" i="1"/>
  <c r="Z180" i="1"/>
  <c r="AA180" i="1"/>
  <c r="AB180" i="1"/>
  <c r="U181" i="1"/>
  <c r="V181" i="1"/>
  <c r="W181" i="1"/>
  <c r="X181" i="1"/>
  <c r="Y181" i="1"/>
  <c r="Z181" i="1"/>
  <c r="AA181" i="1"/>
  <c r="AB181" i="1"/>
  <c r="U182" i="1"/>
  <c r="V182" i="1"/>
  <c r="W182" i="1"/>
  <c r="X182" i="1"/>
  <c r="Y182" i="1"/>
  <c r="Z182" i="1"/>
  <c r="AA182" i="1"/>
  <c r="AB182" i="1"/>
  <c r="U183" i="1"/>
  <c r="V183" i="1"/>
  <c r="W183" i="1"/>
  <c r="X183" i="1"/>
  <c r="Y183" i="1"/>
  <c r="Z183" i="1"/>
  <c r="AA183" i="1"/>
  <c r="AB183" i="1"/>
  <c r="U184" i="1"/>
  <c r="V184" i="1"/>
  <c r="W184" i="1"/>
  <c r="X184" i="1"/>
  <c r="Y184" i="1"/>
  <c r="Z184" i="1"/>
  <c r="AA184" i="1"/>
  <c r="AB184" i="1"/>
  <c r="U185" i="1"/>
  <c r="V185" i="1"/>
  <c r="W185" i="1"/>
  <c r="X185" i="1"/>
  <c r="Y185" i="1"/>
  <c r="Z185" i="1"/>
  <c r="AA185" i="1"/>
  <c r="AB185" i="1"/>
  <c r="U187" i="1"/>
  <c r="V187" i="1"/>
  <c r="W187" i="1"/>
  <c r="X187" i="1"/>
  <c r="Y187" i="1"/>
  <c r="Z187" i="1"/>
  <c r="AA187" i="1"/>
  <c r="AB187" i="1"/>
  <c r="U188" i="1"/>
  <c r="V188" i="1"/>
  <c r="W188" i="1"/>
  <c r="X188" i="1"/>
  <c r="Y188" i="1"/>
  <c r="Z188" i="1"/>
  <c r="AA188" i="1"/>
  <c r="AB188" i="1"/>
  <c r="U189" i="1"/>
  <c r="V189" i="1"/>
  <c r="W189" i="1"/>
  <c r="X189" i="1"/>
  <c r="Y189" i="1"/>
  <c r="Z189" i="1"/>
  <c r="AA189" i="1"/>
  <c r="AB189" i="1"/>
  <c r="U191" i="1"/>
  <c r="V191" i="1"/>
  <c r="W191" i="1"/>
  <c r="X191" i="1"/>
  <c r="Y191" i="1"/>
  <c r="Z191" i="1"/>
  <c r="AA191" i="1"/>
  <c r="AB191" i="1"/>
  <c r="U192" i="1"/>
  <c r="V192" i="1"/>
  <c r="W192" i="1"/>
  <c r="X192" i="1"/>
  <c r="Y192" i="1"/>
  <c r="Z192" i="1"/>
  <c r="AA192" i="1"/>
  <c r="AB192" i="1"/>
  <c r="U193" i="1"/>
  <c r="V193" i="1"/>
  <c r="W193" i="1"/>
  <c r="X193" i="1"/>
  <c r="Y193" i="1"/>
  <c r="Z193" i="1"/>
  <c r="AA193" i="1"/>
  <c r="AB193" i="1"/>
  <c r="U194" i="1"/>
  <c r="V194" i="1"/>
  <c r="W194" i="1"/>
  <c r="X194" i="1"/>
  <c r="Y194" i="1"/>
  <c r="Z194" i="1"/>
  <c r="AA194" i="1"/>
  <c r="AB194" i="1"/>
  <c r="U195" i="1"/>
  <c r="V195" i="1"/>
  <c r="W195" i="1"/>
  <c r="X195" i="1"/>
  <c r="Y195" i="1"/>
  <c r="Z195" i="1"/>
  <c r="AA195" i="1"/>
  <c r="AB195" i="1"/>
  <c r="W196" i="1"/>
  <c r="U197" i="1"/>
  <c r="V197" i="1"/>
  <c r="W197" i="1"/>
  <c r="X197" i="1"/>
  <c r="Y197" i="1"/>
  <c r="Z197" i="1"/>
  <c r="AA197" i="1"/>
  <c r="AB197" i="1"/>
  <c r="U198" i="1"/>
  <c r="V198" i="1"/>
  <c r="W198" i="1"/>
  <c r="X198" i="1"/>
  <c r="Y198" i="1"/>
  <c r="Z198" i="1"/>
  <c r="AA198" i="1"/>
  <c r="AB198" i="1"/>
  <c r="U200" i="1"/>
  <c r="V200" i="1"/>
  <c r="W200" i="1"/>
  <c r="X200" i="1"/>
  <c r="Y200" i="1"/>
  <c r="Z200" i="1"/>
  <c r="AA200" i="1"/>
  <c r="AB200" i="1"/>
  <c r="U201" i="1"/>
  <c r="V201" i="1"/>
  <c r="W201" i="1"/>
  <c r="X201" i="1"/>
  <c r="Y201" i="1"/>
  <c r="Z201" i="1"/>
  <c r="AA201" i="1"/>
  <c r="AB201" i="1"/>
  <c r="U202" i="1"/>
  <c r="V202" i="1"/>
  <c r="W202" i="1"/>
  <c r="X202" i="1"/>
  <c r="Y202" i="1"/>
  <c r="Z202" i="1"/>
  <c r="AA202" i="1"/>
  <c r="AB202" i="1"/>
  <c r="U203" i="1"/>
  <c r="V203" i="1"/>
  <c r="W203" i="1"/>
  <c r="X203" i="1"/>
  <c r="Y203" i="1"/>
  <c r="Z203" i="1"/>
  <c r="AA203" i="1"/>
  <c r="AB203" i="1"/>
  <c r="U204" i="1"/>
  <c r="V204" i="1"/>
  <c r="W204" i="1"/>
  <c r="X204" i="1"/>
  <c r="Y204" i="1"/>
  <c r="Z204" i="1"/>
  <c r="AA204" i="1"/>
  <c r="AB204" i="1"/>
  <c r="U205" i="1"/>
  <c r="V205" i="1"/>
  <c r="W205" i="1"/>
  <c r="X205" i="1"/>
  <c r="Y205" i="1"/>
  <c r="Z205" i="1"/>
  <c r="AA205" i="1"/>
  <c r="AB205" i="1"/>
  <c r="U206" i="1"/>
  <c r="V206" i="1"/>
  <c r="W206" i="1"/>
  <c r="X206" i="1"/>
  <c r="Y206" i="1"/>
  <c r="Z206" i="1"/>
  <c r="AA206" i="1"/>
  <c r="AB206" i="1"/>
  <c r="U207" i="1"/>
  <c r="V207" i="1"/>
  <c r="W207" i="1"/>
  <c r="X207" i="1"/>
  <c r="Y207" i="1"/>
  <c r="Z207" i="1"/>
  <c r="AA207" i="1"/>
  <c r="AB207" i="1"/>
  <c r="U208" i="1"/>
  <c r="V208" i="1"/>
  <c r="W208" i="1"/>
  <c r="X208" i="1"/>
  <c r="Y208" i="1"/>
  <c r="Z208" i="1"/>
  <c r="AA208" i="1"/>
  <c r="AB208" i="1"/>
  <c r="U210" i="1"/>
  <c r="V210" i="1"/>
  <c r="W210" i="1"/>
  <c r="X210" i="1"/>
  <c r="Y210" i="1"/>
  <c r="Z210" i="1"/>
  <c r="AA210" i="1"/>
  <c r="AB210" i="1"/>
  <c r="U211" i="1"/>
  <c r="V211" i="1"/>
  <c r="W211" i="1"/>
  <c r="X211" i="1"/>
  <c r="Y211" i="1"/>
  <c r="Z211" i="1"/>
  <c r="AA211" i="1"/>
  <c r="AB211" i="1"/>
  <c r="U212" i="1"/>
  <c r="V212" i="1"/>
  <c r="W212" i="1"/>
  <c r="X212" i="1"/>
  <c r="Y212" i="1"/>
  <c r="Z212" i="1"/>
  <c r="AA212" i="1"/>
  <c r="AB212" i="1"/>
  <c r="U214" i="1"/>
  <c r="V214" i="1"/>
  <c r="W214" i="1"/>
  <c r="X214" i="1"/>
  <c r="Y214" i="1"/>
  <c r="Z214" i="1"/>
  <c r="AA214" i="1"/>
  <c r="AB214" i="1"/>
  <c r="U215" i="1"/>
  <c r="V215" i="1"/>
  <c r="W215" i="1"/>
  <c r="X215" i="1"/>
  <c r="Y215" i="1"/>
  <c r="Z215" i="1"/>
  <c r="AA215" i="1"/>
  <c r="AB215" i="1"/>
  <c r="U216" i="1"/>
  <c r="V216" i="1"/>
  <c r="W216" i="1"/>
  <c r="X216" i="1"/>
  <c r="Y216" i="1"/>
  <c r="Z216" i="1"/>
  <c r="AA216" i="1"/>
  <c r="AB216" i="1"/>
  <c r="U217" i="1"/>
  <c r="V217" i="1"/>
  <c r="W217" i="1"/>
  <c r="X217" i="1"/>
  <c r="Y217" i="1"/>
  <c r="Z217" i="1"/>
  <c r="AA217" i="1"/>
  <c r="AB217" i="1"/>
  <c r="U218" i="1"/>
  <c r="V218" i="1"/>
  <c r="W218" i="1"/>
  <c r="X218" i="1"/>
  <c r="Y218" i="1"/>
  <c r="Z218" i="1"/>
  <c r="AA218" i="1"/>
  <c r="AB218" i="1"/>
  <c r="U219" i="1"/>
  <c r="V219" i="1"/>
  <c r="W219" i="1"/>
  <c r="X219" i="1"/>
  <c r="Y219" i="1"/>
  <c r="Z219" i="1"/>
  <c r="AA219" i="1"/>
  <c r="AB219" i="1"/>
  <c r="U220" i="1"/>
  <c r="V220" i="1"/>
  <c r="W220" i="1"/>
  <c r="X220" i="1"/>
  <c r="Y220" i="1"/>
  <c r="Z220" i="1"/>
  <c r="AA220" i="1"/>
  <c r="AB220" i="1"/>
  <c r="U221" i="1"/>
  <c r="V221" i="1"/>
  <c r="W221" i="1"/>
  <c r="X221" i="1"/>
  <c r="Y221" i="1"/>
  <c r="Z221" i="1"/>
  <c r="AA221" i="1"/>
  <c r="AB221" i="1"/>
  <c r="U222" i="1"/>
  <c r="V222" i="1"/>
  <c r="W222" i="1"/>
  <c r="X222" i="1"/>
  <c r="Y222" i="1"/>
  <c r="Z222" i="1"/>
  <c r="AA222" i="1"/>
  <c r="AB222" i="1"/>
  <c r="U223" i="1"/>
  <c r="V223" i="1"/>
  <c r="W223" i="1"/>
  <c r="X223" i="1"/>
  <c r="Y223" i="1"/>
  <c r="Z223" i="1"/>
  <c r="AA223" i="1"/>
  <c r="AB223" i="1"/>
  <c r="U224" i="1"/>
  <c r="V224" i="1"/>
  <c r="W224" i="1"/>
  <c r="X224" i="1"/>
  <c r="Y224" i="1"/>
  <c r="Z224" i="1"/>
  <c r="AA224" i="1"/>
  <c r="AB224" i="1"/>
  <c r="U225" i="1"/>
  <c r="V225" i="1"/>
  <c r="W225" i="1"/>
  <c r="X225" i="1"/>
  <c r="Y225" i="1"/>
  <c r="Z225" i="1"/>
  <c r="AA225" i="1"/>
  <c r="AB225" i="1"/>
  <c r="U226" i="1"/>
  <c r="V226" i="1"/>
  <c r="W226" i="1"/>
  <c r="X226" i="1"/>
  <c r="Y226" i="1"/>
  <c r="Z226" i="1"/>
  <c r="AA226" i="1"/>
  <c r="AB226" i="1"/>
  <c r="U227" i="1"/>
  <c r="V227" i="1"/>
  <c r="W227" i="1"/>
  <c r="X227" i="1"/>
  <c r="Y227" i="1"/>
  <c r="Z227" i="1"/>
  <c r="AA227" i="1"/>
  <c r="AB227" i="1"/>
  <c r="U229" i="1"/>
  <c r="V229" i="1"/>
  <c r="W229" i="1"/>
  <c r="X229" i="1"/>
  <c r="Y229" i="1"/>
  <c r="Z229" i="1"/>
  <c r="AA229" i="1"/>
  <c r="AB229" i="1"/>
  <c r="U230" i="1"/>
  <c r="V230" i="1"/>
  <c r="W230" i="1"/>
  <c r="X230" i="1"/>
  <c r="Y230" i="1"/>
  <c r="Z230" i="1"/>
  <c r="AA230" i="1"/>
  <c r="AB230" i="1"/>
  <c r="U231" i="1"/>
  <c r="V231" i="1"/>
  <c r="W231" i="1"/>
  <c r="X231" i="1"/>
  <c r="Y231" i="1"/>
  <c r="Z231" i="1"/>
  <c r="AA231" i="1"/>
  <c r="AB231" i="1"/>
  <c r="U232" i="1"/>
  <c r="V232" i="1"/>
  <c r="W232" i="1"/>
  <c r="X232" i="1"/>
  <c r="Y232" i="1"/>
  <c r="Z232" i="1"/>
  <c r="AA232" i="1"/>
  <c r="AB232" i="1"/>
  <c r="W233" i="1"/>
  <c r="X233" i="1"/>
  <c r="U234" i="1"/>
  <c r="V234" i="1"/>
  <c r="W234" i="1"/>
  <c r="X234" i="1"/>
  <c r="Y234" i="1"/>
  <c r="Z234" i="1"/>
  <c r="AA234" i="1"/>
  <c r="AB234" i="1"/>
  <c r="U235" i="1"/>
  <c r="V235" i="1"/>
  <c r="W235" i="1"/>
  <c r="X235" i="1"/>
  <c r="Y235" i="1"/>
  <c r="Z235" i="1"/>
  <c r="AA235" i="1"/>
  <c r="AB235" i="1"/>
  <c r="U236" i="1"/>
  <c r="V236" i="1"/>
  <c r="W236" i="1"/>
  <c r="X236" i="1"/>
  <c r="Y236" i="1"/>
  <c r="Z236" i="1"/>
  <c r="AA236" i="1"/>
  <c r="AB236" i="1"/>
  <c r="U237" i="1"/>
  <c r="V237" i="1"/>
  <c r="W237" i="1"/>
  <c r="X237" i="1"/>
  <c r="Y237" i="1"/>
  <c r="Z237" i="1"/>
  <c r="AA237" i="1"/>
  <c r="AB237" i="1"/>
  <c r="U238" i="1"/>
  <c r="V238" i="1"/>
  <c r="W238" i="1"/>
  <c r="X238" i="1"/>
  <c r="Y238" i="1"/>
  <c r="Z238" i="1"/>
  <c r="AA238" i="1"/>
  <c r="AB238" i="1"/>
  <c r="U239" i="1"/>
  <c r="V239" i="1"/>
  <c r="W239" i="1"/>
  <c r="X239" i="1"/>
  <c r="Y239" i="1"/>
  <c r="Z239" i="1"/>
  <c r="AA239" i="1"/>
  <c r="AB239" i="1"/>
  <c r="U240" i="1"/>
  <c r="V240" i="1"/>
  <c r="W240" i="1"/>
  <c r="X240" i="1"/>
  <c r="Y240" i="1"/>
  <c r="Z240" i="1"/>
  <c r="AA240" i="1"/>
  <c r="AB240" i="1"/>
  <c r="U241" i="1"/>
  <c r="V241" i="1"/>
  <c r="W241" i="1"/>
  <c r="X241" i="1"/>
  <c r="Y241" i="1"/>
  <c r="Z241" i="1"/>
  <c r="AA241" i="1"/>
  <c r="AB241" i="1"/>
  <c r="U242" i="1"/>
  <c r="V242" i="1"/>
  <c r="W242" i="1"/>
  <c r="X242" i="1"/>
  <c r="Y242" i="1"/>
  <c r="Z242" i="1"/>
  <c r="AA242" i="1"/>
  <c r="AB242" i="1"/>
  <c r="U243" i="1"/>
  <c r="V243" i="1"/>
  <c r="W243" i="1"/>
  <c r="X243" i="1"/>
  <c r="Y243" i="1"/>
  <c r="Z243" i="1"/>
  <c r="AA243" i="1"/>
  <c r="AB243" i="1"/>
  <c r="U244" i="1"/>
  <c r="V244" i="1"/>
  <c r="W244" i="1"/>
  <c r="X244" i="1"/>
  <c r="Y244" i="1"/>
  <c r="Z244" i="1"/>
  <c r="AA244" i="1"/>
  <c r="AB244" i="1"/>
  <c r="U245" i="1"/>
  <c r="V245" i="1"/>
  <c r="W245" i="1"/>
  <c r="X245" i="1"/>
  <c r="Y245" i="1"/>
  <c r="Z245" i="1"/>
  <c r="AA245" i="1"/>
  <c r="AB245" i="1"/>
  <c r="U246" i="1"/>
  <c r="V246" i="1"/>
  <c r="W246" i="1"/>
  <c r="X246" i="1"/>
  <c r="Y246" i="1"/>
  <c r="Z246" i="1"/>
  <c r="AA246" i="1"/>
  <c r="AB246" i="1"/>
  <c r="W247" i="1"/>
  <c r="U249" i="1"/>
  <c r="V249" i="1"/>
  <c r="W249" i="1"/>
  <c r="X249" i="1"/>
  <c r="Y249" i="1"/>
  <c r="Z249" i="1"/>
  <c r="AA249" i="1"/>
  <c r="AB249" i="1"/>
  <c r="U250" i="1"/>
  <c r="V250" i="1"/>
  <c r="W250" i="1"/>
  <c r="X250" i="1"/>
  <c r="Y250" i="1"/>
  <c r="Z250" i="1"/>
  <c r="AA250" i="1"/>
  <c r="AB250" i="1"/>
  <c r="U251" i="1"/>
  <c r="V251" i="1"/>
  <c r="W251" i="1"/>
  <c r="X251" i="1"/>
  <c r="Y251" i="1"/>
  <c r="Z251" i="1"/>
  <c r="AA251" i="1"/>
  <c r="AB251" i="1"/>
  <c r="U252" i="1"/>
  <c r="V252" i="1"/>
  <c r="W252" i="1"/>
  <c r="X252" i="1"/>
  <c r="Y252" i="1"/>
  <c r="Z252" i="1"/>
  <c r="AA252" i="1"/>
  <c r="AB252" i="1"/>
  <c r="U253" i="1"/>
  <c r="V253" i="1"/>
  <c r="W253" i="1"/>
  <c r="X253" i="1"/>
  <c r="Y253" i="1"/>
  <c r="Z253" i="1"/>
  <c r="AA253" i="1"/>
  <c r="AB253" i="1"/>
  <c r="U254" i="1"/>
  <c r="V254" i="1"/>
  <c r="W254" i="1"/>
  <c r="X254" i="1"/>
  <c r="Y254" i="1"/>
  <c r="Z254" i="1"/>
  <c r="AA254" i="1"/>
  <c r="AB254" i="1"/>
  <c r="U255" i="1"/>
  <c r="V255" i="1"/>
  <c r="W255" i="1"/>
  <c r="X255" i="1"/>
  <c r="Y255" i="1"/>
  <c r="Z255" i="1"/>
  <c r="AA255" i="1"/>
  <c r="AB255" i="1"/>
  <c r="U256" i="1"/>
  <c r="V256" i="1"/>
  <c r="W256" i="1"/>
  <c r="X256" i="1"/>
  <c r="Y256" i="1"/>
  <c r="Z256" i="1"/>
  <c r="AA256" i="1"/>
  <c r="AB256" i="1"/>
  <c r="U257" i="1"/>
  <c r="V257" i="1"/>
  <c r="W257" i="1"/>
  <c r="X257" i="1"/>
  <c r="Y257" i="1"/>
  <c r="Z257" i="1"/>
  <c r="AA257" i="1"/>
  <c r="AB257" i="1"/>
  <c r="U258" i="1"/>
  <c r="V258" i="1"/>
  <c r="W258" i="1"/>
  <c r="X258" i="1"/>
  <c r="Y258" i="1"/>
  <c r="Z258" i="1"/>
  <c r="AA258" i="1"/>
  <c r="AB258" i="1"/>
  <c r="U259" i="1"/>
  <c r="V259" i="1"/>
  <c r="W259" i="1"/>
  <c r="X259" i="1"/>
  <c r="Y259" i="1"/>
  <c r="Z259" i="1"/>
  <c r="AA259" i="1"/>
  <c r="AB259" i="1"/>
  <c r="U260" i="1"/>
  <c r="V260" i="1"/>
  <c r="W260" i="1"/>
  <c r="X260" i="1"/>
  <c r="Y260" i="1"/>
  <c r="Z260" i="1"/>
  <c r="AA260" i="1"/>
  <c r="AB260" i="1"/>
  <c r="U261" i="1"/>
  <c r="V261" i="1"/>
  <c r="W261" i="1"/>
  <c r="X261" i="1"/>
  <c r="Y261" i="1"/>
  <c r="Z261" i="1"/>
  <c r="AA261" i="1"/>
  <c r="AB261" i="1"/>
  <c r="U264" i="1"/>
  <c r="V264" i="1"/>
  <c r="W264" i="1"/>
  <c r="X264" i="1"/>
  <c r="Y264" i="1"/>
  <c r="Z264" i="1"/>
  <c r="AA264" i="1"/>
  <c r="AB264" i="1"/>
  <c r="U265" i="1"/>
  <c r="V265" i="1"/>
  <c r="W265" i="1"/>
  <c r="X265" i="1"/>
  <c r="Y265" i="1"/>
  <c r="Z265" i="1"/>
  <c r="AA265" i="1"/>
  <c r="AB265" i="1"/>
  <c r="U266" i="1"/>
  <c r="V266" i="1"/>
  <c r="W266" i="1"/>
  <c r="X266" i="1"/>
  <c r="Y266" i="1"/>
  <c r="Z266" i="1"/>
  <c r="AA266" i="1"/>
  <c r="AB266" i="1"/>
  <c r="U267" i="1"/>
  <c r="V267" i="1"/>
  <c r="W267" i="1"/>
  <c r="X267" i="1"/>
  <c r="Y267" i="1"/>
  <c r="Z267" i="1"/>
  <c r="AA267" i="1"/>
  <c r="AB267" i="1"/>
  <c r="U268" i="1"/>
  <c r="V268" i="1"/>
  <c r="W268" i="1"/>
  <c r="X268" i="1"/>
  <c r="Y268" i="1"/>
  <c r="Z268" i="1"/>
  <c r="AA268" i="1"/>
  <c r="AB268" i="1"/>
  <c r="U269" i="1"/>
  <c r="V269" i="1"/>
  <c r="W269" i="1"/>
  <c r="X269" i="1"/>
  <c r="Y269" i="1"/>
  <c r="Z269" i="1"/>
  <c r="AA269" i="1"/>
  <c r="AB269" i="1"/>
  <c r="U270" i="1"/>
  <c r="V270" i="1"/>
  <c r="W270" i="1"/>
  <c r="X270" i="1"/>
  <c r="Y270" i="1"/>
  <c r="Z270" i="1"/>
  <c r="AA270" i="1"/>
  <c r="AB270" i="1"/>
  <c r="U271" i="1"/>
  <c r="V271" i="1"/>
  <c r="W271" i="1"/>
  <c r="X271" i="1"/>
  <c r="Y271" i="1"/>
  <c r="Z271" i="1"/>
  <c r="AA271" i="1"/>
  <c r="AB271" i="1"/>
  <c r="U272" i="1"/>
  <c r="V272" i="1"/>
  <c r="W272" i="1"/>
  <c r="X272" i="1"/>
  <c r="Y272" i="1"/>
  <c r="Z272" i="1"/>
  <c r="AA272" i="1"/>
  <c r="AB272" i="1"/>
  <c r="U273" i="1"/>
  <c r="V273" i="1"/>
  <c r="W273" i="1"/>
  <c r="X273" i="1"/>
  <c r="Y273" i="1"/>
  <c r="Z273" i="1"/>
  <c r="AA273" i="1"/>
  <c r="AB273" i="1"/>
  <c r="U274" i="1"/>
  <c r="V274" i="1"/>
  <c r="W274" i="1"/>
  <c r="X274" i="1"/>
  <c r="Y274" i="1"/>
  <c r="Z274" i="1"/>
  <c r="AA274" i="1"/>
  <c r="AB274" i="1"/>
  <c r="U275" i="1"/>
  <c r="V275" i="1"/>
  <c r="W275" i="1"/>
  <c r="X275" i="1"/>
  <c r="Y275" i="1"/>
  <c r="Z275" i="1"/>
  <c r="AA275" i="1"/>
  <c r="AB275" i="1"/>
  <c r="U276" i="1"/>
  <c r="V276" i="1"/>
  <c r="W276" i="1"/>
  <c r="X276" i="1"/>
  <c r="Y276" i="1"/>
  <c r="Z276" i="1"/>
  <c r="AA276" i="1"/>
  <c r="AB276" i="1"/>
  <c r="U277" i="1"/>
  <c r="V277" i="1"/>
  <c r="W277" i="1"/>
  <c r="X277" i="1"/>
  <c r="Y277" i="1"/>
  <c r="Z277" i="1"/>
  <c r="AA277" i="1"/>
  <c r="AB277" i="1"/>
  <c r="U278" i="1"/>
  <c r="V278" i="1"/>
  <c r="W278" i="1"/>
  <c r="X278" i="1"/>
  <c r="Y278" i="1"/>
  <c r="Z278" i="1"/>
  <c r="AA278" i="1"/>
  <c r="AB278" i="1"/>
  <c r="U279" i="1"/>
  <c r="V279" i="1"/>
  <c r="W279" i="1"/>
  <c r="X279" i="1"/>
  <c r="Y279" i="1"/>
  <c r="Z279" i="1"/>
  <c r="AA279" i="1"/>
  <c r="AB279" i="1"/>
  <c r="U281" i="1"/>
  <c r="V281" i="1"/>
  <c r="W281" i="1"/>
  <c r="X281" i="1"/>
  <c r="Y281" i="1"/>
  <c r="Z281" i="1"/>
  <c r="AA281" i="1"/>
  <c r="AB281" i="1"/>
  <c r="U282" i="1"/>
  <c r="V282" i="1"/>
  <c r="W282" i="1"/>
  <c r="X282" i="1"/>
  <c r="Y282" i="1"/>
  <c r="Z282" i="1"/>
  <c r="AA282" i="1"/>
  <c r="AB282" i="1"/>
  <c r="U283" i="1"/>
  <c r="V283" i="1"/>
  <c r="W283" i="1"/>
  <c r="X283" i="1"/>
  <c r="Y283" i="1"/>
  <c r="Z283" i="1"/>
  <c r="AA283" i="1"/>
  <c r="AB283" i="1"/>
  <c r="U284" i="1"/>
  <c r="V284" i="1"/>
  <c r="W284" i="1"/>
  <c r="X284" i="1"/>
  <c r="Y284" i="1"/>
  <c r="Z284" i="1"/>
  <c r="AA284" i="1"/>
  <c r="AB284" i="1"/>
  <c r="U286" i="1"/>
  <c r="V286" i="1"/>
  <c r="W286" i="1"/>
  <c r="X286" i="1"/>
  <c r="Y286" i="1"/>
  <c r="Z286" i="1"/>
  <c r="AA286" i="1"/>
  <c r="AB286" i="1"/>
  <c r="U287" i="1"/>
  <c r="V287" i="1"/>
  <c r="W287" i="1"/>
  <c r="X287" i="1"/>
  <c r="Y287" i="1"/>
  <c r="Z287" i="1"/>
  <c r="AA287" i="1"/>
  <c r="AB287" i="1"/>
  <c r="U288" i="1"/>
  <c r="V288" i="1"/>
  <c r="W288" i="1"/>
  <c r="X288" i="1"/>
  <c r="Y288" i="1"/>
  <c r="Z288" i="1"/>
  <c r="AA288" i="1"/>
  <c r="AB288" i="1"/>
  <c r="U289" i="1"/>
  <c r="V289" i="1"/>
  <c r="W289" i="1"/>
  <c r="X289" i="1"/>
  <c r="Y289" i="1"/>
  <c r="Z289" i="1"/>
  <c r="AA289" i="1"/>
  <c r="AB289" i="1"/>
  <c r="U290" i="1"/>
  <c r="V290" i="1"/>
  <c r="W290" i="1"/>
  <c r="X290" i="1"/>
  <c r="Y290" i="1"/>
  <c r="Z290" i="1"/>
  <c r="AA290" i="1"/>
  <c r="AB290" i="1"/>
  <c r="U291" i="1"/>
  <c r="V291" i="1"/>
  <c r="W291" i="1"/>
  <c r="X291" i="1"/>
  <c r="Y291" i="1"/>
  <c r="Z291" i="1"/>
  <c r="AA291" i="1"/>
  <c r="AB291" i="1"/>
  <c r="U292" i="1"/>
  <c r="V292" i="1"/>
  <c r="W292" i="1"/>
  <c r="X292" i="1"/>
  <c r="Y292" i="1"/>
  <c r="Z292" i="1"/>
  <c r="AA292" i="1"/>
  <c r="AB292" i="1"/>
  <c r="U293" i="1"/>
  <c r="V293" i="1"/>
  <c r="W293" i="1"/>
  <c r="X293" i="1"/>
  <c r="Y293" i="1"/>
  <c r="Z293" i="1"/>
  <c r="AA293" i="1"/>
  <c r="AB293" i="1"/>
  <c r="U294" i="1"/>
  <c r="V294" i="1"/>
  <c r="W294" i="1"/>
  <c r="X294" i="1"/>
  <c r="Y294" i="1"/>
  <c r="Z294" i="1"/>
  <c r="AA294" i="1"/>
  <c r="AB294" i="1"/>
  <c r="U295" i="1"/>
  <c r="V295" i="1"/>
  <c r="W295" i="1"/>
  <c r="X295" i="1"/>
  <c r="Y295" i="1"/>
  <c r="Z295" i="1"/>
  <c r="AA295" i="1"/>
  <c r="AB295" i="1"/>
  <c r="U296" i="1"/>
  <c r="V296" i="1"/>
  <c r="W296" i="1"/>
  <c r="X296" i="1"/>
  <c r="Y296" i="1"/>
  <c r="Z296" i="1"/>
  <c r="AA296" i="1"/>
  <c r="AB296" i="1"/>
  <c r="U297" i="1"/>
  <c r="V297" i="1"/>
  <c r="W297" i="1"/>
  <c r="X297" i="1"/>
  <c r="Y297" i="1"/>
  <c r="Z297" i="1"/>
  <c r="AA297" i="1"/>
  <c r="AB297" i="1"/>
  <c r="U298" i="1"/>
  <c r="V298" i="1"/>
  <c r="W298" i="1"/>
  <c r="X298" i="1"/>
  <c r="Y298" i="1"/>
  <c r="Z298" i="1"/>
  <c r="AA298" i="1"/>
  <c r="AB298" i="1"/>
  <c r="U299" i="1"/>
  <c r="V299" i="1"/>
  <c r="W299" i="1"/>
  <c r="X299" i="1"/>
  <c r="Y299" i="1"/>
  <c r="Z299" i="1"/>
  <c r="AA299" i="1"/>
  <c r="AB299" i="1"/>
  <c r="U300" i="1"/>
  <c r="V300" i="1"/>
  <c r="W300" i="1"/>
  <c r="X300" i="1"/>
  <c r="Y300" i="1"/>
  <c r="Z300" i="1"/>
  <c r="AA300" i="1"/>
  <c r="AB300" i="1"/>
  <c r="U301" i="1"/>
  <c r="V301" i="1"/>
  <c r="W301" i="1"/>
  <c r="X301" i="1"/>
  <c r="Y301" i="1"/>
  <c r="Z301" i="1"/>
  <c r="AA301" i="1"/>
  <c r="AB301" i="1"/>
  <c r="U302" i="1"/>
  <c r="V302" i="1"/>
  <c r="W302" i="1"/>
  <c r="X302" i="1"/>
  <c r="Y302" i="1"/>
  <c r="Z302" i="1"/>
  <c r="AA302" i="1"/>
  <c r="AB302" i="1"/>
  <c r="U303" i="1"/>
  <c r="V303" i="1"/>
  <c r="W303" i="1"/>
  <c r="X303" i="1"/>
  <c r="Y303" i="1"/>
  <c r="Z303" i="1"/>
  <c r="AA303" i="1"/>
  <c r="AB303" i="1"/>
  <c r="U305" i="1"/>
  <c r="V305" i="1"/>
  <c r="W305" i="1"/>
  <c r="X305" i="1"/>
  <c r="Y305" i="1"/>
  <c r="Z305" i="1"/>
  <c r="AA305" i="1"/>
  <c r="AB305" i="1"/>
  <c r="U306" i="1"/>
  <c r="V306" i="1"/>
  <c r="W306" i="1"/>
  <c r="X306" i="1"/>
  <c r="Y306" i="1"/>
  <c r="Z306" i="1"/>
  <c r="AA306" i="1"/>
  <c r="AB306" i="1"/>
  <c r="U307" i="1"/>
  <c r="V307" i="1"/>
  <c r="W307" i="1"/>
  <c r="X307" i="1"/>
  <c r="Y307" i="1"/>
  <c r="Z307" i="1"/>
  <c r="AA307" i="1"/>
  <c r="AB307" i="1"/>
  <c r="U308" i="1"/>
  <c r="V308" i="1"/>
  <c r="W308" i="1"/>
  <c r="X308" i="1"/>
  <c r="Y308" i="1"/>
  <c r="Z308" i="1"/>
  <c r="AA308" i="1"/>
  <c r="AB308" i="1"/>
  <c r="U309" i="1"/>
  <c r="V309" i="1"/>
  <c r="W309" i="1"/>
  <c r="X309" i="1"/>
  <c r="Y309" i="1"/>
  <c r="Z309" i="1"/>
  <c r="AA309" i="1"/>
  <c r="AB309" i="1"/>
  <c r="U310" i="1"/>
  <c r="V310" i="1"/>
  <c r="W310" i="1"/>
  <c r="X310" i="1"/>
  <c r="Y310" i="1"/>
  <c r="Z310" i="1"/>
  <c r="AA310" i="1"/>
  <c r="AB310" i="1"/>
  <c r="U311" i="1"/>
  <c r="V311" i="1"/>
  <c r="W311" i="1"/>
  <c r="X311" i="1"/>
  <c r="Y311" i="1"/>
  <c r="Z311" i="1"/>
  <c r="AA311" i="1"/>
  <c r="AB311" i="1"/>
  <c r="U312" i="1"/>
  <c r="V312" i="1"/>
  <c r="W312" i="1"/>
  <c r="X312" i="1"/>
  <c r="Y312" i="1"/>
  <c r="Z312" i="1"/>
  <c r="AA312" i="1"/>
  <c r="AB312" i="1"/>
  <c r="U313" i="1"/>
  <c r="V313" i="1"/>
  <c r="W313" i="1"/>
  <c r="X313" i="1"/>
  <c r="Y313" i="1"/>
  <c r="Z313" i="1"/>
  <c r="AA313" i="1"/>
  <c r="AB313" i="1"/>
  <c r="U314" i="1"/>
  <c r="V314" i="1"/>
  <c r="W314" i="1"/>
  <c r="X314" i="1"/>
  <c r="Y314" i="1"/>
  <c r="Z314" i="1"/>
  <c r="AA314" i="1"/>
  <c r="AB314" i="1"/>
  <c r="U316" i="1"/>
  <c r="V316" i="1"/>
  <c r="W316" i="1"/>
  <c r="X316" i="1"/>
  <c r="Y316" i="1"/>
  <c r="Z316" i="1"/>
  <c r="AA316" i="1"/>
  <c r="AB316" i="1"/>
  <c r="U317" i="1"/>
  <c r="V317" i="1"/>
  <c r="W317" i="1"/>
  <c r="X317" i="1"/>
  <c r="Y317" i="1"/>
  <c r="Z317" i="1"/>
  <c r="AA317" i="1"/>
  <c r="AB317" i="1"/>
  <c r="U318" i="1"/>
  <c r="V318" i="1"/>
  <c r="W318" i="1"/>
  <c r="X318" i="1"/>
  <c r="Y318" i="1"/>
  <c r="Z318" i="1"/>
  <c r="AA318" i="1"/>
  <c r="AB318" i="1"/>
  <c r="U319" i="1"/>
  <c r="V319" i="1"/>
  <c r="W319" i="1"/>
  <c r="X319" i="1"/>
  <c r="Y319" i="1"/>
  <c r="Z319" i="1"/>
  <c r="AA319" i="1"/>
  <c r="AB319" i="1"/>
  <c r="U320" i="1"/>
  <c r="V320" i="1"/>
  <c r="W320" i="1"/>
  <c r="X320" i="1"/>
  <c r="Y320" i="1"/>
  <c r="Z320" i="1"/>
  <c r="AA320" i="1"/>
  <c r="AB320" i="1"/>
  <c r="U321" i="1"/>
  <c r="V321" i="1"/>
  <c r="W321" i="1"/>
  <c r="X321" i="1"/>
  <c r="Y321" i="1"/>
  <c r="Z321" i="1"/>
  <c r="AA321" i="1"/>
  <c r="AB321" i="1"/>
  <c r="U322" i="1"/>
  <c r="V322" i="1"/>
  <c r="W322" i="1"/>
  <c r="X322" i="1"/>
  <c r="Y322" i="1"/>
  <c r="Z322" i="1"/>
  <c r="AA322" i="1"/>
  <c r="AB322" i="1"/>
  <c r="U323" i="1"/>
  <c r="V323" i="1"/>
  <c r="W323" i="1"/>
  <c r="X323" i="1"/>
  <c r="Y323" i="1"/>
  <c r="Z323" i="1"/>
  <c r="AA323" i="1"/>
  <c r="AB323" i="1"/>
  <c r="U324" i="1"/>
  <c r="V324" i="1"/>
  <c r="W324" i="1"/>
  <c r="X324" i="1"/>
  <c r="Y324" i="1"/>
  <c r="Z324" i="1"/>
  <c r="AA324" i="1"/>
  <c r="AB324" i="1"/>
  <c r="U325" i="1"/>
  <c r="V325" i="1"/>
  <c r="W325" i="1"/>
  <c r="X325" i="1"/>
  <c r="Y325" i="1"/>
  <c r="Z325" i="1"/>
  <c r="AA325" i="1"/>
  <c r="AB325" i="1"/>
  <c r="U326" i="1"/>
  <c r="V326" i="1"/>
  <c r="W326" i="1"/>
  <c r="X326" i="1"/>
  <c r="Y326" i="1"/>
  <c r="Z326" i="1"/>
  <c r="AA326" i="1"/>
  <c r="AB326" i="1"/>
  <c r="U327" i="1"/>
  <c r="V327" i="1"/>
  <c r="W327" i="1"/>
  <c r="X327" i="1"/>
  <c r="Y327" i="1"/>
  <c r="Z327" i="1"/>
  <c r="AA327" i="1"/>
  <c r="AB327" i="1"/>
  <c r="U328" i="1"/>
  <c r="V328" i="1"/>
  <c r="W328" i="1"/>
  <c r="X328" i="1"/>
  <c r="Y328" i="1"/>
  <c r="Z328" i="1"/>
  <c r="AA328" i="1"/>
  <c r="AB328" i="1"/>
  <c r="U329" i="1"/>
  <c r="V329" i="1"/>
  <c r="W329" i="1"/>
  <c r="X329" i="1"/>
  <c r="Y329" i="1"/>
  <c r="Z329" i="1"/>
  <c r="AA329" i="1"/>
  <c r="AB329" i="1"/>
  <c r="U330" i="1"/>
  <c r="V330" i="1"/>
  <c r="W330" i="1"/>
  <c r="X330" i="1"/>
  <c r="Y330" i="1"/>
  <c r="Z330" i="1"/>
  <c r="AA330" i="1"/>
  <c r="AB330" i="1"/>
  <c r="U331" i="1"/>
  <c r="V331" i="1"/>
  <c r="W331" i="1"/>
  <c r="X331" i="1"/>
  <c r="Y331" i="1"/>
  <c r="Z331" i="1"/>
  <c r="AA331" i="1"/>
  <c r="AB331" i="1"/>
  <c r="U332" i="1"/>
  <c r="V332" i="1"/>
  <c r="W332" i="1"/>
  <c r="X332" i="1"/>
  <c r="Y332" i="1"/>
  <c r="Z332" i="1"/>
  <c r="AA332" i="1"/>
  <c r="AB332" i="1"/>
  <c r="U333" i="1"/>
  <c r="V333" i="1"/>
  <c r="W333" i="1"/>
  <c r="X333" i="1"/>
  <c r="Y333" i="1"/>
  <c r="Z333" i="1"/>
  <c r="AA333" i="1"/>
  <c r="AB333" i="1"/>
  <c r="U334" i="1"/>
  <c r="V334" i="1"/>
  <c r="W334" i="1"/>
  <c r="X334" i="1"/>
  <c r="Y334" i="1"/>
  <c r="Z334" i="1"/>
  <c r="AA334" i="1"/>
  <c r="AB334" i="1"/>
  <c r="U335" i="1"/>
  <c r="V335" i="1"/>
  <c r="W335" i="1"/>
  <c r="X335" i="1"/>
  <c r="Y335" i="1"/>
  <c r="Z335" i="1"/>
  <c r="AA335" i="1"/>
  <c r="AB335" i="1"/>
  <c r="U336" i="1"/>
  <c r="V336" i="1"/>
  <c r="W336" i="1"/>
  <c r="X336" i="1"/>
  <c r="Y336" i="1"/>
  <c r="Z336" i="1"/>
  <c r="AA336" i="1"/>
  <c r="AB336" i="1"/>
  <c r="U337" i="1"/>
  <c r="V337" i="1"/>
  <c r="W337" i="1"/>
  <c r="X337" i="1"/>
  <c r="Y337" i="1"/>
  <c r="Z337" i="1"/>
  <c r="AA337" i="1"/>
  <c r="AB337" i="1"/>
  <c r="U338" i="1"/>
  <c r="V338" i="1"/>
  <c r="W338" i="1"/>
  <c r="X338" i="1"/>
  <c r="Y338" i="1"/>
  <c r="Z338" i="1"/>
  <c r="AA338" i="1"/>
  <c r="AB338" i="1"/>
  <c r="U340" i="1"/>
  <c r="V340" i="1"/>
  <c r="W340" i="1"/>
  <c r="X340" i="1"/>
  <c r="Y340" i="1"/>
  <c r="Z340" i="1"/>
  <c r="AA340" i="1"/>
  <c r="AB340" i="1"/>
  <c r="U341" i="1"/>
  <c r="V341" i="1"/>
  <c r="W341" i="1"/>
  <c r="X341" i="1"/>
  <c r="Y341" i="1"/>
  <c r="Z341" i="1"/>
  <c r="AA341" i="1"/>
  <c r="AB341" i="1"/>
  <c r="U342" i="1"/>
  <c r="V342" i="1"/>
  <c r="W342" i="1"/>
  <c r="X342" i="1"/>
  <c r="Y342" i="1"/>
  <c r="Z342" i="1"/>
  <c r="AA342" i="1"/>
  <c r="AB342" i="1"/>
  <c r="U343" i="1"/>
  <c r="V343" i="1"/>
  <c r="W343" i="1"/>
  <c r="X343" i="1"/>
  <c r="Y343" i="1"/>
  <c r="Z343" i="1"/>
  <c r="AA343" i="1"/>
  <c r="AB343" i="1"/>
  <c r="U344" i="1"/>
  <c r="V344" i="1"/>
  <c r="W344" i="1"/>
  <c r="X344" i="1"/>
  <c r="Y344" i="1"/>
  <c r="Z344" i="1"/>
  <c r="AA344" i="1"/>
  <c r="AB344" i="1"/>
  <c r="U346" i="1"/>
  <c r="V346" i="1"/>
  <c r="W346" i="1"/>
  <c r="X346" i="1"/>
  <c r="Y346" i="1"/>
  <c r="Z346" i="1"/>
  <c r="AA346" i="1"/>
  <c r="AB346" i="1"/>
  <c r="U347" i="1"/>
  <c r="V347" i="1"/>
  <c r="W347" i="1"/>
  <c r="X347" i="1"/>
  <c r="Y347" i="1"/>
  <c r="Z347" i="1"/>
  <c r="AA347" i="1"/>
  <c r="AB347" i="1"/>
  <c r="U348" i="1"/>
  <c r="V348" i="1"/>
  <c r="W348" i="1"/>
  <c r="X348" i="1"/>
  <c r="Y348" i="1"/>
  <c r="Z348" i="1"/>
  <c r="AA348" i="1"/>
  <c r="AB348" i="1"/>
  <c r="U349" i="1"/>
  <c r="V349" i="1"/>
  <c r="W349" i="1"/>
  <c r="X349" i="1"/>
  <c r="Y349" i="1"/>
  <c r="Z349" i="1"/>
  <c r="AA349" i="1"/>
  <c r="AB349" i="1"/>
  <c r="U350" i="1"/>
  <c r="V350" i="1"/>
  <c r="W350" i="1"/>
  <c r="X350" i="1"/>
  <c r="Y350" i="1"/>
  <c r="Z350" i="1"/>
  <c r="AA350" i="1"/>
  <c r="AB350" i="1"/>
  <c r="U351" i="1"/>
  <c r="V351" i="1"/>
  <c r="W351" i="1"/>
  <c r="X351" i="1"/>
  <c r="Y351" i="1"/>
  <c r="Z351" i="1"/>
  <c r="AA351" i="1"/>
  <c r="AB351" i="1"/>
  <c r="U352" i="1"/>
  <c r="V352" i="1"/>
  <c r="W352" i="1"/>
  <c r="X352" i="1"/>
  <c r="Y352" i="1"/>
  <c r="Z352" i="1"/>
  <c r="AA352" i="1"/>
  <c r="AB352" i="1"/>
  <c r="U353" i="1"/>
  <c r="V353" i="1"/>
  <c r="W353" i="1"/>
  <c r="X353" i="1"/>
  <c r="Y353" i="1"/>
  <c r="Z353" i="1"/>
  <c r="AA353" i="1"/>
  <c r="AB353" i="1"/>
  <c r="U354" i="1"/>
  <c r="V354" i="1"/>
  <c r="W354" i="1"/>
  <c r="X354" i="1"/>
  <c r="Y354" i="1"/>
  <c r="Z354" i="1"/>
  <c r="AA354" i="1"/>
  <c r="AB354" i="1"/>
  <c r="U355" i="1"/>
  <c r="V355" i="1"/>
  <c r="W355" i="1"/>
  <c r="X355" i="1"/>
  <c r="Y355" i="1"/>
  <c r="Z355" i="1"/>
  <c r="AA355" i="1"/>
  <c r="AB355" i="1"/>
  <c r="U356" i="1"/>
  <c r="V356" i="1"/>
  <c r="W356" i="1"/>
  <c r="X356" i="1"/>
  <c r="Y356" i="1"/>
  <c r="Z356" i="1"/>
  <c r="AA356" i="1"/>
  <c r="AB356" i="1"/>
  <c r="U357" i="1"/>
  <c r="V357" i="1"/>
  <c r="W357" i="1"/>
  <c r="X357" i="1"/>
  <c r="Y357" i="1"/>
  <c r="Z357" i="1"/>
  <c r="AA357" i="1"/>
  <c r="AB357" i="1"/>
  <c r="U358" i="1"/>
  <c r="V358" i="1"/>
  <c r="W358" i="1"/>
  <c r="X358" i="1"/>
  <c r="Y358" i="1"/>
  <c r="Z358" i="1"/>
  <c r="AA358" i="1"/>
  <c r="AB358" i="1"/>
  <c r="U359" i="1"/>
  <c r="V359" i="1"/>
  <c r="W359" i="1"/>
  <c r="X359" i="1"/>
  <c r="Y359" i="1"/>
  <c r="Z359" i="1"/>
  <c r="AA359" i="1"/>
  <c r="AB359" i="1"/>
  <c r="U360" i="1"/>
  <c r="V360" i="1"/>
  <c r="W360" i="1"/>
  <c r="X360" i="1"/>
  <c r="Y360" i="1"/>
  <c r="Z360" i="1"/>
  <c r="AA360" i="1"/>
  <c r="AB360" i="1"/>
  <c r="U362" i="1"/>
  <c r="V362" i="1"/>
  <c r="W362" i="1"/>
  <c r="X362" i="1"/>
  <c r="Y362" i="1"/>
  <c r="Z362" i="1"/>
  <c r="AA362" i="1"/>
  <c r="AB362" i="1"/>
  <c r="U363" i="1"/>
  <c r="V363" i="1"/>
  <c r="W363" i="1"/>
  <c r="X363" i="1"/>
  <c r="Y363" i="1"/>
  <c r="Z363" i="1"/>
  <c r="AA363" i="1"/>
  <c r="AB363" i="1"/>
  <c r="U364" i="1"/>
  <c r="V364" i="1"/>
  <c r="W364" i="1"/>
  <c r="X364" i="1"/>
  <c r="Y364" i="1"/>
  <c r="Z364" i="1"/>
  <c r="AA364" i="1"/>
  <c r="AB364" i="1"/>
  <c r="U365" i="1"/>
  <c r="V365" i="1"/>
  <c r="W365" i="1"/>
  <c r="X365" i="1"/>
  <c r="Y365" i="1"/>
  <c r="Z365" i="1"/>
  <c r="AA365" i="1"/>
  <c r="AB365" i="1"/>
  <c r="U366" i="1"/>
  <c r="V366" i="1"/>
  <c r="W366" i="1"/>
  <c r="X366" i="1"/>
  <c r="Y366" i="1"/>
  <c r="Z366" i="1"/>
  <c r="AA366" i="1"/>
  <c r="AB366" i="1"/>
  <c r="U367" i="1"/>
  <c r="V367" i="1"/>
  <c r="W367" i="1"/>
  <c r="X367" i="1"/>
  <c r="Y367" i="1"/>
  <c r="Z367" i="1"/>
  <c r="AA367" i="1"/>
  <c r="AB367" i="1"/>
  <c r="U368" i="1"/>
  <c r="V368" i="1"/>
  <c r="W368" i="1"/>
  <c r="X368" i="1"/>
  <c r="Y368" i="1"/>
  <c r="Z368" i="1"/>
  <c r="AA368" i="1"/>
  <c r="AB368" i="1"/>
  <c r="U369" i="1"/>
  <c r="V369" i="1"/>
  <c r="W369" i="1"/>
  <c r="X369" i="1"/>
  <c r="Y369" i="1"/>
  <c r="Z369" i="1"/>
  <c r="AA369" i="1"/>
  <c r="AB369" i="1"/>
  <c r="U370" i="1"/>
  <c r="V370" i="1"/>
  <c r="W370" i="1"/>
  <c r="X370" i="1"/>
  <c r="Y370" i="1"/>
  <c r="Z370" i="1"/>
  <c r="AA370" i="1"/>
  <c r="AB370" i="1"/>
  <c r="U371" i="1"/>
  <c r="V371" i="1"/>
  <c r="W371" i="1"/>
  <c r="X371" i="1"/>
  <c r="Y371" i="1"/>
  <c r="Z371" i="1"/>
  <c r="AA371" i="1"/>
  <c r="AB371" i="1"/>
  <c r="U372" i="1"/>
  <c r="V372" i="1"/>
  <c r="W372" i="1"/>
  <c r="X372" i="1"/>
  <c r="Y372" i="1"/>
  <c r="Z372" i="1"/>
  <c r="AA372" i="1"/>
  <c r="AB372" i="1"/>
  <c r="U374" i="1"/>
  <c r="V374" i="1"/>
  <c r="W374" i="1"/>
  <c r="X374" i="1"/>
  <c r="Y374" i="1"/>
  <c r="Z374" i="1"/>
  <c r="AA374" i="1"/>
  <c r="AB374" i="1"/>
  <c r="U375" i="1"/>
  <c r="V375" i="1"/>
  <c r="W375" i="1"/>
  <c r="X375" i="1"/>
  <c r="Y375" i="1"/>
  <c r="Z375" i="1"/>
  <c r="AA375" i="1"/>
  <c r="AB375" i="1"/>
  <c r="U376" i="1"/>
  <c r="V376" i="1"/>
  <c r="W376" i="1"/>
  <c r="X376" i="1"/>
  <c r="Y376" i="1"/>
  <c r="Z376" i="1"/>
  <c r="AA376" i="1"/>
  <c r="AB376" i="1"/>
  <c r="U377" i="1"/>
  <c r="V377" i="1"/>
  <c r="W377" i="1"/>
  <c r="X377" i="1"/>
  <c r="Y377" i="1"/>
  <c r="Z377" i="1"/>
  <c r="AA377" i="1"/>
  <c r="AB377" i="1"/>
  <c r="U378" i="1"/>
  <c r="V378" i="1"/>
  <c r="W378" i="1"/>
  <c r="X378" i="1"/>
  <c r="Y378" i="1"/>
  <c r="Z378" i="1"/>
  <c r="AA378" i="1"/>
  <c r="AB378" i="1"/>
  <c r="U379" i="1"/>
  <c r="V379" i="1"/>
  <c r="W379" i="1"/>
  <c r="X379" i="1"/>
  <c r="Y379" i="1"/>
  <c r="Z379" i="1"/>
  <c r="AA379" i="1"/>
  <c r="AB379" i="1"/>
  <c r="U380" i="1"/>
  <c r="V380" i="1"/>
  <c r="W380" i="1"/>
  <c r="X380" i="1"/>
  <c r="Y380" i="1"/>
  <c r="Z380" i="1"/>
  <c r="AA380" i="1"/>
  <c r="AB380" i="1"/>
  <c r="U381" i="1"/>
  <c r="V381" i="1"/>
  <c r="W381" i="1"/>
  <c r="X381" i="1"/>
  <c r="Y381" i="1"/>
  <c r="Z381" i="1"/>
  <c r="AA381" i="1"/>
  <c r="AB381" i="1"/>
  <c r="U382" i="1"/>
  <c r="V382" i="1"/>
  <c r="W382" i="1"/>
  <c r="X382" i="1"/>
  <c r="Y382" i="1"/>
  <c r="Z382" i="1"/>
  <c r="AA382" i="1"/>
  <c r="AB382" i="1"/>
  <c r="U383" i="1"/>
  <c r="V383" i="1"/>
  <c r="W383" i="1"/>
  <c r="X383" i="1"/>
  <c r="Y383" i="1"/>
  <c r="Z383" i="1"/>
  <c r="AA383" i="1"/>
  <c r="AB383" i="1"/>
  <c r="U384" i="1"/>
  <c r="V384" i="1"/>
  <c r="W384" i="1"/>
  <c r="X384" i="1"/>
  <c r="Y384" i="1"/>
  <c r="Z384" i="1"/>
  <c r="AA384" i="1"/>
  <c r="AB384" i="1"/>
  <c r="U385" i="1"/>
  <c r="V385" i="1"/>
  <c r="W385" i="1"/>
  <c r="X385" i="1"/>
  <c r="Y385" i="1"/>
  <c r="Z385" i="1"/>
  <c r="AA385" i="1"/>
  <c r="AB385" i="1"/>
  <c r="U386" i="1"/>
  <c r="V386" i="1"/>
  <c r="W386" i="1"/>
  <c r="X386" i="1"/>
  <c r="Y386" i="1"/>
  <c r="Z386" i="1"/>
  <c r="AA386" i="1"/>
  <c r="AB386" i="1"/>
  <c r="U387" i="1"/>
  <c r="V387" i="1"/>
  <c r="W387" i="1"/>
  <c r="X387" i="1"/>
  <c r="Y387" i="1"/>
  <c r="Z387" i="1"/>
  <c r="AA387" i="1"/>
  <c r="AB387" i="1"/>
  <c r="U388" i="1"/>
  <c r="V388" i="1"/>
  <c r="W388" i="1"/>
  <c r="X388" i="1"/>
  <c r="Y388" i="1"/>
  <c r="Z388" i="1"/>
  <c r="AA388" i="1"/>
  <c r="AB388" i="1"/>
  <c r="X50" i="1"/>
  <c r="W50" i="1"/>
  <c r="Z50" i="1"/>
  <c r="Y50" i="1"/>
  <c r="D51" i="1"/>
  <c r="F51" i="1"/>
  <c r="G51" i="1"/>
  <c r="G51" i="17"/>
  <c r="H51" i="1"/>
  <c r="H51" i="17"/>
  <c r="I51" i="1"/>
  <c r="I51" i="17"/>
  <c r="K51" i="1"/>
  <c r="L51" i="1"/>
  <c r="N51" i="1"/>
  <c r="Z79" i="1"/>
  <c r="Z51" i="1"/>
  <c r="P51" i="1"/>
  <c r="P51" i="17"/>
  <c r="Q51" i="1"/>
  <c r="AB79" i="1"/>
  <c r="S51" i="1"/>
  <c r="T51" i="1"/>
  <c r="V106" i="1"/>
  <c r="AA96" i="1"/>
  <c r="D149" i="1"/>
  <c r="E149" i="1"/>
  <c r="X186" i="1"/>
  <c r="H149" i="1"/>
  <c r="H149" i="17"/>
  <c r="I149" i="1"/>
  <c r="W186" i="1"/>
  <c r="K149" i="1"/>
  <c r="L149" i="1"/>
  <c r="M149" i="1"/>
  <c r="Z186" i="1"/>
  <c r="P149" i="1"/>
  <c r="P149" i="17"/>
  <c r="Y186" i="1"/>
  <c r="AB186" i="1"/>
  <c r="S149" i="1"/>
  <c r="T149" i="1"/>
  <c r="U196" i="1"/>
  <c r="F190" i="1"/>
  <c r="G190" i="1"/>
  <c r="G190" i="17"/>
  <c r="H190" i="1"/>
  <c r="X190" i="1"/>
  <c r="I190" i="1"/>
  <c r="L190" i="1"/>
  <c r="N190" i="1"/>
  <c r="O190" i="1"/>
  <c r="Z190" i="1"/>
  <c r="P190" i="1"/>
  <c r="Q190" i="1"/>
  <c r="Y190" i="1"/>
  <c r="AB196" i="1"/>
  <c r="T190" i="1"/>
  <c r="AA190" i="1"/>
  <c r="U233" i="1"/>
  <c r="U228" i="1"/>
  <c r="V233" i="1"/>
  <c r="Z233" i="1"/>
  <c r="Y233" i="1"/>
  <c r="AB233" i="1"/>
  <c r="AA233" i="1"/>
  <c r="V247" i="1"/>
  <c r="Z247" i="1"/>
  <c r="Y247" i="1"/>
  <c r="AB247" i="1"/>
  <c r="AA247" i="1"/>
  <c r="AA228" i="1"/>
  <c r="X263" i="1"/>
  <c r="Z263" i="1"/>
  <c r="Y263" i="1"/>
  <c r="AB263" i="1"/>
  <c r="AA263" i="1"/>
  <c r="U345" i="1"/>
  <c r="Y345" i="1"/>
  <c r="AA345" i="1"/>
  <c r="W228" i="1"/>
  <c r="AA35" i="1"/>
  <c r="AB345" i="1"/>
  <c r="V345" i="1"/>
  <c r="AB35" i="1"/>
  <c r="X345" i="1"/>
  <c r="Z345" i="1"/>
  <c r="Y35" i="1"/>
  <c r="W345" i="1"/>
  <c r="V35" i="1"/>
  <c r="U263" i="1"/>
  <c r="V263" i="1"/>
  <c r="AA262" i="1"/>
  <c r="AB248" i="1"/>
  <c r="X247" i="1"/>
  <c r="U247" i="1"/>
  <c r="D228" i="1"/>
  <c r="W263" i="1"/>
  <c r="AB51" i="1"/>
  <c r="V196" i="1"/>
  <c r="Z196" i="1"/>
  <c r="R190" i="1"/>
  <c r="J190" i="1"/>
  <c r="V190" i="1"/>
  <c r="AA196" i="1"/>
  <c r="Y196" i="1"/>
  <c r="X196" i="1"/>
  <c r="D190" i="1"/>
  <c r="U190" i="1"/>
  <c r="F149" i="1"/>
  <c r="Q149" i="1"/>
  <c r="Y149" i="1"/>
  <c r="AA186" i="1"/>
  <c r="O149" i="1"/>
  <c r="Z149" i="1"/>
  <c r="G149" i="1"/>
  <c r="V186" i="1"/>
  <c r="U112" i="1"/>
  <c r="U106" i="1"/>
  <c r="AB106" i="1"/>
  <c r="Y106" i="1"/>
  <c r="Z106" i="1"/>
  <c r="X106" i="1"/>
  <c r="W96" i="1"/>
  <c r="W106" i="1"/>
  <c r="V79" i="1"/>
  <c r="X79" i="1"/>
  <c r="R51" i="1"/>
  <c r="J51" i="1"/>
  <c r="W79" i="1"/>
  <c r="V51" i="1"/>
  <c r="U79" i="1"/>
  <c r="O51" i="1"/>
  <c r="AA79" i="1"/>
  <c r="AA51" i="1"/>
  <c r="V50" i="1"/>
  <c r="U50" i="1"/>
  <c r="AB50" i="1"/>
  <c r="AA50" i="1"/>
  <c r="U7" i="1"/>
  <c r="Y248" i="1"/>
  <c r="Y262" i="1"/>
  <c r="U186" i="1"/>
  <c r="W213" i="1"/>
  <c r="AB213" i="1"/>
  <c r="Y213" i="1"/>
  <c r="AA213" i="1"/>
  <c r="X213" i="1"/>
  <c r="U213" i="1"/>
  <c r="V213" i="1"/>
  <c r="Z213" i="1"/>
  <c r="Z315" i="1"/>
  <c r="AB315" i="1"/>
  <c r="X315" i="1"/>
  <c r="AA315" i="1"/>
  <c r="W315" i="1"/>
  <c r="Y315" i="1"/>
  <c r="U315" i="1"/>
  <c r="O280" i="1"/>
  <c r="Z280" i="1"/>
  <c r="Z285" i="1"/>
  <c r="X285" i="1"/>
  <c r="G280" i="1"/>
  <c r="K280" i="1"/>
  <c r="S280" i="1"/>
  <c r="L280" i="1"/>
  <c r="H280" i="1"/>
  <c r="F280" i="1"/>
  <c r="E280" i="1"/>
  <c r="Y285" i="1"/>
  <c r="Q280" i="1"/>
  <c r="Y280" i="1"/>
  <c r="N280" i="1"/>
  <c r="N280" i="17"/>
  <c r="AB285" i="1"/>
  <c r="R280" i="1"/>
  <c r="R280" i="17"/>
  <c r="M280" i="1"/>
  <c r="I280" i="1"/>
  <c r="P280" i="1"/>
  <c r="V315" i="1"/>
  <c r="Y304" i="1"/>
  <c r="Y361" i="1"/>
  <c r="Z339" i="1"/>
  <c r="AB361" i="1"/>
  <c r="D280" i="1"/>
  <c r="U280" i="1"/>
  <c r="U285" i="1"/>
  <c r="X361" i="1"/>
  <c r="Z361" i="1"/>
  <c r="W304" i="1"/>
  <c r="U361" i="1"/>
  <c r="W285" i="1"/>
  <c r="V285" i="1"/>
  <c r="J280" i="1"/>
  <c r="W280" i="1"/>
  <c r="T280" i="1"/>
  <c r="AA280" i="1"/>
  <c r="AA285" i="1"/>
  <c r="AA361" i="1"/>
  <c r="AA339" i="1"/>
  <c r="W361" i="1"/>
  <c r="V361" i="1"/>
  <c r="Y373" i="1"/>
  <c r="W373" i="1"/>
  <c r="AA373" i="1"/>
  <c r="T339" i="16"/>
  <c r="AA339" i="16"/>
  <c r="H339" i="16"/>
  <c r="AB377" i="16"/>
  <c r="AA374" i="16"/>
  <c r="AB357" i="16"/>
  <c r="Z351" i="16"/>
  <c r="V351" i="16"/>
  <c r="O339" i="16"/>
  <c r="W377" i="16"/>
  <c r="Z359" i="16"/>
  <c r="V359" i="16"/>
  <c r="Z348" i="16"/>
  <c r="I339" i="16"/>
  <c r="J339" i="16"/>
  <c r="W339" i="16"/>
  <c r="X342" i="16"/>
  <c r="V340" i="16"/>
  <c r="U305" i="16"/>
  <c r="U299" i="16"/>
  <c r="V298" i="16"/>
  <c r="R280" i="16"/>
  <c r="N280" i="16"/>
  <c r="J280" i="16"/>
  <c r="U340" i="16"/>
  <c r="X305" i="16"/>
  <c r="H304" i="16"/>
  <c r="X300" i="16"/>
  <c r="I280" i="16"/>
  <c r="W305" i="16"/>
  <c r="P280" i="16"/>
  <c r="AA340" i="16"/>
  <c r="K280" i="16"/>
  <c r="G280" i="16"/>
  <c r="Z263" i="16"/>
  <c r="V263" i="16"/>
  <c r="S262" i="16"/>
  <c r="I209" i="16"/>
  <c r="AB200" i="16"/>
  <c r="R199" i="16"/>
  <c r="F199" i="16"/>
  <c r="U199" i="16"/>
  <c r="U200" i="16"/>
  <c r="S190" i="16"/>
  <c r="AB190" i="16"/>
  <c r="O190" i="16"/>
  <c r="Z191" i="16"/>
  <c r="K190" i="16"/>
  <c r="V191" i="16"/>
  <c r="G190" i="16"/>
  <c r="N112" i="16"/>
  <c r="AA229" i="16"/>
  <c r="AA228" i="16"/>
  <c r="P228" i="16"/>
  <c r="D228" i="16"/>
  <c r="V212" i="16"/>
  <c r="Z211" i="16"/>
  <c r="F209" i="16"/>
  <c r="U209" i="16"/>
  <c r="AB204" i="16"/>
  <c r="X201" i="16"/>
  <c r="V200" i="16"/>
  <c r="Q199" i="16"/>
  <c r="Y199" i="16"/>
  <c r="M199" i="16"/>
  <c r="I199" i="16"/>
  <c r="E199" i="16"/>
  <c r="P199" i="16"/>
  <c r="X191" i="16"/>
  <c r="R190" i="16"/>
  <c r="N190" i="16"/>
  <c r="J190" i="16"/>
  <c r="V190" i="16"/>
  <c r="F190" i="16"/>
  <c r="I190" i="16"/>
  <c r="AB180" i="16"/>
  <c r="AB172" i="16"/>
  <c r="Z163" i="16"/>
  <c r="Z159" i="16"/>
  <c r="K149" i="16"/>
  <c r="G149" i="16"/>
  <c r="J149" i="16"/>
  <c r="AB140" i="16"/>
  <c r="Z139" i="16"/>
  <c r="V137" i="16"/>
  <c r="V129" i="16"/>
  <c r="W123" i="16"/>
  <c r="Q112" i="16"/>
  <c r="Y112" i="16"/>
  <c r="Y113" i="16"/>
  <c r="V113" i="16"/>
  <c r="M112" i="16"/>
  <c r="I112" i="16"/>
  <c r="X113" i="16"/>
  <c r="E112" i="16"/>
  <c r="W108" i="16"/>
  <c r="V108" i="16"/>
  <c r="V93" i="16"/>
  <c r="W93" i="16"/>
  <c r="Z281" i="16"/>
  <c r="V281" i="16"/>
  <c r="T209" i="16"/>
  <c r="AA209" i="16"/>
  <c r="AA210" i="16"/>
  <c r="Z210" i="16"/>
  <c r="P209" i="16"/>
  <c r="L209" i="16"/>
  <c r="H209" i="16"/>
  <c r="D209" i="16"/>
  <c r="M209" i="16"/>
  <c r="AB208" i="16"/>
  <c r="Z203" i="16"/>
  <c r="Z200" i="16"/>
  <c r="G199" i="16"/>
  <c r="AB191" i="16"/>
  <c r="AB144" i="16"/>
  <c r="Q96" i="16"/>
  <c r="Y96" i="16"/>
  <c r="Y98" i="16"/>
  <c r="V98" i="16"/>
  <c r="M96" i="16"/>
  <c r="S209" i="16"/>
  <c r="O209" i="16"/>
  <c r="Z209" i="16"/>
  <c r="K209" i="16"/>
  <c r="V209" i="16"/>
  <c r="G209" i="16"/>
  <c r="X209" i="16"/>
  <c r="R209" i="16"/>
  <c r="AB209" i="16"/>
  <c r="U206" i="16"/>
  <c r="T199" i="16"/>
  <c r="AA199" i="16"/>
  <c r="M190" i="16"/>
  <c r="Q149" i="16"/>
  <c r="Y149" i="16"/>
  <c r="V150" i="16"/>
  <c r="I149" i="16"/>
  <c r="X150" i="16"/>
  <c r="R149" i="16"/>
  <c r="R112" i="16"/>
  <c r="AB112" i="16"/>
  <c r="Z126" i="16"/>
  <c r="S112" i="16"/>
  <c r="O112" i="16"/>
  <c r="T112" i="16"/>
  <c r="AA112" i="16"/>
  <c r="L112" i="16"/>
  <c r="H112" i="16"/>
  <c r="Z110" i="16"/>
  <c r="O96" i="16"/>
  <c r="N81" i="16"/>
  <c r="J81" i="16"/>
  <c r="F81" i="16"/>
  <c r="AA150" i="16"/>
  <c r="P149" i="16"/>
  <c r="X128" i="16"/>
  <c r="U123" i="16"/>
  <c r="Z122" i="16"/>
  <c r="V122" i="16"/>
  <c r="Z118" i="16"/>
  <c r="V116" i="16"/>
  <c r="AB103" i="16"/>
  <c r="Z102" i="16"/>
  <c r="Z101" i="16"/>
  <c r="S96" i="16"/>
  <c r="AB100" i="16"/>
  <c r="V100" i="16"/>
  <c r="K96" i="16"/>
  <c r="P96" i="16"/>
  <c r="Z96" i="16"/>
  <c r="L96" i="16"/>
  <c r="X124" i="16"/>
  <c r="F112" i="16"/>
  <c r="V104" i="16"/>
  <c r="G96" i="16"/>
  <c r="X96" i="16"/>
  <c r="D96" i="16"/>
  <c r="AA89" i="16"/>
  <c r="T81" i="16"/>
  <c r="AA81" i="16"/>
  <c r="U89" i="16"/>
  <c r="D81" i="16"/>
  <c r="U81" i="16"/>
  <c r="W56" i="16"/>
  <c r="V56" i="16"/>
  <c r="AB55" i="16"/>
  <c r="Z55" i="16"/>
  <c r="O51" i="16"/>
  <c r="V55" i="16"/>
  <c r="K51" i="16"/>
  <c r="X55" i="16"/>
  <c r="G51" i="16"/>
  <c r="AA51" i="16"/>
  <c r="H96" i="16"/>
  <c r="Q81" i="16"/>
  <c r="Y81" i="16"/>
  <c r="M81" i="16"/>
  <c r="I81" i="16"/>
  <c r="E81" i="16"/>
  <c r="Q44" i="16"/>
  <c r="Y44" i="16"/>
  <c r="Y45" i="16"/>
  <c r="V45" i="16"/>
  <c r="M44" i="16"/>
  <c r="I44" i="16"/>
  <c r="X45" i="16"/>
  <c r="E44" i="16"/>
  <c r="AB36" i="16"/>
  <c r="R35" i="16"/>
  <c r="W36" i="16"/>
  <c r="J35" i="16"/>
  <c r="V36" i="16"/>
  <c r="F35" i="16"/>
  <c r="U36" i="16"/>
  <c r="Z114" i="16"/>
  <c r="V114" i="16"/>
  <c r="AA113" i="16"/>
  <c r="X98" i="16"/>
  <c r="U93" i="16"/>
  <c r="V87" i="16"/>
  <c r="AB86" i="16"/>
  <c r="P81" i="16"/>
  <c r="V79" i="16"/>
  <c r="AB78" i="16"/>
  <c r="V71" i="16"/>
  <c r="AB70" i="16"/>
  <c r="V63" i="16"/>
  <c r="AB62" i="16"/>
  <c r="AB52" i="16"/>
  <c r="R51" i="16"/>
  <c r="N51" i="16"/>
  <c r="W52" i="16"/>
  <c r="J51" i="16"/>
  <c r="V52" i="16"/>
  <c r="F51" i="16"/>
  <c r="U52" i="16"/>
  <c r="W28" i="16"/>
  <c r="V28" i="16"/>
  <c r="R96" i="16"/>
  <c r="AB96" i="16"/>
  <c r="N96" i="16"/>
  <c r="J96" i="16"/>
  <c r="W96" i="16"/>
  <c r="F96" i="16"/>
  <c r="U96" i="16"/>
  <c r="X94" i="16"/>
  <c r="V88" i="16"/>
  <c r="S81" i="16"/>
  <c r="O81" i="16"/>
  <c r="Z81" i="16"/>
  <c r="Z82" i="16"/>
  <c r="K81" i="16"/>
  <c r="V81" i="16"/>
  <c r="V82" i="16"/>
  <c r="X82" i="16"/>
  <c r="G81" i="16"/>
  <c r="V80" i="16"/>
  <c r="V72" i="16"/>
  <c r="V64" i="16"/>
  <c r="AB58" i="16"/>
  <c r="Z57" i="16"/>
  <c r="AA35" i="16"/>
  <c r="Q51" i="16"/>
  <c r="M51" i="16"/>
  <c r="I51" i="16"/>
  <c r="E51" i="16"/>
  <c r="T44" i="16"/>
  <c r="AA44" i="16"/>
  <c r="P44" i="16"/>
  <c r="L44" i="16"/>
  <c r="H44" i="16"/>
  <c r="D44" i="16"/>
  <c r="Q35" i="16"/>
  <c r="M35" i="16"/>
  <c r="I35" i="16"/>
  <c r="E35" i="16"/>
  <c r="S35" i="16"/>
  <c r="T7" i="16"/>
  <c r="P7" i="16"/>
  <c r="H7" i="16"/>
  <c r="O7" i="16"/>
  <c r="Z7" i="16"/>
  <c r="R81" i="16"/>
  <c r="AB81" i="16"/>
  <c r="T51" i="16"/>
  <c r="P51" i="16"/>
  <c r="H51" i="16"/>
  <c r="D51" i="16"/>
  <c r="V48" i="16"/>
  <c r="S44" i="16"/>
  <c r="O44" i="16"/>
  <c r="Z44" i="16"/>
  <c r="K44" i="16"/>
  <c r="G44" i="16"/>
  <c r="X44" i="16"/>
  <c r="J44" i="16"/>
  <c r="W44" i="16"/>
  <c r="T35" i="16"/>
  <c r="P35" i="16"/>
  <c r="L35" i="16"/>
  <c r="H35" i="16"/>
  <c r="D35" i="16"/>
  <c r="O35" i="16"/>
  <c r="K7" i="16"/>
  <c r="Y51" i="16"/>
  <c r="F44" i="16"/>
  <c r="Y35" i="16"/>
  <c r="K35" i="16"/>
  <c r="R7" i="16"/>
  <c r="W8" i="16"/>
  <c r="U8" i="16"/>
  <c r="V389" i="15"/>
  <c r="W389" i="15"/>
  <c r="Z7" i="15"/>
  <c r="V7" i="15"/>
  <c r="S389" i="15"/>
  <c r="AB389" i="15"/>
  <c r="G389" i="15"/>
  <c r="X389" i="15"/>
  <c r="Z7" i="14"/>
  <c r="V7" i="14"/>
  <c r="S389" i="14"/>
  <c r="G389" i="14"/>
  <c r="X389" i="14"/>
  <c r="Z7" i="13"/>
  <c r="V7" i="13"/>
  <c r="S389" i="13"/>
  <c r="G389" i="13"/>
  <c r="V389" i="12"/>
  <c r="W389" i="12"/>
  <c r="Z7" i="12"/>
  <c r="V7" i="12"/>
  <c r="G389" i="12"/>
  <c r="X389" i="12"/>
  <c r="U7" i="12"/>
  <c r="R389" i="12"/>
  <c r="AB389" i="12"/>
  <c r="Z7" i="11"/>
  <c r="V7" i="11"/>
  <c r="S389" i="11"/>
  <c r="G389" i="11"/>
  <c r="V357" i="10"/>
  <c r="V335" i="10"/>
  <c r="V311" i="10"/>
  <c r="V307" i="10"/>
  <c r="V301" i="10"/>
  <c r="J262" i="10"/>
  <c r="V262" i="10"/>
  <c r="Y249" i="10"/>
  <c r="Q248" i="10"/>
  <c r="Y248" i="10"/>
  <c r="AA377" i="10"/>
  <c r="AA343" i="10"/>
  <c r="AA305" i="10"/>
  <c r="W305" i="10"/>
  <c r="J248" i="10"/>
  <c r="V248" i="10"/>
  <c r="J209" i="10"/>
  <c r="AB199" i="10"/>
  <c r="Q190" i="10"/>
  <c r="Y190" i="10"/>
  <c r="T190" i="10"/>
  <c r="AA190" i="10"/>
  <c r="Z190" i="10"/>
  <c r="Y151" i="10"/>
  <c r="Q149" i="10"/>
  <c r="Y149" i="10"/>
  <c r="T149" i="10"/>
  <c r="AA149" i="10"/>
  <c r="AA150" i="10"/>
  <c r="V387" i="10"/>
  <c r="V383" i="10"/>
  <c r="V375" i="10"/>
  <c r="V331" i="10"/>
  <c r="V327" i="10"/>
  <c r="V323" i="10"/>
  <c r="J280" i="10"/>
  <c r="V280" i="10"/>
  <c r="V274" i="10"/>
  <c r="V170" i="10"/>
  <c r="V162" i="10"/>
  <c r="J339" i="10"/>
  <c r="W339" i="10"/>
  <c r="T262" i="10"/>
  <c r="AA262" i="10"/>
  <c r="Q228" i="10"/>
  <c r="T228" i="10"/>
  <c r="W202" i="10"/>
  <c r="J199" i="10"/>
  <c r="W199" i="10"/>
  <c r="J190" i="10"/>
  <c r="V369" i="10"/>
  <c r="V361" i="10"/>
  <c r="V349" i="10"/>
  <c r="V345" i="10"/>
  <c r="V341" i="10"/>
  <c r="V319" i="10"/>
  <c r="V315" i="10"/>
  <c r="T280" i="10"/>
  <c r="AA280" i="10"/>
  <c r="AA282" i="10"/>
  <c r="Q209" i="10"/>
  <c r="Y209" i="10"/>
  <c r="O389" i="10"/>
  <c r="Z389" i="10"/>
  <c r="G389" i="10"/>
  <c r="X389" i="10"/>
  <c r="Y281" i="10"/>
  <c r="Q280" i="10"/>
  <c r="Y280" i="10"/>
  <c r="Y263" i="10"/>
  <c r="Q262" i="10"/>
  <c r="Y262" i="10"/>
  <c r="T248" i="10"/>
  <c r="AA248" i="10"/>
  <c r="Z228" i="10"/>
  <c r="J228" i="10"/>
  <c r="T209" i="10"/>
  <c r="AA209" i="10"/>
  <c r="AA210" i="10"/>
  <c r="T199" i="10"/>
  <c r="AA199" i="10"/>
  <c r="AA200" i="10"/>
  <c r="W210" i="10"/>
  <c r="Q199" i="10"/>
  <c r="Y199" i="10"/>
  <c r="W191" i="10"/>
  <c r="J149" i="10"/>
  <c r="W149" i="10"/>
  <c r="W150" i="10"/>
  <c r="X149" i="10"/>
  <c r="Q112" i="10"/>
  <c r="Y112" i="10"/>
  <c r="T112" i="10"/>
  <c r="AA112" i="10"/>
  <c r="J96" i="10"/>
  <c r="Q81" i="10"/>
  <c r="Y81" i="10"/>
  <c r="Q51" i="10"/>
  <c r="AA98" i="10"/>
  <c r="T81" i="10"/>
  <c r="AA81" i="10"/>
  <c r="T51" i="10"/>
  <c r="T35" i="10"/>
  <c r="J112" i="10"/>
  <c r="V112" i="10"/>
  <c r="W45" i="10"/>
  <c r="W82" i="10"/>
  <c r="W52" i="10"/>
  <c r="W36" i="10"/>
  <c r="Z7" i="9"/>
  <c r="V7" i="9"/>
  <c r="Z7" i="8"/>
  <c r="V7" i="8"/>
  <c r="S389" i="8"/>
  <c r="G389" i="8"/>
  <c r="Z373" i="7"/>
  <c r="V373" i="7"/>
  <c r="G389" i="7"/>
  <c r="Z7" i="6"/>
  <c r="V7" i="6"/>
  <c r="G389" i="6"/>
  <c r="Z7" i="5"/>
  <c r="V7" i="5"/>
  <c r="S389" i="5"/>
  <c r="G389" i="5"/>
  <c r="X389" i="5"/>
  <c r="Z248" i="4"/>
  <c r="V248" i="4"/>
  <c r="S389" i="4"/>
  <c r="G389" i="4"/>
  <c r="AB262" i="4"/>
  <c r="J389" i="4"/>
  <c r="W389" i="4"/>
  <c r="Z7" i="3"/>
  <c r="V7" i="3"/>
  <c r="G389" i="3"/>
  <c r="U7" i="3"/>
  <c r="R389" i="3"/>
  <c r="AB389" i="3"/>
  <c r="AB7" i="1"/>
  <c r="V7" i="1"/>
  <c r="AA7" i="16"/>
  <c r="W81" i="16"/>
  <c r="V96" i="16"/>
  <c r="W149" i="16"/>
  <c r="W280" i="16"/>
  <c r="V149" i="10"/>
  <c r="V209" i="10"/>
  <c r="W209" i="10"/>
  <c r="V190" i="10"/>
  <c r="W190" i="10"/>
  <c r="V339" i="10"/>
  <c r="W280" i="10"/>
  <c r="W248" i="10"/>
  <c r="W262" i="10"/>
  <c r="W96" i="10"/>
  <c r="V96" i="10"/>
  <c r="V199" i="10"/>
  <c r="W285" i="17"/>
  <c r="V225" i="17"/>
  <c r="W201" i="17"/>
  <c r="W117" i="17"/>
  <c r="V117" i="17"/>
  <c r="W113" i="17"/>
  <c r="V113" i="17"/>
  <c r="V97" i="17"/>
  <c r="W73" i="17"/>
  <c r="W357" i="17"/>
  <c r="W345" i="17"/>
  <c r="W301" i="17"/>
  <c r="W137" i="17"/>
  <c r="W129" i="17"/>
  <c r="V341" i="17"/>
  <c r="V329" i="17"/>
  <c r="V309" i="17"/>
  <c r="W309" i="17"/>
  <c r="V297" i="17"/>
  <c r="W249" i="17"/>
  <c r="W205" i="17"/>
  <c r="V205" i="17"/>
  <c r="W121" i="17"/>
  <c r="V161" i="17"/>
  <c r="W381" i="17"/>
  <c r="V305" i="17"/>
  <c r="W305" i="17"/>
  <c r="W277" i="17"/>
  <c r="W261" i="17"/>
  <c r="W213" i="17"/>
  <c r="P373" i="16"/>
  <c r="R304" i="16"/>
  <c r="F248" i="16"/>
  <c r="V125" i="16"/>
  <c r="W125" i="16"/>
  <c r="V10" i="16"/>
  <c r="W10" i="16"/>
  <c r="D7" i="16"/>
  <c r="J112" i="16"/>
  <c r="G112" i="16"/>
  <c r="X112" i="16"/>
  <c r="O149" i="16"/>
  <c r="Z149" i="16"/>
  <c r="D149" i="16"/>
  <c r="T149" i="16"/>
  <c r="I228" i="16"/>
  <c r="D280" i="16"/>
  <c r="M280" i="16"/>
  <c r="T304" i="16"/>
  <c r="AA304" i="16"/>
  <c r="Z340" i="16"/>
  <c r="G339" i="16"/>
  <c r="X339" i="16"/>
  <c r="W388" i="16"/>
  <c r="W384" i="16"/>
  <c r="W380" i="16"/>
  <c r="R373" i="16"/>
  <c r="U375" i="16"/>
  <c r="W374" i="16"/>
  <c r="W354" i="16"/>
  <c r="W350" i="16"/>
  <c r="AB344" i="16"/>
  <c r="W343" i="16"/>
  <c r="V342" i="16"/>
  <c r="W338" i="16"/>
  <c r="W334" i="16"/>
  <c r="W330" i="16"/>
  <c r="W326" i="16"/>
  <c r="V322" i="16"/>
  <c r="U319" i="16"/>
  <c r="V318" i="16"/>
  <c r="Z311" i="16"/>
  <c r="Z307" i="16"/>
  <c r="M304" i="16"/>
  <c r="G304" i="16"/>
  <c r="V275" i="16"/>
  <c r="W275" i="16"/>
  <c r="V267" i="16"/>
  <c r="W267" i="16"/>
  <c r="P262" i="16"/>
  <c r="AB263" i="16"/>
  <c r="L262" i="16"/>
  <c r="H262" i="16"/>
  <c r="E262" i="16"/>
  <c r="T248" i="16"/>
  <c r="AA249" i="16"/>
  <c r="Q248" i="16"/>
  <c r="Y248" i="16"/>
  <c r="Y249" i="16"/>
  <c r="M248" i="16"/>
  <c r="I248" i="16"/>
  <c r="E248" i="16"/>
  <c r="X242" i="16"/>
  <c r="O228" i="16"/>
  <c r="H228" i="16"/>
  <c r="K228" i="16"/>
  <c r="V229" i="16"/>
  <c r="W314" i="16"/>
  <c r="V314" i="16"/>
  <c r="N304" i="16"/>
  <c r="W276" i="16"/>
  <c r="V276" i="16"/>
  <c r="J248" i="16"/>
  <c r="V19" i="16"/>
  <c r="W19" i="16"/>
  <c r="W190" i="16"/>
  <c r="J7" i="16"/>
  <c r="Q7" i="16"/>
  <c r="P112" i="16"/>
  <c r="Z112" i="16"/>
  <c r="F149" i="16"/>
  <c r="S149" i="16"/>
  <c r="AB149" i="16"/>
  <c r="H149" i="16"/>
  <c r="X149" i="16"/>
  <c r="O280" i="16"/>
  <c r="Z280" i="16"/>
  <c r="H280" i="16"/>
  <c r="X280" i="16"/>
  <c r="T280" i="16"/>
  <c r="AA280" i="16"/>
  <c r="V374" i="16"/>
  <c r="X374" i="16"/>
  <c r="AB375" i="16"/>
  <c r="Q373" i="16"/>
  <c r="Y373" i="16"/>
  <c r="W372" i="16"/>
  <c r="W368" i="16"/>
  <c r="W364" i="16"/>
  <c r="W360" i="16"/>
  <c r="V357" i="16"/>
  <c r="U342" i="16"/>
  <c r="V336" i="16"/>
  <c r="V332" i="16"/>
  <c r="V328" i="16"/>
  <c r="V324" i="16"/>
  <c r="U321" i="16"/>
  <c r="U317" i="16"/>
  <c r="V311" i="16"/>
  <c r="W311" i="16"/>
  <c r="J304" i="16"/>
  <c r="V307" i="16"/>
  <c r="W307" i="16"/>
  <c r="F304" i="16"/>
  <c r="U292" i="16"/>
  <c r="U288" i="16"/>
  <c r="U276" i="16"/>
  <c r="W272" i="16"/>
  <c r="V272" i="16"/>
  <c r="O262" i="16"/>
  <c r="Z262" i="16"/>
  <c r="K262" i="16"/>
  <c r="G262" i="16"/>
  <c r="D262" i="16"/>
  <c r="W260" i="16"/>
  <c r="S248" i="16"/>
  <c r="P248" i="16"/>
  <c r="L248" i="16"/>
  <c r="H248" i="16"/>
  <c r="D248" i="16"/>
  <c r="U248" i="16"/>
  <c r="W235" i="16"/>
  <c r="V235" i="16"/>
  <c r="Y342" i="16"/>
  <c r="V315" i="16"/>
  <c r="W315" i="16"/>
  <c r="V253" i="16"/>
  <c r="W253" i="16"/>
  <c r="N248" i="16"/>
  <c r="G7" i="16"/>
  <c r="AB8" i="16"/>
  <c r="D112" i="16"/>
  <c r="U112" i="16"/>
  <c r="S280" i="16"/>
  <c r="AB280" i="16"/>
  <c r="Q280" i="16"/>
  <c r="Y280" i="16"/>
  <c r="AB305" i="16"/>
  <c r="Z374" i="16"/>
  <c r="V346" i="16"/>
  <c r="Z315" i="16"/>
  <c r="Q304" i="16"/>
  <c r="Y304" i="16"/>
  <c r="S304" i="16"/>
  <c r="O304" i="16"/>
  <c r="E304" i="16"/>
  <c r="V302" i="16"/>
  <c r="W302" i="16"/>
  <c r="V288" i="16"/>
  <c r="W282" i="16"/>
  <c r="V279" i="16"/>
  <c r="W279" i="16"/>
  <c r="V271" i="16"/>
  <c r="W271" i="16"/>
  <c r="X268" i="16"/>
  <c r="X265" i="16"/>
  <c r="N262" i="16"/>
  <c r="J262" i="16"/>
  <c r="W263" i="16"/>
  <c r="X261" i="16"/>
  <c r="U260" i="16"/>
  <c r="U257" i="16"/>
  <c r="R248" i="16"/>
  <c r="AB248" i="16"/>
  <c r="O248" i="16"/>
  <c r="Z248" i="16"/>
  <c r="K248" i="16"/>
  <c r="G248" i="16"/>
  <c r="X248" i="16"/>
  <c r="X249" i="16"/>
  <c r="V241" i="16"/>
  <c r="E228" i="16"/>
  <c r="E209" i="16"/>
  <c r="Z305" i="16"/>
  <c r="W301" i="16"/>
  <c r="W277" i="16"/>
  <c r="W273" i="16"/>
  <c r="X263" i="16"/>
  <c r="T262" i="16"/>
  <c r="R262" i="16"/>
  <c r="AB262" i="16"/>
  <c r="U249" i="16"/>
  <c r="W245" i="16"/>
  <c r="W241" i="16"/>
  <c r="U238" i="16"/>
  <c r="V234" i="16"/>
  <c r="Y233" i="16"/>
  <c r="Z233" i="16"/>
  <c r="X233" i="16"/>
  <c r="U232" i="16"/>
  <c r="T228" i="16"/>
  <c r="J228" i="16"/>
  <c r="Q209" i="16"/>
  <c r="N209" i="16"/>
  <c r="W201" i="16"/>
  <c r="V201" i="16"/>
  <c r="J199" i="16"/>
  <c r="V136" i="16"/>
  <c r="W136" i="16"/>
  <c r="V238" i="16"/>
  <c r="V236" i="16"/>
  <c r="U236" i="16"/>
  <c r="N228" i="16"/>
  <c r="S228" i="16"/>
  <c r="V202" i="16"/>
  <c r="K199" i="16"/>
  <c r="V199" i="16"/>
  <c r="W196" i="16"/>
  <c r="V196" i="16"/>
  <c r="W239" i="16"/>
  <c r="V239" i="16"/>
  <c r="Y228" i="16"/>
  <c r="G228" i="16"/>
  <c r="R228" i="16"/>
  <c r="AB229" i="16"/>
  <c r="L228" i="16"/>
  <c r="W226" i="16"/>
  <c r="V226" i="16"/>
  <c r="W219" i="16"/>
  <c r="V219" i="16"/>
  <c r="Q190" i="16"/>
  <c r="X230" i="16"/>
  <c r="W229" i="16"/>
  <c r="AB223" i="16"/>
  <c r="X216" i="16"/>
  <c r="V203" i="16"/>
  <c r="X202" i="16"/>
  <c r="V197" i="16"/>
  <c r="Z194" i="16"/>
  <c r="Z186" i="16"/>
  <c r="V186" i="16"/>
  <c r="AB182" i="16"/>
  <c r="W180" i="16"/>
  <c r="V180" i="16"/>
  <c r="X174" i="16"/>
  <c r="W173" i="16"/>
  <c r="V173" i="16"/>
  <c r="X168" i="16"/>
  <c r="X138" i="16"/>
  <c r="V223" i="16"/>
  <c r="V221" i="16"/>
  <c r="W220" i="16"/>
  <c r="V220" i="16"/>
  <c r="V218" i="16"/>
  <c r="W218" i="16"/>
  <c r="J209" i="16"/>
  <c r="U212" i="16"/>
  <c r="V210" i="16"/>
  <c r="X204" i="16"/>
  <c r="O199" i="16"/>
  <c r="Z199" i="16"/>
  <c r="L199" i="16"/>
  <c r="X192" i="16"/>
  <c r="T190" i="16"/>
  <c r="AA190" i="16"/>
  <c r="W185" i="16"/>
  <c r="V185" i="16"/>
  <c r="W179" i="16"/>
  <c r="V179" i="16"/>
  <c r="W120" i="16"/>
  <c r="V120" i="16"/>
  <c r="V119" i="16"/>
  <c r="W119" i="16"/>
  <c r="Z222" i="16"/>
  <c r="X219" i="16"/>
  <c r="AB210" i="16"/>
  <c r="V207" i="16"/>
  <c r="W207" i="16"/>
  <c r="X206" i="16"/>
  <c r="X195" i="16"/>
  <c r="V192" i="16"/>
  <c r="W192" i="16"/>
  <c r="E190" i="16"/>
  <c r="W189" i="16"/>
  <c r="V189" i="16"/>
  <c r="AB187" i="16"/>
  <c r="W171" i="16"/>
  <c r="W161" i="16"/>
  <c r="V161" i="16"/>
  <c r="Z160" i="16"/>
  <c r="W159" i="16"/>
  <c r="AB158" i="16"/>
  <c r="V153" i="16"/>
  <c r="W133" i="16"/>
  <c r="V133" i="16"/>
  <c r="V132" i="16"/>
  <c r="W132" i="16"/>
  <c r="AB131" i="16"/>
  <c r="W130" i="16"/>
  <c r="L81" i="16"/>
  <c r="H81" i="16"/>
  <c r="AB123" i="16"/>
  <c r="V118" i="16"/>
  <c r="AB117" i="16"/>
  <c r="AB115" i="16"/>
  <c r="W110" i="16"/>
  <c r="V110" i="16"/>
  <c r="X109" i="16"/>
  <c r="AB107" i="16"/>
  <c r="V107" i="16"/>
  <c r="W107" i="16"/>
  <c r="AA97" i="16"/>
  <c r="T96" i="16"/>
  <c r="AA96" i="16"/>
  <c r="X91" i="16"/>
  <c r="AB87" i="16"/>
  <c r="Z83" i="16"/>
  <c r="AB72" i="16"/>
  <c r="V43" i="16"/>
  <c r="W43" i="16"/>
  <c r="V23" i="16"/>
  <c r="W23" i="16"/>
  <c r="V22" i="16"/>
  <c r="W22" i="16"/>
  <c r="AB16" i="16"/>
  <c r="V11" i="16"/>
  <c r="W11" i="16"/>
  <c r="AB179" i="16"/>
  <c r="U178" i="16"/>
  <c r="X177" i="16"/>
  <c r="X176" i="16"/>
  <c r="Z174" i="16"/>
  <c r="X172" i="16"/>
  <c r="U171" i="16"/>
  <c r="X170" i="16"/>
  <c r="V168" i="16"/>
  <c r="X166" i="16"/>
  <c r="X165" i="16"/>
  <c r="AB160" i="16"/>
  <c r="N149" i="16"/>
  <c r="Z148" i="16"/>
  <c r="W146" i="16"/>
  <c r="V146" i="16"/>
  <c r="AB145" i="16"/>
  <c r="W145" i="16"/>
  <c r="V145" i="16"/>
  <c r="X144" i="16"/>
  <c r="AB142" i="16"/>
  <c r="X140" i="16"/>
  <c r="AB134" i="16"/>
  <c r="V124" i="16"/>
  <c r="X115" i="16"/>
  <c r="V111" i="16"/>
  <c r="W111" i="16"/>
  <c r="W105" i="16"/>
  <c r="V105" i="16"/>
  <c r="W101" i="16"/>
  <c r="V101" i="16"/>
  <c r="X71" i="16"/>
  <c r="V54" i="16"/>
  <c r="W54" i="16"/>
  <c r="V176" i="16"/>
  <c r="AB174" i="16"/>
  <c r="Z171" i="16"/>
  <c r="U167" i="16"/>
  <c r="X161" i="16"/>
  <c r="X159" i="16"/>
  <c r="W157" i="16"/>
  <c r="V157" i="16"/>
  <c r="AB148" i="16"/>
  <c r="V148" i="16"/>
  <c r="W148" i="16"/>
  <c r="W144" i="16"/>
  <c r="V144" i="16"/>
  <c r="U139" i="16"/>
  <c r="Z136" i="16"/>
  <c r="Z132" i="16"/>
  <c r="U130" i="16"/>
  <c r="U127" i="16"/>
  <c r="X120" i="16"/>
  <c r="Z119" i="16"/>
  <c r="U110" i="16"/>
  <c r="V106" i="16"/>
  <c r="W106" i="16"/>
  <c r="W102" i="16"/>
  <c r="V102" i="16"/>
  <c r="AB95" i="16"/>
  <c r="V75" i="16"/>
  <c r="V170" i="16"/>
  <c r="V169" i="16"/>
  <c r="V141" i="16"/>
  <c r="V117" i="16"/>
  <c r="AB104" i="16"/>
  <c r="W103" i="16"/>
  <c r="V103" i="16"/>
  <c r="U101" i="16"/>
  <c r="Z100" i="16"/>
  <c r="X100" i="16"/>
  <c r="AB97" i="16"/>
  <c r="V97" i="16"/>
  <c r="Z91" i="16"/>
  <c r="V89" i="16"/>
  <c r="W89" i="16"/>
  <c r="V86" i="16"/>
  <c r="W86" i="16"/>
  <c r="V77" i="16"/>
  <c r="Z71" i="16"/>
  <c r="Z68" i="16"/>
  <c r="AB60" i="16"/>
  <c r="V27" i="16"/>
  <c r="W27" i="16"/>
  <c r="U106" i="16"/>
  <c r="U102" i="16"/>
  <c r="X101" i="16"/>
  <c r="U90" i="16"/>
  <c r="V76" i="16"/>
  <c r="W76" i="16"/>
  <c r="V69" i="16"/>
  <c r="W69" i="16"/>
  <c r="V68" i="16"/>
  <c r="W68" i="16"/>
  <c r="X64" i="16"/>
  <c r="W57" i="16"/>
  <c r="V57" i="16"/>
  <c r="V50" i="16"/>
  <c r="X47" i="16"/>
  <c r="X41" i="16"/>
  <c r="G35" i="16"/>
  <c r="Z24" i="16"/>
  <c r="U24" i="16"/>
  <c r="AB20" i="16"/>
  <c r="Z15" i="16"/>
  <c r="V14" i="16"/>
  <c r="W14" i="16"/>
  <c r="X13" i="16"/>
  <c r="Z12" i="16"/>
  <c r="U12" i="16"/>
  <c r="V66" i="16"/>
  <c r="W66" i="16"/>
  <c r="V65" i="16"/>
  <c r="W65" i="16"/>
  <c r="W59" i="16"/>
  <c r="V59" i="16"/>
  <c r="V39" i="16"/>
  <c r="W39" i="16"/>
  <c r="N35" i="16"/>
  <c r="X37" i="16"/>
  <c r="Z19" i="16"/>
  <c r="V18" i="16"/>
  <c r="W18" i="16"/>
  <c r="V15" i="16"/>
  <c r="W15" i="16"/>
  <c r="AB12" i="16"/>
  <c r="X12" i="16"/>
  <c r="W62" i="16"/>
  <c r="U149" i="16"/>
  <c r="W262" i="16"/>
  <c r="W304" i="16"/>
  <c r="W209" i="16"/>
  <c r="W199" i="16"/>
  <c r="Y7" i="16"/>
  <c r="V248" i="16"/>
  <c r="T389" i="16"/>
  <c r="AA389" i="16"/>
  <c r="W7" i="16"/>
  <c r="W112" i="16"/>
  <c r="AB304" i="16"/>
  <c r="V280" i="15"/>
  <c r="D389" i="15"/>
  <c r="U389" i="15"/>
  <c r="W371" i="17"/>
  <c r="W362" i="17"/>
  <c r="W334" i="17"/>
  <c r="V303" i="17"/>
  <c r="W303" i="17"/>
  <c r="V298" i="17"/>
  <c r="W298" i="17"/>
  <c r="W286" i="17"/>
  <c r="W255" i="17"/>
  <c r="V255" i="17"/>
  <c r="W243" i="17"/>
  <c r="W230" i="17"/>
  <c r="W214" i="17"/>
  <c r="W212" i="17"/>
  <c r="W186" i="17"/>
  <c r="V163" i="17"/>
  <c r="W163" i="17"/>
  <c r="V162" i="17"/>
  <c r="W158" i="17"/>
  <c r="V154" i="17"/>
  <c r="W151" i="17"/>
  <c r="W135" i="17"/>
  <c r="V135" i="17"/>
  <c r="W127" i="17"/>
  <c r="V123" i="17"/>
  <c r="W123" i="17"/>
  <c r="W119" i="17"/>
  <c r="V115" i="17"/>
  <c r="W110" i="17"/>
  <c r="J209" i="17"/>
  <c r="AA372" i="10"/>
  <c r="W372" i="10"/>
  <c r="AA371" i="10"/>
  <c r="V370" i="10"/>
  <c r="AA369" i="10"/>
  <c r="Y369" i="10"/>
  <c r="W369" i="10"/>
  <c r="W367" i="10"/>
  <c r="Y366" i="10"/>
  <c r="AA365" i="10"/>
  <c r="Y365" i="10"/>
  <c r="AA360" i="10"/>
  <c r="AA359" i="10"/>
  <c r="V358" i="10"/>
  <c r="AA357" i="10"/>
  <c r="Y357" i="10"/>
  <c r="W357" i="10"/>
  <c r="W355" i="10"/>
  <c r="Y354" i="10"/>
  <c r="AA353" i="10"/>
  <c r="Q339" i="10"/>
  <c r="Y339" i="10"/>
  <c r="V338" i="10"/>
  <c r="AA338" i="10"/>
  <c r="AA337" i="10"/>
  <c r="Y337" i="10"/>
  <c r="V336" i="10"/>
  <c r="Y335" i="10"/>
  <c r="W335" i="10"/>
  <c r="W333" i="10"/>
  <c r="Y332" i="10"/>
  <c r="AA331" i="10"/>
  <c r="AA330" i="10"/>
  <c r="W330" i="10"/>
  <c r="AA329" i="10"/>
  <c r="Y329" i="10"/>
  <c r="V328" i="10"/>
  <c r="W327" i="10"/>
  <c r="V325" i="10"/>
  <c r="AA325" i="10"/>
  <c r="Y325" i="10"/>
  <c r="W325" i="10"/>
  <c r="Y324" i="10"/>
  <c r="AA323" i="10"/>
  <c r="AA322" i="10"/>
  <c r="W322" i="10"/>
  <c r="V320" i="10"/>
  <c r="Y319" i="10"/>
  <c r="W319" i="10"/>
  <c r="V317" i="10"/>
  <c r="AA317" i="10"/>
  <c r="Y317" i="10"/>
  <c r="W317" i="10"/>
  <c r="Y316" i="10"/>
  <c r="AA315" i="10"/>
  <c r="AA314" i="10"/>
  <c r="W314" i="10"/>
  <c r="V312" i="10"/>
  <c r="Y311" i="10"/>
  <c r="W311" i="10"/>
  <c r="V309" i="10"/>
  <c r="AA309" i="10"/>
  <c r="Y309" i="10"/>
  <c r="W309" i="10"/>
  <c r="Y308" i="10"/>
  <c r="AA307" i="10"/>
  <c r="AA306" i="10"/>
  <c r="W306" i="10"/>
  <c r="T304" i="10"/>
  <c r="AA304" i="10"/>
  <c r="Y305" i="10"/>
  <c r="J304" i="10"/>
  <c r="V302" i="10"/>
  <c r="Y301" i="10"/>
  <c r="W301" i="10"/>
  <c r="V299" i="10"/>
  <c r="AA299" i="10"/>
  <c r="Y299" i="10"/>
  <c r="W299" i="10"/>
  <c r="Y298" i="10"/>
  <c r="W297" i="10"/>
  <c r="V295" i="10"/>
  <c r="AA295" i="10"/>
  <c r="Y295" i="10"/>
  <c r="W295" i="10"/>
  <c r="Y294" i="10"/>
  <c r="W293" i="10"/>
  <c r="W260" i="10"/>
  <c r="W258" i="10"/>
  <c r="AB209" i="10"/>
  <c r="AA205" i="10"/>
  <c r="AA204" i="10"/>
  <c r="Y197" i="10"/>
  <c r="W196" i="10"/>
  <c r="Y192" i="10"/>
  <c r="W192" i="10"/>
  <c r="AA185" i="10"/>
  <c r="AA177" i="10"/>
  <c r="W173" i="10"/>
  <c r="AA161" i="10"/>
  <c r="AA158" i="10"/>
  <c r="V157" i="10"/>
  <c r="AA157" i="10"/>
  <c r="AA156" i="10"/>
  <c r="Y156" i="10"/>
  <c r="V155" i="10"/>
  <c r="V153" i="10"/>
  <c r="AA153" i="10"/>
  <c r="AA152" i="10"/>
  <c r="Y152" i="10"/>
  <c r="W148" i="10"/>
  <c r="Y147" i="10"/>
  <c r="W146" i="10"/>
  <c r="Y145" i="10"/>
  <c r="AA144" i="10"/>
  <c r="Y144" i="10"/>
  <c r="W138" i="10"/>
  <c r="W136" i="10"/>
  <c r="W130" i="10"/>
  <c r="W128" i="10"/>
  <c r="V126" i="10"/>
  <c r="AA126" i="10"/>
  <c r="Y126" i="10"/>
  <c r="W126" i="10"/>
  <c r="W124" i="10"/>
  <c r="AA122" i="10"/>
  <c r="Y122" i="10"/>
  <c r="W120" i="10"/>
  <c r="AA118" i="10"/>
  <c r="Y118" i="10"/>
  <c r="W116" i="10"/>
  <c r="AA114" i="10"/>
  <c r="T96" i="10"/>
  <c r="AA96" i="10"/>
  <c r="Q96" i="10"/>
  <c r="Y96" i="10"/>
  <c r="W78" i="10"/>
  <c r="W76" i="10"/>
  <c r="W74" i="10"/>
  <c r="W72" i="10"/>
  <c r="W70" i="10"/>
  <c r="V68" i="10"/>
  <c r="AA68" i="10"/>
  <c r="Y68" i="10"/>
  <c r="W68" i="10"/>
  <c r="W66" i="10"/>
  <c r="Y65" i="10"/>
  <c r="V64" i="10"/>
  <c r="AA64" i="10"/>
  <c r="Y64" i="10"/>
  <c r="W64" i="10"/>
  <c r="W62" i="10"/>
  <c r="V60" i="10"/>
  <c r="AA60" i="10"/>
  <c r="Y60" i="10"/>
  <c r="W60" i="10"/>
  <c r="W58" i="10"/>
  <c r="Y57" i="10"/>
  <c r="AA56" i="10"/>
  <c r="Y56" i="10"/>
  <c r="AA50" i="10"/>
  <c r="T44" i="10"/>
  <c r="AA44" i="10"/>
  <c r="V37" i="10"/>
  <c r="Y36" i="10"/>
  <c r="AA36" i="10"/>
  <c r="Q35" i="10"/>
  <c r="J35" i="10"/>
  <c r="AA31" i="10"/>
  <c r="W31" i="10"/>
  <c r="AA30" i="10"/>
  <c r="AA29" i="10"/>
  <c r="W29" i="10"/>
  <c r="Y28" i="10"/>
  <c r="AA27" i="10"/>
  <c r="W27" i="10"/>
  <c r="AA25" i="10"/>
  <c r="W25" i="10"/>
  <c r="Y24" i="10"/>
  <c r="AA23" i="10"/>
  <c r="AA19" i="10"/>
  <c r="AA17" i="10"/>
  <c r="W17" i="10"/>
  <c r="AA15" i="10"/>
  <c r="W15" i="10"/>
  <c r="AA13" i="10"/>
  <c r="W13" i="10"/>
  <c r="AA11" i="10"/>
  <c r="W11" i="10"/>
  <c r="Y10" i="10"/>
  <c r="Y9" i="10"/>
  <c r="W9" i="10"/>
  <c r="Q7" i="10"/>
  <c r="J7" i="10"/>
  <c r="W9" i="17"/>
  <c r="W12" i="17"/>
  <c r="W16" i="17"/>
  <c r="W21" i="17"/>
  <c r="W22" i="17"/>
  <c r="W23" i="17"/>
  <c r="W25" i="17"/>
  <c r="W26" i="17"/>
  <c r="W29" i="17"/>
  <c r="W30" i="17"/>
  <c r="W33" i="17"/>
  <c r="W34" i="17"/>
  <c r="W46" i="17"/>
  <c r="W48" i="17"/>
  <c r="W52" i="17"/>
  <c r="V53" i="17"/>
  <c r="V58" i="17"/>
  <c r="V67" i="17"/>
  <c r="W75" i="17"/>
  <c r="W378" i="17"/>
  <c r="V378" i="17"/>
  <c r="W319" i="17"/>
  <c r="W314" i="17"/>
  <c r="V311" i="17"/>
  <c r="W311" i="17"/>
  <c r="V295" i="17"/>
  <c r="W295" i="17"/>
  <c r="W287" i="17"/>
  <c r="W279" i="17"/>
  <c r="W274" i="17"/>
  <c r="V263" i="17"/>
  <c r="W244" i="17"/>
  <c r="W219" i="17"/>
  <c r="W203" i="17"/>
  <c r="W194" i="17"/>
  <c r="V191" i="17"/>
  <c r="W183" i="17"/>
  <c r="W179" i="17"/>
  <c r="V159" i="17"/>
  <c r="W157" i="17"/>
  <c r="W155" i="17"/>
  <c r="W146" i="17"/>
  <c r="W142" i="17"/>
  <c r="W126" i="17"/>
  <c r="W95" i="17"/>
  <c r="W83" i="17"/>
  <c r="Q199" i="17"/>
  <c r="Y199" i="17"/>
  <c r="Q96" i="17"/>
  <c r="Y96" i="17"/>
  <c r="Y388" i="10"/>
  <c r="AA387" i="10"/>
  <c r="AA386" i="10"/>
  <c r="W386" i="10"/>
  <c r="AA385" i="10"/>
  <c r="Y385" i="10"/>
  <c r="V384" i="10"/>
  <c r="W383" i="10"/>
  <c r="V381" i="10"/>
  <c r="AA381" i="10"/>
  <c r="Y380" i="10"/>
  <c r="Y379" i="10"/>
  <c r="V379" i="10"/>
  <c r="W379" i="10"/>
  <c r="T373" i="10"/>
  <c r="AA373" i="10"/>
  <c r="Y375" i="10"/>
  <c r="Q373" i="10"/>
  <c r="Y373" i="10"/>
  <c r="J373" i="10"/>
  <c r="AA352" i="10"/>
  <c r="AA351" i="10"/>
  <c r="V350" i="10"/>
  <c r="Y349" i="10"/>
  <c r="W349" i="10"/>
  <c r="W347" i="10"/>
  <c r="Y346" i="10"/>
  <c r="AA345" i="10"/>
  <c r="AA344" i="10"/>
  <c r="W344" i="10"/>
  <c r="T339" i="10"/>
  <c r="AA339" i="10"/>
  <c r="Y343" i="10"/>
  <c r="W343" i="10"/>
  <c r="Q304" i="10"/>
  <c r="Y304" i="10"/>
  <c r="AA283" i="10"/>
  <c r="V253" i="10"/>
  <c r="AA251" i="10"/>
  <c r="W251" i="10"/>
  <c r="Y250" i="10"/>
  <c r="V247" i="10"/>
  <c r="AA245" i="10"/>
  <c r="W245" i="10"/>
  <c r="Y244" i="10"/>
  <c r="V243" i="10"/>
  <c r="AA242" i="10"/>
  <c r="AA241" i="10"/>
  <c r="W241" i="10"/>
  <c r="AA240" i="10"/>
  <c r="Y240" i="10"/>
  <c r="V239" i="10"/>
  <c r="AA237" i="10"/>
  <c r="W237" i="10"/>
  <c r="V236" i="10"/>
  <c r="AA236" i="10"/>
  <c r="Y235" i="10"/>
  <c r="W234" i="10"/>
  <c r="V232" i="10"/>
  <c r="AA232" i="10"/>
  <c r="Y231" i="10"/>
  <c r="Y230" i="10"/>
  <c r="V230" i="10"/>
  <c r="W230" i="10"/>
  <c r="V229" i="10"/>
  <c r="W226" i="10"/>
  <c r="Y225" i="10"/>
  <c r="AA224" i="10"/>
  <c r="Y224" i="10"/>
  <c r="W224" i="10"/>
  <c r="W222" i="10"/>
  <c r="Y221" i="10"/>
  <c r="AA220" i="10"/>
  <c r="Y220" i="10"/>
  <c r="W220" i="10"/>
  <c r="W218" i="10"/>
  <c r="Y217" i="10"/>
  <c r="AA216" i="10"/>
  <c r="Y216" i="10"/>
  <c r="W216" i="10"/>
  <c r="V214" i="10"/>
  <c r="AA214" i="10"/>
  <c r="Y213" i="10"/>
  <c r="AA212" i="10"/>
  <c r="Y212" i="10"/>
  <c r="W165" i="10"/>
  <c r="W106" i="10"/>
  <c r="W104" i="10"/>
  <c r="W102" i="10"/>
  <c r="W100" i="10"/>
  <c r="Y99" i="10"/>
  <c r="AA97" i="10"/>
  <c r="W97" i="10"/>
  <c r="W94" i="10"/>
  <c r="V92" i="10"/>
  <c r="AA92" i="10"/>
  <c r="Y92" i="10"/>
  <c r="W92" i="10"/>
  <c r="Y91" i="10"/>
  <c r="W90" i="10"/>
  <c r="V88" i="10"/>
  <c r="AA88" i="10"/>
  <c r="Y88" i="10"/>
  <c r="W88" i="10"/>
  <c r="Y87" i="10"/>
  <c r="W86" i="10"/>
  <c r="V84" i="10"/>
  <c r="AA84" i="10"/>
  <c r="Y84" i="10"/>
  <c r="W84" i="10"/>
  <c r="J81" i="10"/>
  <c r="J81" i="17"/>
  <c r="AA52" i="10"/>
  <c r="Y52" i="10"/>
  <c r="J51" i="10"/>
  <c r="Q44" i="10"/>
  <c r="Y44" i="10"/>
  <c r="J44" i="10"/>
  <c r="T7" i="10"/>
  <c r="V382" i="17"/>
  <c r="V348" i="17"/>
  <c r="Z335" i="17"/>
  <c r="V260" i="17"/>
  <c r="V254" i="17"/>
  <c r="V234" i="17"/>
  <c r="V290" i="17"/>
  <c r="AB281" i="17"/>
  <c r="AB261" i="17"/>
  <c r="V220" i="17"/>
  <c r="V136" i="17"/>
  <c r="V104" i="17"/>
  <c r="Z100" i="17"/>
  <c r="V92" i="17"/>
  <c r="V72" i="17"/>
  <c r="Z389" i="14"/>
  <c r="V96" i="14"/>
  <c r="U379" i="17"/>
  <c r="U371" i="17"/>
  <c r="U355" i="17"/>
  <c r="Z344" i="17"/>
  <c r="U331" i="17"/>
  <c r="Z308" i="17"/>
  <c r="U299" i="17"/>
  <c r="Z296" i="17"/>
  <c r="V288" i="17"/>
  <c r="U243" i="17"/>
  <c r="U239" i="17"/>
  <c r="Z232" i="17"/>
  <c r="U223" i="17"/>
  <c r="U215" i="17"/>
  <c r="X211" i="17"/>
  <c r="U203" i="17"/>
  <c r="U183" i="17"/>
  <c r="AB181" i="17"/>
  <c r="Z144" i="17"/>
  <c r="U135" i="17"/>
  <c r="Z132" i="17"/>
  <c r="U127" i="17"/>
  <c r="U119" i="17"/>
  <c r="U95" i="17"/>
  <c r="Z84" i="17"/>
  <c r="X84" i="17"/>
  <c r="V280" i="14"/>
  <c r="V209" i="14"/>
  <c r="Z379" i="17"/>
  <c r="U375" i="17"/>
  <c r="Z372" i="17"/>
  <c r="U367" i="17"/>
  <c r="U363" i="17"/>
  <c r="U359" i="17"/>
  <c r="AB353" i="17"/>
  <c r="U351" i="17"/>
  <c r="U343" i="17"/>
  <c r="Z328" i="17"/>
  <c r="Z316" i="17"/>
  <c r="U291" i="17"/>
  <c r="U283" i="17"/>
  <c r="Z276" i="17"/>
  <c r="Z272" i="17"/>
  <c r="U271" i="17"/>
  <c r="Z263" i="17"/>
  <c r="X260" i="17"/>
  <c r="AB249" i="17"/>
  <c r="U247" i="17"/>
  <c r="U227" i="17"/>
  <c r="Z224" i="17"/>
  <c r="Z212" i="17"/>
  <c r="U207" i="17"/>
  <c r="AB189" i="17"/>
  <c r="V160" i="17"/>
  <c r="Z156" i="17"/>
  <c r="Z148" i="17"/>
  <c r="U147" i="17"/>
  <c r="Z140" i="17"/>
  <c r="V140" i="17"/>
  <c r="Z136" i="17"/>
  <c r="Z123" i="17"/>
  <c r="U91" i="17"/>
  <c r="AB73" i="17"/>
  <c r="AB373" i="4"/>
  <c r="V339" i="4"/>
  <c r="AA304" i="4"/>
  <c r="Z304" i="4"/>
  <c r="V280" i="4"/>
  <c r="N389" i="4"/>
  <c r="F389" i="4"/>
  <c r="O389" i="4"/>
  <c r="X248" i="4"/>
  <c r="T389" i="4"/>
  <c r="L389" i="4"/>
  <c r="D389" i="4"/>
  <c r="Z209" i="4"/>
  <c r="X209" i="4"/>
  <c r="AA199" i="4"/>
  <c r="U199" i="4"/>
  <c r="W190" i="4"/>
  <c r="Z190" i="4"/>
  <c r="X190" i="4"/>
  <c r="V96" i="4"/>
  <c r="X373" i="4"/>
  <c r="Z339" i="4"/>
  <c r="X339" i="4"/>
  <c r="V304" i="4"/>
  <c r="U304" i="4"/>
  <c r="AB280" i="4"/>
  <c r="Z280" i="4"/>
  <c r="X280" i="4"/>
  <c r="R389" i="4"/>
  <c r="U262" i="4"/>
  <c r="K389" i="4"/>
  <c r="P389" i="4"/>
  <c r="H389" i="4"/>
  <c r="V209" i="4"/>
  <c r="V190" i="4"/>
  <c r="Z96" i="4"/>
  <c r="X96" i="4"/>
  <c r="U44" i="4"/>
  <c r="V44" i="10"/>
  <c r="W44" i="10"/>
  <c r="W7" i="10"/>
  <c r="V7" i="10"/>
  <c r="J389" i="10"/>
  <c r="W304" i="10"/>
  <c r="V304" i="10"/>
  <c r="Q44" i="17"/>
  <c r="Y44" i="17"/>
  <c r="AA7" i="10"/>
  <c r="T389" i="10"/>
  <c r="AA389" i="10"/>
  <c r="W81" i="10"/>
  <c r="V81" i="10"/>
  <c r="W373" i="10"/>
  <c r="V373" i="10"/>
  <c r="Y7" i="10"/>
  <c r="Q389" i="10"/>
  <c r="J44" i="17"/>
  <c r="W44" i="17"/>
  <c r="AB389" i="4"/>
  <c r="V389" i="4"/>
  <c r="U389" i="4"/>
  <c r="AA389" i="4"/>
  <c r="Z389" i="4"/>
  <c r="X389" i="4"/>
  <c r="V389" i="10"/>
  <c r="W389" i="10"/>
  <c r="Y389" i="10"/>
  <c r="V256" i="17"/>
  <c r="W270" i="17"/>
  <c r="V299" i="17"/>
  <c r="V335" i="17"/>
  <c r="X149" i="1"/>
  <c r="AB190" i="1"/>
  <c r="P389" i="1"/>
  <c r="L389" i="1"/>
  <c r="Z199" i="1"/>
  <c r="X304" i="1"/>
  <c r="X373" i="1"/>
  <c r="T190" i="17"/>
  <c r="AA190" i="17"/>
  <c r="V357" i="17"/>
  <c r="W185" i="17"/>
  <c r="V185" i="17"/>
  <c r="V166" i="17"/>
  <c r="W166" i="17"/>
  <c r="W148" i="17"/>
  <c r="V148" i="17"/>
  <c r="W359" i="17"/>
  <c r="V282" i="17"/>
  <c r="W226" i="17"/>
  <c r="V226" i="17"/>
  <c r="W106" i="17"/>
  <c r="V202" i="17"/>
  <c r="Q339" i="17"/>
  <c r="Y339" i="17"/>
  <c r="W98" i="17"/>
  <c r="V134" i="17"/>
  <c r="V231" i="17"/>
  <c r="W250" i="17"/>
  <c r="W358" i="17"/>
  <c r="W49" i="17"/>
  <c r="W38" i="17"/>
  <c r="W31" i="17"/>
  <c r="J190" i="17"/>
  <c r="W190" i="17"/>
  <c r="V265" i="17"/>
  <c r="W125" i="17"/>
  <c r="V339" i="1"/>
  <c r="AB304" i="1"/>
  <c r="F389" i="1"/>
  <c r="AB149" i="1"/>
  <c r="Y228" i="1"/>
  <c r="Z35" i="1"/>
  <c r="S389" i="1"/>
  <c r="V96" i="1"/>
  <c r="V149" i="1"/>
  <c r="E389" i="1"/>
  <c r="W374" i="17"/>
  <c r="W102" i="17"/>
  <c r="V164" i="17"/>
  <c r="V380" i="17"/>
  <c r="V173" i="17"/>
  <c r="V235" i="17"/>
  <c r="W258" i="17"/>
  <c r="V68" i="17"/>
  <c r="T199" i="17"/>
  <c r="AA199" i="17"/>
  <c r="W366" i="17"/>
  <c r="V321" i="17"/>
  <c r="U149" i="1"/>
  <c r="D389" i="1"/>
  <c r="X228" i="1"/>
  <c r="AB228" i="1"/>
  <c r="Z209" i="1"/>
  <c r="U51" i="1"/>
  <c r="Y51" i="1"/>
  <c r="U35" i="1"/>
  <c r="Z81" i="1"/>
  <c r="V71" i="17"/>
  <c r="V22" i="17"/>
  <c r="V21" i="17"/>
  <c r="W71" i="17"/>
  <c r="V209" i="1"/>
  <c r="T51" i="17"/>
  <c r="T389" i="1"/>
  <c r="AA389" i="1"/>
  <c r="X51" i="1"/>
  <c r="X35" i="1"/>
  <c r="Z7" i="1"/>
  <c r="V44" i="1"/>
  <c r="U199" i="1"/>
  <c r="V248" i="1"/>
  <c r="V304" i="1"/>
  <c r="J51" i="17"/>
  <c r="T35" i="17"/>
  <c r="V353" i="17"/>
  <c r="V314" i="17"/>
  <c r="V267" i="17"/>
  <c r="V261" i="17"/>
  <c r="V206" i="17"/>
  <c r="V126" i="17"/>
  <c r="V12" i="17"/>
  <c r="Z228" i="1"/>
  <c r="V228" i="1"/>
  <c r="W51" i="1"/>
  <c r="J389" i="1"/>
  <c r="X96" i="1"/>
  <c r="X199" i="1"/>
  <c r="Q304" i="17"/>
  <c r="Y304" i="17"/>
  <c r="Q51" i="17"/>
  <c r="V243" i="17"/>
  <c r="V182" i="17"/>
  <c r="V74" i="17"/>
  <c r="V73" i="17"/>
  <c r="V28" i="17"/>
  <c r="V24" i="17"/>
  <c r="AB28" i="17"/>
  <c r="AB23" i="17"/>
  <c r="Z23" i="17"/>
  <c r="AB20" i="17"/>
  <c r="U388" i="17"/>
  <c r="U382" i="17"/>
  <c r="U354" i="17"/>
  <c r="U348" i="17"/>
  <c r="U55" i="17"/>
  <c r="U33" i="17"/>
  <c r="AB31" i="17"/>
  <c r="Z21" i="17"/>
  <c r="U12" i="17"/>
  <c r="X10" i="17"/>
  <c r="U9" i="17"/>
  <c r="Z8" i="17"/>
  <c r="U50" i="17"/>
  <c r="AB22" i="17"/>
  <c r="T339" i="17"/>
  <c r="AA339" i="17"/>
  <c r="Z339" i="2"/>
  <c r="Z209" i="2"/>
  <c r="Z73" i="17"/>
  <c r="X73" i="17"/>
  <c r="AB72" i="17"/>
  <c r="Z71" i="17"/>
  <c r="X66" i="17"/>
  <c r="X41" i="17"/>
  <c r="AB21" i="17"/>
  <c r="Z19" i="17"/>
  <c r="AB14" i="17"/>
  <c r="J262" i="17"/>
  <c r="W262" i="17"/>
  <c r="Y304" i="2"/>
  <c r="V332" i="17"/>
  <c r="V291" i="17"/>
  <c r="V367" i="17"/>
  <c r="V387" i="17"/>
  <c r="J96" i="17"/>
  <c r="W96" i="17"/>
  <c r="V195" i="17"/>
  <c r="W267" i="17"/>
  <c r="T209" i="17"/>
  <c r="AA209" i="17"/>
  <c r="P81" i="17"/>
  <c r="Z81" i="17"/>
  <c r="S96" i="17"/>
  <c r="K96" i="17"/>
  <c r="M190" i="17"/>
  <c r="D209" i="17"/>
  <c r="O228" i="17"/>
  <c r="G228" i="17"/>
  <c r="P248" i="17"/>
  <c r="N304" i="17"/>
  <c r="F304" i="17"/>
  <c r="O339" i="17"/>
  <c r="G339" i="17"/>
  <c r="V373" i="2"/>
  <c r="U373" i="2"/>
  <c r="Z248" i="2"/>
  <c r="X199" i="2"/>
  <c r="X190" i="2"/>
  <c r="Z81" i="2"/>
  <c r="Z7" i="2"/>
  <c r="U7" i="2"/>
  <c r="U229" i="17"/>
  <c r="U136" i="17"/>
  <c r="U89" i="17"/>
  <c r="U66" i="17"/>
  <c r="AB41" i="17"/>
  <c r="U15" i="17"/>
  <c r="V7" i="2"/>
  <c r="H339" i="17"/>
  <c r="X339" i="2"/>
  <c r="T7" i="17"/>
  <c r="AA7" i="17"/>
  <c r="J7" i="17"/>
  <c r="W7" i="17"/>
  <c r="V204" i="17"/>
  <c r="V372" i="17"/>
  <c r="T81" i="17"/>
  <c r="AA81" i="17"/>
  <c r="W206" i="17"/>
  <c r="V217" i="17"/>
  <c r="W353" i="17"/>
  <c r="I190" i="17"/>
  <c r="D35" i="17"/>
  <c r="O44" i="17"/>
  <c r="K44" i="17"/>
  <c r="E51" i="17"/>
  <c r="L112" i="17"/>
  <c r="R149" i="17"/>
  <c r="M199" i="17"/>
  <c r="F199" i="17"/>
  <c r="X262" i="2"/>
  <c r="Z44" i="2"/>
  <c r="Z42" i="17"/>
  <c r="AB15" i="17"/>
  <c r="V307" i="17"/>
  <c r="W307" i="17"/>
  <c r="W296" i="17"/>
  <c r="V296" i="17"/>
  <c r="V273" i="17"/>
  <c r="W273" i="17"/>
  <c r="Z280" i="2"/>
  <c r="W368" i="17"/>
  <c r="V368" i="17"/>
  <c r="W360" i="17"/>
  <c r="V360" i="17"/>
  <c r="W344" i="17"/>
  <c r="V344" i="17"/>
  <c r="W180" i="17"/>
  <c r="W167" i="17"/>
  <c r="W144" i="17"/>
  <c r="V144" i="17"/>
  <c r="T280" i="17"/>
  <c r="AA280" i="17"/>
  <c r="R51" i="17"/>
  <c r="I81" i="17"/>
  <c r="E81" i="17"/>
  <c r="AB112" i="2"/>
  <c r="V379" i="17"/>
  <c r="W379" i="17"/>
  <c r="W197" i="17"/>
  <c r="V197" i="17"/>
  <c r="V328" i="17"/>
  <c r="AA44" i="2"/>
  <c r="T44" i="17"/>
  <c r="AA44" i="17"/>
  <c r="Y35" i="2"/>
  <c r="U35" i="2"/>
  <c r="W251" i="17"/>
  <c r="V251" i="17"/>
  <c r="W247" i="17"/>
  <c r="V245" i="17"/>
  <c r="W245" i="17"/>
  <c r="W233" i="17"/>
  <c r="V233" i="17"/>
  <c r="V227" i="17"/>
  <c r="W211" i="17"/>
  <c r="V211" i="17"/>
  <c r="AB209" i="2"/>
  <c r="E389" i="2"/>
  <c r="X44" i="2"/>
  <c r="V194" i="17"/>
  <c r="V147" i="17"/>
  <c r="AB388" i="17"/>
  <c r="Z382" i="17"/>
  <c r="Z378" i="17"/>
  <c r="AB368" i="17"/>
  <c r="AB362" i="17"/>
  <c r="Z362" i="17"/>
  <c r="X361" i="17"/>
  <c r="Z345" i="17"/>
  <c r="AB300" i="17"/>
  <c r="Z219" i="17"/>
  <c r="I149" i="17"/>
  <c r="F51" i="17"/>
  <c r="M35" i="17"/>
  <c r="R96" i="17"/>
  <c r="AB96" i="17"/>
  <c r="N96" i="17"/>
  <c r="O248" i="17"/>
  <c r="Z248" i="17"/>
  <c r="V84" i="17"/>
  <c r="W74" i="17"/>
  <c r="W50" i="17"/>
  <c r="W45" i="17"/>
  <c r="W28" i="17"/>
  <c r="H280" i="17"/>
  <c r="D228" i="17"/>
  <c r="D44" i="17"/>
  <c r="S112" i="17"/>
  <c r="O112" i="17"/>
  <c r="G112" i="17"/>
  <c r="R248" i="17"/>
  <c r="K248" i="17"/>
  <c r="N262" i="17"/>
  <c r="AB280" i="2"/>
  <c r="X149" i="2"/>
  <c r="M389" i="2"/>
  <c r="X81" i="2"/>
  <c r="AB44" i="2"/>
  <c r="U44" i="2"/>
  <c r="AA35" i="2"/>
  <c r="W35" i="2"/>
  <c r="V369" i="17"/>
  <c r="V319" i="17"/>
  <c r="V218" i="17"/>
  <c r="V158" i="17"/>
  <c r="AB351" i="17"/>
  <c r="U341" i="17"/>
  <c r="U337" i="17"/>
  <c r="U318" i="17"/>
  <c r="U312" i="17"/>
  <c r="U281" i="17"/>
  <c r="U236" i="17"/>
  <c r="U224" i="17"/>
  <c r="U166" i="17"/>
  <c r="U153" i="17"/>
  <c r="U144" i="17"/>
  <c r="AB136" i="17"/>
  <c r="Z117" i="17"/>
  <c r="U104" i="17"/>
  <c r="U98" i="17"/>
  <c r="U20" i="17"/>
  <c r="T228" i="17"/>
  <c r="I35" i="17"/>
  <c r="E35" i="17"/>
  <c r="H44" i="17"/>
  <c r="F96" i="17"/>
  <c r="U96" i="17"/>
  <c r="W42" i="17"/>
  <c r="W94" i="17"/>
  <c r="P280" i="17"/>
  <c r="N190" i="17"/>
  <c r="N51" i="17"/>
  <c r="P44" i="17"/>
  <c r="S209" i="17"/>
  <c r="O209" i="17"/>
  <c r="Z209" i="17"/>
  <c r="K209" i="17"/>
  <c r="G209" i="17"/>
  <c r="X209" i="17"/>
  <c r="P228" i="17"/>
  <c r="L228" i="17"/>
  <c r="Z373" i="2"/>
  <c r="X373" i="2"/>
  <c r="AB304" i="2"/>
  <c r="U304" i="2"/>
  <c r="U262" i="2"/>
  <c r="AB248" i="2"/>
  <c r="X248" i="2"/>
  <c r="U248" i="2"/>
  <c r="Z190" i="2"/>
  <c r="U190" i="2"/>
  <c r="Z112" i="2"/>
  <c r="V96" i="2"/>
  <c r="AB81" i="2"/>
  <c r="V81" i="2"/>
  <c r="V371" i="17"/>
  <c r="V347" i="17"/>
  <c r="V155" i="17"/>
  <c r="V142" i="17"/>
  <c r="U278" i="17"/>
  <c r="V384" i="17"/>
  <c r="V376" i="17"/>
  <c r="V312" i="17"/>
  <c r="V316" i="17"/>
  <c r="W302" i="17"/>
  <c r="W218" i="17"/>
  <c r="W310" i="17"/>
  <c r="V343" i="17"/>
  <c r="Z387" i="17"/>
  <c r="Z386" i="17"/>
  <c r="AB382" i="17"/>
  <c r="AB378" i="17"/>
  <c r="AB374" i="17"/>
  <c r="U364" i="17"/>
  <c r="X353" i="17"/>
  <c r="X348" i="17"/>
  <c r="AB344" i="17"/>
  <c r="AB342" i="17"/>
  <c r="Z340" i="17"/>
  <c r="Z329" i="17"/>
  <c r="U325" i="17"/>
  <c r="AB323" i="17"/>
  <c r="U316" i="17"/>
  <c r="AB315" i="17"/>
  <c r="AB308" i="17"/>
  <c r="Z305" i="17"/>
  <c r="AB293" i="17"/>
  <c r="V276" i="17"/>
  <c r="V346" i="17"/>
  <c r="W222" i="17"/>
  <c r="W326" i="17"/>
  <c r="V383" i="17"/>
  <c r="V337" i="17"/>
  <c r="U334" i="17"/>
  <c r="U326" i="17"/>
  <c r="U321" i="17"/>
  <c r="AB314" i="17"/>
  <c r="U306" i="17"/>
  <c r="U302" i="17"/>
  <c r="U288" i="17"/>
  <c r="V386" i="17"/>
  <c r="Z282" i="17"/>
  <c r="Z274" i="17"/>
  <c r="U253" i="17"/>
  <c r="Z241" i="17"/>
  <c r="X231" i="17"/>
  <c r="AB219" i="17"/>
  <c r="X217" i="17"/>
  <c r="AB211" i="17"/>
  <c r="X205" i="17"/>
  <c r="U197" i="17"/>
  <c r="U182" i="17"/>
  <c r="Z181" i="17"/>
  <c r="X181" i="17"/>
  <c r="Z161" i="17"/>
  <c r="U160" i="17"/>
  <c r="Z152" i="17"/>
  <c r="U150" i="17"/>
  <c r="Z147" i="17"/>
  <c r="Z145" i="17"/>
  <c r="U134" i="17"/>
  <c r="Z124" i="17"/>
  <c r="X123" i="17"/>
  <c r="U102" i="17"/>
  <c r="AB99" i="17"/>
  <c r="AB93" i="17"/>
  <c r="AB86" i="17"/>
  <c r="AB85" i="17"/>
  <c r="Z82" i="17"/>
  <c r="U77" i="17"/>
  <c r="U74" i="17"/>
  <c r="Z70" i="17"/>
  <c r="Z66" i="17"/>
  <c r="X59" i="17"/>
  <c r="Z55" i="17"/>
  <c r="X55" i="17"/>
  <c r="X49" i="17"/>
  <c r="X46" i="17"/>
  <c r="U40" i="17"/>
  <c r="Z37" i="17"/>
  <c r="X37" i="17"/>
  <c r="Z34" i="17"/>
  <c r="X30" i="17"/>
  <c r="AB29" i="17"/>
  <c r="U24" i="17"/>
  <c r="X19" i="17"/>
  <c r="Z9" i="17"/>
  <c r="U277" i="17"/>
  <c r="U269" i="17"/>
  <c r="U260" i="17"/>
  <c r="U254" i="17"/>
  <c r="U252" i="17"/>
  <c r="U249" i="17"/>
  <c r="U242" i="17"/>
  <c r="U230" i="17"/>
  <c r="U201" i="17"/>
  <c r="U193" i="17"/>
  <c r="U184" i="17"/>
  <c r="U173" i="17"/>
  <c r="U170" i="17"/>
  <c r="U169" i="17"/>
  <c r="U164" i="17"/>
  <c r="AB150" i="17"/>
  <c r="U114" i="17"/>
  <c r="U101" i="17"/>
  <c r="U94" i="17"/>
  <c r="Z85" i="17"/>
  <c r="U78" i="17"/>
  <c r="U60" i="17"/>
  <c r="Z38" i="17"/>
  <c r="Z25" i="17"/>
  <c r="AB78" i="17"/>
  <c r="V304" i="2"/>
  <c r="J304" i="17"/>
  <c r="W304" i="17"/>
  <c r="W304" i="2"/>
  <c r="G389" i="2"/>
  <c r="X389" i="2"/>
  <c r="AA373" i="2"/>
  <c r="AB339" i="2"/>
  <c r="S389" i="2"/>
  <c r="O51" i="17"/>
  <c r="K149" i="17"/>
  <c r="D7" i="17"/>
  <c r="S35" i="17"/>
  <c r="O35" i="17"/>
  <c r="K35" i="17"/>
  <c r="G35" i="17"/>
  <c r="F44" i="17"/>
  <c r="N81" i="17"/>
  <c r="F81" i="17"/>
  <c r="H96" i="17"/>
  <c r="R112" i="17"/>
  <c r="AB112" i="17"/>
  <c r="F112" i="17"/>
  <c r="R199" i="17"/>
  <c r="H248" i="17"/>
  <c r="D262" i="17"/>
  <c r="R304" i="17"/>
  <c r="U339" i="2"/>
  <c r="Z304" i="2"/>
  <c r="X304" i="2"/>
  <c r="X280" i="2"/>
  <c r="U280" i="2"/>
  <c r="AA228" i="2"/>
  <c r="W228" i="2"/>
  <c r="V209" i="2"/>
  <c r="AB190" i="2"/>
  <c r="V112" i="2"/>
  <c r="L389" i="2"/>
  <c r="X96" i="2"/>
  <c r="AB51" i="2"/>
  <c r="X51" i="2"/>
  <c r="K389" i="2"/>
  <c r="AB35" i="2"/>
  <c r="X35" i="2"/>
  <c r="D389" i="2"/>
  <c r="Z228" i="2"/>
  <c r="V228" i="2"/>
  <c r="AA51" i="2"/>
  <c r="W51" i="2"/>
  <c r="P389" i="2"/>
  <c r="H389" i="2"/>
  <c r="K280" i="17"/>
  <c r="R190" i="17"/>
  <c r="AB190" i="17"/>
  <c r="K51" i="17"/>
  <c r="P112" i="17"/>
  <c r="N228" i="17"/>
  <c r="G262" i="17"/>
  <c r="V339" i="2"/>
  <c r="Y228" i="2"/>
  <c r="U228" i="2"/>
  <c r="X209" i="2"/>
  <c r="V190" i="2"/>
  <c r="AB149" i="2"/>
  <c r="V149" i="2"/>
  <c r="U149" i="2"/>
  <c r="AB96" i="2"/>
  <c r="Z51" i="2"/>
  <c r="V51" i="2"/>
  <c r="Z35" i="2"/>
  <c r="V35" i="2"/>
  <c r="N389" i="2"/>
  <c r="O389" i="2"/>
  <c r="X7" i="2"/>
  <c r="O149" i="17"/>
  <c r="Z149" i="17"/>
  <c r="H7" i="17"/>
  <c r="K190" i="17"/>
  <c r="E248" i="17"/>
  <c r="AB373" i="2"/>
  <c r="V248" i="2"/>
  <c r="AB228" i="2"/>
  <c r="X228" i="2"/>
  <c r="U209" i="2"/>
  <c r="X112" i="2"/>
  <c r="U112" i="2"/>
  <c r="U81" i="2"/>
  <c r="Y51" i="2"/>
  <c r="U51" i="2"/>
  <c r="Q389" i="2"/>
  <c r="Y389" i="2"/>
  <c r="I389" i="2"/>
  <c r="F389" i="2"/>
  <c r="AB387" i="17"/>
  <c r="AB386" i="17"/>
  <c r="U384" i="17"/>
  <c r="Z380" i="17"/>
  <c r="X380" i="17"/>
  <c r="U376" i="17"/>
  <c r="Z375" i="17"/>
  <c r="U349" i="17"/>
  <c r="AB343" i="17"/>
  <c r="Z337" i="17"/>
  <c r="X331" i="17"/>
  <c r="AB329" i="17"/>
  <c r="X325" i="17"/>
  <c r="Z321" i="17"/>
  <c r="X302" i="17"/>
  <c r="X299" i="17"/>
  <c r="Z279" i="17"/>
  <c r="AB276" i="17"/>
  <c r="AB264" i="17"/>
  <c r="AB258" i="17"/>
  <c r="Z258" i="17"/>
  <c r="X253" i="17"/>
  <c r="X243" i="17"/>
  <c r="Z242" i="17"/>
  <c r="AB241" i="17"/>
  <c r="AB239" i="17"/>
  <c r="Z239" i="17"/>
  <c r="Z230" i="17"/>
  <c r="Z222" i="17"/>
  <c r="Z207" i="17"/>
  <c r="AB177" i="17"/>
  <c r="Z177" i="17"/>
  <c r="AB173" i="17"/>
  <c r="Z173" i="17"/>
  <c r="AB170" i="17"/>
  <c r="Z170" i="17"/>
  <c r="X166" i="17"/>
  <c r="X157" i="17"/>
  <c r="Z141" i="17"/>
  <c r="X130" i="17"/>
  <c r="Z129" i="17"/>
  <c r="AB115" i="17"/>
  <c r="AB98" i="17"/>
  <c r="AB82" i="17"/>
  <c r="AB385" i="17"/>
  <c r="X384" i="17"/>
  <c r="X377" i="17"/>
  <c r="Z376" i="17"/>
  <c r="X376" i="17"/>
  <c r="U370" i="17"/>
  <c r="AB367" i="17"/>
  <c r="AB357" i="17"/>
  <c r="X346" i="17"/>
  <c r="AB338" i="17"/>
  <c r="X335" i="17"/>
  <c r="AB330" i="17"/>
  <c r="X326" i="17"/>
  <c r="U324" i="17"/>
  <c r="Z322" i="17"/>
  <c r="AB321" i="17"/>
  <c r="Z319" i="17"/>
  <c r="X306" i="17"/>
  <c r="AB302" i="17"/>
  <c r="AB301" i="17"/>
  <c r="AB295" i="17"/>
  <c r="U284" i="17"/>
  <c r="AB279" i="17"/>
  <c r="AB269" i="17"/>
  <c r="U268" i="17"/>
  <c r="Z266" i="17"/>
  <c r="AB252" i="17"/>
  <c r="U244" i="17"/>
  <c r="AB242" i="17"/>
  <c r="AB230" i="17"/>
  <c r="AB221" i="17"/>
  <c r="AB208" i="17"/>
  <c r="X28" i="17"/>
  <c r="U342" i="17"/>
  <c r="Z332" i="17"/>
  <c r="U329" i="17"/>
  <c r="AB324" i="17"/>
  <c r="X324" i="17"/>
  <c r="U317" i="17"/>
  <c r="X310" i="17"/>
  <c r="U309" i="17"/>
  <c r="U293" i="17"/>
  <c r="U292" i="17"/>
  <c r="U287" i="17"/>
  <c r="Z281" i="17"/>
  <c r="AB274" i="17"/>
  <c r="U261" i="17"/>
  <c r="AB254" i="17"/>
  <c r="X244" i="17"/>
  <c r="U238" i="17"/>
  <c r="U237" i="17"/>
  <c r="AB74" i="17"/>
  <c r="X69" i="17"/>
  <c r="X64" i="17"/>
  <c r="Z63" i="17"/>
  <c r="AB62" i="17"/>
  <c r="Z62" i="17"/>
  <c r="X52" i="17"/>
  <c r="U52" i="17"/>
  <c r="X48" i="17"/>
  <c r="AB45" i="17"/>
  <c r="X40" i="17"/>
  <c r="U32" i="17"/>
  <c r="Z28" i="17"/>
  <c r="AB24" i="17"/>
  <c r="Z24" i="17"/>
  <c r="Z15" i="17"/>
  <c r="U14" i="17"/>
  <c r="AB13" i="17"/>
  <c r="Z205" i="17"/>
  <c r="X201" i="17"/>
  <c r="Z191" i="17"/>
  <c r="U191" i="17"/>
  <c r="AB182" i="17"/>
  <c r="U180" i="17"/>
  <c r="Z179" i="17"/>
  <c r="AB174" i="17"/>
  <c r="U171" i="17"/>
  <c r="AB169" i="17"/>
  <c r="AB166" i="17"/>
  <c r="X165" i="17"/>
  <c r="X164" i="17"/>
  <c r="Z162" i="17"/>
  <c r="X155" i="17"/>
  <c r="AB151" i="17"/>
  <c r="Z142" i="17"/>
  <c r="X141" i="17"/>
  <c r="Z135" i="17"/>
  <c r="Z134" i="17"/>
  <c r="U132" i="17"/>
  <c r="AB131" i="17"/>
  <c r="AB128" i="17"/>
  <c r="X125" i="17"/>
  <c r="U120" i="17"/>
  <c r="AB118" i="17"/>
  <c r="X114" i="17"/>
  <c r="X109" i="17"/>
  <c r="U106" i="17"/>
  <c r="AB94" i="17"/>
  <c r="Z91" i="17"/>
  <c r="U90" i="17"/>
  <c r="X67" i="17"/>
  <c r="AB63" i="17"/>
  <c r="X60" i="17"/>
  <c r="AB58" i="17"/>
  <c r="AB57" i="17"/>
  <c r="Z57" i="17"/>
  <c r="Z48" i="17"/>
  <c r="X47" i="17"/>
  <c r="U39" i="17"/>
  <c r="AB32" i="17"/>
  <c r="U22" i="17"/>
  <c r="U21" i="17"/>
  <c r="Z17" i="17"/>
  <c r="X12" i="17"/>
  <c r="AB218" i="17"/>
  <c r="AB212" i="17"/>
  <c r="AB198" i="17"/>
  <c r="AB197" i="17"/>
  <c r="Z197" i="17"/>
  <c r="AB191" i="17"/>
  <c r="Z189" i="17"/>
  <c r="X188" i="17"/>
  <c r="U186" i="17"/>
  <c r="X180" i="17"/>
  <c r="AB175" i="17"/>
  <c r="AB162" i="17"/>
  <c r="U154" i="17"/>
  <c r="Z153" i="17"/>
  <c r="AB127" i="17"/>
  <c r="X127" i="17"/>
  <c r="AB114" i="17"/>
  <c r="AB111" i="17"/>
  <c r="U108" i="17"/>
  <c r="Z107" i="17"/>
  <c r="X106" i="17"/>
  <c r="Z93" i="17"/>
  <c r="U93" i="17"/>
  <c r="AB91" i="17"/>
  <c r="X91" i="17"/>
  <c r="U84" i="17"/>
  <c r="U73" i="17"/>
  <c r="AB70" i="17"/>
  <c r="Z65" i="17"/>
  <c r="AB60" i="17"/>
  <c r="Z54" i="17"/>
  <c r="AB43" i="17"/>
  <c r="X39" i="17"/>
  <c r="AB38" i="17"/>
  <c r="U37" i="17"/>
  <c r="Z32" i="17"/>
  <c r="Z29" i="17"/>
  <c r="Z27" i="17"/>
  <c r="AB25" i="17"/>
  <c r="X20" i="17"/>
  <c r="Z12" i="17"/>
  <c r="AB11" i="17"/>
  <c r="U10" i="17"/>
  <c r="AB9" i="17"/>
  <c r="U285" i="17"/>
  <c r="AA262" i="16"/>
  <c r="T262" i="17"/>
  <c r="AA262" i="17"/>
  <c r="AA248" i="16"/>
  <c r="T248" i="17"/>
  <c r="AA248" i="17"/>
  <c r="T149" i="17"/>
  <c r="AA149" i="17"/>
  <c r="AA149" i="16"/>
  <c r="X81" i="16"/>
  <c r="S280" i="17"/>
  <c r="W389" i="1"/>
  <c r="N209" i="17"/>
  <c r="S228" i="17"/>
  <c r="M248" i="17"/>
  <c r="V248" i="17"/>
  <c r="G248" i="17"/>
  <c r="H262" i="17"/>
  <c r="U389" i="8"/>
  <c r="V324" i="17"/>
  <c r="W324" i="17"/>
  <c r="V313" i="17"/>
  <c r="W313" i="17"/>
  <c r="W300" i="17"/>
  <c r="V300" i="17"/>
  <c r="W289" i="17"/>
  <c r="V289" i="17"/>
  <c r="V278" i="17"/>
  <c r="W278" i="17"/>
  <c r="V176" i="17"/>
  <c r="W176" i="17"/>
  <c r="Q7" i="17"/>
  <c r="Y7" i="17"/>
  <c r="M280" i="17"/>
  <c r="L81" i="17"/>
  <c r="H81" i="17"/>
  <c r="R228" i="17"/>
  <c r="S248" i="17"/>
  <c r="AB248" i="17"/>
  <c r="O262" i="17"/>
  <c r="Z262" i="17"/>
  <c r="M304" i="17"/>
  <c r="E304" i="17"/>
  <c r="Z389" i="2"/>
  <c r="V389" i="3"/>
  <c r="W389" i="3"/>
  <c r="V389" i="8"/>
  <c r="W389" i="8"/>
  <c r="W257" i="17"/>
  <c r="V257" i="17"/>
  <c r="W237" i="17"/>
  <c r="V237" i="17"/>
  <c r="W169" i="17"/>
  <c r="W248" i="16"/>
  <c r="J248" i="17"/>
  <c r="J112" i="17"/>
  <c r="W51" i="16"/>
  <c r="U389" i="1"/>
  <c r="E209" i="17"/>
  <c r="I228" i="17"/>
  <c r="I248" i="17"/>
  <c r="R262" i="17"/>
  <c r="AB262" i="17"/>
  <c r="R373" i="17"/>
  <c r="V389" i="5"/>
  <c r="W389" i="5"/>
  <c r="Z389" i="5"/>
  <c r="Z389" i="8"/>
  <c r="V388" i="17"/>
  <c r="W388" i="17"/>
  <c r="W377" i="17"/>
  <c r="V377" i="17"/>
  <c r="V272" i="17"/>
  <c r="W272" i="17"/>
  <c r="W221" i="17"/>
  <c r="W177" i="17"/>
  <c r="V172" i="17"/>
  <c r="W172" i="17"/>
  <c r="Y190" i="16"/>
  <c r="Q190" i="17"/>
  <c r="Y190" i="17"/>
  <c r="Y209" i="16"/>
  <c r="Q209" i="17"/>
  <c r="Y209" i="17"/>
  <c r="Q35" i="17"/>
  <c r="V280" i="16"/>
  <c r="D280" i="17"/>
  <c r="U280" i="17"/>
  <c r="G7" i="17"/>
  <c r="D112" i="17"/>
  <c r="E190" i="17"/>
  <c r="K199" i="17"/>
  <c r="V199" i="17"/>
  <c r="H228" i="17"/>
  <c r="U389" i="3"/>
  <c r="Z389" i="6"/>
  <c r="V389" i="6"/>
  <c r="W389" i="6"/>
  <c r="W385" i="17"/>
  <c r="V385" i="17"/>
  <c r="W293" i="17"/>
  <c r="W208" i="17"/>
  <c r="V208" i="17"/>
  <c r="W153" i="17"/>
  <c r="V153" i="17"/>
  <c r="W150" i="17"/>
  <c r="K389" i="1"/>
  <c r="V389" i="1"/>
  <c r="I389" i="1"/>
  <c r="AB112" i="1"/>
  <c r="Z112" i="1"/>
  <c r="AB209" i="1"/>
  <c r="X262" i="1"/>
  <c r="AB373" i="1"/>
  <c r="T389" i="2"/>
  <c r="AA389" i="2"/>
  <c r="J389" i="2"/>
  <c r="O280" i="17"/>
  <c r="Z280" i="17"/>
  <c r="K262" i="17"/>
  <c r="O190" i="17"/>
  <c r="S149" i="17"/>
  <c r="AB149" i="17"/>
  <c r="F149" i="17"/>
  <c r="D149" i="17"/>
  <c r="R81" i="17"/>
  <c r="AB81" i="17"/>
  <c r="G81" i="17"/>
  <c r="O7" i="17"/>
  <c r="V339" i="5"/>
  <c r="V248" i="5"/>
  <c r="V190" i="5"/>
  <c r="V81" i="5"/>
  <c r="W44" i="5"/>
  <c r="V44" i="5"/>
  <c r="R389" i="5"/>
  <c r="AB389" i="5"/>
  <c r="V373" i="6"/>
  <c r="V280" i="6"/>
  <c r="V209" i="6"/>
  <c r="V199" i="6"/>
  <c r="U44" i="6"/>
  <c r="W339" i="7"/>
  <c r="V96" i="7"/>
  <c r="V44" i="8"/>
  <c r="R389" i="8"/>
  <c r="AB389" i="8"/>
  <c r="X373" i="9"/>
  <c r="W81" i="9"/>
  <c r="W388" i="10"/>
  <c r="AA384" i="10"/>
  <c r="Y384" i="10"/>
  <c r="AA383" i="10"/>
  <c r="W380" i="10"/>
  <c r="W374" i="10"/>
  <c r="W368" i="10"/>
  <c r="W360" i="10"/>
  <c r="AA358" i="10"/>
  <c r="Y358" i="10"/>
  <c r="J331" i="17"/>
  <c r="Y330" i="10"/>
  <c r="V318" i="10"/>
  <c r="V316" i="10"/>
  <c r="W313" i="10"/>
  <c r="W300" i="10"/>
  <c r="Y292" i="10"/>
  <c r="AA278" i="10"/>
  <c r="T268" i="17"/>
  <c r="AA268" i="17"/>
  <c r="Q268" i="17"/>
  <c r="Y268" i="17"/>
  <c r="J266" i="17"/>
  <c r="W266" i="17"/>
  <c r="W257" i="10"/>
  <c r="Y255" i="10"/>
  <c r="V250" i="10"/>
  <c r="W247" i="10"/>
  <c r="V246" i="10"/>
  <c r="W246" i="10"/>
  <c r="AA244" i="10"/>
  <c r="V242" i="10"/>
  <c r="W242" i="10"/>
  <c r="Y233" i="10"/>
  <c r="W231" i="10"/>
  <c r="AA230" i="10"/>
  <c r="AA227" i="10"/>
  <c r="W227" i="10"/>
  <c r="V225" i="10"/>
  <c r="V222" i="10"/>
  <c r="V221" i="10"/>
  <c r="V218" i="10"/>
  <c r="V217" i="10"/>
  <c r="W214" i="10"/>
  <c r="V212" i="10"/>
  <c r="W212" i="10"/>
  <c r="AA211" i="10"/>
  <c r="W211" i="10"/>
  <c r="W208" i="10"/>
  <c r="Y207" i="10"/>
  <c r="Y205" i="10"/>
  <c r="Y202" i="10"/>
  <c r="AA201" i="10"/>
  <c r="V197" i="10"/>
  <c r="AA192" i="10"/>
  <c r="Y191" i="10"/>
  <c r="AA191" i="10"/>
  <c r="V189" i="10"/>
  <c r="W187" i="10"/>
  <c r="W185" i="10"/>
  <c r="Y182" i="10"/>
  <c r="W180" i="10"/>
  <c r="Y177" i="10"/>
  <c r="V175" i="10"/>
  <c r="V174" i="10"/>
  <c r="W174" i="10"/>
  <c r="Y172" i="10"/>
  <c r="V171" i="10"/>
  <c r="Y169" i="10"/>
  <c r="AA169" i="10"/>
  <c r="W167" i="10"/>
  <c r="V165" i="10"/>
  <c r="W163" i="10"/>
  <c r="W162" i="10"/>
  <c r="V161" i="10"/>
  <c r="W159" i="10"/>
  <c r="V158" i="10"/>
  <c r="W158" i="10"/>
  <c r="W156" i="10"/>
  <c r="W155" i="10"/>
  <c r="V154" i="10"/>
  <c r="W154" i="10"/>
  <c r="V150" i="10"/>
  <c r="W147" i="10"/>
  <c r="V144" i="10"/>
  <c r="V142" i="10"/>
  <c r="T142" i="17"/>
  <c r="AA142" i="17"/>
  <c r="T140" i="17"/>
  <c r="AA140" i="17"/>
  <c r="Q135" i="17"/>
  <c r="Y135" i="17"/>
  <c r="J133" i="17"/>
  <c r="W133" i="17"/>
  <c r="V133" i="10"/>
  <c r="V132" i="10"/>
  <c r="J132" i="17"/>
  <c r="W132" i="17"/>
  <c r="J130" i="17"/>
  <c r="J128" i="17"/>
  <c r="W128" i="17"/>
  <c r="J124" i="17"/>
  <c r="V124" i="17"/>
  <c r="T120" i="17"/>
  <c r="AA120" i="17"/>
  <c r="J116" i="17"/>
  <c r="W116" i="17"/>
  <c r="J114" i="17"/>
  <c r="W114" i="17"/>
  <c r="T110" i="17"/>
  <c r="AA110" i="17"/>
  <c r="W110" i="10"/>
  <c r="Q108" i="17"/>
  <c r="Y108" i="17"/>
  <c r="T107" i="17"/>
  <c r="AA107" i="17"/>
  <c r="AA107" i="10"/>
  <c r="J107" i="17"/>
  <c r="T105" i="17"/>
  <c r="AA105" i="17"/>
  <c r="AA105" i="10"/>
  <c r="J105" i="17"/>
  <c r="V105" i="17"/>
  <c r="T103" i="17"/>
  <c r="AA103" i="17"/>
  <c r="AA103" i="10"/>
  <c r="J103" i="17"/>
  <c r="W103" i="17"/>
  <c r="T101" i="17"/>
  <c r="AA101" i="17"/>
  <c r="AA101" i="10"/>
  <c r="J101" i="17"/>
  <c r="V101" i="17"/>
  <c r="J93" i="17"/>
  <c r="W93" i="17"/>
  <c r="T91" i="17"/>
  <c r="AA91" i="17"/>
  <c r="J91" i="17"/>
  <c r="V91" i="17"/>
  <c r="J89" i="17"/>
  <c r="T87" i="17"/>
  <c r="AA87" i="17"/>
  <c r="J87" i="17"/>
  <c r="V87" i="17"/>
  <c r="Y83" i="10"/>
  <c r="V79" i="10"/>
  <c r="J79" i="17"/>
  <c r="J77" i="17"/>
  <c r="W77" i="17"/>
  <c r="T74" i="17"/>
  <c r="AA74" i="17"/>
  <c r="AA74" i="10"/>
  <c r="T67" i="17"/>
  <c r="AA67" i="17"/>
  <c r="AA67" i="10"/>
  <c r="Q59" i="17"/>
  <c r="Y59" i="17"/>
  <c r="Y59" i="10"/>
  <c r="Q55" i="17"/>
  <c r="Y55" i="17"/>
  <c r="Y55" i="10"/>
  <c r="Z44" i="10"/>
  <c r="T41" i="17"/>
  <c r="AA41" i="17"/>
  <c r="AA41" i="10"/>
  <c r="AA37" i="10"/>
  <c r="AA35" i="10"/>
  <c r="X35" i="10"/>
  <c r="Q20" i="17"/>
  <c r="Y20" i="17"/>
  <c r="Y20" i="10"/>
  <c r="W373" i="11"/>
  <c r="V373" i="11"/>
  <c r="T389" i="11"/>
  <c r="H389" i="11"/>
  <c r="X389" i="11"/>
  <c r="AB389" i="14"/>
  <c r="Z389" i="15"/>
  <c r="J149" i="17"/>
  <c r="W149" i="17"/>
  <c r="J199" i="17"/>
  <c r="Q149" i="17"/>
  <c r="Y149" i="17"/>
  <c r="Q248" i="17"/>
  <c r="Y248" i="17"/>
  <c r="V44" i="16"/>
  <c r="W112" i="10"/>
  <c r="H389" i="1"/>
  <c r="G389" i="1"/>
  <c r="U44" i="16"/>
  <c r="W7" i="1"/>
  <c r="V280" i="1"/>
  <c r="U339" i="1"/>
  <c r="X280" i="1"/>
  <c r="W190" i="1"/>
  <c r="O389" i="1"/>
  <c r="W149" i="1"/>
  <c r="Z262" i="1"/>
  <c r="X44" i="1"/>
  <c r="X209" i="1"/>
  <c r="AA149" i="1"/>
  <c r="X7" i="1"/>
  <c r="U81" i="1"/>
  <c r="X112" i="1"/>
  <c r="AB199" i="1"/>
  <c r="Z248" i="1"/>
  <c r="V262" i="2"/>
  <c r="V199" i="2"/>
  <c r="I389" i="3"/>
  <c r="X389" i="3"/>
  <c r="AA112" i="3"/>
  <c r="G96" i="17"/>
  <c r="D51" i="17"/>
  <c r="W280" i="5"/>
  <c r="W209" i="5"/>
  <c r="W112" i="5"/>
  <c r="W339" i="6"/>
  <c r="V262" i="6"/>
  <c r="W248" i="6"/>
  <c r="W190" i="6"/>
  <c r="V96" i="6"/>
  <c r="D389" i="7"/>
  <c r="U389" i="7"/>
  <c r="O389" i="7"/>
  <c r="W248" i="7"/>
  <c r="W149" i="7"/>
  <c r="W149" i="8"/>
  <c r="V262" i="9"/>
  <c r="V96" i="9"/>
  <c r="V388" i="10"/>
  <c r="V380" i="10"/>
  <c r="AA379" i="10"/>
  <c r="V377" i="10"/>
  <c r="W377" i="10"/>
  <c r="V374" i="10"/>
  <c r="V371" i="10"/>
  <c r="W371" i="10"/>
  <c r="V368" i="10"/>
  <c r="V365" i="10"/>
  <c r="W365" i="10"/>
  <c r="W361" i="10"/>
  <c r="V360" i="10"/>
  <c r="Y356" i="10"/>
  <c r="Y355" i="10"/>
  <c r="V351" i="10"/>
  <c r="W351" i="10"/>
  <c r="V314" i="10"/>
  <c r="T311" i="17"/>
  <c r="AA311" i="17"/>
  <c r="AA310" i="10"/>
  <c r="V300" i="10"/>
  <c r="Y297" i="10"/>
  <c r="Y296" i="10"/>
  <c r="Y293" i="10"/>
  <c r="T284" i="17"/>
  <c r="AA284" i="17"/>
  <c r="V282" i="10"/>
  <c r="V277" i="10"/>
  <c r="V275" i="10"/>
  <c r="V271" i="10"/>
  <c r="W270" i="10"/>
  <c r="W269" i="10"/>
  <c r="Y265" i="10"/>
  <c r="V258" i="10"/>
  <c r="V257" i="10"/>
  <c r="W243" i="10"/>
  <c r="W239" i="10"/>
  <c r="V238" i="10"/>
  <c r="W238" i="10"/>
  <c r="V237" i="10"/>
  <c r="Y236" i="10"/>
  <c r="W232" i="10"/>
  <c r="V231" i="10"/>
  <c r="V228" i="10"/>
  <c r="Y229" i="10"/>
  <c r="V227" i="10"/>
  <c r="AA223" i="10"/>
  <c r="AA219" i="10"/>
  <c r="W219" i="10"/>
  <c r="AA215" i="10"/>
  <c r="W215" i="10"/>
  <c r="V211" i="10"/>
  <c r="Y210" i="10"/>
  <c r="Y206" i="10"/>
  <c r="J198" i="17"/>
  <c r="Y196" i="10"/>
  <c r="V186" i="10"/>
  <c r="Q183" i="17"/>
  <c r="Y183" i="17"/>
  <c r="T181" i="17"/>
  <c r="AA181" i="17"/>
  <c r="T180" i="17"/>
  <c r="AA180" i="17"/>
  <c r="Q180" i="17"/>
  <c r="Y180" i="17"/>
  <c r="Y178" i="10"/>
  <c r="W176" i="10"/>
  <c r="W172" i="10"/>
  <c r="V167" i="10"/>
  <c r="V166" i="10"/>
  <c r="W166" i="10"/>
  <c r="Y157" i="10"/>
  <c r="Y153" i="10"/>
  <c r="V147" i="10"/>
  <c r="W143" i="10"/>
  <c r="W142" i="10"/>
  <c r="W141" i="10"/>
  <c r="T131" i="17"/>
  <c r="AA131" i="17"/>
  <c r="AA131" i="10"/>
  <c r="T129" i="17"/>
  <c r="AA129" i="17"/>
  <c r="AA129" i="10"/>
  <c r="T127" i="17"/>
  <c r="AA127" i="17"/>
  <c r="AA127" i="10"/>
  <c r="T125" i="17"/>
  <c r="AA125" i="17"/>
  <c r="AA125" i="10"/>
  <c r="T123" i="17"/>
  <c r="AA123" i="17"/>
  <c r="AA123" i="10"/>
  <c r="Q119" i="17"/>
  <c r="Y119" i="17"/>
  <c r="W118" i="10"/>
  <c r="V118" i="10"/>
  <c r="Q114" i="17"/>
  <c r="Y114" i="17"/>
  <c r="J111" i="17"/>
  <c r="V111" i="17"/>
  <c r="V111" i="10"/>
  <c r="J99" i="17"/>
  <c r="V99" i="10"/>
  <c r="AA94" i="10"/>
  <c r="J86" i="17"/>
  <c r="V86" i="17"/>
  <c r="Q71" i="17"/>
  <c r="Y71" i="17"/>
  <c r="Y71" i="10"/>
  <c r="Q58" i="17"/>
  <c r="Y58" i="17"/>
  <c r="Y58" i="10"/>
  <c r="Q54" i="17"/>
  <c r="Y54" i="17"/>
  <c r="Y54" i="10"/>
  <c r="T48" i="17"/>
  <c r="AA48" i="17"/>
  <c r="AA48" i="10"/>
  <c r="J43" i="17"/>
  <c r="V43" i="10"/>
  <c r="W43" i="10"/>
  <c r="Q33" i="17"/>
  <c r="Y33" i="17"/>
  <c r="Y33" i="10"/>
  <c r="J32" i="17"/>
  <c r="V32" i="10"/>
  <c r="W32" i="10"/>
  <c r="Q31" i="17"/>
  <c r="Y31" i="17"/>
  <c r="Y31" i="10"/>
  <c r="J20" i="17"/>
  <c r="V20" i="17"/>
  <c r="W20" i="10"/>
  <c r="J17" i="17"/>
  <c r="V17" i="10"/>
  <c r="J10" i="17"/>
  <c r="V10" i="17"/>
  <c r="V10" i="10"/>
  <c r="W10" i="10"/>
  <c r="J8" i="17"/>
  <c r="V8" i="17"/>
  <c r="V8" i="10"/>
  <c r="W8" i="10"/>
  <c r="O389" i="11"/>
  <c r="Z389" i="11"/>
  <c r="D389" i="11"/>
  <c r="U389" i="11"/>
  <c r="R389" i="1"/>
  <c r="R389" i="2"/>
  <c r="AB389" i="2"/>
  <c r="W190" i="3"/>
  <c r="O389" i="3"/>
  <c r="Z389" i="3"/>
  <c r="F248" i="17"/>
  <c r="D199" i="17"/>
  <c r="G149" i="17"/>
  <c r="X149" i="17"/>
  <c r="W112" i="4"/>
  <c r="O96" i="17"/>
  <c r="Z96" i="17"/>
  <c r="P7" i="17"/>
  <c r="Z7" i="17"/>
  <c r="D389" i="6"/>
  <c r="V389" i="7"/>
  <c r="W44" i="9"/>
  <c r="AA382" i="10"/>
  <c r="W381" i="10"/>
  <c r="AA378" i="10"/>
  <c r="Y359" i="10"/>
  <c r="V348" i="10"/>
  <c r="V286" i="10"/>
  <c r="Y274" i="10"/>
  <c r="V269" i="10"/>
  <c r="W264" i="10"/>
  <c r="AA259" i="10"/>
  <c r="AA255" i="10"/>
  <c r="V251" i="10"/>
  <c r="Y245" i="10"/>
  <c r="Y242" i="10"/>
  <c r="Y241" i="10"/>
  <c r="AA233" i="10"/>
  <c r="V143" i="10"/>
  <c r="V141" i="10"/>
  <c r="AA139" i="10"/>
  <c r="Y133" i="10"/>
  <c r="AB96" i="10"/>
  <c r="J90" i="17"/>
  <c r="V90" i="17"/>
  <c r="T85" i="17"/>
  <c r="AA85" i="17"/>
  <c r="AA85" i="10"/>
  <c r="V80" i="10"/>
  <c r="J78" i="17"/>
  <c r="V78" i="17"/>
  <c r="Q73" i="17"/>
  <c r="Y73" i="17"/>
  <c r="Y73" i="10"/>
  <c r="Q70" i="17"/>
  <c r="Y70" i="17"/>
  <c r="Y70" i="10"/>
  <c r="J69" i="17"/>
  <c r="V69" i="10"/>
  <c r="W69" i="10"/>
  <c r="J62" i="17"/>
  <c r="W62" i="17"/>
  <c r="V62" i="10"/>
  <c r="AB51" i="10"/>
  <c r="J54" i="17"/>
  <c r="W54" i="10"/>
  <c r="U51" i="10"/>
  <c r="T49" i="17"/>
  <c r="AA49" i="17"/>
  <c r="AA49" i="10"/>
  <c r="Q40" i="17"/>
  <c r="Y40" i="17"/>
  <c r="Y40" i="10"/>
  <c r="J39" i="17"/>
  <c r="W39" i="17"/>
  <c r="V39" i="10"/>
  <c r="V35" i="10"/>
  <c r="W39" i="10"/>
  <c r="W35" i="10"/>
  <c r="T38" i="17"/>
  <c r="AA38" i="17"/>
  <c r="AA38" i="10"/>
  <c r="J11" i="17"/>
  <c r="W11" i="17"/>
  <c r="V11" i="10"/>
  <c r="E389" i="11"/>
  <c r="J389" i="11"/>
  <c r="Q81" i="17"/>
  <c r="Y81" i="17"/>
  <c r="U373" i="1"/>
  <c r="X339" i="1"/>
  <c r="AB280" i="1"/>
  <c r="U96" i="1"/>
  <c r="Q389" i="1"/>
  <c r="N389" i="1"/>
  <c r="V81" i="1"/>
  <c r="AB262" i="1"/>
  <c r="V44" i="2"/>
  <c r="P389" i="7"/>
  <c r="V373" i="8"/>
  <c r="V334" i="10"/>
  <c r="V322" i="10"/>
  <c r="AA318" i="10"/>
  <c r="Y314" i="10"/>
  <c r="V283" i="10"/>
  <c r="V114" i="10"/>
  <c r="U112" i="10"/>
  <c r="J109" i="17"/>
  <c r="W109" i="17"/>
  <c r="V109" i="10"/>
  <c r="X81" i="10"/>
  <c r="T79" i="17"/>
  <c r="AA79" i="17"/>
  <c r="AA79" i="10"/>
  <c r="T72" i="17"/>
  <c r="AA72" i="17"/>
  <c r="AA72" i="10"/>
  <c r="T66" i="17"/>
  <c r="AA66" i="17"/>
  <c r="AA66" i="10"/>
  <c r="J63" i="17"/>
  <c r="V63" i="17"/>
  <c r="V63" i="10"/>
  <c r="W63" i="10"/>
  <c r="X51" i="10"/>
  <c r="J47" i="17"/>
  <c r="V47" i="17"/>
  <c r="V47" i="10"/>
  <c r="W47" i="10"/>
  <c r="Q37" i="17"/>
  <c r="Y37" i="17"/>
  <c r="Y35" i="17"/>
  <c r="Y37" i="10"/>
  <c r="Y35" i="10"/>
  <c r="Z35" i="10"/>
  <c r="AA28" i="10"/>
  <c r="Q21" i="17"/>
  <c r="Y21" i="17"/>
  <c r="Y21" i="10"/>
  <c r="J19" i="17"/>
  <c r="V19" i="17"/>
  <c r="V19" i="10"/>
  <c r="W19" i="10"/>
  <c r="J15" i="17"/>
  <c r="V15" i="10"/>
  <c r="J13" i="17"/>
  <c r="W13" i="17"/>
  <c r="V13" i="10"/>
  <c r="Q389" i="11"/>
  <c r="Y389" i="11"/>
  <c r="R389" i="11"/>
  <c r="AB389" i="11"/>
  <c r="P389" i="13"/>
  <c r="R389" i="13"/>
  <c r="AB389" i="13"/>
  <c r="D389" i="14"/>
  <c r="U389" i="14"/>
  <c r="J389" i="14"/>
  <c r="S373" i="16"/>
  <c r="S373" i="17"/>
  <c r="K373" i="16"/>
  <c r="K373" i="17"/>
  <c r="E373" i="16"/>
  <c r="E373" i="17"/>
  <c r="J373" i="16"/>
  <c r="H373" i="16"/>
  <c r="H373" i="17"/>
  <c r="S339" i="16"/>
  <c r="S339" i="17"/>
  <c r="E339" i="16"/>
  <c r="E339" i="17"/>
  <c r="M339" i="16"/>
  <c r="P339" i="16"/>
  <c r="Z339" i="16"/>
  <c r="D339" i="16"/>
  <c r="U339" i="16"/>
  <c r="L280" i="16"/>
  <c r="L280" i="17"/>
  <c r="K283" i="17"/>
  <c r="V283" i="16"/>
  <c r="V9" i="10"/>
  <c r="W190" i="12"/>
  <c r="Y7" i="14"/>
  <c r="AB388" i="16"/>
  <c r="AB387" i="16"/>
  <c r="Z385" i="17"/>
  <c r="Z384" i="16"/>
  <c r="AB382" i="16"/>
  <c r="V382" i="16"/>
  <c r="X382" i="16"/>
  <c r="X381" i="16"/>
  <c r="AB380" i="17"/>
  <c r="W379" i="16"/>
  <c r="X378" i="16"/>
  <c r="F373" i="16"/>
  <c r="F373" i="17"/>
  <c r="V376" i="16"/>
  <c r="U374" i="16"/>
  <c r="V372" i="16"/>
  <c r="X372" i="16"/>
  <c r="U372" i="16"/>
  <c r="Z371" i="17"/>
  <c r="X371" i="16"/>
  <c r="Z370" i="16"/>
  <c r="X370" i="16"/>
  <c r="X369" i="17"/>
  <c r="U369" i="17"/>
  <c r="X368" i="17"/>
  <c r="U367" i="16"/>
  <c r="V365" i="16"/>
  <c r="AB365" i="16"/>
  <c r="Z365" i="16"/>
  <c r="X365" i="16"/>
  <c r="U365" i="16"/>
  <c r="AB364" i="16"/>
  <c r="Z364" i="16"/>
  <c r="AB362" i="16"/>
  <c r="U362" i="16"/>
  <c r="AB361" i="17"/>
  <c r="U359" i="16"/>
  <c r="AB359" i="17"/>
  <c r="Z359" i="17"/>
  <c r="X357" i="16"/>
  <c r="U357" i="16"/>
  <c r="AB356" i="16"/>
  <c r="V356" i="16"/>
  <c r="AB355" i="17"/>
  <c r="Z355" i="16"/>
  <c r="X355" i="17"/>
  <c r="X352" i="16"/>
  <c r="AB350" i="16"/>
  <c r="U350" i="17"/>
  <c r="K339" i="16"/>
  <c r="V339" i="16"/>
  <c r="X348" i="16"/>
  <c r="W347" i="16"/>
  <c r="Z346" i="16"/>
  <c r="AB345" i="16"/>
  <c r="X345" i="17"/>
  <c r="V344" i="16"/>
  <c r="Z343" i="16"/>
  <c r="Z342" i="16"/>
  <c r="F339" i="16"/>
  <c r="F339" i="17"/>
  <c r="Y341" i="16"/>
  <c r="L339" i="16"/>
  <c r="L339" i="17"/>
  <c r="X340" i="17"/>
  <c r="U340" i="17"/>
  <c r="X338" i="16"/>
  <c r="U338" i="17"/>
  <c r="X337" i="16"/>
  <c r="U337" i="16"/>
  <c r="AB335" i="17"/>
  <c r="V335" i="16"/>
  <c r="AB334" i="16"/>
  <c r="Z334" i="16"/>
  <c r="AB333" i="16"/>
  <c r="Z333" i="16"/>
  <c r="U332" i="16"/>
  <c r="AB331" i="16"/>
  <c r="W331" i="16"/>
  <c r="X330" i="16"/>
  <c r="X329" i="16"/>
  <c r="U329" i="16"/>
  <c r="Z327" i="17"/>
  <c r="V327" i="16"/>
  <c r="AB326" i="16"/>
  <c r="Z326" i="16"/>
  <c r="AB325" i="16"/>
  <c r="Z325" i="16"/>
  <c r="U324" i="16"/>
  <c r="AB322" i="17"/>
  <c r="X322" i="16"/>
  <c r="X321" i="16"/>
  <c r="W320" i="16"/>
  <c r="V319" i="16"/>
  <c r="I304" i="16"/>
  <c r="X304" i="16"/>
  <c r="AB316" i="16"/>
  <c r="Z316" i="16"/>
  <c r="Z314" i="16"/>
  <c r="AB313" i="16"/>
  <c r="Z313" i="16"/>
  <c r="W312" i="16"/>
  <c r="AB312" i="16"/>
  <c r="X311" i="16"/>
  <c r="V310" i="16"/>
  <c r="X308" i="16"/>
  <c r="AB307" i="17"/>
  <c r="X307" i="16"/>
  <c r="V306" i="16"/>
  <c r="V305" i="16"/>
  <c r="AB303" i="17"/>
  <c r="AB302" i="16"/>
  <c r="X301" i="16"/>
  <c r="AB299" i="17"/>
  <c r="Z299" i="16"/>
  <c r="AB298" i="17"/>
  <c r="Z298" i="16"/>
  <c r="X298" i="16"/>
  <c r="Z297" i="16"/>
  <c r="AB296" i="17"/>
  <c r="Z296" i="16"/>
  <c r="W294" i="16"/>
  <c r="Z294" i="17"/>
  <c r="X294" i="16"/>
  <c r="X293" i="16"/>
  <c r="Z293" i="16"/>
  <c r="X293" i="17"/>
  <c r="AB292" i="16"/>
  <c r="Z292" i="16"/>
  <c r="Z291" i="16"/>
  <c r="AB291" i="17"/>
  <c r="W290" i="16"/>
  <c r="U290" i="16"/>
  <c r="S288" i="17"/>
  <c r="AB288" i="16"/>
  <c r="G288" i="17"/>
  <c r="X288" i="16"/>
  <c r="R282" i="17"/>
  <c r="AB282" i="17"/>
  <c r="AB282" i="16"/>
  <c r="AA61" i="10"/>
  <c r="W61" i="10"/>
  <c r="AA46" i="10"/>
  <c r="W46" i="10"/>
  <c r="AA42" i="10"/>
  <c r="W42" i="10"/>
  <c r="Y30" i="10"/>
  <c r="Y29" i="10"/>
  <c r="W24" i="10"/>
  <c r="W23" i="10"/>
  <c r="AA18" i="10"/>
  <c r="W18" i="10"/>
  <c r="AA16" i="10"/>
  <c r="W16" i="10"/>
  <c r="V14" i="10"/>
  <c r="AA12" i="10"/>
  <c r="U7" i="11"/>
  <c r="W209" i="13"/>
  <c r="U7" i="13"/>
  <c r="W190" i="14"/>
  <c r="W81" i="14"/>
  <c r="W149" i="15"/>
  <c r="Z388" i="16"/>
  <c r="AB386" i="16"/>
  <c r="V386" i="16"/>
  <c r="X386" i="16"/>
  <c r="U386" i="17"/>
  <c r="X385" i="16"/>
  <c r="U385" i="16"/>
  <c r="Z384" i="17"/>
  <c r="W383" i="16"/>
  <c r="Z383" i="16"/>
  <c r="Z382" i="16"/>
  <c r="X382" i="17"/>
  <c r="Z381" i="16"/>
  <c r="U381" i="17"/>
  <c r="N373" i="16"/>
  <c r="N373" i="17"/>
  <c r="AB379" i="16"/>
  <c r="Z379" i="16"/>
  <c r="V378" i="16"/>
  <c r="AB377" i="17"/>
  <c r="Z377" i="17"/>
  <c r="M373" i="16"/>
  <c r="M373" i="17"/>
  <c r="AB375" i="17"/>
  <c r="Z375" i="16"/>
  <c r="L373" i="16"/>
  <c r="L373" i="17"/>
  <c r="X375" i="17"/>
  <c r="D373" i="16"/>
  <c r="U373" i="16"/>
  <c r="AB374" i="16"/>
  <c r="O373" i="16"/>
  <c r="Z373" i="16"/>
  <c r="I373" i="16"/>
  <c r="I373" i="17"/>
  <c r="G373" i="16"/>
  <c r="X373" i="16"/>
  <c r="U374" i="17"/>
  <c r="U372" i="17"/>
  <c r="U371" i="16"/>
  <c r="AB369" i="16"/>
  <c r="Z369" i="16"/>
  <c r="X369" i="16"/>
  <c r="U369" i="16"/>
  <c r="AB368" i="16"/>
  <c r="Z368" i="16"/>
  <c r="X367" i="17"/>
  <c r="AB366" i="16"/>
  <c r="U366" i="16"/>
  <c r="AB365" i="17"/>
  <c r="AB364" i="17"/>
  <c r="AB363" i="16"/>
  <c r="Z363" i="16"/>
  <c r="X362" i="17"/>
  <c r="U362" i="17"/>
  <c r="X360" i="16"/>
  <c r="U360" i="16"/>
  <c r="X359" i="16"/>
  <c r="V358" i="16"/>
  <c r="X358" i="16"/>
  <c r="U358" i="16"/>
  <c r="X356" i="16"/>
  <c r="U356" i="16"/>
  <c r="U354" i="16"/>
  <c r="AB354" i="16"/>
  <c r="Z354" i="16"/>
  <c r="Z353" i="16"/>
  <c r="U353" i="16"/>
  <c r="AB349" i="16"/>
  <c r="W348" i="16"/>
  <c r="Z346" i="17"/>
  <c r="AB345" i="17"/>
  <c r="U344" i="16"/>
  <c r="X341" i="16"/>
  <c r="X337" i="17"/>
  <c r="U336" i="17"/>
  <c r="X335" i="16"/>
  <c r="AB334" i="17"/>
  <c r="V333" i="16"/>
  <c r="Z333" i="17"/>
  <c r="X329" i="17"/>
  <c r="X327" i="16"/>
  <c r="AB326" i="17"/>
  <c r="Z326" i="17"/>
  <c r="V325" i="16"/>
  <c r="Z325" i="17"/>
  <c r="AB324" i="16"/>
  <c r="Z324" i="16"/>
  <c r="Z323" i="16"/>
  <c r="Z322" i="16"/>
  <c r="X321" i="17"/>
  <c r="AB320" i="16"/>
  <c r="Z320" i="16"/>
  <c r="U320" i="17"/>
  <c r="D304" i="16"/>
  <c r="U304" i="16"/>
  <c r="U318" i="16"/>
  <c r="AB318" i="16"/>
  <c r="AB317" i="16"/>
  <c r="Z317" i="16"/>
  <c r="Z314" i="17"/>
  <c r="X314" i="16"/>
  <c r="U314" i="17"/>
  <c r="V313" i="16"/>
  <c r="Z313" i="17"/>
  <c r="X313" i="16"/>
  <c r="U313" i="16"/>
  <c r="AB312" i="17"/>
  <c r="X312" i="16"/>
  <c r="AB311" i="17"/>
  <c r="X311" i="17"/>
  <c r="AB310" i="16"/>
  <c r="AB309" i="16"/>
  <c r="Z309" i="16"/>
  <c r="Z308" i="16"/>
  <c r="U308" i="16"/>
  <c r="X307" i="17"/>
  <c r="AB306" i="16"/>
  <c r="Z306" i="17"/>
  <c r="X303" i="16"/>
  <c r="X302" i="16"/>
  <c r="Z302" i="16"/>
  <c r="U301" i="16"/>
  <c r="AB300" i="16"/>
  <c r="U300" i="16"/>
  <c r="Z299" i="17"/>
  <c r="X299" i="16"/>
  <c r="Z298" i="17"/>
  <c r="U298" i="16"/>
  <c r="Z297" i="17"/>
  <c r="X297" i="16"/>
  <c r="X296" i="16"/>
  <c r="X295" i="17"/>
  <c r="U294" i="16"/>
  <c r="U293" i="16"/>
  <c r="AB293" i="16"/>
  <c r="AB292" i="17"/>
  <c r="X292" i="16"/>
  <c r="W289" i="16"/>
  <c r="O287" i="17"/>
  <c r="Z287" i="17"/>
  <c r="Z287" i="16"/>
  <c r="H287" i="17"/>
  <c r="X287" i="17"/>
  <c r="X287" i="16"/>
  <c r="O286" i="17"/>
  <c r="Z286" i="17"/>
  <c r="Z286" i="16"/>
  <c r="V373" i="13"/>
  <c r="V262" i="13"/>
  <c r="V199" i="14"/>
  <c r="W304" i="15"/>
  <c r="U388" i="16"/>
  <c r="Z387" i="16"/>
  <c r="Z386" i="16"/>
  <c r="X386" i="17"/>
  <c r="Z385" i="16"/>
  <c r="X385" i="17"/>
  <c r="U385" i="17"/>
  <c r="X384" i="16"/>
  <c r="Z383" i="17"/>
  <c r="X383" i="16"/>
  <c r="U383" i="16"/>
  <c r="AB381" i="16"/>
  <c r="AB380" i="16"/>
  <c r="X380" i="16"/>
  <c r="U380" i="17"/>
  <c r="X379" i="16"/>
  <c r="U379" i="16"/>
  <c r="AB378" i="16"/>
  <c r="Z378" i="16"/>
  <c r="X377" i="16"/>
  <c r="AB376" i="16"/>
  <c r="Z376" i="16"/>
  <c r="X376" i="16"/>
  <c r="X374" i="17"/>
  <c r="AB372" i="16"/>
  <c r="Z372" i="16"/>
  <c r="X371" i="17"/>
  <c r="AB370" i="16"/>
  <c r="U370" i="16"/>
  <c r="AB367" i="16"/>
  <c r="Z367" i="16"/>
  <c r="U366" i="17"/>
  <c r="X364" i="16"/>
  <c r="U364" i="16"/>
  <c r="V363" i="16"/>
  <c r="Z362" i="16"/>
  <c r="X362" i="16"/>
  <c r="X360" i="17"/>
  <c r="U360" i="17"/>
  <c r="AB359" i="16"/>
  <c r="X359" i="17"/>
  <c r="Z358" i="16"/>
  <c r="U358" i="17"/>
  <c r="Z357" i="16"/>
  <c r="Z356" i="16"/>
  <c r="U356" i="17"/>
  <c r="Z353" i="17"/>
  <c r="Z352" i="16"/>
  <c r="Z349" i="16"/>
  <c r="X349" i="16"/>
  <c r="U349" i="16"/>
  <c r="AB348" i="17"/>
  <c r="U348" i="16"/>
  <c r="X346" i="16"/>
  <c r="U346" i="17"/>
  <c r="N339" i="16"/>
  <c r="N339" i="17"/>
  <c r="X344" i="16"/>
  <c r="R339" i="16"/>
  <c r="AB339" i="16"/>
  <c r="AB342" i="16"/>
  <c r="AB341" i="17"/>
  <c r="Z341" i="17"/>
  <c r="X340" i="16"/>
  <c r="AB338" i="16"/>
  <c r="Z338" i="16"/>
  <c r="AB337" i="16"/>
  <c r="Z337" i="16"/>
  <c r="U336" i="16"/>
  <c r="X334" i="16"/>
  <c r="X333" i="16"/>
  <c r="U333" i="16"/>
  <c r="X332" i="16"/>
  <c r="AB331" i="17"/>
  <c r="Z331" i="17"/>
  <c r="AB330" i="16"/>
  <c r="Z330" i="16"/>
  <c r="AB329" i="16"/>
  <c r="Z329" i="16"/>
  <c r="U328" i="16"/>
  <c r="AB327" i="16"/>
  <c r="X326" i="16"/>
  <c r="X325" i="16"/>
  <c r="U325" i="16"/>
  <c r="X324" i="16"/>
  <c r="Z323" i="17"/>
  <c r="V323" i="16"/>
  <c r="AB321" i="16"/>
  <c r="Z321" i="16"/>
  <c r="AB320" i="17"/>
  <c r="Z320" i="17"/>
  <c r="AB319" i="16"/>
  <c r="X319" i="17"/>
  <c r="X316" i="16"/>
  <c r="X315" i="16"/>
  <c r="AB315" i="16"/>
  <c r="Z315" i="17"/>
  <c r="U313" i="17"/>
  <c r="U312" i="16"/>
  <c r="U311" i="16"/>
  <c r="Z310" i="16"/>
  <c r="AB310" i="17"/>
  <c r="X310" i="16"/>
  <c r="U310" i="17"/>
  <c r="V309" i="16"/>
  <c r="AB309" i="17"/>
  <c r="Z309" i="17"/>
  <c r="K304" i="16"/>
  <c r="V304" i="16"/>
  <c r="AB308" i="16"/>
  <c r="L304" i="16"/>
  <c r="X308" i="17"/>
  <c r="U308" i="17"/>
  <c r="P304" i="16"/>
  <c r="Z304" i="16"/>
  <c r="U307" i="16"/>
  <c r="X306" i="16"/>
  <c r="AB303" i="16"/>
  <c r="U303" i="16"/>
  <c r="U301" i="17"/>
  <c r="V300" i="16"/>
  <c r="U300" i="17"/>
  <c r="U297" i="16"/>
  <c r="AB295" i="16"/>
  <c r="Z295" i="16"/>
  <c r="U295" i="16"/>
  <c r="AB294" i="16"/>
  <c r="U294" i="17"/>
  <c r="X291" i="16"/>
  <c r="AB290" i="17"/>
  <c r="Z290" i="17"/>
  <c r="Z289" i="16"/>
  <c r="G289" i="17"/>
  <c r="X289" i="16"/>
  <c r="R286" i="17"/>
  <c r="AB286" i="17"/>
  <c r="AB286" i="16"/>
  <c r="E283" i="17"/>
  <c r="E280" i="16"/>
  <c r="F280" i="16"/>
  <c r="F280" i="17"/>
  <c r="X284" i="17"/>
  <c r="V282" i="16"/>
  <c r="X281" i="17"/>
  <c r="U279" i="16"/>
  <c r="V277" i="16"/>
  <c r="X273" i="16"/>
  <c r="X272" i="16"/>
  <c r="V269" i="16"/>
  <c r="V268" i="16"/>
  <c r="V266" i="16"/>
  <c r="Q262" i="16"/>
  <c r="V261" i="16"/>
  <c r="X261" i="17"/>
  <c r="V260" i="16"/>
  <c r="W256" i="16"/>
  <c r="Z256" i="16"/>
  <c r="Z255" i="17"/>
  <c r="X254" i="16"/>
  <c r="U253" i="16"/>
  <c r="X252" i="16"/>
  <c r="AB250" i="16"/>
  <c r="Z249" i="16"/>
  <c r="X249" i="17"/>
  <c r="X245" i="16"/>
  <c r="AB245" i="17"/>
  <c r="AB243" i="16"/>
  <c r="Z243" i="16"/>
  <c r="X242" i="17"/>
  <c r="AB241" i="16"/>
  <c r="Z241" i="16"/>
  <c r="M228" i="16"/>
  <c r="M228" i="17"/>
  <c r="AB240" i="17"/>
  <c r="U240" i="16"/>
  <c r="AB238" i="16"/>
  <c r="AB234" i="17"/>
  <c r="Z234" i="16"/>
  <c r="AB233" i="17"/>
  <c r="AB231" i="16"/>
  <c r="Z231" i="16"/>
  <c r="X230" i="17"/>
  <c r="AB229" i="17"/>
  <c r="X229" i="17"/>
  <c r="V227" i="16"/>
  <c r="AB227" i="16"/>
  <c r="Z227" i="17"/>
  <c r="U227" i="16"/>
  <c r="X226" i="16"/>
  <c r="W225" i="16"/>
  <c r="Z225" i="16"/>
  <c r="U225" i="16"/>
  <c r="AB223" i="17"/>
  <c r="U222" i="16"/>
  <c r="AB222" i="17"/>
  <c r="U221" i="16"/>
  <c r="AB220" i="16"/>
  <c r="X220" i="16"/>
  <c r="U220" i="17"/>
  <c r="AB219" i="16"/>
  <c r="Z219" i="16"/>
  <c r="Z218" i="17"/>
  <c r="X218" i="16"/>
  <c r="U218" i="16"/>
  <c r="AB217" i="17"/>
  <c r="Z217" i="16"/>
  <c r="V216" i="16"/>
  <c r="AB215" i="17"/>
  <c r="V215" i="16"/>
  <c r="AB212" i="16"/>
  <c r="X212" i="16"/>
  <c r="U212" i="17"/>
  <c r="U210" i="16"/>
  <c r="U208" i="16"/>
  <c r="Z206" i="16"/>
  <c r="V206" i="16"/>
  <c r="AB205" i="16"/>
  <c r="W204" i="16"/>
  <c r="Z204" i="16"/>
  <c r="AB203" i="17"/>
  <c r="Z203" i="17"/>
  <c r="X203" i="16"/>
  <c r="U203" i="16"/>
  <c r="U201" i="16"/>
  <c r="Z198" i="17"/>
  <c r="X197" i="16"/>
  <c r="X193" i="16"/>
  <c r="U193" i="16"/>
  <c r="X189" i="16"/>
  <c r="U189" i="16"/>
  <c r="AB188" i="16"/>
  <c r="X187" i="17"/>
  <c r="U186" i="16"/>
  <c r="W184" i="16"/>
  <c r="Z184" i="16"/>
  <c r="X182" i="17"/>
  <c r="AB176" i="17"/>
  <c r="Z176" i="16"/>
  <c r="W175" i="16"/>
  <c r="Z175" i="16"/>
  <c r="X174" i="17"/>
  <c r="V172" i="16"/>
  <c r="V171" i="16"/>
  <c r="X171" i="16"/>
  <c r="X170" i="17"/>
  <c r="Z169" i="16"/>
  <c r="X169" i="16"/>
  <c r="U169" i="16"/>
  <c r="AB167" i="17"/>
  <c r="L149" i="16"/>
  <c r="L149" i="17"/>
  <c r="Z165" i="16"/>
  <c r="Z158" i="16"/>
  <c r="V156" i="16"/>
  <c r="Z155" i="17"/>
  <c r="X152" i="16"/>
  <c r="X151" i="16"/>
  <c r="Z150" i="16"/>
  <c r="AB148" i="17"/>
  <c r="X148" i="16"/>
  <c r="X147" i="16"/>
  <c r="Z146" i="16"/>
  <c r="X143" i="16"/>
  <c r="U142" i="16"/>
  <c r="X136" i="16"/>
  <c r="X135" i="16"/>
  <c r="AB133" i="16"/>
  <c r="Z131" i="16"/>
  <c r="X131" i="16"/>
  <c r="Z128" i="17"/>
  <c r="Z127" i="17"/>
  <c r="X127" i="16"/>
  <c r="Z126" i="17"/>
  <c r="X126" i="16"/>
  <c r="Z125" i="16"/>
  <c r="X125" i="16"/>
  <c r="X124" i="17"/>
  <c r="Z120" i="16"/>
  <c r="Z118" i="17"/>
  <c r="K112" i="16"/>
  <c r="V112" i="16"/>
  <c r="U117" i="16"/>
  <c r="AB117" i="17"/>
  <c r="AB116" i="17"/>
  <c r="Z113" i="16"/>
  <c r="AB113" i="16"/>
  <c r="AB110" i="16"/>
  <c r="X110" i="16"/>
  <c r="U110" i="17"/>
  <c r="E96" i="16"/>
  <c r="AB106" i="16"/>
  <c r="Z105" i="17"/>
  <c r="X105" i="16"/>
  <c r="U105" i="16"/>
  <c r="Z104" i="16"/>
  <c r="Z103" i="16"/>
  <c r="AB101" i="16"/>
  <c r="AB101" i="17"/>
  <c r="X101" i="17"/>
  <c r="U100" i="17"/>
  <c r="Z99" i="16"/>
  <c r="V99" i="16"/>
  <c r="Z98" i="16"/>
  <c r="U98" i="16"/>
  <c r="Z94" i="17"/>
  <c r="AB92" i="16"/>
  <c r="X92" i="17"/>
  <c r="U91" i="16"/>
  <c r="AB89" i="16"/>
  <c r="AB89" i="17"/>
  <c r="X89" i="16"/>
  <c r="U88" i="17"/>
  <c r="U87" i="16"/>
  <c r="X86" i="16"/>
  <c r="AB84" i="16"/>
  <c r="V83" i="16"/>
  <c r="U83" i="16"/>
  <c r="AB82" i="16"/>
  <c r="U82" i="16"/>
  <c r="X80" i="17"/>
  <c r="R79" i="17"/>
  <c r="AB79" i="17"/>
  <c r="AB79" i="16"/>
  <c r="G79" i="17"/>
  <c r="X79" i="16"/>
  <c r="R77" i="17"/>
  <c r="AB77" i="17"/>
  <c r="AB77" i="16"/>
  <c r="U72" i="17"/>
  <c r="U70" i="16"/>
  <c r="AB69" i="16"/>
  <c r="Z69" i="17"/>
  <c r="D69" i="17"/>
  <c r="U69" i="17"/>
  <c r="U69" i="16"/>
  <c r="Z68" i="17"/>
  <c r="X68" i="16"/>
  <c r="U68" i="17"/>
  <c r="Z67" i="17"/>
  <c r="U67" i="17"/>
  <c r="X65" i="16"/>
  <c r="U65" i="16"/>
  <c r="Z64" i="16"/>
  <c r="V62" i="16"/>
  <c r="V61" i="16"/>
  <c r="AB61" i="16"/>
  <c r="Z61" i="16"/>
  <c r="D61" i="17"/>
  <c r="U61" i="17"/>
  <c r="U61" i="16"/>
  <c r="Z60" i="16"/>
  <c r="X60" i="16"/>
  <c r="U60" i="16"/>
  <c r="X59" i="16"/>
  <c r="AB59" i="16"/>
  <c r="X58" i="16"/>
  <c r="X57" i="16"/>
  <c r="U57" i="16"/>
  <c r="Z56" i="16"/>
  <c r="AB56" i="17"/>
  <c r="Z56" i="17"/>
  <c r="D54" i="17"/>
  <c r="U54" i="17"/>
  <c r="U54" i="16"/>
  <c r="R49" i="17"/>
  <c r="AB49" i="17"/>
  <c r="AB49" i="16"/>
  <c r="Z49" i="16"/>
  <c r="AB47" i="16"/>
  <c r="Z47" i="16"/>
  <c r="N45" i="17"/>
  <c r="N44" i="16"/>
  <c r="N44" i="17"/>
  <c r="G43" i="17"/>
  <c r="X43" i="17"/>
  <c r="X43" i="16"/>
  <c r="AB39" i="16"/>
  <c r="Z39" i="16"/>
  <c r="X38" i="16"/>
  <c r="U38" i="16"/>
  <c r="U37" i="16"/>
  <c r="K37" i="17"/>
  <c r="V37" i="17"/>
  <c r="V37" i="16"/>
  <c r="V35" i="16"/>
  <c r="U34" i="17"/>
  <c r="O33" i="17"/>
  <c r="Z33" i="16"/>
  <c r="X32" i="16"/>
  <c r="D31" i="17"/>
  <c r="U31" i="17"/>
  <c r="U31" i="16"/>
  <c r="R26" i="17"/>
  <c r="AB26" i="17"/>
  <c r="AB26" i="16"/>
  <c r="W24" i="16"/>
  <c r="V24" i="16"/>
  <c r="S18" i="17"/>
  <c r="AB18" i="17"/>
  <c r="AB18" i="16"/>
  <c r="I18" i="17"/>
  <c r="X18" i="17"/>
  <c r="X18" i="16"/>
  <c r="G15" i="17"/>
  <c r="X15" i="17"/>
  <c r="X15" i="16"/>
  <c r="AB14" i="16"/>
  <c r="D13" i="17"/>
  <c r="U13" i="16"/>
  <c r="S8" i="17"/>
  <c r="AB8" i="17"/>
  <c r="S7" i="16"/>
  <c r="L8" i="17"/>
  <c r="L7" i="16"/>
  <c r="Z288" i="16"/>
  <c r="U287" i="16"/>
  <c r="X284" i="16"/>
  <c r="AB283" i="16"/>
  <c r="Z283" i="16"/>
  <c r="U282" i="17"/>
  <c r="W278" i="16"/>
  <c r="Z278" i="16"/>
  <c r="X277" i="17"/>
  <c r="AB276" i="16"/>
  <c r="Z276" i="16"/>
  <c r="AB275" i="16"/>
  <c r="Z275" i="17"/>
  <c r="X275" i="16"/>
  <c r="X274" i="16"/>
  <c r="U274" i="16"/>
  <c r="AB273" i="17"/>
  <c r="Z273" i="16"/>
  <c r="X272" i="17"/>
  <c r="U272" i="16"/>
  <c r="AB271" i="16"/>
  <c r="X271" i="16"/>
  <c r="V270" i="16"/>
  <c r="AB270" i="17"/>
  <c r="Z270" i="17"/>
  <c r="U270" i="16"/>
  <c r="Z267" i="16"/>
  <c r="X266" i="16"/>
  <c r="X264" i="16"/>
  <c r="U264" i="16"/>
  <c r="M262" i="16"/>
  <c r="M262" i="17"/>
  <c r="V262" i="17"/>
  <c r="U261" i="16"/>
  <c r="Z259" i="16"/>
  <c r="Z258" i="16"/>
  <c r="V258" i="16"/>
  <c r="U258" i="17"/>
  <c r="X257" i="16"/>
  <c r="AB257" i="16"/>
  <c r="Z257" i="17"/>
  <c r="U257" i="17"/>
  <c r="U256" i="16"/>
  <c r="AB256" i="17"/>
  <c r="X255" i="16"/>
  <c r="Z254" i="16"/>
  <c r="V254" i="16"/>
  <c r="X254" i="17"/>
  <c r="AB252" i="16"/>
  <c r="AB251" i="16"/>
  <c r="Z251" i="16"/>
  <c r="V251" i="16"/>
  <c r="U250" i="16"/>
  <c r="AB250" i="17"/>
  <c r="V246" i="16"/>
  <c r="X246" i="16"/>
  <c r="U246" i="17"/>
  <c r="V243" i="16"/>
  <c r="AB243" i="17"/>
  <c r="Z243" i="17"/>
  <c r="X241" i="16"/>
  <c r="Z240" i="16"/>
  <c r="X240" i="17"/>
  <c r="U240" i="17"/>
  <c r="AB239" i="16"/>
  <c r="X239" i="16"/>
  <c r="U239" i="16"/>
  <c r="Z238" i="16"/>
  <c r="W237" i="16"/>
  <c r="W228" i="16"/>
  <c r="Z237" i="16"/>
  <c r="Z236" i="16"/>
  <c r="X236" i="16"/>
  <c r="X235" i="16"/>
  <c r="AB235" i="16"/>
  <c r="Z234" i="17"/>
  <c r="X234" i="16"/>
  <c r="U234" i="16"/>
  <c r="Q228" i="16"/>
  <c r="Q228" i="17"/>
  <c r="V231" i="16"/>
  <c r="Z231" i="17"/>
  <c r="AB230" i="16"/>
  <c r="Z230" i="16"/>
  <c r="X229" i="16"/>
  <c r="Z227" i="16"/>
  <c r="X227" i="17"/>
  <c r="AB225" i="16"/>
  <c r="Z225" i="17"/>
  <c r="X225" i="17"/>
  <c r="U225" i="17"/>
  <c r="AB224" i="16"/>
  <c r="Z224" i="16"/>
  <c r="V224" i="16"/>
  <c r="X222" i="16"/>
  <c r="U222" i="17"/>
  <c r="X221" i="17"/>
  <c r="U221" i="17"/>
  <c r="U220" i="16"/>
  <c r="X220" i="17"/>
  <c r="AB218" i="16"/>
  <c r="X218" i="17"/>
  <c r="U218" i="17"/>
  <c r="Z217" i="17"/>
  <c r="U217" i="16"/>
  <c r="U216" i="16"/>
  <c r="X215" i="16"/>
  <c r="AB214" i="16"/>
  <c r="Z214" i="16"/>
  <c r="U214" i="16"/>
  <c r="U213" i="16"/>
  <c r="AB213" i="16"/>
  <c r="X213" i="16"/>
  <c r="U213" i="17"/>
  <c r="Z212" i="16"/>
  <c r="X212" i="17"/>
  <c r="X210" i="17"/>
  <c r="U210" i="17"/>
  <c r="Z208" i="16"/>
  <c r="X208" i="17"/>
  <c r="U208" i="17"/>
  <c r="AB207" i="16"/>
  <c r="Z207" i="16"/>
  <c r="X207" i="16"/>
  <c r="U207" i="16"/>
  <c r="AB206" i="16"/>
  <c r="AB205" i="17"/>
  <c r="Z205" i="16"/>
  <c r="U205" i="16"/>
  <c r="U204" i="16"/>
  <c r="U198" i="17"/>
  <c r="X197" i="17"/>
  <c r="AB196" i="16"/>
  <c r="AB195" i="16"/>
  <c r="U194" i="16"/>
  <c r="AB192" i="17"/>
  <c r="X192" i="17"/>
  <c r="U192" i="17"/>
  <c r="L190" i="16"/>
  <c r="L190" i="17"/>
  <c r="Z188" i="16"/>
  <c r="AB187" i="17"/>
  <c r="Z187" i="16"/>
  <c r="X187" i="16"/>
  <c r="X186" i="16"/>
  <c r="Z185" i="17"/>
  <c r="X185" i="16"/>
  <c r="U185" i="16"/>
  <c r="Z184" i="17"/>
  <c r="X183" i="16"/>
  <c r="AB183" i="16"/>
  <c r="Z182" i="16"/>
  <c r="X182" i="16"/>
  <c r="U182" i="16"/>
  <c r="Z181" i="16"/>
  <c r="V181" i="16"/>
  <c r="X181" i="16"/>
  <c r="U181" i="17"/>
  <c r="AB178" i="16"/>
  <c r="Z178" i="16"/>
  <c r="V178" i="16"/>
  <c r="U178" i="17"/>
  <c r="AB177" i="16"/>
  <c r="U177" i="16"/>
  <c r="Z176" i="17"/>
  <c r="U176" i="17"/>
  <c r="Z175" i="17"/>
  <c r="U175" i="16"/>
  <c r="V174" i="16"/>
  <c r="X171" i="17"/>
  <c r="U170" i="16"/>
  <c r="AB170" i="16"/>
  <c r="AB168" i="16"/>
  <c r="Z168" i="16"/>
  <c r="X167" i="16"/>
  <c r="Z166" i="16"/>
  <c r="Z165" i="17"/>
  <c r="AB164" i="17"/>
  <c r="Z164" i="16"/>
  <c r="U164" i="16"/>
  <c r="Z162" i="16"/>
  <c r="X162" i="17"/>
  <c r="U162" i="17"/>
  <c r="AB161" i="16"/>
  <c r="Z161" i="16"/>
  <c r="AB160" i="17"/>
  <c r="Z160" i="17"/>
  <c r="AB159" i="16"/>
  <c r="Z159" i="17"/>
  <c r="U159" i="16"/>
  <c r="Z158" i="17"/>
  <c r="U158" i="16"/>
  <c r="U157" i="17"/>
  <c r="AB156" i="16"/>
  <c r="Z156" i="16"/>
  <c r="X156" i="16"/>
  <c r="U156" i="16"/>
  <c r="X155" i="16"/>
  <c r="Z154" i="16"/>
  <c r="Z154" i="17"/>
  <c r="U154" i="16"/>
  <c r="AB153" i="16"/>
  <c r="U153" i="16"/>
  <c r="AB152" i="16"/>
  <c r="X152" i="17"/>
  <c r="U152" i="17"/>
  <c r="U151" i="16"/>
  <c r="Z150" i="17"/>
  <c r="X150" i="17"/>
  <c r="U148" i="17"/>
  <c r="U147" i="16"/>
  <c r="Z146" i="17"/>
  <c r="X146" i="16"/>
  <c r="U146" i="17"/>
  <c r="AB145" i="17"/>
  <c r="AB143" i="16"/>
  <c r="U142" i="17"/>
  <c r="AB141" i="16"/>
  <c r="Z141" i="16"/>
  <c r="U141" i="17"/>
  <c r="Z140" i="16"/>
  <c r="U140" i="16"/>
  <c r="Z139" i="17"/>
  <c r="X139" i="16"/>
  <c r="W138" i="16"/>
  <c r="AB138" i="17"/>
  <c r="Z137" i="17"/>
  <c r="U135" i="16"/>
  <c r="Z134" i="16"/>
  <c r="V134" i="16"/>
  <c r="AB133" i="17"/>
  <c r="X133" i="17"/>
  <c r="U133" i="17"/>
  <c r="AB132" i="16"/>
  <c r="W131" i="16"/>
  <c r="X130" i="16"/>
  <c r="AB130" i="17"/>
  <c r="Z130" i="16"/>
  <c r="AB128" i="16"/>
  <c r="U126" i="16"/>
  <c r="U125" i="17"/>
  <c r="AB124" i="16"/>
  <c r="X122" i="17"/>
  <c r="U122" i="17"/>
  <c r="Z121" i="16"/>
  <c r="V121" i="16"/>
  <c r="X121" i="16"/>
  <c r="U120" i="16"/>
  <c r="AB119" i="17"/>
  <c r="Z119" i="17"/>
  <c r="X119" i="16"/>
  <c r="U119" i="16"/>
  <c r="X118" i="16"/>
  <c r="U118" i="16"/>
  <c r="X116" i="17"/>
  <c r="U116" i="17"/>
  <c r="AB114" i="16"/>
  <c r="X114" i="16"/>
  <c r="AB113" i="17"/>
  <c r="X113" i="17"/>
  <c r="Z111" i="16"/>
  <c r="X110" i="17"/>
  <c r="AB109" i="17"/>
  <c r="Z109" i="16"/>
  <c r="AB108" i="16"/>
  <c r="X108" i="16"/>
  <c r="U108" i="16"/>
  <c r="X106" i="16"/>
  <c r="X105" i="17"/>
  <c r="U105" i="17"/>
  <c r="AB104" i="17"/>
  <c r="Z103" i="17"/>
  <c r="X103" i="16"/>
  <c r="U103" i="16"/>
  <c r="X99" i="17"/>
  <c r="U99" i="17"/>
  <c r="AB98" i="16"/>
  <c r="X94" i="17"/>
  <c r="AB92" i="17"/>
  <c r="Z92" i="16"/>
  <c r="AB91" i="16"/>
  <c r="AB90" i="16"/>
  <c r="Z90" i="16"/>
  <c r="X89" i="17"/>
  <c r="AB88" i="17"/>
  <c r="Z88" i="16"/>
  <c r="U88" i="16"/>
  <c r="Z87" i="17"/>
  <c r="X86" i="17"/>
  <c r="X85" i="16"/>
  <c r="U85" i="16"/>
  <c r="U84" i="16"/>
  <c r="AB84" i="17"/>
  <c r="Z84" i="16"/>
  <c r="AB83" i="17"/>
  <c r="X83" i="16"/>
  <c r="U82" i="17"/>
  <c r="O78" i="17"/>
  <c r="Z78" i="17"/>
  <c r="Z78" i="16"/>
  <c r="V78" i="16"/>
  <c r="X76" i="17"/>
  <c r="U76" i="17"/>
  <c r="D75" i="17"/>
  <c r="U75" i="17"/>
  <c r="U75" i="16"/>
  <c r="X74" i="17"/>
  <c r="Z72" i="16"/>
  <c r="L51" i="16"/>
  <c r="L51" i="17"/>
  <c r="X72" i="16"/>
  <c r="U72" i="16"/>
  <c r="R71" i="17"/>
  <c r="AB71" i="17"/>
  <c r="AB71" i="16"/>
  <c r="AB68" i="16"/>
  <c r="AB68" i="17"/>
  <c r="AB66" i="16"/>
  <c r="Z66" i="16"/>
  <c r="U65" i="17"/>
  <c r="AB64" i="17"/>
  <c r="Z64" i="17"/>
  <c r="D64" i="17"/>
  <c r="U64" i="17"/>
  <c r="U64" i="16"/>
  <c r="D63" i="17"/>
  <c r="U63" i="17"/>
  <c r="U63" i="16"/>
  <c r="Z62" i="16"/>
  <c r="AB61" i="17"/>
  <c r="Z61" i="17"/>
  <c r="G61" i="17"/>
  <c r="X61" i="17"/>
  <c r="X61" i="16"/>
  <c r="Z60" i="17"/>
  <c r="V60" i="16"/>
  <c r="AB59" i="17"/>
  <c r="U59" i="17"/>
  <c r="U58" i="17"/>
  <c r="U56" i="17"/>
  <c r="G54" i="17"/>
  <c r="X54" i="17"/>
  <c r="X54" i="16"/>
  <c r="AB53" i="16"/>
  <c r="U49" i="16"/>
  <c r="Z49" i="17"/>
  <c r="X49" i="16"/>
  <c r="U49" i="17"/>
  <c r="U47" i="17"/>
  <c r="AB46" i="16"/>
  <c r="Z46" i="16"/>
  <c r="V46" i="16"/>
  <c r="U46" i="17"/>
  <c r="F43" i="17"/>
  <c r="U43" i="17"/>
  <c r="U43" i="16"/>
  <c r="Z42" i="16"/>
  <c r="D42" i="17"/>
  <c r="U42" i="17"/>
  <c r="U42" i="16"/>
  <c r="AB40" i="17"/>
  <c r="X40" i="16"/>
  <c r="U40" i="16"/>
  <c r="U38" i="17"/>
  <c r="Z34" i="16"/>
  <c r="R33" i="17"/>
  <c r="AB33" i="17"/>
  <c r="AB33" i="16"/>
  <c r="R30" i="17"/>
  <c r="AB30" i="17"/>
  <c r="AB30" i="16"/>
  <c r="F28" i="17"/>
  <c r="U28" i="17"/>
  <c r="U28" i="16"/>
  <c r="D25" i="17"/>
  <c r="U25" i="17"/>
  <c r="U25" i="16"/>
  <c r="F23" i="17"/>
  <c r="U23" i="17"/>
  <c r="U23" i="16"/>
  <c r="D19" i="17"/>
  <c r="U19" i="17"/>
  <c r="U19" i="16"/>
  <c r="D16" i="17"/>
  <c r="U16" i="17"/>
  <c r="U16" i="16"/>
  <c r="M7" i="16"/>
  <c r="Z288" i="17"/>
  <c r="Z284" i="16"/>
  <c r="AB283" i="17"/>
  <c r="Z283" i="17"/>
  <c r="X283" i="16"/>
  <c r="Z282" i="16"/>
  <c r="U282" i="16"/>
  <c r="AB281" i="16"/>
  <c r="X281" i="16"/>
  <c r="Z279" i="16"/>
  <c r="Z277" i="16"/>
  <c r="X277" i="16"/>
  <c r="X276" i="16"/>
  <c r="U276" i="17"/>
  <c r="U275" i="16"/>
  <c r="AB275" i="17"/>
  <c r="AB274" i="16"/>
  <c r="U274" i="17"/>
  <c r="F262" i="16"/>
  <c r="U262" i="16"/>
  <c r="U272" i="17"/>
  <c r="U271" i="16"/>
  <c r="X271" i="17"/>
  <c r="AB270" i="16"/>
  <c r="X270" i="17"/>
  <c r="U270" i="17"/>
  <c r="AB269" i="16"/>
  <c r="Z269" i="17"/>
  <c r="U268" i="16"/>
  <c r="U267" i="16"/>
  <c r="X267" i="16"/>
  <c r="U266" i="16"/>
  <c r="AB265" i="16"/>
  <c r="Z265" i="16"/>
  <c r="V264" i="16"/>
  <c r="I262" i="16"/>
  <c r="X262" i="16"/>
  <c r="AB261" i="16"/>
  <c r="Z261" i="17"/>
  <c r="AB260" i="16"/>
  <c r="Z260" i="16"/>
  <c r="W259" i="16"/>
  <c r="X259" i="16"/>
  <c r="U258" i="16"/>
  <c r="AB258" i="16"/>
  <c r="V257" i="16"/>
  <c r="X257" i="17"/>
  <c r="X256" i="16"/>
  <c r="Z255" i="16"/>
  <c r="V255" i="16"/>
  <c r="U255" i="16"/>
  <c r="AB253" i="16"/>
  <c r="Z253" i="17"/>
  <c r="X253" i="16"/>
  <c r="Z252" i="16"/>
  <c r="V250" i="16"/>
  <c r="X250" i="16"/>
  <c r="V249" i="16"/>
  <c r="X247" i="16"/>
  <c r="Z246" i="16"/>
  <c r="AB246" i="16"/>
  <c r="AB245" i="16"/>
  <c r="Z245" i="16"/>
  <c r="AB244" i="16"/>
  <c r="V244" i="16"/>
  <c r="X244" i="16"/>
  <c r="X243" i="16"/>
  <c r="U243" i="16"/>
  <c r="AB242" i="16"/>
  <c r="Z242" i="16"/>
  <c r="AB240" i="16"/>
  <c r="Z239" i="16"/>
  <c r="X235" i="17"/>
  <c r="AB234" i="16"/>
  <c r="U234" i="17"/>
  <c r="AB233" i="16"/>
  <c r="Z232" i="16"/>
  <c r="AB232" i="16"/>
  <c r="X232" i="17"/>
  <c r="U232" i="17"/>
  <c r="X231" i="16"/>
  <c r="U231" i="16"/>
  <c r="U230" i="16"/>
  <c r="U228" i="16"/>
  <c r="V230" i="16"/>
  <c r="V228" i="16"/>
  <c r="Z229" i="16"/>
  <c r="Z228" i="16"/>
  <c r="AB226" i="16"/>
  <c r="X223" i="16"/>
  <c r="U223" i="16"/>
  <c r="AB221" i="16"/>
  <c r="X221" i="16"/>
  <c r="AB217" i="16"/>
  <c r="U217" i="17"/>
  <c r="Z216" i="16"/>
  <c r="U216" i="17"/>
  <c r="U215" i="16"/>
  <c r="V214" i="16"/>
  <c r="X214" i="16"/>
  <c r="Z213" i="16"/>
  <c r="X213" i="17"/>
  <c r="AB211" i="16"/>
  <c r="V211" i="16"/>
  <c r="X211" i="16"/>
  <c r="X210" i="16"/>
  <c r="U205" i="17"/>
  <c r="X204" i="17"/>
  <c r="U204" i="17"/>
  <c r="AB202" i="16"/>
  <c r="Z202" i="16"/>
  <c r="U202" i="16"/>
  <c r="Z201" i="16"/>
  <c r="AB201" i="16"/>
  <c r="U198" i="16"/>
  <c r="AB198" i="16"/>
  <c r="Z198" i="16"/>
  <c r="V198" i="16"/>
  <c r="X198" i="17"/>
  <c r="Z197" i="16"/>
  <c r="AB197" i="16"/>
  <c r="Z196" i="16"/>
  <c r="Z195" i="16"/>
  <c r="AB194" i="16"/>
  <c r="P190" i="16"/>
  <c r="P190" i="17"/>
  <c r="V194" i="16"/>
  <c r="AB193" i="16"/>
  <c r="Z193" i="16"/>
  <c r="V193" i="16"/>
  <c r="W187" i="16"/>
  <c r="Z187" i="17"/>
  <c r="AB186" i="16"/>
  <c r="AB185" i="16"/>
  <c r="X184" i="16"/>
  <c r="U184" i="16"/>
  <c r="Z183" i="16"/>
  <c r="W182" i="16"/>
  <c r="Z182" i="17"/>
  <c r="U181" i="16"/>
  <c r="AB181" i="16"/>
  <c r="X180" i="16"/>
  <c r="U180" i="16"/>
  <c r="U179" i="16"/>
  <c r="X178" i="17"/>
  <c r="Z177" i="16"/>
  <c r="U177" i="17"/>
  <c r="AB176" i="16"/>
  <c r="Z173" i="16"/>
  <c r="AB173" i="16"/>
  <c r="U172" i="17"/>
  <c r="Z170" i="16"/>
  <c r="X168" i="17"/>
  <c r="U168" i="17"/>
  <c r="W166" i="16"/>
  <c r="Z166" i="17"/>
  <c r="U166" i="16"/>
  <c r="U165" i="16"/>
  <c r="Z164" i="17"/>
  <c r="X164" i="16"/>
  <c r="AB163" i="16"/>
  <c r="Z163" i="17"/>
  <c r="X163" i="16"/>
  <c r="X162" i="16"/>
  <c r="U162" i="16"/>
  <c r="AB161" i="17"/>
  <c r="M149" i="16"/>
  <c r="M149" i="17"/>
  <c r="AB159" i="17"/>
  <c r="X159" i="17"/>
  <c r="AB157" i="16"/>
  <c r="Z157" i="16"/>
  <c r="X157" i="16"/>
  <c r="U157" i="16"/>
  <c r="X156" i="17"/>
  <c r="U156" i="17"/>
  <c r="AB155" i="16"/>
  <c r="Z155" i="16"/>
  <c r="V155" i="16"/>
  <c r="U155" i="16"/>
  <c r="AB153" i="17"/>
  <c r="AB152" i="17"/>
  <c r="Z152" i="16"/>
  <c r="AB151" i="16"/>
  <c r="AB147" i="16"/>
  <c r="X147" i="17"/>
  <c r="X145" i="16"/>
  <c r="U145" i="16"/>
  <c r="Z143" i="16"/>
  <c r="V142" i="16"/>
  <c r="X142" i="17"/>
  <c r="X141" i="16"/>
  <c r="U141" i="16"/>
  <c r="AB139" i="17"/>
  <c r="U138" i="16"/>
  <c r="X137" i="16"/>
  <c r="U137" i="16"/>
  <c r="AB135" i="16"/>
  <c r="X135" i="17"/>
  <c r="AB134" i="17"/>
  <c r="X133" i="16"/>
  <c r="U133" i="16"/>
  <c r="AB132" i="17"/>
  <c r="X132" i="16"/>
  <c r="U132" i="16"/>
  <c r="U131" i="16"/>
  <c r="Z130" i="17"/>
  <c r="U130" i="17"/>
  <c r="X129" i="17"/>
  <c r="U129" i="17"/>
  <c r="Z128" i="16"/>
  <c r="V128" i="16"/>
  <c r="X128" i="17"/>
  <c r="U128" i="17"/>
  <c r="Z127" i="16"/>
  <c r="V127" i="16"/>
  <c r="X126" i="17"/>
  <c r="U126" i="17"/>
  <c r="U125" i="16"/>
  <c r="AB124" i="17"/>
  <c r="Z124" i="16"/>
  <c r="X123" i="16"/>
  <c r="AB122" i="16"/>
  <c r="X122" i="16"/>
  <c r="U122" i="16"/>
  <c r="X121" i="17"/>
  <c r="U121" i="17"/>
  <c r="X119" i="17"/>
  <c r="X118" i="17"/>
  <c r="X117" i="17"/>
  <c r="U116" i="16"/>
  <c r="Z115" i="16"/>
  <c r="Z114" i="17"/>
  <c r="U114" i="16"/>
  <c r="Z111" i="17"/>
  <c r="X111" i="16"/>
  <c r="U111" i="16"/>
  <c r="V109" i="16"/>
  <c r="U109" i="16"/>
  <c r="X108" i="17"/>
  <c r="AB107" i="17"/>
  <c r="Z107" i="16"/>
  <c r="Z106" i="16"/>
  <c r="AB105" i="16"/>
  <c r="Z105" i="16"/>
  <c r="X103" i="17"/>
  <c r="Z99" i="17"/>
  <c r="X99" i="16"/>
  <c r="U99" i="16"/>
  <c r="Z97" i="16"/>
  <c r="Z95" i="16"/>
  <c r="AB94" i="16"/>
  <c r="Z94" i="16"/>
  <c r="U94" i="16"/>
  <c r="V92" i="16"/>
  <c r="X92" i="16"/>
  <c r="AB90" i="17"/>
  <c r="Z90" i="17"/>
  <c r="Z89" i="16"/>
  <c r="X87" i="16"/>
  <c r="U86" i="16"/>
  <c r="AB85" i="16"/>
  <c r="X84" i="16"/>
  <c r="R80" i="17"/>
  <c r="AB80" i="17"/>
  <c r="AB80" i="16"/>
  <c r="Z80" i="16"/>
  <c r="X80" i="16"/>
  <c r="X78" i="16"/>
  <c r="U77" i="16"/>
  <c r="AB76" i="16"/>
  <c r="Z76" i="16"/>
  <c r="X76" i="16"/>
  <c r="U76" i="16"/>
  <c r="G75" i="17"/>
  <c r="X75" i="16"/>
  <c r="V73" i="16"/>
  <c r="AB73" i="16"/>
  <c r="Z73" i="16"/>
  <c r="X73" i="16"/>
  <c r="X70" i="16"/>
  <c r="Z69" i="16"/>
  <c r="X69" i="16"/>
  <c r="X67" i="16"/>
  <c r="AB67" i="16"/>
  <c r="Z67" i="16"/>
  <c r="S65" i="17"/>
  <c r="AB65" i="17"/>
  <c r="AB65" i="16"/>
  <c r="G63" i="17"/>
  <c r="X63" i="17"/>
  <c r="X63" i="16"/>
  <c r="U62" i="17"/>
  <c r="U59" i="16"/>
  <c r="Z58" i="16"/>
  <c r="U58" i="16"/>
  <c r="U56" i="16"/>
  <c r="AB55" i="17"/>
  <c r="U55" i="16"/>
  <c r="O53" i="17"/>
  <c r="Z53" i="17"/>
  <c r="Z53" i="16"/>
  <c r="V53" i="16"/>
  <c r="V51" i="16"/>
  <c r="D53" i="17"/>
  <c r="U53" i="17"/>
  <c r="U53" i="16"/>
  <c r="U51" i="16"/>
  <c r="P52" i="17"/>
  <c r="Z52" i="17"/>
  <c r="Z52" i="16"/>
  <c r="O50" i="17"/>
  <c r="Z50" i="16"/>
  <c r="G50" i="17"/>
  <c r="X50" i="17"/>
  <c r="X50" i="16"/>
  <c r="V49" i="16"/>
  <c r="AB48" i="16"/>
  <c r="V47" i="16"/>
  <c r="W47" i="16"/>
  <c r="U47" i="16"/>
  <c r="X46" i="16"/>
  <c r="AB45" i="16"/>
  <c r="U45" i="17"/>
  <c r="AB43" i="16"/>
  <c r="Z43" i="16"/>
  <c r="W42" i="16"/>
  <c r="W35" i="16"/>
  <c r="G42" i="17"/>
  <c r="X42" i="17"/>
  <c r="X42" i="16"/>
  <c r="X39" i="16"/>
  <c r="H36" i="17"/>
  <c r="X36" i="17"/>
  <c r="X35" i="17"/>
  <c r="X36" i="16"/>
  <c r="O31" i="17"/>
  <c r="Z31" i="17"/>
  <c r="Z31" i="16"/>
  <c r="F27" i="17"/>
  <c r="U27" i="17"/>
  <c r="U27" i="16"/>
  <c r="F26" i="17"/>
  <c r="U26" i="17"/>
  <c r="U26" i="16"/>
  <c r="V25" i="16"/>
  <c r="I23" i="17"/>
  <c r="X23" i="17"/>
  <c r="X23" i="16"/>
  <c r="K17" i="17"/>
  <c r="V17" i="17"/>
  <c r="V17" i="16"/>
  <c r="D17" i="17"/>
  <c r="U17" i="17"/>
  <c r="U17" i="16"/>
  <c r="G16" i="17"/>
  <c r="X16" i="17"/>
  <c r="X16" i="16"/>
  <c r="Z14" i="17"/>
  <c r="W13" i="16"/>
  <c r="V13" i="16"/>
  <c r="E11" i="17"/>
  <c r="E7" i="16"/>
  <c r="W9" i="16"/>
  <c r="G9" i="17"/>
  <c r="X9" i="17"/>
  <c r="X9" i="16"/>
  <c r="F8" i="17"/>
  <c r="F7" i="16"/>
  <c r="F228" i="16"/>
  <c r="F228" i="17"/>
  <c r="N199" i="16"/>
  <c r="N199" i="17"/>
  <c r="S199" i="16"/>
  <c r="AB199" i="16"/>
  <c r="H199" i="16"/>
  <c r="X199" i="16"/>
  <c r="H190" i="16"/>
  <c r="X190" i="16"/>
  <c r="D190" i="16"/>
  <c r="U190" i="16"/>
  <c r="E149" i="16"/>
  <c r="E149" i="17"/>
  <c r="U165" i="17"/>
  <c r="U163" i="16"/>
  <c r="V162" i="16"/>
  <c r="U109" i="17"/>
  <c r="D80" i="17"/>
  <c r="U80" i="17"/>
  <c r="U80" i="16"/>
  <c r="O79" i="17"/>
  <c r="Z79" i="17"/>
  <c r="Z79" i="16"/>
  <c r="O77" i="17"/>
  <c r="Z77" i="16"/>
  <c r="G77" i="17"/>
  <c r="X77" i="17"/>
  <c r="X77" i="16"/>
  <c r="O74" i="17"/>
  <c r="Z74" i="17"/>
  <c r="Z74" i="16"/>
  <c r="S51" i="16"/>
  <c r="S51" i="17"/>
  <c r="G62" i="17"/>
  <c r="X62" i="17"/>
  <c r="X62" i="16"/>
  <c r="G53" i="17"/>
  <c r="X53" i="17"/>
  <c r="X53" i="16"/>
  <c r="R50" i="17"/>
  <c r="AB50" i="17"/>
  <c r="AB50" i="16"/>
  <c r="D48" i="17"/>
  <c r="U48" i="17"/>
  <c r="U48" i="16"/>
  <c r="R44" i="16"/>
  <c r="R44" i="17"/>
  <c r="O45" i="17"/>
  <c r="Z45" i="17"/>
  <c r="Z45" i="16"/>
  <c r="O41" i="17"/>
  <c r="Z41" i="17"/>
  <c r="Z41" i="16"/>
  <c r="D41" i="17"/>
  <c r="U41" i="17"/>
  <c r="U41" i="16"/>
  <c r="R37" i="17"/>
  <c r="AB37" i="17"/>
  <c r="AB37" i="16"/>
  <c r="AB35" i="16"/>
  <c r="O36" i="17"/>
  <c r="Z36" i="17"/>
  <c r="Z36" i="16"/>
  <c r="R34" i="17"/>
  <c r="AB34" i="17"/>
  <c r="AB34" i="16"/>
  <c r="H34" i="17"/>
  <c r="X34" i="17"/>
  <c r="X34" i="16"/>
  <c r="F30" i="17"/>
  <c r="U30" i="17"/>
  <c r="U30" i="16"/>
  <c r="D29" i="17"/>
  <c r="U29" i="17"/>
  <c r="U29" i="16"/>
  <c r="I27" i="17"/>
  <c r="X27" i="16"/>
  <c r="O26" i="17"/>
  <c r="Z26" i="17"/>
  <c r="Z26" i="16"/>
  <c r="I26" i="17"/>
  <c r="X26" i="17"/>
  <c r="X26" i="16"/>
  <c r="G24" i="17"/>
  <c r="X24" i="17"/>
  <c r="X24" i="16"/>
  <c r="O22" i="17"/>
  <c r="Z22" i="17"/>
  <c r="Z22" i="16"/>
  <c r="I21" i="17"/>
  <c r="X21" i="17"/>
  <c r="X21" i="16"/>
  <c r="O20" i="17"/>
  <c r="Z20" i="17"/>
  <c r="Z20" i="16"/>
  <c r="F18" i="17"/>
  <c r="U18" i="17"/>
  <c r="U18" i="16"/>
  <c r="W16" i="16"/>
  <c r="V16" i="16"/>
  <c r="N7" i="16"/>
  <c r="N389" i="16"/>
  <c r="I8" i="17"/>
  <c r="X8" i="17"/>
  <c r="X8" i="16"/>
  <c r="I7" i="16"/>
  <c r="I7" i="17"/>
  <c r="X30" i="16"/>
  <c r="Z29" i="16"/>
  <c r="Z28" i="16"/>
  <c r="AB25" i="16"/>
  <c r="AB24" i="16"/>
  <c r="U21" i="16"/>
  <c r="V21" i="16"/>
  <c r="V20" i="16"/>
  <c r="U20" i="16"/>
  <c r="AB17" i="16"/>
  <c r="AB15" i="16"/>
  <c r="X14" i="16"/>
  <c r="U14" i="16"/>
  <c r="X11" i="16"/>
  <c r="Z10" i="16"/>
  <c r="V8" i="16"/>
  <c r="AB76" i="17"/>
  <c r="Z76" i="17"/>
  <c r="X72" i="17"/>
  <c r="AB22" i="16"/>
  <c r="AB21" i="16"/>
  <c r="X20" i="16"/>
  <c r="AB19" i="16"/>
  <c r="U15" i="16"/>
  <c r="Z14" i="16"/>
  <c r="AB13" i="16"/>
  <c r="V12" i="16"/>
  <c r="AB11" i="16"/>
  <c r="AB9" i="16"/>
  <c r="Z44" i="17"/>
  <c r="V96" i="17"/>
  <c r="Z112" i="17"/>
  <c r="U112" i="17"/>
  <c r="U389" i="2"/>
  <c r="Z35" i="16"/>
  <c r="U7" i="16"/>
  <c r="F389" i="16"/>
  <c r="X51" i="16"/>
  <c r="E389" i="16"/>
  <c r="M389" i="16"/>
  <c r="V7" i="16"/>
  <c r="X228" i="16"/>
  <c r="Y262" i="16"/>
  <c r="Q262" i="17"/>
  <c r="Y262" i="17"/>
  <c r="AA51" i="10"/>
  <c r="W389" i="14"/>
  <c r="V389" i="14"/>
  <c r="W19" i="17"/>
  <c r="Y389" i="1"/>
  <c r="V51" i="10"/>
  <c r="W69" i="17"/>
  <c r="V69" i="17"/>
  <c r="W8" i="17"/>
  <c r="V32" i="17"/>
  <c r="W32" i="17"/>
  <c r="Y51" i="10"/>
  <c r="V198" i="17"/>
  <c r="W198" i="17"/>
  <c r="W199" i="17"/>
  <c r="V107" i="17"/>
  <c r="W107" i="17"/>
  <c r="U149" i="17"/>
  <c r="O373" i="17"/>
  <c r="D373" i="17"/>
  <c r="U373" i="17"/>
  <c r="I262" i="17"/>
  <c r="H190" i="17"/>
  <c r="D339" i="17"/>
  <c r="U339" i="17"/>
  <c r="U280" i="16"/>
  <c r="R339" i="17"/>
  <c r="AB339" i="17"/>
  <c r="AB373" i="16"/>
  <c r="D389" i="16"/>
  <c r="U389" i="16"/>
  <c r="V262" i="16"/>
  <c r="L389" i="16"/>
  <c r="U35" i="16"/>
  <c r="V15" i="17"/>
  <c r="W15" i="17"/>
  <c r="W63" i="17"/>
  <c r="W51" i="10"/>
  <c r="V62" i="17"/>
  <c r="W90" i="17"/>
  <c r="U389" i="6"/>
  <c r="D304" i="17"/>
  <c r="U304" i="17"/>
  <c r="W17" i="17"/>
  <c r="V43" i="17"/>
  <c r="W43" i="17"/>
  <c r="V99" i="17"/>
  <c r="W99" i="17"/>
  <c r="Z389" i="7"/>
  <c r="Z389" i="1"/>
  <c r="X389" i="1"/>
  <c r="O389" i="16"/>
  <c r="W124" i="17"/>
  <c r="AA228" i="10"/>
  <c r="V389" i="2"/>
  <c r="W389" i="2"/>
  <c r="H199" i="17"/>
  <c r="AB373" i="17"/>
  <c r="S199" i="17"/>
  <c r="AB199" i="17"/>
  <c r="K389" i="16"/>
  <c r="W248" i="17"/>
  <c r="N7" i="17"/>
  <c r="D190" i="17"/>
  <c r="U190" i="17"/>
  <c r="AB44" i="16"/>
  <c r="R389" i="16"/>
  <c r="AB389" i="16"/>
  <c r="H389" i="16"/>
  <c r="X35" i="16"/>
  <c r="Z51" i="16"/>
  <c r="Z190" i="16"/>
  <c r="P389" i="16"/>
  <c r="AB228" i="16"/>
  <c r="V11" i="17"/>
  <c r="W54" i="17"/>
  <c r="V54" i="17"/>
  <c r="L7" i="17"/>
  <c r="AB389" i="1"/>
  <c r="W86" i="17"/>
  <c r="Y228" i="10"/>
  <c r="AA389" i="11"/>
  <c r="V79" i="17"/>
  <c r="W79" i="17"/>
  <c r="V103" i="17"/>
  <c r="V114" i="17"/>
  <c r="W228" i="10"/>
  <c r="V149" i="16"/>
  <c r="P339" i="17"/>
  <c r="P304" i="17"/>
  <c r="K112" i="17"/>
  <c r="W112" i="17"/>
  <c r="I304" i="17"/>
  <c r="M7" i="17"/>
  <c r="Q389" i="16"/>
  <c r="Y389" i="16"/>
  <c r="K339" i="17"/>
  <c r="F7" i="17"/>
  <c r="I389" i="16"/>
  <c r="X7" i="16"/>
  <c r="AB51" i="16"/>
  <c r="S389" i="16"/>
  <c r="AB7" i="16"/>
  <c r="W373" i="16"/>
  <c r="J389" i="16"/>
  <c r="V373" i="16"/>
  <c r="J373" i="17"/>
  <c r="V13" i="17"/>
  <c r="V389" i="11"/>
  <c r="W389" i="11"/>
  <c r="W20" i="17"/>
  <c r="W111" i="17"/>
  <c r="S7" i="17"/>
  <c r="W89" i="17"/>
  <c r="V89" i="17"/>
  <c r="W101" i="17"/>
  <c r="V116" i="17"/>
  <c r="W130" i="17"/>
  <c r="V130" i="17"/>
  <c r="V133" i="17"/>
  <c r="V331" i="17"/>
  <c r="W331" i="17"/>
  <c r="G373" i="17"/>
  <c r="X373" i="17"/>
  <c r="F262" i="17"/>
  <c r="U262" i="17"/>
  <c r="G389" i="16"/>
  <c r="X389" i="16"/>
  <c r="E7" i="17"/>
  <c r="V389" i="16"/>
  <c r="W389" i="16"/>
  <c r="Z389" i="16"/>
  <c r="T389" i="15"/>
  <c r="AA389" i="15"/>
  <c r="AA112" i="15"/>
  <c r="T389" i="12"/>
  <c r="AA389" i="12"/>
  <c r="T96" i="17"/>
  <c r="AA96" i="17"/>
  <c r="AA209" i="12"/>
  <c r="AB389" i="6"/>
  <c r="T389" i="6"/>
  <c r="AB262" i="6"/>
  <c r="AA389" i="6"/>
  <c r="V355" i="17"/>
  <c r="W355" i="17"/>
  <c r="W315" i="17"/>
  <c r="V315" i="17"/>
  <c r="W242" i="17"/>
  <c r="V242" i="17"/>
  <c r="W181" i="17"/>
  <c r="V181" i="17"/>
  <c r="W175" i="17"/>
  <c r="V175" i="17"/>
  <c r="V293" i="17"/>
  <c r="X291" i="17"/>
  <c r="U290" i="17"/>
  <c r="X283" i="17"/>
  <c r="V277" i="17"/>
  <c r="X276" i="17"/>
  <c r="U275" i="17"/>
  <c r="V271" i="17"/>
  <c r="V268" i="17"/>
  <c r="U267" i="17"/>
  <c r="U266" i="17"/>
  <c r="U265" i="17"/>
  <c r="X263" i="17"/>
  <c r="V259" i="17"/>
  <c r="V253" i="17"/>
  <c r="V249" i="17"/>
  <c r="V247" i="17"/>
  <c r="V246" i="17"/>
  <c r="X239" i="17"/>
  <c r="V236" i="17"/>
  <c r="U226" i="17"/>
  <c r="X224" i="17"/>
  <c r="V223" i="17"/>
  <c r="X222" i="17"/>
  <c r="V221" i="17"/>
  <c r="V215" i="17"/>
  <c r="U214" i="17"/>
  <c r="X207" i="17"/>
  <c r="X203" i="17"/>
  <c r="U194" i="17"/>
  <c r="U189" i="17"/>
  <c r="V186" i="17"/>
  <c r="X186" i="17"/>
  <c r="X183" i="17"/>
  <c r="V180" i="17"/>
  <c r="U179" i="17"/>
  <c r="V169" i="17"/>
  <c r="X167" i="17"/>
  <c r="U158" i="17"/>
  <c r="V150" i="17"/>
  <c r="X148" i="17"/>
  <c r="X146" i="17"/>
  <c r="U145" i="17"/>
  <c r="X144" i="17"/>
  <c r="X143" i="17"/>
  <c r="U140" i="17"/>
  <c r="U139" i="17"/>
  <c r="U137" i="17"/>
  <c r="X136" i="17"/>
  <c r="V122" i="17"/>
  <c r="X111" i="17"/>
  <c r="V108" i="17"/>
  <c r="V106" i="17"/>
  <c r="X83" i="17"/>
  <c r="U70" i="17"/>
  <c r="X65" i="17"/>
  <c r="X58" i="17"/>
  <c r="U57" i="17"/>
  <c r="X32" i="17"/>
  <c r="V25" i="17"/>
  <c r="AA304" i="9"/>
  <c r="T304" i="17"/>
  <c r="AA304" i="17"/>
  <c r="W365" i="17"/>
  <c r="V365" i="17"/>
  <c r="W241" i="17"/>
  <c r="V241" i="17"/>
  <c r="W76" i="17"/>
  <c r="V76" i="17"/>
  <c r="W60" i="17"/>
  <c r="V60" i="17"/>
  <c r="V40" i="17"/>
  <c r="W40" i="17"/>
  <c r="V364" i="17"/>
  <c r="V240" i="17"/>
  <c r="Y280" i="9"/>
  <c r="Q280" i="17"/>
  <c r="Y280" i="17"/>
  <c r="Q389" i="9"/>
  <c r="W356" i="17"/>
  <c r="V356" i="17"/>
  <c r="W350" i="17"/>
  <c r="V350" i="17"/>
  <c r="W59" i="17"/>
  <c r="V59" i="17"/>
  <c r="V361" i="17"/>
  <c r="X336" i="17"/>
  <c r="U303" i="17"/>
  <c r="V302" i="17"/>
  <c r="W363" i="17"/>
  <c r="V174" i="17"/>
  <c r="W327" i="17"/>
  <c r="V327" i="17"/>
  <c r="V322" i="17"/>
  <c r="W322" i="17"/>
  <c r="V317" i="17"/>
  <c r="W317" i="17"/>
  <c r="W238" i="17"/>
  <c r="V238" i="17"/>
  <c r="V192" i="17"/>
  <c r="W192" i="17"/>
  <c r="W66" i="17"/>
  <c r="V66" i="17"/>
  <c r="X334" i="17"/>
  <c r="U298" i="17"/>
  <c r="X199" i="17"/>
  <c r="X289" i="17"/>
  <c r="W41" i="17"/>
  <c r="V70" i="17"/>
  <c r="AB228" i="17"/>
  <c r="AB288" i="17"/>
  <c r="U44" i="17"/>
  <c r="X339" i="17"/>
  <c r="W339" i="9"/>
  <c r="J339" i="17"/>
  <c r="W339" i="17"/>
  <c r="X304" i="9"/>
  <c r="X262" i="9"/>
  <c r="V35" i="9"/>
  <c r="Z35" i="9"/>
  <c r="P389" i="9"/>
  <c r="P389" i="17"/>
  <c r="U7" i="9"/>
  <c r="V358" i="17"/>
  <c r="V187" i="17"/>
  <c r="W187" i="17"/>
  <c r="W184" i="17"/>
  <c r="V184" i="17"/>
  <c r="X248" i="17"/>
  <c r="AA228" i="9"/>
  <c r="W228" i="9"/>
  <c r="Y112" i="9"/>
  <c r="Q112" i="17"/>
  <c r="Y112" i="17"/>
  <c r="Z51" i="9"/>
  <c r="V362" i="17"/>
  <c r="W306" i="17"/>
  <c r="V306" i="17"/>
  <c r="X79" i="17"/>
  <c r="X288" i="17"/>
  <c r="AA35" i="17"/>
  <c r="Z190" i="17"/>
  <c r="V209" i="17"/>
  <c r="W349" i="17"/>
  <c r="V349" i="17"/>
  <c r="W156" i="17"/>
  <c r="V156" i="17"/>
  <c r="W145" i="17"/>
  <c r="V145" i="17"/>
  <c r="W118" i="17"/>
  <c r="V118" i="17"/>
  <c r="Z280" i="9"/>
  <c r="Z228" i="9"/>
  <c r="V228" i="9"/>
  <c r="AB209" i="9"/>
  <c r="W190" i="9"/>
  <c r="X190" i="9"/>
  <c r="Z81" i="9"/>
  <c r="U81" i="9"/>
  <c r="Y51" i="9"/>
  <c r="V51" i="9"/>
  <c r="U35" i="9"/>
  <c r="V338" i="17"/>
  <c r="T112" i="17"/>
  <c r="AA112" i="17"/>
  <c r="Z348" i="17"/>
  <c r="AB336" i="17"/>
  <c r="U339" i="9"/>
  <c r="I389" i="9"/>
  <c r="X199" i="9"/>
  <c r="U149" i="9"/>
  <c r="U96" i="9"/>
  <c r="X51" i="9"/>
  <c r="AB51" i="9"/>
  <c r="AB35" i="9"/>
  <c r="V336" i="17"/>
  <c r="V287" i="17"/>
  <c r="T373" i="17"/>
  <c r="AA373" i="17"/>
  <c r="X339" i="9"/>
  <c r="U304" i="9"/>
  <c r="X248" i="9"/>
  <c r="X228" i="9"/>
  <c r="Z199" i="9"/>
  <c r="AB149" i="9"/>
  <c r="X149" i="9"/>
  <c r="AB112" i="9"/>
  <c r="V81" i="9"/>
  <c r="W35" i="9"/>
  <c r="AA35" i="9"/>
  <c r="X7" i="9"/>
  <c r="V370" i="17"/>
  <c r="V301" i="17"/>
  <c r="V292" i="17"/>
  <c r="J389" i="9"/>
  <c r="W284" i="17"/>
  <c r="V284" i="17"/>
  <c r="V281" i="17"/>
  <c r="W281" i="17"/>
  <c r="V207" i="17"/>
  <c r="W207" i="17"/>
  <c r="W55" i="17"/>
  <c r="V55" i="17"/>
  <c r="U235" i="17"/>
  <c r="X234" i="17"/>
  <c r="V229" i="17"/>
  <c r="X223" i="17"/>
  <c r="X216" i="17"/>
  <c r="X215" i="17"/>
  <c r="U202" i="17"/>
  <c r="V201" i="17"/>
  <c r="U200" i="17"/>
  <c r="V193" i="17"/>
  <c r="X193" i="17"/>
  <c r="U185" i="17"/>
  <c r="V178" i="17"/>
  <c r="X177" i="17"/>
  <c r="V171" i="17"/>
  <c r="V167" i="17"/>
  <c r="U163" i="17"/>
  <c r="X151" i="17"/>
  <c r="U138" i="17"/>
  <c r="X134" i="17"/>
  <c r="X132" i="17"/>
  <c r="U131" i="17"/>
  <c r="U118" i="17"/>
  <c r="U117" i="17"/>
  <c r="U113" i="17"/>
  <c r="V102" i="17"/>
  <c r="V88" i="17"/>
  <c r="X87" i="17"/>
  <c r="U86" i="17"/>
  <c r="U85" i="17"/>
  <c r="V80" i="17"/>
  <c r="X78" i="17"/>
  <c r="X68" i="17"/>
  <c r="X45" i="17"/>
  <c r="U36" i="17"/>
  <c r="U35" i="17"/>
  <c r="V34" i="17"/>
  <c r="V27" i="17"/>
  <c r="X14" i="17"/>
  <c r="V280" i="9"/>
  <c r="W280" i="9"/>
  <c r="W325" i="17"/>
  <c r="V325" i="17"/>
  <c r="W264" i="17"/>
  <c r="V264" i="17"/>
  <c r="W200" i="17"/>
  <c r="V200" i="17"/>
  <c r="V85" i="17"/>
  <c r="W85" i="17"/>
  <c r="V18" i="17"/>
  <c r="W18" i="17"/>
  <c r="V266" i="17"/>
  <c r="W209" i="17"/>
  <c r="J280" i="17"/>
  <c r="V210" i="17"/>
  <c r="AB44" i="9"/>
  <c r="S389" i="9"/>
  <c r="S44" i="17"/>
  <c r="AB44" i="17"/>
  <c r="F389" i="9"/>
  <c r="Y35" i="9"/>
  <c r="W82" i="17"/>
  <c r="V82" i="17"/>
  <c r="AB35" i="17"/>
  <c r="V7" i="17"/>
  <c r="V128" i="17"/>
  <c r="W87" i="17"/>
  <c r="X190" i="17"/>
  <c r="V283" i="17"/>
  <c r="X96" i="17"/>
  <c r="V44" i="17"/>
  <c r="V190" i="17"/>
  <c r="V333" i="17"/>
  <c r="Z373" i="9"/>
  <c r="Y373" i="9"/>
  <c r="Q373" i="17"/>
  <c r="Y373" i="17"/>
  <c r="V339" i="9"/>
  <c r="Z304" i="9"/>
  <c r="O304" i="17"/>
  <c r="Z304" i="17"/>
  <c r="V304" i="9"/>
  <c r="K304" i="17"/>
  <c r="V304" i="17"/>
  <c r="W57" i="17"/>
  <c r="V57" i="17"/>
  <c r="V14" i="17"/>
  <c r="W14" i="17"/>
  <c r="W105" i="17"/>
  <c r="W10" i="17"/>
  <c r="U7" i="17"/>
  <c r="X304" i="17"/>
  <c r="Z339" i="17"/>
  <c r="V93" i="17"/>
  <c r="V149" i="17"/>
  <c r="W78" i="17"/>
  <c r="X262" i="17"/>
  <c r="X81" i="17"/>
  <c r="W81" i="17"/>
  <c r="V81" i="17"/>
  <c r="J35" i="17"/>
  <c r="G280" i="17"/>
  <c r="X280" i="17"/>
  <c r="X280" i="9"/>
  <c r="G389" i="9"/>
  <c r="U248" i="9"/>
  <c r="D248" i="17"/>
  <c r="U248" i="17"/>
  <c r="D389" i="9"/>
  <c r="U389" i="9"/>
  <c r="Y228" i="9"/>
  <c r="U228" i="9"/>
  <c r="U209" i="9"/>
  <c r="F209" i="17"/>
  <c r="U209" i="17"/>
  <c r="U81" i="17"/>
  <c r="AB248" i="9"/>
  <c r="AB228" i="9"/>
  <c r="X112" i="9"/>
  <c r="X44" i="9"/>
  <c r="I44" i="17"/>
  <c r="X44" i="17"/>
  <c r="X35" i="9"/>
  <c r="M389" i="9"/>
  <c r="E389" i="9"/>
  <c r="W61" i="17"/>
  <c r="V61" i="17"/>
  <c r="V36" i="17"/>
  <c r="W36" i="17"/>
  <c r="V340" i="17"/>
  <c r="U315" i="17"/>
  <c r="X255" i="17"/>
  <c r="V373" i="17"/>
  <c r="V112" i="17"/>
  <c r="Z373" i="17"/>
  <c r="X7" i="17"/>
  <c r="X27" i="17"/>
  <c r="Z77" i="17"/>
  <c r="Z51" i="17"/>
  <c r="U8" i="17"/>
  <c r="Z50" i="17"/>
  <c r="X75" i="17"/>
  <c r="U13" i="17"/>
  <c r="Z33" i="17"/>
  <c r="U199" i="17"/>
  <c r="AB304" i="17"/>
  <c r="X112" i="17"/>
  <c r="AB373" i="9"/>
  <c r="W373" i="9"/>
  <c r="V373" i="9"/>
  <c r="Z339" i="9"/>
  <c r="V248" i="9"/>
  <c r="X209" i="9"/>
  <c r="V112" i="9"/>
  <c r="X96" i="9"/>
  <c r="X81" i="9"/>
  <c r="O389" i="9"/>
  <c r="Z44" i="9"/>
  <c r="T389" i="9"/>
  <c r="AA389" i="9"/>
  <c r="L389" i="9"/>
  <c r="H389" i="9"/>
  <c r="W216" i="17"/>
  <c r="V216" i="17"/>
  <c r="V125" i="17"/>
  <c r="U280" i="9"/>
  <c r="U190" i="9"/>
  <c r="V149" i="9"/>
  <c r="W149" i="9"/>
  <c r="U51" i="9"/>
  <c r="N389" i="9"/>
  <c r="K389" i="9"/>
  <c r="W168" i="17"/>
  <c r="V168" i="17"/>
  <c r="V141" i="17"/>
  <c r="W141" i="17"/>
  <c r="AB7" i="9"/>
  <c r="V345" i="17"/>
  <c r="V323" i="17"/>
  <c r="V188" i="17"/>
  <c r="V75" i="17"/>
  <c r="U263" i="17"/>
  <c r="V375" i="17"/>
  <c r="V213" i="17"/>
  <c r="V183" i="17"/>
  <c r="V119" i="17"/>
  <c r="V98" i="17"/>
  <c r="V31" i="17"/>
  <c r="U311" i="17"/>
  <c r="Z252" i="17"/>
  <c r="Z247" i="17"/>
  <c r="Z220" i="17"/>
  <c r="Z116" i="17"/>
  <c r="V157" i="17"/>
  <c r="V152" i="17"/>
  <c r="V83" i="17"/>
  <c r="Z336" i="17"/>
  <c r="Z389" i="13"/>
  <c r="V320" i="17"/>
  <c r="W320" i="17"/>
  <c r="Y51" i="13"/>
  <c r="U51" i="13"/>
  <c r="I389" i="13"/>
  <c r="I389" i="17"/>
  <c r="E389" i="13"/>
  <c r="E389" i="17"/>
  <c r="V35" i="13"/>
  <c r="Z35" i="13"/>
  <c r="N389" i="13"/>
  <c r="N389" i="17"/>
  <c r="J389" i="13"/>
  <c r="W292" i="17"/>
  <c r="W339" i="13"/>
  <c r="AB339" i="13"/>
  <c r="AB228" i="13"/>
  <c r="X228" i="13"/>
  <c r="Z209" i="13"/>
  <c r="Z199" i="13"/>
  <c r="X199" i="13"/>
  <c r="X190" i="13"/>
  <c r="AB149" i="13"/>
  <c r="AB112" i="13"/>
  <c r="AB96" i="13"/>
  <c r="Z81" i="13"/>
  <c r="X81" i="13"/>
  <c r="AB51" i="13"/>
  <c r="X51" i="13"/>
  <c r="L389" i="13"/>
  <c r="L389" i="17"/>
  <c r="U35" i="13"/>
  <c r="Y35" i="13"/>
  <c r="W7" i="13"/>
  <c r="U347" i="17"/>
  <c r="U143" i="17"/>
  <c r="Z104" i="17"/>
  <c r="W120" i="17"/>
  <c r="Z304" i="13"/>
  <c r="AB248" i="13"/>
  <c r="AB209" i="13"/>
  <c r="U209" i="13"/>
  <c r="V199" i="13"/>
  <c r="V190" i="13"/>
  <c r="U112" i="13"/>
  <c r="V96" i="13"/>
  <c r="V81" i="13"/>
  <c r="AA51" i="13"/>
  <c r="W51" i="13"/>
  <c r="Y44" i="13"/>
  <c r="Z44" i="13"/>
  <c r="X44" i="13"/>
  <c r="AB35" i="13"/>
  <c r="X35" i="13"/>
  <c r="H389" i="13"/>
  <c r="H389" i="17"/>
  <c r="D389" i="13"/>
  <c r="Z364" i="17"/>
  <c r="Z312" i="17"/>
  <c r="Z284" i="17"/>
  <c r="X268" i="17"/>
  <c r="AB257" i="17"/>
  <c r="X172" i="17"/>
  <c r="AB144" i="17"/>
  <c r="W139" i="17"/>
  <c r="AB304" i="13"/>
  <c r="AB280" i="13"/>
  <c r="Z262" i="13"/>
  <c r="U262" i="13"/>
  <c r="Z228" i="13"/>
  <c r="V228" i="13"/>
  <c r="U199" i="13"/>
  <c r="X149" i="13"/>
  <c r="M389" i="13"/>
  <c r="M389" i="17"/>
  <c r="Z51" i="13"/>
  <c r="V51" i="13"/>
  <c r="V44" i="13"/>
  <c r="F389" i="13"/>
  <c r="F389" i="17"/>
  <c r="W35" i="13"/>
  <c r="AA35" i="13"/>
  <c r="O389" i="13"/>
  <c r="K389" i="13"/>
  <c r="K389" i="17"/>
  <c r="Z300" i="17"/>
  <c r="Z260" i="17"/>
  <c r="Z35" i="17"/>
  <c r="AA51" i="17"/>
  <c r="AB209" i="17"/>
  <c r="W35" i="17"/>
  <c r="AB280" i="17"/>
  <c r="W336" i="17"/>
  <c r="W330" i="17"/>
  <c r="W232" i="17"/>
  <c r="W224" i="17"/>
  <c r="W188" i="17"/>
  <c r="W165" i="17"/>
  <c r="Y51" i="17"/>
  <c r="V138" i="17"/>
  <c r="W138" i="17"/>
  <c r="W100" i="17"/>
  <c r="W304" i="13"/>
  <c r="V149" i="13"/>
  <c r="U327" i="17"/>
  <c r="X264" i="17"/>
  <c r="U175" i="17"/>
  <c r="U159" i="17"/>
  <c r="U87" i="17"/>
  <c r="W56" i="17"/>
  <c r="T389" i="13"/>
  <c r="X379" i="17"/>
  <c r="U307" i="17"/>
  <c r="X236" i="17"/>
  <c r="X228" i="17"/>
  <c r="U231" i="17"/>
  <c r="U228" i="17"/>
  <c r="U107" i="17"/>
  <c r="AB285" i="17"/>
  <c r="W131" i="17"/>
  <c r="W64" i="17"/>
  <c r="X388" i="17"/>
  <c r="U259" i="17"/>
  <c r="X252" i="17"/>
  <c r="Z236" i="17"/>
  <c r="Z228" i="17"/>
  <c r="X175" i="17"/>
  <c r="U167" i="17"/>
  <c r="X140" i="17"/>
  <c r="X98" i="17"/>
  <c r="U387" i="17"/>
  <c r="X352" i="17"/>
  <c r="Z324" i="17"/>
  <c r="X300" i="17"/>
  <c r="X282" i="17"/>
  <c r="U279" i="17"/>
  <c r="AB267" i="17"/>
  <c r="U255" i="17"/>
  <c r="U219" i="17"/>
  <c r="Z200" i="17"/>
  <c r="Z188" i="17"/>
  <c r="U123" i="17"/>
  <c r="U111" i="17"/>
  <c r="AB100" i="17"/>
  <c r="X95" i="17"/>
  <c r="Z92" i="17"/>
  <c r="U71" i="17"/>
  <c r="U51" i="17"/>
  <c r="AB51" i="17"/>
  <c r="V39" i="17"/>
  <c r="V35" i="17"/>
  <c r="AA228" i="17"/>
  <c r="V109" i="17"/>
  <c r="V77" i="17"/>
  <c r="W47" i="17"/>
  <c r="V132" i="17"/>
  <c r="W91" i="17"/>
  <c r="Y228" i="17"/>
  <c r="W373" i="17"/>
  <c r="V65" i="17"/>
  <c r="W65" i="17"/>
  <c r="W338" i="17"/>
  <c r="W275" i="17"/>
  <c r="W239" i="17"/>
  <c r="V170" i="17"/>
  <c r="W170" i="17"/>
  <c r="W375" i="17"/>
  <c r="W370" i="17"/>
  <c r="W308" i="17"/>
  <c r="W294" i="17"/>
  <c r="W269" i="17"/>
  <c r="W189" i="17"/>
  <c r="Z368" i="17"/>
  <c r="X267" i="17"/>
  <c r="X196" i="17"/>
  <c r="U187" i="17"/>
  <c r="X100" i="17"/>
  <c r="X71" i="17"/>
  <c r="AB7" i="17"/>
  <c r="Z292" i="17"/>
  <c r="U289" i="17"/>
  <c r="Z267" i="17"/>
  <c r="Z208" i="17"/>
  <c r="X184" i="17"/>
  <c r="X120" i="17"/>
  <c r="U151" i="17"/>
  <c r="X51" i="17"/>
  <c r="Q389" i="17"/>
  <c r="Y389" i="17"/>
  <c r="Y389" i="9"/>
  <c r="V339" i="17"/>
  <c r="V228" i="17"/>
  <c r="Z389" i="9"/>
  <c r="O389" i="17"/>
  <c r="Z389" i="17"/>
  <c r="G389" i="17"/>
  <c r="X389" i="17"/>
  <c r="X389" i="9"/>
  <c r="W280" i="17"/>
  <c r="V280" i="17"/>
  <c r="AB389" i="9"/>
  <c r="S389" i="17"/>
  <c r="AB389" i="17"/>
  <c r="V389" i="9"/>
  <c r="W389" i="9"/>
  <c r="X389" i="13"/>
  <c r="W51" i="17"/>
  <c r="W389" i="13"/>
  <c r="V389" i="13"/>
  <c r="J389" i="17"/>
  <c r="W228" i="17"/>
  <c r="V51" i="17"/>
  <c r="U389" i="13"/>
  <c r="D389" i="17"/>
  <c r="U389" i="17"/>
  <c r="AA389" i="13"/>
  <c r="T389" i="17"/>
  <c r="AA389" i="17"/>
  <c r="V389" i="17"/>
  <c r="W389" i="17"/>
</calcChain>
</file>

<file path=xl/sharedStrings.xml><?xml version="1.0" encoding="utf-8"?>
<sst xmlns="http://schemas.openxmlformats.org/spreadsheetml/2006/main" count="13531" uniqueCount="818">
  <si>
    <t>18.15</t>
  </si>
  <si>
    <t>18.14</t>
  </si>
  <si>
    <t>18.13</t>
  </si>
  <si>
    <t>18.12</t>
  </si>
  <si>
    <t>18.10</t>
  </si>
  <si>
    <t>18.9</t>
  </si>
  <si>
    <t>18.8</t>
  </si>
  <si>
    <t>18.7</t>
  </si>
  <si>
    <t>18.6</t>
  </si>
  <si>
    <t>18.5</t>
  </si>
  <si>
    <t>18.4</t>
  </si>
  <si>
    <t>18.3</t>
  </si>
  <si>
    <t>18.2</t>
  </si>
  <si>
    <t>18.1</t>
  </si>
  <si>
    <t>18.</t>
  </si>
  <si>
    <t>17.29</t>
  </si>
  <si>
    <t>17.28</t>
  </si>
  <si>
    <t>17.27</t>
  </si>
  <si>
    <t>17.26</t>
  </si>
  <si>
    <t>17.25</t>
  </si>
  <si>
    <t>17.24</t>
  </si>
  <si>
    <t>17.23</t>
  </si>
  <si>
    <t>17.22</t>
  </si>
  <si>
    <t>17.21</t>
  </si>
  <si>
    <t>17.20</t>
  </si>
  <si>
    <t>17.19</t>
  </si>
  <si>
    <t>17.18</t>
  </si>
  <si>
    <t>17.17</t>
  </si>
  <si>
    <t>17.16</t>
  </si>
  <si>
    <t>17.15</t>
  </si>
  <si>
    <t>17.14</t>
  </si>
  <si>
    <t>17.13</t>
  </si>
  <si>
    <t>17.12</t>
  </si>
  <si>
    <t>17.11</t>
  </si>
  <si>
    <t>17.10</t>
  </si>
  <si>
    <t>17.9</t>
  </si>
  <si>
    <t>17.8</t>
  </si>
  <si>
    <t>17.7</t>
  </si>
  <si>
    <t>17.6</t>
  </si>
  <si>
    <t>17.5</t>
  </si>
  <si>
    <t>17.4</t>
  </si>
  <si>
    <t>17.3</t>
  </si>
  <si>
    <t>17.2</t>
  </si>
  <si>
    <t>17.1</t>
  </si>
  <si>
    <t>17.</t>
  </si>
  <si>
    <t>16.29</t>
  </si>
  <si>
    <t>16.28</t>
  </si>
  <si>
    <t>16.27</t>
  </si>
  <si>
    <t>16.26</t>
  </si>
  <si>
    <t>16.25</t>
  </si>
  <si>
    <t>16.24</t>
  </si>
  <si>
    <t>16.23</t>
  </si>
  <si>
    <t>16.22</t>
  </si>
  <si>
    <t>16.21</t>
  </si>
  <si>
    <t>16.20</t>
  </si>
  <si>
    <t>16.19</t>
  </si>
  <si>
    <t>16.18</t>
  </si>
  <si>
    <t>16.17</t>
  </si>
  <si>
    <t>16.16</t>
  </si>
  <si>
    <t>16.15</t>
  </si>
  <si>
    <t>16.14</t>
  </si>
  <si>
    <t>16.13</t>
  </si>
  <si>
    <t>16.12</t>
  </si>
  <si>
    <t>16.11</t>
  </si>
  <si>
    <t>16.10</t>
  </si>
  <si>
    <t>16.9</t>
  </si>
  <si>
    <t>16.8</t>
  </si>
  <si>
    <t>16.7</t>
  </si>
  <si>
    <t>16.6</t>
  </si>
  <si>
    <t>16.5</t>
  </si>
  <si>
    <t>16.4</t>
  </si>
  <si>
    <t>16.3</t>
  </si>
  <si>
    <t>16.2</t>
  </si>
  <si>
    <t>16.1</t>
  </si>
  <si>
    <t>16.</t>
  </si>
  <si>
    <t>15.22</t>
  </si>
  <si>
    <t>15.21</t>
  </si>
  <si>
    <t>15.20</t>
  </si>
  <si>
    <t>15.19</t>
  </si>
  <si>
    <t>15.18</t>
  </si>
  <si>
    <t>15.17</t>
  </si>
  <si>
    <t>15.16</t>
  </si>
  <si>
    <t>15.15</t>
  </si>
  <si>
    <t>15.14</t>
  </si>
  <si>
    <t>15.13</t>
  </si>
  <si>
    <t>15.12</t>
  </si>
  <si>
    <t>15.11</t>
  </si>
  <si>
    <t>15.10</t>
  </si>
  <si>
    <t>15.9</t>
  </si>
  <si>
    <t>15.8</t>
  </si>
  <si>
    <t>15.7</t>
  </si>
  <si>
    <t>15.6</t>
  </si>
  <si>
    <t>15.5</t>
  </si>
  <si>
    <t>15.4</t>
  </si>
  <si>
    <t>15.2</t>
  </si>
  <si>
    <t>15.1</t>
  </si>
  <si>
    <t>15.</t>
  </si>
  <si>
    <t>14.12</t>
  </si>
  <si>
    <t>14.11</t>
  </si>
  <si>
    <t>14.10</t>
  </si>
  <si>
    <t>14.9</t>
  </si>
  <si>
    <t>14.8</t>
  </si>
  <si>
    <t>14.7</t>
  </si>
  <si>
    <t>14.6</t>
  </si>
  <si>
    <t>14.5.1</t>
  </si>
  <si>
    <t>14.5</t>
  </si>
  <si>
    <t>14.4.2</t>
  </si>
  <si>
    <t>14.4.1</t>
  </si>
  <si>
    <t>14.4</t>
  </si>
  <si>
    <t>14.3</t>
  </si>
  <si>
    <t>14.2</t>
  </si>
  <si>
    <t>14.1</t>
  </si>
  <si>
    <t>14.</t>
  </si>
  <si>
    <t>13.10</t>
  </si>
  <si>
    <t>13.9</t>
  </si>
  <si>
    <t>13.8</t>
  </si>
  <si>
    <t>13.7</t>
  </si>
  <si>
    <t>13.6</t>
  </si>
  <si>
    <t>13.5</t>
  </si>
  <si>
    <t>13.4</t>
  </si>
  <si>
    <t>13.3.1</t>
  </si>
  <si>
    <t>13.3</t>
  </si>
  <si>
    <t>13.2.2</t>
  </si>
  <si>
    <t>13.2.1</t>
  </si>
  <si>
    <t>13.2</t>
  </si>
  <si>
    <t>13.1</t>
  </si>
  <si>
    <t>13.</t>
  </si>
  <si>
    <t>12.19</t>
  </si>
  <si>
    <t>12.18</t>
  </si>
  <si>
    <t>12.17</t>
  </si>
  <si>
    <t>12.16</t>
  </si>
  <si>
    <t>12.15</t>
  </si>
  <si>
    <t>12.14</t>
  </si>
  <si>
    <t>12.13</t>
  </si>
  <si>
    <t>12.12</t>
  </si>
  <si>
    <t>12.11</t>
  </si>
  <si>
    <t>12.10</t>
  </si>
  <si>
    <t>12.9</t>
  </si>
  <si>
    <t>12.8</t>
  </si>
  <si>
    <t>12.7</t>
  </si>
  <si>
    <t>12.6</t>
  </si>
  <si>
    <t>12.5</t>
  </si>
  <si>
    <t>12.4</t>
  </si>
  <si>
    <t>12.3</t>
  </si>
  <si>
    <t>12.2</t>
  </si>
  <si>
    <t>12.1</t>
  </si>
  <si>
    <t>12.</t>
  </si>
  <si>
    <t>11.16</t>
  </si>
  <si>
    <t>11.15</t>
  </si>
  <si>
    <t>11.14</t>
  </si>
  <si>
    <t>11.13</t>
  </si>
  <si>
    <t>11.12</t>
  </si>
  <si>
    <t>11.11</t>
  </si>
  <si>
    <t>11.10</t>
  </si>
  <si>
    <t>11.9</t>
  </si>
  <si>
    <t>11.8</t>
  </si>
  <si>
    <t>11.7</t>
  </si>
  <si>
    <t>11.6</t>
  </si>
  <si>
    <t>11.5</t>
  </si>
  <si>
    <t>11.4</t>
  </si>
  <si>
    <t>11.3</t>
  </si>
  <si>
    <t>11.2</t>
  </si>
  <si>
    <t>11.1</t>
  </si>
  <si>
    <t>11.</t>
  </si>
  <si>
    <t>10.9</t>
  </si>
  <si>
    <t>10.8</t>
  </si>
  <si>
    <t>10.7</t>
  </si>
  <si>
    <t>10.6</t>
  </si>
  <si>
    <t>10.5</t>
  </si>
  <si>
    <t>10.4</t>
  </si>
  <si>
    <t>10.3</t>
  </si>
  <si>
    <t>10.2</t>
  </si>
  <si>
    <t>10.1</t>
  </si>
  <si>
    <t>10.</t>
  </si>
  <si>
    <t>9.8</t>
  </si>
  <si>
    <t>9.7</t>
  </si>
  <si>
    <t>9.6</t>
  </si>
  <si>
    <t>9.5</t>
  </si>
  <si>
    <t>9.4</t>
  </si>
  <si>
    <t>9.3</t>
  </si>
  <si>
    <t>9.2</t>
  </si>
  <si>
    <t>9.1</t>
  </si>
  <si>
    <t>9.</t>
  </si>
  <si>
    <t>8.37</t>
  </si>
  <si>
    <t>8.36</t>
  </si>
  <si>
    <t>8.35</t>
  </si>
  <si>
    <t>8.34</t>
  </si>
  <si>
    <t>8.33</t>
  </si>
  <si>
    <t>8.32</t>
  </si>
  <si>
    <t>8.31</t>
  </si>
  <si>
    <t>8.30</t>
  </si>
  <si>
    <t>8.29</t>
  </si>
  <si>
    <t>8.28</t>
  </si>
  <si>
    <t>8.27</t>
  </si>
  <si>
    <t>8.26</t>
  </si>
  <si>
    <t>8.25</t>
  </si>
  <si>
    <t>8.24</t>
  </si>
  <si>
    <t>8.23</t>
  </si>
  <si>
    <t>8.22</t>
  </si>
  <si>
    <t>8.21</t>
  </si>
  <si>
    <t>8.20</t>
  </si>
  <si>
    <t>8.19</t>
  </si>
  <si>
    <t>8.18</t>
  </si>
  <si>
    <t>8.17</t>
  </si>
  <si>
    <t>8.16</t>
  </si>
  <si>
    <t>8.15</t>
  </si>
  <si>
    <t>8.14</t>
  </si>
  <si>
    <t>8.13</t>
  </si>
  <si>
    <t>8.12</t>
  </si>
  <si>
    <t>8.11</t>
  </si>
  <si>
    <t>8.10</t>
  </si>
  <si>
    <t>8.9</t>
  </si>
  <si>
    <t>8.8</t>
  </si>
  <si>
    <t>8.7</t>
  </si>
  <si>
    <t>8.6</t>
  </si>
  <si>
    <t>8.5</t>
  </si>
  <si>
    <t>8.4</t>
  </si>
  <si>
    <t>8.3</t>
  </si>
  <si>
    <t>8.2</t>
  </si>
  <si>
    <t>8.1</t>
  </si>
  <si>
    <t>8.</t>
  </si>
  <si>
    <t>7.32</t>
  </si>
  <si>
    <t>7.31</t>
  </si>
  <si>
    <t>7.29</t>
  </si>
  <si>
    <t>7.28</t>
  </si>
  <si>
    <t>7.27</t>
  </si>
  <si>
    <t>7.26</t>
  </si>
  <si>
    <t>7.25</t>
  </si>
  <si>
    <t>7.24</t>
  </si>
  <si>
    <t>7.23</t>
  </si>
  <si>
    <t>7.22</t>
  </si>
  <si>
    <t>7.20</t>
  </si>
  <si>
    <t>7.19</t>
  </si>
  <si>
    <t>7.18</t>
  </si>
  <si>
    <t>7.17</t>
  </si>
  <si>
    <t>7.16</t>
  </si>
  <si>
    <t>7.15</t>
  </si>
  <si>
    <t>7.14.1</t>
  </si>
  <si>
    <t>7.14</t>
  </si>
  <si>
    <t>7.13</t>
  </si>
  <si>
    <t>7.12</t>
  </si>
  <si>
    <t>7.11</t>
  </si>
  <si>
    <t>7.10</t>
  </si>
  <si>
    <t>7.9</t>
  </si>
  <si>
    <t>7.8</t>
  </si>
  <si>
    <t>7.7</t>
  </si>
  <si>
    <t>7.6</t>
  </si>
  <si>
    <t>7.5</t>
  </si>
  <si>
    <t>7.4</t>
  </si>
  <si>
    <t>7.3</t>
  </si>
  <si>
    <t>7.2</t>
  </si>
  <si>
    <t>7.1</t>
  </si>
  <si>
    <t>7.</t>
  </si>
  <si>
    <t>Գուքի պահպանության պարտականություններն անփույթ կամ անբարեխիղճ կատարելը</t>
  </si>
  <si>
    <t>6.13</t>
  </si>
  <si>
    <t>6.12</t>
  </si>
  <si>
    <t>6.11</t>
  </si>
  <si>
    <t>6.10</t>
  </si>
  <si>
    <t>6.9</t>
  </si>
  <si>
    <t>6.8</t>
  </si>
  <si>
    <t>6.7</t>
  </si>
  <si>
    <t>6.6</t>
  </si>
  <si>
    <t>6.5</t>
  </si>
  <si>
    <t>6.4</t>
  </si>
  <si>
    <t>6.3</t>
  </si>
  <si>
    <t>6.2</t>
  </si>
  <si>
    <t>6.1</t>
  </si>
  <si>
    <t>6.</t>
  </si>
  <si>
    <t>5.12</t>
  </si>
  <si>
    <t>5.11</t>
  </si>
  <si>
    <t>5.10</t>
  </si>
  <si>
    <t>5.9</t>
  </si>
  <si>
    <t>5.8</t>
  </si>
  <si>
    <t>5.7</t>
  </si>
  <si>
    <t>5.6</t>
  </si>
  <si>
    <t>5.5</t>
  </si>
  <si>
    <t>5.4</t>
  </si>
  <si>
    <t>5.3</t>
  </si>
  <si>
    <t>5.2</t>
  </si>
  <si>
    <t>5.1</t>
  </si>
  <si>
    <t>5.</t>
  </si>
  <si>
    <t>4.28</t>
  </si>
  <si>
    <t>4.27</t>
  </si>
  <si>
    <t>Հավաքներ անցկացնելուն կամ դրանց մասնակցելուն խոչընդոտելը</t>
  </si>
  <si>
    <t>4.26</t>
  </si>
  <si>
    <t>4.25</t>
  </si>
  <si>
    <t>4.24</t>
  </si>
  <si>
    <t>4.23</t>
  </si>
  <si>
    <t>4.22</t>
  </si>
  <si>
    <t>4.21</t>
  </si>
  <si>
    <t>4.20</t>
  </si>
  <si>
    <t>4.19</t>
  </si>
  <si>
    <t>4.18</t>
  </si>
  <si>
    <t>4.17</t>
  </si>
  <si>
    <t>4.16</t>
  </si>
  <si>
    <t>4.14</t>
  </si>
  <si>
    <t>4.13</t>
  </si>
  <si>
    <t>4.12</t>
  </si>
  <si>
    <t>4.11</t>
  </si>
  <si>
    <t>4.10</t>
  </si>
  <si>
    <t>4.8</t>
  </si>
  <si>
    <t>4.7</t>
  </si>
  <si>
    <t>4.6</t>
  </si>
  <si>
    <t>4.5</t>
  </si>
  <si>
    <t>4.4</t>
  </si>
  <si>
    <t>4.3</t>
  </si>
  <si>
    <t>4.2</t>
  </si>
  <si>
    <t>4.1</t>
  </si>
  <si>
    <t>4.</t>
  </si>
  <si>
    <t>3.6</t>
  </si>
  <si>
    <t>3.5</t>
  </si>
  <si>
    <t>3.4</t>
  </si>
  <si>
    <t>Սեռական հարաբերության կամ սեքսուալ բնույթի գործողություններին հարկադրելը</t>
  </si>
  <si>
    <t>3.3</t>
  </si>
  <si>
    <t>3.2</t>
  </si>
  <si>
    <t>3.1</t>
  </si>
  <si>
    <t>3.</t>
  </si>
  <si>
    <t>2.8</t>
  </si>
  <si>
    <t>2.7</t>
  </si>
  <si>
    <t>2.4</t>
  </si>
  <si>
    <t>2.3</t>
  </si>
  <si>
    <t>Մարդու թրաֆիքինգը կամ շահագործումը</t>
  </si>
  <si>
    <t>2.2</t>
  </si>
  <si>
    <t>2.1</t>
  </si>
  <si>
    <t>2.</t>
  </si>
  <si>
    <t>1.28</t>
  </si>
  <si>
    <t>1.27</t>
  </si>
  <si>
    <t>1.26</t>
  </si>
  <si>
    <t>1.25</t>
  </si>
  <si>
    <t>1.24</t>
  </si>
  <si>
    <t>1.22</t>
  </si>
  <si>
    <t>1.21</t>
  </si>
  <si>
    <t>1.20</t>
  </si>
  <si>
    <t>1.19</t>
  </si>
  <si>
    <t>1.18</t>
  </si>
  <si>
    <t>1.17</t>
  </si>
  <si>
    <t>1.16</t>
  </si>
  <si>
    <t>1.15</t>
  </si>
  <si>
    <t>1.14</t>
  </si>
  <si>
    <t>1.13</t>
  </si>
  <si>
    <t>1.12</t>
  </si>
  <si>
    <t>1.11</t>
  </si>
  <si>
    <t>1.10</t>
  </si>
  <si>
    <t>1.9</t>
  </si>
  <si>
    <t>1.8</t>
  </si>
  <si>
    <t>1.7</t>
  </si>
  <si>
    <t>1.6</t>
  </si>
  <si>
    <t>1.5</t>
  </si>
  <si>
    <t>1.4</t>
  </si>
  <si>
    <t>1.3</t>
  </si>
  <si>
    <t>1.2</t>
  </si>
  <si>
    <t>1.1</t>
  </si>
  <si>
    <t>1.</t>
  </si>
  <si>
    <t>17=15+16</t>
  </si>
  <si>
    <t>14=12+13</t>
  </si>
  <si>
    <t>7=4+5+6</t>
  </si>
  <si>
    <t>1+3=7+8+10</t>
  </si>
  <si>
    <t>Ծեծը</t>
  </si>
  <si>
    <t>Ընդամենը</t>
  </si>
  <si>
    <t>Վանդալիզմը</t>
  </si>
  <si>
    <t>Կեղծ գովազդը</t>
  </si>
  <si>
    <t>Վտանգի մեջ թողնելը</t>
  </si>
  <si>
    <t>Բանդիտիզմը</t>
  </si>
  <si>
    <t>Բեկանված դատական ակտերի թիվը` ըստ տեսակների</t>
  </si>
  <si>
    <t xml:space="preserve">Ընդամենը ավարտվել են գործեր </t>
  </si>
  <si>
    <t>Սպառողներին խաբելը</t>
  </si>
  <si>
    <t xml:space="preserve">Ճանապարհատրանսպորտային պատահարի վայրը թողնելը </t>
  </si>
  <si>
    <t>Համակարգչային սաբոտաժը</t>
  </si>
  <si>
    <t>Սանիտարահակահամաճարակային կանոնները խախտելը</t>
  </si>
  <si>
    <t>Ջրերն աղտոտելը</t>
  </si>
  <si>
    <t>Ծովային  միջավայրն  աղտոտելը</t>
  </si>
  <si>
    <t>Սահմանադրական կարգը տապալելը</t>
  </si>
  <si>
    <t>Դիվերսիան</t>
  </si>
  <si>
    <t>Պետական խորհրդանիշներն անարգելը</t>
  </si>
  <si>
    <t>Հրամանը չկատարելը</t>
  </si>
  <si>
    <t>Կամովին գերի հանձնվելը</t>
  </si>
  <si>
    <t>Ագրեսիվ պատերազմը</t>
  </si>
  <si>
    <t>Ագրեսիվ պատերազմի հրապարակային կոչերը</t>
  </si>
  <si>
    <t>Պատանդ վերցնելը</t>
  </si>
  <si>
    <t>Տրանսպորտային միջոցը հարբած կամ տասնվեց տարին չլրացած անձին հանձնելը</t>
  </si>
  <si>
    <t>Անտառներ ոչնչացնելը կամ վնասելը</t>
  </si>
  <si>
    <t>Պետական սահմանի նշանները վերցնելը, տեղաշարժելը կամ ոչնչացնելը</t>
  </si>
  <si>
    <t>Ակնհայտ անարդար դատավճիռ, վճիռ կամ դատական այլ ակտ կայացնելը</t>
  </si>
  <si>
    <t>Էկոցիդը</t>
  </si>
  <si>
    <t xml:space="preserve">ՀԱՇՎԵՏՎՈՒԹՅՈՒՆ    </t>
  </si>
  <si>
    <t>Հաշվետու ժամանակահատվածում ստացված գործերի ընդհանուր թիվը</t>
  </si>
  <si>
    <t>Հաշվետու ժամանակահատվածում ավարտված գործերի ընդհանուր թիվը</t>
  </si>
  <si>
    <t>Ուղարկվել է ըստ ընդդատության</t>
  </si>
  <si>
    <t>Հաշվետու ժամանակահատվածում կասեցված վարույթներով գործերի ընդհանուր թիվը</t>
  </si>
  <si>
    <t>Հաշվետու ժամանակահատվածում անավարտ գործերի ընդհանուր թիվը</t>
  </si>
  <si>
    <t>Այդ թվում՝ կասեցված</t>
  </si>
  <si>
    <t>Որոշում է կայացվել անմեղսունակների նկատմամբ  բժշկական բնույթի հարկադրական միջոցներ կիրառելու մասին</t>
  </si>
  <si>
    <t>Այդ թվում` գործն ըստ էության լուծող դատական ակտերը</t>
  </si>
  <si>
    <t>Այդ թվում` միջանկյալ դատական ակտերը</t>
  </si>
  <si>
    <t>Սպանությունը</t>
  </si>
  <si>
    <t>Մոր կողմից նորածին երեխայի սպանությունը</t>
  </si>
  <si>
    <t>Անհրաժեշտ պաշտպանության սահմանազանցմամբ սպանությունը</t>
  </si>
  <si>
    <t>Անզգուշությամբ մահ պատճառելը</t>
  </si>
  <si>
    <t>Դիտավորությամբ առողջությանը ծանր վնաս պատճառելը</t>
  </si>
  <si>
    <t>Դիտավորությամբ առողջությանը միջին ծանրության վնաս պատճառելը</t>
  </si>
  <si>
    <t>Առողջությանը ծանր կամ միջին ծանրության վնաս պատճառելը անհրաժեշտ պաշտպանության սահմանանազանցմամբ</t>
  </si>
  <si>
    <t>Դիտավորությամբ առողջությանը թեթև վնաս պատճառելը</t>
  </si>
  <si>
    <t>Խոշտանգումը</t>
  </si>
  <si>
    <t>Անզգուշությամբ առողջությանը ծանր վնաս պատճառելը</t>
  </si>
  <si>
    <t>Անզգուշությամբ առողջությանը միջին ծանրության վնաս պատճառելը</t>
  </si>
  <si>
    <t>Մարդու իմունային անբավարարության վիրուսի հարուցիչով վարակելը</t>
  </si>
  <si>
    <t>Վեներական հիվանդությամբ կամ այլ սեռավարակներով վարակելը</t>
  </si>
  <si>
    <t>Այլ հանցագործություններ</t>
  </si>
  <si>
    <t>Ընդամենը անձի ազատության, պատվի և արժանապատվության դեմ ուղղված հանցագործությունները</t>
  </si>
  <si>
    <t>Մարդուն առևանգելը</t>
  </si>
  <si>
    <t>Ընդամենը  սեռական անձեռնմխելիության և սեռական ազատության դեմ ուղղված հանցագործությունները</t>
  </si>
  <si>
    <t>Բռնաբարությունը</t>
  </si>
  <si>
    <t>Անառակաբարո գործողությունները</t>
  </si>
  <si>
    <t>Բնակարանի անձեռնմխելիությունը խախտելը</t>
  </si>
  <si>
    <t>Անձին տեղեկություն ներկայացնելուց հրաժարվելը</t>
  </si>
  <si>
    <t>Գործադուլի մասնակցելուն կամ գործադուլի մասնակցելուց հրաժարվելուն հարկադրելը</t>
  </si>
  <si>
    <t>Երեխային պոռնկության կամ պոռնկագրական բնույթի նյութեր կամ առարկաներ պատրաստելու հետ կապված գործողություններ կատարելուն ներգրավելը</t>
  </si>
  <si>
    <t>Երեխային դաստիարակելու պարտականությունը չկատարելը</t>
  </si>
  <si>
    <t>Ավազակությունը</t>
  </si>
  <si>
    <t>Կողոպուտը</t>
  </si>
  <si>
    <t>Գողությունը</t>
  </si>
  <si>
    <t>Խարդախությունը</t>
  </si>
  <si>
    <t>Յուրացնելը կամ վատնելը</t>
  </si>
  <si>
    <t xml:space="preserve"> Շորթումը</t>
  </si>
  <si>
    <t>Ընդամենը տնտեսական գործունեության դեմ ուղղված հանցագործությունները</t>
  </si>
  <si>
    <t>Կեղծ ձեռնարկատիրությունը</t>
  </si>
  <si>
    <t>Կանխամտածված սնանկությունը</t>
  </si>
  <si>
    <t>Կեղծ սնանկությունը</t>
  </si>
  <si>
    <t>Հակամրցակցային գործունեությունը</t>
  </si>
  <si>
    <t>Հրապարակային սակարկությունների անցկացման կարգը չարամտորեն խախտելը</t>
  </si>
  <si>
    <t>Արհեստավարժ մարզամրցումների և հանդիսադիր առևտրային մրցույթների մասնակիցներին ու կազմակերպիչներին կաշառելը</t>
  </si>
  <si>
    <t>Չարաշահումն արժեթղթեր թողարկելիս</t>
  </si>
  <si>
    <t>Վաշխառությունը</t>
  </si>
  <si>
    <t>Առևտրային կամ այլ կազմակերպությունների ծառայողների կողմից լիազորությունները չարաշահելը</t>
  </si>
  <si>
    <t>Ընդամենը հասարակական անվտանգության դեմ ուղղված հանցագործությունները</t>
  </si>
  <si>
    <t>Ահաբեկչությունը</t>
  </si>
  <si>
    <t>Ծովահենությունը</t>
  </si>
  <si>
    <t>Հանցավոր  համագործակցություն  ստեղծելը  կամ  հանցավոր  համագործակցությանը   մասնակցելը</t>
  </si>
  <si>
    <t>Զանգվածային անկարգությունները</t>
  </si>
  <si>
    <t>Իոնացնող ճառագայթման աղբյուրների շահագործման անվտանգության հետ կապված կանոնները խախտելը</t>
  </si>
  <si>
    <t>Էլեկտրոնային, պրոտոնային, ծանր իոնների արագացուցիչների շահագործման  անվտանգության հետ կապված կանոնների խախտումը</t>
  </si>
  <si>
    <t>Հրդեհային անվտանգության կանոնները խախտելը</t>
  </si>
  <si>
    <t>Ճանապարհային երթևեկության և տրանսպորտային միջոցների շահագործման կանոնները  խախտելը</t>
  </si>
  <si>
    <t>Ընդամենը համակարգչային տեղեկատվության անվտանգության դեմ ուղղված հանցագործությունները</t>
  </si>
  <si>
    <t>Համակարգչային համակարգը կամ ցանցը շահագործելու կանոնները խախտելը</t>
  </si>
  <si>
    <t>Ընդամենը հասարակական կարգի և բարոյականության դեմ ուղղված հանցագործությունները</t>
  </si>
  <si>
    <t>Խուլիգանությունը</t>
  </si>
  <si>
    <t>Ահաբեկչության մասին սուտ հաղորդում տալը</t>
  </si>
  <si>
    <t>Շահադիտական նպատակով այլ անձի պոռնկությամբ զբաղվելուն ներգրավելը</t>
  </si>
  <si>
    <t>Պոռնկությամբ զբաղվելուն նպաստելը</t>
  </si>
  <si>
    <t>Պատմության և մշակույթի հուշարձաններ ոչնչացնելը կամ վնասելը</t>
  </si>
  <si>
    <t>Ընդամենը բնակչության առողջության դեմ ուղղված հանցագործությունները</t>
  </si>
  <si>
    <t>Ընդամենը շրջակա միջավայրի անվտանգության դեմ ուղղված հանցագործությունները</t>
  </si>
  <si>
    <t>Ձկնային պաշարների պահպանության կանոնները խախտելը</t>
  </si>
  <si>
    <t>Պետական դավաճանությունը</t>
  </si>
  <si>
    <t>Հանրապետության նախագահին, Ազգային Ժողովին, կառավարությանը, Սահմանադրական դատարանին պարտադրելը</t>
  </si>
  <si>
    <t>Լրտեսությունը</t>
  </si>
  <si>
    <t>Վնասարարությունը</t>
  </si>
  <si>
    <t>Ընդամենը պետական ծառայության դեմ ուղղված հանցագործությունները</t>
  </si>
  <si>
    <t>Պաշտոնեական լիազորությունների չարաշահելը</t>
  </si>
  <si>
    <t>Պաշտոնեական լիազորություններն անցնելը</t>
  </si>
  <si>
    <t>Ընդամենը կառավարման կարգի դեմ ուղղված հանցագործությունները</t>
  </si>
  <si>
    <t>Իշխանության ներկայացուցչի նկատմամբ բռնություն գործադրելը</t>
  </si>
  <si>
    <t>Պատիժն ի կատար ածող հիմնարկի կամ կալանավորվածներին  պահելու վայրի կամ ձերբակալվածներին պահելու վայրի գործունեությանը խոչընդոտելը</t>
  </si>
  <si>
    <t>Կապի ուղիները վնասելը</t>
  </si>
  <si>
    <t>Ընդամենը արդարադատության դեմ ուղղված հանցագործությունները</t>
  </si>
  <si>
    <t>Սուտ մատնությունը</t>
  </si>
  <si>
    <t>Հանցագործությունը պարտակելը</t>
  </si>
  <si>
    <t>Հանցագործության մասին չհայտնելը</t>
  </si>
  <si>
    <t>Անձնական երաշխավորի կողմից իր ստանձնած պարտավորությունները չարամտորեն չկատարելը</t>
  </si>
  <si>
    <t>Ապացույցները կեղծելը</t>
  </si>
  <si>
    <t>Ընդամենը զինվորական ծառայության կարգի դեմ ուղղված հանցագործությունները</t>
  </si>
  <si>
    <t>Պետին դիմադրելը կամ նրան զինվորական ծառայության պարտականությունները խախտելուն հարկադրելը</t>
  </si>
  <si>
    <t>Զինվորական ծառայության պարտականությունները կատարելուց հրաժարվելը</t>
  </si>
  <si>
    <t>Մարտական հերթապահություն կամ մարտական ծառայություն կրելու կանոնները խախտելը</t>
  </si>
  <si>
    <t>Սահմանապահ ծառայություն կրելու կանոնները խախտելը</t>
  </si>
  <si>
    <t>Իշխանությունը չարաշահելը, իշխանազանցությունը կամ իշխանության անգործությունը</t>
  </si>
  <si>
    <t>Մարտ վարելու միջոցները հակառակորդին հանձնելը կամ թողնելը</t>
  </si>
  <si>
    <t>Հանցավոր գործողությունները գերության մեջ գտնվող զինծառայողի կողմից</t>
  </si>
  <si>
    <t>Դիակապտությունը</t>
  </si>
  <si>
    <t>Ընդամենը խաղաղության և մարդկության անվտանգության դեմ ուղղված հանցագործությունները</t>
  </si>
  <si>
    <t>Պատերազմ վարելու արգելված միջոցներ և մեթոդներ կիրառելը</t>
  </si>
  <si>
    <t>Միջազգային ահաբեկչությունը</t>
  </si>
  <si>
    <t xml:space="preserve">Անգործությունը կամ հանցավոր հրաման արձակելը զինված ընդհարման ժամանակ </t>
  </si>
  <si>
    <t>Մարդկության անվտանգության դեմ ուղղված հանցագործությունները</t>
  </si>
  <si>
    <t>Ցեղասպանությունը</t>
  </si>
  <si>
    <t>Վարձկանությունը</t>
  </si>
  <si>
    <t>Փոխպատվաստման վիրահատություն կատարելու կանոնները խախտելը</t>
  </si>
  <si>
    <t>Հաշվետու ժամանակահատվածի սկզբում նախորդ հաշվետու ժամանակահատվածից փոխանցված գործերի ընդհանուր թիվը</t>
  </si>
  <si>
    <t>Այդ թվում` կասեցված վիճակում փոխանցված</t>
  </si>
  <si>
    <t>Անձին առանց իր հանձնարարության  բժշկական կամ գիտական փորձերի ենթարկելը</t>
  </si>
  <si>
    <t>Նամակագրության, հեռախոսային խոսակցությունների, փոստային, հեռագրական կամ այլ հաղորդումների գաղտնիությունը խախտելը</t>
  </si>
  <si>
    <t xml:space="preserve">Վստահված անձին,ընտրական հանձնաժողովի անդամին,դիտորդին կամ զանգվածային լրատվության միջոցի ներկայացուցչին ընտրական փաստաթղթերին ծանոթանալուն խոչընդոտելը, ընտրական հանձնաժողովի արձանագրությունների պատճեններ չտալը </t>
  </si>
  <si>
    <t>Զավակի կողմից անաշխատունակ ծնողին  պահելուց չարամտորեն խուսափելը</t>
  </si>
  <si>
    <t>Ընդամենը սեփականության դեմ ուղղված հանցագործությունները</t>
  </si>
  <si>
    <t>Կեղծ փողեր կամ արժեթղթեր պատրաստելը, պահելը կամ իրացնելը</t>
  </si>
  <si>
    <t>Կեղծ վճարային փաստաթղթեր պատրաստելը կամ իրացնելը</t>
  </si>
  <si>
    <t>Ռադիոակտիվ նյութեր հափշտակելը կամ շորթելը</t>
  </si>
  <si>
    <t>Տրանսպորտային միջոցները կամ հաղորդակցության ուղիները փչացնելը</t>
  </si>
  <si>
    <t>Համակարգչային տեղեկատվությունը փոփոխելը</t>
  </si>
  <si>
    <t>Հողը փչացնելը</t>
  </si>
  <si>
    <t>Պաշտոնեական անփութությունը</t>
  </si>
  <si>
    <t>Պետական պարգևները հափշտակելը</t>
  </si>
  <si>
    <t>Ազատազրկման ձևով պատիժը կրելուց հետո զինվորական կոմիսարիատ ներկայանալուց խուսափելը</t>
  </si>
  <si>
    <t>Պատերազմի ժամանակ պարհակներ կատարելուց կամ հարկեր վճարելուց խուսափելը</t>
  </si>
  <si>
    <t>Ազատազրկման ձևով պատիժը կրելուց խուսափելը</t>
  </si>
  <si>
    <t>Քննվել է ըստ էության և դատավճիռ կայացվել</t>
  </si>
  <si>
    <t>Քվեարկության գաղտնիությունը խախտելը</t>
  </si>
  <si>
    <t>Քրեակատարողական հիմնարկից կամ ձեռբակալվածներին պահելու վայրից փախուստ կատարած անձին աջակցելը</t>
  </si>
  <si>
    <t>Բողոքարկված դատական ակտերի թիվը` ըստ տեսակների</t>
  </si>
  <si>
    <t>Որոշում է կայացվել քրեական գործի վարույթը կարճելու և քրեական հետապնդումը դադարեցնելու մասին</t>
  </si>
  <si>
    <t>Հոգեկան խիստ հուզմունքի վիճակում կատարված սպանությունը</t>
  </si>
  <si>
    <t>Հանցանք կատարած անձին բռնելու համար անհրաժեշտ միջոցների սահմանազանցմամբ սպանությունը</t>
  </si>
  <si>
    <t xml:space="preserve">Ինքնասպանության հասցնելը </t>
  </si>
  <si>
    <t>Ինքնասպանության հակելը</t>
  </si>
  <si>
    <t>Հոգեկան խիստ հուզմունքի վիճակում առողջությանը ծանր կամ միջին ծանրության վնաս պատճառելը</t>
  </si>
  <si>
    <t>Հանցանք կատարած անձին բռնելու համար անհրաժեշտ միջոցների սահմանզանցմամբ առողջությանը ծանր կամ միջին ծանրության վնաս պատճառելը</t>
  </si>
  <si>
    <t>Սպանության, առողջությանը ծանր վնաս պատճառելու կամ գույք ոչնչացնելու սպառնալիքը</t>
  </si>
  <si>
    <t>Սեքսուալ բնույթի բռնի գործողությունները</t>
  </si>
  <si>
    <t>Ընդամենը մարդու և քաղաքացու սահմանադրական իրավունքների և ազատությունների դեմ ուղղված  հանցագործությունները</t>
  </si>
  <si>
    <t>Բժշկական գաղտնիքը հրապարակելը</t>
  </si>
  <si>
    <t>Ընտրական իրավունքի իրականացմանը, ընտրական հանձնաժողովների աշխատանքներին կամ ընտրությանը մասնակցող անձանց լիազորությունների իրականացմանը խոչընդոտելը</t>
  </si>
  <si>
    <t>Ընտրությունների կամ քվեարկության արդյունքները կեղծելը</t>
  </si>
  <si>
    <t>Ընտրողների ցուցակները կազմելու, դրանք քաղաքացիներին և կուսակցություններին տրամադրելու կամ հրապարակելու կարգը խախտելը</t>
  </si>
  <si>
    <t>Մեկից ավելի անգամ կամ այլ անձի փոխարեն քվեարկելը</t>
  </si>
  <si>
    <t>Զենքով՝ տեղամասային կենտրոն մուտք գործելը</t>
  </si>
  <si>
    <t>Հղի կնոջը կամ մինչև երեք տարեկան երեխա ունեցող անձին աշխատանքի ընդունելոււց հրաժարվելը կամ աշխատանքից անհիմն ազատելը</t>
  </si>
  <si>
    <t>Աշխատանքի պաշտպանության կանոնները խախտելը</t>
  </si>
  <si>
    <t>Հեղինակային և հարակից իրավունքները խախտելը</t>
  </si>
  <si>
    <t>Արտոնագրային իրավունքը խախտելը</t>
  </si>
  <si>
    <t>Խղճի կամ դավանանքի ազատության իրավունքի իրականացմանը խոչընդոտելը</t>
  </si>
  <si>
    <t>Միավորումներ (հասարակական կամ արհեստակցական միություններ) կազմելու կամ կուսակցություններ ստեղծելու  իրավունքի իրականացմանը  կամ դրանց գործողությանը խոչընդոտելը</t>
  </si>
  <si>
    <t>Անձանց իրավունքների կամ անձի դեմ ոտնձգող միավորումներ կազմելը կամ ղեկավարելը</t>
  </si>
  <si>
    <t>Ընդամենը ընտանիքի և երեխայի շահերի դեմ ուղղված հանցագործությունները</t>
  </si>
  <si>
    <t>Անչափահասին հանցանքի կատարմանը ներգրավելը</t>
  </si>
  <si>
    <t xml:space="preserve">Խնամքը ստանձնելու նպատակով երեխայի առքը կամ ստանձնողի խնամքին հանձնելու նպատակով երեխայի վաճառքը
 </t>
  </si>
  <si>
    <t>Որդեգրման գաղտնիքը հրապարակելը կամ որդեգրման համաձայնություն տալուն հակելը կամ հարկադրելը</t>
  </si>
  <si>
    <t>Քաղաքացիական կացության ակտերի գրանցման մարմիններին սուտ տեղեկություններ հաղորդելը</t>
  </si>
  <si>
    <t>Երեխայի կյանքի անվտանգության ապահովման կամ առողջության պահպանման  պարտականությունը չկատարելը կամ ոչ պատշաճ կատարելը</t>
  </si>
  <si>
    <t>Խնամակալի կամ հոգաբարձուի իրավունքները չարաշահելը</t>
  </si>
  <si>
    <t>Առանձնակի արժեք ունեցող առարկաներ հափշտակելը</t>
  </si>
  <si>
    <t>Գույքային վնաս պատճառելը խաբեության կամ վստահությունը չարաշահելու եղանակով</t>
  </si>
  <si>
    <t>Գույքը դիտավորությամբ ոչնչացնելը կամ վնասելը</t>
  </si>
  <si>
    <t>Գույքն անզգուշությամբ ոչնչացնելը կամ վնասելը</t>
  </si>
  <si>
    <t>Առանց լիցենազիայի արտարժույթի վաճառքի իրականացումը</t>
  </si>
  <si>
    <t>Առևտրային կաշառքը</t>
  </si>
  <si>
    <t>Հարկերը, տուրքերը կամ  պարտադիր այլ  վճարումները վճարելուց չարամտորեն խուսափելը</t>
  </si>
  <si>
    <t>Ակնհայտ հանցավոր ճանապարհով ձեռք բերված գույք ձեռք բերելը կամ իրացնելը</t>
  </si>
  <si>
    <t>Ազգային, ռասայական կամ կրոնական թշնամանք  հարուցելը</t>
  </si>
  <si>
    <t>Լեռնահանքային, շինարարական կամ այլ աշխատանքների կատարման ընթացքում անվտանգության կանոնները խախտելը</t>
  </si>
  <si>
    <t>Զենքի, ռազմամթերքի, պայթուցիկ նյութերի և պայթուցիկ սարքերի պահպանության պարտականությունը ոչ պատշաճ կատարելը կամ չկատարելը</t>
  </si>
  <si>
    <t>Զենք, ռազմամթերք, պայթուցիկ նյութեր կամ պայթուցիկ սարքեր հափշտակելը կամ շորթելը</t>
  </si>
  <si>
    <t>Հրազենը կամ ռազմամթերքն անփութորեն պահպանելը</t>
  </si>
  <si>
    <t>Տրանսպորտային  միջոցներն  անորակ  վերանորոգելը  կամ  դրանք  տեխնիկական  անսարքություններով   շահագործման  բաց  թողնելը</t>
  </si>
  <si>
    <t>Տրանսպորտի անվտանգ աշխատանքն ապահովող կանոնները խախտելը</t>
  </si>
  <si>
    <t>Մայրուղային խողովակաշարերի շինարարության, շահագործման կամ վերանորոգման ընթացքում անվտանգության  կանոնները խախտելը</t>
  </si>
  <si>
    <t>Միջազգային  թռիչքների  կանոնները  խախտելը</t>
  </si>
  <si>
    <t>Դիակը կամ թաղման վայրերն անարգանքի ենթարկելը</t>
  </si>
  <si>
    <t>Խիստ ներգործող կամ թունավոր նյութեր արտադրելու, ձեռք բերելու, պահելու, հաշվառելու, բաց թողնելու, փոխադրելու կամ առաքելու կանոնները խախտելը</t>
  </si>
  <si>
    <t>Մարդկանց կյանքի կամ առողջության համար վտանգավոր հանգամանքների վերաբերյալ տեղեկություն թաքցնելը</t>
  </si>
  <si>
    <t>Անվտանգության պահանջներին չհամապատասխանող  ապրանքներ թողարկելը կամ իրացնելը, աշխատանքներ կատարելը կամ ծառայություններ մատուցելը</t>
  </si>
  <si>
    <t>Աշխատանքներ իրականացնելիս շրջակա միջավայրի պահպանության կանոնները խախտելը</t>
  </si>
  <si>
    <t>Շրջակա միջավայրի աղտոտման վերաբերյալ տեղեկություններ թաքցնելը կամ դրանք դիտավորյալ աղավաղելը</t>
  </si>
  <si>
    <t>Շրջակա միջավայրի աղտոտման հետևանքները վերացնելու միջոցներ չձեռնարկելը</t>
  </si>
  <si>
    <t>Վտանգավոր քիմիական և կենսաբանական նյութերի ու թափոնների հետ վարվելու անվտանգության կանոնները խախտելը</t>
  </si>
  <si>
    <t xml:space="preserve">Վտանգավոր քիմիական կամ կենսաբանական այլ ազդակների կամ թունավոր նյութերի հետ վարվելու ընթացքում անվտանգության կանոնները խախտելը </t>
  </si>
  <si>
    <t>Անասնաբուժական կանոնները և բույսերի հիվանդությունների ու վնասատուների դեմ պայքարելու համար հաստատված կանոնները խախտելը</t>
  </si>
  <si>
    <t>Բնության հատուկ պահպանվող տարածքների ռեժիմը խախտելը</t>
  </si>
  <si>
    <t>Ընդամենը սահմանադրական կարգի հիմունքների և պետության անվտանգության դեմ ուղղված հանցագործությունները</t>
  </si>
  <si>
    <t>Տարածքային ամբողջականությունը խախտելուն ուղղված գործողությունները</t>
  </si>
  <si>
    <t xml:space="preserve">Պետական, քաղաքական կամ հասարակական գործչի սպանությունը </t>
  </si>
  <si>
    <t>Պետական գաղտնիք հրապարակելը</t>
  </si>
  <si>
    <t>Պետական գաղտնիք պարունակող փաստաթղթերի կամ համակարգչային տեղեկատվության հետ վարվելու կանոնները խախտելը</t>
  </si>
  <si>
    <t>Կաշառք ստանալը</t>
  </si>
  <si>
    <t>Կաշառք տալը</t>
  </si>
  <si>
    <t>Կաշառքի միջնորդությունը</t>
  </si>
  <si>
    <t>Պաշտոնեական կեղծիքը</t>
  </si>
  <si>
    <t>Պաշտոնատար անձի կոչումը կամ իշխանությունը ինքնակամ յուրացնելը</t>
  </si>
  <si>
    <t>Ինքնիրավչությունը</t>
  </si>
  <si>
    <t>Փաստաթղթեր, դրոշմներ, կնիքներ հափշտակելը կամ վնասելը</t>
  </si>
  <si>
    <t>Ժամկետային  զինվորական  կամ  այլընտրանքային  ծառայությունից ,  վարժական  հավաքներից  կամ  զորահավաքներից    խուսափելը</t>
  </si>
  <si>
    <t>Այլընտրանքային աշխատանքային ծառայողի կողմից ծառայության վայրն ինքնակամ թողնելը</t>
  </si>
  <si>
    <t>Այլընտրանքային աշխատանքային ծառայողի կողմից ծառայությունից խուսափելը</t>
  </si>
  <si>
    <t>Այլընտրանքային աշխատանքային ծառայողի կողմից ծառայության  պարտականությունները կատարելուց հրաժարվելը</t>
  </si>
  <si>
    <t>Արդարադատության իրականացմանը և քննությանը խոչընդոտելը</t>
  </si>
  <si>
    <t>Մարդու իրավունքների պաշտպանի լիազորությունների  իրականացմանը խոչընդոտելը</t>
  </si>
  <si>
    <t>Մարդու իրավունքների պաշտպանին սպառնալը կամ նրա նկատմամբ  անհարգալից վերաբերմունք ցուցաբերելը</t>
  </si>
  <si>
    <t>Ակնհայտ անմեղ անձին քրեական պատասխանատվության ենթարկելը</t>
  </si>
  <si>
    <t>Վկայի կամ տուժողի ներկայանալուն կամ նրանց ցուցմունք տալուն խոչընդոտելը</t>
  </si>
  <si>
    <t>Սուտ ցուցմունք կամ կեղծ եզրակացություն տալը կամ ակնհայտ սխալ թարգմանություն կատարելը</t>
  </si>
  <si>
    <t>Ցուցմունք տալուց հրաժարվելը</t>
  </si>
  <si>
    <t>Սուտ ցուցմունք, կեղծ եզրակացություն տալու կամ  սխալ թարգմանության համար կաշառելը կամ հարկադրելը</t>
  </si>
  <si>
    <t>Նախաքննության կամ հետաքննության տվյալները հրապարակելը</t>
  </si>
  <si>
    <t>Դատարանի նկատմամբ անհարգալից վերաբերմունքը</t>
  </si>
  <si>
    <t>Դատավորին, դատախազին, քննիչին, հետաքննություն կատարող անձին կամ դատական ակտերի հարկադիր կատարողին զրպարտելը</t>
  </si>
  <si>
    <t>Պարտապանի կողմից սեփականության իրավունքով իրեն պատկանող  գույքի և գույքային իրավունքների կազմի ու քանակի մասին հայտարարագիր ներկայացնելուց չարամտորեն խուսափելը, հայտարարագրում տվյալներ թաքցնելը կամ դրանք խեղաթյուրելը</t>
  </si>
  <si>
    <t>Նախնական քննություն վարելու կամ արդարադատություն իրականացնելու հետ կապված սպառնալիքը կամ բռնի գործողությունները</t>
  </si>
  <si>
    <t>Կաշառքի կամ առևտրային կաշառքի պրովոկացիան</t>
  </si>
  <si>
    <t>Զինծառայողին վիրավորանք հասցնելը</t>
  </si>
  <si>
    <t>Զորամասը կամ ծառայության վայրն ինքնակամ թողնելը</t>
  </si>
  <si>
    <t>Դասալքությունը</t>
  </si>
  <si>
    <t>Պահակային կամ կայազորային ծառայության  կանոնագրքային  կանոնները խախտելը</t>
  </si>
  <si>
    <t>Ներքին ծառայության  կանոնագրքային  կանոնները խախտելը</t>
  </si>
  <si>
    <t>Ռազմական գույքը դիտավորությամբ ոչնչացնելը կամ վնասելը</t>
  </si>
  <si>
    <t>Ռազմական գույքն անզգուշությամբ ոչնչացնելը կամ վնասելը</t>
  </si>
  <si>
    <t xml:space="preserve"> Ռազմական գույքը յուրացնելը կամ վատնելը</t>
  </si>
  <si>
    <t>Ռազմական գույքը կորցնելը կամ փչացնելը</t>
  </si>
  <si>
    <t>Զենքի, ռազմամթերքի և շրջապատի համար առավել վտանգ ներկայացնող առարկաների, նյութերի հետ վարվելու  կանոնները խախտելը</t>
  </si>
  <si>
    <t>Զենքը, ռազմամթերքը, ռազմական այլ գույքը, ինչպես նաև շրջապատի համար առավել վտանգ ներկայացնող նյութերը կամ առարկաները մեկ ուրիշին հանձնելը</t>
  </si>
  <si>
    <t>Անփույթ վերաբերմունքը ծառայության նկատմամբ</t>
  </si>
  <si>
    <t>Մեքենաներ վարելու կամ շահագործելու կանոնները խախտելը</t>
  </si>
  <si>
    <t>Թռիչքների կամ դրանց նախապատրաստման կանոնները  խախտելը</t>
  </si>
  <si>
    <t>Մարտադաշտն ինքնակամ լքելը կամ զենքով գործելուց հրաժարվելը</t>
  </si>
  <si>
    <t>Զանգվածային ոչնչացման զենք արտադրելը կամ տարածելը</t>
  </si>
  <si>
    <t>Միջազգային մարդասիրական իրավունքի նորմերի լուրջ խախտումները զինված ընդհարումների ժամանակ</t>
  </si>
  <si>
    <t>Ցեղասպանությունը և խաղաղության ու մարդկության անվտանգության դեմ ուղղված մյուս հանցագործությունները հերքելը, մեղմացնելը, դրանց հավանություն տալը կամ արդարացնելը</t>
  </si>
  <si>
    <t>Օրինական ձեռնարկատիրական և այլ տնտեսական գործունեությանը խոչընդոտելը</t>
  </si>
  <si>
    <t>Օդանավ, նավ կամ  երկաթուղային  շարժակազմ  փախցնելը  կամ  զավթելը</t>
  </si>
  <si>
    <t>Օրենքով չնախատեսված զինված միավորումներ ստեղծելը կամ դրանց մասնակցելը</t>
  </si>
  <si>
    <t>ՀՀ քրեական օրենսգրքի հոդվածներ</t>
  </si>
  <si>
    <t>Ապօրինի աբորտ կատարելը</t>
  </si>
  <si>
    <t>Հիվանդին օգնություն ցույց չտալը</t>
  </si>
  <si>
    <t>Բժշկական օգնություն և սպասարկում իրականացնողների կողմից մասնագիտական պարտականությունները չկատարելը կամ ոչ պատշաճ կատարելը</t>
  </si>
  <si>
    <t>Ազատությունից ապօրինի զրկելը</t>
  </si>
  <si>
    <t>Հոգեբուժական հիվանդանոցում ապօրինի տեղավորելը կամ պահելը</t>
  </si>
  <si>
    <t>Անձնական կամ ընտանեկան կյանքի մասին տեղեկություններ ապօրինի հավաքելը, պահելը, օգտագործելը կամ տարածելը</t>
  </si>
  <si>
    <t>Լրագրողի մասնագիտական օրինական գործողությանը խոչընդոտելը</t>
  </si>
  <si>
    <t>Ծնողներից երեխային ապօրինի բաժանելը կամ երեխային փոխելը</t>
  </si>
  <si>
    <t>Հափշտակությունը, որը կատարվել է համակարգչային տեխնիկայի օգտագործմամբ</t>
  </si>
  <si>
    <t>Ավտոմեքենային կամ տրանսպորտային այլ միջոցին ապօրինաբար տիրանալն առանց հափշտակելու նպատակի</t>
  </si>
  <si>
    <t>Ապօրինի ձեռնարկատիրությունը</t>
  </si>
  <si>
    <t>Հանցավոր ճանապարհով ստացված գույքն օրինականացնելը (փողերի լվացումը)</t>
  </si>
  <si>
    <t>Վարկը ոչ նպատակային օգտագործելը</t>
  </si>
  <si>
    <t>Անօրինական գործողությունները սնանկության ընթացքում</t>
  </si>
  <si>
    <t>Ապրանքային նշանն ապօրինի օգտագործելը</t>
  </si>
  <si>
    <t>Վարկային պատմություն և վարկային տեղեկություն ապօրինի ստանալը, օգտագործելը կամ հրապարակելը</t>
  </si>
  <si>
    <t>Կեղծ գինի կամ կեղծ օղի կամ ալկոհոլային կեղծ այլ խմիչք իրացման նպատակով պատրաստելը կամ իրացնելը</t>
  </si>
  <si>
    <t xml:space="preserve">Ատոմային էներգետիկայի  օբյեկտներում  անվտանգության  կանոնները  խախտելը  </t>
  </si>
  <si>
    <t>Պայթյունավտանգ օբյեկտներում անվտանգության կանոնները խախտելը</t>
  </si>
  <si>
    <t xml:space="preserve">Ռադիոակտիվ նյութերի ապօրինի շրջանառությունը </t>
  </si>
  <si>
    <t>Ապօրինի կերպով զենք, ռազմամթերք, պայթուցիկ նյութեր կամ պայթուցիկ սարքեր ձեռք բերելը, իրացնելը, պահելը, փոխադրելը կամ կրելը</t>
  </si>
  <si>
    <t>Ապօրինի կերպով զենք պատրաստելը</t>
  </si>
  <si>
    <t>Դյուրավառ կամ այրիչ նյութերի պահպանման կամ օգտագործման կոնոնները խախտելը</t>
  </si>
  <si>
    <t>Երկաթուղային, օդային կամ ջրային տրանսպորտի երթևեկության անվտանգության և շահագործման կանոնները խախտելը</t>
  </si>
  <si>
    <t>Աղետի ենթարկվածներին նավապետի  կողմից  օգնություն  ցույց  չտալը</t>
  </si>
  <si>
    <t>Համակարգչային տեղեկատվությանն ապօրինի տիրանալը</t>
  </si>
  <si>
    <t>Համակարգչային տեղեկատվություն ապօրինի մուտք գործելու (ներթափանցելու) համար հատուկ միջոցներ պատրաստելը կամ իրացնելը</t>
  </si>
  <si>
    <t>Վնասաբեր ծրագրեր մշակելը, օգտագործելը և տարածելը</t>
  </si>
  <si>
    <t>Պոռնկագրական նյութեր կամ առարկաներ ապօրինի տարածելը</t>
  </si>
  <si>
    <t xml:space="preserve"> Թմրամիջոցների կամ հոգեմետ (հոգեներգործուն) նյութերի ապօրինի շրջանառությունն առանց  իրացնելու նպատակի</t>
  </si>
  <si>
    <t xml:space="preserve">Մթնոլորտային օդն աղտոտելը </t>
  </si>
  <si>
    <t>Ընդերքի պահպանման և օգտագործման կանոնները խախտելը</t>
  </si>
  <si>
    <t>Ջրային կենդանիներ և բույսեր ապօրինի արդյունահանելը</t>
  </si>
  <si>
    <t>Ապօրինի որսը</t>
  </si>
  <si>
    <t>ՀՀ Կարմիր գրքում գրանցված օրգանիզմների բնակության անհետացող կամ հազվագյուտ վայրերի ոչնչացումը</t>
  </si>
  <si>
    <t>Ծառերի, թփերի և բուսածածկի ապօրինի հատումը</t>
  </si>
  <si>
    <t>Ձեռնարկատիրական գործունեությանն ապօրինի մասնակցելը</t>
  </si>
  <si>
    <t>Պաշտոնատար անձ չհանդիսացող հանրային ծառայողի կողմից ապօրինի վարձատրություն ստանալը</t>
  </si>
  <si>
    <t>Իրական կամ ենթադրյալ ազդեցությունը շահադիտական նպատակով օգտագործելը</t>
  </si>
  <si>
    <t>Պաշտոնատար անձ չհանդիսացող հանրային ծառայողի կողմից ապօրինի վարձատրություն տալը</t>
  </si>
  <si>
    <t>Այլ պետության քաղաքացիություն ընդունելու կամ ստանալու դեպքում օրենքով սահմանված ժամկետում ՀՀ կառավարության լիազոր մարմնին չհայտնելը</t>
  </si>
  <si>
    <t xml:space="preserve">Կարմիր խաչի կամ Կարմիր մահիկի խորհրդանիշը կամ նշանն ապօրինի օգտագործելը </t>
  </si>
  <si>
    <t>Փաստաթղթեր, դրոշմներ, կնիքներ, ձևաթղթեր, տրանսպորտային միջոցների պետհամարանիշներ կեղծելը, իրացնելը կամ օգտագործելը</t>
  </si>
  <si>
    <t>Պաշտոնական փաստաթղթեր կամ պետական պարգևներ ապօրինի ձեռք բերելը կամ իրացնելը</t>
  </si>
  <si>
    <t>Այլընտրանքային աշխատանքային ծառայողի կողմից անդամախեղվելու, հիվանդության սիմուլյացիայի կամ ապօրինի այլ եղանակով այլընտրանքային աշխատանքային ծառայությունից խուսափելը</t>
  </si>
  <si>
    <t>Պետական սահմանն ապօրինի հատելը</t>
  </si>
  <si>
    <t>Արգելանքի տակ գտնվող կամ բռնագրավման ենթակա գույքի նկատմամբ ապօրինի գործողությունները</t>
  </si>
  <si>
    <t>Ապօրինի ձեռբակալելը կամ կալանավորելը</t>
  </si>
  <si>
    <t>Քրեական պատասխանատվությունից ապօրինի ազատելը</t>
  </si>
  <si>
    <t>Ահաբեկչական գործողությունն օտարերկրյա պետության կամ միջազգային կազմակերպության ներկայացուցչի դեմ</t>
  </si>
  <si>
    <t>Միջազգային պաշտպանությունից օգտվող անձանց կամ հաստատության վրա հարձակվելը</t>
  </si>
  <si>
    <t>Միջազգային պայմանագրերով պահպանվող տարբերանշաններն ապօրինի օգտագործելը</t>
  </si>
  <si>
    <t>Ահաբեկչության ֆինանսավորումը</t>
  </si>
  <si>
    <t>ԵՐԵՎԱՆ ՔԱՂԱՔԻ ԱՋԱՓՆՅԱԿ և ԴԱՎԹԱՇԵՆ ՎԱՐՉԱԿԱՆ ՇՐՋԱՆՆԵՐԻ  ԸՆԴՀԱՆՈՒՐ ԻՐԱՎԱՍՈՒԹՅԱՆ ԱՌԱՋԻՆ ԱՏՅԱՆԻ ԴԱՏԱՐԱՆՈՒՄ ՔՐԵԱԿԱՆ ԳՈՐԾԵՐԻ ՔՆՆՈՒԹՅԱՆ ՎԵՐԱԲԵՐՅԱԼ</t>
  </si>
  <si>
    <t>Երևան քաղաքի Աջափնյակ և Դավթաշեն վարչական շրջանների ընդհանուր իրավասության առաջին ատյանի դատարանում քրեական մասնագիտացում ունեցող դատավորների հաստիքների քանակը` 3</t>
  </si>
  <si>
    <t>Ընդամենը կյանքի և առողջության դեմ ուղղված  հանցագործությունները</t>
  </si>
  <si>
    <t>Ֆիզիկական ուժեղ ցավ կամ հոգեկան ուժեղ տառապանք պատճառելը</t>
  </si>
  <si>
    <t>2.2.2</t>
  </si>
  <si>
    <t>Երեխայի կամ հոգեկան խանգարման հետևանքով իր արարքի բնույթն ու նշանակությունը գիտակցելու կամ դա ղեկավարելու հնարավորությունից զրկված անձի թրաֆիքինգը կամ շահագործումը</t>
  </si>
  <si>
    <t>2.2.3</t>
  </si>
  <si>
    <t>Շահագործման վիճակում գտնվող անձի ծառայությունից օգտվելը</t>
  </si>
  <si>
    <t xml:space="preserve"> Սեռական հարաբերությունը տասնվեց տարին չլրացած անձի հետ կամ սեքսուալ բնույթի գործողություններ կատարելը տասնվեց տարին չլրացած անձի նկատմամբ</t>
  </si>
  <si>
    <t xml:space="preserve"> Մարդու և քաղաքացու իրավահավասարությունը խախտելը</t>
  </si>
  <si>
    <t xml:space="preserve"> Կեղծ ընտրական քվեաթերթիկներ կամ քվեարկության ծրարներ, դրոշմանիշեր, կտրոններ պատրաստելը կամ ակնհայտ կեղծ ընտրական քվեաթերթիկներ կամ քվեարկության ծրարներ, դրոշմանիշեր, կտրոններ հանձնելը կամ իրացնելը</t>
  </si>
  <si>
    <t>Ընտրողի կողմից թեկնածուներից, կուսակցություններից (կուսակցությունների դաշինքներից), հանրաքվեի քարոզչական նախաձեռնություններից կաշառք ստանալը կամ թեկնածուների, կուսակցությունների (կուսակցությունների դաշինքների), հանրաքվեի քարոզչական նախաձեռնությունների կողմից ընտրողներին կաշառք տալը կամ ընտրողի ազատ կամքի իրականացմանը խոչընդոտելը</t>
  </si>
  <si>
    <t>4.17.1</t>
  </si>
  <si>
    <t>Ընտրական հանձնաժողովի նախագահի լիազորությունները չկատարելը կամ ոչ պատշաճ կատարելը</t>
  </si>
  <si>
    <t>4.17.2</t>
  </si>
  <si>
    <t>Քվեատուփը, ընտրողների ստորագրած ցուցակը, տեղամասային ընտրական հանձնաժողովի գրանցամատյանը, հանձնաժողովի կնիքը, տեղամասային ընտրական հանձնաժողովի անդամի անհատական կնիքը, ինքնասոսնձվող դրոշմանիշը, ընտրողի վերաբերյալ տվյալներ պարունակող քվեարկության կտրոնը կամ համարակալված կտրոնը, ընտրողների էլեկտրոնային գրանցման տեխնիկական սարքավորումը, կառավարության կողմից ընտրված մասնագիտացված կազմակերպության կողմից տեղադրված տեսախցիկը, ընտրական փաստաթղթերի մեկանգամյա օգտագործման պարկը կամ ընտրական փաստաթղթերի փաթեթը հափշտակելը</t>
  </si>
  <si>
    <t>4.17.3</t>
  </si>
  <si>
    <t>Այլ անձի փոխարեն քվեարկելու վերաբերյալ սուտ հայտարարություն տալը կամ կեղծ ստորագրությամբ հայտարարություն դիմումին կից ներկայացնելը</t>
  </si>
  <si>
    <t>5.2.1</t>
  </si>
  <si>
    <t xml:space="preserve">Երեխային ոգելից խմիչքների օգտագործմանը, ուժեղ ներգործող կամ այլ թմրեցնող նյութերի ոչ բժշկական օգտագործմանը, թափառաշրջիկությանը ներգրավելը կամ մուրացկանության հետ կապված գործողություններ կատարելուն ներգրավելը
 </t>
  </si>
  <si>
    <t>5.8.1</t>
  </si>
  <si>
    <t>Վերարտադրողականության օժանդակ տեխնոլոգիաներից օգտվելու կանոնները խախտելը</t>
  </si>
  <si>
    <t xml:space="preserve">Ծնողի կողմից երեխային պահելուց չարամտորեն խուսափելը </t>
  </si>
  <si>
    <t>6.10.1</t>
  </si>
  <si>
    <t>Գրավառուին վնաս պատճառելը</t>
  </si>
  <si>
    <t>6.14</t>
  </si>
  <si>
    <t>7.4.1</t>
  </si>
  <si>
    <t>Ֆինանսական բուրգ ստեղծելը, կազմակերպելը կամ ղեկավարելը</t>
  </si>
  <si>
    <t>7.5.1</t>
  </si>
  <si>
    <t>Ներքին տեղեկությունների անբարեխիղճ օգտագործումը</t>
  </si>
  <si>
    <t>7.5.2</t>
  </si>
  <si>
    <t>Գնային չարաշահումը</t>
  </si>
  <si>
    <t>Առևտրային, ապահովագրական կամ բանկային գաղտնիք կազմող տեղեկություն ապօրինի հավաքելը կամ հրապարակելը</t>
  </si>
  <si>
    <t>Ակցիզային դրոշմանիշեր և (կամ) դրոշմապիտակներ կեղծելը կամ իրացնելը</t>
  </si>
  <si>
    <t>Ակցիզային դրոշմանիշեր և (կամ) դրոշմապիտակներ օտարելը կամ ապօրինի ձեռք բերված ակցիզային դրոշմանիշերով և (կամ) դրոշմապիտակներով ապրանքներ դրոշմավորելը</t>
  </si>
  <si>
    <t>Ակցիզային դրոշմանիշերով և (կամ) դրոշմապիտակներով դրոշմավորման ենթակա չդրոշմավորված կամ չվերադրոշմավորված ապրանքներ իրացնելը</t>
  </si>
  <si>
    <t>Ակցիզային դրոշմանիշերով և (կամ) դրոշմապիտակներով դրոշմավորման կանոնները խախտելը</t>
  </si>
  <si>
    <t>7.30.1</t>
  </si>
  <si>
    <t>Կանխիկ դրամական միջոցների և (կամ) վճարային գործիքների մաքսանենգությունը</t>
  </si>
  <si>
    <t>7.30.2</t>
  </si>
  <si>
    <t>Հայաստանի Հանրապետությունից արտահանված մշակութային արժեքները սահմանված ժամկետում Հայաստանի Հանրապետություն չվերադարձնելը</t>
  </si>
  <si>
    <t>Շենքեր, շինություններ, տրանսպորտի, հաղորդակցության կամ կապի միջոցներ զավթելը</t>
  </si>
  <si>
    <t>Օրենքով սահմանված կարգի խախտմամբ հավաք կազմակերպելը և անցկացնելը</t>
  </si>
  <si>
    <t>8.21.1</t>
  </si>
  <si>
    <t>Խիստ ներգործող, թունավոր, պայթուցիկ, ռադիոակտիվ նյութերի, ճառագայթման աղբյուրների, միջուկային նյութերի, հրազենի կամ նրա բաղկացուցիչ մասերի, բացի ողորկափող որսորդական հրազենից և դրա փամփուշտներից, պայթուցիկ սարքերի, ռազմամթերքի, զանգվածային ոչնչացման զենքի, դրա տեղափոխման միջոցների, այլ զինամթերքի, ռազմական տեխնիկայի, զանգվածային ոչնչացման զենք կամ դրա փոխադրման հրթիռային համակարգեր ստեղծելու համար օգտագործվող այլ նյութերի կամ սարքավորումների, միջուկային, քիմիական, կենսաբանական կամ զանգվածային ոչնչացման այլ զենքի կամ երկակի նշանակության ապրանքների, ռազմավարական տեսակետից կարևոր հումքային ապրանքների կամ մշակութային արժեքների մաքսանենգությունը</t>
  </si>
  <si>
    <t>8.26.1</t>
  </si>
  <si>
    <t>Երկակի նշանակության տեղեկատվության և մտավոր գործունեության արդյունքների փոխանցման սահմանված կարգի խախտումը</t>
  </si>
  <si>
    <t>8.29.1</t>
  </si>
  <si>
    <t xml:space="preserve">Տրանսպորտային միջոցներ վարելու իրավունքից զրկված անձի կողմից տրանսպորտային միջոց վարելը կամ այդ անձի կողմից ոչ սթափ վիճակում տրանսպորտային միջոց վարելը կամ սթափության վիճակի զննություն անցնելուց հրաժարվելը կամ խուսափելը  </t>
  </si>
  <si>
    <t>Համակարգչային տեղեկատվության համակարգ առանց թույլտվության մուտք գործելը (ներթափանցելը)</t>
  </si>
  <si>
    <t>Թմրամիջոցների, հոգեմետ (հոգեներգործուն) նյութերի և դրանց պրեկուրսորների ապօրինի շրջանառությունն իրացնելու կամ պատրաստելու նպատակով կամ դրանց ապօրինի իրացնելը</t>
  </si>
  <si>
    <t>Թմրամիջոցներ կամ հոգեմետ (հոգեներգործուն) նյութեր, ինչպես նաև այդպիսիք պատրաստելու համար օգտագործվող և հատուկ հսկողության տակ գտնվող նյութեր, սարքավորումներ կամ գործիքներ արտադրելու, ձեռք բերելու, պահելու, հաշվառելու, բաց թողնելու, փոխադրելու կամ առաքելու կանոնները խախտելը</t>
  </si>
  <si>
    <t>11.2.1</t>
  </si>
  <si>
    <t>Թմրամիջոցների, հոգեմետ (հոգեներգործուն) նյութերի և (կամ) դրանց պրեկուրսորների մաքսանենգությունը</t>
  </si>
  <si>
    <t>Թմրամիջոցներ կամ հոգեմետ (հոգեներգործուն) նյութեր հափշտակելը կամ շորթելը</t>
  </si>
  <si>
    <t>Թմրամիջոցներ կամ հոգեմետ (հոգեներգործուն) նյութեր կամ դրանց պրեկուրսորներ ստանալու իրավունք տվող փաստաթղթեր ապօրինի պատրաստելը, օգտագործելը, կեղծելը կամ կեղծված փաստաթղթեր իրացնելը</t>
  </si>
  <si>
    <t>Թմրամիջոցներ կամ հոգեմետ (հոգեներգործուն) նյութեր ստանալու իրավունք տվող դեղատոմսեր կամ այլ փաստաթղթեր ապօրինի տալը</t>
  </si>
  <si>
    <t>Թմրամիջոցների կամ հոգեմետ (հոգեներգործուն) նյութերի գործածմանը հակելը կամ ներգրավելը</t>
  </si>
  <si>
    <t>Մշակումն արգելված թմրանյութեր, հոգեմետ (հոգեներգործուն), խիստ ներգործող կամ թունավոր նյութեր պարունակող բույսեր ապօրինի ցանելը կամ աճեցնելը</t>
  </si>
  <si>
    <t>Թմրամիջոցներ կամ հոգեմետ (հոգեներգործուն) նյութեր գործածելու համար որջեր կազմակերպելը կամ պահելը</t>
  </si>
  <si>
    <t>Խիստ ներգործող կամ թունավոր նյութերի ապօրինի շրջանառությունն իրացնելու նպատակով կամ դրանք ապօրինի իրացնելը</t>
  </si>
  <si>
    <t>Մասնավոր բժշկական կամ դեղագործական  գործունեությամբ ապօրինաբար զբաղվելը, կեղծ դեղեր պատրաստելը կամ արտադրելը կամ իրացնելը</t>
  </si>
  <si>
    <t>11.15.1</t>
  </si>
  <si>
    <t>Դեղերի կլինիկական փորձարկումների արդյունքները կեղծելը կամ թաքցնելը</t>
  </si>
  <si>
    <t xml:space="preserve">Իշխանությունը յուրացնելը </t>
  </si>
  <si>
    <t>Իշխանությունը զավթելուն, տարածքային ամբողջականությունը խախտելուն կամ սահմանադրական կարգը բռնի տապալելուն ուղղված հրապարակային կոչերը</t>
  </si>
  <si>
    <t>14.2.1</t>
  </si>
  <si>
    <t>14.5.2</t>
  </si>
  <si>
    <t>Իրական կամ ենթադրյալ ազդեցությունն օգտագործելու համար ապօրինի վարձատրություն տալը</t>
  </si>
  <si>
    <t>Պետական կամ համայնքային սեփականությւոն հանդիսացող հողամասերի ինքնակամ զավթումը չդադարեցնելը և դրա հետևանքները չվերացնելը, ինչպես նաև ինքնակամ շենքերի, շինությունների կառուցումը չդադարեցնելը և անօրինական կառույցները չքանդելը</t>
  </si>
  <si>
    <t>Պետական կամ համայնքային սեփականությւոն հանդիսացող հողամասերի ինքնակամ զավթումը , ինչպես նաև  շենքերի, շինությունների ինքնակամ կառուցումը կասեցնելու կանխարգելելու ուղղությամբ օրենքով սահմանված ուղղությամբ միջոցներ չձեռնարկելը</t>
  </si>
  <si>
    <t>15.17.1</t>
  </si>
  <si>
    <t>Զորամաս կամ հատուկ պահպանվող զինվորական այլ տարածք ապօրինի մուտք գործելը</t>
  </si>
  <si>
    <t>15.19.1</t>
  </si>
  <si>
    <t>Անօրինական միգրացիայի կազմակերպումը</t>
  </si>
  <si>
    <t>16.3.1</t>
  </si>
  <si>
    <t>Փաստաբանի կամ նոտարի լիազորությունների իրականացմանը խոչընդոտելը կամ, կապված նրա լիազորությունների իրականացման հետ, սպառնալը</t>
  </si>
  <si>
    <t>16.3.2</t>
  </si>
  <si>
    <t>Դատավորների որակավորման քննության կամ մասնագիտական պատրաստման քննությունների հարցերի գաղտնիությունը խախտելը</t>
  </si>
  <si>
    <t>16.3.3</t>
  </si>
  <si>
    <t>Նոտարի գործունեությանը միջամտելը</t>
  </si>
  <si>
    <t>16.10.1</t>
  </si>
  <si>
    <t>Նոտարի մոտ կեղծ երդում տալը</t>
  </si>
  <si>
    <t>Դատավորի, դատախազի, քննիչի կամ հետաքննության մարմնի կողմից ցուցմունք կամ բացատրություն կամ կեղծ եզրակացություն տալուն կամ սխալ թարգմանություն կատարելուն հարկադրելը</t>
  </si>
  <si>
    <t>16.14.1</t>
  </si>
  <si>
    <t>Դատավորների միջև համակարգչային ծրագրի միջոցով իրականացվող գործերի բաշխման գործընթացին ապօրինի միջամտելը</t>
  </si>
  <si>
    <t>Դատական ակտը դիտավորությամբ չկատարելը</t>
  </si>
  <si>
    <t>Փախուստն ազատազրկման վայրից, կալանավորվածներին պահելու վայրից կամ ձերբակալվածներին պահելու վայրից</t>
  </si>
  <si>
    <t>Պետի նկատմամբ բռնի գործողություններ կատարելը կամ դրանք կատարելու սպառնալիքը</t>
  </si>
  <si>
    <t>17.3.1</t>
  </si>
  <si>
    <t>Ստորադասի նկատմամբ բռնի գործողություններ կատարելը կամ դրանք կատարելու սպառնալիքը</t>
  </si>
  <si>
    <t>Զինծառայողների փոխհարաբերությունների կանոնագրքային կանոնները խախտելը նրանց միջև ստորադասության (ենթակայության) հարաբերությունների բացակայության դեպքում</t>
  </si>
  <si>
    <t>Անդամախեղելու, հիվանդության սիմուլյացիայի կամ ապօրինի այլ եղանակով զինվորական ծառայությունը կամ դրա առանձին պարտականությունների կատարումը դադարեցնելը</t>
  </si>
  <si>
    <t>17.9.1</t>
  </si>
  <si>
    <t xml:space="preserve"> Զինծառայողի կողմից մոլեխաղեր կազմակերպելը կամ դրանց մասնակցելը </t>
  </si>
  <si>
    <t>17.9.2</t>
  </si>
  <si>
    <t>Զինծառայողի կողմից թմրամիջոց կամ հոգեմետ (հոգեներգործուն) նյութ ապօրինի գործածելը</t>
  </si>
  <si>
    <t>17.13.1</t>
  </si>
  <si>
    <t xml:space="preserve">Հասարակական կարգը պահպանելու կամ հասարակական անվտանգությունն ապահովելու ժամանակ ծառայություն կրելու կանոնները խախտելը </t>
  </si>
  <si>
    <t>18.11</t>
  </si>
  <si>
    <t>2017թ. 1-ին կիսամյակ</t>
  </si>
  <si>
    <t>Երևան քաղաքի Արաբկիր և Քանաքեռ-Զեյթուն վարչական շրջանների ընդհանուր իրավասության առաջին ատյանի դատարանում քրեական մասնագիտացում ունեցող դատավորների հաստիքների քանակը` 5</t>
  </si>
  <si>
    <t>ԵՐԵՎԱՆ ՔԱՂԱՔԻ ԱՐԱԲԿԻՐ ԵՎ ՔԱՆԱՔԵՌ-ԶԵՅԹՈՒՆ ՎԱՐՉԱԿԱՆ ՇՐՋԱՆՆԵՐԻ  ԸՆԴՀԱՆՈՒՐ ԻՐԱՎԱՍՈՒԹՅԱՆ ԱՌԱՋԻՆ ԱՏՅԱՆԻ ԴԱՏԱՐԱՆՈՒՄ ՔՐԵԱԿԱՆ ԳՈՐԾԵՐԻ ՔՆՆՈՒԹՅԱՆ ՎԵՐԱԲԵՐՅԱԼ</t>
  </si>
  <si>
    <t>ՀՀ Արագածոտնի մարզի ընդհանուր իրավասության առաջին ատյանի դատարանում քրեական մասնագիտացում ունեցող դատավորների հաստիքների քանակը` 2</t>
  </si>
  <si>
    <t>ՀՀ ԱՐԱԳԱԾՈՏՆԻ ՄԱՐԶԻ ԸՆԴՀԱՆՈՒՐ ԻՐԱՎԱՍՈՒԹՅԱՆ ԱՌԱՋԻՆ ԱՏՅԱՆԻ ԴԱՏԱՐԱՆՈՒՄ ՔՐԵԱԿԱՆ ԳՈՐԾԵՐԻ ՔՆՆՈՒԹՅԱՆ ՎԵՐԱԲԵՐՅԱԼ</t>
  </si>
  <si>
    <t>ՀՀ Արարատի և Վայոց ձորի մարզերի ընդհանուր իրավասության առաջին ատյանի դատարանում քրեական մասնագիտացում ունեցող դատավորների հաստիքների քանակը` 5</t>
  </si>
  <si>
    <t>ՀՀ ԱՐԱՐԱՏԻ ԵՎ ՎԱՅՈՑ ՁՈՐԻ ՄԱՐԶԵՐԻ ԸՆԴՀԱՆՈՒՐ ԻՐԱՎԱՍՈՒԹՅԱՆ ԱՌԱՋԻՆ ԱՏՅԱՆԻ ԴԱՏԱՐԱՆՈՒՄ ՔՐԵԱԿԱՆ ԳՈՐԾԵՐԻ ՔՆՆՈՒԹՅԱՆ ՎԵՐԱԲԵՐՅԱԼ</t>
  </si>
  <si>
    <t>ՀՀ Արմավիրի մարզի ընդհանուր իրավասության առաջին ատյանի դատարանում քրեական մասնագիտացում ունեցող դատավորների հաստիքների քանակը` 3</t>
  </si>
  <si>
    <t>ՀՀ ԱՐՄԱՎԻՐԻ ՄԱՐԶԻ ԸՆԴՀԱՆՈՒՐ ԻՐԱՎԱՍՈՒԹՅԱՆ ԱՌԱՋԻՆ ԱՏՅԱՆԻ ԴԱՏԱՐԱՆՈՒՄ ՔՐԵԱԿԱՆ ԳՈՐԾԵՐԻ ՔՆՆՈՒԹՅԱՆ ՎԵՐԱԲԵՐՅԱԼ</t>
  </si>
  <si>
    <t>Երևան քաղաքի Ավան և Նոր Նորք վարչական շրջանների ընդհանուր իրավասության առաջին ատյանի դատարանում քրեական մասնագիտացում ունեցող դատավորների հաստիքների քանակը` 3</t>
  </si>
  <si>
    <t>ԵՐԵՎԱՆ ՔԱՂԱՔԻ ԱՎԱՆ ԵՎ ՆՈՐ ՆՈՐՔ ՎԱՐՉԱԿԱՆ ՇՐՋԱՆՆԵՐԻ  ԸՆԴՀԱՆՈՒՐ ԻՐԱՎԱՍՈՒԹՅԱՆ ԱՌԱՋԻՆ ԱՏՅԱՆԻ ԴԱՏԱՐԱՆՈՒՄ ՔՐԵԱԿԱՆ ԳՈՐԾԵՐԻ ՔՆՆՈՒԹՅԱՆ ՎԵՐԱԲԵՐՅԱԼ</t>
  </si>
  <si>
    <t>Երևան քաղաքի Էրեբունի և Նուբարաշեն վարչական շրջանների ընդհանուր իրավասության առաջին ատյանի դատարանում քրեական մասնագիտացում ունեցող դատավորների հաստիքների քանակը` 4</t>
  </si>
  <si>
    <t>ԵՐԵՎԱՆ ՔԱՂԱՔԻ ԷՐԵԲՈւՆԻ ԵՎ ՆՈւԲԱՐԱՇԵՆ ՎԱՐՉԱԿԱՆ ՇՐՋԱՆՆԵՐԻ  ԸՆԴՀԱՆՈՒՐ ԻՐԱՎԱՍՈՒԹՅԱՆ ԱՌԱՋԻՆ ԱՏՅԱՆԻ ԴԱՏԱՐԱՆՈՒՄ ՔՐԵԱԿԱՆ ԳՈՐԾԵՐԻ ՔՆՆՈՒԹՅԱՆ ՎԵՐԱԲԵՐՅԱԼ</t>
  </si>
  <si>
    <t>ՀՀ Գեղարքունիքի մարզի ընդհանուր իրավասության առաջին ատյանի դատարանում քրեական մասնագիտացում ունեցող դատավորների հաստիքների քանակը` 5</t>
  </si>
  <si>
    <t>ՀՀ ԳԵՂԱՐՔՈՒՆԻՔԻ ՄԱՐԶԻ ԸՆԴՀԱՆՈՒՐ ԻՐԱՎԱՍՈՒԹՅԱՆ ԱՌԱՋԻՆ ԱՏՅԱՆԻ ԴԱՏԱՐԱՆՈՒՄ ՔՐԵԱԿԱՆ ԳՈՐԾԵՐԻ ՔՆՆՈՒԹՅԱՆ ՎԵՐԱԲԵՐՅԱԼ</t>
  </si>
  <si>
    <t>ՀՀ Կոտայքի մարզի ընդհանուր իրավասության առաջին ատյանի դատարանում քրեական մասնագիտացում ունեցող դատավորների հաստիքների քանակը` 4</t>
  </si>
  <si>
    <t>ՀՀ ԿՈՏԱՅՔԻ ՄԱՐԶԻ ԸՆԴՀԱՆՈՒՐ ԻՐԱՎԱՍՈՒԹՅԱՆ ԱՌԱՋԻՆ ԱՏՅԱՆԻ ԴԱՏԱՐԱՆՈՒՄ ՔՐԵԱԿԱՆ ԳՈՐԾԵՐԻ ՔՆՆՈՒԹՅԱՆ ՎԵՐԱԲԵՐՅԱԼ</t>
  </si>
  <si>
    <t>ՀՀ Լոռու մարզի ընդհանուր իրավասության առաջին ատյանի դատարանում քրեական մասնագիտացում ունեցող դատավորների հաստիքների քանակը` 4</t>
  </si>
  <si>
    <t>ՀՀ ԼՈՌՈՒ ՄԱՐԶԻ  ԸՆԴՀԱՆՈՒՐ ԻՐԱՎԱՍՈՒԹՅԱՆ ԱՌԱՋԻՆ ԱՏՅԱՆԻ ԴԱՏԱՐԱՆՈՒՄ ՔՐԵԱԿԱՆ ԳՈՐԾԵՐԻ ՔՆՆՈՒԹՅԱՆ ՎԵՐԱԲԵՐՅԱԼ</t>
  </si>
  <si>
    <t>Երևան քաղաքի Մալաթիա-Սեբաստիա վարչական շրջանի ընդհանուր իրավասության առաջին ատյանի դատարանում քրեական մասնագիտացում ունեցող դատավորների հաստիքների քանակը` 2</t>
  </si>
  <si>
    <t>ԵՐԵՎԱՆ ՔԱՂԱՔԻ ՄԱԼԱԹԻԱ-ՍԵԲԱՍՏԻԱ ՎԱՐՉԱԿԱՆ ՇՐՋԱՆԻ  ԸՆԴՀԱՆՈՒՐ ԻՐԱՎԱՍՈՒԹՅԱՆ ԱՌԱՋԻՆ ԱՏՅԱՆԻ ԴԱՏԱՐԱՆՈՒՄ ՔՐԵԱԿԱՆ ԳՈՐԾԵՐԻ ՔՆՆՈՒԹՅԱՆ ՎԵՐԱԲԵՐՅԱԼ</t>
  </si>
  <si>
    <t>ԵՐԵՎԱՆ ՔԱՂԱՔԻ ՇԵՆԳԱՎԻԹ ՎԱՐՉԱԿԱՆ ՇՐՋԱՆԻ  ԸՆԴՀԱՆՈՒՐ ԻՐԱՎԱՍՈՒԹՅԱՆ ԱՌԱՋԻՆ ԱՏՅԱՆԻ ԴԱՏԱՐԱՆՈՒՄ ՔՐԵԱԿԱՆ ԳՈՐԾԵՐԻ ՔՆՆՈՒԹՅԱՆ ՎԵՐԱԲԵՐՅԱԼ</t>
  </si>
  <si>
    <t>ՀՀ Շիրակի մարզի ընդհանուր իրավասության առաջին ատյանի դատարանում քրեական մասնագիտացում ունեցող դատավորների հաստիքների քանակը` 4</t>
  </si>
  <si>
    <t>ՀՀ ՇԻՐԱԿԻ ՄԱՐԶԻ ԸՆԴՀԱՆՈՒՐ ԻՐԱՎԱՍՈՒԹՅԱՆ ԱՌԱՋԻՆ ԱՏՅԱՆԻ ԴԱՏԱՐԱՆՈՒՄ ՔՐԵԱԿԱՆ ԳՈՐԾԵՐԻ ՔՆՆՈՒԹՅԱՆ ՎԵՐԱԲԵՐՅԱԼ</t>
  </si>
  <si>
    <t>ՀՀ Սյունիքի մարզի ընդհանուր իրավասության առաջին ատյանի դատարանում քրեական մասնագիտացում ունեցող դատավորների հաստիքների քանակը` 4</t>
  </si>
  <si>
    <t>ՀՀ ՍՅՈՒՆԻՔԻ ՄԱՐԶԻ ԸՆԴՀԱՆՈՒՐ ԻՐԱՎԱՍՈՒԹՅԱՆ ԱՌԱՋԻՆ ԱՏՅԱՆԻ ԴԱՏԱՐԱՆՈՒՄ ՔՐԵԱԿԱՆ ԳՈՐԾԵՐԻ ՔՆՆՈՒԹՅԱՆ ՎԵՐԱԲԵՐՅԱԼ</t>
  </si>
  <si>
    <t>Երևան քաղաքի ԿԵնտրոն և Նորք-Մարաշ վարչական շրջանների ընդհանուր իրավասության առաջին ատյանի դատարանում քրեական մասնագիտացում ունեցող դատավորների հաստիքների քանակը` 5</t>
  </si>
  <si>
    <t>ԵՐԵՎԱՆ ՔԱՂԱՔԻ ԿԵՆՏՐՈՆ ԵՎ ՆՈՐՔ-ՄԱՐԱՇ ՎԱՐՉԱԿԱՆ ՇՐՋԱՆՆԵՐԻ  ԸՆԴՀԱՆՈՒՐ ԻՐԱՎԱՍՈՒԹՅԱՆ ԱՌԱՋԻՆ ԱՏՅԱՆԻ ԴԱՏԱՐԱՆՈՒՄ ՔՐԵԱԿԱՆ ԳՈՐԾԵՐԻ ՔՆՆՈՒԹՅԱՆ ՎԵՐԱԲԵՐՅԱԼ</t>
  </si>
  <si>
    <t>ՀՀ Տավուշի մարզի ընդհանուր իրավասության առաջին ատյանի դատարանում քրեական մասնագիտացում ունեցող դատավորների հաստիքների քանակը` 3</t>
  </si>
  <si>
    <t>ՀՀ ՏԱՎՈՒՇԻ ՄԱՐԶԻ ԸՆԴՀԱՆՈՒՐ ԻՐԱՎԱՍՈՒԹՅԱՆ ԱՌԱՋԻՆ ԱՏՅԱՆԻ ԴԱՏԱՐԱՆՈՒՄ ՔՐԵԱԿԱՆ ԳՈՐԾԵՐԻ ՔՆՆՈՒԹՅԱՆ ՎԵՐԱԲԵՐՅԱԼ</t>
  </si>
  <si>
    <t>ՀՀ ԸՆԴՀԱՆՈՒՐ ԻՐԱՎԱՍՈՒԹՅԱՆ ԱՌԱՋԻՆ ԱՏՅԱՆԻ ԴԱՏԱՐԱՆՆԵՐՈՒՄ ՔՐԵԱԿԱՆ ԳՈՐԾԵՐԻ ՔՆՆՈՒԹՅԱՆ ՎԵՐԱԲԵՐՅԱԼ</t>
  </si>
  <si>
    <t xml:space="preserve"> </t>
  </si>
  <si>
    <t>Հավելված                                                   Հայաստանի Հանրապետության  Դատարանների նախագահների խորհրդի 25.08.2017թ. թիվ 35-Լ որոշման</t>
  </si>
  <si>
    <t xml:space="preserve">Ծանոթութություն. </t>
  </si>
  <si>
    <t>Ծանոթություն. 1 գործ միացվել է</t>
  </si>
  <si>
    <t>Երևան քաղաքի Շենգավիթ վարչական շրջանի ընդհանուր իրավասության առաջին ատյանի դատարանում քրեական մասնագիտացում ունեցող դատավորների հաստիքների քանակը` 3</t>
  </si>
  <si>
    <t>Ծանոթություն. 3 գործ միացվել է</t>
  </si>
  <si>
    <t>Ծանոթություն. 10 գործ միացվել է</t>
  </si>
  <si>
    <t>Ծանոթություն. 2 գործ միացվել է</t>
  </si>
  <si>
    <t>Ծանոթություն. ՀՀ ՔՕ 215-րդ հոդվածով (հոդվածն ուժը կորցրել է 16.05.16թ. ՀՕ-83-Ն) 1 գործ նախորդ հաշվետու ժամանակահատվածից փոխանցվել է հաշվետու ժամանակահատված, որի քննությունը 30.06.2017թ. դրությամբ անավարտ է</t>
  </si>
  <si>
    <t>ՀՀ ՔՕ 215-րդ հոդվածով (հոդվածն ուժը կորցրել է 16.05.16թ. ՀՕ-83-Ն) 1 գործ նախորդ հաշվետու ժամանակահատվածից փոխանցվել է հաշվետու ժամանակահատված, որը քննվել է ըստ էության և դատավճիռ կայացվել</t>
  </si>
  <si>
    <t>Ծանոթություւն. 2 գործ միացվել է</t>
  </si>
  <si>
    <t>ՀՀ ՔՕ 215-րդ հոդվածով (հոդվածն ուժը կորցրել է 16.05.16թ. ՀՕ-83-Ն) 2 գործ նախորդ հաշվետու ժամանակահատվածից կասեցված վիճակում փոխանցվել է հաշվետու ժամանակահատված,  որոնց քննությունը 30.06.2017թ. դրությամբ անավարտ է</t>
  </si>
  <si>
    <t>23 գործ միացվել է</t>
  </si>
  <si>
    <t>ՀՀ ՔՕ 215-րդ հոդվածով (հոդվածն ուժը կորցրել է 16.05.16թ. ՀՕ-83-Ն) 5 գործ նախորդ հաշվետու ժամանակահատվածից փոխանցվել է հաշվետու ժամանակահատված, որոնցից 2-ը քննվել է ըստ էության և դատավճիռ կայացվել, իսկ 3-ի քննությունը 30.06.2017թ. դրությամբ անավարտ 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</si>
</sst>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0"/>
      <name val="Arial"/>
      <family val="2"/>
      <charset val="204"/>
    </font>
    <font>
      <sz val="10"/>
      <name val="GHEA Grapalat"/>
      <family val="3"/>
    </font>
    <font>
      <b/>
      <sz val="12"/>
      <name val="GHEA Grapalat"/>
      <family val="3"/>
    </font>
    <font>
      <b/>
      <sz val="16"/>
      <name val="GHEA Grapalat"/>
      <family val="3"/>
    </font>
    <font>
      <sz val="14"/>
      <name val="GHEA Grapalat"/>
      <family val="3"/>
    </font>
    <font>
      <sz val="12"/>
      <name val="GHEA Grapalat"/>
      <family val="3"/>
    </font>
    <font>
      <sz val="11"/>
      <name val="GHEA Grapalat"/>
      <family val="3"/>
    </font>
    <font>
      <sz val="8"/>
      <name val="GHEA Grapalat"/>
      <family val="3"/>
    </font>
    <font>
      <b/>
      <i/>
      <sz val="11"/>
      <name val="GHEA Grapalat"/>
      <family val="3"/>
    </font>
    <font>
      <b/>
      <i/>
      <sz val="12"/>
      <name val="GHEA Grapalat"/>
      <family val="3"/>
    </font>
    <font>
      <b/>
      <sz val="10"/>
      <name val="GHEA Grapalat"/>
      <family val="3"/>
    </font>
    <font>
      <sz val="9"/>
      <name val="GHEA Grapalat"/>
      <family val="3"/>
    </font>
    <font>
      <b/>
      <i/>
      <sz val="10"/>
      <name val="GHEA Grapalat"/>
      <family val="3"/>
    </font>
    <font>
      <sz val="11"/>
      <color indexed="8"/>
      <name val="GHEA Grapalat"/>
      <family val="3"/>
    </font>
    <font>
      <b/>
      <i/>
      <sz val="9"/>
      <name val="GHEA Grapalat"/>
      <family val="3"/>
    </font>
    <font>
      <sz val="11"/>
      <color theme="1"/>
      <name val="Calibri"/>
      <family val="2"/>
      <scheme val="minor"/>
    </font>
    <font>
      <sz val="10"/>
      <color rgb="FFFF0000"/>
      <name val="GHEA Grapalat"/>
      <family val="3"/>
    </font>
  </fonts>
  <fills count="4">
    <fill>
      <patternFill patternType="none"/>
    </fill>
    <fill>
      <patternFill patternType="gray125"/>
    </fill>
    <fill>
      <patternFill patternType="solid">
        <fgColor theme="0"/>
        <bgColor indexed="64"/>
      </patternFill>
    </fill>
    <fill>
      <patternFill patternType="solid">
        <fgColor theme="5"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5" fillId="0" borderId="0"/>
  </cellStyleXfs>
  <cellXfs count="127">
    <xf numFmtId="0" fontId="0" fillId="0" borderId="0" xfId="0"/>
    <xf numFmtId="49" fontId="10" fillId="2" borderId="1" xfId="1" applyNumberFormat="1" applyFont="1" applyFill="1" applyBorder="1" applyAlignment="1" applyProtection="1">
      <alignment horizontal="center" vertical="center"/>
    </xf>
    <xf numFmtId="0" fontId="12" fillId="2" borderId="1" xfId="1" applyFont="1" applyFill="1" applyBorder="1" applyAlignment="1" applyProtection="1">
      <alignment horizontal="left" vertical="center" wrapText="1"/>
    </xf>
    <xf numFmtId="0" fontId="1" fillId="2" borderId="1" xfId="1" applyFont="1" applyFill="1" applyBorder="1" applyAlignment="1" applyProtection="1">
      <alignment horizontal="center" vertical="center"/>
    </xf>
    <xf numFmtId="49" fontId="1" fillId="2" borderId="1" xfId="1" applyNumberFormat="1" applyFont="1" applyFill="1" applyBorder="1" applyAlignment="1" applyProtection="1">
      <alignment horizontal="center" vertical="center"/>
    </xf>
    <xf numFmtId="0" fontId="1" fillId="2" borderId="1" xfId="1" applyFont="1" applyFill="1" applyBorder="1" applyAlignment="1" applyProtection="1">
      <alignment horizontal="left" vertical="center" wrapText="1"/>
    </xf>
    <xf numFmtId="0" fontId="1" fillId="2" borderId="1" xfId="1" applyFont="1" applyFill="1" applyBorder="1" applyAlignment="1" applyProtection="1">
      <alignment horizontal="left" vertical="center"/>
    </xf>
    <xf numFmtId="0" fontId="1" fillId="2" borderId="2" xfId="1" applyFont="1" applyFill="1" applyBorder="1" applyAlignment="1" applyProtection="1">
      <alignment horizontal="left" vertical="center" wrapText="1"/>
    </xf>
    <xf numFmtId="49" fontId="12" fillId="2" borderId="1" xfId="1" applyNumberFormat="1" applyFont="1" applyFill="1" applyBorder="1" applyAlignment="1" applyProtection="1">
      <alignment horizontal="center" vertical="center"/>
    </xf>
    <xf numFmtId="0" fontId="12" fillId="2" borderId="1" xfId="1" applyFont="1" applyFill="1" applyBorder="1" applyAlignment="1" applyProtection="1">
      <alignment horizontal="left" vertical="center"/>
    </xf>
    <xf numFmtId="49" fontId="1" fillId="2" borderId="1" xfId="1" applyNumberFormat="1" applyFont="1" applyFill="1" applyBorder="1" applyAlignment="1" applyProtection="1">
      <alignment horizontal="center" vertical="center" wrapText="1"/>
    </xf>
    <xf numFmtId="49" fontId="12" fillId="2" borderId="1" xfId="1" applyNumberFormat="1" applyFont="1" applyFill="1" applyBorder="1" applyAlignment="1" applyProtection="1">
      <alignment horizontal="center" vertical="center" wrapText="1"/>
    </xf>
    <xf numFmtId="0" fontId="12" fillId="2" borderId="2" xfId="1" applyFont="1" applyFill="1" applyBorder="1" applyAlignment="1" applyProtection="1">
      <alignment horizontal="left" vertical="center" wrapText="1"/>
    </xf>
    <xf numFmtId="0" fontId="1" fillId="2" borderId="2" xfId="1" applyFont="1" applyFill="1" applyBorder="1" applyAlignment="1" applyProtection="1">
      <alignment horizontal="left" vertical="center"/>
    </xf>
    <xf numFmtId="0" fontId="1" fillId="2" borderId="1" xfId="1" applyFont="1" applyFill="1" applyBorder="1" applyAlignment="1" applyProtection="1">
      <alignment horizontal="left"/>
    </xf>
    <xf numFmtId="0" fontId="1" fillId="0" borderId="0" xfId="0" applyFont="1" applyFill="1" applyProtection="1"/>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textRotation="90" wrapText="1"/>
    </xf>
    <xf numFmtId="0" fontId="7" fillId="0" borderId="0" xfId="0" applyFont="1" applyFill="1" applyBorder="1" applyProtection="1"/>
    <xf numFmtId="0" fontId="1" fillId="0" borderId="0" xfId="0" applyFont="1" applyFill="1" applyBorder="1" applyProtection="1"/>
    <xf numFmtId="0" fontId="1" fillId="0" borderId="1" xfId="0" applyFont="1" applyFill="1" applyBorder="1" applyAlignment="1" applyProtection="1">
      <alignment horizontal="center" vertical="center" textRotation="90" wrapText="1"/>
    </xf>
    <xf numFmtId="0" fontId="1" fillId="0" borderId="0" xfId="0" applyFont="1" applyFill="1" applyAlignment="1" applyProtection="1">
      <alignment horizontal="center"/>
    </xf>
    <xf numFmtId="0" fontId="1" fillId="0" borderId="3" xfId="0" applyFont="1" applyFill="1" applyBorder="1" applyAlignment="1" applyProtection="1">
      <alignment horizontal="center"/>
    </xf>
    <xf numFmtId="0" fontId="10" fillId="0" borderId="1" xfId="0" applyFont="1" applyFill="1" applyBorder="1" applyAlignment="1" applyProtection="1">
      <alignment horizontal="center" vertical="center"/>
    </xf>
    <xf numFmtId="49" fontId="1" fillId="0" borderId="1" xfId="1" applyNumberFormat="1" applyFont="1" applyFill="1" applyBorder="1" applyAlignment="1" applyProtection="1">
      <alignment horizontal="center" vertical="center"/>
    </xf>
    <xf numFmtId="0" fontId="1" fillId="0" borderId="1" xfId="1" applyFont="1" applyFill="1" applyBorder="1" applyAlignment="1" applyProtection="1">
      <alignment horizontal="left" vertical="center" wrapText="1"/>
    </xf>
    <xf numFmtId="0" fontId="9" fillId="0" borderId="0" xfId="0" applyFont="1" applyFill="1" applyProtection="1"/>
    <xf numFmtId="0" fontId="11" fillId="0" borderId="0" xfId="0" applyFont="1" applyFill="1" applyProtection="1"/>
    <xf numFmtId="0" fontId="1" fillId="0" borderId="0" xfId="0" applyFont="1" applyFill="1" applyAlignment="1" applyProtection="1">
      <alignment horizontal="left" vertical="center"/>
    </xf>
    <xf numFmtId="0" fontId="1" fillId="0" borderId="0" xfId="0" applyFont="1" applyFill="1" applyAlignment="1" applyProtection="1">
      <alignment horizontal="left" vertical="center" wrapText="1"/>
    </xf>
    <xf numFmtId="0" fontId="10" fillId="0" borderId="4" xfId="0" applyFont="1" applyFill="1" applyBorder="1" applyAlignment="1" applyProtection="1">
      <alignment horizontal="center" vertical="center"/>
    </xf>
    <xf numFmtId="0" fontId="1" fillId="0" borderId="1" xfId="0" applyFont="1" applyFill="1" applyBorder="1" applyAlignment="1" applyProtection="1">
      <alignment horizontal="center"/>
    </xf>
    <xf numFmtId="0" fontId="12" fillId="0" borderId="1"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12"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textRotation="90"/>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xf>
    <xf numFmtId="0" fontId="12"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xf>
    <xf numFmtId="0" fontId="12" fillId="0" borderId="1" xfId="0" applyFont="1" applyFill="1" applyBorder="1" applyAlignment="1" applyProtection="1">
      <alignment horizontal="center" vertical="center" wrapText="1"/>
      <protection locked="0"/>
    </xf>
    <xf numFmtId="0" fontId="1" fillId="0" borderId="0" xfId="0" applyFont="1" applyFill="1" applyAlignment="1" applyProtection="1">
      <alignment horizontal="left" vertical="center"/>
      <protection locked="0"/>
    </xf>
    <xf numFmtId="0" fontId="1" fillId="0" borderId="0" xfId="0" applyFont="1" applyFill="1" applyAlignment="1" applyProtection="1">
      <alignment horizontal="left" vertical="center" wrapText="1"/>
      <protection locked="0"/>
    </xf>
    <xf numFmtId="0" fontId="1" fillId="0" borderId="0" xfId="0" applyFont="1" applyFill="1" applyAlignment="1" applyProtection="1">
      <alignment horizontal="center"/>
      <protection locked="0"/>
    </xf>
    <xf numFmtId="0" fontId="1" fillId="0" borderId="0" xfId="0" applyFont="1" applyFill="1" applyAlignment="1" applyProtection="1">
      <alignment horizontal="center" vertical="center"/>
      <protection locked="0"/>
    </xf>
    <xf numFmtId="0" fontId="1" fillId="0" borderId="0" xfId="0" applyFont="1" applyFill="1" applyProtection="1">
      <protection locked="0"/>
    </xf>
    <xf numFmtId="0" fontId="12" fillId="3" borderId="1"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13" fillId="0" borderId="0" xfId="0" applyFont="1" applyFill="1" applyProtection="1">
      <protection locked="0"/>
    </xf>
    <xf numFmtId="0" fontId="14" fillId="2" borderId="1" xfId="1" applyFont="1" applyFill="1" applyBorder="1" applyAlignment="1" applyProtection="1">
      <alignment horizontal="left" vertical="center" wrapText="1"/>
    </xf>
    <xf numFmtId="0" fontId="11" fillId="2" borderId="1" xfId="1" applyFont="1" applyFill="1" applyBorder="1" applyAlignment="1" applyProtection="1">
      <alignment horizontal="left" vertical="center" wrapText="1"/>
    </xf>
    <xf numFmtId="0" fontId="11" fillId="2" borderId="2" xfId="1" applyFont="1" applyFill="1" applyBorder="1" applyAlignment="1" applyProtection="1">
      <alignment horizontal="left" vertical="center" wrapText="1"/>
    </xf>
    <xf numFmtId="0" fontId="14" fillId="2" borderId="2" xfId="1" applyFont="1" applyFill="1" applyBorder="1" applyAlignment="1" applyProtection="1">
      <alignment horizontal="left" vertical="center" wrapText="1"/>
    </xf>
    <xf numFmtId="0" fontId="11" fillId="2" borderId="2" xfId="1" applyFont="1" applyFill="1" applyBorder="1" applyAlignment="1" applyProtection="1">
      <alignment horizontal="left" vertical="center"/>
    </xf>
    <xf numFmtId="0" fontId="11" fillId="0" borderId="1" xfId="1" applyFont="1" applyFill="1" applyBorder="1" applyAlignment="1" applyProtection="1">
      <alignment horizontal="left" vertical="center" wrapText="1"/>
    </xf>
    <xf numFmtId="0" fontId="11" fillId="0" borderId="0" xfId="0" applyFont="1" applyFill="1" applyAlignment="1" applyProtection="1">
      <alignment horizontal="left" vertical="center" wrapText="1"/>
      <protection locked="0"/>
    </xf>
    <xf numFmtId="0" fontId="11" fillId="0" borderId="0" xfId="0" applyFont="1" applyFill="1" applyAlignment="1" applyProtection="1">
      <alignment horizontal="left" vertical="center" wrapText="1"/>
    </xf>
    <xf numFmtId="0" fontId="1" fillId="2" borderId="0" xfId="0" applyFont="1" applyFill="1" applyAlignment="1" applyProtection="1">
      <alignment horizontal="left" vertical="center"/>
    </xf>
    <xf numFmtId="0" fontId="1" fillId="2" borderId="0" xfId="0" applyFont="1" applyFill="1" applyAlignment="1" applyProtection="1">
      <alignment horizontal="left" vertical="center" wrapText="1"/>
    </xf>
    <xf numFmtId="0" fontId="1" fillId="2" borderId="0" xfId="0" applyFont="1" applyFill="1" applyAlignment="1" applyProtection="1">
      <alignment horizontal="center"/>
    </xf>
    <xf numFmtId="0" fontId="1" fillId="2" borderId="0" xfId="0" applyFont="1" applyFill="1" applyAlignment="1" applyProtection="1">
      <alignment horizontal="center" vertical="center"/>
    </xf>
    <xf numFmtId="0" fontId="1" fillId="2" borderId="0" xfId="0" applyFont="1" applyFill="1" applyProtection="1"/>
    <xf numFmtId="0" fontId="1" fillId="2" borderId="0" xfId="0" applyFont="1" applyFill="1" applyAlignment="1" applyProtection="1">
      <alignment horizontal="left" vertical="center"/>
      <protection locked="0"/>
    </xf>
    <xf numFmtId="0" fontId="1" fillId="2" borderId="0" xfId="0" applyFont="1" applyFill="1" applyAlignment="1" applyProtection="1">
      <alignment horizontal="left" vertical="center" wrapText="1"/>
      <protection locked="0"/>
    </xf>
    <xf numFmtId="0" fontId="1" fillId="2" borderId="0" xfId="0" applyFont="1" applyFill="1" applyAlignment="1" applyProtection="1">
      <alignment horizontal="center"/>
      <protection locked="0"/>
    </xf>
    <xf numFmtId="0" fontId="1" fillId="2" borderId="0" xfId="0" applyFont="1" applyFill="1" applyAlignment="1" applyProtection="1">
      <alignment horizontal="center" vertical="center"/>
      <protection locked="0"/>
    </xf>
    <xf numFmtId="0" fontId="1" fillId="2" borderId="0" xfId="0" applyFont="1" applyFill="1" applyProtection="1">
      <protection locked="0"/>
    </xf>
    <xf numFmtId="0" fontId="4" fillId="2" borderId="0" xfId="0" applyFont="1" applyFill="1" applyBorder="1" applyAlignment="1" applyProtection="1">
      <alignment horizontal="center" vertical="center"/>
    </xf>
    <xf numFmtId="0" fontId="4" fillId="2" borderId="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0" fontId="6" fillId="2" borderId="0" xfId="0" applyFont="1" applyFill="1" applyBorder="1" applyAlignment="1" applyProtection="1">
      <alignment horizontal="center" vertical="center" textRotation="90" wrapText="1"/>
    </xf>
    <xf numFmtId="0" fontId="7" fillId="2" borderId="0" xfId="0" applyFont="1" applyFill="1" applyBorder="1" applyProtection="1"/>
    <xf numFmtId="0" fontId="1" fillId="2" borderId="0" xfId="0" applyFont="1" applyFill="1" applyBorder="1" applyProtection="1"/>
    <xf numFmtId="0" fontId="1" fillId="2" borderId="1" xfId="0" applyFont="1" applyFill="1" applyBorder="1" applyAlignment="1" applyProtection="1">
      <alignment horizontal="center" vertical="center" textRotation="90" wrapText="1"/>
    </xf>
    <xf numFmtId="0" fontId="1" fillId="2" borderId="1" xfId="0" applyFont="1" applyFill="1" applyBorder="1" applyAlignment="1" applyProtection="1">
      <alignment horizontal="center" vertical="center" textRotation="90"/>
    </xf>
    <xf numFmtId="0" fontId="1" fillId="2" borderId="3" xfId="0" applyFont="1" applyFill="1" applyBorder="1" applyAlignment="1" applyProtection="1">
      <alignment horizontal="center"/>
    </xf>
    <xf numFmtId="0" fontId="8" fillId="2" borderId="3" xfId="0" applyFont="1" applyFill="1" applyBorder="1" applyAlignment="1" applyProtection="1">
      <alignment horizontal="center" vertical="center"/>
    </xf>
    <xf numFmtId="0" fontId="12" fillId="2" borderId="1" xfId="0" applyFont="1" applyFill="1" applyBorder="1" applyAlignment="1" applyProtection="1">
      <alignment horizontal="center" vertical="center"/>
    </xf>
    <xf numFmtId="0" fontId="10" fillId="2" borderId="1" xfId="0" applyFont="1" applyFill="1" applyBorder="1" applyAlignment="1" applyProtection="1">
      <alignment horizontal="center" vertical="center"/>
    </xf>
    <xf numFmtId="0" fontId="9" fillId="2" borderId="0" xfId="0" applyFont="1" applyFill="1" applyProtection="1"/>
    <xf numFmtId="0" fontId="12" fillId="2" borderId="1" xfId="0" applyFont="1" applyFill="1" applyBorder="1" applyAlignment="1" applyProtection="1">
      <alignment horizontal="center" vertical="center" wrapText="1"/>
    </xf>
    <xf numFmtId="0" fontId="11" fillId="2" borderId="0" xfId="0" applyFont="1" applyFill="1" applyProtection="1"/>
    <xf numFmtId="0" fontId="12" fillId="2" borderId="4" xfId="0" applyFont="1" applyFill="1" applyBorder="1" applyAlignment="1" applyProtection="1">
      <alignment horizontal="center" vertical="center"/>
    </xf>
    <xf numFmtId="0" fontId="10" fillId="2" borderId="4" xfId="0" applyFont="1" applyFill="1" applyBorder="1" applyAlignment="1" applyProtection="1">
      <alignment horizontal="center" vertical="center"/>
    </xf>
    <xf numFmtId="0" fontId="1" fillId="2" borderId="1" xfId="0" applyFont="1" applyFill="1" applyBorder="1" applyAlignment="1" applyProtection="1">
      <alignment horizontal="center"/>
    </xf>
    <xf numFmtId="0" fontId="11" fillId="2" borderId="0" xfId="0" applyFont="1" applyFill="1" applyAlignment="1" applyProtection="1">
      <alignment horizontal="left" vertical="center" wrapText="1"/>
      <protection locked="0"/>
    </xf>
    <xf numFmtId="0" fontId="1" fillId="2"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protection locked="0"/>
    </xf>
    <xf numFmtId="0" fontId="12" fillId="2" borderId="1" xfId="0" applyFont="1" applyFill="1" applyBorder="1" applyAlignment="1" applyProtection="1">
      <alignment horizontal="center" vertical="center"/>
      <protection locked="0"/>
    </xf>
    <xf numFmtId="0" fontId="12" fillId="2" borderId="1" xfId="0" applyFont="1" applyFill="1" applyBorder="1" applyAlignment="1" applyProtection="1">
      <alignment horizontal="center" vertical="center" wrapText="1"/>
      <protection locked="0"/>
    </xf>
    <xf numFmtId="0" fontId="13" fillId="2" borderId="0" xfId="0" applyFont="1" applyFill="1" applyProtection="1">
      <protection locked="0"/>
    </xf>
    <xf numFmtId="0" fontId="2" fillId="2" borderId="1" xfId="0" applyFont="1" applyFill="1" applyBorder="1" applyAlignment="1" applyProtection="1">
      <alignment horizontal="center"/>
    </xf>
    <xf numFmtId="0" fontId="1"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textRotation="90" wrapText="1"/>
    </xf>
    <xf numFmtId="0" fontId="1" fillId="2" borderId="3" xfId="0" applyFont="1" applyFill="1" applyBorder="1" applyAlignment="1" applyProtection="1">
      <alignment horizontal="left" vertical="center"/>
    </xf>
    <xf numFmtId="0" fontId="2" fillId="2" borderId="2" xfId="0" applyFont="1" applyFill="1" applyBorder="1" applyAlignment="1" applyProtection="1">
      <alignment horizontal="center" vertical="center"/>
      <protection locked="0"/>
    </xf>
    <xf numFmtId="0" fontId="2" fillId="2" borderId="5" xfId="0" applyFont="1" applyFill="1" applyBorder="1" applyAlignment="1" applyProtection="1">
      <alignment horizontal="center" vertical="center"/>
      <protection locked="0"/>
    </xf>
    <xf numFmtId="0" fontId="3" fillId="2" borderId="5" xfId="0" applyFont="1" applyFill="1" applyBorder="1" applyAlignment="1" applyProtection="1">
      <alignment horizontal="center" vertical="center"/>
    </xf>
    <xf numFmtId="0" fontId="10" fillId="2" borderId="5"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xf>
    <xf numFmtId="0" fontId="2" fillId="2" borderId="5"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wrapText="1"/>
    </xf>
    <xf numFmtId="0" fontId="1" fillId="2" borderId="2"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5" fillId="2" borderId="1" xfId="0" applyFont="1" applyFill="1" applyBorder="1" applyAlignment="1" applyProtection="1">
      <alignment horizontal="center" vertical="center" wrapText="1"/>
    </xf>
    <xf numFmtId="0" fontId="1" fillId="0" borderId="3" xfId="0" applyFont="1" applyFill="1" applyBorder="1" applyAlignment="1" applyProtection="1">
      <alignment horizontal="left" vertical="center"/>
    </xf>
    <xf numFmtId="0" fontId="2" fillId="0" borderId="1" xfId="0" applyFont="1" applyFill="1" applyBorder="1" applyAlignment="1" applyProtection="1">
      <alignment horizontal="center"/>
    </xf>
    <xf numFmtId="0" fontId="1"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textRotation="90" wrapText="1"/>
    </xf>
    <xf numFmtId="0" fontId="2" fillId="0" borderId="2" xfId="0" applyFont="1" applyFill="1" applyBorder="1" applyAlignment="1" applyProtection="1">
      <alignment horizontal="center" vertical="center"/>
      <protection locked="0"/>
    </xf>
    <xf numFmtId="0" fontId="2" fillId="0" borderId="5"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xf>
    <xf numFmtId="0" fontId="10" fillId="0" borderId="5" xfId="0" applyFont="1" applyFill="1" applyBorder="1" applyAlignment="1" applyProtection="1">
      <alignment horizontal="center" vertical="center" wrapText="1"/>
      <protection locked="0"/>
    </xf>
    <xf numFmtId="0" fontId="10" fillId="0" borderId="6" xfId="0"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xf>
    <xf numFmtId="0" fontId="1" fillId="0" borderId="5" xfId="0" applyFont="1" applyFill="1" applyBorder="1" applyAlignment="1" applyProtection="1">
      <alignment horizontal="center" vertical="center"/>
    </xf>
    <xf numFmtId="0" fontId="1" fillId="0" borderId="6" xfId="0" applyFont="1" applyFill="1" applyBorder="1" applyAlignment="1" applyProtection="1">
      <alignment horizontal="center" vertical="center"/>
    </xf>
    <xf numFmtId="0" fontId="5" fillId="0" borderId="1" xfId="0" applyFont="1" applyFill="1" applyBorder="1" applyAlignment="1" applyProtection="1">
      <alignment horizontal="center" vertical="center" wrapText="1"/>
    </xf>
  </cellXfs>
  <cellStyles count="2">
    <cellStyle name="Normal" xfId="0" builtinId="0"/>
    <cellStyle name="Обычный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avush%20q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ush (2)"/>
      <sheetName val="Tavush"/>
    </sheetNames>
    <sheetDataSet>
      <sheetData sheetId="0">
        <row r="8">
          <cell r="D8">
            <v>1</v>
          </cell>
          <cell r="F8">
            <v>1</v>
          </cell>
          <cell r="G8">
            <v>1</v>
          </cell>
          <cell r="J8">
            <v>1</v>
          </cell>
          <cell r="M8">
            <v>1</v>
          </cell>
        </row>
        <row r="16">
          <cell r="D16">
            <v>1</v>
          </cell>
          <cell r="G16">
            <v>1</v>
          </cell>
          <cell r="J16">
            <v>1</v>
          </cell>
          <cell r="O16">
            <v>1</v>
          </cell>
          <cell r="Q16">
            <v>1</v>
          </cell>
        </row>
        <row r="22">
          <cell r="F22">
            <v>1</v>
          </cell>
          <cell r="M22">
            <v>1</v>
          </cell>
        </row>
        <row r="36">
          <cell r="F36">
            <v>1</v>
          </cell>
          <cell r="M36">
            <v>1</v>
          </cell>
          <cell r="P36">
            <v>1</v>
          </cell>
          <cell r="Q36">
            <v>1</v>
          </cell>
        </row>
        <row r="42">
          <cell r="F42">
            <v>1</v>
          </cell>
          <cell r="I42">
            <v>1</v>
          </cell>
          <cell r="J42">
            <v>1</v>
          </cell>
        </row>
        <row r="45">
          <cell r="D45">
            <v>1</v>
          </cell>
          <cell r="G45">
            <v>1</v>
          </cell>
          <cell r="J45">
            <v>1</v>
          </cell>
          <cell r="O45">
            <v>1</v>
          </cell>
          <cell r="P45">
            <v>1</v>
          </cell>
          <cell r="Q45">
            <v>2</v>
          </cell>
        </row>
        <row r="56">
          <cell r="F56">
            <v>1</v>
          </cell>
          <cell r="G56">
            <v>1</v>
          </cell>
          <cell r="J56">
            <v>1</v>
          </cell>
        </row>
        <row r="97">
          <cell r="F97">
            <v>1</v>
          </cell>
          <cell r="M97">
            <v>1</v>
          </cell>
        </row>
        <row r="99">
          <cell r="D99">
            <v>2</v>
          </cell>
          <cell r="F99">
            <v>3</v>
          </cell>
          <cell r="G99">
            <v>3</v>
          </cell>
          <cell r="J99">
            <v>3</v>
          </cell>
          <cell r="M99">
            <v>2</v>
          </cell>
          <cell r="O99">
            <v>2</v>
          </cell>
          <cell r="Q99">
            <v>2</v>
          </cell>
        </row>
        <row r="101">
          <cell r="F101">
            <v>1</v>
          </cell>
          <cell r="G101">
            <v>1</v>
          </cell>
          <cell r="J101">
            <v>1</v>
          </cell>
        </row>
        <row r="143">
          <cell r="D143">
            <v>1</v>
          </cell>
          <cell r="G143">
            <v>1</v>
          </cell>
          <cell r="J143">
            <v>1</v>
          </cell>
        </row>
        <row r="148">
          <cell r="O148">
            <v>1</v>
          </cell>
          <cell r="Q148">
            <v>1</v>
          </cell>
        </row>
        <row r="167">
          <cell r="F167">
            <v>1</v>
          </cell>
          <cell r="M167">
            <v>1</v>
          </cell>
        </row>
        <row r="170">
          <cell r="D170">
            <v>1</v>
          </cell>
          <cell r="F170">
            <v>2</v>
          </cell>
          <cell r="G170">
            <v>2</v>
          </cell>
          <cell r="J170">
            <v>2</v>
          </cell>
          <cell r="M170">
            <v>1</v>
          </cell>
          <cell r="O170">
            <v>1</v>
          </cell>
          <cell r="P170">
            <v>1</v>
          </cell>
          <cell r="Q170">
            <v>2</v>
          </cell>
        </row>
        <row r="179">
          <cell r="D179">
            <v>1</v>
          </cell>
          <cell r="M179">
            <v>1</v>
          </cell>
        </row>
        <row r="200">
          <cell r="D200">
            <v>1</v>
          </cell>
          <cell r="F200">
            <v>1</v>
          </cell>
          <cell r="G200">
            <v>2</v>
          </cell>
          <cell r="J200">
            <v>2</v>
          </cell>
        </row>
        <row r="213">
          <cell r="F213">
            <v>3</v>
          </cell>
          <cell r="G213">
            <v>3</v>
          </cell>
          <cell r="J213">
            <v>3</v>
          </cell>
        </row>
        <row r="244">
          <cell r="F244">
            <v>1</v>
          </cell>
          <cell r="G244">
            <v>1</v>
          </cell>
          <cell r="J244">
            <v>1</v>
          </cell>
        </row>
        <row r="263">
          <cell r="F263">
            <v>1</v>
          </cell>
          <cell r="M263">
            <v>1</v>
          </cell>
        </row>
        <row r="274">
          <cell r="F274">
            <v>1</v>
          </cell>
          <cell r="M274">
            <v>1</v>
          </cell>
        </row>
        <row r="277">
          <cell r="F277">
            <v>1</v>
          </cell>
          <cell r="M277">
            <v>1</v>
          </cell>
        </row>
        <row r="281">
          <cell r="D281">
            <v>2</v>
          </cell>
          <cell r="G281">
            <v>1</v>
          </cell>
          <cell r="J281">
            <v>1</v>
          </cell>
          <cell r="M281">
            <v>1</v>
          </cell>
        </row>
        <row r="299">
          <cell r="D299">
            <v>1</v>
          </cell>
          <cell r="G299">
            <v>1</v>
          </cell>
          <cell r="J299">
            <v>1</v>
          </cell>
          <cell r="O299">
            <v>1</v>
          </cell>
          <cell r="Q299">
            <v>1</v>
          </cell>
        </row>
        <row r="311">
          <cell r="D311">
            <v>2</v>
          </cell>
          <cell r="F311">
            <v>2</v>
          </cell>
          <cell r="G311">
            <v>4</v>
          </cell>
          <cell r="J311">
            <v>4</v>
          </cell>
          <cell r="O311">
            <v>1</v>
          </cell>
          <cell r="Q311">
            <v>1</v>
          </cell>
        </row>
        <row r="343">
          <cell r="F343">
            <v>2</v>
          </cell>
          <cell r="G343">
            <v>1</v>
          </cell>
          <cell r="J343">
            <v>1</v>
          </cell>
          <cell r="M343">
            <v>1</v>
          </cell>
        </row>
        <row r="344">
          <cell r="F344">
            <v>2</v>
          </cell>
          <cell r="G344">
            <v>2</v>
          </cell>
          <cell r="J344">
            <v>2</v>
          </cell>
        </row>
        <row r="346">
          <cell r="F346">
            <v>2</v>
          </cell>
          <cell r="G346">
            <v>1</v>
          </cell>
          <cell r="J346">
            <v>1</v>
          </cell>
          <cell r="M346">
            <v>1</v>
          </cell>
        </row>
        <row r="347">
          <cell r="D347">
            <v>1</v>
          </cell>
          <cell r="G347">
            <v>1</v>
          </cell>
          <cell r="J347">
            <v>1</v>
          </cell>
          <cell r="O347">
            <v>1</v>
          </cell>
          <cell r="Q347">
            <v>1</v>
          </cell>
        </row>
        <row r="352">
          <cell r="F352">
            <v>1</v>
          </cell>
          <cell r="G352">
            <v>1</v>
          </cell>
          <cell r="J352">
            <v>1</v>
          </cell>
        </row>
        <row r="364">
          <cell r="F364">
            <v>1</v>
          </cell>
          <cell r="G364">
            <v>1</v>
          </cell>
          <cell r="J364">
            <v>1</v>
          </cell>
        </row>
        <row r="365">
          <cell r="F365">
            <v>1</v>
          </cell>
          <cell r="G365">
            <v>1</v>
          </cell>
          <cell r="J365">
            <v>1</v>
          </cell>
          <cell r="O365">
            <v>1</v>
          </cell>
          <cell r="Q365">
            <v>1</v>
          </cell>
        </row>
      </sheetData>
      <sheetData sheetId="1">
        <row r="8">
          <cell r="D8">
            <v>2</v>
          </cell>
          <cell r="F8">
            <v>2</v>
          </cell>
          <cell r="G8">
            <v>1</v>
          </cell>
          <cell r="I8">
            <v>1</v>
          </cell>
          <cell r="J8">
            <v>2</v>
          </cell>
          <cell r="M8">
            <v>2</v>
          </cell>
          <cell r="O8">
            <v>1</v>
          </cell>
          <cell r="Q8">
            <v>1</v>
          </cell>
        </row>
        <row r="13">
          <cell r="D13">
            <v>1</v>
          </cell>
          <cell r="G13">
            <v>1</v>
          </cell>
          <cell r="J13">
            <v>1</v>
          </cell>
          <cell r="O13">
            <v>1</v>
          </cell>
          <cell r="Q13">
            <v>1</v>
          </cell>
        </row>
        <row r="17">
          <cell r="D17">
            <v>1</v>
          </cell>
          <cell r="G17">
            <v>1</v>
          </cell>
          <cell r="J17">
            <v>1</v>
          </cell>
          <cell r="O17">
            <v>1</v>
          </cell>
          <cell r="Q17">
            <v>1</v>
          </cell>
        </row>
        <row r="36">
          <cell r="D36">
            <v>3</v>
          </cell>
          <cell r="G36">
            <v>2</v>
          </cell>
          <cell r="J36">
            <v>2</v>
          </cell>
          <cell r="M36">
            <v>1</v>
          </cell>
          <cell r="O36">
            <v>1</v>
          </cell>
          <cell r="Q36">
            <v>1</v>
          </cell>
        </row>
        <row r="45">
          <cell r="O45">
            <v>1</v>
          </cell>
          <cell r="Q45">
            <v>1</v>
          </cell>
        </row>
        <row r="48">
          <cell r="F48">
            <v>1</v>
          </cell>
          <cell r="G48">
            <v>1</v>
          </cell>
          <cell r="J48">
            <v>1</v>
          </cell>
        </row>
        <row r="56">
          <cell r="F56">
            <v>1</v>
          </cell>
          <cell r="G56">
            <v>1</v>
          </cell>
          <cell r="J56">
            <v>1</v>
          </cell>
        </row>
        <row r="61">
          <cell r="F61">
            <v>1</v>
          </cell>
          <cell r="G61">
            <v>1</v>
          </cell>
          <cell r="J61">
            <v>1</v>
          </cell>
        </row>
        <row r="98">
          <cell r="D98">
            <v>2</v>
          </cell>
          <cell r="G98">
            <v>2</v>
          </cell>
          <cell r="J98">
            <v>2</v>
          </cell>
          <cell r="O98">
            <v>2</v>
          </cell>
          <cell r="Q98">
            <v>2</v>
          </cell>
        </row>
        <row r="99">
          <cell r="D99">
            <v>2</v>
          </cell>
          <cell r="F99">
            <v>7</v>
          </cell>
          <cell r="G99">
            <v>6</v>
          </cell>
          <cell r="I99">
            <v>1</v>
          </cell>
          <cell r="J99">
            <v>7</v>
          </cell>
          <cell r="M99">
            <v>2</v>
          </cell>
          <cell r="O99">
            <v>1</v>
          </cell>
          <cell r="P99">
            <v>1</v>
          </cell>
          <cell r="Q99">
            <v>2</v>
          </cell>
        </row>
        <row r="101">
          <cell r="D101">
            <v>2</v>
          </cell>
          <cell r="F101">
            <v>1</v>
          </cell>
          <cell r="H101">
            <v>1</v>
          </cell>
          <cell r="J101">
            <v>1</v>
          </cell>
          <cell r="K101">
            <v>1</v>
          </cell>
          <cell r="M101">
            <v>1</v>
          </cell>
        </row>
        <row r="108">
          <cell r="F108">
            <v>2</v>
          </cell>
          <cell r="G108">
            <v>2</v>
          </cell>
          <cell r="J108">
            <v>2</v>
          </cell>
          <cell r="O108">
            <v>1</v>
          </cell>
          <cell r="Q108">
            <v>1</v>
          </cell>
        </row>
        <row r="109">
          <cell r="D109">
            <v>1</v>
          </cell>
          <cell r="M109">
            <v>1</v>
          </cell>
        </row>
        <row r="145">
          <cell r="F145">
            <v>1</v>
          </cell>
          <cell r="G145">
            <v>1</v>
          </cell>
          <cell r="J145">
            <v>1</v>
          </cell>
        </row>
        <row r="165">
          <cell r="F165">
            <v>1</v>
          </cell>
          <cell r="G165">
            <v>1</v>
          </cell>
          <cell r="J165">
            <v>1</v>
          </cell>
        </row>
        <row r="170">
          <cell r="F170">
            <v>1</v>
          </cell>
          <cell r="G170">
            <v>1</v>
          </cell>
          <cell r="J170">
            <v>1</v>
          </cell>
          <cell r="O170">
            <v>1</v>
          </cell>
          <cell r="Q170">
            <v>1</v>
          </cell>
        </row>
        <row r="174">
          <cell r="D174">
            <v>1</v>
          </cell>
          <cell r="M174">
            <v>1</v>
          </cell>
        </row>
        <row r="179">
          <cell r="F179">
            <v>1</v>
          </cell>
          <cell r="G179">
            <v>1</v>
          </cell>
          <cell r="J179">
            <v>1</v>
          </cell>
        </row>
        <row r="200">
          <cell r="F200">
            <v>1</v>
          </cell>
          <cell r="G200">
            <v>1</v>
          </cell>
          <cell r="J200">
            <v>1</v>
          </cell>
        </row>
        <row r="210">
          <cell r="F210">
            <v>1</v>
          </cell>
          <cell r="G210">
            <v>1</v>
          </cell>
          <cell r="J210">
            <v>1</v>
          </cell>
        </row>
        <row r="213">
          <cell r="D213">
            <v>1</v>
          </cell>
          <cell r="F213">
            <v>2</v>
          </cell>
          <cell r="G213">
            <v>2</v>
          </cell>
          <cell r="J213">
            <v>2</v>
          </cell>
          <cell r="M213">
            <v>1</v>
          </cell>
        </row>
        <row r="242">
          <cell r="F242">
            <v>2</v>
          </cell>
          <cell r="G242">
            <v>1</v>
          </cell>
          <cell r="H242">
            <v>1</v>
          </cell>
          <cell r="J242">
            <v>2</v>
          </cell>
        </row>
        <row r="244">
          <cell r="F244">
            <v>3</v>
          </cell>
          <cell r="G244">
            <v>1</v>
          </cell>
          <cell r="I244">
            <v>1</v>
          </cell>
          <cell r="J244">
            <v>2</v>
          </cell>
          <cell r="M244">
            <v>1</v>
          </cell>
        </row>
        <row r="267">
          <cell r="O267">
            <v>1</v>
          </cell>
          <cell r="Q267">
            <v>1</v>
          </cell>
        </row>
        <row r="274">
          <cell r="D274">
            <v>1</v>
          </cell>
          <cell r="F274">
            <v>4</v>
          </cell>
          <cell r="G274">
            <v>3</v>
          </cell>
          <cell r="J274">
            <v>3</v>
          </cell>
          <cell r="M274">
            <v>2</v>
          </cell>
        </row>
        <row r="276">
          <cell r="F276">
            <v>2</v>
          </cell>
          <cell r="G276">
            <v>1</v>
          </cell>
          <cell r="J276">
            <v>1</v>
          </cell>
          <cell r="M276">
            <v>1</v>
          </cell>
        </row>
        <row r="281">
          <cell r="F281">
            <v>1</v>
          </cell>
          <cell r="M281">
            <v>1</v>
          </cell>
        </row>
        <row r="286">
          <cell r="D286">
            <v>2</v>
          </cell>
          <cell r="F286">
            <v>1</v>
          </cell>
          <cell r="G286">
            <v>2</v>
          </cell>
          <cell r="J286">
            <v>2</v>
          </cell>
          <cell r="M286">
            <v>1</v>
          </cell>
        </row>
        <row r="289">
          <cell r="F289">
            <v>1</v>
          </cell>
          <cell r="G289">
            <v>1</v>
          </cell>
          <cell r="J289">
            <v>1</v>
          </cell>
        </row>
        <row r="299">
          <cell r="D299">
            <v>2</v>
          </cell>
          <cell r="F299">
            <v>4</v>
          </cell>
          <cell r="G299">
            <v>3</v>
          </cell>
          <cell r="J299">
            <v>3</v>
          </cell>
          <cell r="M299">
            <v>3</v>
          </cell>
          <cell r="O299">
            <v>1</v>
          </cell>
          <cell r="Q299">
            <v>1</v>
          </cell>
          <cell r="R299">
            <v>1</v>
          </cell>
          <cell r="T299">
            <v>1</v>
          </cell>
        </row>
        <row r="311">
          <cell r="D311">
            <v>3</v>
          </cell>
          <cell r="G311">
            <v>3</v>
          </cell>
          <cell r="J311">
            <v>3</v>
          </cell>
          <cell r="O311">
            <v>1</v>
          </cell>
          <cell r="Q311">
            <v>1</v>
          </cell>
        </row>
        <row r="342">
          <cell r="D342">
            <v>1</v>
          </cell>
          <cell r="F342">
            <v>1</v>
          </cell>
          <cell r="G342">
            <v>1</v>
          </cell>
          <cell r="J342">
            <v>1</v>
          </cell>
          <cell r="M342">
            <v>1</v>
          </cell>
        </row>
        <row r="343">
          <cell r="D343">
            <v>1</v>
          </cell>
          <cell r="F343">
            <v>2</v>
          </cell>
          <cell r="G343">
            <v>2</v>
          </cell>
          <cell r="J343">
            <v>2</v>
          </cell>
          <cell r="M343">
            <v>1</v>
          </cell>
          <cell r="O343">
            <v>1</v>
          </cell>
          <cell r="Q343">
            <v>1</v>
          </cell>
        </row>
        <row r="344">
          <cell r="F344">
            <v>2</v>
          </cell>
          <cell r="G344">
            <v>2</v>
          </cell>
          <cell r="J344">
            <v>2</v>
          </cell>
          <cell r="O344">
            <v>2</v>
          </cell>
          <cell r="Q344">
            <v>2</v>
          </cell>
        </row>
        <row r="352">
          <cell r="F352">
            <v>1</v>
          </cell>
          <cell r="M352">
            <v>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405"/>
  <sheetViews>
    <sheetView tabSelected="1" workbookViewId="0">
      <selection sqref="A1:C1"/>
    </sheetView>
  </sheetViews>
  <sheetFormatPr defaultRowHeight="13.5" x14ac:dyDescent="0.25"/>
  <cols>
    <col min="1" max="1" width="8" style="60" customWidth="1"/>
    <col min="2" max="2" width="52.140625" style="61" customWidth="1"/>
    <col min="3" max="3" width="6.7109375" style="62" customWidth="1"/>
    <col min="4" max="4" width="8.42578125" style="63" customWidth="1"/>
    <col min="5" max="5" width="5.42578125" style="63" customWidth="1"/>
    <col min="6" max="6" width="6.85546875" style="63" customWidth="1"/>
    <col min="7" max="7" width="6" style="63" bestFit="1" customWidth="1"/>
    <col min="8" max="8" width="8.5703125" style="63" bestFit="1" customWidth="1"/>
    <col min="9" max="9" width="11.28515625" style="63" bestFit="1" customWidth="1"/>
    <col min="10" max="10" width="8.28515625" style="63" customWidth="1"/>
    <col min="11" max="11" width="9.5703125" style="63" customWidth="1"/>
    <col min="12" max="12" width="9" style="63" customWidth="1"/>
    <col min="13" max="13" width="7" style="63" customWidth="1"/>
    <col min="14" max="15" width="6" style="63" bestFit="1" customWidth="1"/>
    <col min="16" max="16" width="8.140625" style="63" customWidth="1"/>
    <col min="17" max="17" width="8.5703125" style="63" customWidth="1"/>
    <col min="18" max="18" width="7.5703125" style="63" customWidth="1"/>
    <col min="19" max="19" width="8.28515625" style="63" customWidth="1"/>
    <col min="20" max="20" width="8.42578125" style="63" customWidth="1"/>
    <col min="21" max="22" width="11" style="64" hidden="1" customWidth="1"/>
    <col min="23" max="23" width="7.7109375" style="64" hidden="1" customWidth="1"/>
    <col min="24" max="24" width="7.85546875" style="64" hidden="1" customWidth="1"/>
    <col min="25" max="25" width="9" style="64" hidden="1" customWidth="1"/>
    <col min="26" max="26" width="8.28515625" style="64" hidden="1" customWidth="1"/>
    <col min="27" max="27" width="8.85546875" style="64" hidden="1" customWidth="1"/>
    <col min="28" max="28" width="6.42578125" style="64" hidden="1" customWidth="1"/>
    <col min="29" max="43" width="13.7109375" style="64" customWidth="1"/>
    <col min="44" max="44" width="10.7109375" style="64" customWidth="1"/>
    <col min="45" max="16384" width="9.140625" style="64"/>
  </cols>
  <sheetData>
    <row r="1" spans="1:111" ht="73.5" customHeight="1" x14ac:dyDescent="0.25">
      <c r="A1" s="99" t="s">
        <v>773</v>
      </c>
      <c r="B1" s="100"/>
      <c r="C1" s="100"/>
      <c r="D1" s="101" t="s">
        <v>384</v>
      </c>
      <c r="E1" s="101"/>
      <c r="F1" s="101"/>
      <c r="G1" s="101"/>
      <c r="H1" s="101"/>
      <c r="I1" s="101"/>
      <c r="J1" s="101"/>
      <c r="K1" s="101"/>
      <c r="L1" s="101"/>
      <c r="M1" s="101"/>
      <c r="N1" s="101"/>
      <c r="O1" s="101"/>
      <c r="P1" s="101"/>
      <c r="Q1" s="102" t="s">
        <v>805</v>
      </c>
      <c r="R1" s="102"/>
      <c r="S1" s="102"/>
      <c r="T1" s="103"/>
      <c r="U1" s="70"/>
      <c r="V1" s="70"/>
      <c r="W1" s="70"/>
    </row>
    <row r="2" spans="1:111" ht="51" customHeight="1" x14ac:dyDescent="0.25">
      <c r="A2" s="104" t="s">
        <v>803</v>
      </c>
      <c r="B2" s="105"/>
      <c r="C2" s="105"/>
      <c r="D2" s="105"/>
      <c r="E2" s="105"/>
      <c r="F2" s="105"/>
      <c r="G2" s="105"/>
      <c r="H2" s="105"/>
      <c r="I2" s="105"/>
      <c r="J2" s="105"/>
      <c r="K2" s="105"/>
      <c r="L2" s="105"/>
      <c r="M2" s="105"/>
      <c r="N2" s="105"/>
      <c r="O2" s="105"/>
      <c r="P2" s="105"/>
      <c r="Q2" s="105"/>
      <c r="R2" s="105"/>
      <c r="S2" s="105"/>
      <c r="T2" s="106"/>
      <c r="U2" s="71"/>
      <c r="V2" s="71"/>
      <c r="W2" s="71"/>
    </row>
    <row r="3" spans="1:111" ht="27.75" customHeight="1" x14ac:dyDescent="0.25">
      <c r="A3" s="107"/>
      <c r="B3" s="108"/>
      <c r="C3" s="108"/>
      <c r="D3" s="108"/>
      <c r="E3" s="108"/>
      <c r="F3" s="108"/>
      <c r="G3" s="108"/>
      <c r="H3" s="108"/>
      <c r="I3" s="108"/>
      <c r="J3" s="108"/>
      <c r="K3" s="108"/>
      <c r="L3" s="108"/>
      <c r="M3" s="108"/>
      <c r="N3" s="108"/>
      <c r="O3" s="108"/>
      <c r="P3" s="108"/>
      <c r="Q3" s="108"/>
      <c r="R3" s="108"/>
      <c r="S3" s="108"/>
      <c r="T3" s="109"/>
      <c r="U3" s="72"/>
      <c r="V3" s="72"/>
      <c r="W3" s="72"/>
    </row>
    <row r="4" spans="1:111" s="75" customFormat="1" ht="75" customHeight="1" x14ac:dyDescent="0.25">
      <c r="A4" s="110"/>
      <c r="B4" s="110"/>
      <c r="C4" s="97" t="s">
        <v>619</v>
      </c>
      <c r="D4" s="97" t="s">
        <v>488</v>
      </c>
      <c r="E4" s="97" t="s">
        <v>489</v>
      </c>
      <c r="F4" s="97" t="s">
        <v>385</v>
      </c>
      <c r="G4" s="96" t="s">
        <v>386</v>
      </c>
      <c r="H4" s="96"/>
      <c r="I4" s="96"/>
      <c r="J4" s="96"/>
      <c r="K4" s="97" t="s">
        <v>387</v>
      </c>
      <c r="L4" s="97" t="s">
        <v>388</v>
      </c>
      <c r="M4" s="97" t="s">
        <v>389</v>
      </c>
      <c r="N4" s="97" t="s">
        <v>390</v>
      </c>
      <c r="O4" s="96" t="s">
        <v>509</v>
      </c>
      <c r="P4" s="96"/>
      <c r="Q4" s="96"/>
      <c r="R4" s="96" t="s">
        <v>363</v>
      </c>
      <c r="S4" s="96"/>
      <c r="T4" s="96"/>
      <c r="U4" s="73"/>
      <c r="V4" s="73"/>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row>
    <row r="5" spans="1:111" s="75" customFormat="1" ht="97.5" customHeight="1" x14ac:dyDescent="0.25">
      <c r="A5" s="110"/>
      <c r="B5" s="110"/>
      <c r="C5" s="97"/>
      <c r="D5" s="97"/>
      <c r="E5" s="97"/>
      <c r="F5" s="97"/>
      <c r="G5" s="76" t="s">
        <v>506</v>
      </c>
      <c r="H5" s="76" t="s">
        <v>510</v>
      </c>
      <c r="I5" s="76" t="s">
        <v>391</v>
      </c>
      <c r="J5" s="76" t="s">
        <v>364</v>
      </c>
      <c r="K5" s="97"/>
      <c r="L5" s="97"/>
      <c r="M5" s="97"/>
      <c r="N5" s="97"/>
      <c r="O5" s="76" t="s">
        <v>392</v>
      </c>
      <c r="P5" s="77" t="s">
        <v>393</v>
      </c>
      <c r="Q5" s="77" t="s">
        <v>358</v>
      </c>
      <c r="R5" s="76" t="s">
        <v>392</v>
      </c>
      <c r="S5" s="77" t="s">
        <v>393</v>
      </c>
      <c r="T5" s="77" t="s">
        <v>358</v>
      </c>
      <c r="U5" s="73"/>
      <c r="V5" s="73"/>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row>
    <row r="6" spans="1:111" s="62" customFormat="1" ht="20.100000000000001" customHeight="1" x14ac:dyDescent="0.3">
      <c r="A6" s="98"/>
      <c r="B6" s="98"/>
      <c r="C6" s="78"/>
      <c r="D6" s="79">
        <v>1</v>
      </c>
      <c r="E6" s="79">
        <v>2</v>
      </c>
      <c r="F6" s="79">
        <v>3</v>
      </c>
      <c r="G6" s="79">
        <v>4</v>
      </c>
      <c r="H6" s="79">
        <v>5</v>
      </c>
      <c r="I6" s="79">
        <v>6</v>
      </c>
      <c r="J6" s="79">
        <v>7</v>
      </c>
      <c r="K6" s="79">
        <v>8</v>
      </c>
      <c r="L6" s="79">
        <v>9</v>
      </c>
      <c r="M6" s="79">
        <v>10</v>
      </c>
      <c r="N6" s="79">
        <v>11</v>
      </c>
      <c r="O6" s="79">
        <v>12</v>
      </c>
      <c r="P6" s="79">
        <v>13</v>
      </c>
      <c r="Q6" s="79">
        <v>14</v>
      </c>
      <c r="R6" s="79">
        <v>15</v>
      </c>
      <c r="S6" s="79">
        <v>16</v>
      </c>
      <c r="T6" s="79">
        <v>17</v>
      </c>
      <c r="U6" s="95" t="s">
        <v>356</v>
      </c>
      <c r="V6" s="95"/>
      <c r="W6" s="95" t="s">
        <v>355</v>
      </c>
      <c r="X6" s="95"/>
      <c r="Y6" s="95" t="s">
        <v>354</v>
      </c>
      <c r="Z6" s="95"/>
      <c r="AA6" s="95" t="s">
        <v>353</v>
      </c>
      <c r="AB6" s="95"/>
    </row>
    <row r="7" spans="1:111" s="62" customFormat="1" ht="20.100000000000001" customHeight="1" x14ac:dyDescent="0.25">
      <c r="A7" s="1" t="s">
        <v>352</v>
      </c>
      <c r="B7" s="2" t="s">
        <v>675</v>
      </c>
      <c r="C7" s="3"/>
      <c r="D7" s="80">
        <f>SUM(Աջափնյակ:Սյունիք!D7)</f>
        <v>291</v>
      </c>
      <c r="E7" s="80">
        <f>SUM(Աջափնյակ:Սյունիք!E7)</f>
        <v>7</v>
      </c>
      <c r="F7" s="80">
        <f>SUM(Աջափնյակ:Սյունիք!F7)</f>
        <v>178</v>
      </c>
      <c r="G7" s="80">
        <f>SUM(Աջափնյակ:Սյունիք!G7)</f>
        <v>146</v>
      </c>
      <c r="H7" s="80">
        <f>SUM(Աջափնյակ:Սյունիք!H7)</f>
        <v>48</v>
      </c>
      <c r="I7" s="80">
        <f>SUM(Աջափնյակ:Սյունիք!I7)</f>
        <v>12</v>
      </c>
      <c r="J7" s="80">
        <f>SUM(Աջափնյակ:Սյունիք!J7)</f>
        <v>206</v>
      </c>
      <c r="K7" s="80">
        <f>SUM(Աջափնյակ:Սյունիք!K7)</f>
        <v>1</v>
      </c>
      <c r="L7" s="80">
        <f>SUM(Աջափնյակ:Սյունիք!L7)</f>
        <v>2</v>
      </c>
      <c r="M7" s="80">
        <f>SUM(Աջափնյակ:Սյունիք!M7)</f>
        <v>262</v>
      </c>
      <c r="N7" s="80">
        <f>SUM(Աջափնյակ:Սյունիք!N7)</f>
        <v>8</v>
      </c>
      <c r="O7" s="80">
        <f>SUM(Աջափնյակ:Սյունիք!O7)</f>
        <v>63</v>
      </c>
      <c r="P7" s="80">
        <f>SUM(Աջափնյակ:Սյունիք!P7)</f>
        <v>1</v>
      </c>
      <c r="Q7" s="80">
        <f>SUM(Աջափնյակ:Սյունիք!Q7)</f>
        <v>64</v>
      </c>
      <c r="R7" s="80">
        <f>SUM(Աջափնյակ:Սյունիք!R7)</f>
        <v>0</v>
      </c>
      <c r="S7" s="80">
        <f>SUM(Աջափնյակ:Սյունիք!S7)</f>
        <v>0</v>
      </c>
      <c r="T7" s="80">
        <f>SUM(Աջափնյակ:Սյունիք!T7)</f>
        <v>0</v>
      </c>
      <c r="U7" s="80">
        <f>D7+F7</f>
        <v>469</v>
      </c>
      <c r="V7" s="80">
        <f>J7+K7+M7</f>
        <v>469</v>
      </c>
      <c r="W7" s="81">
        <f>J7</f>
        <v>206</v>
      </c>
      <c r="X7" s="81">
        <f>G7+H7+I7</f>
        <v>206</v>
      </c>
      <c r="Y7" s="81">
        <f>Q7</f>
        <v>64</v>
      </c>
      <c r="Z7" s="81">
        <f>O7+P7</f>
        <v>64</v>
      </c>
      <c r="AA7" s="81">
        <f>T7</f>
        <v>0</v>
      </c>
      <c r="AB7" s="81">
        <f>R7+S7</f>
        <v>0</v>
      </c>
    </row>
    <row r="8" spans="1:111" ht="20.100000000000001" customHeight="1" x14ac:dyDescent="0.25">
      <c r="A8" s="4" t="s">
        <v>351</v>
      </c>
      <c r="B8" s="5" t="s">
        <v>394</v>
      </c>
      <c r="C8" s="5">
        <v>104</v>
      </c>
      <c r="D8" s="80">
        <f>SUM(Աջափնյակ:Սյունիք!D8)</f>
        <v>93</v>
      </c>
      <c r="E8" s="80">
        <f>SUM(Աջափնյակ:Սյունիք!E8)</f>
        <v>1</v>
      </c>
      <c r="F8" s="80">
        <f>SUM(Աջափնյակ:Սյունիք!F8)</f>
        <v>31</v>
      </c>
      <c r="G8" s="80">
        <f>SUM(Աջափնյակ:Սյունիք!G8)</f>
        <v>29</v>
      </c>
      <c r="H8" s="80">
        <f>SUM(Աջափնյակ:Սյունիք!H8)</f>
        <v>0</v>
      </c>
      <c r="I8" s="80">
        <f>SUM(Աջափնյակ:Սյունիք!I8)</f>
        <v>5</v>
      </c>
      <c r="J8" s="80">
        <f>SUM(Աջափնյակ:Սյունիք!J8)</f>
        <v>34</v>
      </c>
      <c r="K8" s="80">
        <f>SUM(Աջափնյակ:Սյունիք!K8)</f>
        <v>1</v>
      </c>
      <c r="L8" s="80">
        <f>SUM(Աջափնյակ:Սյունիք!L8)</f>
        <v>0</v>
      </c>
      <c r="M8" s="80">
        <f>SUM(Աջափնյակ:Սյունիք!M8)</f>
        <v>89</v>
      </c>
      <c r="N8" s="80">
        <f>SUM(Աջափնյակ:Սյունիք!N8)</f>
        <v>1</v>
      </c>
      <c r="O8" s="80">
        <f>SUM(Աջափնյակ:Սյունիք!O8)</f>
        <v>19</v>
      </c>
      <c r="P8" s="80">
        <f>SUM(Աջափնյակ:Սյունիք!P8)</f>
        <v>0</v>
      </c>
      <c r="Q8" s="80">
        <f>SUM(Աջափնյակ:Սյունիք!Q8)</f>
        <v>19</v>
      </c>
      <c r="R8" s="80">
        <f>SUM(Աջափնյակ:Սյունիք!R8)</f>
        <v>0</v>
      </c>
      <c r="S8" s="80">
        <f>SUM(Աջափնյակ:Սյունիք!S8)</f>
        <v>0</v>
      </c>
      <c r="T8" s="80">
        <f>SUM(Աջափնյակ:Սյունիք!T8)</f>
        <v>0</v>
      </c>
      <c r="U8" s="80">
        <f t="shared" ref="U8:U71" si="0">D8+F8</f>
        <v>124</v>
      </c>
      <c r="V8" s="80">
        <f t="shared" ref="V8:V71" si="1">J8+K8+M8</f>
        <v>124</v>
      </c>
      <c r="W8" s="81">
        <f t="shared" ref="W8:W71" si="2">J8</f>
        <v>34</v>
      </c>
      <c r="X8" s="81">
        <f t="shared" ref="X8:X71" si="3">G8+H8+I8</f>
        <v>34</v>
      </c>
      <c r="Y8" s="81">
        <f t="shared" ref="Y8:Y71" si="4">Q8</f>
        <v>19</v>
      </c>
      <c r="Z8" s="81">
        <f t="shared" ref="Z8:Z71" si="5">O8+P8</f>
        <v>19</v>
      </c>
      <c r="AA8" s="81">
        <f t="shared" ref="AA8:AA71" si="6">T8</f>
        <v>0</v>
      </c>
      <c r="AB8" s="81">
        <f t="shared" ref="AB8:AB71" si="7">R8+S8</f>
        <v>0</v>
      </c>
    </row>
    <row r="9" spans="1:111" ht="20.100000000000001" customHeight="1" x14ac:dyDescent="0.25">
      <c r="A9" s="4" t="s">
        <v>350</v>
      </c>
      <c r="B9" s="5" t="s">
        <v>511</v>
      </c>
      <c r="C9" s="5">
        <v>105</v>
      </c>
      <c r="D9" s="80">
        <f>SUM(Աջափնյակ:Սյունիք!D9)</f>
        <v>1</v>
      </c>
      <c r="E9" s="80">
        <f>SUM(Աջափնյակ:Սյունիք!E9)</f>
        <v>0</v>
      </c>
      <c r="F9" s="80">
        <f>SUM(Աջափնյակ:Սյունիք!F9)</f>
        <v>0</v>
      </c>
      <c r="G9" s="80">
        <f>SUM(Աջափնյակ:Սյունիք!G9)</f>
        <v>0</v>
      </c>
      <c r="H9" s="80">
        <f>SUM(Աջափնյակ:Սյունիք!H9)</f>
        <v>0</v>
      </c>
      <c r="I9" s="80">
        <f>SUM(Աջափնյակ:Սյունիք!I9)</f>
        <v>0</v>
      </c>
      <c r="J9" s="80">
        <f>SUM(Աջափնյակ:Սյունիք!J9)</f>
        <v>0</v>
      </c>
      <c r="K9" s="80">
        <f>SUM(Աջափնյակ:Սյունիք!K9)</f>
        <v>0</v>
      </c>
      <c r="L9" s="80">
        <f>SUM(Աջափնյակ:Սյունիք!L9)</f>
        <v>0</v>
      </c>
      <c r="M9" s="80">
        <f>SUM(Աջափնյակ:Սյունիք!M9)</f>
        <v>1</v>
      </c>
      <c r="N9" s="80">
        <f>SUM(Աջափնյակ:Սյունիք!N9)</f>
        <v>0</v>
      </c>
      <c r="O9" s="80">
        <f>SUM(Աջափնյակ:Սյունիք!O9)</f>
        <v>0</v>
      </c>
      <c r="P9" s="80">
        <f>SUM(Աջափնյակ:Սյունիք!P9)</f>
        <v>0</v>
      </c>
      <c r="Q9" s="80">
        <f>SUM(Աջափնյակ:Սյունիք!Q9)</f>
        <v>0</v>
      </c>
      <c r="R9" s="80">
        <f>SUM(Աջափնյակ:Սյունիք!R9)</f>
        <v>0</v>
      </c>
      <c r="S9" s="80">
        <f>SUM(Աջափնյակ:Սյունիք!S9)</f>
        <v>0</v>
      </c>
      <c r="T9" s="80">
        <f>SUM(Աջափնյակ:Սյունիք!T9)</f>
        <v>0</v>
      </c>
      <c r="U9" s="80">
        <f t="shared" si="0"/>
        <v>1</v>
      </c>
      <c r="V9" s="80">
        <f t="shared" si="1"/>
        <v>1</v>
      </c>
      <c r="W9" s="81">
        <f t="shared" si="2"/>
        <v>0</v>
      </c>
      <c r="X9" s="81">
        <f t="shared" si="3"/>
        <v>0</v>
      </c>
      <c r="Y9" s="81">
        <f t="shared" si="4"/>
        <v>0</v>
      </c>
      <c r="Z9" s="81">
        <f t="shared" si="5"/>
        <v>0</v>
      </c>
      <c r="AA9" s="81">
        <f t="shared" si="6"/>
        <v>0</v>
      </c>
      <c r="AB9" s="81">
        <f t="shared" si="7"/>
        <v>0</v>
      </c>
    </row>
    <row r="10" spans="1:111" ht="20.100000000000001" customHeight="1" x14ac:dyDescent="0.25">
      <c r="A10" s="4" t="s">
        <v>349</v>
      </c>
      <c r="B10" s="5" t="s">
        <v>395</v>
      </c>
      <c r="C10" s="5">
        <v>106</v>
      </c>
      <c r="D10" s="80">
        <f>SUM(Աջափնյակ:Սյունիք!D10)</f>
        <v>0</v>
      </c>
      <c r="E10" s="80">
        <f>SUM(Աջափնյակ:Սյունիք!E10)</f>
        <v>0</v>
      </c>
      <c r="F10" s="80">
        <f>SUM(Աջափնյակ:Սյունիք!F10)</f>
        <v>0</v>
      </c>
      <c r="G10" s="80">
        <f>SUM(Աջափնյակ:Սյունիք!G10)</f>
        <v>0</v>
      </c>
      <c r="H10" s="80">
        <f>SUM(Աջափնյակ:Սյունիք!H10)</f>
        <v>0</v>
      </c>
      <c r="I10" s="80">
        <f>SUM(Աջափնյակ:Սյունիք!I10)</f>
        <v>0</v>
      </c>
      <c r="J10" s="80">
        <f>SUM(Աջափնյակ:Սյունիք!J10)</f>
        <v>0</v>
      </c>
      <c r="K10" s="80">
        <f>SUM(Աջափնյակ:Սյունիք!K10)</f>
        <v>0</v>
      </c>
      <c r="L10" s="80">
        <f>SUM(Աջափնյակ:Սյունիք!L10)</f>
        <v>0</v>
      </c>
      <c r="M10" s="80">
        <f>SUM(Աջափնյակ:Սյունիք!M10)</f>
        <v>0</v>
      </c>
      <c r="N10" s="80">
        <f>SUM(Աջափնյակ:Սյունիք!N10)</f>
        <v>0</v>
      </c>
      <c r="O10" s="80">
        <f>SUM(Աջափնյակ:Սյունիք!O10)</f>
        <v>0</v>
      </c>
      <c r="P10" s="80">
        <f>SUM(Աջափնյակ:Սյունիք!P10)</f>
        <v>0</v>
      </c>
      <c r="Q10" s="80">
        <f>SUM(Աջափնյակ:Սյունիք!Q10)</f>
        <v>0</v>
      </c>
      <c r="R10" s="80">
        <f>SUM(Աջափնյակ:Սյունիք!R10)</f>
        <v>0</v>
      </c>
      <c r="S10" s="80">
        <f>SUM(Աջափնյակ:Սյունիք!S10)</f>
        <v>0</v>
      </c>
      <c r="T10" s="80">
        <f>SUM(Աջափնյակ:Սյունիք!T10)</f>
        <v>0</v>
      </c>
      <c r="U10" s="80">
        <f t="shared" si="0"/>
        <v>0</v>
      </c>
      <c r="V10" s="80">
        <f t="shared" si="1"/>
        <v>0</v>
      </c>
      <c r="W10" s="81">
        <f t="shared" si="2"/>
        <v>0</v>
      </c>
      <c r="X10" s="81">
        <f t="shared" si="3"/>
        <v>0</v>
      </c>
      <c r="Y10" s="81">
        <f t="shared" si="4"/>
        <v>0</v>
      </c>
      <c r="Z10" s="81">
        <f t="shared" si="5"/>
        <v>0</v>
      </c>
      <c r="AA10" s="81">
        <f t="shared" si="6"/>
        <v>0</v>
      </c>
      <c r="AB10" s="81">
        <f t="shared" si="7"/>
        <v>0</v>
      </c>
    </row>
    <row r="11" spans="1:111" ht="20.100000000000001" customHeight="1" x14ac:dyDescent="0.25">
      <c r="A11" s="4" t="s">
        <v>348</v>
      </c>
      <c r="B11" s="5" t="s">
        <v>512</v>
      </c>
      <c r="C11" s="5">
        <v>107</v>
      </c>
      <c r="D11" s="80">
        <f>SUM(Աջափնյակ:Սյունիք!D11)</f>
        <v>0</v>
      </c>
      <c r="E11" s="80">
        <f>SUM(Աջափնյակ:Սյունիք!E11)</f>
        <v>0</v>
      </c>
      <c r="F11" s="80">
        <f>SUM(Աջափնյակ:Սյունիք!F11)</f>
        <v>0</v>
      </c>
      <c r="G11" s="80">
        <f>SUM(Աջափնյակ:Սյունիք!G11)</f>
        <v>0</v>
      </c>
      <c r="H11" s="80">
        <f>SUM(Աջափնյակ:Սյունիք!H11)</f>
        <v>0</v>
      </c>
      <c r="I11" s="80">
        <f>SUM(Աջափնյակ:Սյունիք!I11)</f>
        <v>0</v>
      </c>
      <c r="J11" s="80">
        <f>SUM(Աջափնյակ:Սյունիք!J11)</f>
        <v>0</v>
      </c>
      <c r="K11" s="80">
        <f>SUM(Աջափնյակ:Սյունիք!K11)</f>
        <v>0</v>
      </c>
      <c r="L11" s="80">
        <f>SUM(Աջափնյակ:Սյունիք!L11)</f>
        <v>0</v>
      </c>
      <c r="M11" s="80">
        <f>SUM(Աջափնյակ:Սյունիք!M11)</f>
        <v>0</v>
      </c>
      <c r="N11" s="80">
        <f>SUM(Աջափնյակ:Սյունիք!N11)</f>
        <v>0</v>
      </c>
      <c r="O11" s="80">
        <f>SUM(Աջափնյակ:Սյունիք!O11)</f>
        <v>0</v>
      </c>
      <c r="P11" s="80">
        <f>SUM(Աջափնյակ:Սյունիք!P11)</f>
        <v>0</v>
      </c>
      <c r="Q11" s="80">
        <f>SUM(Աջափնյակ:Սյունիք!Q11)</f>
        <v>0</v>
      </c>
      <c r="R11" s="80">
        <f>SUM(Աջափնյակ:Սյունիք!R11)</f>
        <v>0</v>
      </c>
      <c r="S11" s="80">
        <f>SUM(Աջափնյակ:Սյունիք!S11)</f>
        <v>0</v>
      </c>
      <c r="T11" s="80">
        <f>SUM(Աջափնյակ:Սյունիք!T11)</f>
        <v>0</v>
      </c>
      <c r="U11" s="80">
        <f t="shared" si="0"/>
        <v>0</v>
      </c>
      <c r="V11" s="80">
        <f t="shared" si="1"/>
        <v>0</v>
      </c>
      <c r="W11" s="81">
        <f t="shared" si="2"/>
        <v>0</v>
      </c>
      <c r="X11" s="81">
        <f t="shared" si="3"/>
        <v>0</v>
      </c>
      <c r="Y11" s="81">
        <f t="shared" si="4"/>
        <v>0</v>
      </c>
      <c r="Z11" s="81">
        <f t="shared" si="5"/>
        <v>0</v>
      </c>
      <c r="AA11" s="81">
        <f t="shared" si="6"/>
        <v>0</v>
      </c>
      <c r="AB11" s="81">
        <f t="shared" si="7"/>
        <v>0</v>
      </c>
    </row>
    <row r="12" spans="1:111" ht="20.100000000000001" customHeight="1" x14ac:dyDescent="0.25">
      <c r="A12" s="4" t="s">
        <v>347</v>
      </c>
      <c r="B12" s="5" t="s">
        <v>396</v>
      </c>
      <c r="C12" s="5">
        <v>108</v>
      </c>
      <c r="D12" s="80">
        <f>SUM(Աջափնյակ:Սյունիք!D12)</f>
        <v>0</v>
      </c>
      <c r="E12" s="80">
        <f>SUM(Աջափնյակ:Սյունիք!E12)</f>
        <v>0</v>
      </c>
      <c r="F12" s="80">
        <f>SUM(Աջափնյակ:Սյունիք!F12)</f>
        <v>0</v>
      </c>
      <c r="G12" s="80">
        <f>SUM(Աջափնյակ:Սյունիք!G12)</f>
        <v>0</v>
      </c>
      <c r="H12" s="80">
        <f>SUM(Աջափնյակ:Սյունիք!H12)</f>
        <v>0</v>
      </c>
      <c r="I12" s="80">
        <f>SUM(Աջափնյակ:Սյունիք!I12)</f>
        <v>0</v>
      </c>
      <c r="J12" s="80">
        <f>SUM(Աջափնյակ:Սյունիք!J12)</f>
        <v>0</v>
      </c>
      <c r="K12" s="80">
        <f>SUM(Աջափնյակ:Սյունիք!K12)</f>
        <v>0</v>
      </c>
      <c r="L12" s="80">
        <f>SUM(Աջափնյակ:Սյունիք!L12)</f>
        <v>0</v>
      </c>
      <c r="M12" s="80">
        <f>SUM(Աջափնյակ:Սյունիք!M12)</f>
        <v>0</v>
      </c>
      <c r="N12" s="80">
        <f>SUM(Աջափնյակ:Սյունիք!N12)</f>
        <v>0</v>
      </c>
      <c r="O12" s="80">
        <f>SUM(Աջափնյակ:Սյունիք!O12)</f>
        <v>0</v>
      </c>
      <c r="P12" s="80">
        <f>SUM(Աջափնյակ:Սյունիք!P12)</f>
        <v>0</v>
      </c>
      <c r="Q12" s="80">
        <f>SUM(Աջափնյակ:Սյունիք!Q12)</f>
        <v>0</v>
      </c>
      <c r="R12" s="80">
        <f>SUM(Աջափնյակ:Սյունիք!R12)</f>
        <v>0</v>
      </c>
      <c r="S12" s="80">
        <f>SUM(Աջափնյակ:Սյունիք!S12)</f>
        <v>0</v>
      </c>
      <c r="T12" s="80">
        <f>SUM(Աջափնյակ:Սյունիք!T12)</f>
        <v>0</v>
      </c>
      <c r="U12" s="80">
        <f t="shared" si="0"/>
        <v>0</v>
      </c>
      <c r="V12" s="80">
        <f t="shared" si="1"/>
        <v>0</v>
      </c>
      <c r="W12" s="81">
        <f t="shared" si="2"/>
        <v>0</v>
      </c>
      <c r="X12" s="81">
        <f t="shared" si="3"/>
        <v>0</v>
      </c>
      <c r="Y12" s="81">
        <f t="shared" si="4"/>
        <v>0</v>
      </c>
      <c r="Z12" s="81">
        <f t="shared" si="5"/>
        <v>0</v>
      </c>
      <c r="AA12" s="81">
        <f t="shared" si="6"/>
        <v>0</v>
      </c>
      <c r="AB12" s="81">
        <f t="shared" si="7"/>
        <v>0</v>
      </c>
    </row>
    <row r="13" spans="1:111" ht="20.100000000000001" customHeight="1" x14ac:dyDescent="0.25">
      <c r="A13" s="4" t="s">
        <v>346</v>
      </c>
      <c r="B13" s="5" t="s">
        <v>397</v>
      </c>
      <c r="C13" s="5">
        <v>109</v>
      </c>
      <c r="D13" s="80">
        <f>SUM(Աջափնյակ:Սյունիք!D13)</f>
        <v>3</v>
      </c>
      <c r="E13" s="80">
        <f>SUM(Աջափնյակ:Սյունիք!E13)</f>
        <v>0</v>
      </c>
      <c r="F13" s="80">
        <f>SUM(Աջափնյակ:Սյունիք!F13)</f>
        <v>2</v>
      </c>
      <c r="G13" s="80">
        <f>SUM(Աջափնյակ:Սյունիք!G13)</f>
        <v>2</v>
      </c>
      <c r="H13" s="80">
        <f>SUM(Աջափնյակ:Սյունիք!H13)</f>
        <v>0</v>
      </c>
      <c r="I13" s="80">
        <f>SUM(Աջափնյակ:Սյունիք!I13)</f>
        <v>1</v>
      </c>
      <c r="J13" s="80">
        <f>SUM(Աջափնյակ:Սյունիք!J13)</f>
        <v>3</v>
      </c>
      <c r="K13" s="80">
        <f>SUM(Աջափնյակ:Սյունիք!K13)</f>
        <v>0</v>
      </c>
      <c r="L13" s="80">
        <f>SUM(Աջափնյակ:Սյունիք!L13)</f>
        <v>0</v>
      </c>
      <c r="M13" s="80">
        <f>SUM(Աջափնյակ:Սյունիք!M13)</f>
        <v>2</v>
      </c>
      <c r="N13" s="80">
        <f>SUM(Աջափնյակ:Սյունիք!N13)</f>
        <v>0</v>
      </c>
      <c r="O13" s="80">
        <f>SUM(Աջափնյակ:Սյունիք!O13)</f>
        <v>2</v>
      </c>
      <c r="P13" s="80">
        <f>SUM(Աջափնյակ:Սյունիք!P13)</f>
        <v>0</v>
      </c>
      <c r="Q13" s="80">
        <f>SUM(Աջափնյակ:Սյունիք!Q13)</f>
        <v>2</v>
      </c>
      <c r="R13" s="80">
        <f>SUM(Աջափնյակ:Սյունիք!R13)</f>
        <v>0</v>
      </c>
      <c r="S13" s="80">
        <f>SUM(Աջափնյակ:Սյունիք!S13)</f>
        <v>0</v>
      </c>
      <c r="T13" s="80">
        <f>SUM(Աջափնյակ:Սյունիք!T13)</f>
        <v>0</v>
      </c>
      <c r="U13" s="80">
        <f t="shared" si="0"/>
        <v>5</v>
      </c>
      <c r="V13" s="80">
        <f t="shared" si="1"/>
        <v>5</v>
      </c>
      <c r="W13" s="81">
        <f t="shared" si="2"/>
        <v>3</v>
      </c>
      <c r="X13" s="81">
        <f t="shared" si="3"/>
        <v>3</v>
      </c>
      <c r="Y13" s="81">
        <f t="shared" si="4"/>
        <v>2</v>
      </c>
      <c r="Z13" s="81">
        <f t="shared" si="5"/>
        <v>2</v>
      </c>
      <c r="AA13" s="81">
        <f t="shared" si="6"/>
        <v>0</v>
      </c>
      <c r="AB13" s="81">
        <f t="shared" si="7"/>
        <v>0</v>
      </c>
    </row>
    <row r="14" spans="1:111" ht="20.100000000000001" customHeight="1" x14ac:dyDescent="0.25">
      <c r="A14" s="4" t="s">
        <v>345</v>
      </c>
      <c r="B14" s="5" t="s">
        <v>513</v>
      </c>
      <c r="C14" s="5">
        <v>110</v>
      </c>
      <c r="D14" s="80">
        <f>SUM(Աջափնյակ:Սյունիք!D14)</f>
        <v>1</v>
      </c>
      <c r="E14" s="80">
        <f>SUM(Աջափնյակ:Սյունիք!E14)</f>
        <v>0</v>
      </c>
      <c r="F14" s="80">
        <f>SUM(Աջափնյակ:Սյունիք!F14)</f>
        <v>0</v>
      </c>
      <c r="G14" s="80">
        <f>SUM(Աջափնյակ:Սյունիք!G14)</f>
        <v>0</v>
      </c>
      <c r="H14" s="80">
        <f>SUM(Աջափնյակ:Սյունիք!H14)</f>
        <v>0</v>
      </c>
      <c r="I14" s="80">
        <f>SUM(Աջափնյակ:Սյունիք!I14)</f>
        <v>0</v>
      </c>
      <c r="J14" s="80">
        <f>SUM(Աջափնյակ:Սյունիք!J14)</f>
        <v>0</v>
      </c>
      <c r="K14" s="80">
        <f>SUM(Աջափնյակ:Սյունիք!K14)</f>
        <v>0</v>
      </c>
      <c r="L14" s="80">
        <f>SUM(Աջափնյակ:Սյունիք!L14)</f>
        <v>0</v>
      </c>
      <c r="M14" s="80">
        <f>SUM(Աջափնյակ:Սյունիք!M14)</f>
        <v>1</v>
      </c>
      <c r="N14" s="80">
        <f>SUM(Աջափնյակ:Սյունիք!N14)</f>
        <v>0</v>
      </c>
      <c r="O14" s="80">
        <f>SUM(Աջափնյակ:Սյունիք!O14)</f>
        <v>0</v>
      </c>
      <c r="P14" s="80">
        <f>SUM(Աջափնյակ:Սյունիք!P14)</f>
        <v>0</v>
      </c>
      <c r="Q14" s="80">
        <f>SUM(Աջափնյակ:Սյունիք!Q14)</f>
        <v>0</v>
      </c>
      <c r="R14" s="80">
        <f>SUM(Աջափնյակ:Սյունիք!R14)</f>
        <v>0</v>
      </c>
      <c r="S14" s="80">
        <f>SUM(Աջափնյակ:Սյունիք!S14)</f>
        <v>0</v>
      </c>
      <c r="T14" s="80">
        <f>SUM(Աջափնյակ:Սյունիք!T14)</f>
        <v>0</v>
      </c>
      <c r="U14" s="80">
        <f t="shared" si="0"/>
        <v>1</v>
      </c>
      <c r="V14" s="80">
        <f t="shared" si="1"/>
        <v>1</v>
      </c>
      <c r="W14" s="81">
        <f t="shared" si="2"/>
        <v>0</v>
      </c>
      <c r="X14" s="81">
        <f t="shared" si="3"/>
        <v>0</v>
      </c>
      <c r="Y14" s="81">
        <f t="shared" si="4"/>
        <v>0</v>
      </c>
      <c r="Z14" s="81">
        <f t="shared" si="5"/>
        <v>0</v>
      </c>
      <c r="AA14" s="81">
        <f t="shared" si="6"/>
        <v>0</v>
      </c>
      <c r="AB14" s="81">
        <f t="shared" si="7"/>
        <v>0</v>
      </c>
    </row>
    <row r="15" spans="1:111" ht="20.100000000000001" customHeight="1" x14ac:dyDescent="0.25">
      <c r="A15" s="4" t="s">
        <v>344</v>
      </c>
      <c r="B15" s="5" t="s">
        <v>514</v>
      </c>
      <c r="C15" s="5">
        <v>111</v>
      </c>
      <c r="D15" s="80">
        <f>SUM(Աջափնյակ:Սյունիք!D15)</f>
        <v>0</v>
      </c>
      <c r="E15" s="80">
        <f>SUM(Աջափնյակ:Սյունիք!E15)</f>
        <v>0</v>
      </c>
      <c r="F15" s="80">
        <f>SUM(Աջափնյակ:Սյունիք!F15)</f>
        <v>0</v>
      </c>
      <c r="G15" s="80">
        <f>SUM(Աջափնյակ:Սյունիք!G15)</f>
        <v>0</v>
      </c>
      <c r="H15" s="80">
        <f>SUM(Աջափնյակ:Սյունիք!H15)</f>
        <v>0</v>
      </c>
      <c r="I15" s="80">
        <f>SUM(Աջափնյակ:Սյունիք!I15)</f>
        <v>0</v>
      </c>
      <c r="J15" s="80">
        <f>SUM(Աջափնյակ:Սյունիք!J15)</f>
        <v>0</v>
      </c>
      <c r="K15" s="80">
        <f>SUM(Աջափնյակ:Սյունիք!K15)</f>
        <v>0</v>
      </c>
      <c r="L15" s="80">
        <f>SUM(Աջափնյակ:Սյունիք!L15)</f>
        <v>0</v>
      </c>
      <c r="M15" s="80">
        <f>SUM(Աջափնյակ:Սյունիք!M15)</f>
        <v>0</v>
      </c>
      <c r="N15" s="80">
        <f>SUM(Աջափնյակ:Սյունիք!N15)</f>
        <v>0</v>
      </c>
      <c r="O15" s="80">
        <f>SUM(Աջափնյակ:Սյունիք!O15)</f>
        <v>0</v>
      </c>
      <c r="P15" s="80">
        <f>SUM(Աջափնյակ:Սյունիք!P15)</f>
        <v>0</v>
      </c>
      <c r="Q15" s="80">
        <f>SUM(Աջափնյակ:Սյունիք!Q15)</f>
        <v>0</v>
      </c>
      <c r="R15" s="80">
        <f>SUM(Աջափնյակ:Սյունիք!R15)</f>
        <v>0</v>
      </c>
      <c r="S15" s="80">
        <f>SUM(Աջափնյակ:Սյունիք!S15)</f>
        <v>0</v>
      </c>
      <c r="T15" s="80">
        <f>SUM(Աջափնյակ:Սյունիք!T15)</f>
        <v>0</v>
      </c>
      <c r="U15" s="80">
        <f t="shared" si="0"/>
        <v>0</v>
      </c>
      <c r="V15" s="80">
        <f t="shared" si="1"/>
        <v>0</v>
      </c>
      <c r="W15" s="81">
        <f t="shared" si="2"/>
        <v>0</v>
      </c>
      <c r="X15" s="81">
        <f t="shared" si="3"/>
        <v>0</v>
      </c>
      <c r="Y15" s="81">
        <f t="shared" si="4"/>
        <v>0</v>
      </c>
      <c r="Z15" s="81">
        <f t="shared" si="5"/>
        <v>0</v>
      </c>
      <c r="AA15" s="81">
        <f t="shared" si="6"/>
        <v>0</v>
      </c>
      <c r="AB15" s="81">
        <f t="shared" si="7"/>
        <v>0</v>
      </c>
    </row>
    <row r="16" spans="1:111" ht="20.100000000000001" customHeight="1" x14ac:dyDescent="0.25">
      <c r="A16" s="4" t="s">
        <v>343</v>
      </c>
      <c r="B16" s="5" t="s">
        <v>398</v>
      </c>
      <c r="C16" s="5">
        <v>112</v>
      </c>
      <c r="D16" s="80">
        <f>SUM(Աջափնյակ:Սյունիք!D16)</f>
        <v>83</v>
      </c>
      <c r="E16" s="80">
        <f>SUM(Աջափնյակ:Սյունիք!E16)</f>
        <v>1</v>
      </c>
      <c r="F16" s="80">
        <f>SUM(Աջափնյակ:Սյունիք!F16)</f>
        <v>53</v>
      </c>
      <c r="G16" s="80">
        <f>SUM(Աջափնյակ:Սյունիք!G16)</f>
        <v>59</v>
      </c>
      <c r="H16" s="80">
        <f>SUM(Աջափնյակ:Սյունիք!H16)</f>
        <v>1</v>
      </c>
      <c r="I16" s="80">
        <f>SUM(Աջափնյակ:Սյունիք!I16)</f>
        <v>2</v>
      </c>
      <c r="J16" s="80">
        <f>SUM(Աջափնյակ:Սյունիք!J16)</f>
        <v>62</v>
      </c>
      <c r="K16" s="80">
        <f>SUM(Աջափնյակ:Սյունիք!K16)</f>
        <v>0</v>
      </c>
      <c r="L16" s="80">
        <f>SUM(Աջափնյակ:Սյունիք!L16)</f>
        <v>0</v>
      </c>
      <c r="M16" s="80">
        <f>SUM(Աջափնյակ:Սյունիք!M16)</f>
        <v>74</v>
      </c>
      <c r="N16" s="80">
        <f>SUM(Աջափնյակ:Սյունիք!N16)</f>
        <v>1</v>
      </c>
      <c r="O16" s="80">
        <f>SUM(Աջափնյակ:Սյունիք!O16)</f>
        <v>26</v>
      </c>
      <c r="P16" s="80">
        <f>SUM(Աջափնյակ:Սյունիք!P16)</f>
        <v>1</v>
      </c>
      <c r="Q16" s="80">
        <f>SUM(Աջափնյակ:Սյունիք!Q16)</f>
        <v>27</v>
      </c>
      <c r="R16" s="80">
        <f>SUM(Աջափնյակ:Սյունիք!R16)</f>
        <v>0</v>
      </c>
      <c r="S16" s="80">
        <f>SUM(Աջափնյակ:Սյունիք!S16)</f>
        <v>0</v>
      </c>
      <c r="T16" s="80">
        <f>SUM(Աջափնյակ:Սյունիք!T16)</f>
        <v>0</v>
      </c>
      <c r="U16" s="80">
        <f t="shared" si="0"/>
        <v>136</v>
      </c>
      <c r="V16" s="80">
        <f t="shared" si="1"/>
        <v>136</v>
      </c>
      <c r="W16" s="81">
        <f t="shared" si="2"/>
        <v>62</v>
      </c>
      <c r="X16" s="81">
        <f t="shared" si="3"/>
        <v>62</v>
      </c>
      <c r="Y16" s="81">
        <f t="shared" si="4"/>
        <v>27</v>
      </c>
      <c r="Z16" s="81">
        <f t="shared" si="5"/>
        <v>27</v>
      </c>
      <c r="AA16" s="81">
        <f t="shared" si="6"/>
        <v>0</v>
      </c>
      <c r="AB16" s="81">
        <f t="shared" si="7"/>
        <v>0</v>
      </c>
    </row>
    <row r="17" spans="1:28" ht="20.100000000000001" customHeight="1" x14ac:dyDescent="0.25">
      <c r="A17" s="4" t="s">
        <v>342</v>
      </c>
      <c r="B17" s="5" t="s">
        <v>399</v>
      </c>
      <c r="C17" s="5">
        <v>113</v>
      </c>
      <c r="D17" s="80">
        <f>SUM(Աջափնյակ:Սյունիք!D17)</f>
        <v>20</v>
      </c>
      <c r="E17" s="80">
        <f>SUM(Աջափնյակ:Սյունիք!E17)</f>
        <v>0</v>
      </c>
      <c r="F17" s="80">
        <f>SUM(Աջափնյակ:Սյունիք!F17)</f>
        <v>19</v>
      </c>
      <c r="G17" s="80">
        <f>SUM(Աջափնյակ:Սյունիք!G17)</f>
        <v>11</v>
      </c>
      <c r="H17" s="80">
        <f>SUM(Աջափնյակ:Սյունիք!H17)</f>
        <v>9</v>
      </c>
      <c r="I17" s="80">
        <f>SUM(Աջափնյակ:Սյունիք!I17)</f>
        <v>0</v>
      </c>
      <c r="J17" s="80">
        <f>SUM(Աջափնյակ:Սյունիք!J17)</f>
        <v>20</v>
      </c>
      <c r="K17" s="80">
        <f>SUM(Աջափնյակ:Սյունիք!K17)</f>
        <v>0</v>
      </c>
      <c r="L17" s="80">
        <f>SUM(Աջափնյակ:Սյունիք!L17)</f>
        <v>0</v>
      </c>
      <c r="M17" s="80">
        <f>SUM(Աջափնյակ:Սյունիք!M17)</f>
        <v>19</v>
      </c>
      <c r="N17" s="80">
        <f>SUM(Աջափնյակ:Սյունիք!N17)</f>
        <v>0</v>
      </c>
      <c r="O17" s="80">
        <f>SUM(Աջափնյակ:Սյունիք!O17)</f>
        <v>5</v>
      </c>
      <c r="P17" s="80">
        <f>SUM(Աջափնյակ:Սյունիք!P17)</f>
        <v>0</v>
      </c>
      <c r="Q17" s="80">
        <f>SUM(Աջափնյակ:Սյունիք!Q17)</f>
        <v>5</v>
      </c>
      <c r="R17" s="80">
        <f>SUM(Աջափնյակ:Սյունիք!R17)</f>
        <v>0</v>
      </c>
      <c r="S17" s="80">
        <f>SUM(Աջափնյակ:Սյունիք!S17)</f>
        <v>0</v>
      </c>
      <c r="T17" s="80">
        <f>SUM(Աջափնյակ:Սյունիք!T17)</f>
        <v>0</v>
      </c>
      <c r="U17" s="80">
        <f t="shared" si="0"/>
        <v>39</v>
      </c>
      <c r="V17" s="80">
        <f t="shared" si="1"/>
        <v>39</v>
      </c>
      <c r="W17" s="81">
        <f t="shared" si="2"/>
        <v>20</v>
      </c>
      <c r="X17" s="81">
        <f t="shared" si="3"/>
        <v>20</v>
      </c>
      <c r="Y17" s="81">
        <f t="shared" si="4"/>
        <v>5</v>
      </c>
      <c r="Z17" s="81">
        <f t="shared" si="5"/>
        <v>5</v>
      </c>
      <c r="AA17" s="81">
        <f t="shared" si="6"/>
        <v>0</v>
      </c>
      <c r="AB17" s="81">
        <f t="shared" si="7"/>
        <v>0</v>
      </c>
    </row>
    <row r="18" spans="1:28" ht="20.100000000000001" customHeight="1" x14ac:dyDescent="0.25">
      <c r="A18" s="4" t="s">
        <v>341</v>
      </c>
      <c r="B18" s="5" t="s">
        <v>515</v>
      </c>
      <c r="C18" s="5">
        <v>114</v>
      </c>
      <c r="D18" s="80">
        <f>SUM(Աջափնյակ:Սյունիք!D18)</f>
        <v>1</v>
      </c>
      <c r="E18" s="80">
        <f>SUM(Աջափնյակ:Սյունիք!E18)</f>
        <v>1</v>
      </c>
      <c r="F18" s="80">
        <f>SUM(Աջափնյակ:Սյունիք!F18)</f>
        <v>2</v>
      </c>
      <c r="G18" s="80">
        <f>SUM(Աջափնյակ:Սյունիք!G18)</f>
        <v>1</v>
      </c>
      <c r="H18" s="80">
        <f>SUM(Աջափնյակ:Սյունիք!H18)</f>
        <v>1</v>
      </c>
      <c r="I18" s="80">
        <f>SUM(Աջափնյակ:Սյունիք!I18)</f>
        <v>0</v>
      </c>
      <c r="J18" s="80">
        <f>SUM(Աջափնյակ:Սյունիք!J18)</f>
        <v>2</v>
      </c>
      <c r="K18" s="80">
        <f>SUM(Աջափնյակ:Սյունիք!K18)</f>
        <v>0</v>
      </c>
      <c r="L18" s="80">
        <f>SUM(Աջափնյակ:Սյունիք!L18)</f>
        <v>0</v>
      </c>
      <c r="M18" s="80">
        <f>SUM(Աջափնյակ:Սյունիք!M18)</f>
        <v>1</v>
      </c>
      <c r="N18" s="80">
        <f>SUM(Աջափնյակ:Սյունիք!N18)</f>
        <v>0</v>
      </c>
      <c r="O18" s="80">
        <f>SUM(Աջափնյակ:Սյունիք!O18)</f>
        <v>0</v>
      </c>
      <c r="P18" s="80">
        <f>SUM(Աջափնյակ:Սյունիք!P18)</f>
        <v>0</v>
      </c>
      <c r="Q18" s="80">
        <f>SUM(Աջափնյակ:Սյունիք!Q18)</f>
        <v>0</v>
      </c>
      <c r="R18" s="80">
        <f>SUM(Աջափնյակ:Սյունիք!R18)</f>
        <v>0</v>
      </c>
      <c r="S18" s="80">
        <f>SUM(Աջափնյակ:Սյունիք!S18)</f>
        <v>0</v>
      </c>
      <c r="T18" s="80">
        <f>SUM(Աջափնյակ:Սյունիք!T18)</f>
        <v>0</v>
      </c>
      <c r="U18" s="80">
        <f t="shared" si="0"/>
        <v>3</v>
      </c>
      <c r="V18" s="80">
        <f t="shared" si="1"/>
        <v>3</v>
      </c>
      <c r="W18" s="81">
        <f t="shared" si="2"/>
        <v>2</v>
      </c>
      <c r="X18" s="81">
        <f t="shared" si="3"/>
        <v>2</v>
      </c>
      <c r="Y18" s="81">
        <f t="shared" si="4"/>
        <v>0</v>
      </c>
      <c r="Z18" s="81">
        <f t="shared" si="5"/>
        <v>0</v>
      </c>
      <c r="AA18" s="81">
        <f t="shared" si="6"/>
        <v>0</v>
      </c>
      <c r="AB18" s="81">
        <f t="shared" si="7"/>
        <v>0</v>
      </c>
    </row>
    <row r="19" spans="1:28" ht="20.100000000000001" customHeight="1" x14ac:dyDescent="0.25">
      <c r="A19" s="4" t="s">
        <v>340</v>
      </c>
      <c r="B19" s="5" t="s">
        <v>516</v>
      </c>
      <c r="C19" s="5">
        <v>115</v>
      </c>
      <c r="D19" s="80">
        <f>SUM(Աջափնյակ:Սյունիք!D19)</f>
        <v>0</v>
      </c>
      <c r="E19" s="80">
        <f>SUM(Աջափնյակ:Սյունիք!E19)</f>
        <v>0</v>
      </c>
      <c r="F19" s="80">
        <f>SUM(Աջափնյակ:Սյունիք!F19)</f>
        <v>0</v>
      </c>
      <c r="G19" s="80">
        <f>SUM(Աջափնյակ:Սյունիք!G19)</f>
        <v>0</v>
      </c>
      <c r="H19" s="80">
        <f>SUM(Աջափնյակ:Սյունիք!H19)</f>
        <v>0</v>
      </c>
      <c r="I19" s="80">
        <f>SUM(Աջափնյակ:Սյունիք!I19)</f>
        <v>0</v>
      </c>
      <c r="J19" s="80">
        <f>SUM(Աջափնյակ:Սյունիք!J19)</f>
        <v>0</v>
      </c>
      <c r="K19" s="80">
        <f>SUM(Աջափնյակ:Սյունիք!K19)</f>
        <v>0</v>
      </c>
      <c r="L19" s="80">
        <f>SUM(Աջափնյակ:Սյունիք!L19)</f>
        <v>0</v>
      </c>
      <c r="M19" s="80">
        <f>SUM(Աջափնյակ:Սյունիք!M19)</f>
        <v>0</v>
      </c>
      <c r="N19" s="80">
        <f>SUM(Աջափնյակ:Սյունիք!N19)</f>
        <v>0</v>
      </c>
      <c r="O19" s="80">
        <f>SUM(Աջափնյակ:Սյունիք!O19)</f>
        <v>0</v>
      </c>
      <c r="P19" s="80">
        <f>SUM(Աջափնյակ:Սյունիք!P19)</f>
        <v>0</v>
      </c>
      <c r="Q19" s="80">
        <f>SUM(Աջափնյակ:Սյունիք!Q19)</f>
        <v>0</v>
      </c>
      <c r="R19" s="80">
        <f>SUM(Աջափնյակ:Սյունիք!R19)</f>
        <v>0</v>
      </c>
      <c r="S19" s="80">
        <f>SUM(Աջափնյակ:Սյունիք!S19)</f>
        <v>0</v>
      </c>
      <c r="T19" s="80">
        <f>SUM(Աջափնյակ:Սյունիք!T19)</f>
        <v>0</v>
      </c>
      <c r="U19" s="80">
        <f t="shared" si="0"/>
        <v>0</v>
      </c>
      <c r="V19" s="80">
        <f t="shared" si="1"/>
        <v>0</v>
      </c>
      <c r="W19" s="81">
        <f t="shared" si="2"/>
        <v>0</v>
      </c>
      <c r="X19" s="81">
        <f t="shared" si="3"/>
        <v>0</v>
      </c>
      <c r="Y19" s="81">
        <f t="shared" si="4"/>
        <v>0</v>
      </c>
      <c r="Z19" s="81">
        <f t="shared" si="5"/>
        <v>0</v>
      </c>
      <c r="AA19" s="81">
        <f t="shared" si="6"/>
        <v>0</v>
      </c>
      <c r="AB19" s="81">
        <f t="shared" si="7"/>
        <v>0</v>
      </c>
    </row>
    <row r="20" spans="1:28" ht="20.100000000000001" customHeight="1" x14ac:dyDescent="0.25">
      <c r="A20" s="4" t="s">
        <v>339</v>
      </c>
      <c r="B20" s="5" t="s">
        <v>400</v>
      </c>
      <c r="C20" s="5">
        <v>116</v>
      </c>
      <c r="D20" s="80">
        <f>SUM(Աջափնյակ:Սյունիք!D20)</f>
        <v>2</v>
      </c>
      <c r="E20" s="80">
        <f>SUM(Աջափնյակ:Սյունիք!E20)</f>
        <v>0</v>
      </c>
      <c r="F20" s="80">
        <f>SUM(Աջափնյակ:Սյունիք!F20)</f>
        <v>0</v>
      </c>
      <c r="G20" s="80">
        <f>SUM(Աջափնյակ:Սյունիք!G20)</f>
        <v>1</v>
      </c>
      <c r="H20" s="80">
        <f>SUM(Աջափնյակ:Սյունիք!H20)</f>
        <v>0</v>
      </c>
      <c r="I20" s="80">
        <f>SUM(Աջափնյակ:Սյունիք!I20)</f>
        <v>0</v>
      </c>
      <c r="J20" s="80">
        <f>SUM(Աջափնյակ:Սյունիք!J20)</f>
        <v>1</v>
      </c>
      <c r="K20" s="80">
        <f>SUM(Աջափնյակ:Սյունիք!K20)</f>
        <v>0</v>
      </c>
      <c r="L20" s="80">
        <f>SUM(Աջափնյակ:Սյունիք!L20)</f>
        <v>0</v>
      </c>
      <c r="M20" s="80">
        <f>SUM(Աջափնյակ:Սյունիք!M20)</f>
        <v>1</v>
      </c>
      <c r="N20" s="80">
        <f>SUM(Աջափնյակ:Սյունիք!N20)</f>
        <v>0</v>
      </c>
      <c r="O20" s="80">
        <f>SUM(Աջափնյակ:Սյունիք!O20)</f>
        <v>1</v>
      </c>
      <c r="P20" s="80">
        <f>SUM(Աջափնյակ:Սյունիք!P20)</f>
        <v>0</v>
      </c>
      <c r="Q20" s="80">
        <f>SUM(Աջափնյակ:Սյունիք!Q20)</f>
        <v>1</v>
      </c>
      <c r="R20" s="80">
        <f>SUM(Աջափնյակ:Սյունիք!R20)</f>
        <v>0</v>
      </c>
      <c r="S20" s="80">
        <f>SUM(Աջափնյակ:Սյունիք!S20)</f>
        <v>0</v>
      </c>
      <c r="T20" s="80">
        <f>SUM(Աջափնյակ:Սյունիք!T20)</f>
        <v>0</v>
      </c>
      <c r="U20" s="80">
        <f t="shared" si="0"/>
        <v>2</v>
      </c>
      <c r="V20" s="80">
        <f t="shared" si="1"/>
        <v>2</v>
      </c>
      <c r="W20" s="81">
        <f t="shared" si="2"/>
        <v>1</v>
      </c>
      <c r="X20" s="81">
        <f t="shared" si="3"/>
        <v>1</v>
      </c>
      <c r="Y20" s="81">
        <f t="shared" si="4"/>
        <v>1</v>
      </c>
      <c r="Z20" s="81">
        <f t="shared" si="5"/>
        <v>1</v>
      </c>
      <c r="AA20" s="81">
        <f t="shared" si="6"/>
        <v>0</v>
      </c>
      <c r="AB20" s="81">
        <f t="shared" si="7"/>
        <v>0</v>
      </c>
    </row>
    <row r="21" spans="1:28" ht="20.100000000000001" customHeight="1" x14ac:dyDescent="0.25">
      <c r="A21" s="4" t="s">
        <v>338</v>
      </c>
      <c r="B21" s="5" t="s">
        <v>401</v>
      </c>
      <c r="C21" s="5">
        <v>117</v>
      </c>
      <c r="D21" s="80">
        <f>SUM(Աջափնյակ:Սյունիք!D21)</f>
        <v>22</v>
      </c>
      <c r="E21" s="80">
        <f>SUM(Աջափնյակ:Սյունիք!E21)</f>
        <v>1</v>
      </c>
      <c r="F21" s="80">
        <f>SUM(Աջափնյակ:Սյունիք!F21)</f>
        <v>23</v>
      </c>
      <c r="G21" s="80">
        <f>SUM(Աջափնյակ:Սյունիք!G21)</f>
        <v>10</v>
      </c>
      <c r="H21" s="80">
        <f>SUM(Աջափնյակ:Սյունիք!H21)</f>
        <v>9</v>
      </c>
      <c r="I21" s="80">
        <f>SUM(Աջափնյակ:Սյունիք!I21)</f>
        <v>2</v>
      </c>
      <c r="J21" s="80">
        <f>SUM(Աջափնյակ:Սյունիք!J21)</f>
        <v>21</v>
      </c>
      <c r="K21" s="80">
        <f>SUM(Աջափնյակ:Սյունիք!K21)</f>
        <v>0</v>
      </c>
      <c r="L21" s="80">
        <f>SUM(Աջափնյակ:Սյունիք!L21)</f>
        <v>0</v>
      </c>
      <c r="M21" s="80">
        <f>SUM(Աջափնյակ:Սյունիք!M21)</f>
        <v>24</v>
      </c>
      <c r="N21" s="80">
        <f>SUM(Աջափնյակ:Սյունիք!N21)</f>
        <v>1</v>
      </c>
      <c r="O21" s="80">
        <f>SUM(Աջափնյակ:Սյունիք!O21)</f>
        <v>2</v>
      </c>
      <c r="P21" s="80">
        <f>SUM(Աջափնյակ:Սյունիք!P21)</f>
        <v>0</v>
      </c>
      <c r="Q21" s="80">
        <f>SUM(Աջափնյակ:Սյունիք!Q21)</f>
        <v>2</v>
      </c>
      <c r="R21" s="80">
        <f>SUM(Աջափնյակ:Սյունիք!R21)</f>
        <v>0</v>
      </c>
      <c r="S21" s="80">
        <f>SUM(Աջափնյակ:Սյունիք!S21)</f>
        <v>0</v>
      </c>
      <c r="T21" s="80">
        <f>SUM(Աջափնյակ:Սյունիք!T21)</f>
        <v>0</v>
      </c>
      <c r="U21" s="80">
        <f t="shared" si="0"/>
        <v>45</v>
      </c>
      <c r="V21" s="80">
        <f t="shared" si="1"/>
        <v>45</v>
      </c>
      <c r="W21" s="81">
        <f t="shared" si="2"/>
        <v>21</v>
      </c>
      <c r="X21" s="81">
        <f t="shared" si="3"/>
        <v>21</v>
      </c>
      <c r="Y21" s="81">
        <f t="shared" si="4"/>
        <v>2</v>
      </c>
      <c r="Z21" s="81">
        <f t="shared" si="5"/>
        <v>2</v>
      </c>
      <c r="AA21" s="81">
        <f t="shared" si="6"/>
        <v>0</v>
      </c>
      <c r="AB21" s="81">
        <f t="shared" si="7"/>
        <v>0</v>
      </c>
    </row>
    <row r="22" spans="1:28" ht="20.100000000000001" customHeight="1" x14ac:dyDescent="0.25">
      <c r="A22" s="4" t="s">
        <v>337</v>
      </c>
      <c r="B22" s="5" t="s">
        <v>357</v>
      </c>
      <c r="C22" s="5">
        <v>118</v>
      </c>
      <c r="D22" s="80">
        <f>SUM(Աջափնյակ:Սյունիք!D22)</f>
        <v>56</v>
      </c>
      <c r="E22" s="80">
        <f>SUM(Աջափնյակ:Սյունիք!E22)</f>
        <v>2</v>
      </c>
      <c r="F22" s="80">
        <f>SUM(Աջափնյակ:Սյունիք!F22)</f>
        <v>39</v>
      </c>
      <c r="G22" s="80">
        <f>SUM(Աջափնյակ:Սյունիք!G22)</f>
        <v>32</v>
      </c>
      <c r="H22" s="80">
        <f>SUM(Աջափնյակ:Սյունիք!H22)</f>
        <v>27</v>
      </c>
      <c r="I22" s="80">
        <f>SUM(Աջափնյակ:Սյունիք!I22)</f>
        <v>1</v>
      </c>
      <c r="J22" s="80">
        <f>SUM(Աջափնյակ:Սյունիք!J22)</f>
        <v>60</v>
      </c>
      <c r="K22" s="80">
        <f>SUM(Աջափնյակ:Սյունիք!K22)</f>
        <v>0</v>
      </c>
      <c r="L22" s="80">
        <f>SUM(Աջափնյակ:Սյունիք!L22)</f>
        <v>2</v>
      </c>
      <c r="M22" s="80">
        <f>SUM(Աջափնյակ:Սյունիք!M22)</f>
        <v>35</v>
      </c>
      <c r="N22" s="80">
        <f>SUM(Աջափնյակ:Սյունիք!N22)</f>
        <v>4</v>
      </c>
      <c r="O22" s="80">
        <f>SUM(Աջափնյակ:Սյունիք!O22)</f>
        <v>8</v>
      </c>
      <c r="P22" s="80">
        <f>SUM(Աջափնյակ:Սյունիք!P22)</f>
        <v>0</v>
      </c>
      <c r="Q22" s="80">
        <f>SUM(Աջափնյակ:Սյունիք!Q22)</f>
        <v>8</v>
      </c>
      <c r="R22" s="80">
        <f>SUM(Աջափնյակ:Սյունիք!R22)</f>
        <v>0</v>
      </c>
      <c r="S22" s="80">
        <f>SUM(Աջափնյակ:Սյունիք!S22)</f>
        <v>0</v>
      </c>
      <c r="T22" s="80">
        <f>SUM(Աջափնյակ:Սյունիք!T22)</f>
        <v>0</v>
      </c>
      <c r="U22" s="80">
        <f t="shared" si="0"/>
        <v>95</v>
      </c>
      <c r="V22" s="80">
        <f t="shared" si="1"/>
        <v>95</v>
      </c>
      <c r="W22" s="81">
        <f t="shared" si="2"/>
        <v>60</v>
      </c>
      <c r="X22" s="81">
        <f t="shared" si="3"/>
        <v>60</v>
      </c>
      <c r="Y22" s="81">
        <f t="shared" si="4"/>
        <v>8</v>
      </c>
      <c r="Z22" s="81">
        <f t="shared" si="5"/>
        <v>8</v>
      </c>
      <c r="AA22" s="81">
        <f t="shared" si="6"/>
        <v>0</v>
      </c>
      <c r="AB22" s="81">
        <f t="shared" si="7"/>
        <v>0</v>
      </c>
    </row>
    <row r="23" spans="1:28" ht="20.100000000000001" customHeight="1" x14ac:dyDescent="0.25">
      <c r="A23" s="4" t="s">
        <v>336</v>
      </c>
      <c r="B23" s="5" t="s">
        <v>676</v>
      </c>
      <c r="C23" s="5">
        <v>119</v>
      </c>
      <c r="D23" s="80">
        <f>SUM(Աջափնյակ:Սյունիք!D23)</f>
        <v>1</v>
      </c>
      <c r="E23" s="80">
        <f>SUM(Աջափնյակ:Սյունիք!E23)</f>
        <v>0</v>
      </c>
      <c r="F23" s="80">
        <f>SUM(Աջափնյակ:Սյունիք!F23)</f>
        <v>2</v>
      </c>
      <c r="G23" s="80">
        <f>SUM(Աջափնյակ:Սյունիք!G23)</f>
        <v>0</v>
      </c>
      <c r="H23" s="80">
        <f>SUM(Աջափնյակ:Սյունիք!H23)</f>
        <v>0</v>
      </c>
      <c r="I23" s="80">
        <f>SUM(Աջափնյակ:Սյունիք!I23)</f>
        <v>0</v>
      </c>
      <c r="J23" s="80">
        <f>SUM(Աջափնյակ:Սյունիք!J23)</f>
        <v>0</v>
      </c>
      <c r="K23" s="80">
        <f>SUM(Աջափնյակ:Սյունիք!K23)</f>
        <v>0</v>
      </c>
      <c r="L23" s="80">
        <f>SUM(Աջափնյակ:Սյունիք!L23)</f>
        <v>0</v>
      </c>
      <c r="M23" s="80">
        <f>SUM(Աջափնյակ:Սյունիք!M23)</f>
        <v>3</v>
      </c>
      <c r="N23" s="80">
        <f>SUM(Աջափնյակ:Սյունիք!N23)</f>
        <v>0</v>
      </c>
      <c r="O23" s="80">
        <f>SUM(Աջափնյակ:Սյունիք!O23)</f>
        <v>0</v>
      </c>
      <c r="P23" s="80">
        <f>SUM(Աջափնյակ:Սյունիք!P23)</f>
        <v>0</v>
      </c>
      <c r="Q23" s="80">
        <f>SUM(Աջափնյակ:Սյունիք!Q23)</f>
        <v>0</v>
      </c>
      <c r="R23" s="80">
        <f>SUM(Աջափնյակ:Սյունիք!R23)</f>
        <v>0</v>
      </c>
      <c r="S23" s="80">
        <f>SUM(Աջափնյակ:Սյունիք!S23)</f>
        <v>0</v>
      </c>
      <c r="T23" s="80">
        <f>SUM(Աջափնյակ:Սյունիք!T23)</f>
        <v>0</v>
      </c>
      <c r="U23" s="80">
        <f t="shared" si="0"/>
        <v>3</v>
      </c>
      <c r="V23" s="80">
        <f t="shared" si="1"/>
        <v>3</v>
      </c>
      <c r="W23" s="81">
        <f t="shared" si="2"/>
        <v>0</v>
      </c>
      <c r="X23" s="81">
        <f t="shared" si="3"/>
        <v>0</v>
      </c>
      <c r="Y23" s="81">
        <f t="shared" si="4"/>
        <v>0</v>
      </c>
      <c r="Z23" s="81">
        <f t="shared" si="5"/>
        <v>0</v>
      </c>
      <c r="AA23" s="81">
        <f t="shared" si="6"/>
        <v>0</v>
      </c>
      <c r="AB23" s="81">
        <f t="shared" si="7"/>
        <v>0</v>
      </c>
    </row>
    <row r="24" spans="1:28" ht="20.100000000000001" customHeight="1" x14ac:dyDescent="0.25">
      <c r="A24" s="4" t="s">
        <v>335</v>
      </c>
      <c r="B24" s="5" t="s">
        <v>403</v>
      </c>
      <c r="C24" s="5">
        <v>120</v>
      </c>
      <c r="D24" s="80">
        <f>SUM(Աջափնյակ:Սյունիք!D24)</f>
        <v>0</v>
      </c>
      <c r="E24" s="80">
        <f>SUM(Աջափնյակ:Սյունիք!E24)</f>
        <v>0</v>
      </c>
      <c r="F24" s="80">
        <f>SUM(Աջափնյակ:Սյունիք!F24)</f>
        <v>4</v>
      </c>
      <c r="G24" s="80">
        <f>SUM(Աջափնյակ:Սյունիք!G24)</f>
        <v>0</v>
      </c>
      <c r="H24" s="80">
        <f>SUM(Աջափնյակ:Սյունիք!H24)</f>
        <v>1</v>
      </c>
      <c r="I24" s="80">
        <f>SUM(Աջափնյակ:Սյունիք!I24)</f>
        <v>1</v>
      </c>
      <c r="J24" s="80">
        <f>SUM(Աջափնյակ:Սյունիք!J24)</f>
        <v>2</v>
      </c>
      <c r="K24" s="80">
        <f>SUM(Աջափնյակ:Սյունիք!K24)</f>
        <v>0</v>
      </c>
      <c r="L24" s="80">
        <f>SUM(Աջափնյակ:Սյունիք!L24)</f>
        <v>0</v>
      </c>
      <c r="M24" s="80">
        <f>SUM(Աջափնյակ:Սյունիք!M24)</f>
        <v>2</v>
      </c>
      <c r="N24" s="80">
        <f>SUM(Աջափնյակ:Սյունիք!N24)</f>
        <v>0</v>
      </c>
      <c r="O24" s="80">
        <f>SUM(Աջափնյակ:Սյունիք!O24)</f>
        <v>0</v>
      </c>
      <c r="P24" s="80">
        <f>SUM(Աջափնյակ:Սյունիք!P24)</f>
        <v>0</v>
      </c>
      <c r="Q24" s="80">
        <f>SUM(Աջափնյակ:Սյունիք!Q24)</f>
        <v>0</v>
      </c>
      <c r="R24" s="80">
        <f>SUM(Աջափնյակ:Սյունիք!R24)</f>
        <v>0</v>
      </c>
      <c r="S24" s="80">
        <f>SUM(Աջափնյակ:Սյունիք!S24)</f>
        <v>0</v>
      </c>
      <c r="T24" s="80">
        <f>SUM(Աջափնյակ:Սյունիք!T24)</f>
        <v>0</v>
      </c>
      <c r="U24" s="80">
        <f t="shared" si="0"/>
        <v>4</v>
      </c>
      <c r="V24" s="80">
        <f t="shared" si="1"/>
        <v>4</v>
      </c>
      <c r="W24" s="81">
        <f t="shared" si="2"/>
        <v>2</v>
      </c>
      <c r="X24" s="81">
        <f t="shared" si="3"/>
        <v>2</v>
      </c>
      <c r="Y24" s="81">
        <f t="shared" si="4"/>
        <v>0</v>
      </c>
      <c r="Z24" s="81">
        <f t="shared" si="5"/>
        <v>0</v>
      </c>
      <c r="AA24" s="81">
        <f t="shared" si="6"/>
        <v>0</v>
      </c>
      <c r="AB24" s="81">
        <f t="shared" si="7"/>
        <v>0</v>
      </c>
    </row>
    <row r="25" spans="1:28" ht="20.100000000000001" customHeight="1" x14ac:dyDescent="0.25">
      <c r="A25" s="4" t="s">
        <v>334</v>
      </c>
      <c r="B25" s="5" t="s">
        <v>404</v>
      </c>
      <c r="C25" s="5">
        <v>121</v>
      </c>
      <c r="D25" s="80">
        <f>SUM(Աջափնյակ:Սյունիք!D25)</f>
        <v>1</v>
      </c>
      <c r="E25" s="80">
        <f>SUM(Աջափնյակ:Սյունիք!E25)</f>
        <v>0</v>
      </c>
      <c r="F25" s="80">
        <f>SUM(Աջափնյակ:Սյունիք!F25)</f>
        <v>0</v>
      </c>
      <c r="G25" s="80">
        <f>SUM(Աջափնյակ:Սյունիք!G25)</f>
        <v>1</v>
      </c>
      <c r="H25" s="80">
        <f>SUM(Աջափնյակ:Սյունիք!H25)</f>
        <v>0</v>
      </c>
      <c r="I25" s="80">
        <f>SUM(Աջափնյակ:Սյունիք!I25)</f>
        <v>0</v>
      </c>
      <c r="J25" s="80">
        <f>SUM(Աջափնյակ:Սյունիք!J25)</f>
        <v>1</v>
      </c>
      <c r="K25" s="80">
        <f>SUM(Աջափնյակ:Սյունիք!K25)</f>
        <v>0</v>
      </c>
      <c r="L25" s="80">
        <f>SUM(Աջափնյակ:Սյունիք!L25)</f>
        <v>0</v>
      </c>
      <c r="M25" s="80">
        <f>SUM(Աջափնյակ:Սյունիք!M25)</f>
        <v>0</v>
      </c>
      <c r="N25" s="80">
        <f>SUM(Աջափնյակ:Սյունիք!N25)</f>
        <v>0</v>
      </c>
      <c r="O25" s="80">
        <f>SUM(Աջափնյակ:Սյունիք!O25)</f>
        <v>0</v>
      </c>
      <c r="P25" s="80">
        <f>SUM(Աջափնյակ:Սյունիք!P25)</f>
        <v>0</v>
      </c>
      <c r="Q25" s="80">
        <f>SUM(Աջափնյակ:Սյունիք!Q25)</f>
        <v>0</v>
      </c>
      <c r="R25" s="80">
        <f>SUM(Աջափնյակ:Սյունիք!R25)</f>
        <v>0</v>
      </c>
      <c r="S25" s="80">
        <f>SUM(Աջափնյակ:Սյունիք!S25)</f>
        <v>0</v>
      </c>
      <c r="T25" s="80">
        <f>SUM(Աջափնյակ:Սյունիք!T25)</f>
        <v>0</v>
      </c>
      <c r="U25" s="80">
        <f t="shared" si="0"/>
        <v>1</v>
      </c>
      <c r="V25" s="80">
        <f t="shared" si="1"/>
        <v>1</v>
      </c>
      <c r="W25" s="81">
        <f t="shared" si="2"/>
        <v>1</v>
      </c>
      <c r="X25" s="81">
        <f t="shared" si="3"/>
        <v>1</v>
      </c>
      <c r="Y25" s="81">
        <f t="shared" si="4"/>
        <v>0</v>
      </c>
      <c r="Z25" s="81">
        <f t="shared" si="5"/>
        <v>0</v>
      </c>
      <c r="AA25" s="81">
        <f t="shared" si="6"/>
        <v>0</v>
      </c>
      <c r="AB25" s="81">
        <f t="shared" si="7"/>
        <v>0</v>
      </c>
    </row>
    <row r="26" spans="1:28" ht="20.100000000000001" customHeight="1" x14ac:dyDescent="0.25">
      <c r="A26" s="4" t="s">
        <v>333</v>
      </c>
      <c r="B26" s="5" t="s">
        <v>620</v>
      </c>
      <c r="C26" s="5">
        <v>122</v>
      </c>
      <c r="D26" s="80">
        <f>SUM(Աջափնյակ:Սյունիք!D26)</f>
        <v>0</v>
      </c>
      <c r="E26" s="80">
        <f>SUM(Աջափնյակ:Սյունիք!E26)</f>
        <v>0</v>
      </c>
      <c r="F26" s="80">
        <f>SUM(Աջափնյակ:Սյունիք!F26)</f>
        <v>0</v>
      </c>
      <c r="G26" s="80">
        <f>SUM(Աջափնյակ:Սյունիք!G26)</f>
        <v>0</v>
      </c>
      <c r="H26" s="80">
        <f>SUM(Աջափնյակ:Սյունիք!H26)</f>
        <v>0</v>
      </c>
      <c r="I26" s="80">
        <f>SUM(Աջափնյակ:Սյունիք!I26)</f>
        <v>0</v>
      </c>
      <c r="J26" s="80">
        <f>SUM(Աջափնյակ:Սյունիք!J26)</f>
        <v>0</v>
      </c>
      <c r="K26" s="80">
        <f>SUM(Աջափնյակ:Սյունիք!K26)</f>
        <v>0</v>
      </c>
      <c r="L26" s="80">
        <f>SUM(Աջափնյակ:Սյունիք!L26)</f>
        <v>0</v>
      </c>
      <c r="M26" s="80">
        <f>SUM(Աջափնյակ:Սյունիք!M26)</f>
        <v>0</v>
      </c>
      <c r="N26" s="80">
        <f>SUM(Աջափնյակ:Սյունիք!N26)</f>
        <v>0</v>
      </c>
      <c r="O26" s="80">
        <f>SUM(Աջափնյակ:Սյունիք!O26)</f>
        <v>0</v>
      </c>
      <c r="P26" s="80">
        <f>SUM(Աջափնյակ:Սյունիք!P26)</f>
        <v>0</v>
      </c>
      <c r="Q26" s="80">
        <f>SUM(Աջափնյակ:Սյունիք!Q26)</f>
        <v>0</v>
      </c>
      <c r="R26" s="80">
        <f>SUM(Աջափնյակ:Սյունիք!R26)</f>
        <v>0</v>
      </c>
      <c r="S26" s="80">
        <f>SUM(Աջափնյակ:Սյունիք!S26)</f>
        <v>0</v>
      </c>
      <c r="T26" s="80">
        <f>SUM(Աջափնյակ:Սյունիք!T26)</f>
        <v>0</v>
      </c>
      <c r="U26" s="80">
        <f t="shared" si="0"/>
        <v>0</v>
      </c>
      <c r="V26" s="80">
        <f t="shared" si="1"/>
        <v>0</v>
      </c>
      <c r="W26" s="81">
        <f t="shared" si="2"/>
        <v>0</v>
      </c>
      <c r="X26" s="81">
        <f t="shared" si="3"/>
        <v>0</v>
      </c>
      <c r="Y26" s="81">
        <f t="shared" si="4"/>
        <v>0</v>
      </c>
      <c r="Z26" s="81">
        <f t="shared" si="5"/>
        <v>0</v>
      </c>
      <c r="AA26" s="81">
        <f t="shared" si="6"/>
        <v>0</v>
      </c>
      <c r="AB26" s="81">
        <f t="shared" si="7"/>
        <v>0</v>
      </c>
    </row>
    <row r="27" spans="1:28" ht="20.100000000000001" customHeight="1" x14ac:dyDescent="0.25">
      <c r="A27" s="4" t="s">
        <v>332</v>
      </c>
      <c r="B27" s="5" t="s">
        <v>405</v>
      </c>
      <c r="C27" s="6">
        <v>123</v>
      </c>
      <c r="D27" s="80">
        <f>SUM(Աջափնյակ:Սյունիք!D27)</f>
        <v>0</v>
      </c>
      <c r="E27" s="80">
        <f>SUM(Աջափնյակ:Սյունիք!E27)</f>
        <v>0</v>
      </c>
      <c r="F27" s="80">
        <f>SUM(Աջափնյակ:Սյունիք!F27)</f>
        <v>0</v>
      </c>
      <c r="G27" s="80">
        <f>SUM(Աջափնյակ:Սյունիք!G27)</f>
        <v>0</v>
      </c>
      <c r="H27" s="80">
        <f>SUM(Աջափնյակ:Սյունիք!H27)</f>
        <v>0</v>
      </c>
      <c r="I27" s="80">
        <f>SUM(Աջափնյակ:Սյունիք!I27)</f>
        <v>0</v>
      </c>
      <c r="J27" s="80">
        <f>SUM(Աջափնյակ:Սյունիք!J27)</f>
        <v>0</v>
      </c>
      <c r="K27" s="80">
        <f>SUM(Աջափնյակ:Սյունիք!K27)</f>
        <v>0</v>
      </c>
      <c r="L27" s="80">
        <f>SUM(Աջափնյակ:Սյունիք!L27)</f>
        <v>0</v>
      </c>
      <c r="M27" s="80">
        <f>SUM(Աջափնյակ:Սյունիք!M27)</f>
        <v>0</v>
      </c>
      <c r="N27" s="80">
        <f>SUM(Աջափնյակ:Սյունիք!N27)</f>
        <v>0</v>
      </c>
      <c r="O27" s="80">
        <f>SUM(Աջափնյակ:Սյունիք!O27)</f>
        <v>0</v>
      </c>
      <c r="P27" s="80">
        <f>SUM(Աջափնյակ:Սյունիք!P27)</f>
        <v>0</v>
      </c>
      <c r="Q27" s="80">
        <f>SUM(Աջափնյակ:Սյունիք!Q27)</f>
        <v>0</v>
      </c>
      <c r="R27" s="80">
        <f>SUM(Աջափնյակ:Սյունիք!R27)</f>
        <v>0</v>
      </c>
      <c r="S27" s="80">
        <f>SUM(Աջափնյակ:Սյունիք!S27)</f>
        <v>0</v>
      </c>
      <c r="T27" s="80">
        <f>SUM(Աջափնյակ:Սյունիք!T27)</f>
        <v>0</v>
      </c>
      <c r="U27" s="80">
        <f t="shared" si="0"/>
        <v>0</v>
      </c>
      <c r="V27" s="80">
        <f t="shared" si="1"/>
        <v>0</v>
      </c>
      <c r="W27" s="81">
        <f t="shared" si="2"/>
        <v>0</v>
      </c>
      <c r="X27" s="81">
        <f t="shared" si="3"/>
        <v>0</v>
      </c>
      <c r="Y27" s="81">
        <f t="shared" si="4"/>
        <v>0</v>
      </c>
      <c r="Z27" s="81">
        <f t="shared" si="5"/>
        <v>0</v>
      </c>
      <c r="AA27" s="81">
        <f t="shared" si="6"/>
        <v>0</v>
      </c>
      <c r="AB27" s="81">
        <f t="shared" si="7"/>
        <v>0</v>
      </c>
    </row>
    <row r="28" spans="1:28" ht="20.100000000000001" customHeight="1" x14ac:dyDescent="0.25">
      <c r="A28" s="4" t="s">
        <v>331</v>
      </c>
      <c r="B28" s="5" t="s">
        <v>406</v>
      </c>
      <c r="C28" s="6">
        <v>124</v>
      </c>
      <c r="D28" s="80">
        <f>SUM(Աջափնյակ:Սյունիք!D28)</f>
        <v>0</v>
      </c>
      <c r="E28" s="80">
        <f>SUM(Աջափնյակ:Սյունիք!E28)</f>
        <v>0</v>
      </c>
      <c r="F28" s="80">
        <f>SUM(Աջափնյակ:Սյունիք!F28)</f>
        <v>0</v>
      </c>
      <c r="G28" s="80">
        <f>SUM(Աջափնյակ:Սյունիք!G28)</f>
        <v>0</v>
      </c>
      <c r="H28" s="80">
        <f>SUM(Աջափնյակ:Սյունիք!H28)</f>
        <v>0</v>
      </c>
      <c r="I28" s="80">
        <f>SUM(Աջափնյակ:Սյունիք!I28)</f>
        <v>0</v>
      </c>
      <c r="J28" s="80">
        <f>SUM(Աջափնյակ:Սյունիք!J28)</f>
        <v>0</v>
      </c>
      <c r="K28" s="80">
        <f>SUM(Աջափնյակ:Սյունիք!K28)</f>
        <v>0</v>
      </c>
      <c r="L28" s="80">
        <f>SUM(Աջափնյակ:Սյունիք!L28)</f>
        <v>0</v>
      </c>
      <c r="M28" s="80">
        <f>SUM(Աջափնյակ:Սյունիք!M28)</f>
        <v>0</v>
      </c>
      <c r="N28" s="80">
        <f>SUM(Աջափնյակ:Սյունիք!N28)</f>
        <v>0</v>
      </c>
      <c r="O28" s="80">
        <f>SUM(Աջափնյակ:Սյունիք!O28)</f>
        <v>0</v>
      </c>
      <c r="P28" s="80">
        <f>SUM(Աջափնյակ:Սյունիք!P28)</f>
        <v>0</v>
      </c>
      <c r="Q28" s="80">
        <f>SUM(Աջափնյակ:Սյունիք!Q28)</f>
        <v>0</v>
      </c>
      <c r="R28" s="80">
        <f>SUM(Աջափնյակ:Սյունիք!R28)</f>
        <v>0</v>
      </c>
      <c r="S28" s="80">
        <f>SUM(Աջափնյակ:Սյունիք!S28)</f>
        <v>0</v>
      </c>
      <c r="T28" s="80">
        <f>SUM(Աջափնյակ:Սյունիք!T28)</f>
        <v>0</v>
      </c>
      <c r="U28" s="80">
        <f t="shared" si="0"/>
        <v>0</v>
      </c>
      <c r="V28" s="80">
        <f t="shared" si="1"/>
        <v>0</v>
      </c>
      <c r="W28" s="81">
        <f t="shared" si="2"/>
        <v>0</v>
      </c>
      <c r="X28" s="81">
        <f t="shared" si="3"/>
        <v>0</v>
      </c>
      <c r="Y28" s="81">
        <f t="shared" si="4"/>
        <v>0</v>
      </c>
      <c r="Z28" s="81">
        <f t="shared" si="5"/>
        <v>0</v>
      </c>
      <c r="AA28" s="81">
        <f t="shared" si="6"/>
        <v>0</v>
      </c>
      <c r="AB28" s="81">
        <f t="shared" si="7"/>
        <v>0</v>
      </c>
    </row>
    <row r="29" spans="1:28" ht="20.100000000000001" customHeight="1" x14ac:dyDescent="0.25">
      <c r="A29" s="4" t="s">
        <v>330</v>
      </c>
      <c r="B29" s="5" t="s">
        <v>487</v>
      </c>
      <c r="C29" s="6">
        <v>125</v>
      </c>
      <c r="D29" s="80">
        <f>SUM(Աջափնյակ:Սյունիք!D29)</f>
        <v>0</v>
      </c>
      <c r="E29" s="80">
        <f>SUM(Աջափնյակ:Սյունիք!E29)</f>
        <v>0</v>
      </c>
      <c r="F29" s="80">
        <f>SUM(Աջափնյակ:Սյունիք!F29)</f>
        <v>0</v>
      </c>
      <c r="G29" s="80">
        <f>SUM(Աջափնյակ:Սյունիք!G29)</f>
        <v>0</v>
      </c>
      <c r="H29" s="80">
        <f>SUM(Աջափնյակ:Սյունիք!H29)</f>
        <v>0</v>
      </c>
      <c r="I29" s="80">
        <f>SUM(Աջափնյակ:Սյունիք!I29)</f>
        <v>0</v>
      </c>
      <c r="J29" s="80">
        <f>SUM(Աջափնյակ:Սյունիք!J29)</f>
        <v>0</v>
      </c>
      <c r="K29" s="80">
        <f>SUM(Աջափնյակ:Սյունիք!K29)</f>
        <v>0</v>
      </c>
      <c r="L29" s="80">
        <f>SUM(Աջափնյակ:Սյունիք!L29)</f>
        <v>0</v>
      </c>
      <c r="M29" s="80">
        <f>SUM(Աջափնյակ:Սյունիք!M29)</f>
        <v>0</v>
      </c>
      <c r="N29" s="80">
        <f>SUM(Աջափնյակ:Սյունիք!N29)</f>
        <v>0</v>
      </c>
      <c r="O29" s="80">
        <f>SUM(Աջափնյակ:Սյունիք!O29)</f>
        <v>0</v>
      </c>
      <c r="P29" s="80">
        <f>SUM(Աջափնյակ:Սյունիք!P29)</f>
        <v>0</v>
      </c>
      <c r="Q29" s="80">
        <f>SUM(Աջափնյակ:Սյունիք!Q29)</f>
        <v>0</v>
      </c>
      <c r="R29" s="80">
        <f>SUM(Աջափնյակ:Սյունիք!R29)</f>
        <v>0</v>
      </c>
      <c r="S29" s="80">
        <f>SUM(Աջափնյակ:Սյունիք!S29)</f>
        <v>0</v>
      </c>
      <c r="T29" s="80">
        <f>SUM(Աջափնյակ:Սյունիք!T29)</f>
        <v>0</v>
      </c>
      <c r="U29" s="80">
        <f t="shared" si="0"/>
        <v>0</v>
      </c>
      <c r="V29" s="80">
        <f t="shared" si="1"/>
        <v>0</v>
      </c>
      <c r="W29" s="81">
        <f t="shared" si="2"/>
        <v>0</v>
      </c>
      <c r="X29" s="81">
        <f t="shared" si="3"/>
        <v>0</v>
      </c>
      <c r="Y29" s="81">
        <f t="shared" si="4"/>
        <v>0</v>
      </c>
      <c r="Z29" s="81">
        <f t="shared" si="5"/>
        <v>0</v>
      </c>
      <c r="AA29" s="81">
        <f t="shared" si="6"/>
        <v>0</v>
      </c>
      <c r="AB29" s="81">
        <f t="shared" si="7"/>
        <v>0</v>
      </c>
    </row>
    <row r="30" spans="1:28" ht="20.100000000000001" customHeight="1" x14ac:dyDescent="0.25">
      <c r="A30" s="4" t="s">
        <v>329</v>
      </c>
      <c r="B30" s="5" t="s">
        <v>490</v>
      </c>
      <c r="C30" s="6">
        <v>127</v>
      </c>
      <c r="D30" s="80">
        <f>SUM(Աջափնյակ:Սյունիք!D30)</f>
        <v>0</v>
      </c>
      <c r="E30" s="80">
        <f>SUM(Աջափնյակ:Սյունիք!E30)</f>
        <v>0</v>
      </c>
      <c r="F30" s="80">
        <f>SUM(Աջափնյակ:Սյունիք!F30)</f>
        <v>0</v>
      </c>
      <c r="G30" s="80">
        <f>SUM(Աջափնյակ:Սյունիք!G30)</f>
        <v>0</v>
      </c>
      <c r="H30" s="80">
        <f>SUM(Աջափնյակ:Սյունիք!H30)</f>
        <v>0</v>
      </c>
      <c r="I30" s="80">
        <f>SUM(Աջափնյակ:Սյունիք!I30)</f>
        <v>0</v>
      </c>
      <c r="J30" s="80">
        <f>SUM(Աջափնյակ:Սյունիք!J30)</f>
        <v>0</v>
      </c>
      <c r="K30" s="80">
        <f>SUM(Աջափնյակ:Սյունիք!K30)</f>
        <v>0</v>
      </c>
      <c r="L30" s="80">
        <f>SUM(Աջափնյակ:Սյունիք!L30)</f>
        <v>0</v>
      </c>
      <c r="M30" s="80">
        <f>SUM(Աջափնյակ:Սյունիք!M30)</f>
        <v>0</v>
      </c>
      <c r="N30" s="80">
        <f>SUM(Աջափնյակ:Սյունիք!N30)</f>
        <v>0</v>
      </c>
      <c r="O30" s="80">
        <f>SUM(Աջափնյակ:Սյունիք!O30)</f>
        <v>0</v>
      </c>
      <c r="P30" s="80">
        <f>SUM(Աջափնյակ:Սյունիք!P30)</f>
        <v>0</v>
      </c>
      <c r="Q30" s="80">
        <f>SUM(Աջափնյակ:Սյունիք!Q30)</f>
        <v>0</v>
      </c>
      <c r="R30" s="80">
        <f>SUM(Աջափնյակ:Սյունիք!R30)</f>
        <v>0</v>
      </c>
      <c r="S30" s="80">
        <f>SUM(Աջափնյակ:Սյունիք!S30)</f>
        <v>0</v>
      </c>
      <c r="T30" s="80">
        <f>SUM(Աջափնյակ:Սյունիք!T30)</f>
        <v>0</v>
      </c>
      <c r="U30" s="80">
        <f t="shared" si="0"/>
        <v>0</v>
      </c>
      <c r="V30" s="80">
        <f t="shared" si="1"/>
        <v>0</v>
      </c>
      <c r="W30" s="81">
        <f t="shared" si="2"/>
        <v>0</v>
      </c>
      <c r="X30" s="81">
        <f t="shared" si="3"/>
        <v>0</v>
      </c>
      <c r="Y30" s="81">
        <f t="shared" si="4"/>
        <v>0</v>
      </c>
      <c r="Z30" s="81">
        <f t="shared" si="5"/>
        <v>0</v>
      </c>
      <c r="AA30" s="81">
        <f t="shared" si="6"/>
        <v>0</v>
      </c>
      <c r="AB30" s="81">
        <f t="shared" si="7"/>
        <v>0</v>
      </c>
    </row>
    <row r="31" spans="1:28" ht="20.100000000000001" customHeight="1" x14ac:dyDescent="0.25">
      <c r="A31" s="4" t="s">
        <v>328</v>
      </c>
      <c r="B31" s="5" t="s">
        <v>361</v>
      </c>
      <c r="C31" s="6">
        <v>128</v>
      </c>
      <c r="D31" s="80">
        <f>SUM(Աջափնյակ:Սյունիք!D31)</f>
        <v>0</v>
      </c>
      <c r="E31" s="80">
        <f>SUM(Աջափնյակ:Սյունիք!E31)</f>
        <v>0</v>
      </c>
      <c r="F31" s="80">
        <f>SUM(Աջափնյակ:Սյունիք!F31)</f>
        <v>0</v>
      </c>
      <c r="G31" s="80">
        <f>SUM(Աջափնյակ:Սյունիք!G31)</f>
        <v>0</v>
      </c>
      <c r="H31" s="80">
        <f>SUM(Աջափնյակ:Սյունիք!H31)</f>
        <v>0</v>
      </c>
      <c r="I31" s="80">
        <f>SUM(Աջափնյակ:Սյունիք!I31)</f>
        <v>0</v>
      </c>
      <c r="J31" s="80">
        <f>SUM(Աջափնյակ:Սյունիք!J31)</f>
        <v>0</v>
      </c>
      <c r="K31" s="80">
        <f>SUM(Աջափնյակ:Սյունիք!K31)</f>
        <v>0</v>
      </c>
      <c r="L31" s="80">
        <f>SUM(Աջափնյակ:Սյունիք!L31)</f>
        <v>0</v>
      </c>
      <c r="M31" s="80">
        <f>SUM(Աջափնյակ:Սյունիք!M31)</f>
        <v>0</v>
      </c>
      <c r="N31" s="80">
        <f>SUM(Աջափնյակ:Սյունիք!N31)</f>
        <v>0</v>
      </c>
      <c r="O31" s="80">
        <f>SUM(Աջափնյակ:Սյունիք!O31)</f>
        <v>0</v>
      </c>
      <c r="P31" s="80">
        <f>SUM(Աջափնյակ:Սյունիք!P31)</f>
        <v>0</v>
      </c>
      <c r="Q31" s="80">
        <f>SUM(Աջափնյակ:Սյունիք!Q31)</f>
        <v>0</v>
      </c>
      <c r="R31" s="80">
        <f>SUM(Աջափնյակ:Սյունիք!R31)</f>
        <v>0</v>
      </c>
      <c r="S31" s="80">
        <f>SUM(Աջափնյակ:Սյունիք!S31)</f>
        <v>0</v>
      </c>
      <c r="T31" s="80">
        <f>SUM(Աջափնյակ:Սյունիք!T31)</f>
        <v>0</v>
      </c>
      <c r="U31" s="80">
        <f t="shared" si="0"/>
        <v>0</v>
      </c>
      <c r="V31" s="80">
        <f t="shared" si="1"/>
        <v>0</v>
      </c>
      <c r="W31" s="81">
        <f t="shared" si="2"/>
        <v>0</v>
      </c>
      <c r="X31" s="81">
        <f t="shared" si="3"/>
        <v>0</v>
      </c>
      <c r="Y31" s="81">
        <f t="shared" si="4"/>
        <v>0</v>
      </c>
      <c r="Z31" s="81">
        <f t="shared" si="5"/>
        <v>0</v>
      </c>
      <c r="AA31" s="81">
        <f t="shared" si="6"/>
        <v>0</v>
      </c>
      <c r="AB31" s="81">
        <f t="shared" si="7"/>
        <v>0</v>
      </c>
    </row>
    <row r="32" spans="1:28" ht="20.100000000000001" customHeight="1" x14ac:dyDescent="0.25">
      <c r="A32" s="4" t="s">
        <v>327</v>
      </c>
      <c r="B32" s="5" t="s">
        <v>621</v>
      </c>
      <c r="C32" s="6">
        <v>129</v>
      </c>
      <c r="D32" s="80">
        <f>SUM(Աջափնյակ:Սյունիք!D32)</f>
        <v>0</v>
      </c>
      <c r="E32" s="80">
        <f>SUM(Աջափնյակ:Սյունիք!E32)</f>
        <v>0</v>
      </c>
      <c r="F32" s="80">
        <f>SUM(Աջափնյակ:Սյունիք!F32)</f>
        <v>0</v>
      </c>
      <c r="G32" s="80">
        <f>SUM(Աջափնյակ:Սյունիք!G32)</f>
        <v>0</v>
      </c>
      <c r="H32" s="80">
        <f>SUM(Աջափնյակ:Սյունիք!H32)</f>
        <v>0</v>
      </c>
      <c r="I32" s="80">
        <f>SUM(Աջափնյակ:Սյունիք!I32)</f>
        <v>0</v>
      </c>
      <c r="J32" s="80">
        <f>SUM(Աջափնյակ:Սյունիք!J32)</f>
        <v>0</v>
      </c>
      <c r="K32" s="80">
        <f>SUM(Աջափնյակ:Սյունիք!K32)</f>
        <v>0</v>
      </c>
      <c r="L32" s="80">
        <f>SUM(Աջափնյակ:Սյունիք!L32)</f>
        <v>0</v>
      </c>
      <c r="M32" s="80">
        <f>SUM(Աջափնյակ:Սյունիք!M32)</f>
        <v>0</v>
      </c>
      <c r="N32" s="80">
        <f>SUM(Աջափնյակ:Սյունիք!N32)</f>
        <v>0</v>
      </c>
      <c r="O32" s="80">
        <f>SUM(Աջափնյակ:Սյունիք!O32)</f>
        <v>0</v>
      </c>
      <c r="P32" s="80">
        <f>SUM(Աջափնյակ:Սյունիք!P32)</f>
        <v>0</v>
      </c>
      <c r="Q32" s="80">
        <f>SUM(Աջափնյակ:Սյունիք!Q32)</f>
        <v>0</v>
      </c>
      <c r="R32" s="80">
        <f>SUM(Աջափնյակ:Սյունիք!R32)</f>
        <v>0</v>
      </c>
      <c r="S32" s="80">
        <f>SUM(Աջափնյակ:Սյունիք!S32)</f>
        <v>0</v>
      </c>
      <c r="T32" s="80">
        <f>SUM(Աջափնյակ:Սյունիք!T32)</f>
        <v>0</v>
      </c>
      <c r="U32" s="80">
        <f t="shared" si="0"/>
        <v>0</v>
      </c>
      <c r="V32" s="80">
        <f t="shared" si="1"/>
        <v>0</v>
      </c>
      <c r="W32" s="81">
        <f t="shared" si="2"/>
        <v>0</v>
      </c>
      <c r="X32" s="81">
        <f t="shared" si="3"/>
        <v>0</v>
      </c>
      <c r="Y32" s="81">
        <f t="shared" si="4"/>
        <v>0</v>
      </c>
      <c r="Z32" s="81">
        <f t="shared" si="5"/>
        <v>0</v>
      </c>
      <c r="AA32" s="81">
        <f t="shared" si="6"/>
        <v>0</v>
      </c>
      <c r="AB32" s="81">
        <f t="shared" si="7"/>
        <v>0</v>
      </c>
    </row>
    <row r="33" spans="1:28" ht="20.100000000000001" customHeight="1" x14ac:dyDescent="0.25">
      <c r="A33" s="4" t="s">
        <v>326</v>
      </c>
      <c r="B33" s="5" t="s">
        <v>622</v>
      </c>
      <c r="C33" s="6">
        <v>130</v>
      </c>
      <c r="D33" s="80">
        <f>SUM(Աջափնյակ:Սյունիք!D33)</f>
        <v>6</v>
      </c>
      <c r="E33" s="80">
        <f>SUM(Աջափնյակ:Սյունիք!E33)</f>
        <v>0</v>
      </c>
      <c r="F33" s="80">
        <f>SUM(Աջափնյակ:Սյունիք!F33)</f>
        <v>3</v>
      </c>
      <c r="G33" s="80">
        <f>SUM(Աջափնյակ:Սյունիք!G33)</f>
        <v>0</v>
      </c>
      <c r="H33" s="80">
        <f>SUM(Աջափնյակ:Սյունիք!H33)</f>
        <v>0</v>
      </c>
      <c r="I33" s="80">
        <f>SUM(Աջափնյակ:Սյունիք!I33)</f>
        <v>0</v>
      </c>
      <c r="J33" s="80">
        <f>SUM(Աջափնյակ:Սյունիք!J33)</f>
        <v>0</v>
      </c>
      <c r="K33" s="80">
        <f>SUM(Աջափնյակ:Սյունիք!K33)</f>
        <v>0</v>
      </c>
      <c r="L33" s="80">
        <f>SUM(Աջափնյակ:Սյունիք!L33)</f>
        <v>0</v>
      </c>
      <c r="M33" s="80">
        <f>SUM(Աջափնյակ:Սյունիք!M33)</f>
        <v>9</v>
      </c>
      <c r="N33" s="80">
        <f>SUM(Աջափնյակ:Սյունիք!N33)</f>
        <v>0</v>
      </c>
      <c r="O33" s="80">
        <f>SUM(Աջափնյակ:Սյունիք!O33)</f>
        <v>0</v>
      </c>
      <c r="P33" s="80">
        <f>SUM(Աջափնյակ:Սյունիք!P33)</f>
        <v>0</v>
      </c>
      <c r="Q33" s="80">
        <f>SUM(Աջափնյակ:Սյունիք!Q33)</f>
        <v>0</v>
      </c>
      <c r="R33" s="80">
        <f>SUM(Աջափնյակ:Սյունիք!R33)</f>
        <v>0</v>
      </c>
      <c r="S33" s="80">
        <f>SUM(Աջափնյակ:Սյունիք!S33)</f>
        <v>0</v>
      </c>
      <c r="T33" s="80">
        <f>SUM(Աջափնյակ:Սյունիք!T33)</f>
        <v>0</v>
      </c>
      <c r="U33" s="80">
        <f t="shared" si="0"/>
        <v>9</v>
      </c>
      <c r="V33" s="80">
        <f t="shared" si="1"/>
        <v>9</v>
      </c>
      <c r="W33" s="81">
        <f t="shared" si="2"/>
        <v>0</v>
      </c>
      <c r="X33" s="81">
        <f t="shared" si="3"/>
        <v>0</v>
      </c>
      <c r="Y33" s="81">
        <f t="shared" si="4"/>
        <v>0</v>
      </c>
      <c r="Z33" s="81">
        <f t="shared" si="5"/>
        <v>0</v>
      </c>
      <c r="AA33" s="81">
        <f t="shared" si="6"/>
        <v>0</v>
      </c>
      <c r="AB33" s="81">
        <f t="shared" si="7"/>
        <v>0</v>
      </c>
    </row>
    <row r="34" spans="1:28" s="82" customFormat="1" ht="20.100000000000001" customHeight="1" x14ac:dyDescent="0.3">
      <c r="A34" s="4" t="s">
        <v>325</v>
      </c>
      <c r="B34" s="7" t="s">
        <v>407</v>
      </c>
      <c r="C34" s="6"/>
      <c r="D34" s="80">
        <f>SUM(Աջափնյակ:Սյունիք!D34)</f>
        <v>1</v>
      </c>
      <c r="E34" s="80">
        <f>SUM(Աջափնյակ:Սյունիք!E34)</f>
        <v>1</v>
      </c>
      <c r="F34" s="80">
        <f>SUM(Աջափնյակ:Սյունիք!F34)</f>
        <v>0</v>
      </c>
      <c r="G34" s="80">
        <f>SUM(Աջափնյակ:Սյունիք!G34)</f>
        <v>0</v>
      </c>
      <c r="H34" s="80">
        <f>SUM(Աջափնյակ:Սյունիք!H34)</f>
        <v>0</v>
      </c>
      <c r="I34" s="80">
        <f>SUM(Աջափնյակ:Սյունիք!I34)</f>
        <v>0</v>
      </c>
      <c r="J34" s="80">
        <f>SUM(Աջափնյակ:Սյունիք!J34)</f>
        <v>0</v>
      </c>
      <c r="K34" s="80">
        <f>SUM(Աջափնյակ:Սյունիք!K34)</f>
        <v>0</v>
      </c>
      <c r="L34" s="80">
        <f>SUM(Աջափնյակ:Սյունիք!L34)</f>
        <v>0</v>
      </c>
      <c r="M34" s="80">
        <f>SUM(Աջափնյակ:Սյունիք!M34)</f>
        <v>1</v>
      </c>
      <c r="N34" s="80">
        <f>SUM(Աջափնյակ:Սյունիք!N34)</f>
        <v>1</v>
      </c>
      <c r="O34" s="80">
        <f>SUM(Աջափնյակ:Սյունիք!O34)</f>
        <v>0</v>
      </c>
      <c r="P34" s="80">
        <f>SUM(Աջափնյակ:Սյունիք!P34)</f>
        <v>0</v>
      </c>
      <c r="Q34" s="80">
        <f>SUM(Աջափնյակ:Սյունիք!Q34)</f>
        <v>0</v>
      </c>
      <c r="R34" s="80">
        <f>SUM(Աջափնյակ:Սյունիք!R34)</f>
        <v>0</v>
      </c>
      <c r="S34" s="80">
        <f>SUM(Աջափնյակ:Սյունիք!S34)</f>
        <v>0</v>
      </c>
      <c r="T34" s="80">
        <f>SUM(Աջափնյակ:Սյունիք!T34)</f>
        <v>0</v>
      </c>
      <c r="U34" s="80">
        <f t="shared" si="0"/>
        <v>1</v>
      </c>
      <c r="V34" s="80">
        <f t="shared" si="1"/>
        <v>1</v>
      </c>
      <c r="W34" s="81">
        <f t="shared" si="2"/>
        <v>0</v>
      </c>
      <c r="X34" s="81">
        <f t="shared" si="3"/>
        <v>0</v>
      </c>
      <c r="Y34" s="81">
        <f t="shared" si="4"/>
        <v>0</v>
      </c>
      <c r="Z34" s="81">
        <f t="shared" si="5"/>
        <v>0</v>
      </c>
      <c r="AA34" s="81">
        <f t="shared" si="6"/>
        <v>0</v>
      </c>
      <c r="AB34" s="81">
        <f t="shared" si="7"/>
        <v>0</v>
      </c>
    </row>
    <row r="35" spans="1:28" ht="20.100000000000001" customHeight="1" x14ac:dyDescent="0.25">
      <c r="A35" s="8" t="s">
        <v>324</v>
      </c>
      <c r="B35" s="2" t="s">
        <v>408</v>
      </c>
      <c r="C35" s="9"/>
      <c r="D35" s="80">
        <f>SUM(Աջափնյակ:Սյունիք!D35)</f>
        <v>39</v>
      </c>
      <c r="E35" s="80">
        <f>SUM(Աջափնյակ:Սյունիք!E35)</f>
        <v>0</v>
      </c>
      <c r="F35" s="80">
        <f>SUM(Աջափնյակ:Սյունիք!F35)</f>
        <v>27</v>
      </c>
      <c r="G35" s="80">
        <f>SUM(Աջափնյակ:Սյունիք!G35)</f>
        <v>25</v>
      </c>
      <c r="H35" s="80">
        <f>SUM(Աջափնյակ:Սյունիք!H35)</f>
        <v>2</v>
      </c>
      <c r="I35" s="80">
        <f>SUM(Աջափնյակ:Սյունիք!I35)</f>
        <v>5</v>
      </c>
      <c r="J35" s="80">
        <f>SUM(Աջափնյակ:Սյունիք!J35)</f>
        <v>32</v>
      </c>
      <c r="K35" s="80">
        <f>SUM(Աջափնյակ:Սյունիք!K35)</f>
        <v>0</v>
      </c>
      <c r="L35" s="80">
        <f>SUM(Աջափնյակ:Սյունիք!L35)</f>
        <v>0</v>
      </c>
      <c r="M35" s="80">
        <f>SUM(Աջափնյակ:Սյունիք!M35)</f>
        <v>34</v>
      </c>
      <c r="N35" s="80">
        <f>SUM(Աջափնյակ:Սյունիք!N35)</f>
        <v>0</v>
      </c>
      <c r="O35" s="80">
        <f>SUM(Աջափնյակ:Սյունիք!O35)</f>
        <v>17</v>
      </c>
      <c r="P35" s="80">
        <f>SUM(Աջափնյակ:Սյունիք!P35)</f>
        <v>4</v>
      </c>
      <c r="Q35" s="80">
        <f>SUM(Աջափնյակ:Սյունիք!Q35)</f>
        <v>21</v>
      </c>
      <c r="R35" s="80">
        <f>SUM(Աջափնյակ:Սյունիք!R35)</f>
        <v>0</v>
      </c>
      <c r="S35" s="80">
        <f>SUM(Աջափնյակ:Սյունիք!S35)</f>
        <v>0</v>
      </c>
      <c r="T35" s="80">
        <f>SUM(Աջափնյակ:Սյունիք!T35)</f>
        <v>0</v>
      </c>
      <c r="U35" s="80">
        <f t="shared" ref="U35:AB35" si="8">SUM(U36:U43)</f>
        <v>66</v>
      </c>
      <c r="V35" s="80">
        <f t="shared" si="8"/>
        <v>66</v>
      </c>
      <c r="W35" s="80">
        <f t="shared" si="8"/>
        <v>32</v>
      </c>
      <c r="X35" s="80">
        <f t="shared" si="8"/>
        <v>32</v>
      </c>
      <c r="Y35" s="80">
        <f t="shared" si="8"/>
        <v>21</v>
      </c>
      <c r="Z35" s="80">
        <f t="shared" si="8"/>
        <v>21</v>
      </c>
      <c r="AA35" s="80">
        <f t="shared" si="8"/>
        <v>0</v>
      </c>
      <c r="AB35" s="80">
        <f t="shared" si="8"/>
        <v>0</v>
      </c>
    </row>
    <row r="36" spans="1:28" ht="20.100000000000001" customHeight="1" x14ac:dyDescent="0.25">
      <c r="A36" s="4" t="s">
        <v>323</v>
      </c>
      <c r="B36" s="5" t="s">
        <v>409</v>
      </c>
      <c r="C36" s="5">
        <v>131</v>
      </c>
      <c r="D36" s="80">
        <f>SUM(Աջափնյակ:Սյունիք!D36)</f>
        <v>25</v>
      </c>
      <c r="E36" s="80">
        <f>SUM(Աջափնյակ:Սյունիք!E36)</f>
        <v>0</v>
      </c>
      <c r="F36" s="80">
        <f>SUM(Աջափնյակ:Սյունիք!F36)</f>
        <v>15</v>
      </c>
      <c r="G36" s="80">
        <f>SUM(Աջափնյակ:Սյունիք!G36)</f>
        <v>19</v>
      </c>
      <c r="H36" s="80">
        <f>SUM(Աջափնյակ:Սյունիք!H36)</f>
        <v>0</v>
      </c>
      <c r="I36" s="80">
        <f>SUM(Աջափնյակ:Սյունիք!I36)</f>
        <v>0</v>
      </c>
      <c r="J36" s="80">
        <f>SUM(Աջափնյակ:Սյունիք!J36)</f>
        <v>19</v>
      </c>
      <c r="K36" s="80">
        <f>SUM(Աջափնյակ:Սյունիք!K36)</f>
        <v>0</v>
      </c>
      <c r="L36" s="80">
        <f>SUM(Աջափնյակ:Սյունիք!L36)</f>
        <v>0</v>
      </c>
      <c r="M36" s="80">
        <f>SUM(Աջափնյակ:Սյունիք!M36)</f>
        <v>21</v>
      </c>
      <c r="N36" s="80">
        <f>SUM(Աջափնյակ:Սյունիք!N36)</f>
        <v>0</v>
      </c>
      <c r="O36" s="80">
        <f>SUM(Աջափնյակ:Սյունիք!O36)</f>
        <v>13</v>
      </c>
      <c r="P36" s="80">
        <f>SUM(Աջափնյակ:Սյունիք!P36)</f>
        <v>4</v>
      </c>
      <c r="Q36" s="80">
        <f>SUM(Աջափնյակ:Սյունիք!Q36)</f>
        <v>17</v>
      </c>
      <c r="R36" s="80">
        <f>SUM(Աջափնյակ:Սյունիք!R36)</f>
        <v>0</v>
      </c>
      <c r="S36" s="80">
        <f>SUM(Աջափնյակ:Սյունիք!S36)</f>
        <v>0</v>
      </c>
      <c r="T36" s="80">
        <f>SUM(Աջափնյակ:Սյունիք!T36)</f>
        <v>0</v>
      </c>
      <c r="U36" s="80">
        <f t="shared" si="0"/>
        <v>40</v>
      </c>
      <c r="V36" s="80">
        <f t="shared" si="1"/>
        <v>40</v>
      </c>
      <c r="W36" s="81">
        <f t="shared" si="2"/>
        <v>19</v>
      </c>
      <c r="X36" s="81">
        <f t="shared" si="3"/>
        <v>19</v>
      </c>
      <c r="Y36" s="81">
        <f t="shared" si="4"/>
        <v>17</v>
      </c>
      <c r="Z36" s="81">
        <f t="shared" si="5"/>
        <v>17</v>
      </c>
      <c r="AA36" s="81">
        <f t="shared" si="6"/>
        <v>0</v>
      </c>
      <c r="AB36" s="81">
        <f t="shared" si="7"/>
        <v>0</v>
      </c>
    </row>
    <row r="37" spans="1:28" ht="20.100000000000001" customHeight="1" x14ac:dyDescent="0.25">
      <c r="A37" s="4" t="s">
        <v>322</v>
      </c>
      <c r="B37" s="5" t="s">
        <v>321</v>
      </c>
      <c r="C37" s="5">
        <v>132</v>
      </c>
      <c r="D37" s="80">
        <f>SUM(Աջափնյակ:Սյունիք!D37)</f>
        <v>1</v>
      </c>
      <c r="E37" s="80">
        <f>SUM(Աջափնյակ:Սյունիք!E37)</f>
        <v>0</v>
      </c>
      <c r="F37" s="80">
        <f>SUM(Աջափնյակ:Սյունիք!F37)</f>
        <v>0</v>
      </c>
      <c r="G37" s="80">
        <f>SUM(Աջափնյակ:Սյունիք!G37)</f>
        <v>0</v>
      </c>
      <c r="H37" s="80">
        <f>SUM(Աջափնյակ:Սյունիք!H37)</f>
        <v>0</v>
      </c>
      <c r="I37" s="80">
        <f>SUM(Աջափնյակ:Սյունիք!I37)</f>
        <v>0</v>
      </c>
      <c r="J37" s="80">
        <f>SUM(Աջափնյակ:Սյունիք!J37)</f>
        <v>0</v>
      </c>
      <c r="K37" s="80">
        <f>SUM(Աջափնյակ:Սյունիք!K37)</f>
        <v>0</v>
      </c>
      <c r="L37" s="80">
        <f>SUM(Աջափնյակ:Սյունիք!L37)</f>
        <v>0</v>
      </c>
      <c r="M37" s="80">
        <f>SUM(Աջափնյակ:Սյունիք!M37)</f>
        <v>1</v>
      </c>
      <c r="N37" s="80">
        <f>SUM(Աջափնյակ:Սյունիք!N37)</f>
        <v>0</v>
      </c>
      <c r="O37" s="80">
        <f>SUM(Աջափնյակ:Սյունիք!O37)</f>
        <v>0</v>
      </c>
      <c r="P37" s="80">
        <f>SUM(Աջափնյակ:Սյունիք!P37)</f>
        <v>0</v>
      </c>
      <c r="Q37" s="80">
        <f>SUM(Աջափնյակ:Սյունիք!Q37)</f>
        <v>0</v>
      </c>
      <c r="R37" s="80">
        <f>SUM(Աջափնյակ:Սյունիք!R37)</f>
        <v>0</v>
      </c>
      <c r="S37" s="80">
        <f>SUM(Աջափնյակ:Սյունիք!S37)</f>
        <v>0</v>
      </c>
      <c r="T37" s="80">
        <f>SUM(Աջափնյակ:Սյունիք!T37)</f>
        <v>0</v>
      </c>
      <c r="U37" s="80">
        <f t="shared" si="0"/>
        <v>1</v>
      </c>
      <c r="V37" s="80">
        <f t="shared" si="1"/>
        <v>1</v>
      </c>
      <c r="W37" s="81">
        <f t="shared" si="2"/>
        <v>0</v>
      </c>
      <c r="X37" s="81">
        <f t="shared" si="3"/>
        <v>0</v>
      </c>
      <c r="Y37" s="81">
        <f t="shared" si="4"/>
        <v>0</v>
      </c>
      <c r="Z37" s="81">
        <f t="shared" si="5"/>
        <v>0</v>
      </c>
      <c r="AA37" s="81">
        <f t="shared" si="6"/>
        <v>0</v>
      </c>
      <c r="AB37" s="81">
        <f t="shared" si="7"/>
        <v>0</v>
      </c>
    </row>
    <row r="38" spans="1:28" ht="20.100000000000001" customHeight="1" x14ac:dyDescent="0.25">
      <c r="A38" s="4" t="s">
        <v>677</v>
      </c>
      <c r="B38" s="7" t="s">
        <v>678</v>
      </c>
      <c r="C38" s="5">
        <v>132.19999999999999</v>
      </c>
      <c r="D38" s="80">
        <f>SUM(Աջափնյակ:Սյունիք!D38)</f>
        <v>0</v>
      </c>
      <c r="E38" s="80">
        <f>SUM(Աջափնյակ:Սյունիք!E38)</f>
        <v>0</v>
      </c>
      <c r="F38" s="80">
        <f>SUM(Աջափնյակ:Սյունիք!F38)</f>
        <v>1</v>
      </c>
      <c r="G38" s="80">
        <f>SUM(Աջափնյակ:Սյունիք!G38)</f>
        <v>0</v>
      </c>
      <c r="H38" s="80">
        <f>SUM(Աջափնյակ:Սյունիք!H38)</f>
        <v>0</v>
      </c>
      <c r="I38" s="80">
        <f>SUM(Աջափնյակ:Սյունիք!I38)</f>
        <v>0</v>
      </c>
      <c r="J38" s="80">
        <f>SUM(Աջափնյակ:Սյունիք!J38)</f>
        <v>0</v>
      </c>
      <c r="K38" s="80">
        <f>SUM(Աջափնյակ:Սյունիք!K38)</f>
        <v>0</v>
      </c>
      <c r="L38" s="80">
        <f>SUM(Աջափնյակ:Սյունիք!L38)</f>
        <v>0</v>
      </c>
      <c r="M38" s="80">
        <f>SUM(Աջափնյակ:Սյունիք!M38)</f>
        <v>1</v>
      </c>
      <c r="N38" s="80">
        <f>SUM(Աջափնյակ:Սյունիք!N38)</f>
        <v>0</v>
      </c>
      <c r="O38" s="80">
        <f>SUM(Աջափնյակ:Սյունիք!O38)</f>
        <v>0</v>
      </c>
      <c r="P38" s="80">
        <f>SUM(Աջափնյակ:Սյունիք!P38)</f>
        <v>0</v>
      </c>
      <c r="Q38" s="80">
        <f>SUM(Աջափնյակ:Սյունիք!Q38)</f>
        <v>0</v>
      </c>
      <c r="R38" s="80">
        <f>SUM(Աջափնյակ:Սյունիք!R38)</f>
        <v>0</v>
      </c>
      <c r="S38" s="80">
        <f>SUM(Աջափնյակ:Սյունիք!S38)</f>
        <v>0</v>
      </c>
      <c r="T38" s="80">
        <f>SUM(Աջափնյակ:Սյունիք!T38)</f>
        <v>0</v>
      </c>
      <c r="U38" s="80">
        <f t="shared" si="0"/>
        <v>1</v>
      </c>
      <c r="V38" s="80">
        <f t="shared" si="1"/>
        <v>1</v>
      </c>
      <c r="W38" s="81">
        <f t="shared" si="2"/>
        <v>0</v>
      </c>
      <c r="X38" s="81">
        <f t="shared" si="3"/>
        <v>0</v>
      </c>
      <c r="Y38" s="81">
        <f t="shared" si="4"/>
        <v>0</v>
      </c>
      <c r="Z38" s="81">
        <f t="shared" si="5"/>
        <v>0</v>
      </c>
      <c r="AA38" s="81">
        <f t="shared" si="6"/>
        <v>0</v>
      </c>
      <c r="AB38" s="81">
        <f t="shared" si="7"/>
        <v>0</v>
      </c>
    </row>
    <row r="39" spans="1:28" ht="20.100000000000001" customHeight="1" x14ac:dyDescent="0.25">
      <c r="A39" s="4" t="s">
        <v>679</v>
      </c>
      <c r="B39" s="7" t="s">
        <v>680</v>
      </c>
      <c r="C39" s="5">
        <v>132.30000000000001</v>
      </c>
      <c r="D39" s="80">
        <f>SUM(Աջափնյակ:Սյունիք!D39)</f>
        <v>0</v>
      </c>
      <c r="E39" s="80">
        <f>SUM(Աջափնյակ:Սյունիք!E39)</f>
        <v>0</v>
      </c>
      <c r="F39" s="80">
        <f>SUM(Աջափնյակ:Սյունիք!F39)</f>
        <v>0</v>
      </c>
      <c r="G39" s="80">
        <f>SUM(Աջափնյակ:Սյունիք!G39)</f>
        <v>0</v>
      </c>
      <c r="H39" s="80">
        <f>SUM(Աջափնյակ:Սյունիք!H39)</f>
        <v>0</v>
      </c>
      <c r="I39" s="80">
        <f>SUM(Աջափնյակ:Սյունիք!I39)</f>
        <v>0</v>
      </c>
      <c r="J39" s="80">
        <f>SUM(Աջափնյակ:Սյունիք!J39)</f>
        <v>0</v>
      </c>
      <c r="K39" s="80">
        <f>SUM(Աջափնյակ:Սյունիք!K39)</f>
        <v>0</v>
      </c>
      <c r="L39" s="80">
        <f>SUM(Աջափնյակ:Սյունիք!L39)</f>
        <v>0</v>
      </c>
      <c r="M39" s="80">
        <f>SUM(Աջափնյակ:Սյունիք!M39)</f>
        <v>0</v>
      </c>
      <c r="N39" s="80">
        <f>SUM(Աջափնյակ:Սյունիք!N39)</f>
        <v>0</v>
      </c>
      <c r="O39" s="80">
        <f>SUM(Աջափնյակ:Սյունիք!O39)</f>
        <v>0</v>
      </c>
      <c r="P39" s="80">
        <f>SUM(Աջափնյակ:Սյունիք!P39)</f>
        <v>0</v>
      </c>
      <c r="Q39" s="80">
        <f>SUM(Աջափնյակ:Սյունիք!Q39)</f>
        <v>0</v>
      </c>
      <c r="R39" s="80">
        <f>SUM(Աջափնյակ:Սյունիք!R39)</f>
        <v>0</v>
      </c>
      <c r="S39" s="80">
        <f>SUM(Աջափնյակ:Սյունիք!S39)</f>
        <v>0</v>
      </c>
      <c r="T39" s="80">
        <f>SUM(Աջափնյակ:Սյունիք!T39)</f>
        <v>0</v>
      </c>
      <c r="U39" s="80">
        <f t="shared" si="0"/>
        <v>0</v>
      </c>
      <c r="V39" s="80">
        <f t="shared" si="1"/>
        <v>0</v>
      </c>
      <c r="W39" s="81">
        <f t="shared" si="2"/>
        <v>0</v>
      </c>
      <c r="X39" s="81">
        <f t="shared" si="3"/>
        <v>0</v>
      </c>
      <c r="Y39" s="81">
        <f t="shared" si="4"/>
        <v>0</v>
      </c>
      <c r="Z39" s="81">
        <f t="shared" si="5"/>
        <v>0</v>
      </c>
      <c r="AA39" s="81">
        <f t="shared" si="6"/>
        <v>0</v>
      </c>
      <c r="AB39" s="81">
        <f t="shared" si="7"/>
        <v>0</v>
      </c>
    </row>
    <row r="40" spans="1:28" ht="20.100000000000001" customHeight="1" x14ac:dyDescent="0.25">
      <c r="A40" s="4" t="s">
        <v>320</v>
      </c>
      <c r="B40" s="5" t="s">
        <v>623</v>
      </c>
      <c r="C40" s="5">
        <v>133</v>
      </c>
      <c r="D40" s="80">
        <f>SUM(Աջափնյակ:Սյունիք!D40)</f>
        <v>1</v>
      </c>
      <c r="E40" s="80">
        <f>SUM(Աջափնյակ:Սյունիք!E40)</f>
        <v>0</v>
      </c>
      <c r="F40" s="80">
        <f>SUM(Աջափնյակ:Սյունիք!F40)</f>
        <v>2</v>
      </c>
      <c r="G40" s="80">
        <f>SUM(Աջափնյակ:Սյունիք!G40)</f>
        <v>0</v>
      </c>
      <c r="H40" s="80">
        <f>SUM(Աջափնյակ:Սյունիք!H40)</f>
        <v>0</v>
      </c>
      <c r="I40" s="80">
        <f>SUM(Աջափնյակ:Սյունիք!I40)</f>
        <v>1</v>
      </c>
      <c r="J40" s="80">
        <f>SUM(Աջափնյակ:Սյունիք!J40)</f>
        <v>1</v>
      </c>
      <c r="K40" s="80">
        <f>SUM(Աջափնյակ:Սյունիք!K40)</f>
        <v>0</v>
      </c>
      <c r="L40" s="80">
        <f>SUM(Աջափնյակ:Սյունիք!L40)</f>
        <v>0</v>
      </c>
      <c r="M40" s="80">
        <f>SUM(Աջափնյակ:Սյունիք!M40)</f>
        <v>2</v>
      </c>
      <c r="N40" s="80">
        <f>SUM(Աջափնյակ:Սյունիք!N40)</f>
        <v>0</v>
      </c>
      <c r="O40" s="80">
        <f>SUM(Աջափնյակ:Սյունիք!O40)</f>
        <v>0</v>
      </c>
      <c r="P40" s="80">
        <f>SUM(Աջափնյակ:Սյունիք!P40)</f>
        <v>0</v>
      </c>
      <c r="Q40" s="80">
        <f>SUM(Աջափնյակ:Սյունիք!Q40)</f>
        <v>0</v>
      </c>
      <c r="R40" s="80">
        <f>SUM(Աջափնյակ:Սյունիք!R40)</f>
        <v>0</v>
      </c>
      <c r="S40" s="80">
        <f>SUM(Աջափնյակ:Սյունիք!S40)</f>
        <v>0</v>
      </c>
      <c r="T40" s="80">
        <f>SUM(Աջափնյակ:Սյունիք!T40)</f>
        <v>0</v>
      </c>
      <c r="U40" s="80">
        <f t="shared" si="0"/>
        <v>3</v>
      </c>
      <c r="V40" s="80">
        <f t="shared" si="1"/>
        <v>3</v>
      </c>
      <c r="W40" s="81">
        <f t="shared" si="2"/>
        <v>1</v>
      </c>
      <c r="X40" s="81">
        <f t="shared" si="3"/>
        <v>1</v>
      </c>
      <c r="Y40" s="81">
        <f t="shared" si="4"/>
        <v>0</v>
      </c>
      <c r="Z40" s="81">
        <f t="shared" si="5"/>
        <v>0</v>
      </c>
      <c r="AA40" s="81">
        <f t="shared" si="6"/>
        <v>0</v>
      </c>
      <c r="AB40" s="81">
        <f t="shared" si="7"/>
        <v>0</v>
      </c>
    </row>
    <row r="41" spans="1:28" ht="20.100000000000001" customHeight="1" x14ac:dyDescent="0.25">
      <c r="A41" s="4" t="s">
        <v>319</v>
      </c>
      <c r="B41" s="5" t="s">
        <v>624</v>
      </c>
      <c r="C41" s="5">
        <v>134</v>
      </c>
      <c r="D41" s="80">
        <f>SUM(Աջափնյակ:Սյունիք!D41)</f>
        <v>0</v>
      </c>
      <c r="E41" s="80">
        <f>SUM(Աջափնյակ:Սյունիք!E41)</f>
        <v>0</v>
      </c>
      <c r="F41" s="80">
        <f>SUM(Աջափնյակ:Սյունիք!F41)</f>
        <v>0</v>
      </c>
      <c r="G41" s="80">
        <f>SUM(Աջափնյակ:Սյունիք!G41)</f>
        <v>0</v>
      </c>
      <c r="H41" s="80">
        <f>SUM(Աջափնյակ:Սյունիք!H41)</f>
        <v>0</v>
      </c>
      <c r="I41" s="80">
        <f>SUM(Աջափնյակ:Սյունիք!I41)</f>
        <v>0</v>
      </c>
      <c r="J41" s="80">
        <f>SUM(Աջափնյակ:Սյունիք!J41)</f>
        <v>0</v>
      </c>
      <c r="K41" s="80">
        <f>SUM(Աջափնյակ:Սյունիք!K41)</f>
        <v>0</v>
      </c>
      <c r="L41" s="80">
        <f>SUM(Աջափնյակ:Սյունիք!L41)</f>
        <v>0</v>
      </c>
      <c r="M41" s="80">
        <f>SUM(Աջափնյակ:Սյունիք!M41)</f>
        <v>0</v>
      </c>
      <c r="N41" s="80">
        <f>SUM(Աջափնյակ:Սյունիք!N41)</f>
        <v>0</v>
      </c>
      <c r="O41" s="80">
        <f>SUM(Աջափնյակ:Սյունիք!O41)</f>
        <v>0</v>
      </c>
      <c r="P41" s="80">
        <f>SUM(Աջափնյակ:Սյունիք!P41)</f>
        <v>0</v>
      </c>
      <c r="Q41" s="80">
        <f>SUM(Աջափնյակ:Սյունիք!Q41)</f>
        <v>0</v>
      </c>
      <c r="R41" s="80">
        <f>SUM(Աջափնյակ:Սյունիք!R41)</f>
        <v>0</v>
      </c>
      <c r="S41" s="80">
        <f>SUM(Աջափնյակ:Սյունիք!S41)</f>
        <v>0</v>
      </c>
      <c r="T41" s="80">
        <f>SUM(Աջափնյակ:Սյունիք!T41)</f>
        <v>0</v>
      </c>
      <c r="U41" s="80">
        <f t="shared" si="0"/>
        <v>0</v>
      </c>
      <c r="V41" s="80">
        <f t="shared" si="1"/>
        <v>0</v>
      </c>
      <c r="W41" s="81">
        <f t="shared" si="2"/>
        <v>0</v>
      </c>
      <c r="X41" s="81">
        <f t="shared" si="3"/>
        <v>0</v>
      </c>
      <c r="Y41" s="81">
        <f t="shared" si="4"/>
        <v>0</v>
      </c>
      <c r="Z41" s="81">
        <f t="shared" si="5"/>
        <v>0</v>
      </c>
      <c r="AA41" s="81">
        <f t="shared" si="6"/>
        <v>0</v>
      </c>
      <c r="AB41" s="81">
        <f t="shared" si="7"/>
        <v>0</v>
      </c>
    </row>
    <row r="42" spans="1:28" ht="20.100000000000001" customHeight="1" x14ac:dyDescent="0.25">
      <c r="A42" s="4" t="s">
        <v>318</v>
      </c>
      <c r="B42" s="5" t="s">
        <v>517</v>
      </c>
      <c r="C42" s="5">
        <v>137</v>
      </c>
      <c r="D42" s="80">
        <f>SUM(Աջափնյակ:Սյունիք!D42)</f>
        <v>12</v>
      </c>
      <c r="E42" s="80">
        <f>SUM(Աջափնյակ:Սյունիք!E42)</f>
        <v>0</v>
      </c>
      <c r="F42" s="80">
        <f>SUM(Աջափնյակ:Սյունիք!F42)</f>
        <v>9</v>
      </c>
      <c r="G42" s="80">
        <f>SUM(Աջափնյակ:Սյունիք!G42)</f>
        <v>6</v>
      </c>
      <c r="H42" s="80">
        <f>SUM(Աջափնյակ:Սյունիք!H42)</f>
        <v>2</v>
      </c>
      <c r="I42" s="80">
        <f>SUM(Աջափնյակ:Սյունիք!I42)</f>
        <v>4</v>
      </c>
      <c r="J42" s="80">
        <f>SUM(Աջափնյակ:Սյունիք!J42)</f>
        <v>12</v>
      </c>
      <c r="K42" s="80">
        <f>SUM(Աջափնյակ:Սյունիք!K42)</f>
        <v>0</v>
      </c>
      <c r="L42" s="80">
        <f>SUM(Աջափնյակ:Սյունիք!L42)</f>
        <v>0</v>
      </c>
      <c r="M42" s="80">
        <f>SUM(Աջափնյակ:Սյունիք!M42)</f>
        <v>9</v>
      </c>
      <c r="N42" s="80">
        <f>SUM(Աջափնյակ:Սյունիք!N42)</f>
        <v>0</v>
      </c>
      <c r="O42" s="80">
        <f>SUM(Աջափնյակ:Սյունիք!O42)</f>
        <v>4</v>
      </c>
      <c r="P42" s="80">
        <f>SUM(Աջափնյակ:Սյունիք!P42)</f>
        <v>0</v>
      </c>
      <c r="Q42" s="80">
        <f>SUM(Աջափնյակ:Սյունիք!Q42)</f>
        <v>4</v>
      </c>
      <c r="R42" s="80">
        <f>SUM(Աջափնյակ:Սյունիք!R42)</f>
        <v>0</v>
      </c>
      <c r="S42" s="80">
        <f>SUM(Աջափնյակ:Սյունիք!S42)</f>
        <v>0</v>
      </c>
      <c r="T42" s="80">
        <f>SUM(Աջափնյակ:Սյունիք!T42)</f>
        <v>0</v>
      </c>
      <c r="U42" s="80">
        <f t="shared" si="0"/>
        <v>21</v>
      </c>
      <c r="V42" s="80">
        <f t="shared" si="1"/>
        <v>21</v>
      </c>
      <c r="W42" s="81">
        <f t="shared" si="2"/>
        <v>12</v>
      </c>
      <c r="X42" s="81">
        <f t="shared" si="3"/>
        <v>12</v>
      </c>
      <c r="Y42" s="81">
        <f t="shared" si="4"/>
        <v>4</v>
      </c>
      <c r="Z42" s="81">
        <f t="shared" si="5"/>
        <v>4</v>
      </c>
      <c r="AA42" s="81">
        <f t="shared" si="6"/>
        <v>0</v>
      </c>
      <c r="AB42" s="81">
        <f t="shared" si="7"/>
        <v>0</v>
      </c>
    </row>
    <row r="43" spans="1:28" ht="20.100000000000001" customHeight="1" x14ac:dyDescent="0.25">
      <c r="A43" s="4" t="s">
        <v>317</v>
      </c>
      <c r="B43" s="5" t="s">
        <v>407</v>
      </c>
      <c r="C43" s="5"/>
      <c r="D43" s="80">
        <f>SUM(Աջափնյակ:Սյունիք!D43)</f>
        <v>0</v>
      </c>
      <c r="E43" s="80">
        <f>SUM(Աջափնյակ:Սյունիք!E43)</f>
        <v>0</v>
      </c>
      <c r="F43" s="80">
        <f>SUM(Աջափնյակ:Սյունիք!F43)</f>
        <v>0</v>
      </c>
      <c r="G43" s="80">
        <f>SUM(Աջափնյակ:Սյունիք!G43)</f>
        <v>0</v>
      </c>
      <c r="H43" s="80">
        <f>SUM(Աջափնյակ:Սյունիք!H43)</f>
        <v>0</v>
      </c>
      <c r="I43" s="80">
        <f>SUM(Աջափնյակ:Սյունիք!I43)</f>
        <v>0</v>
      </c>
      <c r="J43" s="80">
        <f>SUM(Աջափնյակ:Սյունիք!J43)</f>
        <v>0</v>
      </c>
      <c r="K43" s="80">
        <f>SUM(Աջափնյակ:Սյունիք!K43)</f>
        <v>0</v>
      </c>
      <c r="L43" s="80">
        <f>SUM(Աջափնյակ:Սյունիք!L43)</f>
        <v>0</v>
      </c>
      <c r="M43" s="80">
        <f>SUM(Աջափնյակ:Սյունիք!M43)</f>
        <v>0</v>
      </c>
      <c r="N43" s="80">
        <f>SUM(Աջափնյակ:Սյունիք!N43)</f>
        <v>0</v>
      </c>
      <c r="O43" s="80">
        <f>SUM(Աջափնյակ:Սյունիք!O43)</f>
        <v>0</v>
      </c>
      <c r="P43" s="80">
        <f>SUM(Աջափնյակ:Սյունիք!P43)</f>
        <v>0</v>
      </c>
      <c r="Q43" s="80">
        <f>SUM(Աջափնյակ:Սյունիք!Q43)</f>
        <v>0</v>
      </c>
      <c r="R43" s="80">
        <f>SUM(Աջափնյակ:Սյունիք!R43)</f>
        <v>0</v>
      </c>
      <c r="S43" s="80">
        <f>SUM(Աջափնյակ:Սյունիք!S43)</f>
        <v>0</v>
      </c>
      <c r="T43" s="80">
        <f>SUM(Աջափնյակ:Սյունիք!T43)</f>
        <v>0</v>
      </c>
      <c r="U43" s="80">
        <f t="shared" si="0"/>
        <v>0</v>
      </c>
      <c r="V43" s="80">
        <f t="shared" si="1"/>
        <v>0</v>
      </c>
      <c r="W43" s="81">
        <f t="shared" si="2"/>
        <v>0</v>
      </c>
      <c r="X43" s="81">
        <f t="shared" si="3"/>
        <v>0</v>
      </c>
      <c r="Y43" s="81">
        <f t="shared" si="4"/>
        <v>0</v>
      </c>
      <c r="Z43" s="81">
        <f t="shared" si="5"/>
        <v>0</v>
      </c>
      <c r="AA43" s="81">
        <f t="shared" si="6"/>
        <v>0</v>
      </c>
      <c r="AB43" s="81">
        <f t="shared" si="7"/>
        <v>0</v>
      </c>
    </row>
    <row r="44" spans="1:28" ht="20.100000000000001" customHeight="1" x14ac:dyDescent="0.25">
      <c r="A44" s="8" t="s">
        <v>316</v>
      </c>
      <c r="B44" s="2" t="s">
        <v>410</v>
      </c>
      <c r="C44" s="5"/>
      <c r="D44" s="80">
        <f>SUM(Աջափնյակ:Սյունիք!D44)</f>
        <v>30</v>
      </c>
      <c r="E44" s="80">
        <f>SUM(Աջափնյակ:Սյունիք!E44)</f>
        <v>2</v>
      </c>
      <c r="F44" s="80">
        <f>SUM(Աջափնյակ:Սյունիք!F44)</f>
        <v>32</v>
      </c>
      <c r="G44" s="80">
        <f>SUM(Աջափնյակ:Սյունիք!G44)</f>
        <v>29</v>
      </c>
      <c r="H44" s="80">
        <f>SUM(Աջափնյակ:Սյունիք!H44)</f>
        <v>0</v>
      </c>
      <c r="I44" s="80">
        <f>SUM(Աջափնյակ:Սյունիք!I44)</f>
        <v>2</v>
      </c>
      <c r="J44" s="80">
        <f>SUM(Աջափնյակ:Սյունիք!J44)</f>
        <v>31</v>
      </c>
      <c r="K44" s="80">
        <f>SUM(Աջափնյակ:Սյունիք!K44)</f>
        <v>0</v>
      </c>
      <c r="L44" s="80">
        <f>SUM(Աջափնյակ:Սյունիք!L44)</f>
        <v>0</v>
      </c>
      <c r="M44" s="80">
        <f>SUM(Աջափնյակ:Սյունիք!M44)</f>
        <v>31</v>
      </c>
      <c r="N44" s="80">
        <f>SUM(Աջափնյակ:Սյունիք!N44)</f>
        <v>2</v>
      </c>
      <c r="O44" s="80">
        <f>SUM(Աջափնյակ:Սյունիք!O44)</f>
        <v>10</v>
      </c>
      <c r="P44" s="80">
        <f>SUM(Աջափնյակ:Սյունիք!P44)</f>
        <v>1</v>
      </c>
      <c r="Q44" s="80">
        <f>SUM(Աջափնյակ:Սյունիք!Q44)</f>
        <v>11</v>
      </c>
      <c r="R44" s="80">
        <f>SUM(Աջափնյակ:Սյունիք!R44)</f>
        <v>0</v>
      </c>
      <c r="S44" s="80">
        <f>SUM(Աջափնյակ:Սյունիք!S44)</f>
        <v>0</v>
      </c>
      <c r="T44" s="80">
        <f>SUM(Աջափնյակ:Սյունիք!T44)</f>
        <v>0</v>
      </c>
      <c r="U44" s="80">
        <f t="shared" si="0"/>
        <v>62</v>
      </c>
      <c r="V44" s="80">
        <f t="shared" si="1"/>
        <v>62</v>
      </c>
      <c r="W44" s="81">
        <f t="shared" si="2"/>
        <v>31</v>
      </c>
      <c r="X44" s="81">
        <f t="shared" si="3"/>
        <v>31</v>
      </c>
      <c r="Y44" s="81">
        <f t="shared" si="4"/>
        <v>11</v>
      </c>
      <c r="Z44" s="81">
        <f t="shared" si="5"/>
        <v>11</v>
      </c>
      <c r="AA44" s="81">
        <f t="shared" si="6"/>
        <v>0</v>
      </c>
      <c r="AB44" s="81">
        <f t="shared" si="7"/>
        <v>0</v>
      </c>
    </row>
    <row r="45" spans="1:28" ht="20.100000000000001" customHeight="1" x14ac:dyDescent="0.25">
      <c r="A45" s="4" t="s">
        <v>315</v>
      </c>
      <c r="B45" s="5" t="s">
        <v>411</v>
      </c>
      <c r="C45" s="5">
        <v>138</v>
      </c>
      <c r="D45" s="80">
        <f>SUM(Աջափնյակ:Սյունիք!D45)</f>
        <v>6</v>
      </c>
      <c r="E45" s="80">
        <f>SUM(Աջափնյակ:Սյունիք!E45)</f>
        <v>0</v>
      </c>
      <c r="F45" s="80">
        <f>SUM(Աջափնյակ:Սյունիք!F45)</f>
        <v>4</v>
      </c>
      <c r="G45" s="80">
        <f>SUM(Աջափնյակ:Սյունիք!G45)</f>
        <v>3</v>
      </c>
      <c r="H45" s="80">
        <f>SUM(Աջափնյակ:Սյունիք!H45)</f>
        <v>0</v>
      </c>
      <c r="I45" s="80">
        <f>SUM(Աջափնյակ:Սյունիք!I45)</f>
        <v>1</v>
      </c>
      <c r="J45" s="80">
        <f>SUM(Աջափնյակ:Սյունիք!J45)</f>
        <v>4</v>
      </c>
      <c r="K45" s="80">
        <f>SUM(Աջափնյակ:Սյունիք!K45)</f>
        <v>0</v>
      </c>
      <c r="L45" s="80">
        <f>SUM(Աջափնյակ:Սյունիք!L45)</f>
        <v>0</v>
      </c>
      <c r="M45" s="80">
        <f>SUM(Աջափնյակ:Սյունիք!M45)</f>
        <v>6</v>
      </c>
      <c r="N45" s="80">
        <f>SUM(Աջափնյակ:Սյունիք!N45)</f>
        <v>0</v>
      </c>
      <c r="O45" s="80">
        <f>SUM(Աջափնյակ:Սյունիք!O45)</f>
        <v>3</v>
      </c>
      <c r="P45" s="80">
        <f>SUM(Աջափնյակ:Սյունիք!P45)</f>
        <v>1</v>
      </c>
      <c r="Q45" s="80">
        <f>SUM(Աջափնյակ:Սյունիք!Q45)</f>
        <v>4</v>
      </c>
      <c r="R45" s="80">
        <f>SUM(Աջափնյակ:Սյունիք!R45)</f>
        <v>0</v>
      </c>
      <c r="S45" s="80">
        <f>SUM(Աջափնյակ:Սյունիք!S45)</f>
        <v>0</v>
      </c>
      <c r="T45" s="80">
        <f>SUM(Աջափնյակ:Սյունիք!T45)</f>
        <v>0</v>
      </c>
      <c r="U45" s="80">
        <f t="shared" si="0"/>
        <v>10</v>
      </c>
      <c r="V45" s="80">
        <f t="shared" si="1"/>
        <v>10</v>
      </c>
      <c r="W45" s="81">
        <f t="shared" si="2"/>
        <v>4</v>
      </c>
      <c r="X45" s="81">
        <f t="shared" si="3"/>
        <v>4</v>
      </c>
      <c r="Y45" s="81">
        <f t="shared" si="4"/>
        <v>4</v>
      </c>
      <c r="Z45" s="81">
        <f t="shared" si="5"/>
        <v>4</v>
      </c>
      <c r="AA45" s="81">
        <f t="shared" si="6"/>
        <v>0</v>
      </c>
      <c r="AB45" s="81">
        <f t="shared" si="7"/>
        <v>0</v>
      </c>
    </row>
    <row r="46" spans="1:28" ht="20.100000000000001" customHeight="1" x14ac:dyDescent="0.25">
      <c r="A46" s="10" t="s">
        <v>314</v>
      </c>
      <c r="B46" s="5" t="s">
        <v>518</v>
      </c>
      <c r="C46" s="6">
        <v>139</v>
      </c>
      <c r="D46" s="80">
        <f>SUM(Աջափնյակ:Սյունիք!D46)</f>
        <v>10</v>
      </c>
      <c r="E46" s="80">
        <f>SUM(Աջափնյակ:Սյունիք!E46)</f>
        <v>1</v>
      </c>
      <c r="F46" s="80">
        <f>SUM(Աջափնյակ:Սյունիք!F46)</f>
        <v>4</v>
      </c>
      <c r="G46" s="80">
        <f>SUM(Աջափնյակ:Սյունիք!G46)</f>
        <v>5</v>
      </c>
      <c r="H46" s="80">
        <f>SUM(Աջափնյակ:Սյունիք!H46)</f>
        <v>0</v>
      </c>
      <c r="I46" s="80">
        <f>SUM(Աջափնյակ:Սյունիք!I46)</f>
        <v>0</v>
      </c>
      <c r="J46" s="80">
        <f>SUM(Աջափնյակ:Սյունիք!J46)</f>
        <v>5</v>
      </c>
      <c r="K46" s="80">
        <f>SUM(Աջափնյակ:Սյունիք!K46)</f>
        <v>0</v>
      </c>
      <c r="L46" s="80">
        <f>SUM(Աջափնյակ:Սյունիք!L46)</f>
        <v>0</v>
      </c>
      <c r="M46" s="80">
        <f>SUM(Աջափնյակ:Սյունիք!M46)</f>
        <v>9</v>
      </c>
      <c r="N46" s="80">
        <f>SUM(Աջափնյակ:Սյունիք!N46)</f>
        <v>1</v>
      </c>
      <c r="O46" s="80">
        <f>SUM(Աջափնյակ:Սյունիք!O46)</f>
        <v>4</v>
      </c>
      <c r="P46" s="80">
        <f>SUM(Աջափնյակ:Սյունիք!P46)</f>
        <v>0</v>
      </c>
      <c r="Q46" s="80">
        <f>SUM(Աջափնյակ:Սյունիք!Q46)</f>
        <v>4</v>
      </c>
      <c r="R46" s="80">
        <f>SUM(Աջափնյակ:Սյունիք!R46)</f>
        <v>0</v>
      </c>
      <c r="S46" s="80">
        <f>SUM(Աջափնյակ:Սյունիք!S46)</f>
        <v>0</v>
      </c>
      <c r="T46" s="80">
        <f>SUM(Աջափնյակ:Սյունիք!T46)</f>
        <v>0</v>
      </c>
      <c r="U46" s="80">
        <f t="shared" si="0"/>
        <v>14</v>
      </c>
      <c r="V46" s="80">
        <f t="shared" si="1"/>
        <v>14</v>
      </c>
      <c r="W46" s="81">
        <f t="shared" si="2"/>
        <v>5</v>
      </c>
      <c r="X46" s="81">
        <f t="shared" si="3"/>
        <v>5</v>
      </c>
      <c r="Y46" s="81">
        <f t="shared" si="4"/>
        <v>4</v>
      </c>
      <c r="Z46" s="81">
        <f t="shared" si="5"/>
        <v>4</v>
      </c>
      <c r="AA46" s="81">
        <f t="shared" si="6"/>
        <v>0</v>
      </c>
      <c r="AB46" s="81">
        <f t="shared" si="7"/>
        <v>0</v>
      </c>
    </row>
    <row r="47" spans="1:28" ht="20.100000000000001" customHeight="1" x14ac:dyDescent="0.25">
      <c r="A47" s="4" t="s">
        <v>313</v>
      </c>
      <c r="B47" s="5" t="s">
        <v>312</v>
      </c>
      <c r="C47" s="5">
        <v>140</v>
      </c>
      <c r="D47" s="80">
        <f>SUM(Աջափնյակ:Սյունիք!D47)</f>
        <v>2</v>
      </c>
      <c r="E47" s="80">
        <f>SUM(Աջափնյակ:Սյունիք!E47)</f>
        <v>0</v>
      </c>
      <c r="F47" s="80">
        <f>SUM(Աջափնյակ:Սյունիք!F47)</f>
        <v>0</v>
      </c>
      <c r="G47" s="80">
        <f>SUM(Աջափնյակ:Սյունիք!G47)</f>
        <v>1</v>
      </c>
      <c r="H47" s="80">
        <f>SUM(Աջափնյակ:Սյունիք!H47)</f>
        <v>0</v>
      </c>
      <c r="I47" s="80">
        <f>SUM(Աջափնյակ:Սյունիք!I47)</f>
        <v>0</v>
      </c>
      <c r="J47" s="80">
        <f>SUM(Աջափնյակ:Սյունիք!J47)</f>
        <v>1</v>
      </c>
      <c r="K47" s="80">
        <f>SUM(Աջափնյակ:Սյունիք!K47)</f>
        <v>0</v>
      </c>
      <c r="L47" s="80">
        <f>SUM(Աջափնյակ:Սյունիք!L47)</f>
        <v>0</v>
      </c>
      <c r="M47" s="80">
        <f>SUM(Աջափնյակ:Սյունիք!M47)</f>
        <v>1</v>
      </c>
      <c r="N47" s="80">
        <f>SUM(Աջափնյակ:Սյունիք!N47)</f>
        <v>0</v>
      </c>
      <c r="O47" s="80">
        <f>SUM(Աջափնյակ:Սյունիք!O47)</f>
        <v>0</v>
      </c>
      <c r="P47" s="80">
        <f>SUM(Աջափնյակ:Սյունիք!P47)</f>
        <v>0</v>
      </c>
      <c r="Q47" s="80">
        <f>SUM(Աջափնյակ:Սյունիք!Q47)</f>
        <v>0</v>
      </c>
      <c r="R47" s="80">
        <f>SUM(Աջափնյակ:Սյունիք!R47)</f>
        <v>0</v>
      </c>
      <c r="S47" s="80">
        <f>SUM(Աջափնյակ:Սյունիք!S47)</f>
        <v>0</v>
      </c>
      <c r="T47" s="80">
        <f>SUM(Աջափնյակ:Սյունիք!T47)</f>
        <v>0</v>
      </c>
      <c r="U47" s="80">
        <f t="shared" si="0"/>
        <v>2</v>
      </c>
      <c r="V47" s="80">
        <f t="shared" si="1"/>
        <v>2</v>
      </c>
      <c r="W47" s="81">
        <f t="shared" si="2"/>
        <v>1</v>
      </c>
      <c r="X47" s="81">
        <f t="shared" si="3"/>
        <v>1</v>
      </c>
      <c r="Y47" s="81">
        <f t="shared" si="4"/>
        <v>0</v>
      </c>
      <c r="Z47" s="81">
        <f t="shared" si="5"/>
        <v>0</v>
      </c>
      <c r="AA47" s="81">
        <f t="shared" si="6"/>
        <v>0</v>
      </c>
      <c r="AB47" s="81">
        <f t="shared" si="7"/>
        <v>0</v>
      </c>
    </row>
    <row r="48" spans="1:28" ht="20.100000000000001" customHeight="1" x14ac:dyDescent="0.25">
      <c r="A48" s="10" t="s">
        <v>311</v>
      </c>
      <c r="B48" s="5" t="s">
        <v>681</v>
      </c>
      <c r="C48" s="5">
        <v>141</v>
      </c>
      <c r="D48" s="80">
        <f>SUM(Աջափնյակ:Սյունիք!D48)</f>
        <v>7</v>
      </c>
      <c r="E48" s="80">
        <f>SUM(Աջափնյակ:Սյունիք!E48)</f>
        <v>1</v>
      </c>
      <c r="F48" s="80">
        <f>SUM(Աջափնյակ:Սյունիք!F48)</f>
        <v>21</v>
      </c>
      <c r="G48" s="80">
        <f>SUM(Աջափնյակ:Սյունիք!G48)</f>
        <v>18</v>
      </c>
      <c r="H48" s="80">
        <f>SUM(Աջափնյակ:Սյունիք!H48)</f>
        <v>0</v>
      </c>
      <c r="I48" s="80">
        <f>SUM(Աջափնյակ:Սյունիք!I48)</f>
        <v>0</v>
      </c>
      <c r="J48" s="80">
        <f>SUM(Աջափնյակ:Սյունիք!J48)</f>
        <v>18</v>
      </c>
      <c r="K48" s="80">
        <f>SUM(Աջափնյակ:Սյունիք!K48)</f>
        <v>0</v>
      </c>
      <c r="L48" s="80">
        <f>SUM(Աջափնյակ:Սյունիք!L48)</f>
        <v>0</v>
      </c>
      <c r="M48" s="80">
        <f>SUM(Աջափնյակ:Սյունիք!M48)</f>
        <v>10</v>
      </c>
      <c r="N48" s="80">
        <f>SUM(Աջափնյակ:Սյունիք!N48)</f>
        <v>1</v>
      </c>
      <c r="O48" s="80">
        <f>SUM(Աջափնյակ:Սյունիք!O48)</f>
        <v>1</v>
      </c>
      <c r="P48" s="80">
        <f>SUM(Աջափնյակ:Սյունիք!P48)</f>
        <v>0</v>
      </c>
      <c r="Q48" s="80">
        <f>SUM(Աջափնյակ:Սյունիք!Q48)</f>
        <v>1</v>
      </c>
      <c r="R48" s="80">
        <f>SUM(Աջափնյակ:Սյունիք!R48)</f>
        <v>0</v>
      </c>
      <c r="S48" s="80">
        <f>SUM(Աջափնյակ:Սյունիք!S48)</f>
        <v>0</v>
      </c>
      <c r="T48" s="80">
        <f>SUM(Աջափնյակ:Սյունիք!T48)</f>
        <v>0</v>
      </c>
      <c r="U48" s="80">
        <f t="shared" si="0"/>
        <v>28</v>
      </c>
      <c r="V48" s="80">
        <f t="shared" si="1"/>
        <v>28</v>
      </c>
      <c r="W48" s="81">
        <f t="shared" si="2"/>
        <v>18</v>
      </c>
      <c r="X48" s="81">
        <f t="shared" si="3"/>
        <v>18</v>
      </c>
      <c r="Y48" s="81">
        <f t="shared" si="4"/>
        <v>1</v>
      </c>
      <c r="Z48" s="81">
        <f t="shared" si="5"/>
        <v>1</v>
      </c>
      <c r="AA48" s="81">
        <f t="shared" si="6"/>
        <v>0</v>
      </c>
      <c r="AB48" s="81">
        <f t="shared" si="7"/>
        <v>0</v>
      </c>
    </row>
    <row r="49" spans="1:28" ht="20.100000000000001" customHeight="1" x14ac:dyDescent="0.25">
      <c r="A49" s="4" t="s">
        <v>310</v>
      </c>
      <c r="B49" s="5" t="s">
        <v>412</v>
      </c>
      <c r="C49" s="5">
        <v>142</v>
      </c>
      <c r="D49" s="80">
        <f>SUM(Աջափնյակ:Սյունիք!D49)</f>
        <v>5</v>
      </c>
      <c r="E49" s="80">
        <f>SUM(Աջափնյակ:Սյունիք!E49)</f>
        <v>0</v>
      </c>
      <c r="F49" s="80">
        <f>SUM(Աջափնյակ:Սյունիք!F49)</f>
        <v>3</v>
      </c>
      <c r="G49" s="80">
        <f>SUM(Աջափնյակ:Սյունիք!G49)</f>
        <v>2</v>
      </c>
      <c r="H49" s="80">
        <f>SUM(Աջափնյակ:Սյունիք!H49)</f>
        <v>0</v>
      </c>
      <c r="I49" s="80">
        <f>SUM(Աջափնյակ:Սյունիք!I49)</f>
        <v>1</v>
      </c>
      <c r="J49" s="80">
        <f>SUM(Աջափնյակ:Սյունիք!J49)</f>
        <v>3</v>
      </c>
      <c r="K49" s="80">
        <f>SUM(Աջափնյակ:Սյունիք!K49)</f>
        <v>0</v>
      </c>
      <c r="L49" s="80">
        <f>SUM(Աջափնյակ:Սյունիք!L49)</f>
        <v>0</v>
      </c>
      <c r="M49" s="80">
        <f>SUM(Աջափնյակ:Սյունիք!M49)</f>
        <v>5</v>
      </c>
      <c r="N49" s="80">
        <f>SUM(Աջափնյակ:Սյունիք!N49)</f>
        <v>0</v>
      </c>
      <c r="O49" s="80">
        <f>SUM(Աջափնյակ:Սյունիք!O49)</f>
        <v>2</v>
      </c>
      <c r="P49" s="80">
        <f>SUM(Աջափնյակ:Սյունիք!P49)</f>
        <v>0</v>
      </c>
      <c r="Q49" s="80">
        <f>SUM(Աջափնյակ:Սյունիք!Q49)</f>
        <v>2</v>
      </c>
      <c r="R49" s="80">
        <f>SUM(Աջափնյակ:Սյունիք!R49)</f>
        <v>0</v>
      </c>
      <c r="S49" s="80">
        <f>SUM(Աջափնյակ:Սյունիք!S49)</f>
        <v>0</v>
      </c>
      <c r="T49" s="80">
        <f>SUM(Աջափնյակ:Սյունիք!T49)</f>
        <v>0</v>
      </c>
      <c r="U49" s="80">
        <f t="shared" si="0"/>
        <v>8</v>
      </c>
      <c r="V49" s="80">
        <f t="shared" si="1"/>
        <v>8</v>
      </c>
      <c r="W49" s="81">
        <f t="shared" si="2"/>
        <v>3</v>
      </c>
      <c r="X49" s="81">
        <f t="shared" si="3"/>
        <v>3</v>
      </c>
      <c r="Y49" s="81">
        <f t="shared" si="4"/>
        <v>2</v>
      </c>
      <c r="Z49" s="81">
        <f t="shared" si="5"/>
        <v>2</v>
      </c>
      <c r="AA49" s="81">
        <f t="shared" si="6"/>
        <v>0</v>
      </c>
      <c r="AB49" s="81">
        <f t="shared" si="7"/>
        <v>0</v>
      </c>
    </row>
    <row r="50" spans="1:28" ht="20.100000000000001" customHeight="1" x14ac:dyDescent="0.25">
      <c r="A50" s="10" t="s">
        <v>309</v>
      </c>
      <c r="B50" s="7" t="s">
        <v>407</v>
      </c>
      <c r="C50" s="6"/>
      <c r="D50" s="80">
        <f>SUM(Աջափնյակ:Սյունիք!D50)</f>
        <v>0</v>
      </c>
      <c r="E50" s="80">
        <f>SUM(Աջափնյակ:Սյունիք!E50)</f>
        <v>0</v>
      </c>
      <c r="F50" s="80">
        <f>SUM(Աջափնյակ:Սյունիք!F50)</f>
        <v>0</v>
      </c>
      <c r="G50" s="80">
        <f>SUM(Աջափնյակ:Սյունիք!G50)</f>
        <v>0</v>
      </c>
      <c r="H50" s="80">
        <f>SUM(Աջափնյակ:Սյունիք!H50)</f>
        <v>0</v>
      </c>
      <c r="I50" s="80">
        <f>SUM(Աջափնյակ:Սյունիք!I50)</f>
        <v>0</v>
      </c>
      <c r="J50" s="80">
        <f>SUM(Աջափնյակ:Սյունիք!J50)</f>
        <v>0</v>
      </c>
      <c r="K50" s="80">
        <f>SUM(Աջափնյակ:Սյունիք!K50)</f>
        <v>0</v>
      </c>
      <c r="L50" s="80">
        <f>SUM(Աջափնյակ:Սյունիք!L50)</f>
        <v>0</v>
      </c>
      <c r="M50" s="80">
        <f>SUM(Աջափնյակ:Սյունիք!M50)</f>
        <v>0</v>
      </c>
      <c r="N50" s="80">
        <f>SUM(Աջափնյակ:Սյունիք!N50)</f>
        <v>0</v>
      </c>
      <c r="O50" s="80">
        <f>SUM(Աջափնյակ:Սյունիք!O50)</f>
        <v>0</v>
      </c>
      <c r="P50" s="80">
        <f>SUM(Աջափնյակ:Սյունիք!P50)</f>
        <v>0</v>
      </c>
      <c r="Q50" s="80">
        <f>SUM(Աջափնյակ:Սյունիք!Q50)</f>
        <v>0</v>
      </c>
      <c r="R50" s="80">
        <f>SUM(Աջափնյակ:Սյունիք!R50)</f>
        <v>0</v>
      </c>
      <c r="S50" s="80">
        <f>SUM(Աջափնյակ:Սյունիք!S50)</f>
        <v>0</v>
      </c>
      <c r="T50" s="80">
        <f>SUM(Աջափնյակ:Սյունիք!T50)</f>
        <v>0</v>
      </c>
      <c r="U50" s="80">
        <f t="shared" si="0"/>
        <v>0</v>
      </c>
      <c r="V50" s="80">
        <f t="shared" si="1"/>
        <v>0</v>
      </c>
      <c r="W50" s="81">
        <f t="shared" si="2"/>
        <v>0</v>
      </c>
      <c r="X50" s="81">
        <f t="shared" si="3"/>
        <v>0</v>
      </c>
      <c r="Y50" s="81">
        <f t="shared" si="4"/>
        <v>0</v>
      </c>
      <c r="Z50" s="81">
        <f t="shared" si="5"/>
        <v>0</v>
      </c>
      <c r="AA50" s="81">
        <f t="shared" si="6"/>
        <v>0</v>
      </c>
      <c r="AB50" s="81">
        <f t="shared" si="7"/>
        <v>0</v>
      </c>
    </row>
    <row r="51" spans="1:28" ht="20.100000000000001" customHeight="1" x14ac:dyDescent="0.25">
      <c r="A51" s="8" t="s">
        <v>308</v>
      </c>
      <c r="B51" s="2" t="s">
        <v>519</v>
      </c>
      <c r="C51" s="5"/>
      <c r="D51" s="80">
        <f>SUM(Աջափնյակ:Սյունիք!D51)</f>
        <v>23</v>
      </c>
      <c r="E51" s="80">
        <f>SUM(Աջափնյակ:Սյունիք!E51)</f>
        <v>1</v>
      </c>
      <c r="F51" s="80">
        <f>SUM(Աջափնյակ:Սյունիք!F51)</f>
        <v>39</v>
      </c>
      <c r="G51" s="80">
        <f>SUM(Աջափնյակ:Սյունիք!G51)</f>
        <v>36</v>
      </c>
      <c r="H51" s="80">
        <f>SUM(Աջափնյակ:Սյունիք!H51)</f>
        <v>0</v>
      </c>
      <c r="I51" s="80">
        <f>SUM(Աջափնյակ:Սյունիք!I51)</f>
        <v>0</v>
      </c>
      <c r="J51" s="80">
        <f>SUM(Աջափնյակ:Սյունիք!J51)</f>
        <v>36</v>
      </c>
      <c r="K51" s="80">
        <f>SUM(Աջափնյակ:Սյունիք!K51)</f>
        <v>1</v>
      </c>
      <c r="L51" s="80">
        <f>SUM(Աջափնյակ:Սյունիք!L51)</f>
        <v>1</v>
      </c>
      <c r="M51" s="80">
        <f>SUM(Աջափնյակ:Սյունիք!M51)</f>
        <v>25</v>
      </c>
      <c r="N51" s="80">
        <f>SUM(Աջափնյակ:Սյունիք!N51)</f>
        <v>1</v>
      </c>
      <c r="O51" s="80">
        <f>SUM(Աջափնյակ:Սյունիք!O51)</f>
        <v>6</v>
      </c>
      <c r="P51" s="80">
        <f>SUM(Աջափնյակ:Սյունիք!P51)</f>
        <v>1</v>
      </c>
      <c r="Q51" s="80">
        <f>SUM(Աջափնյակ:Սյունիք!Q51)</f>
        <v>7</v>
      </c>
      <c r="R51" s="80">
        <f>SUM(Աջափնյակ:Սյունիք!R51)</f>
        <v>1</v>
      </c>
      <c r="S51" s="80">
        <f>SUM(Աջափնյակ:Սյունիք!S51)</f>
        <v>0</v>
      </c>
      <c r="T51" s="80">
        <f>SUM(Աջափնյակ:Սյունիք!T51)</f>
        <v>1</v>
      </c>
      <c r="U51" s="83">
        <f t="shared" ref="U51:AB51" si="9">SUM(U52:U80)</f>
        <v>62</v>
      </c>
      <c r="V51" s="83">
        <f t="shared" si="9"/>
        <v>62</v>
      </c>
      <c r="W51" s="83">
        <f t="shared" si="9"/>
        <v>36</v>
      </c>
      <c r="X51" s="83">
        <f t="shared" si="9"/>
        <v>36</v>
      </c>
      <c r="Y51" s="83">
        <f t="shared" si="9"/>
        <v>7</v>
      </c>
      <c r="Z51" s="83">
        <f t="shared" si="9"/>
        <v>7</v>
      </c>
      <c r="AA51" s="83">
        <f t="shared" si="9"/>
        <v>1</v>
      </c>
      <c r="AB51" s="83">
        <f t="shared" si="9"/>
        <v>1</v>
      </c>
    </row>
    <row r="52" spans="1:28" ht="20.100000000000001" customHeight="1" x14ac:dyDescent="0.25">
      <c r="A52" s="4" t="s">
        <v>307</v>
      </c>
      <c r="B52" s="5" t="s">
        <v>682</v>
      </c>
      <c r="C52" s="5">
        <v>143</v>
      </c>
      <c r="D52" s="80">
        <f>SUM(Աջափնյակ:Սյունիք!D52)</f>
        <v>0</v>
      </c>
      <c r="E52" s="80">
        <f>SUM(Աջափնյակ:Սյունիք!E52)</f>
        <v>0</v>
      </c>
      <c r="F52" s="80">
        <f>SUM(Աջափնյակ:Սյունիք!F52)</f>
        <v>0</v>
      </c>
      <c r="G52" s="80">
        <f>SUM(Աջափնյակ:Սյունիք!G52)</f>
        <v>0</v>
      </c>
      <c r="H52" s="80">
        <f>SUM(Աջափնյակ:Սյունիք!H52)</f>
        <v>0</v>
      </c>
      <c r="I52" s="80">
        <f>SUM(Աջափնյակ:Սյունիք!I52)</f>
        <v>0</v>
      </c>
      <c r="J52" s="80">
        <f>SUM(Աջափնյակ:Սյունիք!J52)</f>
        <v>0</v>
      </c>
      <c r="K52" s="80">
        <f>SUM(Աջափնյակ:Սյունիք!K52)</f>
        <v>0</v>
      </c>
      <c r="L52" s="80">
        <f>SUM(Աջափնյակ:Սյունիք!L52)</f>
        <v>0</v>
      </c>
      <c r="M52" s="80">
        <f>SUM(Աջափնյակ:Սյունիք!M52)</f>
        <v>0</v>
      </c>
      <c r="N52" s="80">
        <f>SUM(Աջափնյակ:Սյունիք!N52)</f>
        <v>0</v>
      </c>
      <c r="O52" s="80">
        <f>SUM(Աջափնյակ:Սյունիք!O52)</f>
        <v>0</v>
      </c>
      <c r="P52" s="80">
        <f>SUM(Աջափնյակ:Սյունիք!P52)</f>
        <v>0</v>
      </c>
      <c r="Q52" s="80">
        <f>SUM(Աջափնյակ:Սյունիք!Q52)</f>
        <v>0</v>
      </c>
      <c r="R52" s="80">
        <f>SUM(Աջափնյակ:Սյունիք!R52)</f>
        <v>0</v>
      </c>
      <c r="S52" s="80">
        <f>SUM(Աջափնյակ:Սյունիք!S52)</f>
        <v>0</v>
      </c>
      <c r="T52" s="80">
        <f>SUM(Աջափնյակ:Սյունիք!T52)</f>
        <v>0</v>
      </c>
      <c r="U52" s="80">
        <f t="shared" si="0"/>
        <v>0</v>
      </c>
      <c r="V52" s="80">
        <f t="shared" si="1"/>
        <v>0</v>
      </c>
      <c r="W52" s="81">
        <f t="shared" si="2"/>
        <v>0</v>
      </c>
      <c r="X52" s="81">
        <f t="shared" si="3"/>
        <v>0</v>
      </c>
      <c r="Y52" s="81">
        <f t="shared" si="4"/>
        <v>0</v>
      </c>
      <c r="Z52" s="81">
        <f t="shared" si="5"/>
        <v>0</v>
      </c>
      <c r="AA52" s="81">
        <f t="shared" si="6"/>
        <v>0</v>
      </c>
      <c r="AB52" s="81">
        <f t="shared" si="7"/>
        <v>0</v>
      </c>
    </row>
    <row r="53" spans="1:28" ht="20.100000000000001" customHeight="1" x14ac:dyDescent="0.25">
      <c r="A53" s="4" t="s">
        <v>306</v>
      </c>
      <c r="B53" s="5" t="s">
        <v>625</v>
      </c>
      <c r="C53" s="6">
        <v>144</v>
      </c>
      <c r="D53" s="80">
        <f>SUM(Աջափնյակ:Սյունիք!D53)</f>
        <v>2</v>
      </c>
      <c r="E53" s="80">
        <f>SUM(Աջափնյակ:Սյունիք!E53)</f>
        <v>0</v>
      </c>
      <c r="F53" s="80">
        <f>SUM(Աջափնյակ:Սյունիք!F53)</f>
        <v>1</v>
      </c>
      <c r="G53" s="80">
        <f>SUM(Աջափնյակ:Սյունիք!G53)</f>
        <v>2</v>
      </c>
      <c r="H53" s="80">
        <f>SUM(Աջափնյակ:Սյունիք!H53)</f>
        <v>0</v>
      </c>
      <c r="I53" s="80">
        <f>SUM(Աջափնյակ:Սյունիք!I53)</f>
        <v>0</v>
      </c>
      <c r="J53" s="80">
        <f>SUM(Աջափնյակ:Սյունիք!J53)</f>
        <v>2</v>
      </c>
      <c r="K53" s="80">
        <f>SUM(Աջափնյակ:Սյունիք!K53)</f>
        <v>0</v>
      </c>
      <c r="L53" s="80">
        <f>SUM(Աջափնյակ:Սյունիք!L53)</f>
        <v>0</v>
      </c>
      <c r="M53" s="80">
        <f>SUM(Աջափնյակ:Սյունիք!M53)</f>
        <v>1</v>
      </c>
      <c r="N53" s="80">
        <f>SUM(Աջափնյակ:Սյունիք!N53)</f>
        <v>0</v>
      </c>
      <c r="O53" s="80">
        <f>SUM(Աջափնյակ:Սյունիք!O53)</f>
        <v>2</v>
      </c>
      <c r="P53" s="80">
        <f>SUM(Աջափնյակ:Սյունիք!P53)</f>
        <v>0</v>
      </c>
      <c r="Q53" s="80">
        <f>SUM(Աջափնյակ:Սյունիք!Q53)</f>
        <v>2</v>
      </c>
      <c r="R53" s="80">
        <f>SUM(Աջափնյակ:Սյունիք!R53)</f>
        <v>0</v>
      </c>
      <c r="S53" s="80">
        <f>SUM(Աջափնյակ:Սյունիք!S53)</f>
        <v>0</v>
      </c>
      <c r="T53" s="80">
        <f>SUM(Աջափնյակ:Սյունիք!T53)</f>
        <v>0</v>
      </c>
      <c r="U53" s="80">
        <f t="shared" si="0"/>
        <v>3</v>
      </c>
      <c r="V53" s="80">
        <f t="shared" si="1"/>
        <v>3</v>
      </c>
      <c r="W53" s="81">
        <f t="shared" si="2"/>
        <v>2</v>
      </c>
      <c r="X53" s="81">
        <f t="shared" si="3"/>
        <v>2</v>
      </c>
      <c r="Y53" s="81">
        <f t="shared" si="4"/>
        <v>2</v>
      </c>
      <c r="Z53" s="81">
        <f t="shared" si="5"/>
        <v>2</v>
      </c>
      <c r="AA53" s="81">
        <f t="shared" si="6"/>
        <v>0</v>
      </c>
      <c r="AB53" s="81">
        <f t="shared" si="7"/>
        <v>0</v>
      </c>
    </row>
    <row r="54" spans="1:28" ht="20.100000000000001" customHeight="1" x14ac:dyDescent="0.25">
      <c r="A54" s="4" t="s">
        <v>305</v>
      </c>
      <c r="B54" s="5" t="s">
        <v>520</v>
      </c>
      <c r="C54" s="6">
        <v>145</v>
      </c>
      <c r="D54" s="80">
        <f>SUM(Աջափնյակ:Սյունիք!D54)</f>
        <v>0</v>
      </c>
      <c r="E54" s="80">
        <f>SUM(Աջափնյակ:Սյունիք!E54)</f>
        <v>0</v>
      </c>
      <c r="F54" s="80">
        <f>SUM(Աջափնյակ:Սյունիք!F54)</f>
        <v>0</v>
      </c>
      <c r="G54" s="80">
        <f>SUM(Աջափնյակ:Սյունիք!G54)</f>
        <v>0</v>
      </c>
      <c r="H54" s="80">
        <f>SUM(Աջափնյակ:Սյունիք!H54)</f>
        <v>0</v>
      </c>
      <c r="I54" s="80">
        <f>SUM(Աջափնյակ:Սյունիք!I54)</f>
        <v>0</v>
      </c>
      <c r="J54" s="80">
        <f>SUM(Աջափնյակ:Սյունիք!J54)</f>
        <v>0</v>
      </c>
      <c r="K54" s="80">
        <f>SUM(Աջափնյակ:Սյունիք!K54)</f>
        <v>0</v>
      </c>
      <c r="L54" s="80">
        <f>SUM(Աջափնյակ:Սյունիք!L54)</f>
        <v>0</v>
      </c>
      <c r="M54" s="80">
        <f>SUM(Աջափնյակ:Սյունիք!M54)</f>
        <v>0</v>
      </c>
      <c r="N54" s="80">
        <f>SUM(Աջափնյակ:Սյունիք!N54)</f>
        <v>0</v>
      </c>
      <c r="O54" s="80">
        <f>SUM(Աջափնյակ:Սյունիք!O54)</f>
        <v>0</v>
      </c>
      <c r="P54" s="80">
        <f>SUM(Աջափնյակ:Սյունիք!P54)</f>
        <v>0</v>
      </c>
      <c r="Q54" s="80">
        <f>SUM(Աջափնյակ:Սյունիք!Q54)</f>
        <v>0</v>
      </c>
      <c r="R54" s="80">
        <f>SUM(Աջափնյակ:Սյունիք!R54)</f>
        <v>0</v>
      </c>
      <c r="S54" s="80">
        <f>SUM(Աջափնյակ:Սյունիք!S54)</f>
        <v>0</v>
      </c>
      <c r="T54" s="80">
        <f>SUM(Աջափնյակ:Սյունիք!T54)</f>
        <v>0</v>
      </c>
      <c r="U54" s="80">
        <f t="shared" si="0"/>
        <v>0</v>
      </c>
      <c r="V54" s="80">
        <f t="shared" si="1"/>
        <v>0</v>
      </c>
      <c r="W54" s="81">
        <f t="shared" si="2"/>
        <v>0</v>
      </c>
      <c r="X54" s="81">
        <f t="shared" si="3"/>
        <v>0</v>
      </c>
      <c r="Y54" s="81">
        <f t="shared" si="4"/>
        <v>0</v>
      </c>
      <c r="Z54" s="81">
        <f t="shared" si="5"/>
        <v>0</v>
      </c>
      <c r="AA54" s="81">
        <f t="shared" si="6"/>
        <v>0</v>
      </c>
      <c r="AB54" s="81">
        <f t="shared" si="7"/>
        <v>0</v>
      </c>
    </row>
    <row r="55" spans="1:28" ht="20.100000000000001" customHeight="1" x14ac:dyDescent="0.25">
      <c r="A55" s="4" t="s">
        <v>304</v>
      </c>
      <c r="B55" s="5" t="s">
        <v>491</v>
      </c>
      <c r="C55" s="6">
        <v>146</v>
      </c>
      <c r="D55" s="80">
        <f>SUM(Աջափնյակ:Սյունիք!D55)</f>
        <v>0</v>
      </c>
      <c r="E55" s="80">
        <f>SUM(Աջափնյակ:Սյունիք!E55)</f>
        <v>0</v>
      </c>
      <c r="F55" s="80">
        <f>SUM(Աջափնյակ:Սյունիք!F55)</f>
        <v>0</v>
      </c>
      <c r="G55" s="80">
        <f>SUM(Աջափնյակ:Սյունիք!G55)</f>
        <v>0</v>
      </c>
      <c r="H55" s="80">
        <f>SUM(Աջափնյակ:Սյունիք!H55)</f>
        <v>0</v>
      </c>
      <c r="I55" s="80">
        <f>SUM(Աջափնյակ:Սյունիք!I55)</f>
        <v>0</v>
      </c>
      <c r="J55" s="80">
        <f>SUM(Աջափնյակ:Սյունիք!J55)</f>
        <v>0</v>
      </c>
      <c r="K55" s="80">
        <f>SUM(Աջափնյակ:Սյունիք!K55)</f>
        <v>0</v>
      </c>
      <c r="L55" s="80">
        <f>SUM(Աջափնյակ:Սյունիք!L55)</f>
        <v>0</v>
      </c>
      <c r="M55" s="80">
        <f>SUM(Աջափնյակ:Սյունիք!M55)</f>
        <v>0</v>
      </c>
      <c r="N55" s="80">
        <f>SUM(Աջափնյակ:Սյունիք!N55)</f>
        <v>0</v>
      </c>
      <c r="O55" s="80">
        <f>SUM(Աջափնյակ:Սյունիք!O55)</f>
        <v>0</v>
      </c>
      <c r="P55" s="80">
        <f>SUM(Աջափնյակ:Սյունիք!P55)</f>
        <v>0</v>
      </c>
      <c r="Q55" s="80">
        <f>SUM(Աջափնյակ:Սյունիք!Q55)</f>
        <v>0</v>
      </c>
      <c r="R55" s="80">
        <f>SUM(Աջափնյակ:Սյունիք!R55)</f>
        <v>0</v>
      </c>
      <c r="S55" s="80">
        <f>SUM(Աջափնյակ:Սյունիք!S55)</f>
        <v>0</v>
      </c>
      <c r="T55" s="80">
        <f>SUM(Աջափնյակ:Սյունիք!T55)</f>
        <v>0</v>
      </c>
      <c r="U55" s="80">
        <f t="shared" si="0"/>
        <v>0</v>
      </c>
      <c r="V55" s="80">
        <f t="shared" si="1"/>
        <v>0</v>
      </c>
      <c r="W55" s="81">
        <f t="shared" si="2"/>
        <v>0</v>
      </c>
      <c r="X55" s="81">
        <f t="shared" si="3"/>
        <v>0</v>
      </c>
      <c r="Y55" s="81">
        <f t="shared" si="4"/>
        <v>0</v>
      </c>
      <c r="Z55" s="81">
        <f t="shared" si="5"/>
        <v>0</v>
      </c>
      <c r="AA55" s="81">
        <f t="shared" si="6"/>
        <v>0</v>
      </c>
      <c r="AB55" s="81">
        <f t="shared" si="7"/>
        <v>0</v>
      </c>
    </row>
    <row r="56" spans="1:28" ht="20.100000000000001" customHeight="1" x14ac:dyDescent="0.25">
      <c r="A56" s="4" t="s">
        <v>303</v>
      </c>
      <c r="B56" s="5" t="s">
        <v>413</v>
      </c>
      <c r="C56" s="6">
        <v>147</v>
      </c>
      <c r="D56" s="80">
        <f>SUM(Աջափնյակ:Սյունիք!D56)</f>
        <v>8</v>
      </c>
      <c r="E56" s="80">
        <f>SUM(Աջափնյակ:Սյունիք!E56)</f>
        <v>1</v>
      </c>
      <c r="F56" s="80">
        <f>SUM(Աջափնյակ:Սյունիք!F56)</f>
        <v>14</v>
      </c>
      <c r="G56" s="80">
        <f>SUM(Աջափնյակ:Սյունիք!G56)</f>
        <v>14</v>
      </c>
      <c r="H56" s="80">
        <f>SUM(Աջափնյակ:Սյունիք!H56)</f>
        <v>0</v>
      </c>
      <c r="I56" s="80">
        <f>SUM(Աջափնյակ:Սյունիք!I56)</f>
        <v>0</v>
      </c>
      <c r="J56" s="80">
        <f>SUM(Աջափնյակ:Սյունիք!J56)</f>
        <v>14</v>
      </c>
      <c r="K56" s="80">
        <f>SUM(Աջափնյակ:Սյունիք!K56)</f>
        <v>0</v>
      </c>
      <c r="L56" s="80">
        <f>SUM(Աջափնյակ:Սյունիք!L56)</f>
        <v>0</v>
      </c>
      <c r="M56" s="80">
        <f>SUM(Աջափնյակ:Սյունիք!M56)</f>
        <v>8</v>
      </c>
      <c r="N56" s="80">
        <f>SUM(Աջափնյակ:Սյունիք!N56)</f>
        <v>1</v>
      </c>
      <c r="O56" s="80">
        <f>SUM(Աջափնյակ:Սյունիք!O56)</f>
        <v>2</v>
      </c>
      <c r="P56" s="80">
        <f>SUM(Աջափնյակ:Սյունիք!P56)</f>
        <v>0</v>
      </c>
      <c r="Q56" s="80">
        <f>SUM(Աջափնյակ:Սյունիք!Q56)</f>
        <v>2</v>
      </c>
      <c r="R56" s="80">
        <f>SUM(Աջափնյակ:Սյունիք!R56)</f>
        <v>1</v>
      </c>
      <c r="S56" s="80">
        <f>SUM(Աջափնյակ:Սյունիք!S56)</f>
        <v>0</v>
      </c>
      <c r="T56" s="80">
        <f>SUM(Աջափնյակ:Սյունիք!T56)</f>
        <v>1</v>
      </c>
      <c r="U56" s="80">
        <f t="shared" si="0"/>
        <v>22</v>
      </c>
      <c r="V56" s="80">
        <f t="shared" si="1"/>
        <v>22</v>
      </c>
      <c r="W56" s="81">
        <f t="shared" si="2"/>
        <v>14</v>
      </c>
      <c r="X56" s="81">
        <f t="shared" si="3"/>
        <v>14</v>
      </c>
      <c r="Y56" s="81">
        <f t="shared" si="4"/>
        <v>2</v>
      </c>
      <c r="Z56" s="81">
        <f t="shared" si="5"/>
        <v>2</v>
      </c>
      <c r="AA56" s="81">
        <f t="shared" si="6"/>
        <v>1</v>
      </c>
      <c r="AB56" s="81">
        <f t="shared" si="7"/>
        <v>1</v>
      </c>
    </row>
    <row r="57" spans="1:28" ht="20.100000000000001" customHeight="1" x14ac:dyDescent="0.25">
      <c r="A57" s="4" t="s">
        <v>302</v>
      </c>
      <c r="B57" s="5" t="s">
        <v>414</v>
      </c>
      <c r="C57" s="6">
        <v>148</v>
      </c>
      <c r="D57" s="80">
        <f>SUM(Աջափնյակ:Սյունիք!D57)</f>
        <v>0</v>
      </c>
      <c r="E57" s="80">
        <f>SUM(Աջափնյակ:Սյունիք!E57)</f>
        <v>0</v>
      </c>
      <c r="F57" s="80">
        <f>SUM(Աջափնյակ:Սյունիք!F57)</f>
        <v>0</v>
      </c>
      <c r="G57" s="80">
        <f>SUM(Աջափնյակ:Սյունիք!G57)</f>
        <v>0</v>
      </c>
      <c r="H57" s="80">
        <f>SUM(Աջափնյակ:Սյունիք!H57)</f>
        <v>0</v>
      </c>
      <c r="I57" s="80">
        <f>SUM(Աջափնյակ:Սյունիք!I57)</f>
        <v>0</v>
      </c>
      <c r="J57" s="80">
        <f>SUM(Աջափնյակ:Սյունիք!J57)</f>
        <v>0</v>
      </c>
      <c r="K57" s="80">
        <f>SUM(Աջափնյակ:Սյունիք!K57)</f>
        <v>0</v>
      </c>
      <c r="L57" s="80">
        <f>SUM(Աջափնյակ:Սյունիք!L57)</f>
        <v>0</v>
      </c>
      <c r="M57" s="80">
        <f>SUM(Աջափնյակ:Սյունիք!M57)</f>
        <v>0</v>
      </c>
      <c r="N57" s="80">
        <f>SUM(Աջափնյակ:Սյունիք!N57)</f>
        <v>0</v>
      </c>
      <c r="O57" s="80">
        <f>SUM(Աջափնյակ:Սյունիք!O57)</f>
        <v>0</v>
      </c>
      <c r="P57" s="80">
        <f>SUM(Աջափնյակ:Սյունիք!P57)</f>
        <v>0</v>
      </c>
      <c r="Q57" s="80">
        <f>SUM(Աջափնյակ:Սյունիք!Q57)</f>
        <v>0</v>
      </c>
      <c r="R57" s="80">
        <f>SUM(Աջափնյակ:Սյունիք!R57)</f>
        <v>0</v>
      </c>
      <c r="S57" s="80">
        <f>SUM(Աջափնյակ:Սյունիք!S57)</f>
        <v>0</v>
      </c>
      <c r="T57" s="80">
        <f>SUM(Աջափնյակ:Սյունիք!T57)</f>
        <v>0</v>
      </c>
      <c r="U57" s="80">
        <f t="shared" si="0"/>
        <v>0</v>
      </c>
      <c r="V57" s="80">
        <f t="shared" si="1"/>
        <v>0</v>
      </c>
      <c r="W57" s="81">
        <f t="shared" si="2"/>
        <v>0</v>
      </c>
      <c r="X57" s="81">
        <f t="shared" si="3"/>
        <v>0</v>
      </c>
      <c r="Y57" s="81">
        <f t="shared" si="4"/>
        <v>0</v>
      </c>
      <c r="Z57" s="81">
        <f t="shared" si="5"/>
        <v>0</v>
      </c>
      <c r="AA57" s="81">
        <f t="shared" si="6"/>
        <v>0</v>
      </c>
      <c r="AB57" s="81">
        <f t="shared" si="7"/>
        <v>0</v>
      </c>
    </row>
    <row r="58" spans="1:28" ht="20.100000000000001" customHeight="1" x14ac:dyDescent="0.25">
      <c r="A58" s="4" t="s">
        <v>301</v>
      </c>
      <c r="B58" s="5" t="s">
        <v>521</v>
      </c>
      <c r="C58" s="6">
        <v>149</v>
      </c>
      <c r="D58" s="80">
        <f>SUM(Աջափնյակ:Սյունիք!D58)</f>
        <v>2</v>
      </c>
      <c r="E58" s="80">
        <f>SUM(Աջափնյակ:Սյունիք!E58)</f>
        <v>0</v>
      </c>
      <c r="F58" s="80">
        <f>SUM(Աջափնյակ:Սյունիք!F58)</f>
        <v>3</v>
      </c>
      <c r="G58" s="80">
        <f>SUM(Աջափնյակ:Սյունիք!G58)</f>
        <v>1</v>
      </c>
      <c r="H58" s="80">
        <f>SUM(Աջափնյակ:Սյունիք!H58)</f>
        <v>0</v>
      </c>
      <c r="I58" s="80">
        <f>SUM(Աջափնյակ:Սյունիք!I58)</f>
        <v>0</v>
      </c>
      <c r="J58" s="80">
        <f>SUM(Աջափնյակ:Սյունիք!J58)</f>
        <v>1</v>
      </c>
      <c r="K58" s="80">
        <f>SUM(Աջափնյակ:Սյունիք!K58)</f>
        <v>0</v>
      </c>
      <c r="L58" s="80">
        <f>SUM(Աջափնյակ:Սյունիք!L58)</f>
        <v>0</v>
      </c>
      <c r="M58" s="80">
        <f>SUM(Աջափնյակ:Սյունիք!M58)</f>
        <v>4</v>
      </c>
      <c r="N58" s="80">
        <f>SUM(Աջափնյակ:Սյունիք!N58)</f>
        <v>0</v>
      </c>
      <c r="O58" s="80">
        <f>SUM(Աջափնյակ:Սյունիք!O58)</f>
        <v>0</v>
      </c>
      <c r="P58" s="80">
        <f>SUM(Աջափնյակ:Սյունիք!P58)</f>
        <v>0</v>
      </c>
      <c r="Q58" s="80">
        <f>SUM(Աջափնյակ:Սյունիք!Q58)</f>
        <v>0</v>
      </c>
      <c r="R58" s="80">
        <f>SUM(Աջափնյակ:Սյունիք!R58)</f>
        <v>0</v>
      </c>
      <c r="S58" s="80">
        <f>SUM(Աջափնյակ:Սյունիք!S58)</f>
        <v>0</v>
      </c>
      <c r="T58" s="80">
        <f>SUM(Աջափնյակ:Սյունիք!T58)</f>
        <v>0</v>
      </c>
      <c r="U58" s="80">
        <f t="shared" si="0"/>
        <v>5</v>
      </c>
      <c r="V58" s="80">
        <f t="shared" si="1"/>
        <v>5</v>
      </c>
      <c r="W58" s="81">
        <f t="shared" si="2"/>
        <v>1</v>
      </c>
      <c r="X58" s="81">
        <f t="shared" si="3"/>
        <v>1</v>
      </c>
      <c r="Y58" s="81">
        <f t="shared" si="4"/>
        <v>0</v>
      </c>
      <c r="Z58" s="81">
        <f t="shared" si="5"/>
        <v>0</v>
      </c>
      <c r="AA58" s="81">
        <f t="shared" si="6"/>
        <v>0</v>
      </c>
      <c r="AB58" s="81">
        <f t="shared" si="7"/>
        <v>0</v>
      </c>
    </row>
    <row r="59" spans="1:28" ht="20.100000000000001" customHeight="1" x14ac:dyDescent="0.25">
      <c r="A59" s="4" t="s">
        <v>300</v>
      </c>
      <c r="B59" s="5" t="s">
        <v>522</v>
      </c>
      <c r="C59" s="6">
        <v>150</v>
      </c>
      <c r="D59" s="80">
        <f>SUM(Աջափնյակ:Սյունիք!D59)</f>
        <v>0</v>
      </c>
      <c r="E59" s="80">
        <f>SUM(Աջափնյակ:Սյունիք!E59)</f>
        <v>0</v>
      </c>
      <c r="F59" s="80">
        <f>SUM(Աջափնյակ:Սյունիք!F59)</f>
        <v>0</v>
      </c>
      <c r="G59" s="80">
        <f>SUM(Աջափնյակ:Սյունիք!G59)</f>
        <v>0</v>
      </c>
      <c r="H59" s="80">
        <f>SUM(Աջափնյակ:Սյունիք!H59)</f>
        <v>0</v>
      </c>
      <c r="I59" s="80">
        <f>SUM(Աջափնյակ:Սյունիք!I59)</f>
        <v>0</v>
      </c>
      <c r="J59" s="80">
        <f>SUM(Աջափնյակ:Սյունիք!J59)</f>
        <v>0</v>
      </c>
      <c r="K59" s="80">
        <f>SUM(Աջափնյակ:Սյունիք!K59)</f>
        <v>0</v>
      </c>
      <c r="L59" s="80">
        <f>SUM(Աջափնյակ:Սյունիք!L59)</f>
        <v>0</v>
      </c>
      <c r="M59" s="80">
        <f>SUM(Աջափնյակ:Սյունիք!M59)</f>
        <v>0</v>
      </c>
      <c r="N59" s="80">
        <f>SUM(Աջափնյակ:Սյունիք!N59)</f>
        <v>0</v>
      </c>
      <c r="O59" s="80">
        <f>SUM(Աջափնյակ:Սյունիք!O59)</f>
        <v>0</v>
      </c>
      <c r="P59" s="80">
        <f>SUM(Աջափնյակ:Սյունիք!P59)</f>
        <v>0</v>
      </c>
      <c r="Q59" s="80">
        <f>SUM(Աջափնյակ:Սյունիք!Q59)</f>
        <v>0</v>
      </c>
      <c r="R59" s="80">
        <f>SUM(Աջափնյակ:Սյունիք!R59)</f>
        <v>0</v>
      </c>
      <c r="S59" s="80">
        <f>SUM(Աջափնյակ:Սյունիք!S59)</f>
        <v>0</v>
      </c>
      <c r="T59" s="80">
        <f>SUM(Աջափնյակ:Սյունիք!T59)</f>
        <v>0</v>
      </c>
      <c r="U59" s="80">
        <f t="shared" si="0"/>
        <v>0</v>
      </c>
      <c r="V59" s="80">
        <f t="shared" si="1"/>
        <v>0</v>
      </c>
      <c r="W59" s="81">
        <f t="shared" si="2"/>
        <v>0</v>
      </c>
      <c r="X59" s="81">
        <f t="shared" si="3"/>
        <v>0</v>
      </c>
      <c r="Y59" s="81">
        <f t="shared" si="4"/>
        <v>0</v>
      </c>
      <c r="Z59" s="81">
        <f t="shared" si="5"/>
        <v>0</v>
      </c>
      <c r="AA59" s="81">
        <f t="shared" si="6"/>
        <v>0</v>
      </c>
      <c r="AB59" s="81">
        <f t="shared" si="7"/>
        <v>0</v>
      </c>
    </row>
    <row r="60" spans="1:28" ht="20.100000000000001" customHeight="1" x14ac:dyDescent="0.25">
      <c r="A60" s="4" t="s">
        <v>299</v>
      </c>
      <c r="B60" s="5" t="s">
        <v>523</v>
      </c>
      <c r="C60" s="5">
        <v>152</v>
      </c>
      <c r="D60" s="80">
        <f>SUM(Աջափնյակ:Սյունիք!D60)</f>
        <v>0</v>
      </c>
      <c r="E60" s="80">
        <f>SUM(Աջափնյակ:Սյունիք!E60)</f>
        <v>0</v>
      </c>
      <c r="F60" s="80">
        <f>SUM(Աջափնյակ:Սյունիք!F60)</f>
        <v>0</v>
      </c>
      <c r="G60" s="80">
        <f>SUM(Աջափնյակ:Սյունիք!G60)</f>
        <v>0</v>
      </c>
      <c r="H60" s="80">
        <f>SUM(Աջափնյակ:Սյունիք!H60)</f>
        <v>0</v>
      </c>
      <c r="I60" s="80">
        <f>SUM(Աջափնյակ:Սյունիք!I60)</f>
        <v>0</v>
      </c>
      <c r="J60" s="80">
        <f>SUM(Աջափնյակ:Սյունիք!J60)</f>
        <v>0</v>
      </c>
      <c r="K60" s="80">
        <f>SUM(Աջափնյակ:Սյունիք!K60)</f>
        <v>0</v>
      </c>
      <c r="L60" s="80">
        <f>SUM(Աջափնյակ:Սյունիք!L60)</f>
        <v>0</v>
      </c>
      <c r="M60" s="80">
        <f>SUM(Աջափնյակ:Սյունիք!M60)</f>
        <v>0</v>
      </c>
      <c r="N60" s="80">
        <f>SUM(Աջափնյակ:Սյունիք!N60)</f>
        <v>0</v>
      </c>
      <c r="O60" s="80">
        <f>SUM(Աջափնյակ:Սյունիք!O60)</f>
        <v>0</v>
      </c>
      <c r="P60" s="80">
        <f>SUM(Աջափնյակ:Սյունիք!P60)</f>
        <v>0</v>
      </c>
      <c r="Q60" s="80">
        <f>SUM(Աջափնյակ:Սյունիք!Q60)</f>
        <v>0</v>
      </c>
      <c r="R60" s="80">
        <f>SUM(Աջափնյակ:Սյունիք!R60)</f>
        <v>0</v>
      </c>
      <c r="S60" s="80">
        <f>SUM(Աջափնյակ:Սյունիք!S60)</f>
        <v>0</v>
      </c>
      <c r="T60" s="80">
        <f>SUM(Աջափնյակ:Սյունիք!T60)</f>
        <v>0</v>
      </c>
      <c r="U60" s="80">
        <f t="shared" si="0"/>
        <v>0</v>
      </c>
      <c r="V60" s="80">
        <f t="shared" si="1"/>
        <v>0</v>
      </c>
      <c r="W60" s="81">
        <f t="shared" si="2"/>
        <v>0</v>
      </c>
      <c r="X60" s="81">
        <f t="shared" si="3"/>
        <v>0</v>
      </c>
      <c r="Y60" s="81">
        <f t="shared" si="4"/>
        <v>0</v>
      </c>
      <c r="Z60" s="81">
        <f t="shared" si="5"/>
        <v>0</v>
      </c>
      <c r="AA60" s="81">
        <f t="shared" si="6"/>
        <v>0</v>
      </c>
      <c r="AB60" s="81">
        <f t="shared" si="7"/>
        <v>0</v>
      </c>
    </row>
    <row r="61" spans="1:28" ht="20.100000000000001" customHeight="1" x14ac:dyDescent="0.25">
      <c r="A61" s="4" t="s">
        <v>298</v>
      </c>
      <c r="B61" s="5" t="s">
        <v>524</v>
      </c>
      <c r="C61" s="5">
        <v>153</v>
      </c>
      <c r="D61" s="80">
        <f>SUM(Աջափնյակ:Սյունիք!D61)</f>
        <v>0</v>
      </c>
      <c r="E61" s="80">
        <f>SUM(Աջափնյակ:Սյունիք!E61)</f>
        <v>0</v>
      </c>
      <c r="F61" s="80">
        <f>SUM(Աջափնյակ:Սյունիք!F61)</f>
        <v>12</v>
      </c>
      <c r="G61" s="80">
        <f>SUM(Աջափնյակ:Սյունիք!G61)</f>
        <v>5</v>
      </c>
      <c r="H61" s="80">
        <f>SUM(Աջափնյակ:Սյունիք!H61)</f>
        <v>0</v>
      </c>
      <c r="I61" s="80">
        <f>SUM(Աջափնյակ:Սյունիք!I61)</f>
        <v>0</v>
      </c>
      <c r="J61" s="80">
        <f>SUM(Աջափնյակ:Սյունիք!J61)</f>
        <v>5</v>
      </c>
      <c r="K61" s="80">
        <f>SUM(Աջափնյակ:Սյունիք!K61)</f>
        <v>0</v>
      </c>
      <c r="L61" s="80">
        <f>SUM(Աջափնյակ:Սյունիք!L61)</f>
        <v>0</v>
      </c>
      <c r="M61" s="80">
        <f>SUM(Աջափնյակ:Սյունիք!M61)</f>
        <v>7</v>
      </c>
      <c r="N61" s="80">
        <f>SUM(Աջափնյակ:Սյունիք!N61)</f>
        <v>0</v>
      </c>
      <c r="O61" s="80">
        <f>SUM(Աջափնյակ:Սյունիք!O61)</f>
        <v>0</v>
      </c>
      <c r="P61" s="80">
        <f>SUM(Աջափնյակ:Սյունիք!P61)</f>
        <v>0</v>
      </c>
      <c r="Q61" s="80">
        <f>SUM(Աջափնյակ:Սյունիք!Q61)</f>
        <v>0</v>
      </c>
      <c r="R61" s="80">
        <f>SUM(Աջափնյակ:Սյունիք!R61)</f>
        <v>0</v>
      </c>
      <c r="S61" s="80">
        <f>SUM(Աջափնյակ:Սյունիք!S61)</f>
        <v>0</v>
      </c>
      <c r="T61" s="80">
        <f>SUM(Աջափնյակ:Սյունիք!T61)</f>
        <v>0</v>
      </c>
      <c r="U61" s="80">
        <f t="shared" si="0"/>
        <v>12</v>
      </c>
      <c r="V61" s="80">
        <f t="shared" si="1"/>
        <v>12</v>
      </c>
      <c r="W61" s="81">
        <f t="shared" si="2"/>
        <v>5</v>
      </c>
      <c r="X61" s="81">
        <f t="shared" si="3"/>
        <v>5</v>
      </c>
      <c r="Y61" s="81">
        <f t="shared" si="4"/>
        <v>0</v>
      </c>
      <c r="Z61" s="81">
        <f t="shared" si="5"/>
        <v>0</v>
      </c>
      <c r="AA61" s="81">
        <f t="shared" si="6"/>
        <v>0</v>
      </c>
      <c r="AB61" s="81">
        <f t="shared" si="7"/>
        <v>0</v>
      </c>
    </row>
    <row r="62" spans="1:28" ht="20.100000000000001" customHeight="1" x14ac:dyDescent="0.25">
      <c r="A62" s="4" t="s">
        <v>297</v>
      </c>
      <c r="B62" s="5" t="s">
        <v>507</v>
      </c>
      <c r="C62" s="5">
        <v>154</v>
      </c>
      <c r="D62" s="80">
        <f>SUM(Աջափնյակ:Սյունիք!D62)</f>
        <v>0</v>
      </c>
      <c r="E62" s="80">
        <f>SUM(Աջափնյակ:Սյունիք!E62)</f>
        <v>0</v>
      </c>
      <c r="F62" s="80">
        <f>SUM(Աջափնյակ:Սյունիք!F62)</f>
        <v>1</v>
      </c>
      <c r="G62" s="80">
        <f>SUM(Աջափնյակ:Սյունիք!G62)</f>
        <v>1</v>
      </c>
      <c r="H62" s="80">
        <f>SUM(Աջափնյակ:Սյունիք!H62)</f>
        <v>0</v>
      </c>
      <c r="I62" s="80">
        <f>SUM(Աջափնյակ:Սյունիք!I62)</f>
        <v>0</v>
      </c>
      <c r="J62" s="80">
        <f>SUM(Աջափնյակ:Սյունիք!J62)</f>
        <v>1</v>
      </c>
      <c r="K62" s="80">
        <f>SUM(Աջափնյակ:Սյունիք!K62)</f>
        <v>0</v>
      </c>
      <c r="L62" s="80">
        <f>SUM(Աջափնյակ:Սյունիք!L62)</f>
        <v>0</v>
      </c>
      <c r="M62" s="80">
        <f>SUM(Աջափնյակ:Սյունիք!M62)</f>
        <v>0</v>
      </c>
      <c r="N62" s="80">
        <f>SUM(Աջափնյակ:Սյունիք!N62)</f>
        <v>0</v>
      </c>
      <c r="O62" s="80">
        <f>SUM(Աջափնյակ:Սյունիք!O62)</f>
        <v>0</v>
      </c>
      <c r="P62" s="80">
        <f>SUM(Աջափնյակ:Սյունիք!P62)</f>
        <v>0</v>
      </c>
      <c r="Q62" s="80">
        <f>SUM(Աջափնյակ:Սյունիք!Q62)</f>
        <v>0</v>
      </c>
      <c r="R62" s="80">
        <f>SUM(Աջափնյակ:Սյունիք!R62)</f>
        <v>0</v>
      </c>
      <c r="S62" s="80">
        <f>SUM(Աջափնյակ:Սյունիք!S62)</f>
        <v>0</v>
      </c>
      <c r="T62" s="80">
        <f>SUM(Աջափնյակ:Սյունիք!T62)</f>
        <v>0</v>
      </c>
      <c r="U62" s="80">
        <f t="shared" si="0"/>
        <v>1</v>
      </c>
      <c r="V62" s="80">
        <f t="shared" si="1"/>
        <v>1</v>
      </c>
      <c r="W62" s="81">
        <f t="shared" si="2"/>
        <v>1</v>
      </c>
      <c r="X62" s="81">
        <f t="shared" si="3"/>
        <v>1</v>
      </c>
      <c r="Y62" s="81">
        <f t="shared" si="4"/>
        <v>0</v>
      </c>
      <c r="Z62" s="81">
        <f t="shared" si="5"/>
        <v>0</v>
      </c>
      <c r="AA62" s="81">
        <f t="shared" si="6"/>
        <v>0</v>
      </c>
      <c r="AB62" s="81">
        <f t="shared" si="7"/>
        <v>0</v>
      </c>
    </row>
    <row r="63" spans="1:28" ht="20.100000000000001" customHeight="1" x14ac:dyDescent="0.25">
      <c r="A63" s="4" t="s">
        <v>296</v>
      </c>
      <c r="B63" s="7" t="s">
        <v>683</v>
      </c>
      <c r="C63" s="5">
        <v>154.1</v>
      </c>
      <c r="D63" s="80">
        <f>SUM(Աջափնյակ:Սյունիք!D63)</f>
        <v>0</v>
      </c>
      <c r="E63" s="80">
        <f>SUM(Աջափնյակ:Սյունիք!E63)</f>
        <v>0</v>
      </c>
      <c r="F63" s="80">
        <f>SUM(Աջափնյակ:Սյունիք!F63)</f>
        <v>0</v>
      </c>
      <c r="G63" s="80">
        <f>SUM(Աջափնյակ:Սյունիք!G63)</f>
        <v>0</v>
      </c>
      <c r="H63" s="80">
        <f>SUM(Աջափնյակ:Սյունիք!H63)</f>
        <v>0</v>
      </c>
      <c r="I63" s="80">
        <f>SUM(Աջափնյակ:Սյունիք!I63)</f>
        <v>0</v>
      </c>
      <c r="J63" s="80">
        <f>SUM(Աջափնյակ:Սյունիք!J63)</f>
        <v>0</v>
      </c>
      <c r="K63" s="80">
        <f>SUM(Աջափնյակ:Սյունիք!K63)</f>
        <v>0</v>
      </c>
      <c r="L63" s="80">
        <f>SUM(Աջափնյակ:Սյունիք!L63)</f>
        <v>0</v>
      </c>
      <c r="M63" s="80">
        <f>SUM(Աջափնյակ:Սյունիք!M63)</f>
        <v>0</v>
      </c>
      <c r="N63" s="80">
        <f>SUM(Աջափնյակ:Սյունիք!N63)</f>
        <v>0</v>
      </c>
      <c r="O63" s="80">
        <f>SUM(Աջափնյակ:Սյունիք!O63)</f>
        <v>0</v>
      </c>
      <c r="P63" s="80">
        <f>SUM(Աջափնյակ:Սյունիք!P63)</f>
        <v>0</v>
      </c>
      <c r="Q63" s="80">
        <f>SUM(Աջափնյակ:Սյունիք!Q63)</f>
        <v>0</v>
      </c>
      <c r="R63" s="80">
        <f>SUM(Աջափնյակ:Սյունիք!R63)</f>
        <v>0</v>
      </c>
      <c r="S63" s="80">
        <f>SUM(Աջափնյակ:Սյունիք!S63)</f>
        <v>0</v>
      </c>
      <c r="T63" s="80">
        <f>SUM(Աջափնյակ:Սյունիք!T63)</f>
        <v>0</v>
      </c>
      <c r="U63" s="80">
        <f t="shared" si="0"/>
        <v>0</v>
      </c>
      <c r="V63" s="80">
        <f t="shared" si="1"/>
        <v>0</v>
      </c>
      <c r="W63" s="81">
        <f t="shared" si="2"/>
        <v>0</v>
      </c>
      <c r="X63" s="81">
        <f t="shared" si="3"/>
        <v>0</v>
      </c>
      <c r="Y63" s="81">
        <f t="shared" si="4"/>
        <v>0</v>
      </c>
      <c r="Z63" s="81">
        <f t="shared" si="5"/>
        <v>0</v>
      </c>
      <c r="AA63" s="81">
        <f t="shared" si="6"/>
        <v>0</v>
      </c>
      <c r="AB63" s="81">
        <f t="shared" si="7"/>
        <v>0</v>
      </c>
    </row>
    <row r="64" spans="1:28" ht="20.100000000000001" customHeight="1" x14ac:dyDescent="0.25">
      <c r="A64" s="4" t="s">
        <v>295</v>
      </c>
      <c r="B64" s="7" t="s">
        <v>684</v>
      </c>
      <c r="C64" s="5">
        <v>154.19999999999999</v>
      </c>
      <c r="D64" s="80">
        <f>SUM(Աջափնյակ:Սյունիք!D64)</f>
        <v>0</v>
      </c>
      <c r="E64" s="80">
        <f>SUM(Աջափնյակ:Սյունիք!E64)</f>
        <v>0</v>
      </c>
      <c r="F64" s="80">
        <f>SUM(Աջափնյակ:Սյունիք!F64)</f>
        <v>0</v>
      </c>
      <c r="G64" s="80">
        <f>SUM(Աջափնյակ:Սյունիք!G64)</f>
        <v>0</v>
      </c>
      <c r="H64" s="80">
        <f>SUM(Աջափնյակ:Սյունիք!H64)</f>
        <v>0</v>
      </c>
      <c r="I64" s="80">
        <f>SUM(Աջափնյակ:Սյունիք!I64)</f>
        <v>0</v>
      </c>
      <c r="J64" s="80">
        <f>SUM(Աջափնյակ:Սյունիք!J64)</f>
        <v>0</v>
      </c>
      <c r="K64" s="80">
        <f>SUM(Աջափնյակ:Սյունիք!K64)</f>
        <v>0</v>
      </c>
      <c r="L64" s="80">
        <f>SUM(Աջափնյակ:Սյունիք!L64)</f>
        <v>0</v>
      </c>
      <c r="M64" s="80">
        <f>SUM(Աջափնյակ:Սյունիք!M64)</f>
        <v>0</v>
      </c>
      <c r="N64" s="80">
        <f>SUM(Աջափնյակ:Սյունիք!N64)</f>
        <v>0</v>
      </c>
      <c r="O64" s="80">
        <f>SUM(Աջափնյակ:Սյունիք!O64)</f>
        <v>0</v>
      </c>
      <c r="P64" s="80">
        <f>SUM(Աջափնյակ:Սյունիք!P64)</f>
        <v>0</v>
      </c>
      <c r="Q64" s="80">
        <f>SUM(Աջափնյակ:Սյունիք!Q64)</f>
        <v>0</v>
      </c>
      <c r="R64" s="80">
        <f>SUM(Աջափնյակ:Սյունիք!R64)</f>
        <v>0</v>
      </c>
      <c r="S64" s="80">
        <f>SUM(Աջափնյակ:Սյունիք!S64)</f>
        <v>0</v>
      </c>
      <c r="T64" s="80">
        <f>SUM(Աջափնյակ:Սյունիք!T64)</f>
        <v>0</v>
      </c>
      <c r="U64" s="80">
        <f t="shared" si="0"/>
        <v>0</v>
      </c>
      <c r="V64" s="80">
        <f t="shared" si="1"/>
        <v>0</v>
      </c>
      <c r="W64" s="81">
        <f t="shared" si="2"/>
        <v>0</v>
      </c>
      <c r="X64" s="81">
        <f t="shared" si="3"/>
        <v>0</v>
      </c>
      <c r="Y64" s="81">
        <f t="shared" si="4"/>
        <v>0</v>
      </c>
      <c r="Z64" s="81">
        <f t="shared" si="5"/>
        <v>0</v>
      </c>
      <c r="AA64" s="81">
        <f t="shared" si="6"/>
        <v>0</v>
      </c>
      <c r="AB64" s="81">
        <f t="shared" si="7"/>
        <v>0</v>
      </c>
    </row>
    <row r="65" spans="1:28" ht="20.100000000000001" customHeight="1" x14ac:dyDescent="0.25">
      <c r="A65" s="4" t="s">
        <v>294</v>
      </c>
      <c r="B65" s="7" t="s">
        <v>525</v>
      </c>
      <c r="C65" s="5">
        <v>154.4</v>
      </c>
      <c r="D65" s="80">
        <f>SUM(Աջափնյակ:Սյունիք!D65)</f>
        <v>0</v>
      </c>
      <c r="E65" s="80">
        <f>SUM(Աջափնյակ:Սյունիք!E65)</f>
        <v>0</v>
      </c>
      <c r="F65" s="80">
        <f>SUM(Աջափնյակ:Սյունիք!F65)</f>
        <v>0</v>
      </c>
      <c r="G65" s="80">
        <f>SUM(Աջափնյակ:Սյունիք!G65)</f>
        <v>0</v>
      </c>
      <c r="H65" s="80">
        <f>SUM(Աջափնյակ:Սյունիք!H65)</f>
        <v>0</v>
      </c>
      <c r="I65" s="80">
        <f>SUM(Աջափնյակ:Սյունիք!I65)</f>
        <v>0</v>
      </c>
      <c r="J65" s="80">
        <f>SUM(Աջափնյակ:Սյունիք!J65)</f>
        <v>0</v>
      </c>
      <c r="K65" s="80">
        <f>SUM(Աջափնյակ:Սյունիք!K65)</f>
        <v>0</v>
      </c>
      <c r="L65" s="80">
        <f>SUM(Աջափնյակ:Սյունիք!L65)</f>
        <v>0</v>
      </c>
      <c r="M65" s="80">
        <f>SUM(Աջափնյակ:Սյունիք!M65)</f>
        <v>0</v>
      </c>
      <c r="N65" s="80">
        <f>SUM(Աջափնյակ:Սյունիք!N65)</f>
        <v>0</v>
      </c>
      <c r="O65" s="80">
        <f>SUM(Աջափնյակ:Սյունիք!O65)</f>
        <v>0</v>
      </c>
      <c r="P65" s="80">
        <f>SUM(Աջափնյակ:Սյունիք!P65)</f>
        <v>0</v>
      </c>
      <c r="Q65" s="80">
        <f>SUM(Աջափնյակ:Սյունիք!Q65)</f>
        <v>0</v>
      </c>
      <c r="R65" s="80">
        <f>SUM(Աջափնյակ:Սյունիք!R65)</f>
        <v>0</v>
      </c>
      <c r="S65" s="80">
        <f>SUM(Աջափնյակ:Սյունիք!S65)</f>
        <v>0</v>
      </c>
      <c r="T65" s="80">
        <f>SUM(Աջափնյակ:Սյունիք!T65)</f>
        <v>0</v>
      </c>
      <c r="U65" s="80">
        <f t="shared" si="0"/>
        <v>0</v>
      </c>
      <c r="V65" s="80">
        <f t="shared" si="1"/>
        <v>0</v>
      </c>
      <c r="W65" s="81">
        <f t="shared" si="2"/>
        <v>0</v>
      </c>
      <c r="X65" s="81">
        <f t="shared" si="3"/>
        <v>0</v>
      </c>
      <c r="Y65" s="81">
        <f t="shared" si="4"/>
        <v>0</v>
      </c>
      <c r="Z65" s="81">
        <f t="shared" si="5"/>
        <v>0</v>
      </c>
      <c r="AA65" s="81">
        <f t="shared" si="6"/>
        <v>0</v>
      </c>
      <c r="AB65" s="81">
        <f t="shared" si="7"/>
        <v>0</v>
      </c>
    </row>
    <row r="66" spans="1:28" ht="20.100000000000001" customHeight="1" x14ac:dyDescent="0.25">
      <c r="A66" s="4" t="s">
        <v>293</v>
      </c>
      <c r="B66" s="7" t="s">
        <v>492</v>
      </c>
      <c r="C66" s="5">
        <v>154.5</v>
      </c>
      <c r="D66" s="80">
        <f>SUM(Աջափնյակ:Սյունիք!D66)</f>
        <v>0</v>
      </c>
      <c r="E66" s="80">
        <f>SUM(Աջափնյակ:Սյունիք!E66)</f>
        <v>0</v>
      </c>
      <c r="F66" s="80">
        <f>SUM(Աջափնյակ:Սյունիք!F66)</f>
        <v>0</v>
      </c>
      <c r="G66" s="80">
        <f>SUM(Աջափնյակ:Սյունիք!G66)</f>
        <v>0</v>
      </c>
      <c r="H66" s="80">
        <f>SUM(Աջափնյակ:Սյունիք!H66)</f>
        <v>0</v>
      </c>
      <c r="I66" s="80">
        <f>SUM(Աջափնյակ:Սյունիք!I66)</f>
        <v>0</v>
      </c>
      <c r="J66" s="80">
        <f>SUM(Աջափնյակ:Սյունիք!J66)</f>
        <v>0</v>
      </c>
      <c r="K66" s="80">
        <f>SUM(Աջափնյակ:Սյունիք!K66)</f>
        <v>0</v>
      </c>
      <c r="L66" s="80">
        <f>SUM(Աջափնյակ:Սյունիք!L66)</f>
        <v>0</v>
      </c>
      <c r="M66" s="80">
        <f>SUM(Աջափնյակ:Սյունիք!M66)</f>
        <v>0</v>
      </c>
      <c r="N66" s="80">
        <f>SUM(Աջափնյակ:Սյունիք!N66)</f>
        <v>0</v>
      </c>
      <c r="O66" s="80">
        <f>SUM(Աջափնյակ:Սյունիք!O66)</f>
        <v>0</v>
      </c>
      <c r="P66" s="80">
        <f>SUM(Աջափնյակ:Սյունիք!P66)</f>
        <v>0</v>
      </c>
      <c r="Q66" s="80">
        <f>SUM(Աջափնյակ:Սյունիք!Q66)</f>
        <v>0</v>
      </c>
      <c r="R66" s="80">
        <f>SUM(Աջափնյակ:Սյունիք!R66)</f>
        <v>0</v>
      </c>
      <c r="S66" s="80">
        <f>SUM(Աջափնյակ:Սյունիք!S66)</f>
        <v>0</v>
      </c>
      <c r="T66" s="80">
        <f>SUM(Աջափնյակ:Սյունիք!T66)</f>
        <v>0</v>
      </c>
      <c r="U66" s="80">
        <f t="shared" si="0"/>
        <v>0</v>
      </c>
      <c r="V66" s="80">
        <f t="shared" si="1"/>
        <v>0</v>
      </c>
      <c r="W66" s="81">
        <f t="shared" si="2"/>
        <v>0</v>
      </c>
      <c r="X66" s="81">
        <f t="shared" si="3"/>
        <v>0</v>
      </c>
      <c r="Y66" s="81">
        <f t="shared" si="4"/>
        <v>0</v>
      </c>
      <c r="Z66" s="81">
        <f t="shared" si="5"/>
        <v>0</v>
      </c>
      <c r="AA66" s="81">
        <f t="shared" si="6"/>
        <v>0</v>
      </c>
      <c r="AB66" s="81">
        <f t="shared" si="7"/>
        <v>0</v>
      </c>
    </row>
    <row r="67" spans="1:28" ht="20.100000000000001" customHeight="1" x14ac:dyDescent="0.25">
      <c r="A67" s="4" t="s">
        <v>685</v>
      </c>
      <c r="B67" s="7" t="s">
        <v>686</v>
      </c>
      <c r="C67" s="5">
        <v>154.6</v>
      </c>
      <c r="D67" s="80">
        <f>SUM(Աջափնյակ:Սյունիք!D67)</f>
        <v>0</v>
      </c>
      <c r="E67" s="80">
        <f>SUM(Աջափնյակ:Սյունիք!E67)</f>
        <v>0</v>
      </c>
      <c r="F67" s="80">
        <f>SUM(Աջափնյակ:Սյունիք!F67)</f>
        <v>0</v>
      </c>
      <c r="G67" s="80">
        <f>SUM(Աջափնյակ:Սյունիք!G67)</f>
        <v>0</v>
      </c>
      <c r="H67" s="80">
        <f>SUM(Աջափնյակ:Սյունիք!H67)</f>
        <v>0</v>
      </c>
      <c r="I67" s="80">
        <f>SUM(Աջափնյակ:Սյունիք!I67)</f>
        <v>0</v>
      </c>
      <c r="J67" s="80">
        <f>SUM(Աջափնյակ:Սյունիք!J67)</f>
        <v>0</v>
      </c>
      <c r="K67" s="80">
        <f>SUM(Աջափնյակ:Սյունիք!K67)</f>
        <v>0</v>
      </c>
      <c r="L67" s="80">
        <f>SUM(Աջափնյակ:Սյունիք!L67)</f>
        <v>0</v>
      </c>
      <c r="M67" s="80">
        <f>SUM(Աջափնյակ:Սյունիք!M67)</f>
        <v>0</v>
      </c>
      <c r="N67" s="80">
        <f>SUM(Աջափնյակ:Սյունիք!N67)</f>
        <v>0</v>
      </c>
      <c r="O67" s="80">
        <f>SUM(Աջափնյակ:Սյունիք!O67)</f>
        <v>0</v>
      </c>
      <c r="P67" s="80">
        <f>SUM(Աջափնյակ:Սյունիք!P67)</f>
        <v>0</v>
      </c>
      <c r="Q67" s="80">
        <f>SUM(Աջափնյակ:Սյունիք!Q67)</f>
        <v>0</v>
      </c>
      <c r="R67" s="80">
        <f>SUM(Աջափնյակ:Սյունիք!R67)</f>
        <v>0</v>
      </c>
      <c r="S67" s="80">
        <f>SUM(Աջափնյակ:Սյունիք!S67)</f>
        <v>0</v>
      </c>
      <c r="T67" s="80">
        <f>SUM(Աջափնյակ:Սյունիք!T67)</f>
        <v>0</v>
      </c>
      <c r="U67" s="80">
        <f t="shared" si="0"/>
        <v>0</v>
      </c>
      <c r="V67" s="80">
        <f t="shared" si="1"/>
        <v>0</v>
      </c>
      <c r="W67" s="81">
        <f t="shared" si="2"/>
        <v>0</v>
      </c>
      <c r="X67" s="81">
        <f t="shared" si="3"/>
        <v>0</v>
      </c>
      <c r="Y67" s="81">
        <f t="shared" si="4"/>
        <v>0</v>
      </c>
      <c r="Z67" s="81">
        <f t="shared" si="5"/>
        <v>0</v>
      </c>
      <c r="AA67" s="81">
        <f t="shared" si="6"/>
        <v>0</v>
      </c>
      <c r="AB67" s="81">
        <f t="shared" si="7"/>
        <v>0</v>
      </c>
    </row>
    <row r="68" spans="1:28" ht="20.100000000000001" customHeight="1" x14ac:dyDescent="0.25">
      <c r="A68" s="4" t="s">
        <v>687</v>
      </c>
      <c r="B68" s="7" t="s">
        <v>688</v>
      </c>
      <c r="C68" s="5">
        <v>154.69999999999999</v>
      </c>
      <c r="D68" s="80">
        <f>SUM(Աջափնյակ:Սյունիք!D68)</f>
        <v>0</v>
      </c>
      <c r="E68" s="80">
        <f>SUM(Աջափնյակ:Սյունիք!E68)</f>
        <v>0</v>
      </c>
      <c r="F68" s="80">
        <f>SUM(Աջափնյակ:Սյունիք!F68)</f>
        <v>0</v>
      </c>
      <c r="G68" s="80">
        <f>SUM(Աջափնյակ:Սյունիք!G68)</f>
        <v>0</v>
      </c>
      <c r="H68" s="80">
        <f>SUM(Աջափնյակ:Սյունիք!H68)</f>
        <v>0</v>
      </c>
      <c r="I68" s="80">
        <f>SUM(Աջափնյակ:Սյունիք!I68)</f>
        <v>0</v>
      </c>
      <c r="J68" s="80">
        <f>SUM(Աջափնյակ:Սյունիք!J68)</f>
        <v>0</v>
      </c>
      <c r="K68" s="80">
        <f>SUM(Աջափնյակ:Սյունիք!K68)</f>
        <v>0</v>
      </c>
      <c r="L68" s="80">
        <f>SUM(Աջափնյակ:Սյունիք!L68)</f>
        <v>0</v>
      </c>
      <c r="M68" s="80">
        <f>SUM(Աջափնյակ:Սյունիք!M68)</f>
        <v>0</v>
      </c>
      <c r="N68" s="80">
        <f>SUM(Աջափնյակ:Սյունիք!N68)</f>
        <v>0</v>
      </c>
      <c r="O68" s="80">
        <f>SUM(Աջափնյակ:Սյունիք!O68)</f>
        <v>0</v>
      </c>
      <c r="P68" s="80">
        <f>SUM(Աջափնյակ:Սյունիք!P68)</f>
        <v>0</v>
      </c>
      <c r="Q68" s="80">
        <f>SUM(Աջափնյակ:Սյունիք!Q68)</f>
        <v>0</v>
      </c>
      <c r="R68" s="80">
        <f>SUM(Աջափնյակ:Սյունիք!R68)</f>
        <v>0</v>
      </c>
      <c r="S68" s="80">
        <f>SUM(Աջափնյակ:Սյունիք!S68)</f>
        <v>0</v>
      </c>
      <c r="T68" s="80">
        <f>SUM(Աջափնյակ:Սյունիք!T68)</f>
        <v>0</v>
      </c>
      <c r="U68" s="80">
        <f t="shared" si="0"/>
        <v>0</v>
      </c>
      <c r="V68" s="80">
        <f t="shared" si="1"/>
        <v>0</v>
      </c>
      <c r="W68" s="81">
        <f t="shared" si="2"/>
        <v>0</v>
      </c>
      <c r="X68" s="81">
        <f t="shared" si="3"/>
        <v>0</v>
      </c>
      <c r="Y68" s="81">
        <f t="shared" si="4"/>
        <v>0</v>
      </c>
      <c r="Z68" s="81">
        <f t="shared" si="5"/>
        <v>0</v>
      </c>
      <c r="AA68" s="81">
        <f t="shared" si="6"/>
        <v>0</v>
      </c>
      <c r="AB68" s="81">
        <f t="shared" si="7"/>
        <v>0</v>
      </c>
    </row>
    <row r="69" spans="1:28" ht="20.100000000000001" customHeight="1" x14ac:dyDescent="0.25">
      <c r="A69" s="4" t="s">
        <v>689</v>
      </c>
      <c r="B69" s="7" t="s">
        <v>690</v>
      </c>
      <c r="C69" s="5">
        <v>154.80000000000001</v>
      </c>
      <c r="D69" s="80">
        <f>SUM(Աջափնյակ:Սյունիք!D69)</f>
        <v>0</v>
      </c>
      <c r="E69" s="80">
        <f>SUM(Աջափնյակ:Սյունիք!E69)</f>
        <v>0</v>
      </c>
      <c r="F69" s="80">
        <f>SUM(Աջափնյակ:Սյունիք!F69)</f>
        <v>0</v>
      </c>
      <c r="G69" s="80">
        <f>SUM(Աջափնյակ:Սյունիք!G69)</f>
        <v>0</v>
      </c>
      <c r="H69" s="80">
        <f>SUM(Աջափնյակ:Սյունիք!H69)</f>
        <v>0</v>
      </c>
      <c r="I69" s="80">
        <f>SUM(Աջափնյակ:Սյունիք!I69)</f>
        <v>0</v>
      </c>
      <c r="J69" s="80">
        <f>SUM(Աջափնյակ:Սյունիք!J69)</f>
        <v>0</v>
      </c>
      <c r="K69" s="80">
        <f>SUM(Աջափնյակ:Սյունիք!K69)</f>
        <v>0</v>
      </c>
      <c r="L69" s="80">
        <f>SUM(Աջափնյակ:Սյունիք!L69)</f>
        <v>0</v>
      </c>
      <c r="M69" s="80">
        <f>SUM(Աջափնյակ:Սյունիք!M69)</f>
        <v>0</v>
      </c>
      <c r="N69" s="80">
        <f>SUM(Աջափնյակ:Սյունիք!N69)</f>
        <v>0</v>
      </c>
      <c r="O69" s="80">
        <f>SUM(Աջափնյակ:Սյունիք!O69)</f>
        <v>0</v>
      </c>
      <c r="P69" s="80">
        <f>SUM(Աջափնյակ:Սյունիք!P69)</f>
        <v>0</v>
      </c>
      <c r="Q69" s="80">
        <f>SUM(Աջափնյակ:Սյունիք!Q69)</f>
        <v>0</v>
      </c>
      <c r="R69" s="80">
        <f>SUM(Աջափնյակ:Սյունիք!R69)</f>
        <v>0</v>
      </c>
      <c r="S69" s="80">
        <f>SUM(Աջափնյակ:Սյունիք!S69)</f>
        <v>0</v>
      </c>
      <c r="T69" s="80">
        <f>SUM(Աջափնյակ:Սյունիք!T69)</f>
        <v>0</v>
      </c>
      <c r="U69" s="80">
        <f t="shared" si="0"/>
        <v>0</v>
      </c>
      <c r="V69" s="80">
        <f t="shared" si="1"/>
        <v>0</v>
      </c>
      <c r="W69" s="81">
        <f t="shared" si="2"/>
        <v>0</v>
      </c>
      <c r="X69" s="81">
        <f t="shared" si="3"/>
        <v>0</v>
      </c>
      <c r="Y69" s="81">
        <f t="shared" si="4"/>
        <v>0</v>
      </c>
      <c r="Z69" s="81">
        <f t="shared" si="5"/>
        <v>0</v>
      </c>
      <c r="AA69" s="81">
        <f t="shared" si="6"/>
        <v>0</v>
      </c>
      <c r="AB69" s="81">
        <f t="shared" si="7"/>
        <v>0</v>
      </c>
    </row>
    <row r="70" spans="1:28" ht="20.100000000000001" customHeight="1" x14ac:dyDescent="0.25">
      <c r="A70" s="4" t="s">
        <v>292</v>
      </c>
      <c r="B70" s="5" t="s">
        <v>415</v>
      </c>
      <c r="C70" s="5">
        <v>155</v>
      </c>
      <c r="D70" s="80">
        <f>SUM(Աջափնյակ:Սյունիք!D70)</f>
        <v>0</v>
      </c>
      <c r="E70" s="80">
        <f>SUM(Աջափնյակ:Սյունիք!E70)</f>
        <v>0</v>
      </c>
      <c r="F70" s="80">
        <f>SUM(Աջափնյակ:Սյունիք!F70)</f>
        <v>0</v>
      </c>
      <c r="G70" s="80">
        <f>SUM(Աջափնյակ:Սյունիք!G70)</f>
        <v>0</v>
      </c>
      <c r="H70" s="80">
        <f>SUM(Աջափնյակ:Սյունիք!H70)</f>
        <v>0</v>
      </c>
      <c r="I70" s="80">
        <f>SUM(Աջափնյակ:Սյունիք!I70)</f>
        <v>0</v>
      </c>
      <c r="J70" s="80">
        <f>SUM(Աջափնյակ:Սյունիք!J70)</f>
        <v>0</v>
      </c>
      <c r="K70" s="80">
        <f>SUM(Աջափնյակ:Սյունիք!K70)</f>
        <v>0</v>
      </c>
      <c r="L70" s="80">
        <f>SUM(Աջափնյակ:Սյունիք!L70)</f>
        <v>0</v>
      </c>
      <c r="M70" s="80">
        <f>SUM(Աջափնյակ:Սյունիք!M70)</f>
        <v>0</v>
      </c>
      <c r="N70" s="80">
        <f>SUM(Աջափնյակ:Սյունիք!N70)</f>
        <v>0</v>
      </c>
      <c r="O70" s="80">
        <f>SUM(Աջափնյակ:Սյունիք!O70)</f>
        <v>0</v>
      </c>
      <c r="P70" s="80">
        <f>SUM(Աջափնյակ:Սյունիք!P70)</f>
        <v>0</v>
      </c>
      <c r="Q70" s="80">
        <f>SUM(Աջափնյակ:Սյունիք!Q70)</f>
        <v>0</v>
      </c>
      <c r="R70" s="80">
        <f>SUM(Աջափնյակ:Սյունիք!R70)</f>
        <v>0</v>
      </c>
      <c r="S70" s="80">
        <f>SUM(Աջափնյակ:Սյունիք!S70)</f>
        <v>0</v>
      </c>
      <c r="T70" s="80">
        <f>SUM(Աջափնյակ:Սյունիք!T70)</f>
        <v>0</v>
      </c>
      <c r="U70" s="80">
        <f t="shared" si="0"/>
        <v>0</v>
      </c>
      <c r="V70" s="80">
        <f t="shared" si="1"/>
        <v>0</v>
      </c>
      <c r="W70" s="81">
        <f t="shared" si="2"/>
        <v>0</v>
      </c>
      <c r="X70" s="81">
        <f t="shared" si="3"/>
        <v>0</v>
      </c>
      <c r="Y70" s="81">
        <f t="shared" si="4"/>
        <v>0</v>
      </c>
      <c r="Z70" s="81">
        <f t="shared" si="5"/>
        <v>0</v>
      </c>
      <c r="AA70" s="81">
        <f t="shared" si="6"/>
        <v>0</v>
      </c>
      <c r="AB70" s="81">
        <f t="shared" si="7"/>
        <v>0</v>
      </c>
    </row>
    <row r="71" spans="1:28" ht="20.100000000000001" customHeight="1" x14ac:dyDescent="0.25">
      <c r="A71" s="4" t="s">
        <v>291</v>
      </c>
      <c r="B71" s="5" t="s">
        <v>526</v>
      </c>
      <c r="C71" s="5">
        <v>156</v>
      </c>
      <c r="D71" s="80">
        <f>SUM(Աջափնյակ:Սյունիք!D71)</f>
        <v>0</v>
      </c>
      <c r="E71" s="80">
        <f>SUM(Աջափնյակ:Սյունիք!E71)</f>
        <v>0</v>
      </c>
      <c r="F71" s="80">
        <f>SUM(Աջափնյակ:Սյունիք!F71)</f>
        <v>0</v>
      </c>
      <c r="G71" s="80">
        <f>SUM(Աջափնյակ:Սյունիք!G71)</f>
        <v>0</v>
      </c>
      <c r="H71" s="80">
        <f>SUM(Աջափնյակ:Սյունիք!H71)</f>
        <v>0</v>
      </c>
      <c r="I71" s="80">
        <f>SUM(Աջափնյակ:Սյունիք!I71)</f>
        <v>0</v>
      </c>
      <c r="J71" s="80">
        <f>SUM(Աջափնյակ:Սյունիք!J71)</f>
        <v>0</v>
      </c>
      <c r="K71" s="80">
        <f>SUM(Աջափնյակ:Սյունիք!K71)</f>
        <v>0</v>
      </c>
      <c r="L71" s="80">
        <f>SUM(Աջափնյակ:Սյունիք!L71)</f>
        <v>0</v>
      </c>
      <c r="M71" s="80">
        <f>SUM(Աջափնյակ:Սյունիք!M71)</f>
        <v>0</v>
      </c>
      <c r="N71" s="80">
        <f>SUM(Աջափնյակ:Սյունիք!N71)</f>
        <v>0</v>
      </c>
      <c r="O71" s="80">
        <f>SUM(Աջափնյակ:Սյունիք!O71)</f>
        <v>0</v>
      </c>
      <c r="P71" s="80">
        <f>SUM(Աջափնյակ:Սյունիք!P71)</f>
        <v>0</v>
      </c>
      <c r="Q71" s="80">
        <f>SUM(Աջափնյակ:Սյունիք!Q71)</f>
        <v>0</v>
      </c>
      <c r="R71" s="80">
        <f>SUM(Աջափնյակ:Սյունիք!R71)</f>
        <v>0</v>
      </c>
      <c r="S71" s="80">
        <f>SUM(Աջափնյակ:Սյունիք!S71)</f>
        <v>0</v>
      </c>
      <c r="T71" s="80">
        <f>SUM(Աջափնյակ:Սյունիք!T71)</f>
        <v>0</v>
      </c>
      <c r="U71" s="80">
        <f t="shared" si="0"/>
        <v>0</v>
      </c>
      <c r="V71" s="80">
        <f t="shared" si="1"/>
        <v>0</v>
      </c>
      <c r="W71" s="81">
        <f t="shared" si="2"/>
        <v>0</v>
      </c>
      <c r="X71" s="81">
        <f t="shared" si="3"/>
        <v>0</v>
      </c>
      <c r="Y71" s="81">
        <f t="shared" si="4"/>
        <v>0</v>
      </c>
      <c r="Z71" s="81">
        <f t="shared" si="5"/>
        <v>0</v>
      </c>
      <c r="AA71" s="81">
        <f t="shared" si="6"/>
        <v>0</v>
      </c>
      <c r="AB71" s="81">
        <f t="shared" si="7"/>
        <v>0</v>
      </c>
    </row>
    <row r="72" spans="1:28" ht="20.100000000000001" customHeight="1" x14ac:dyDescent="0.25">
      <c r="A72" s="4" t="s">
        <v>290</v>
      </c>
      <c r="B72" s="5" t="s">
        <v>527</v>
      </c>
      <c r="C72" s="5">
        <v>157</v>
      </c>
      <c r="D72" s="80">
        <f>SUM(Աջափնյակ:Սյունիք!D72)</f>
        <v>9</v>
      </c>
      <c r="E72" s="80">
        <f>SUM(Աջափնյակ:Սյունիք!E72)</f>
        <v>0</v>
      </c>
      <c r="F72" s="80">
        <f>SUM(Աջափնյակ:Սյունիք!F72)</f>
        <v>6</v>
      </c>
      <c r="G72" s="80">
        <f>SUM(Աջափնյակ:Սյունիք!G72)</f>
        <v>10</v>
      </c>
      <c r="H72" s="80">
        <f>SUM(Աջափնյակ:Սյունիք!H72)</f>
        <v>0</v>
      </c>
      <c r="I72" s="80">
        <f>SUM(Աջափնյակ:Սյունիք!I72)</f>
        <v>0</v>
      </c>
      <c r="J72" s="80">
        <f>SUM(Աջափնյակ:Սյունիք!J72)</f>
        <v>10</v>
      </c>
      <c r="K72" s="80">
        <f>SUM(Աջափնյակ:Սյունիք!K72)</f>
        <v>1</v>
      </c>
      <c r="L72" s="80">
        <f>SUM(Աջափնյակ:Սյունիք!L72)</f>
        <v>1</v>
      </c>
      <c r="M72" s="80">
        <f>SUM(Աջափնյակ:Սյունիք!M72)</f>
        <v>4</v>
      </c>
      <c r="N72" s="80">
        <f>SUM(Աջափնյակ:Սյունիք!N72)</f>
        <v>0</v>
      </c>
      <c r="O72" s="80">
        <f>SUM(Աջափնյակ:Սյունիք!O72)</f>
        <v>1</v>
      </c>
      <c r="P72" s="80">
        <f>SUM(Աջափնյակ:Սյունիք!P72)</f>
        <v>0</v>
      </c>
      <c r="Q72" s="80">
        <f>SUM(Աջափնյակ:Սյունիք!Q72)</f>
        <v>1</v>
      </c>
      <c r="R72" s="80">
        <f>SUM(Աջափնյակ:Սյունիք!R72)</f>
        <v>0</v>
      </c>
      <c r="S72" s="80">
        <f>SUM(Աջափնյակ:Սյունիք!S72)</f>
        <v>0</v>
      </c>
      <c r="T72" s="80">
        <f>SUM(Աջափնյակ:Սյունիք!T72)</f>
        <v>0</v>
      </c>
      <c r="U72" s="80">
        <f t="shared" ref="U72:U135" si="10">D72+F72</f>
        <v>15</v>
      </c>
      <c r="V72" s="80">
        <f t="shared" ref="V72:V135" si="11">J72+K72+M72</f>
        <v>15</v>
      </c>
      <c r="W72" s="81">
        <f t="shared" ref="W72:W135" si="12">J72</f>
        <v>10</v>
      </c>
      <c r="X72" s="81">
        <f t="shared" ref="X72:X135" si="13">G72+H72+I72</f>
        <v>10</v>
      </c>
      <c r="Y72" s="81">
        <f t="shared" ref="Y72:Y135" si="14">Q72</f>
        <v>1</v>
      </c>
      <c r="Z72" s="81">
        <f t="shared" ref="Z72:Z135" si="15">O72+P72</f>
        <v>1</v>
      </c>
      <c r="AA72" s="81">
        <f t="shared" ref="AA72:AA135" si="16">T72</f>
        <v>0</v>
      </c>
      <c r="AB72" s="81">
        <f t="shared" ref="AB72:AB135" si="17">R72+S72</f>
        <v>0</v>
      </c>
    </row>
    <row r="73" spans="1:28" ht="20.100000000000001" customHeight="1" x14ac:dyDescent="0.25">
      <c r="A73" s="4" t="s">
        <v>289</v>
      </c>
      <c r="B73" s="5" t="s">
        <v>528</v>
      </c>
      <c r="C73" s="5">
        <v>158</v>
      </c>
      <c r="D73" s="80">
        <f>SUM(Աջափնյակ:Սյունիք!D73)</f>
        <v>0</v>
      </c>
      <c r="E73" s="80">
        <f>SUM(Աջափնյակ:Սյունիք!E73)</f>
        <v>0</v>
      </c>
      <c r="F73" s="80">
        <f>SUM(Աջափնյակ:Սյունիք!F73)</f>
        <v>1</v>
      </c>
      <c r="G73" s="80">
        <f>SUM(Աջափնյակ:Սյունիք!G73)</f>
        <v>0</v>
      </c>
      <c r="H73" s="80">
        <f>SUM(Աջափնյակ:Սյունիք!H73)</f>
        <v>0</v>
      </c>
      <c r="I73" s="80">
        <f>SUM(Աջափնյակ:Սյունիք!I73)</f>
        <v>0</v>
      </c>
      <c r="J73" s="80">
        <f>SUM(Աջափնյակ:Սյունիք!J73)</f>
        <v>0</v>
      </c>
      <c r="K73" s="80">
        <f>SUM(Աջափնյակ:Սյունիք!K73)</f>
        <v>0</v>
      </c>
      <c r="L73" s="80">
        <f>SUM(Աջափնյակ:Սյունիք!L73)</f>
        <v>0</v>
      </c>
      <c r="M73" s="80">
        <f>SUM(Աջափնյակ:Սյունիք!M73)</f>
        <v>1</v>
      </c>
      <c r="N73" s="80">
        <f>SUM(Աջափնյակ:Սյունիք!N73)</f>
        <v>0</v>
      </c>
      <c r="O73" s="80">
        <f>SUM(Աջափնյակ:Սյունիք!O73)</f>
        <v>0</v>
      </c>
      <c r="P73" s="80">
        <f>SUM(Աջափնյակ:Սյունիք!P73)</f>
        <v>1</v>
      </c>
      <c r="Q73" s="80">
        <f>SUM(Աջափնյակ:Սյունիք!Q73)</f>
        <v>1</v>
      </c>
      <c r="R73" s="80">
        <f>SUM(Աջափնյակ:Սյունիք!R73)</f>
        <v>0</v>
      </c>
      <c r="S73" s="80">
        <f>SUM(Աջափնյակ:Սյունիք!S73)</f>
        <v>0</v>
      </c>
      <c r="T73" s="80">
        <f>SUM(Աջափնյակ:Սյունիք!T73)</f>
        <v>0</v>
      </c>
      <c r="U73" s="80">
        <f t="shared" si="10"/>
        <v>1</v>
      </c>
      <c r="V73" s="80">
        <f t="shared" si="11"/>
        <v>1</v>
      </c>
      <c r="W73" s="81">
        <f t="shared" si="12"/>
        <v>0</v>
      </c>
      <c r="X73" s="81">
        <f t="shared" si="13"/>
        <v>0</v>
      </c>
      <c r="Y73" s="81">
        <f t="shared" si="14"/>
        <v>1</v>
      </c>
      <c r="Z73" s="81">
        <f t="shared" si="15"/>
        <v>1</v>
      </c>
      <c r="AA73" s="81">
        <f t="shared" si="16"/>
        <v>0</v>
      </c>
      <c r="AB73" s="81">
        <f t="shared" si="17"/>
        <v>0</v>
      </c>
    </row>
    <row r="74" spans="1:28" ht="20.100000000000001" customHeight="1" x14ac:dyDescent="0.25">
      <c r="A74" s="4" t="s">
        <v>288</v>
      </c>
      <c r="B74" s="5" t="s">
        <v>529</v>
      </c>
      <c r="C74" s="5">
        <v>159</v>
      </c>
      <c r="D74" s="80">
        <f>SUM(Աջափնյակ:Սյունիք!D74)</f>
        <v>0</v>
      </c>
      <c r="E74" s="80">
        <f>SUM(Աջափնյակ:Սյունիք!E74)</f>
        <v>0</v>
      </c>
      <c r="F74" s="80">
        <f>SUM(Աջափնյակ:Սյունիք!F74)</f>
        <v>0</v>
      </c>
      <c r="G74" s="80">
        <f>SUM(Աջափնյակ:Սյունիք!G74)</f>
        <v>0</v>
      </c>
      <c r="H74" s="80">
        <f>SUM(Աջափնյակ:Սյունիք!H74)</f>
        <v>0</v>
      </c>
      <c r="I74" s="80">
        <f>SUM(Աջափնյակ:Սյունիք!I74)</f>
        <v>0</v>
      </c>
      <c r="J74" s="80">
        <f>SUM(Աջափնյակ:Սյունիք!J74)</f>
        <v>0</v>
      </c>
      <c r="K74" s="80">
        <f>SUM(Աջափնյակ:Սյունիք!K74)</f>
        <v>0</v>
      </c>
      <c r="L74" s="80">
        <f>SUM(Աջափնյակ:Սյունիք!L74)</f>
        <v>0</v>
      </c>
      <c r="M74" s="80">
        <f>SUM(Աջափնյակ:Սյունիք!M74)</f>
        <v>0</v>
      </c>
      <c r="N74" s="80">
        <f>SUM(Աջափնյակ:Սյունիք!N74)</f>
        <v>0</v>
      </c>
      <c r="O74" s="80">
        <f>SUM(Աջափնյակ:Սյունիք!O74)</f>
        <v>0</v>
      </c>
      <c r="P74" s="80">
        <f>SUM(Աջափնյակ:Սյունիք!P74)</f>
        <v>0</v>
      </c>
      <c r="Q74" s="80">
        <f>SUM(Աջափնյակ:Սյունիք!Q74)</f>
        <v>0</v>
      </c>
      <c r="R74" s="80">
        <f>SUM(Աջափնյակ:Սյունիք!R74)</f>
        <v>0</v>
      </c>
      <c r="S74" s="80">
        <f>SUM(Աջափնյակ:Սյունիք!S74)</f>
        <v>0</v>
      </c>
      <c r="T74" s="80">
        <f>SUM(Աջափնյակ:Սյունիք!T74)</f>
        <v>0</v>
      </c>
      <c r="U74" s="80">
        <f t="shared" si="10"/>
        <v>0</v>
      </c>
      <c r="V74" s="80">
        <f t="shared" si="11"/>
        <v>0</v>
      </c>
      <c r="W74" s="81">
        <f t="shared" si="12"/>
        <v>0</v>
      </c>
      <c r="X74" s="81">
        <f t="shared" si="13"/>
        <v>0</v>
      </c>
      <c r="Y74" s="81">
        <f t="shared" si="14"/>
        <v>0</v>
      </c>
      <c r="Z74" s="81">
        <f t="shared" si="15"/>
        <v>0</v>
      </c>
      <c r="AA74" s="81">
        <f t="shared" si="16"/>
        <v>0</v>
      </c>
      <c r="AB74" s="81">
        <f t="shared" si="17"/>
        <v>0</v>
      </c>
    </row>
    <row r="75" spans="1:28" ht="20.100000000000001" customHeight="1" x14ac:dyDescent="0.25">
      <c r="A75" s="4" t="s">
        <v>287</v>
      </c>
      <c r="B75" s="5" t="s">
        <v>530</v>
      </c>
      <c r="C75" s="5">
        <v>160</v>
      </c>
      <c r="D75" s="80">
        <f>SUM(Աջափնյակ:Սյունիք!D75)</f>
        <v>0</v>
      </c>
      <c r="E75" s="80">
        <f>SUM(Աջափնյակ:Սյունիք!E75)</f>
        <v>0</v>
      </c>
      <c r="F75" s="80">
        <f>SUM(Աջափնյակ:Սյունիք!F75)</f>
        <v>0</v>
      </c>
      <c r="G75" s="80">
        <f>SUM(Աջափնյակ:Սյունիք!G75)</f>
        <v>0</v>
      </c>
      <c r="H75" s="80">
        <f>SUM(Աջափնյակ:Սյունիք!H75)</f>
        <v>0</v>
      </c>
      <c r="I75" s="80">
        <f>SUM(Աջափնյակ:Սյունիք!I75)</f>
        <v>0</v>
      </c>
      <c r="J75" s="80">
        <f>SUM(Աջափնյակ:Սյունիք!J75)</f>
        <v>0</v>
      </c>
      <c r="K75" s="80">
        <f>SUM(Աջափնյակ:Սյունիք!K75)</f>
        <v>0</v>
      </c>
      <c r="L75" s="80">
        <f>SUM(Աջափնյակ:Սյունիք!L75)</f>
        <v>0</v>
      </c>
      <c r="M75" s="80">
        <f>SUM(Աջափնյակ:Սյունիք!M75)</f>
        <v>0</v>
      </c>
      <c r="N75" s="80">
        <f>SUM(Աջափնյակ:Սյունիք!N75)</f>
        <v>0</v>
      </c>
      <c r="O75" s="80">
        <f>SUM(Աջափնյակ:Սյունիք!O75)</f>
        <v>0</v>
      </c>
      <c r="P75" s="80">
        <f>SUM(Աջափնյակ:Սյունիք!P75)</f>
        <v>0</v>
      </c>
      <c r="Q75" s="80">
        <f>SUM(Աջափնյակ:Սյունիք!Q75)</f>
        <v>0</v>
      </c>
      <c r="R75" s="80">
        <f>SUM(Աջափնյակ:Սյունիք!R75)</f>
        <v>0</v>
      </c>
      <c r="S75" s="80">
        <f>SUM(Աջափնյակ:Սյունիք!S75)</f>
        <v>0</v>
      </c>
      <c r="T75" s="80">
        <f>SUM(Աջափնյակ:Սյունիք!T75)</f>
        <v>0</v>
      </c>
      <c r="U75" s="80">
        <f t="shared" si="10"/>
        <v>0</v>
      </c>
      <c r="V75" s="80">
        <f t="shared" si="11"/>
        <v>0</v>
      </c>
      <c r="W75" s="81">
        <f t="shared" si="12"/>
        <v>0</v>
      </c>
      <c r="X75" s="81">
        <f t="shared" si="13"/>
        <v>0</v>
      </c>
      <c r="Y75" s="81">
        <f t="shared" si="14"/>
        <v>0</v>
      </c>
      <c r="Z75" s="81">
        <f t="shared" si="15"/>
        <v>0</v>
      </c>
      <c r="AA75" s="81">
        <f t="shared" si="16"/>
        <v>0</v>
      </c>
      <c r="AB75" s="81">
        <f t="shared" si="17"/>
        <v>0</v>
      </c>
    </row>
    <row r="76" spans="1:28" ht="20.100000000000001" customHeight="1" x14ac:dyDescent="0.25">
      <c r="A76" s="4" t="s">
        <v>286</v>
      </c>
      <c r="B76" s="5" t="s">
        <v>531</v>
      </c>
      <c r="C76" s="5">
        <v>161</v>
      </c>
      <c r="D76" s="80">
        <f>SUM(Աջափնյակ:Սյունիք!D76)</f>
        <v>0</v>
      </c>
      <c r="E76" s="80">
        <f>SUM(Աջափնյակ:Սյունիք!E76)</f>
        <v>0</v>
      </c>
      <c r="F76" s="80">
        <f>SUM(Աջափնյակ:Սյունիք!F76)</f>
        <v>0</v>
      </c>
      <c r="G76" s="80">
        <f>SUM(Աջափնյակ:Սյունիք!G76)</f>
        <v>0</v>
      </c>
      <c r="H76" s="80">
        <f>SUM(Աջափնյակ:Սյունիք!H76)</f>
        <v>0</v>
      </c>
      <c r="I76" s="80">
        <f>SUM(Աջափնյակ:Սյունիք!I76)</f>
        <v>0</v>
      </c>
      <c r="J76" s="80">
        <f>SUM(Աջափնյակ:Սյունիք!J76)</f>
        <v>0</v>
      </c>
      <c r="K76" s="80">
        <f>SUM(Աջափնյակ:Սյունիք!K76)</f>
        <v>0</v>
      </c>
      <c r="L76" s="80">
        <f>SUM(Աջափնյակ:Սյունիք!L76)</f>
        <v>0</v>
      </c>
      <c r="M76" s="80">
        <f>SUM(Աջափնյակ:Սյունիք!M76)</f>
        <v>0</v>
      </c>
      <c r="N76" s="80">
        <f>SUM(Աջափնյակ:Սյունիք!N76)</f>
        <v>0</v>
      </c>
      <c r="O76" s="80">
        <f>SUM(Աջափնյակ:Սյունիք!O76)</f>
        <v>0</v>
      </c>
      <c r="P76" s="80">
        <f>SUM(Աջափնյակ:Սյունիք!P76)</f>
        <v>0</v>
      </c>
      <c r="Q76" s="80">
        <f>SUM(Աջափնյակ:Սյունիք!Q76)</f>
        <v>0</v>
      </c>
      <c r="R76" s="80">
        <f>SUM(Աջափնյակ:Սյունիք!R76)</f>
        <v>0</v>
      </c>
      <c r="S76" s="80">
        <f>SUM(Աջափնյակ:Սյունիք!S76)</f>
        <v>0</v>
      </c>
      <c r="T76" s="80">
        <f>SUM(Աջափնյակ:Սյունիք!T76)</f>
        <v>0</v>
      </c>
      <c r="U76" s="80">
        <f t="shared" si="10"/>
        <v>0</v>
      </c>
      <c r="V76" s="80">
        <f t="shared" si="11"/>
        <v>0</v>
      </c>
      <c r="W76" s="81">
        <f t="shared" si="12"/>
        <v>0</v>
      </c>
      <c r="X76" s="81">
        <f t="shared" si="13"/>
        <v>0</v>
      </c>
      <c r="Y76" s="81">
        <f t="shared" si="14"/>
        <v>0</v>
      </c>
      <c r="Z76" s="81">
        <f t="shared" si="15"/>
        <v>0</v>
      </c>
      <c r="AA76" s="81">
        <f t="shared" si="16"/>
        <v>0</v>
      </c>
      <c r="AB76" s="81">
        <f t="shared" si="17"/>
        <v>0</v>
      </c>
    </row>
    <row r="77" spans="1:28" ht="20.100000000000001" customHeight="1" x14ac:dyDescent="0.25">
      <c r="A77" s="4" t="s">
        <v>285</v>
      </c>
      <c r="B77" s="5" t="s">
        <v>532</v>
      </c>
      <c r="C77" s="5">
        <v>162</v>
      </c>
      <c r="D77" s="80">
        <f>SUM(Աջափնյակ:Սյունիք!D77)</f>
        <v>0</v>
      </c>
      <c r="E77" s="80">
        <f>SUM(Աջափնյակ:Սյունիք!E77)</f>
        <v>0</v>
      </c>
      <c r="F77" s="80">
        <f>SUM(Աջափնյակ:Սյունիք!F77)</f>
        <v>0</v>
      </c>
      <c r="G77" s="80">
        <f>SUM(Աջափնյակ:Սյունիք!G77)</f>
        <v>0</v>
      </c>
      <c r="H77" s="80">
        <f>SUM(Աջափնյակ:Սյունիք!H77)</f>
        <v>0</v>
      </c>
      <c r="I77" s="80">
        <f>SUM(Աջափնյակ:Սյունիք!I77)</f>
        <v>0</v>
      </c>
      <c r="J77" s="80">
        <f>SUM(Աջափնյակ:Սյունիք!J77)</f>
        <v>0</v>
      </c>
      <c r="K77" s="80">
        <f>SUM(Աջափնյակ:Սյունիք!K77)</f>
        <v>0</v>
      </c>
      <c r="L77" s="80">
        <f>SUM(Աջափնյակ:Սյունիք!L77)</f>
        <v>0</v>
      </c>
      <c r="M77" s="80">
        <f>SUM(Աջափնյակ:Սյունիք!M77)</f>
        <v>0</v>
      </c>
      <c r="N77" s="80">
        <f>SUM(Աջափնյակ:Սյունիք!N77)</f>
        <v>0</v>
      </c>
      <c r="O77" s="80">
        <f>SUM(Աջափնյակ:Սյունիք!O77)</f>
        <v>0</v>
      </c>
      <c r="P77" s="80">
        <f>SUM(Աջափնյակ:Սյունիք!P77)</f>
        <v>0</v>
      </c>
      <c r="Q77" s="80">
        <f>SUM(Աջափնյակ:Սյունիք!Q77)</f>
        <v>0</v>
      </c>
      <c r="R77" s="80">
        <f>SUM(Աջափնյակ:Սյունիք!R77)</f>
        <v>0</v>
      </c>
      <c r="S77" s="80">
        <f>SUM(Աջափնյակ:Սյունիք!S77)</f>
        <v>0</v>
      </c>
      <c r="T77" s="80">
        <f>SUM(Աջափնյակ:Սյունիք!T77)</f>
        <v>0</v>
      </c>
      <c r="U77" s="80">
        <f t="shared" si="10"/>
        <v>0</v>
      </c>
      <c r="V77" s="80">
        <f t="shared" si="11"/>
        <v>0</v>
      </c>
      <c r="W77" s="81">
        <f t="shared" si="12"/>
        <v>0</v>
      </c>
      <c r="X77" s="81">
        <f t="shared" si="13"/>
        <v>0</v>
      </c>
      <c r="Y77" s="81">
        <f t="shared" si="14"/>
        <v>0</v>
      </c>
      <c r="Z77" s="81">
        <f t="shared" si="15"/>
        <v>0</v>
      </c>
      <c r="AA77" s="81">
        <f t="shared" si="16"/>
        <v>0</v>
      </c>
      <c r="AB77" s="81">
        <f t="shared" si="17"/>
        <v>0</v>
      </c>
    </row>
    <row r="78" spans="1:28" ht="20.100000000000001" customHeight="1" x14ac:dyDescent="0.25">
      <c r="A78" s="4" t="s">
        <v>284</v>
      </c>
      <c r="B78" s="5" t="s">
        <v>283</v>
      </c>
      <c r="C78" s="5">
        <v>163</v>
      </c>
      <c r="D78" s="80">
        <f>SUM(Աջափնյակ:Սյունիք!D78)</f>
        <v>0</v>
      </c>
      <c r="E78" s="80">
        <f>SUM(Աջափնյակ:Սյունիք!E78)</f>
        <v>0</v>
      </c>
      <c r="F78" s="80">
        <f>SUM(Աջափնյակ:Սյունիք!F78)</f>
        <v>0</v>
      </c>
      <c r="G78" s="80">
        <f>SUM(Աջափնյակ:Սյունիք!G78)</f>
        <v>0</v>
      </c>
      <c r="H78" s="80">
        <f>SUM(Աջափնյակ:Սյունիք!H78)</f>
        <v>0</v>
      </c>
      <c r="I78" s="80">
        <f>SUM(Աջափնյակ:Սյունիք!I78)</f>
        <v>0</v>
      </c>
      <c r="J78" s="80">
        <f>SUM(Աջափնյակ:Սյունիք!J78)</f>
        <v>0</v>
      </c>
      <c r="K78" s="80">
        <f>SUM(Աջափնյակ:Սյունիք!K78)</f>
        <v>0</v>
      </c>
      <c r="L78" s="80">
        <f>SUM(Աջափնյակ:Սյունիք!L78)</f>
        <v>0</v>
      </c>
      <c r="M78" s="80">
        <f>SUM(Աջափնյակ:Սյունիք!M78)</f>
        <v>0</v>
      </c>
      <c r="N78" s="80">
        <f>SUM(Աջափնյակ:Սյունիք!N78)</f>
        <v>0</v>
      </c>
      <c r="O78" s="80">
        <f>SUM(Աջափնյակ:Սյունիք!O78)</f>
        <v>0</v>
      </c>
      <c r="P78" s="80">
        <f>SUM(Աջափնյակ:Սյունիք!P78)</f>
        <v>0</v>
      </c>
      <c r="Q78" s="80">
        <f>SUM(Աջափնյակ:Սյունիք!Q78)</f>
        <v>0</v>
      </c>
      <c r="R78" s="80">
        <f>SUM(Աջափնյակ:Սյունիք!R78)</f>
        <v>0</v>
      </c>
      <c r="S78" s="80">
        <f>SUM(Աջափնյակ:Սյունիք!S78)</f>
        <v>0</v>
      </c>
      <c r="T78" s="80">
        <f>SUM(Աջափնյակ:Սյունիք!T78)</f>
        <v>0</v>
      </c>
      <c r="U78" s="80">
        <f t="shared" si="10"/>
        <v>0</v>
      </c>
      <c r="V78" s="80">
        <f t="shared" si="11"/>
        <v>0</v>
      </c>
      <c r="W78" s="81">
        <f t="shared" si="12"/>
        <v>0</v>
      </c>
      <c r="X78" s="81">
        <f t="shared" si="13"/>
        <v>0</v>
      </c>
      <c r="Y78" s="81">
        <f t="shared" si="14"/>
        <v>0</v>
      </c>
      <c r="Z78" s="81">
        <f t="shared" si="15"/>
        <v>0</v>
      </c>
      <c r="AA78" s="81">
        <f t="shared" si="16"/>
        <v>0</v>
      </c>
      <c r="AB78" s="81">
        <f t="shared" si="17"/>
        <v>0</v>
      </c>
    </row>
    <row r="79" spans="1:28" ht="20.100000000000001" customHeight="1" x14ac:dyDescent="0.25">
      <c r="A79" s="4" t="s">
        <v>282</v>
      </c>
      <c r="B79" s="5" t="s">
        <v>626</v>
      </c>
      <c r="C79" s="5">
        <v>164</v>
      </c>
      <c r="D79" s="80">
        <f>SUM(Աջափնյակ:Սյունիք!D79)</f>
        <v>2</v>
      </c>
      <c r="E79" s="80">
        <f>SUM(Աջափնյակ:Սյունիք!E79)</f>
        <v>0</v>
      </c>
      <c r="F79" s="80">
        <f>SUM(Աջափնյակ:Սյունիք!F79)</f>
        <v>1</v>
      </c>
      <c r="G79" s="80">
        <f>SUM(Աջափնյակ:Սյունիք!G79)</f>
        <v>3</v>
      </c>
      <c r="H79" s="80">
        <f>SUM(Աջափնյակ:Սյունիք!H79)</f>
        <v>0</v>
      </c>
      <c r="I79" s="80">
        <f>SUM(Աջափնյակ:Սյունիք!I79)</f>
        <v>0</v>
      </c>
      <c r="J79" s="80">
        <f>SUM(Աջափնյակ:Սյունիք!J79)</f>
        <v>3</v>
      </c>
      <c r="K79" s="80">
        <f>SUM(Աջափնյակ:Սյունիք!K79)</f>
        <v>0</v>
      </c>
      <c r="L79" s="80">
        <f>SUM(Աջափնյակ:Սյունիք!L79)</f>
        <v>0</v>
      </c>
      <c r="M79" s="80">
        <f>SUM(Աջափնյակ:Սյունիք!M79)</f>
        <v>0</v>
      </c>
      <c r="N79" s="80">
        <f>SUM(Աջափնյակ:Սյունիք!N79)</f>
        <v>0</v>
      </c>
      <c r="O79" s="80">
        <f>SUM(Աջափնյակ:Սյունիք!O79)</f>
        <v>1</v>
      </c>
      <c r="P79" s="80">
        <f>SUM(Աջափնյակ:Սյունիք!P79)</f>
        <v>0</v>
      </c>
      <c r="Q79" s="80">
        <f>SUM(Աջափնյակ:Սյունիք!Q79)</f>
        <v>1</v>
      </c>
      <c r="R79" s="80">
        <f>SUM(Աջափնյակ:Սյունիք!R79)</f>
        <v>0</v>
      </c>
      <c r="S79" s="80">
        <f>SUM(Աջափնյակ:Սյունիք!S79)</f>
        <v>0</v>
      </c>
      <c r="T79" s="80">
        <f>SUM(Աջափնյակ:Սյունիք!T79)</f>
        <v>0</v>
      </c>
      <c r="U79" s="80">
        <f t="shared" si="10"/>
        <v>3</v>
      </c>
      <c r="V79" s="80">
        <f t="shared" si="11"/>
        <v>3</v>
      </c>
      <c r="W79" s="81">
        <f t="shared" si="12"/>
        <v>3</v>
      </c>
      <c r="X79" s="81">
        <f t="shared" si="13"/>
        <v>3</v>
      </c>
      <c r="Y79" s="81">
        <f t="shared" si="14"/>
        <v>1</v>
      </c>
      <c r="Z79" s="81">
        <f t="shared" si="15"/>
        <v>1</v>
      </c>
      <c r="AA79" s="81">
        <f t="shared" si="16"/>
        <v>0</v>
      </c>
      <c r="AB79" s="81">
        <f t="shared" si="17"/>
        <v>0</v>
      </c>
    </row>
    <row r="80" spans="1:28" ht="20.100000000000001" customHeight="1" x14ac:dyDescent="0.25">
      <c r="A80" s="4" t="s">
        <v>281</v>
      </c>
      <c r="B80" s="7" t="s">
        <v>407</v>
      </c>
      <c r="C80" s="5"/>
      <c r="D80" s="80">
        <f>SUM(Աջափնյակ:Սյունիք!D80)</f>
        <v>0</v>
      </c>
      <c r="E80" s="80">
        <f>SUM(Աջափնյակ:Սյունիք!E80)</f>
        <v>0</v>
      </c>
      <c r="F80" s="80">
        <f>SUM(Աջափնյակ:Սյունիք!F80)</f>
        <v>0</v>
      </c>
      <c r="G80" s="80">
        <f>SUM(Աջափնյակ:Սյունիք!G80)</f>
        <v>0</v>
      </c>
      <c r="H80" s="80">
        <f>SUM(Աջափնյակ:Սյունիք!H80)</f>
        <v>0</v>
      </c>
      <c r="I80" s="80">
        <f>SUM(Աջափնյակ:Սյունիք!I80)</f>
        <v>0</v>
      </c>
      <c r="J80" s="80">
        <f>SUM(Աջափնյակ:Սյունիք!J80)</f>
        <v>0</v>
      </c>
      <c r="K80" s="80">
        <f>SUM(Աջափնյակ:Սյունիք!K80)</f>
        <v>0</v>
      </c>
      <c r="L80" s="80">
        <f>SUM(Աջափնյակ:Սյունիք!L80)</f>
        <v>0</v>
      </c>
      <c r="M80" s="80">
        <f>SUM(Աջափնյակ:Սյունիք!M80)</f>
        <v>0</v>
      </c>
      <c r="N80" s="80">
        <f>SUM(Աջափնյակ:Սյունիք!N80)</f>
        <v>0</v>
      </c>
      <c r="O80" s="80">
        <f>SUM(Աջափնյակ:Սյունիք!O80)</f>
        <v>0</v>
      </c>
      <c r="P80" s="80">
        <f>SUM(Աջափնյակ:Սյունիք!P80)</f>
        <v>0</v>
      </c>
      <c r="Q80" s="80">
        <f>SUM(Աջափնյակ:Սյունիք!Q80)</f>
        <v>0</v>
      </c>
      <c r="R80" s="80">
        <f>SUM(Աջափնյակ:Սյունիք!R80)</f>
        <v>0</v>
      </c>
      <c r="S80" s="80">
        <f>SUM(Աջափնյակ:Սյունիք!S80)</f>
        <v>0</v>
      </c>
      <c r="T80" s="80">
        <f>SUM(Աջափնյակ:Սյունիք!T80)</f>
        <v>0</v>
      </c>
      <c r="U80" s="80">
        <f t="shared" si="10"/>
        <v>0</v>
      </c>
      <c r="V80" s="80">
        <f t="shared" si="11"/>
        <v>0</v>
      </c>
      <c r="W80" s="81">
        <f t="shared" si="12"/>
        <v>0</v>
      </c>
      <c r="X80" s="81">
        <f t="shared" si="13"/>
        <v>0</v>
      </c>
      <c r="Y80" s="81">
        <f t="shared" si="14"/>
        <v>0</v>
      </c>
      <c r="Z80" s="81">
        <f t="shared" si="15"/>
        <v>0</v>
      </c>
      <c r="AA80" s="81">
        <f t="shared" si="16"/>
        <v>0</v>
      </c>
      <c r="AB80" s="81">
        <f t="shared" si="17"/>
        <v>0</v>
      </c>
    </row>
    <row r="81" spans="1:28" ht="20.100000000000001" customHeight="1" x14ac:dyDescent="0.25">
      <c r="A81" s="8" t="s">
        <v>280</v>
      </c>
      <c r="B81" s="2" t="s">
        <v>533</v>
      </c>
      <c r="C81" s="5"/>
      <c r="D81" s="80">
        <f>SUM(Աջափնյակ:Սյունիք!D81)</f>
        <v>2</v>
      </c>
      <c r="E81" s="80">
        <f>SUM(Աջափնյակ:Սյունիք!E81)</f>
        <v>0</v>
      </c>
      <c r="F81" s="80">
        <f>SUM(Աջափնյակ:Սյունիք!F81)</f>
        <v>4</v>
      </c>
      <c r="G81" s="80">
        <f>SUM(Աջափնյակ:Սյունիք!G81)</f>
        <v>2</v>
      </c>
      <c r="H81" s="80">
        <f>SUM(Աջափնյակ:Սյունիք!H81)</f>
        <v>0</v>
      </c>
      <c r="I81" s="80">
        <f>SUM(Աջափնյակ:Սյունիք!I81)</f>
        <v>0</v>
      </c>
      <c r="J81" s="80">
        <f>SUM(Աջափնյակ:Սյունիք!J81)</f>
        <v>2</v>
      </c>
      <c r="K81" s="80">
        <f>SUM(Աջափնյակ:Սյունիք!K81)</f>
        <v>0</v>
      </c>
      <c r="L81" s="80">
        <f>SUM(Աջափնյակ:Սյունիք!L81)</f>
        <v>0</v>
      </c>
      <c r="M81" s="80">
        <f>SUM(Աջափնյակ:Սյունիք!M81)</f>
        <v>4</v>
      </c>
      <c r="N81" s="80">
        <f>SUM(Աջափնյակ:Սյունիք!N81)</f>
        <v>0</v>
      </c>
      <c r="O81" s="80">
        <f>SUM(Աջափնյակ:Սյունիք!O81)</f>
        <v>1</v>
      </c>
      <c r="P81" s="80">
        <f>SUM(Աջափնյակ:Սյունիք!P81)</f>
        <v>0</v>
      </c>
      <c r="Q81" s="80">
        <f>SUM(Աջափնյակ:Սյունիք!Q81)</f>
        <v>1</v>
      </c>
      <c r="R81" s="80">
        <f>SUM(Աջափնյակ:Սյունիք!R81)</f>
        <v>0</v>
      </c>
      <c r="S81" s="80">
        <f>SUM(Աջափնյակ:Սյունիք!S81)</f>
        <v>0</v>
      </c>
      <c r="T81" s="80">
        <f>SUM(Աջափնյակ:Սյունիք!T81)</f>
        <v>0</v>
      </c>
      <c r="U81" s="80">
        <f t="shared" si="10"/>
        <v>6</v>
      </c>
      <c r="V81" s="80">
        <f t="shared" si="11"/>
        <v>6</v>
      </c>
      <c r="W81" s="81">
        <f t="shared" si="12"/>
        <v>2</v>
      </c>
      <c r="X81" s="81">
        <f t="shared" si="13"/>
        <v>2</v>
      </c>
      <c r="Y81" s="81">
        <f t="shared" si="14"/>
        <v>1</v>
      </c>
      <c r="Z81" s="81">
        <f t="shared" si="15"/>
        <v>1</v>
      </c>
      <c r="AA81" s="81">
        <f t="shared" si="16"/>
        <v>0</v>
      </c>
      <c r="AB81" s="81">
        <f t="shared" si="17"/>
        <v>0</v>
      </c>
    </row>
    <row r="82" spans="1:28" ht="20.100000000000001" customHeight="1" x14ac:dyDescent="0.25">
      <c r="A82" s="10" t="s">
        <v>279</v>
      </c>
      <c r="B82" s="5" t="s">
        <v>534</v>
      </c>
      <c r="C82" s="5">
        <v>165</v>
      </c>
      <c r="D82" s="80">
        <f>SUM(Աջափնյակ:Սյունիք!D82)</f>
        <v>1</v>
      </c>
      <c r="E82" s="80">
        <f>SUM(Աջափնյակ:Սյունիք!E82)</f>
        <v>0</v>
      </c>
      <c r="F82" s="80">
        <f>SUM(Աջափնյակ:Սյունիք!F82)</f>
        <v>2</v>
      </c>
      <c r="G82" s="80">
        <f>SUM(Աջափնյակ:Սյունիք!G82)</f>
        <v>0</v>
      </c>
      <c r="H82" s="80">
        <f>SUM(Աջափնյակ:Սյունիք!H82)</f>
        <v>0</v>
      </c>
      <c r="I82" s="80">
        <f>SUM(Աջափնյակ:Սյունիք!I82)</f>
        <v>0</v>
      </c>
      <c r="J82" s="80">
        <f>SUM(Աջափնյակ:Սյունիք!J82)</f>
        <v>0</v>
      </c>
      <c r="K82" s="80">
        <f>SUM(Աջափնյակ:Սյունիք!K82)</f>
        <v>0</v>
      </c>
      <c r="L82" s="80">
        <f>SUM(Աջափնյակ:Սյունիք!L82)</f>
        <v>0</v>
      </c>
      <c r="M82" s="80">
        <f>SUM(Աջափնյակ:Սյունիք!M82)</f>
        <v>3</v>
      </c>
      <c r="N82" s="80">
        <f>SUM(Աջափնյակ:Սյունիք!N82)</f>
        <v>0</v>
      </c>
      <c r="O82" s="80">
        <f>SUM(Աջափնյակ:Սյունիք!O82)</f>
        <v>0</v>
      </c>
      <c r="P82" s="80">
        <f>SUM(Աջափնյակ:Սյունիք!P82)</f>
        <v>0</v>
      </c>
      <c r="Q82" s="80">
        <f>SUM(Աջափնյակ:Սյունիք!Q82)</f>
        <v>0</v>
      </c>
      <c r="R82" s="80">
        <f>SUM(Աջափնյակ:Սյունիք!R82)</f>
        <v>0</v>
      </c>
      <c r="S82" s="80">
        <f>SUM(Աջափնյակ:Սյունիք!S82)</f>
        <v>0</v>
      </c>
      <c r="T82" s="80">
        <f>SUM(Աջափնյակ:Սյունիք!T82)</f>
        <v>0</v>
      </c>
      <c r="U82" s="80">
        <f t="shared" si="10"/>
        <v>3</v>
      </c>
      <c r="V82" s="80">
        <f t="shared" si="11"/>
        <v>3</v>
      </c>
      <c r="W82" s="81">
        <f t="shared" si="12"/>
        <v>0</v>
      </c>
      <c r="X82" s="81">
        <f t="shared" si="13"/>
        <v>0</v>
      </c>
      <c r="Y82" s="81">
        <f t="shared" si="14"/>
        <v>0</v>
      </c>
      <c r="Z82" s="81">
        <f t="shared" si="15"/>
        <v>0</v>
      </c>
      <c r="AA82" s="81">
        <f t="shared" si="16"/>
        <v>0</v>
      </c>
      <c r="AB82" s="81">
        <f t="shared" si="17"/>
        <v>0</v>
      </c>
    </row>
    <row r="83" spans="1:28" ht="20.100000000000001" customHeight="1" x14ac:dyDescent="0.25">
      <c r="A83" s="10" t="s">
        <v>278</v>
      </c>
      <c r="B83" s="5" t="s">
        <v>416</v>
      </c>
      <c r="C83" s="5">
        <v>166</v>
      </c>
      <c r="D83" s="80">
        <f>SUM(Աջափնյակ:Սյունիք!D83)</f>
        <v>0</v>
      </c>
      <c r="E83" s="80">
        <f>SUM(Աջափնյակ:Սյունիք!E83)</f>
        <v>0</v>
      </c>
      <c r="F83" s="80">
        <f>SUM(Աջափնյակ:Սյունիք!F83)</f>
        <v>0</v>
      </c>
      <c r="G83" s="80">
        <f>SUM(Աջափնյակ:Սյունիք!G83)</f>
        <v>0</v>
      </c>
      <c r="H83" s="80">
        <f>SUM(Աջափնյակ:Սյունիք!H83)</f>
        <v>0</v>
      </c>
      <c r="I83" s="80">
        <f>SUM(Աջափնյակ:Սյունիք!I83)</f>
        <v>0</v>
      </c>
      <c r="J83" s="80">
        <f>SUM(Աջափնյակ:Սյունիք!J83)</f>
        <v>0</v>
      </c>
      <c r="K83" s="80">
        <f>SUM(Աջափնյակ:Սյունիք!K83)</f>
        <v>0</v>
      </c>
      <c r="L83" s="80">
        <f>SUM(Աջափնյակ:Սյունիք!L83)</f>
        <v>0</v>
      </c>
      <c r="M83" s="80">
        <f>SUM(Աջափնյակ:Սյունիք!M83)</f>
        <v>0</v>
      </c>
      <c r="N83" s="80">
        <f>SUM(Աջափնյակ:Սյունիք!N83)</f>
        <v>0</v>
      </c>
      <c r="O83" s="80">
        <f>SUM(Աջափնյակ:Սյունիք!O83)</f>
        <v>0</v>
      </c>
      <c r="P83" s="80">
        <f>SUM(Աջափնյակ:Սյունիք!P83)</f>
        <v>0</v>
      </c>
      <c r="Q83" s="80">
        <f>SUM(Աջափնյակ:Սյունիք!Q83)</f>
        <v>0</v>
      </c>
      <c r="R83" s="80">
        <f>SUM(Աջափնյակ:Սյունիք!R83)</f>
        <v>0</v>
      </c>
      <c r="S83" s="80">
        <f>SUM(Աջափնյակ:Սյունիք!S83)</f>
        <v>0</v>
      </c>
      <c r="T83" s="80">
        <f>SUM(Աջափնյակ:Սյունիք!T83)</f>
        <v>0</v>
      </c>
      <c r="U83" s="80">
        <f t="shared" si="10"/>
        <v>0</v>
      </c>
      <c r="V83" s="80">
        <f t="shared" si="11"/>
        <v>0</v>
      </c>
      <c r="W83" s="81">
        <f t="shared" si="12"/>
        <v>0</v>
      </c>
      <c r="X83" s="81">
        <f t="shared" si="13"/>
        <v>0</v>
      </c>
      <c r="Y83" s="81">
        <f t="shared" si="14"/>
        <v>0</v>
      </c>
      <c r="Z83" s="81">
        <f t="shared" si="15"/>
        <v>0</v>
      </c>
      <c r="AA83" s="81">
        <f t="shared" si="16"/>
        <v>0</v>
      </c>
      <c r="AB83" s="81">
        <f t="shared" si="17"/>
        <v>0</v>
      </c>
    </row>
    <row r="84" spans="1:28" ht="20.100000000000001" customHeight="1" x14ac:dyDescent="0.25">
      <c r="A84" s="10" t="s">
        <v>691</v>
      </c>
      <c r="B84" s="5" t="s">
        <v>692</v>
      </c>
      <c r="C84" s="5">
        <v>166.1</v>
      </c>
      <c r="D84" s="80">
        <f>SUM(Աջափնյակ:Սյունիք!D84)</f>
        <v>0</v>
      </c>
      <c r="E84" s="80">
        <f>SUM(Աջափնյակ:Սյունիք!E84)</f>
        <v>0</v>
      </c>
      <c r="F84" s="80">
        <f>SUM(Աջափնյակ:Սյունիք!F84)</f>
        <v>0</v>
      </c>
      <c r="G84" s="80">
        <f>SUM(Աջափնյակ:Սյունիք!G84)</f>
        <v>0</v>
      </c>
      <c r="H84" s="80">
        <f>SUM(Աջափնյակ:Սյունիք!H84)</f>
        <v>0</v>
      </c>
      <c r="I84" s="80">
        <f>SUM(Աջափնյակ:Սյունիք!I84)</f>
        <v>0</v>
      </c>
      <c r="J84" s="80">
        <f>SUM(Աջափնյակ:Սյունիք!J84)</f>
        <v>0</v>
      </c>
      <c r="K84" s="80">
        <f>SUM(Աջափնյակ:Սյունիք!K84)</f>
        <v>0</v>
      </c>
      <c r="L84" s="80">
        <f>SUM(Աջափնյակ:Սյունիք!L84)</f>
        <v>0</v>
      </c>
      <c r="M84" s="80">
        <f>SUM(Աջափնյակ:Սյունիք!M84)</f>
        <v>0</v>
      </c>
      <c r="N84" s="80">
        <f>SUM(Աջափնյակ:Սյունիք!N84)</f>
        <v>0</v>
      </c>
      <c r="O84" s="80">
        <f>SUM(Աջափնյակ:Սյունիք!O84)</f>
        <v>0</v>
      </c>
      <c r="P84" s="80">
        <f>SUM(Աջափնյակ:Սյունիք!P84)</f>
        <v>0</v>
      </c>
      <c r="Q84" s="80">
        <f>SUM(Աջափնյակ:Սյունիք!Q84)</f>
        <v>0</v>
      </c>
      <c r="R84" s="80">
        <f>SUM(Աջափնյակ:Սյունիք!R84)</f>
        <v>0</v>
      </c>
      <c r="S84" s="80">
        <f>SUM(Աջափնյակ:Սյունիք!S84)</f>
        <v>0</v>
      </c>
      <c r="T84" s="80">
        <f>SUM(Աջափնյակ:Սյունիք!T84)</f>
        <v>0</v>
      </c>
      <c r="U84" s="80">
        <f t="shared" si="10"/>
        <v>0</v>
      </c>
      <c r="V84" s="80">
        <f t="shared" si="11"/>
        <v>0</v>
      </c>
      <c r="W84" s="81">
        <f t="shared" si="12"/>
        <v>0</v>
      </c>
      <c r="X84" s="81">
        <f t="shared" si="13"/>
        <v>0</v>
      </c>
      <c r="Y84" s="81">
        <f t="shared" si="14"/>
        <v>0</v>
      </c>
      <c r="Z84" s="81">
        <f t="shared" si="15"/>
        <v>0</v>
      </c>
      <c r="AA84" s="81">
        <f t="shared" si="16"/>
        <v>0</v>
      </c>
      <c r="AB84" s="81">
        <f t="shared" si="17"/>
        <v>0</v>
      </c>
    </row>
    <row r="85" spans="1:28" ht="20.100000000000001" customHeight="1" x14ac:dyDescent="0.25">
      <c r="A85" s="10" t="s">
        <v>277</v>
      </c>
      <c r="B85" s="5" t="s">
        <v>627</v>
      </c>
      <c r="C85" s="5">
        <v>167</v>
      </c>
      <c r="D85" s="80">
        <f>SUM(Աջափնյակ:Սյունիք!D85)</f>
        <v>0</v>
      </c>
      <c r="E85" s="80">
        <f>SUM(Աջափնյակ:Սյունիք!E85)</f>
        <v>0</v>
      </c>
      <c r="F85" s="80">
        <f>SUM(Աջափնյակ:Սյունիք!F85)</f>
        <v>0</v>
      </c>
      <c r="G85" s="80">
        <f>SUM(Աջափնյակ:Սյունիք!G85)</f>
        <v>0</v>
      </c>
      <c r="H85" s="80">
        <f>SUM(Աջափնյակ:Սյունիք!H85)</f>
        <v>0</v>
      </c>
      <c r="I85" s="80">
        <f>SUM(Աջափնյակ:Սյունիք!I85)</f>
        <v>0</v>
      </c>
      <c r="J85" s="80">
        <f>SUM(Աջափնյակ:Սյունիք!J85)</f>
        <v>0</v>
      </c>
      <c r="K85" s="80">
        <f>SUM(Աջափնյակ:Սյունիք!K85)</f>
        <v>0</v>
      </c>
      <c r="L85" s="80">
        <f>SUM(Աջափնյակ:Սյունիք!L85)</f>
        <v>0</v>
      </c>
      <c r="M85" s="80">
        <f>SUM(Աջափնյակ:Սյունիք!M85)</f>
        <v>0</v>
      </c>
      <c r="N85" s="80">
        <f>SUM(Աջափնյակ:Սյունիք!N85)</f>
        <v>0</v>
      </c>
      <c r="O85" s="80">
        <f>SUM(Աջափնյակ:Սյունիք!O85)</f>
        <v>0</v>
      </c>
      <c r="P85" s="80">
        <f>SUM(Աջափնյակ:Սյունիք!P85)</f>
        <v>0</v>
      </c>
      <c r="Q85" s="80">
        <f>SUM(Աջափնյակ:Սյունիք!Q85)</f>
        <v>0</v>
      </c>
      <c r="R85" s="80">
        <f>SUM(Աջափնյակ:Սյունիք!R85)</f>
        <v>0</v>
      </c>
      <c r="S85" s="80">
        <f>SUM(Աջափնյակ:Սյունիք!S85)</f>
        <v>0</v>
      </c>
      <c r="T85" s="80">
        <f>SUM(Աջափնյակ:Սյունիք!T85)</f>
        <v>0</v>
      </c>
      <c r="U85" s="80">
        <f t="shared" si="10"/>
        <v>0</v>
      </c>
      <c r="V85" s="80">
        <f t="shared" si="11"/>
        <v>0</v>
      </c>
      <c r="W85" s="81">
        <f t="shared" si="12"/>
        <v>0</v>
      </c>
      <c r="X85" s="81">
        <f t="shared" si="13"/>
        <v>0</v>
      </c>
      <c r="Y85" s="81">
        <f t="shared" si="14"/>
        <v>0</v>
      </c>
      <c r="Z85" s="81">
        <f t="shared" si="15"/>
        <v>0</v>
      </c>
      <c r="AA85" s="81">
        <f t="shared" si="16"/>
        <v>0</v>
      </c>
      <c r="AB85" s="81">
        <f t="shared" si="17"/>
        <v>0</v>
      </c>
    </row>
    <row r="86" spans="1:28" ht="20.100000000000001" customHeight="1" x14ac:dyDescent="0.25">
      <c r="A86" s="10" t="s">
        <v>276</v>
      </c>
      <c r="B86" s="5" t="s">
        <v>535</v>
      </c>
      <c r="C86" s="5">
        <v>168</v>
      </c>
      <c r="D86" s="80">
        <f>SUM(Աջափնյակ:Սյունիք!D86)</f>
        <v>1</v>
      </c>
      <c r="E86" s="80">
        <f>SUM(Աջափնյակ:Սյունիք!E86)</f>
        <v>0</v>
      </c>
      <c r="F86" s="80">
        <f>SUM(Աջափնյակ:Սյունիք!F86)</f>
        <v>0</v>
      </c>
      <c r="G86" s="80">
        <f>SUM(Աջափնյակ:Սյունիք!G86)</f>
        <v>1</v>
      </c>
      <c r="H86" s="80">
        <f>SUM(Աջափնյակ:Սյունիք!H86)</f>
        <v>0</v>
      </c>
      <c r="I86" s="80">
        <f>SUM(Աջափնյակ:Սյունիք!I86)</f>
        <v>0</v>
      </c>
      <c r="J86" s="80">
        <f>SUM(Աջափնյակ:Սյունիք!J86)</f>
        <v>1</v>
      </c>
      <c r="K86" s="80">
        <f>SUM(Աջափնյակ:Սյունիք!K86)</f>
        <v>0</v>
      </c>
      <c r="L86" s="80">
        <f>SUM(Աջափնյակ:Սյունիք!L86)</f>
        <v>0</v>
      </c>
      <c r="M86" s="80">
        <f>SUM(Աջափնյակ:Սյունիք!M86)</f>
        <v>0</v>
      </c>
      <c r="N86" s="80">
        <f>SUM(Աջափնյակ:Սյունիք!N86)</f>
        <v>0</v>
      </c>
      <c r="O86" s="80">
        <f>SUM(Աջափնյակ:Սյունիք!O86)</f>
        <v>1</v>
      </c>
      <c r="P86" s="80">
        <f>SUM(Աջափնյակ:Սյունիք!P86)</f>
        <v>0</v>
      </c>
      <c r="Q86" s="80">
        <f>SUM(Աջափնյակ:Սյունիք!Q86)</f>
        <v>1</v>
      </c>
      <c r="R86" s="80">
        <f>SUM(Աջափնյակ:Սյունիք!R86)</f>
        <v>0</v>
      </c>
      <c r="S86" s="80">
        <f>SUM(Աջափնյակ:Սյունիք!S86)</f>
        <v>0</v>
      </c>
      <c r="T86" s="80">
        <f>SUM(Աջափնյակ:Սյունիք!T86)</f>
        <v>0</v>
      </c>
      <c r="U86" s="80">
        <f t="shared" si="10"/>
        <v>1</v>
      </c>
      <c r="V86" s="80">
        <f t="shared" si="11"/>
        <v>1</v>
      </c>
      <c r="W86" s="81">
        <f t="shared" si="12"/>
        <v>1</v>
      </c>
      <c r="X86" s="81">
        <f t="shared" si="13"/>
        <v>1</v>
      </c>
      <c r="Y86" s="81">
        <f t="shared" si="14"/>
        <v>1</v>
      </c>
      <c r="Z86" s="81">
        <f t="shared" si="15"/>
        <v>1</v>
      </c>
      <c r="AA86" s="81">
        <f t="shared" si="16"/>
        <v>0</v>
      </c>
      <c r="AB86" s="81">
        <f t="shared" si="17"/>
        <v>0</v>
      </c>
    </row>
    <row r="87" spans="1:28" ht="20.100000000000001" customHeight="1" x14ac:dyDescent="0.25">
      <c r="A87" s="10" t="s">
        <v>275</v>
      </c>
      <c r="B87" s="5" t="s">
        <v>536</v>
      </c>
      <c r="C87" s="5">
        <v>169</v>
      </c>
      <c r="D87" s="80">
        <f>SUM(Աջափնյակ:Սյունիք!D87)</f>
        <v>0</v>
      </c>
      <c r="E87" s="80">
        <f>SUM(Աջափնյակ:Սյունիք!E87)</f>
        <v>0</v>
      </c>
      <c r="F87" s="80">
        <f>SUM(Աջափնյակ:Սյունիք!F87)</f>
        <v>0</v>
      </c>
      <c r="G87" s="80">
        <f>SUM(Աջափնյակ:Սյունիք!G87)</f>
        <v>0</v>
      </c>
      <c r="H87" s="80">
        <f>SUM(Աջափնյակ:Սյունիք!H87)</f>
        <v>0</v>
      </c>
      <c r="I87" s="80">
        <f>SUM(Աջափնյակ:Սյունիք!I87)</f>
        <v>0</v>
      </c>
      <c r="J87" s="80">
        <f>SUM(Աջափնյակ:Սյունիք!J87)</f>
        <v>0</v>
      </c>
      <c r="K87" s="80">
        <f>SUM(Աջափնյակ:Սյունիք!K87)</f>
        <v>0</v>
      </c>
      <c r="L87" s="80">
        <f>SUM(Աջափնյակ:Սյունիք!L87)</f>
        <v>0</v>
      </c>
      <c r="M87" s="80">
        <f>SUM(Աջափնյակ:Սյունիք!M87)</f>
        <v>0</v>
      </c>
      <c r="N87" s="80">
        <f>SUM(Աջափնյակ:Սյունիք!N87)</f>
        <v>0</v>
      </c>
      <c r="O87" s="80">
        <f>SUM(Աջափնյակ:Սյունիք!O87)</f>
        <v>0</v>
      </c>
      <c r="P87" s="80">
        <f>SUM(Աջափնյակ:Սյունիք!P87)</f>
        <v>0</v>
      </c>
      <c r="Q87" s="80">
        <f>SUM(Աջափնյակ:Սյունիք!Q87)</f>
        <v>0</v>
      </c>
      <c r="R87" s="80">
        <f>SUM(Աջափնյակ:Սյունիք!R87)</f>
        <v>0</v>
      </c>
      <c r="S87" s="80">
        <f>SUM(Աջափնյակ:Սյունիք!S87)</f>
        <v>0</v>
      </c>
      <c r="T87" s="80">
        <f>SUM(Աջափնյակ:Սյունիք!T87)</f>
        <v>0</v>
      </c>
      <c r="U87" s="80">
        <f t="shared" si="10"/>
        <v>0</v>
      </c>
      <c r="V87" s="80">
        <f t="shared" si="11"/>
        <v>0</v>
      </c>
      <c r="W87" s="81">
        <f t="shared" si="12"/>
        <v>0</v>
      </c>
      <c r="X87" s="81">
        <f t="shared" si="13"/>
        <v>0</v>
      </c>
      <c r="Y87" s="81">
        <f t="shared" si="14"/>
        <v>0</v>
      </c>
      <c r="Z87" s="81">
        <f t="shared" si="15"/>
        <v>0</v>
      </c>
      <c r="AA87" s="81">
        <f t="shared" si="16"/>
        <v>0</v>
      </c>
      <c r="AB87" s="81">
        <f t="shared" si="17"/>
        <v>0</v>
      </c>
    </row>
    <row r="88" spans="1:28" ht="20.100000000000001" customHeight="1" x14ac:dyDescent="0.25">
      <c r="A88" s="10" t="s">
        <v>274</v>
      </c>
      <c r="B88" s="5" t="s">
        <v>537</v>
      </c>
      <c r="C88" s="5">
        <v>169.1</v>
      </c>
      <c r="D88" s="80">
        <f>SUM(Աջափնյակ:Սյունիք!D88)</f>
        <v>0</v>
      </c>
      <c r="E88" s="80">
        <f>SUM(Աջափնյակ:Սյունիք!E88)</f>
        <v>0</v>
      </c>
      <c r="F88" s="80">
        <f>SUM(Աջափնյակ:Սյունիք!F88)</f>
        <v>0</v>
      </c>
      <c r="G88" s="80">
        <f>SUM(Աջափնյակ:Սյունիք!G88)</f>
        <v>0</v>
      </c>
      <c r="H88" s="80">
        <f>SUM(Աջափնյակ:Սյունիք!H88)</f>
        <v>0</v>
      </c>
      <c r="I88" s="80">
        <f>SUM(Աջափնյակ:Սյունիք!I88)</f>
        <v>0</v>
      </c>
      <c r="J88" s="80">
        <f>SUM(Աջափնյակ:Սյունիք!J88)</f>
        <v>0</v>
      </c>
      <c r="K88" s="80">
        <f>SUM(Աջափնյակ:Սյունիք!K88)</f>
        <v>0</v>
      </c>
      <c r="L88" s="80">
        <f>SUM(Աջափնյակ:Սյունիք!L88)</f>
        <v>0</v>
      </c>
      <c r="M88" s="80">
        <f>SUM(Աջափնյակ:Սյունիք!M88)</f>
        <v>0</v>
      </c>
      <c r="N88" s="80">
        <f>SUM(Աջափնյակ:Սյունիք!N88)</f>
        <v>0</v>
      </c>
      <c r="O88" s="80">
        <f>SUM(Աջափնյակ:Սյունիք!O88)</f>
        <v>0</v>
      </c>
      <c r="P88" s="80">
        <f>SUM(Աջափնյակ:Սյունիք!P88)</f>
        <v>0</v>
      </c>
      <c r="Q88" s="80">
        <f>SUM(Աջափնյակ:Սյունիք!Q88)</f>
        <v>0</v>
      </c>
      <c r="R88" s="80">
        <f>SUM(Աջափնյակ:Սյունիք!R88)</f>
        <v>0</v>
      </c>
      <c r="S88" s="80">
        <f>SUM(Աջափնյակ:Սյունիք!S88)</f>
        <v>0</v>
      </c>
      <c r="T88" s="80">
        <f>SUM(Աջափնյակ:Սյունիք!T88)</f>
        <v>0</v>
      </c>
      <c r="U88" s="80">
        <f t="shared" si="10"/>
        <v>0</v>
      </c>
      <c r="V88" s="80">
        <f t="shared" si="11"/>
        <v>0</v>
      </c>
      <c r="W88" s="81">
        <f t="shared" si="12"/>
        <v>0</v>
      </c>
      <c r="X88" s="81">
        <f t="shared" si="13"/>
        <v>0</v>
      </c>
      <c r="Y88" s="81">
        <f t="shared" si="14"/>
        <v>0</v>
      </c>
      <c r="Z88" s="81">
        <f t="shared" si="15"/>
        <v>0</v>
      </c>
      <c r="AA88" s="81">
        <f t="shared" si="16"/>
        <v>0</v>
      </c>
      <c r="AB88" s="81">
        <f t="shared" si="17"/>
        <v>0</v>
      </c>
    </row>
    <row r="89" spans="1:28" ht="20.100000000000001" customHeight="1" x14ac:dyDescent="0.25">
      <c r="A89" s="10" t="s">
        <v>273</v>
      </c>
      <c r="B89" s="5" t="s">
        <v>417</v>
      </c>
      <c r="C89" s="5">
        <v>170</v>
      </c>
      <c r="D89" s="80">
        <f>SUM(Աջափնյակ:Սյունիք!D89)</f>
        <v>0</v>
      </c>
      <c r="E89" s="80">
        <f>SUM(Աջափնյակ:Սյունիք!E89)</f>
        <v>0</v>
      </c>
      <c r="F89" s="80">
        <f>SUM(Աջափնյակ:Սյունիք!F89)</f>
        <v>0</v>
      </c>
      <c r="G89" s="80">
        <f>SUM(Աջափնյակ:Սյունիք!G89)</f>
        <v>0</v>
      </c>
      <c r="H89" s="80">
        <f>SUM(Աջափնյակ:Սյունիք!H89)</f>
        <v>0</v>
      </c>
      <c r="I89" s="80">
        <f>SUM(Աջափնյակ:Սյունիք!I89)</f>
        <v>0</v>
      </c>
      <c r="J89" s="80">
        <f>SUM(Աջափնյակ:Սյունիք!J89)</f>
        <v>0</v>
      </c>
      <c r="K89" s="80">
        <f>SUM(Աջափնյակ:Սյունիք!K89)</f>
        <v>0</v>
      </c>
      <c r="L89" s="80">
        <f>SUM(Աջափնյակ:Սյունիք!L89)</f>
        <v>0</v>
      </c>
      <c r="M89" s="80">
        <f>SUM(Աջափնյակ:Սյունիք!M89)</f>
        <v>0</v>
      </c>
      <c r="N89" s="80">
        <f>SUM(Աջափնյակ:Սյունիք!N89)</f>
        <v>0</v>
      </c>
      <c r="O89" s="80">
        <f>SUM(Աջափնյակ:Սյունիք!O89)</f>
        <v>0</v>
      </c>
      <c r="P89" s="80">
        <f>SUM(Աջափնյակ:Սյունիք!P89)</f>
        <v>0</v>
      </c>
      <c r="Q89" s="80">
        <f>SUM(Աջափնյակ:Սյունիք!Q89)</f>
        <v>0</v>
      </c>
      <c r="R89" s="80">
        <f>SUM(Աջափնյակ:Սյունիք!R89)</f>
        <v>0</v>
      </c>
      <c r="S89" s="80">
        <f>SUM(Աջափնյակ:Սյունիք!S89)</f>
        <v>0</v>
      </c>
      <c r="T89" s="80">
        <f>SUM(Աջափնյակ:Սյունիք!T89)</f>
        <v>0</v>
      </c>
      <c r="U89" s="80">
        <f t="shared" si="10"/>
        <v>0</v>
      </c>
      <c r="V89" s="80">
        <f t="shared" si="11"/>
        <v>0</v>
      </c>
      <c r="W89" s="81">
        <f t="shared" si="12"/>
        <v>0</v>
      </c>
      <c r="X89" s="81">
        <f t="shared" si="13"/>
        <v>0</v>
      </c>
      <c r="Y89" s="81">
        <f t="shared" si="14"/>
        <v>0</v>
      </c>
      <c r="Z89" s="81">
        <f t="shared" si="15"/>
        <v>0</v>
      </c>
      <c r="AA89" s="81">
        <f t="shared" si="16"/>
        <v>0</v>
      </c>
      <c r="AB89" s="81">
        <f t="shared" si="17"/>
        <v>0</v>
      </c>
    </row>
    <row r="90" spans="1:28" ht="20.100000000000001" customHeight="1" x14ac:dyDescent="0.25">
      <c r="A90" s="10" t="s">
        <v>272</v>
      </c>
      <c r="B90" s="5" t="s">
        <v>538</v>
      </c>
      <c r="C90" s="5">
        <v>171</v>
      </c>
      <c r="D90" s="80">
        <f>SUM(Աջափնյակ:Սյունիք!D90)</f>
        <v>0</v>
      </c>
      <c r="E90" s="80">
        <f>SUM(Աջափնյակ:Սյունիք!E90)</f>
        <v>0</v>
      </c>
      <c r="F90" s="80">
        <f>SUM(Աջափնյակ:Սյունիք!F90)</f>
        <v>0</v>
      </c>
      <c r="G90" s="80">
        <f>SUM(Աջափնյակ:Սյունիք!G90)</f>
        <v>0</v>
      </c>
      <c r="H90" s="80">
        <f>SUM(Աջափնյակ:Սյունիք!H90)</f>
        <v>0</v>
      </c>
      <c r="I90" s="80">
        <f>SUM(Աջափնյակ:Սյունիք!I90)</f>
        <v>0</v>
      </c>
      <c r="J90" s="80">
        <f>SUM(Աջափնյակ:Սյունիք!J90)</f>
        <v>0</v>
      </c>
      <c r="K90" s="80">
        <f>SUM(Աջափնյակ:Սյունիք!K90)</f>
        <v>0</v>
      </c>
      <c r="L90" s="80">
        <f>SUM(Աջափնյակ:Սյունիք!L90)</f>
        <v>0</v>
      </c>
      <c r="M90" s="80">
        <f>SUM(Աջափնյակ:Սյունիք!M90)</f>
        <v>0</v>
      </c>
      <c r="N90" s="80">
        <f>SUM(Աջափնյակ:Սյունիք!N90)</f>
        <v>0</v>
      </c>
      <c r="O90" s="80">
        <f>SUM(Աջափնյակ:Սյունիք!O90)</f>
        <v>0</v>
      </c>
      <c r="P90" s="80">
        <f>SUM(Աջափնյակ:Սյունիք!P90)</f>
        <v>0</v>
      </c>
      <c r="Q90" s="80">
        <f>SUM(Աջափնյակ:Սյունիք!Q90)</f>
        <v>0</v>
      </c>
      <c r="R90" s="80">
        <f>SUM(Աջափնյակ:Սյունիք!R90)</f>
        <v>0</v>
      </c>
      <c r="S90" s="80">
        <f>SUM(Աջափնյակ:Սյունիք!S90)</f>
        <v>0</v>
      </c>
      <c r="T90" s="80">
        <f>SUM(Աջափնյակ:Սյունիք!T90)</f>
        <v>0</v>
      </c>
      <c r="U90" s="80">
        <f t="shared" si="10"/>
        <v>0</v>
      </c>
      <c r="V90" s="80">
        <f t="shared" si="11"/>
        <v>0</v>
      </c>
      <c r="W90" s="81">
        <f t="shared" si="12"/>
        <v>0</v>
      </c>
      <c r="X90" s="81">
        <f t="shared" si="13"/>
        <v>0</v>
      </c>
      <c r="Y90" s="81">
        <f t="shared" si="14"/>
        <v>0</v>
      </c>
      <c r="Z90" s="81">
        <f t="shared" si="15"/>
        <v>0</v>
      </c>
      <c r="AA90" s="81">
        <f t="shared" si="16"/>
        <v>0</v>
      </c>
      <c r="AB90" s="81">
        <f t="shared" si="17"/>
        <v>0</v>
      </c>
    </row>
    <row r="91" spans="1:28" ht="20.100000000000001" customHeight="1" x14ac:dyDescent="0.25">
      <c r="A91" s="10" t="s">
        <v>693</v>
      </c>
      <c r="B91" s="5" t="s">
        <v>694</v>
      </c>
      <c r="C91" s="5">
        <v>171.1</v>
      </c>
      <c r="D91" s="80">
        <f>SUM(Աջափնյակ:Սյունիք!D91)</f>
        <v>0</v>
      </c>
      <c r="E91" s="80">
        <f>SUM(Աջափնյակ:Սյունիք!E91)</f>
        <v>0</v>
      </c>
      <c r="F91" s="80">
        <f>SUM(Աջափնյակ:Սյունիք!F91)</f>
        <v>0</v>
      </c>
      <c r="G91" s="80">
        <f>SUM(Աջափնյակ:Սյունիք!G91)</f>
        <v>0</v>
      </c>
      <c r="H91" s="80">
        <f>SUM(Աջափնյակ:Սյունիք!H91)</f>
        <v>0</v>
      </c>
      <c r="I91" s="80">
        <f>SUM(Աջափնյակ:Սյունիք!I91)</f>
        <v>0</v>
      </c>
      <c r="J91" s="80">
        <f>SUM(Աջափնյակ:Սյունիք!J91)</f>
        <v>0</v>
      </c>
      <c r="K91" s="80">
        <f>SUM(Աջափնյակ:Սյունիք!K91)</f>
        <v>0</v>
      </c>
      <c r="L91" s="80">
        <f>SUM(Աջափնյակ:Սյունիք!L91)</f>
        <v>0</v>
      </c>
      <c r="M91" s="80">
        <f>SUM(Աջափնյակ:Սյունիք!M91)</f>
        <v>0</v>
      </c>
      <c r="N91" s="80">
        <f>SUM(Աջափնյակ:Սյունիք!N91)</f>
        <v>0</v>
      </c>
      <c r="O91" s="80">
        <f>SUM(Աջափնյակ:Սյունիք!O91)</f>
        <v>0</v>
      </c>
      <c r="P91" s="80">
        <f>SUM(Աջափնյակ:Սյունիք!P91)</f>
        <v>0</v>
      </c>
      <c r="Q91" s="80">
        <f>SUM(Աջափնյակ:Սյունիք!Q91)</f>
        <v>0</v>
      </c>
      <c r="R91" s="80">
        <f>SUM(Աջափնյակ:Սյունիք!R91)</f>
        <v>0</v>
      </c>
      <c r="S91" s="80">
        <f>SUM(Աջափնյակ:Սյունիք!S91)</f>
        <v>0</v>
      </c>
      <c r="T91" s="80">
        <f>SUM(Աջափնյակ:Սյունիք!T91)</f>
        <v>0</v>
      </c>
      <c r="U91" s="80">
        <f t="shared" si="10"/>
        <v>0</v>
      </c>
      <c r="V91" s="80">
        <f t="shared" si="11"/>
        <v>0</v>
      </c>
      <c r="W91" s="81">
        <f t="shared" si="12"/>
        <v>0</v>
      </c>
      <c r="X91" s="81">
        <f t="shared" si="13"/>
        <v>0</v>
      </c>
      <c r="Y91" s="81">
        <f t="shared" si="14"/>
        <v>0</v>
      </c>
      <c r="Z91" s="81">
        <f t="shared" si="15"/>
        <v>0</v>
      </c>
      <c r="AA91" s="81">
        <f t="shared" si="16"/>
        <v>0</v>
      </c>
      <c r="AB91" s="81">
        <f t="shared" si="17"/>
        <v>0</v>
      </c>
    </row>
    <row r="92" spans="1:28" ht="20.100000000000001" customHeight="1" x14ac:dyDescent="0.25">
      <c r="A92" s="10" t="s">
        <v>271</v>
      </c>
      <c r="B92" s="5" t="s">
        <v>539</v>
      </c>
      <c r="C92" s="5">
        <v>172</v>
      </c>
      <c r="D92" s="80">
        <f>SUM(Աջափնյակ:Սյունիք!D92)</f>
        <v>0</v>
      </c>
      <c r="E92" s="80">
        <f>SUM(Աջափնյակ:Սյունիք!E92)</f>
        <v>0</v>
      </c>
      <c r="F92" s="80">
        <f>SUM(Աջափնյակ:Սյունիք!F92)</f>
        <v>0</v>
      </c>
      <c r="G92" s="80">
        <f>SUM(Աջափնյակ:Սյունիք!G92)</f>
        <v>0</v>
      </c>
      <c r="H92" s="80">
        <f>SUM(Աջափնյակ:Սյունիք!H92)</f>
        <v>0</v>
      </c>
      <c r="I92" s="80">
        <f>SUM(Աջափնյակ:Սյունիք!I92)</f>
        <v>0</v>
      </c>
      <c r="J92" s="80">
        <f>SUM(Աջափնյակ:Սյունիք!J92)</f>
        <v>0</v>
      </c>
      <c r="K92" s="80">
        <f>SUM(Աջափնյակ:Սյունիք!K92)</f>
        <v>0</v>
      </c>
      <c r="L92" s="80">
        <f>SUM(Աջափնյակ:Սյունիք!L92)</f>
        <v>0</v>
      </c>
      <c r="M92" s="80">
        <f>SUM(Աջափնյակ:Սյունիք!M92)</f>
        <v>0</v>
      </c>
      <c r="N92" s="80">
        <f>SUM(Աջափնյակ:Սյունիք!N92)</f>
        <v>0</v>
      </c>
      <c r="O92" s="80">
        <f>SUM(Աջափնյակ:Սյունիք!O92)</f>
        <v>0</v>
      </c>
      <c r="P92" s="80">
        <f>SUM(Աջափնյակ:Սյունիք!P92)</f>
        <v>0</v>
      </c>
      <c r="Q92" s="80">
        <f>SUM(Աջափնյակ:Սյունիք!Q92)</f>
        <v>0</v>
      </c>
      <c r="R92" s="80">
        <f>SUM(Աջափնյակ:Սյունիք!R92)</f>
        <v>0</v>
      </c>
      <c r="S92" s="80">
        <f>SUM(Աջափնյակ:Սյունիք!S92)</f>
        <v>0</v>
      </c>
      <c r="T92" s="80">
        <f>SUM(Աջափնյակ:Սյունիք!T92)</f>
        <v>0</v>
      </c>
      <c r="U92" s="80">
        <f t="shared" si="10"/>
        <v>0</v>
      </c>
      <c r="V92" s="80">
        <f t="shared" si="11"/>
        <v>0</v>
      </c>
      <c r="W92" s="81">
        <f t="shared" si="12"/>
        <v>0</v>
      </c>
      <c r="X92" s="81">
        <f t="shared" si="13"/>
        <v>0</v>
      </c>
      <c r="Y92" s="81">
        <f t="shared" si="14"/>
        <v>0</v>
      </c>
      <c r="Z92" s="81">
        <f t="shared" si="15"/>
        <v>0</v>
      </c>
      <c r="AA92" s="81">
        <f t="shared" si="16"/>
        <v>0</v>
      </c>
      <c r="AB92" s="81">
        <f t="shared" si="17"/>
        <v>0</v>
      </c>
    </row>
    <row r="93" spans="1:28" ht="20.100000000000001" customHeight="1" x14ac:dyDescent="0.25">
      <c r="A93" s="10" t="s">
        <v>270</v>
      </c>
      <c r="B93" s="5" t="s">
        <v>695</v>
      </c>
      <c r="C93" s="5">
        <v>173</v>
      </c>
      <c r="D93" s="80">
        <f>SUM(Աջափնյակ:Սյունիք!D93)</f>
        <v>0</v>
      </c>
      <c r="E93" s="80">
        <f>SUM(Աջափնյակ:Սյունիք!E93)</f>
        <v>0</v>
      </c>
      <c r="F93" s="80">
        <f>SUM(Աջափնյակ:Սյունիք!F93)</f>
        <v>2</v>
      </c>
      <c r="G93" s="80">
        <f>SUM(Աջափնյակ:Սյունիք!G93)</f>
        <v>1</v>
      </c>
      <c r="H93" s="80">
        <f>SUM(Աջափնյակ:Սյունիք!H93)</f>
        <v>0</v>
      </c>
      <c r="I93" s="80">
        <f>SUM(Աջափնյակ:Սյունիք!I93)</f>
        <v>0</v>
      </c>
      <c r="J93" s="80">
        <f>SUM(Աջափնյակ:Սյունիք!J93)</f>
        <v>1</v>
      </c>
      <c r="K93" s="80">
        <f>SUM(Աջափնյակ:Սյունիք!K93)</f>
        <v>0</v>
      </c>
      <c r="L93" s="80">
        <f>SUM(Աջափնյակ:Սյունիք!L93)</f>
        <v>0</v>
      </c>
      <c r="M93" s="80">
        <f>SUM(Աջափնյակ:Սյունիք!M93)</f>
        <v>1</v>
      </c>
      <c r="N93" s="80">
        <f>SUM(Աջափնյակ:Սյունիք!N93)</f>
        <v>0</v>
      </c>
      <c r="O93" s="80">
        <f>SUM(Աջափնյակ:Սյունիք!O93)</f>
        <v>0</v>
      </c>
      <c r="P93" s="80">
        <f>SUM(Աջափնյակ:Սյունիք!P93)</f>
        <v>0</v>
      </c>
      <c r="Q93" s="80">
        <f>SUM(Աջափնյակ:Սյունիք!Q93)</f>
        <v>0</v>
      </c>
      <c r="R93" s="80">
        <f>SUM(Աջափնյակ:Սյունիք!R93)</f>
        <v>0</v>
      </c>
      <c r="S93" s="80">
        <f>SUM(Աջափնյակ:Սյունիք!S93)</f>
        <v>0</v>
      </c>
      <c r="T93" s="80">
        <f>SUM(Աջափնյակ:Սյունիք!T93)</f>
        <v>0</v>
      </c>
      <c r="U93" s="80">
        <f t="shared" si="10"/>
        <v>2</v>
      </c>
      <c r="V93" s="80">
        <f t="shared" si="11"/>
        <v>2</v>
      </c>
      <c r="W93" s="81">
        <f t="shared" si="12"/>
        <v>1</v>
      </c>
      <c r="X93" s="81">
        <f t="shared" si="13"/>
        <v>1</v>
      </c>
      <c r="Y93" s="81">
        <f t="shared" si="14"/>
        <v>0</v>
      </c>
      <c r="Z93" s="81">
        <f t="shared" si="15"/>
        <v>0</v>
      </c>
      <c r="AA93" s="81">
        <f t="shared" si="16"/>
        <v>0</v>
      </c>
      <c r="AB93" s="81">
        <f t="shared" si="17"/>
        <v>0</v>
      </c>
    </row>
    <row r="94" spans="1:28" ht="20.100000000000001" customHeight="1" x14ac:dyDescent="0.25">
      <c r="A94" s="10" t="s">
        <v>269</v>
      </c>
      <c r="B94" s="5" t="s">
        <v>493</v>
      </c>
      <c r="C94" s="5">
        <v>174</v>
      </c>
      <c r="D94" s="80">
        <f>SUM(Աջափնյակ:Սյունիք!D94)</f>
        <v>0</v>
      </c>
      <c r="E94" s="80">
        <f>SUM(Աջափնյակ:Սյունիք!E94)</f>
        <v>0</v>
      </c>
      <c r="F94" s="80">
        <f>SUM(Աջափնյակ:Սյունիք!F94)</f>
        <v>0</v>
      </c>
      <c r="G94" s="80">
        <f>SUM(Աջափնյակ:Սյունիք!G94)</f>
        <v>0</v>
      </c>
      <c r="H94" s="80">
        <f>SUM(Աջափնյակ:Սյունիք!H94)</f>
        <v>0</v>
      </c>
      <c r="I94" s="80">
        <f>SUM(Աջափնյակ:Սյունիք!I94)</f>
        <v>0</v>
      </c>
      <c r="J94" s="80">
        <f>SUM(Աջափնյակ:Սյունիք!J94)</f>
        <v>0</v>
      </c>
      <c r="K94" s="80">
        <f>SUM(Աջափնյակ:Սյունիք!K94)</f>
        <v>0</v>
      </c>
      <c r="L94" s="80">
        <f>SUM(Աջափնյակ:Սյունիք!L94)</f>
        <v>0</v>
      </c>
      <c r="M94" s="80">
        <f>SUM(Աջափնյակ:Սյունիք!M94)</f>
        <v>0</v>
      </c>
      <c r="N94" s="80">
        <f>SUM(Աջափնյակ:Սյունիք!N94)</f>
        <v>0</v>
      </c>
      <c r="O94" s="80">
        <f>SUM(Աջափնյակ:Սյունիք!O94)</f>
        <v>0</v>
      </c>
      <c r="P94" s="80">
        <f>SUM(Աջափնյակ:Սյունիք!P94)</f>
        <v>0</v>
      </c>
      <c r="Q94" s="80">
        <f>SUM(Աջափնյակ:Սյունիք!Q94)</f>
        <v>0</v>
      </c>
      <c r="R94" s="80">
        <f>SUM(Աջափնյակ:Սյունիք!R94)</f>
        <v>0</v>
      </c>
      <c r="S94" s="80">
        <f>SUM(Աջափնյակ:Սյունիք!S94)</f>
        <v>0</v>
      </c>
      <c r="T94" s="80">
        <f>SUM(Աջափնյակ:Սյունիք!T94)</f>
        <v>0</v>
      </c>
      <c r="U94" s="80">
        <f t="shared" si="10"/>
        <v>0</v>
      </c>
      <c r="V94" s="80">
        <f t="shared" si="11"/>
        <v>0</v>
      </c>
      <c r="W94" s="81">
        <f t="shared" si="12"/>
        <v>0</v>
      </c>
      <c r="X94" s="81">
        <f t="shared" si="13"/>
        <v>0</v>
      </c>
      <c r="Y94" s="81">
        <f t="shared" si="14"/>
        <v>0</v>
      </c>
      <c r="Z94" s="81">
        <f t="shared" si="15"/>
        <v>0</v>
      </c>
      <c r="AA94" s="81">
        <f t="shared" si="16"/>
        <v>0</v>
      </c>
      <c r="AB94" s="81">
        <f t="shared" si="17"/>
        <v>0</v>
      </c>
    </row>
    <row r="95" spans="1:28" ht="20.100000000000001" customHeight="1" x14ac:dyDescent="0.25">
      <c r="A95" s="10" t="s">
        <v>268</v>
      </c>
      <c r="B95" s="7" t="s">
        <v>407</v>
      </c>
      <c r="C95" s="5"/>
      <c r="D95" s="80">
        <f>SUM(Աջափնյակ:Սյունիք!D95)</f>
        <v>0</v>
      </c>
      <c r="E95" s="80">
        <f>SUM(Աջափնյակ:Սյունիք!E95)</f>
        <v>0</v>
      </c>
      <c r="F95" s="80">
        <f>SUM(Աջափնյակ:Սյունիք!F95)</f>
        <v>0</v>
      </c>
      <c r="G95" s="80">
        <f>SUM(Աջափնյակ:Սյունիք!G95)</f>
        <v>0</v>
      </c>
      <c r="H95" s="80">
        <f>SUM(Աջափնյակ:Սյունիք!H95)</f>
        <v>0</v>
      </c>
      <c r="I95" s="80">
        <f>SUM(Աջափնյակ:Սյունիք!I95)</f>
        <v>0</v>
      </c>
      <c r="J95" s="80">
        <f>SUM(Աջափնյակ:Սյունիք!J95)</f>
        <v>0</v>
      </c>
      <c r="K95" s="80">
        <f>SUM(Աջափնյակ:Սյունիք!K95)</f>
        <v>0</v>
      </c>
      <c r="L95" s="80">
        <f>SUM(Աջափնյակ:Սյունիք!L95)</f>
        <v>0</v>
      </c>
      <c r="M95" s="80">
        <f>SUM(Աջափնյակ:Սյունիք!M95)</f>
        <v>0</v>
      </c>
      <c r="N95" s="80">
        <f>SUM(Աջափնյակ:Սյունիք!N95)</f>
        <v>0</v>
      </c>
      <c r="O95" s="80">
        <f>SUM(Աջափնյակ:Սյունիք!O95)</f>
        <v>0</v>
      </c>
      <c r="P95" s="80">
        <f>SUM(Աջափնյակ:Սյունիք!P95)</f>
        <v>0</v>
      </c>
      <c r="Q95" s="80">
        <f>SUM(Աջափնյակ:Սյունիք!Q95)</f>
        <v>0</v>
      </c>
      <c r="R95" s="80">
        <f>SUM(Աջափնյակ:Սյունիք!R95)</f>
        <v>0</v>
      </c>
      <c r="S95" s="80">
        <f>SUM(Աջափնյակ:Սյունիք!S95)</f>
        <v>0</v>
      </c>
      <c r="T95" s="80">
        <f>SUM(Աջափնյակ:Սյունիք!T95)</f>
        <v>0</v>
      </c>
      <c r="U95" s="80">
        <f t="shared" si="10"/>
        <v>0</v>
      </c>
      <c r="V95" s="80">
        <f t="shared" si="11"/>
        <v>0</v>
      </c>
      <c r="W95" s="81">
        <f t="shared" si="12"/>
        <v>0</v>
      </c>
      <c r="X95" s="81">
        <f t="shared" si="13"/>
        <v>0</v>
      </c>
      <c r="Y95" s="81">
        <f t="shared" si="14"/>
        <v>0</v>
      </c>
      <c r="Z95" s="81">
        <f t="shared" si="15"/>
        <v>0</v>
      </c>
      <c r="AA95" s="81">
        <f t="shared" si="16"/>
        <v>0</v>
      </c>
      <c r="AB95" s="81">
        <f t="shared" si="17"/>
        <v>0</v>
      </c>
    </row>
    <row r="96" spans="1:28" ht="20.100000000000001" customHeight="1" x14ac:dyDescent="0.25">
      <c r="A96" s="11" t="s">
        <v>267</v>
      </c>
      <c r="B96" s="2" t="s">
        <v>494</v>
      </c>
      <c r="C96" s="5"/>
      <c r="D96" s="80">
        <f>SUM(Աջափնյակ:Սյունիք!D96)</f>
        <v>501</v>
      </c>
      <c r="E96" s="80">
        <f>SUM(Աջափնյակ:Սյունիք!E96)</f>
        <v>43</v>
      </c>
      <c r="F96" s="80">
        <f>SUM(Աջափնյակ:Սյունիք!F96)</f>
        <v>414</v>
      </c>
      <c r="G96" s="80">
        <f>SUM(Աջափնյակ:Սյունիք!G96)</f>
        <v>385</v>
      </c>
      <c r="H96" s="80">
        <f>SUM(Աջափնյակ:Սյունիք!H96)</f>
        <v>43</v>
      </c>
      <c r="I96" s="80">
        <f>SUM(Աջափնյակ:Սյունիք!I96)</f>
        <v>4</v>
      </c>
      <c r="J96" s="80">
        <f>SUM(Աջափնյակ:Սյունիք!J96)</f>
        <v>432</v>
      </c>
      <c r="K96" s="80">
        <f>SUM(Աջափնյակ:Սյունիք!K96)</f>
        <v>11</v>
      </c>
      <c r="L96" s="80">
        <f>SUM(Աջափնյակ:Սյունիք!L96)</f>
        <v>11</v>
      </c>
      <c r="M96" s="80">
        <f>SUM(Աջափնյակ:Սյունիք!M96)</f>
        <v>462</v>
      </c>
      <c r="N96" s="80">
        <f>SUM(Աջափնյակ:Սյունիք!N96)</f>
        <v>44</v>
      </c>
      <c r="O96" s="80">
        <f>SUM(Աջափնյակ:Սյունիք!O96)</f>
        <v>143</v>
      </c>
      <c r="P96" s="80">
        <f>SUM(Աջափնյակ:Սյունիք!P96)</f>
        <v>7</v>
      </c>
      <c r="Q96" s="80">
        <f>SUM(Աջափնյակ:Սյունիք!Q96)</f>
        <v>150</v>
      </c>
      <c r="R96" s="80">
        <f>SUM(Աջափնյակ:Սյունիք!R96)</f>
        <v>3</v>
      </c>
      <c r="S96" s="80">
        <f>SUM(Աջափնյակ:Սյունիք!S96)</f>
        <v>2</v>
      </c>
      <c r="T96" s="80">
        <f>SUM(Աջափնյակ:Սյունիք!T96)</f>
        <v>5</v>
      </c>
      <c r="U96" s="80">
        <f t="shared" si="10"/>
        <v>915</v>
      </c>
      <c r="V96" s="80">
        <f t="shared" si="11"/>
        <v>905</v>
      </c>
      <c r="W96" s="81">
        <f t="shared" si="12"/>
        <v>432</v>
      </c>
      <c r="X96" s="81">
        <f t="shared" si="13"/>
        <v>432</v>
      </c>
      <c r="Y96" s="81">
        <f t="shared" si="14"/>
        <v>150</v>
      </c>
      <c r="Z96" s="81">
        <f t="shared" si="15"/>
        <v>150</v>
      </c>
      <c r="AA96" s="81">
        <f t="shared" si="16"/>
        <v>5</v>
      </c>
      <c r="AB96" s="81">
        <f t="shared" si="17"/>
        <v>5</v>
      </c>
    </row>
    <row r="97" spans="1:28" ht="20.100000000000001" customHeight="1" x14ac:dyDescent="0.25">
      <c r="A97" s="10" t="s">
        <v>266</v>
      </c>
      <c r="B97" s="7" t="s">
        <v>418</v>
      </c>
      <c r="C97" s="5">
        <v>175</v>
      </c>
      <c r="D97" s="80">
        <f>SUM(Աջափնյակ:Սյունիք!D97)</f>
        <v>25</v>
      </c>
      <c r="E97" s="80">
        <f>SUM(Աջափնյակ:Սյունիք!E97)</f>
        <v>0</v>
      </c>
      <c r="F97" s="80">
        <f>SUM(Աջափնյակ:Սյունիք!F97)</f>
        <v>9</v>
      </c>
      <c r="G97" s="80">
        <f>SUM(Աջափնյակ:Սյունիք!G97)</f>
        <v>11</v>
      </c>
      <c r="H97" s="80">
        <f>SUM(Աջափնյակ:Սյունիք!H97)</f>
        <v>0</v>
      </c>
      <c r="I97" s="80">
        <f>SUM(Աջափնյակ:Սյունիք!I97)</f>
        <v>0</v>
      </c>
      <c r="J97" s="80">
        <f>SUM(Աջափնյակ:Սյունիք!J97)</f>
        <v>11</v>
      </c>
      <c r="K97" s="80">
        <f>SUM(Աջափնյակ:Սյունիք!K97)</f>
        <v>0</v>
      </c>
      <c r="L97" s="80">
        <f>SUM(Աջափնյակ:Սյունիք!L97)</f>
        <v>0</v>
      </c>
      <c r="M97" s="80">
        <f>SUM(Աջափնյակ:Սյունիք!M97)</f>
        <v>23</v>
      </c>
      <c r="N97" s="80">
        <f>SUM(Աջափնյակ:Սյունիք!N97)</f>
        <v>0</v>
      </c>
      <c r="O97" s="80">
        <f>SUM(Աջափնյակ:Սյունիք!O97)</f>
        <v>4</v>
      </c>
      <c r="P97" s="80">
        <f>SUM(Աջափնյակ:Սյունիք!P97)</f>
        <v>2</v>
      </c>
      <c r="Q97" s="80">
        <f>SUM(Աջափնյակ:Սյունիք!Q97)</f>
        <v>6</v>
      </c>
      <c r="R97" s="80">
        <f>SUM(Աջափնյակ:Սյունիք!R97)</f>
        <v>0</v>
      </c>
      <c r="S97" s="80">
        <f>SUM(Աջափնյակ:Սյունիք!S97)</f>
        <v>0</v>
      </c>
      <c r="T97" s="80">
        <f>SUM(Աջափնյակ:Սյունիք!T97)</f>
        <v>0</v>
      </c>
      <c r="U97" s="80">
        <f t="shared" si="10"/>
        <v>34</v>
      </c>
      <c r="V97" s="80">
        <f t="shared" si="11"/>
        <v>34</v>
      </c>
      <c r="W97" s="81">
        <f t="shared" si="12"/>
        <v>11</v>
      </c>
      <c r="X97" s="81">
        <f t="shared" si="13"/>
        <v>11</v>
      </c>
      <c r="Y97" s="81">
        <f t="shared" si="14"/>
        <v>6</v>
      </c>
      <c r="Z97" s="81">
        <f t="shared" si="15"/>
        <v>6</v>
      </c>
      <c r="AA97" s="81">
        <f t="shared" si="16"/>
        <v>0</v>
      </c>
      <c r="AB97" s="81">
        <f t="shared" si="17"/>
        <v>0</v>
      </c>
    </row>
    <row r="98" spans="1:28" ht="20.100000000000001" customHeight="1" x14ac:dyDescent="0.25">
      <c r="A98" s="10" t="s">
        <v>265</v>
      </c>
      <c r="B98" s="5" t="s">
        <v>419</v>
      </c>
      <c r="C98" s="5">
        <v>176</v>
      </c>
      <c r="D98" s="80">
        <f>SUM(Աջափնյակ:Սյունիք!D98)</f>
        <v>27</v>
      </c>
      <c r="E98" s="80">
        <f>SUM(Աջափնյակ:Սյունիք!E98)</f>
        <v>3</v>
      </c>
      <c r="F98" s="80">
        <f>SUM(Աջափնյակ:Սյունիք!F98)</f>
        <v>21</v>
      </c>
      <c r="G98" s="80">
        <f>SUM(Աջափնյակ:Սյունիք!G98)</f>
        <v>26</v>
      </c>
      <c r="H98" s="80">
        <f>SUM(Աջափնյակ:Սյունիք!H98)</f>
        <v>0</v>
      </c>
      <c r="I98" s="80">
        <f>SUM(Աջափնյակ:Սյունիք!I98)</f>
        <v>0</v>
      </c>
      <c r="J98" s="80">
        <f>SUM(Աջափնյակ:Սյունիք!J98)</f>
        <v>26</v>
      </c>
      <c r="K98" s="80">
        <f>SUM(Աջափնյակ:Սյունիք!K98)</f>
        <v>0</v>
      </c>
      <c r="L98" s="80">
        <f>SUM(Աջափնյակ:Սյունիք!L98)</f>
        <v>1</v>
      </c>
      <c r="M98" s="80">
        <f>SUM(Աջափնյակ:Սյունիք!M98)</f>
        <v>22</v>
      </c>
      <c r="N98" s="80">
        <f>SUM(Աջափնյակ:Սյունիք!N98)</f>
        <v>2</v>
      </c>
      <c r="O98" s="80">
        <f>SUM(Աջափնյակ:Սյունիք!O98)</f>
        <v>12</v>
      </c>
      <c r="P98" s="80">
        <f>SUM(Աջափնյակ:Սյունիք!P98)</f>
        <v>0</v>
      </c>
      <c r="Q98" s="80">
        <f>SUM(Աջափնյակ:Սյունիք!Q98)</f>
        <v>12</v>
      </c>
      <c r="R98" s="80">
        <f>SUM(Աջափնյակ:Սյունիք!R98)</f>
        <v>1</v>
      </c>
      <c r="S98" s="80">
        <f>SUM(Աջափնյակ:Սյունիք!S98)</f>
        <v>0</v>
      </c>
      <c r="T98" s="80">
        <f>SUM(Աջափնյակ:Սյունիք!T98)</f>
        <v>1</v>
      </c>
      <c r="U98" s="80">
        <f t="shared" si="10"/>
        <v>48</v>
      </c>
      <c r="V98" s="80">
        <f t="shared" si="11"/>
        <v>48</v>
      </c>
      <c r="W98" s="81">
        <f t="shared" si="12"/>
        <v>26</v>
      </c>
      <c r="X98" s="81">
        <f t="shared" si="13"/>
        <v>26</v>
      </c>
      <c r="Y98" s="81">
        <f t="shared" si="14"/>
        <v>12</v>
      </c>
      <c r="Z98" s="81">
        <f t="shared" si="15"/>
        <v>12</v>
      </c>
      <c r="AA98" s="81">
        <f t="shared" si="16"/>
        <v>1</v>
      </c>
      <c r="AB98" s="81">
        <f t="shared" si="17"/>
        <v>1</v>
      </c>
    </row>
    <row r="99" spans="1:28" ht="20.100000000000001" customHeight="1" x14ac:dyDescent="0.25">
      <c r="A99" s="10" t="s">
        <v>264</v>
      </c>
      <c r="B99" s="5" t="s">
        <v>420</v>
      </c>
      <c r="C99" s="5">
        <v>177</v>
      </c>
      <c r="D99" s="80">
        <f>SUM(Աջափնյակ:Սյունիք!D99)</f>
        <v>216</v>
      </c>
      <c r="E99" s="80">
        <f>SUM(Աջափնյակ:Սյունիք!E99)</f>
        <v>14</v>
      </c>
      <c r="F99" s="80">
        <f>SUM(Աջափնյակ:Սյունիք!F99)</f>
        <v>229</v>
      </c>
      <c r="G99" s="80">
        <f>SUM(Աջափնյակ:Սյունիք!G99)</f>
        <v>226</v>
      </c>
      <c r="H99" s="80">
        <f>SUM(Աջափնյակ:Սյունիք!H99)</f>
        <v>24</v>
      </c>
      <c r="I99" s="80">
        <f>SUM(Աջափնյակ:Սյունիք!I99)</f>
        <v>4</v>
      </c>
      <c r="J99" s="80">
        <f>SUM(Աջափնյակ:Սյունիք!J99)</f>
        <v>254</v>
      </c>
      <c r="K99" s="80">
        <f>SUM(Աջափնյակ:Սյունիք!K99)</f>
        <v>2</v>
      </c>
      <c r="L99" s="80">
        <f>SUM(Աջափնյակ:Սյունիք!L99)</f>
        <v>2</v>
      </c>
      <c r="M99" s="80">
        <f>SUM(Աջափնյակ:Սյունիք!M99)</f>
        <v>182</v>
      </c>
      <c r="N99" s="80">
        <f>SUM(Աջափնյակ:Սյունիք!N99)</f>
        <v>14</v>
      </c>
      <c r="O99" s="80">
        <f>SUM(Աջափնյակ:Սյունիք!O99)</f>
        <v>73</v>
      </c>
      <c r="P99" s="80">
        <f>SUM(Աջափնյակ:Սյունիք!P99)</f>
        <v>5</v>
      </c>
      <c r="Q99" s="80">
        <f>SUM(Աջափնյակ:Սյունիք!Q99)</f>
        <v>78</v>
      </c>
      <c r="R99" s="80">
        <f>SUM(Աջափնյակ:Սյունիք!R99)</f>
        <v>2</v>
      </c>
      <c r="S99" s="80">
        <f>SUM(Աջափնյակ:Սյունիք!S99)</f>
        <v>2</v>
      </c>
      <c r="T99" s="80">
        <f>SUM(Աջափնյակ:Սյունիք!T99)</f>
        <v>4</v>
      </c>
      <c r="U99" s="80">
        <f t="shared" si="10"/>
        <v>445</v>
      </c>
      <c r="V99" s="80">
        <f t="shared" si="11"/>
        <v>438</v>
      </c>
      <c r="W99" s="81">
        <f t="shared" si="12"/>
        <v>254</v>
      </c>
      <c r="X99" s="81">
        <f t="shared" si="13"/>
        <v>254</v>
      </c>
      <c r="Y99" s="81">
        <f t="shared" si="14"/>
        <v>78</v>
      </c>
      <c r="Z99" s="81">
        <f t="shared" si="15"/>
        <v>78</v>
      </c>
      <c r="AA99" s="81">
        <f t="shared" si="16"/>
        <v>4</v>
      </c>
      <c r="AB99" s="81">
        <f t="shared" si="17"/>
        <v>4</v>
      </c>
    </row>
    <row r="100" spans="1:28" ht="20.100000000000001" customHeight="1" x14ac:dyDescent="0.25">
      <c r="A100" s="10" t="s">
        <v>263</v>
      </c>
      <c r="B100" s="5" t="s">
        <v>421</v>
      </c>
      <c r="C100" s="5">
        <v>178</v>
      </c>
      <c r="D100" s="80">
        <f>SUM(Աջափնյակ:Սյունիք!D100)</f>
        <v>141</v>
      </c>
      <c r="E100" s="80">
        <f>SUM(Աջափնյակ:Սյունիք!E100)</f>
        <v>17</v>
      </c>
      <c r="F100" s="80">
        <f>SUM(Աջափնյակ:Սյունիք!F100)</f>
        <v>92</v>
      </c>
      <c r="G100" s="80">
        <f>SUM(Աջափնյակ:Սյունիք!G100)</f>
        <v>69</v>
      </c>
      <c r="H100" s="80">
        <f>SUM(Աջափնյակ:Սյունիք!H100)</f>
        <v>11</v>
      </c>
      <c r="I100" s="80">
        <f>SUM(Աջափնյակ:Սյունիք!I100)</f>
        <v>0</v>
      </c>
      <c r="J100" s="80">
        <f>SUM(Աջափնյակ:Սյունիք!J100)</f>
        <v>80</v>
      </c>
      <c r="K100" s="80">
        <f>SUM(Աջափնյակ:Սյունիք!K100)</f>
        <v>4</v>
      </c>
      <c r="L100" s="80">
        <f>SUM(Աջափնյակ:Սյունիք!L100)</f>
        <v>4</v>
      </c>
      <c r="M100" s="80">
        <f>SUM(Աջափնյակ:Սյունիք!M100)</f>
        <v>146</v>
      </c>
      <c r="N100" s="80">
        <f>SUM(Աջափնյակ:Սյունիք!N100)</f>
        <v>19</v>
      </c>
      <c r="O100" s="80">
        <f>SUM(Աջափնյակ:Սյունիք!O100)</f>
        <v>33</v>
      </c>
      <c r="P100" s="80">
        <f>SUM(Աջափնյակ:Սյունիք!P100)</f>
        <v>0</v>
      </c>
      <c r="Q100" s="80">
        <f>SUM(Աջափնյակ:Սյունիք!Q100)</f>
        <v>33</v>
      </c>
      <c r="R100" s="80">
        <f>SUM(Աջափնյակ:Սյունիք!R100)</f>
        <v>0</v>
      </c>
      <c r="S100" s="80">
        <f>SUM(Աջափնյակ:Սյունիք!S100)</f>
        <v>0</v>
      </c>
      <c r="T100" s="80">
        <f>SUM(Աջափնյակ:Սյունիք!T100)</f>
        <v>0</v>
      </c>
      <c r="U100" s="80">
        <f t="shared" si="10"/>
        <v>233</v>
      </c>
      <c r="V100" s="80">
        <f t="shared" si="11"/>
        <v>230</v>
      </c>
      <c r="W100" s="81">
        <f t="shared" si="12"/>
        <v>80</v>
      </c>
      <c r="X100" s="81">
        <f t="shared" si="13"/>
        <v>80</v>
      </c>
      <c r="Y100" s="81">
        <f t="shared" si="14"/>
        <v>33</v>
      </c>
      <c r="Z100" s="81">
        <f t="shared" si="15"/>
        <v>33</v>
      </c>
      <c r="AA100" s="81">
        <f t="shared" si="16"/>
        <v>0</v>
      </c>
      <c r="AB100" s="81">
        <f t="shared" si="17"/>
        <v>0</v>
      </c>
    </row>
    <row r="101" spans="1:28" ht="20.100000000000001" customHeight="1" x14ac:dyDescent="0.25">
      <c r="A101" s="10" t="s">
        <v>262</v>
      </c>
      <c r="B101" s="5" t="s">
        <v>422</v>
      </c>
      <c r="C101" s="5">
        <v>179</v>
      </c>
      <c r="D101" s="80">
        <f>SUM(Աջափնյակ:Սյունիք!D101)</f>
        <v>49</v>
      </c>
      <c r="E101" s="80">
        <f>SUM(Աջափնյակ:Սյունիք!E101)</f>
        <v>6</v>
      </c>
      <c r="F101" s="80">
        <f>SUM(Աջափնյակ:Սյունիք!F101)</f>
        <v>29</v>
      </c>
      <c r="G101" s="80">
        <f>SUM(Աջափնյակ:Սյունիք!G101)</f>
        <v>26</v>
      </c>
      <c r="H101" s="80">
        <f>SUM(Աջափնյակ:Սյունիք!H101)</f>
        <v>2</v>
      </c>
      <c r="I101" s="80">
        <f>SUM(Աջափնյակ:Սյունիք!I101)</f>
        <v>0</v>
      </c>
      <c r="J101" s="80">
        <f>SUM(Աջափնյակ:Սյունիք!J101)</f>
        <v>28</v>
      </c>
      <c r="K101" s="80">
        <f>SUM(Աջափնյակ:Սյունիք!K101)</f>
        <v>2</v>
      </c>
      <c r="L101" s="80">
        <f>SUM(Աջափնյակ:Սյունիք!L101)</f>
        <v>3</v>
      </c>
      <c r="M101" s="80">
        <f>SUM(Աջափնյակ:Սյունիք!M101)</f>
        <v>48</v>
      </c>
      <c r="N101" s="80">
        <f>SUM(Աջափնյակ:Սյունիք!N101)</f>
        <v>5</v>
      </c>
      <c r="O101" s="80">
        <f>SUM(Աջափնյակ:Սյունիք!O101)</f>
        <v>13</v>
      </c>
      <c r="P101" s="80">
        <f>SUM(Աջափնյակ:Սյունիք!P101)</f>
        <v>0</v>
      </c>
      <c r="Q101" s="80">
        <f>SUM(Աջափնյակ:Սյունիք!Q101)</f>
        <v>13</v>
      </c>
      <c r="R101" s="80">
        <f>SUM(Աջափնյակ:Սյունիք!R101)</f>
        <v>0</v>
      </c>
      <c r="S101" s="80">
        <f>SUM(Աջափնյակ:Սյունիք!S101)</f>
        <v>0</v>
      </c>
      <c r="T101" s="80">
        <f>SUM(Աջափնյակ:Սյունիք!T101)</f>
        <v>0</v>
      </c>
      <c r="U101" s="80">
        <f t="shared" si="10"/>
        <v>78</v>
      </c>
      <c r="V101" s="80">
        <f t="shared" si="11"/>
        <v>78</v>
      </c>
      <c r="W101" s="81">
        <f t="shared" si="12"/>
        <v>28</v>
      </c>
      <c r="X101" s="81">
        <f t="shared" si="13"/>
        <v>28</v>
      </c>
      <c r="Y101" s="81">
        <f t="shared" si="14"/>
        <v>13</v>
      </c>
      <c r="Z101" s="81">
        <f t="shared" si="15"/>
        <v>13</v>
      </c>
      <c r="AA101" s="81">
        <f t="shared" si="16"/>
        <v>0</v>
      </c>
      <c r="AB101" s="81">
        <f t="shared" si="17"/>
        <v>0</v>
      </c>
    </row>
    <row r="102" spans="1:28" ht="20.100000000000001" customHeight="1" x14ac:dyDescent="0.25">
      <c r="A102" s="10" t="s">
        <v>261</v>
      </c>
      <c r="B102" s="5" t="s">
        <v>540</v>
      </c>
      <c r="C102" s="5">
        <v>180</v>
      </c>
      <c r="D102" s="80">
        <f>SUM(Աջափնյակ:Սյունիք!D102)</f>
        <v>0</v>
      </c>
      <c r="E102" s="80">
        <f>SUM(Աջափնյակ:Սյունիք!E102)</f>
        <v>0</v>
      </c>
      <c r="F102" s="80">
        <f>SUM(Աջափնյակ:Սյունիք!F102)</f>
        <v>0</v>
      </c>
      <c r="G102" s="80">
        <f>SUM(Աջափնյակ:Սյունիք!G102)</f>
        <v>0</v>
      </c>
      <c r="H102" s="80">
        <f>SUM(Աջափնյակ:Սյունիք!H102)</f>
        <v>0</v>
      </c>
      <c r="I102" s="80">
        <f>SUM(Աջափնյակ:Սյունիք!I102)</f>
        <v>0</v>
      </c>
      <c r="J102" s="80">
        <f>SUM(Աջափնյակ:Սյունիք!J102)</f>
        <v>0</v>
      </c>
      <c r="K102" s="80">
        <f>SUM(Աջափնյակ:Սյունիք!K102)</f>
        <v>0</v>
      </c>
      <c r="L102" s="80">
        <f>SUM(Աջափնյակ:Սյունիք!L102)</f>
        <v>0</v>
      </c>
      <c r="M102" s="80">
        <f>SUM(Աջափնյակ:Սյունիք!M102)</f>
        <v>0</v>
      </c>
      <c r="N102" s="80">
        <f>SUM(Աջափնյակ:Սյունիք!N102)</f>
        <v>0</v>
      </c>
      <c r="O102" s="80">
        <f>SUM(Աջափնյակ:Սյունիք!O102)</f>
        <v>0</v>
      </c>
      <c r="P102" s="80">
        <f>SUM(Աջափնյակ:Սյունիք!P102)</f>
        <v>0</v>
      </c>
      <c r="Q102" s="80">
        <f>SUM(Աջափնյակ:Սյունիք!Q102)</f>
        <v>0</v>
      </c>
      <c r="R102" s="80">
        <f>SUM(Աջափնյակ:Սյունիք!R102)</f>
        <v>0</v>
      </c>
      <c r="S102" s="80">
        <f>SUM(Աջափնյակ:Սյունիք!S102)</f>
        <v>0</v>
      </c>
      <c r="T102" s="80">
        <f>SUM(Աջափնյակ:Սյունիք!T102)</f>
        <v>0</v>
      </c>
      <c r="U102" s="80">
        <f t="shared" si="10"/>
        <v>0</v>
      </c>
      <c r="V102" s="80">
        <f t="shared" si="11"/>
        <v>0</v>
      </c>
      <c r="W102" s="81">
        <f t="shared" si="12"/>
        <v>0</v>
      </c>
      <c r="X102" s="81">
        <f t="shared" si="13"/>
        <v>0</v>
      </c>
      <c r="Y102" s="81">
        <f t="shared" si="14"/>
        <v>0</v>
      </c>
      <c r="Z102" s="81">
        <f t="shared" si="15"/>
        <v>0</v>
      </c>
      <c r="AA102" s="81">
        <f t="shared" si="16"/>
        <v>0</v>
      </c>
      <c r="AB102" s="81">
        <f t="shared" si="17"/>
        <v>0</v>
      </c>
    </row>
    <row r="103" spans="1:28" ht="20.100000000000001" customHeight="1" x14ac:dyDescent="0.25">
      <c r="A103" s="10" t="s">
        <v>260</v>
      </c>
      <c r="B103" s="5" t="s">
        <v>628</v>
      </c>
      <c r="C103" s="5">
        <v>181</v>
      </c>
      <c r="D103" s="80">
        <f>SUM(Աջափնյակ:Սյունիք!D103)</f>
        <v>1</v>
      </c>
      <c r="E103" s="80">
        <f>SUM(Աջափնյակ:Սյունիք!E103)</f>
        <v>0</v>
      </c>
      <c r="F103" s="80">
        <f>SUM(Աջափնյակ:Սյունիք!F103)</f>
        <v>2</v>
      </c>
      <c r="G103" s="80">
        <f>SUM(Աջափնյակ:Սյունիք!G103)</f>
        <v>1</v>
      </c>
      <c r="H103" s="80">
        <f>SUM(Աջափնյակ:Սյունիք!H103)</f>
        <v>0</v>
      </c>
      <c r="I103" s="80">
        <f>SUM(Աջափնյակ:Սյունիք!I103)</f>
        <v>0</v>
      </c>
      <c r="J103" s="80">
        <f>SUM(Աջափնյակ:Սյունիք!J103)</f>
        <v>1</v>
      </c>
      <c r="K103" s="80">
        <f>SUM(Աջափնյակ:Սյունիք!K103)</f>
        <v>0</v>
      </c>
      <c r="L103" s="80">
        <f>SUM(Աջափնյակ:Սյունիք!L103)</f>
        <v>0</v>
      </c>
      <c r="M103" s="80">
        <f>SUM(Աջափնյակ:Սյունիք!M103)</f>
        <v>2</v>
      </c>
      <c r="N103" s="80">
        <f>SUM(Աջափնյակ:Սյունիք!N103)</f>
        <v>0</v>
      </c>
      <c r="O103" s="80">
        <f>SUM(Աջափնյակ:Սյունիք!O103)</f>
        <v>0</v>
      </c>
      <c r="P103" s="80">
        <f>SUM(Աջափնյակ:Սյունիք!P103)</f>
        <v>0</v>
      </c>
      <c r="Q103" s="80">
        <f>SUM(Աջափնյակ:Սյունիք!Q103)</f>
        <v>0</v>
      </c>
      <c r="R103" s="80">
        <f>SUM(Աջափնյակ:Սյունիք!R103)</f>
        <v>0</v>
      </c>
      <c r="S103" s="80">
        <f>SUM(Աջափնյակ:Սյունիք!S103)</f>
        <v>0</v>
      </c>
      <c r="T103" s="80">
        <f>SUM(Աջափնյակ:Սյունիք!T103)</f>
        <v>0</v>
      </c>
      <c r="U103" s="80">
        <f t="shared" si="10"/>
        <v>3</v>
      </c>
      <c r="V103" s="80">
        <f t="shared" si="11"/>
        <v>3</v>
      </c>
      <c r="W103" s="81">
        <f t="shared" si="12"/>
        <v>1</v>
      </c>
      <c r="X103" s="81">
        <f t="shared" si="13"/>
        <v>1</v>
      </c>
      <c r="Y103" s="81">
        <f t="shared" si="14"/>
        <v>0</v>
      </c>
      <c r="Z103" s="81">
        <f t="shared" si="15"/>
        <v>0</v>
      </c>
      <c r="AA103" s="81">
        <f t="shared" si="16"/>
        <v>0</v>
      </c>
      <c r="AB103" s="81">
        <f t="shared" si="17"/>
        <v>0</v>
      </c>
    </row>
    <row r="104" spans="1:28" ht="20.100000000000001" customHeight="1" x14ac:dyDescent="0.25">
      <c r="A104" s="10" t="s">
        <v>259</v>
      </c>
      <c r="B104" s="5" t="s">
        <v>423</v>
      </c>
      <c r="C104" s="5">
        <v>182</v>
      </c>
      <c r="D104" s="80">
        <f>SUM(Աջափնյակ:Սյունիք!D104)</f>
        <v>17</v>
      </c>
      <c r="E104" s="80">
        <f>SUM(Աջափնյակ:Սյունիք!E104)</f>
        <v>1</v>
      </c>
      <c r="F104" s="80">
        <f>SUM(Աջափնյակ:Սյունիք!F104)</f>
        <v>9</v>
      </c>
      <c r="G104" s="80">
        <f>SUM(Աջափնյակ:Սյունիք!G104)</f>
        <v>9</v>
      </c>
      <c r="H104" s="80">
        <f>SUM(Աջափնյակ:Սյունիք!H104)</f>
        <v>0</v>
      </c>
      <c r="I104" s="80">
        <f>SUM(Աջափնյակ:Սյունիք!I104)</f>
        <v>0</v>
      </c>
      <c r="J104" s="80">
        <f>SUM(Աջափնյակ:Սյունիք!J104)</f>
        <v>9</v>
      </c>
      <c r="K104" s="80">
        <f>SUM(Աջափնյակ:Սյունիք!K104)</f>
        <v>2</v>
      </c>
      <c r="L104" s="80">
        <f>SUM(Աջափնյակ:Սյունիք!L104)</f>
        <v>1</v>
      </c>
      <c r="M104" s="80">
        <f>SUM(Աջափնյակ:Սյունիք!M104)</f>
        <v>15</v>
      </c>
      <c r="N104" s="80">
        <f>SUM(Աջափնյակ:Սյունիք!N104)</f>
        <v>1</v>
      </c>
      <c r="O104" s="80">
        <f>SUM(Աջափնյակ:Սյունիք!O104)</f>
        <v>5</v>
      </c>
      <c r="P104" s="80">
        <f>SUM(Աջափնյակ:Սյունիք!P104)</f>
        <v>0</v>
      </c>
      <c r="Q104" s="80">
        <f>SUM(Աջափնյակ:Սյունիք!Q104)</f>
        <v>5</v>
      </c>
      <c r="R104" s="80">
        <f>SUM(Աջափնյակ:Սյունիք!R104)</f>
        <v>0</v>
      </c>
      <c r="S104" s="80">
        <f>SUM(Աջափնյակ:Սյունիք!S104)</f>
        <v>0</v>
      </c>
      <c r="T104" s="80">
        <f>SUM(Աջափնյակ:Սյունիք!T104)</f>
        <v>0</v>
      </c>
      <c r="U104" s="80">
        <f t="shared" si="10"/>
        <v>26</v>
      </c>
      <c r="V104" s="80">
        <f t="shared" si="11"/>
        <v>26</v>
      </c>
      <c r="W104" s="81">
        <f t="shared" si="12"/>
        <v>9</v>
      </c>
      <c r="X104" s="81">
        <f t="shared" si="13"/>
        <v>9</v>
      </c>
      <c r="Y104" s="81">
        <f t="shared" si="14"/>
        <v>5</v>
      </c>
      <c r="Z104" s="81">
        <f t="shared" si="15"/>
        <v>5</v>
      </c>
      <c r="AA104" s="81">
        <f t="shared" si="16"/>
        <v>0</v>
      </c>
      <c r="AB104" s="81">
        <f t="shared" si="17"/>
        <v>0</v>
      </c>
    </row>
    <row r="105" spans="1:28" ht="20.100000000000001" customHeight="1" x14ac:dyDescent="0.25">
      <c r="A105" s="10" t="s">
        <v>258</v>
      </c>
      <c r="B105" s="5" t="s">
        <v>629</v>
      </c>
      <c r="C105" s="5">
        <v>183</v>
      </c>
      <c r="D105" s="80">
        <f>SUM(Աջափնյակ:Սյունիք!D105)</f>
        <v>3</v>
      </c>
      <c r="E105" s="80">
        <f>SUM(Աջափնյակ:Սյունիք!E105)</f>
        <v>2</v>
      </c>
      <c r="F105" s="80">
        <f>SUM(Աջափնյակ:Սյունիք!F105)</f>
        <v>0</v>
      </c>
      <c r="G105" s="80">
        <f>SUM(Աջափնյակ:Սյունիք!G105)</f>
        <v>0</v>
      </c>
      <c r="H105" s="80">
        <f>SUM(Աջափնյակ:Սյունիք!H105)</f>
        <v>0</v>
      </c>
      <c r="I105" s="80">
        <f>SUM(Աջափնյակ:Սյունիք!I105)</f>
        <v>0</v>
      </c>
      <c r="J105" s="80">
        <f>SUM(Աջափնյակ:Սյունիք!J105)</f>
        <v>0</v>
      </c>
      <c r="K105" s="80">
        <f>SUM(Աջափնյակ:Սյունիք!K105)</f>
        <v>0</v>
      </c>
      <c r="L105" s="80">
        <f>SUM(Աջափնյակ:Սյունիք!L105)</f>
        <v>0</v>
      </c>
      <c r="M105" s="80">
        <f>SUM(Աջափնյակ:Սյունիք!M105)</f>
        <v>3</v>
      </c>
      <c r="N105" s="80">
        <f>SUM(Աջափնյակ:Սյունիք!N105)</f>
        <v>2</v>
      </c>
      <c r="O105" s="80">
        <f>SUM(Աջափնյակ:Սյունիք!O105)</f>
        <v>0</v>
      </c>
      <c r="P105" s="80">
        <f>SUM(Աջափնյակ:Սյունիք!P105)</f>
        <v>0</v>
      </c>
      <c r="Q105" s="80">
        <f>SUM(Աջափնյակ:Սյունիք!Q105)</f>
        <v>0</v>
      </c>
      <c r="R105" s="80">
        <f>SUM(Աջափնյակ:Սյունիք!R105)</f>
        <v>0</v>
      </c>
      <c r="S105" s="80">
        <f>SUM(Աջափնյակ:Սյունիք!S105)</f>
        <v>0</v>
      </c>
      <c r="T105" s="80">
        <f>SUM(Աջափնյակ:Սյունիք!T105)</f>
        <v>0</v>
      </c>
      <c r="U105" s="80">
        <f t="shared" si="10"/>
        <v>3</v>
      </c>
      <c r="V105" s="80">
        <f t="shared" si="11"/>
        <v>3</v>
      </c>
      <c r="W105" s="81">
        <f t="shared" si="12"/>
        <v>0</v>
      </c>
      <c r="X105" s="81">
        <f t="shared" si="13"/>
        <v>0</v>
      </c>
      <c r="Y105" s="81">
        <f t="shared" si="14"/>
        <v>0</v>
      </c>
      <c r="Z105" s="81">
        <f t="shared" si="15"/>
        <v>0</v>
      </c>
      <c r="AA105" s="81">
        <f t="shared" si="16"/>
        <v>0</v>
      </c>
      <c r="AB105" s="81">
        <f t="shared" si="17"/>
        <v>0</v>
      </c>
    </row>
    <row r="106" spans="1:28" ht="20.100000000000001" customHeight="1" x14ac:dyDescent="0.25">
      <c r="A106" s="10" t="s">
        <v>257</v>
      </c>
      <c r="B106" s="5" t="s">
        <v>541</v>
      </c>
      <c r="C106" s="5">
        <v>184</v>
      </c>
      <c r="D106" s="80">
        <f>SUM(Աջափնյակ:Սյունիք!D106)</f>
        <v>2</v>
      </c>
      <c r="E106" s="80">
        <f>SUM(Աջափնյակ:Սյունիք!E106)</f>
        <v>0</v>
      </c>
      <c r="F106" s="80">
        <f>SUM(Աջափնյակ:Սյունիք!F106)</f>
        <v>1</v>
      </c>
      <c r="G106" s="80">
        <f>SUM(Աջափնյակ:Սյունիք!G106)</f>
        <v>1</v>
      </c>
      <c r="H106" s="80">
        <f>SUM(Աջափնյակ:Սյունիք!H106)</f>
        <v>0</v>
      </c>
      <c r="I106" s="80">
        <f>SUM(Աջափնյակ:Սյունիք!I106)</f>
        <v>0</v>
      </c>
      <c r="J106" s="80">
        <f>SUM(Աջափնյակ:Սյունիք!J106)</f>
        <v>1</v>
      </c>
      <c r="K106" s="80">
        <f>SUM(Աջափնյակ:Սյունիք!K106)</f>
        <v>0</v>
      </c>
      <c r="L106" s="80">
        <f>SUM(Աջափնյակ:Սյունիք!L106)</f>
        <v>0</v>
      </c>
      <c r="M106" s="80">
        <f>SUM(Աջափնյակ:Սյունիք!M106)</f>
        <v>2</v>
      </c>
      <c r="N106" s="80">
        <f>SUM(Աջափնյակ:Սյունիք!N106)</f>
        <v>1</v>
      </c>
      <c r="O106" s="80">
        <f>SUM(Աջափնյակ:Սյունիք!O106)</f>
        <v>0</v>
      </c>
      <c r="P106" s="80">
        <f>SUM(Աջափնյակ:Սյունիք!P106)</f>
        <v>0</v>
      </c>
      <c r="Q106" s="80">
        <f>SUM(Աջափնյակ:Սյունիք!Q106)</f>
        <v>0</v>
      </c>
      <c r="R106" s="80">
        <f>SUM(Աջափնյակ:Սյունիք!R106)</f>
        <v>0</v>
      </c>
      <c r="S106" s="80">
        <f>SUM(Աջափնյակ:Սյունիք!S106)</f>
        <v>0</v>
      </c>
      <c r="T106" s="80">
        <f>SUM(Աջափնյակ:Սյունիք!T106)</f>
        <v>0</v>
      </c>
      <c r="U106" s="80">
        <f t="shared" si="10"/>
        <v>3</v>
      </c>
      <c r="V106" s="80">
        <f t="shared" si="11"/>
        <v>3</v>
      </c>
      <c r="W106" s="81">
        <f t="shared" si="12"/>
        <v>1</v>
      </c>
      <c r="X106" s="81">
        <f t="shared" si="13"/>
        <v>1</v>
      </c>
      <c r="Y106" s="81">
        <f t="shared" si="14"/>
        <v>0</v>
      </c>
      <c r="Z106" s="81">
        <f t="shared" si="15"/>
        <v>0</v>
      </c>
      <c r="AA106" s="81">
        <f t="shared" si="16"/>
        <v>0</v>
      </c>
      <c r="AB106" s="81">
        <f t="shared" si="17"/>
        <v>0</v>
      </c>
    </row>
    <row r="107" spans="1:28" ht="20.100000000000001" customHeight="1" x14ac:dyDescent="0.25">
      <c r="A107" s="10" t="s">
        <v>696</v>
      </c>
      <c r="B107" s="5" t="s">
        <v>697</v>
      </c>
      <c r="C107" s="5">
        <v>184.1</v>
      </c>
      <c r="D107" s="80">
        <f>SUM(Աջափնյակ:Սյունիք!D107)</f>
        <v>0</v>
      </c>
      <c r="E107" s="80">
        <f>SUM(Աջափնյակ:Սյունիք!E107)</f>
        <v>0</v>
      </c>
      <c r="F107" s="80">
        <f>SUM(Աջափնյակ:Սյունիք!F107)</f>
        <v>0</v>
      </c>
      <c r="G107" s="80">
        <f>SUM(Աջափնյակ:Սյունիք!G107)</f>
        <v>0</v>
      </c>
      <c r="H107" s="80">
        <f>SUM(Աջափնյակ:Սյունիք!H107)</f>
        <v>0</v>
      </c>
      <c r="I107" s="80">
        <f>SUM(Աջափնյակ:Սյունիք!I107)</f>
        <v>0</v>
      </c>
      <c r="J107" s="80">
        <f>SUM(Աջափնյակ:Սյունիք!J107)</f>
        <v>0</v>
      </c>
      <c r="K107" s="80">
        <f>SUM(Աջափնյակ:Սյունիք!K107)</f>
        <v>0</v>
      </c>
      <c r="L107" s="80">
        <f>SUM(Աջափնյակ:Սյունիք!L107)</f>
        <v>0</v>
      </c>
      <c r="M107" s="80">
        <f>SUM(Աջափնյակ:Սյունիք!M107)</f>
        <v>0</v>
      </c>
      <c r="N107" s="80">
        <f>SUM(Աջափնյակ:Սյունիք!N107)</f>
        <v>0</v>
      </c>
      <c r="O107" s="80">
        <f>SUM(Աջափնյակ:Սյունիք!O107)</f>
        <v>0</v>
      </c>
      <c r="P107" s="80">
        <f>SUM(Աջափնյակ:Սյունիք!P107)</f>
        <v>0</v>
      </c>
      <c r="Q107" s="80">
        <f>SUM(Աջափնյակ:Սյունիք!Q107)</f>
        <v>0</v>
      </c>
      <c r="R107" s="80">
        <f>SUM(Աջափնյակ:Սյունիք!R107)</f>
        <v>0</v>
      </c>
      <c r="S107" s="80">
        <f>SUM(Աջափնյակ:Սյունիք!S107)</f>
        <v>0</v>
      </c>
      <c r="T107" s="80">
        <f>SUM(Աջափնյակ:Սյունիք!T107)</f>
        <v>0</v>
      </c>
      <c r="U107" s="80">
        <f t="shared" si="10"/>
        <v>0</v>
      </c>
      <c r="V107" s="80">
        <f t="shared" si="11"/>
        <v>0</v>
      </c>
      <c r="W107" s="81">
        <f t="shared" si="12"/>
        <v>0</v>
      </c>
      <c r="X107" s="81">
        <f t="shared" si="13"/>
        <v>0</v>
      </c>
      <c r="Y107" s="81">
        <f t="shared" si="14"/>
        <v>0</v>
      </c>
      <c r="Z107" s="81">
        <f t="shared" si="15"/>
        <v>0</v>
      </c>
      <c r="AA107" s="81">
        <f t="shared" si="16"/>
        <v>0</v>
      </c>
      <c r="AB107" s="81">
        <f t="shared" si="17"/>
        <v>0</v>
      </c>
    </row>
    <row r="108" spans="1:28" ht="20.100000000000001" customHeight="1" x14ac:dyDescent="0.25">
      <c r="A108" s="10" t="s">
        <v>256</v>
      </c>
      <c r="B108" s="5" t="s">
        <v>542</v>
      </c>
      <c r="C108" s="5">
        <v>185</v>
      </c>
      <c r="D108" s="80">
        <f>SUM(Աջափնյակ:Սյունիք!D108)</f>
        <v>18</v>
      </c>
      <c r="E108" s="80">
        <f>SUM(Աջափնյակ:Սյունիք!E108)</f>
        <v>0</v>
      </c>
      <c r="F108" s="80">
        <f>SUM(Աջափնյակ:Սյունիք!F108)</f>
        <v>21</v>
      </c>
      <c r="G108" s="80">
        <f>SUM(Աջափնյակ:Սյունիք!G108)</f>
        <v>15</v>
      </c>
      <c r="H108" s="80">
        <f>SUM(Աջափնյակ:Սյունիք!H108)</f>
        <v>6</v>
      </c>
      <c r="I108" s="80">
        <f>SUM(Աջափնյակ:Սյունիք!I108)</f>
        <v>0</v>
      </c>
      <c r="J108" s="80">
        <f>SUM(Աջափնյակ:Սյունիք!J108)</f>
        <v>21</v>
      </c>
      <c r="K108" s="80">
        <f>SUM(Աջափնյակ:Սյունիք!K108)</f>
        <v>1</v>
      </c>
      <c r="L108" s="80">
        <f>SUM(Աջափնյակ:Սյունիք!L108)</f>
        <v>0</v>
      </c>
      <c r="M108" s="80">
        <f>SUM(Աջափնյակ:Սյունիք!M108)</f>
        <v>17</v>
      </c>
      <c r="N108" s="80">
        <f>SUM(Աջափնյակ:Սյունիք!N108)</f>
        <v>0</v>
      </c>
      <c r="O108" s="80">
        <f>SUM(Աջափնյակ:Սյունիք!O108)</f>
        <v>3</v>
      </c>
      <c r="P108" s="80">
        <f>SUM(Աջափնյակ:Սյունիք!P108)</f>
        <v>0</v>
      </c>
      <c r="Q108" s="80">
        <f>SUM(Աջափնյակ:Սյունիք!Q108)</f>
        <v>3</v>
      </c>
      <c r="R108" s="80">
        <f>SUM(Աջափնյակ:Սյունիք!R108)</f>
        <v>0</v>
      </c>
      <c r="S108" s="80">
        <f>SUM(Աջափնյակ:Սյունիք!S108)</f>
        <v>0</v>
      </c>
      <c r="T108" s="80">
        <f>SUM(Աջափնյակ:Սյունիք!T108)</f>
        <v>0</v>
      </c>
      <c r="U108" s="80">
        <f t="shared" si="10"/>
        <v>39</v>
      </c>
      <c r="V108" s="80">
        <f t="shared" si="11"/>
        <v>39</v>
      </c>
      <c r="W108" s="81">
        <f t="shared" si="12"/>
        <v>21</v>
      </c>
      <c r="X108" s="81">
        <f t="shared" si="13"/>
        <v>21</v>
      </c>
      <c r="Y108" s="81">
        <f t="shared" si="14"/>
        <v>3</v>
      </c>
      <c r="Z108" s="81">
        <f t="shared" si="15"/>
        <v>3</v>
      </c>
      <c r="AA108" s="81">
        <f t="shared" si="16"/>
        <v>0</v>
      </c>
      <c r="AB108" s="81">
        <f t="shared" si="17"/>
        <v>0</v>
      </c>
    </row>
    <row r="109" spans="1:28" ht="20.100000000000001" customHeight="1" x14ac:dyDescent="0.25">
      <c r="A109" s="10" t="s">
        <v>255</v>
      </c>
      <c r="B109" s="5" t="s">
        <v>543</v>
      </c>
      <c r="C109" s="5">
        <v>186</v>
      </c>
      <c r="D109" s="80">
        <f>SUM(Աջափնյակ:Սյունիք!D109)</f>
        <v>1</v>
      </c>
      <c r="E109" s="80">
        <f>SUM(Աջափնյակ:Սյունիք!E109)</f>
        <v>0</v>
      </c>
      <c r="F109" s="80">
        <f>SUM(Աջափնյակ:Սյունիք!F109)</f>
        <v>0</v>
      </c>
      <c r="G109" s="80">
        <f>SUM(Աջափնյակ:Սյունիք!G109)</f>
        <v>0</v>
      </c>
      <c r="H109" s="80">
        <f>SUM(Աջափնյակ:Սյունիք!H109)</f>
        <v>0</v>
      </c>
      <c r="I109" s="80">
        <f>SUM(Աջափնյակ:Սյունիք!I109)</f>
        <v>0</v>
      </c>
      <c r="J109" s="80">
        <f>SUM(Աջափնյակ:Սյունիք!J109)</f>
        <v>0</v>
      </c>
      <c r="K109" s="80">
        <f>SUM(Աջափնյակ:Սյունիք!K109)</f>
        <v>0</v>
      </c>
      <c r="L109" s="80">
        <f>SUM(Աջափնյակ:Սյունիք!L109)</f>
        <v>0</v>
      </c>
      <c r="M109" s="80">
        <f>SUM(Աջափնյակ:Սյունիք!M109)</f>
        <v>1</v>
      </c>
      <c r="N109" s="80">
        <f>SUM(Աջափնյակ:Սյունիք!N109)</f>
        <v>0</v>
      </c>
      <c r="O109" s="80">
        <f>SUM(Աջափնյակ:Սյունիք!O109)</f>
        <v>0</v>
      </c>
      <c r="P109" s="80">
        <f>SUM(Աջափնյակ:Սյունիք!P109)</f>
        <v>0</v>
      </c>
      <c r="Q109" s="80">
        <f>SUM(Աջափնյակ:Սյունիք!Q109)</f>
        <v>0</v>
      </c>
      <c r="R109" s="80">
        <f>SUM(Աջափնյակ:Սյունիք!R109)</f>
        <v>0</v>
      </c>
      <c r="S109" s="80">
        <f>SUM(Աջափնյակ:Սյունիք!S109)</f>
        <v>0</v>
      </c>
      <c r="T109" s="80">
        <f>SUM(Աջափնյակ:Սյունիք!T109)</f>
        <v>0</v>
      </c>
      <c r="U109" s="80">
        <f t="shared" si="10"/>
        <v>1</v>
      </c>
      <c r="V109" s="80">
        <f t="shared" si="11"/>
        <v>1</v>
      </c>
      <c r="W109" s="81">
        <f t="shared" si="12"/>
        <v>0</v>
      </c>
      <c r="X109" s="81">
        <f t="shared" si="13"/>
        <v>0</v>
      </c>
      <c r="Y109" s="81">
        <f t="shared" si="14"/>
        <v>0</v>
      </c>
      <c r="Z109" s="81">
        <f t="shared" si="15"/>
        <v>0</v>
      </c>
      <c r="AA109" s="81">
        <f t="shared" si="16"/>
        <v>0</v>
      </c>
      <c r="AB109" s="81">
        <f t="shared" si="17"/>
        <v>0</v>
      </c>
    </row>
    <row r="110" spans="1:28" ht="20.100000000000001" customHeight="1" x14ac:dyDescent="0.25">
      <c r="A110" s="10" t="s">
        <v>254</v>
      </c>
      <c r="B110" s="5" t="s">
        <v>253</v>
      </c>
      <c r="C110" s="5">
        <v>186.1</v>
      </c>
      <c r="D110" s="80">
        <f>SUM(Աջափնյակ:Սյունիք!D110)</f>
        <v>1</v>
      </c>
      <c r="E110" s="80">
        <f>SUM(Աջափնյակ:Սյունիք!E110)</f>
        <v>0</v>
      </c>
      <c r="F110" s="80">
        <f>SUM(Աջափնյակ:Սյունիք!F110)</f>
        <v>1</v>
      </c>
      <c r="G110" s="80">
        <f>SUM(Աջափնյակ:Սյունիք!G110)</f>
        <v>1</v>
      </c>
      <c r="H110" s="80">
        <f>SUM(Աջափնյակ:Սյունիք!H110)</f>
        <v>0</v>
      </c>
      <c r="I110" s="80">
        <f>SUM(Աջափնյակ:Սյունիք!I110)</f>
        <v>0</v>
      </c>
      <c r="J110" s="80">
        <f>SUM(Աջափնյակ:Սյունիք!J110)</f>
        <v>1</v>
      </c>
      <c r="K110" s="80">
        <f>SUM(Աջափնյակ:Սյունիք!K110)</f>
        <v>0</v>
      </c>
      <c r="L110" s="80">
        <f>SUM(Աջափնյակ:Սյունիք!L110)</f>
        <v>0</v>
      </c>
      <c r="M110" s="80">
        <f>SUM(Աջափնյակ:Սյունիք!M110)</f>
        <v>1</v>
      </c>
      <c r="N110" s="80">
        <f>SUM(Աջափնյակ:Սյունիք!N110)</f>
        <v>0</v>
      </c>
      <c r="O110" s="80">
        <f>SUM(Աջափնյակ:Սյունիք!O110)</f>
        <v>0</v>
      </c>
      <c r="P110" s="80">
        <f>SUM(Աջափնյակ:Սյունիք!P110)</f>
        <v>0</v>
      </c>
      <c r="Q110" s="80">
        <f>SUM(Աջափնյակ:Սյունիք!Q110)</f>
        <v>0</v>
      </c>
      <c r="R110" s="80">
        <f>SUM(Աջափնյակ:Սյունիք!R110)</f>
        <v>0</v>
      </c>
      <c r="S110" s="80">
        <f>SUM(Աջափնյակ:Սյունիք!S110)</f>
        <v>0</v>
      </c>
      <c r="T110" s="80">
        <f>SUM(Աջափնյակ:Սյունիք!T110)</f>
        <v>0</v>
      </c>
      <c r="U110" s="80">
        <f t="shared" si="10"/>
        <v>2</v>
      </c>
      <c r="V110" s="80">
        <f t="shared" si="11"/>
        <v>2</v>
      </c>
      <c r="W110" s="81">
        <f t="shared" si="12"/>
        <v>1</v>
      </c>
      <c r="X110" s="81">
        <f t="shared" si="13"/>
        <v>1</v>
      </c>
      <c r="Y110" s="81">
        <f t="shared" si="14"/>
        <v>0</v>
      </c>
      <c r="Z110" s="81">
        <f t="shared" si="15"/>
        <v>0</v>
      </c>
      <c r="AA110" s="81">
        <f t="shared" si="16"/>
        <v>0</v>
      </c>
      <c r="AB110" s="81">
        <f t="shared" si="17"/>
        <v>0</v>
      </c>
    </row>
    <row r="111" spans="1:28" ht="20.100000000000001" customHeight="1" x14ac:dyDescent="0.25">
      <c r="A111" s="10" t="s">
        <v>698</v>
      </c>
      <c r="B111" s="5" t="s">
        <v>407</v>
      </c>
      <c r="C111" s="5"/>
      <c r="D111" s="80">
        <f>SUM(Աջափնյակ:Սյունիք!D111)</f>
        <v>0</v>
      </c>
      <c r="E111" s="80">
        <f>SUM(Աջափնյակ:Սյունիք!E111)</f>
        <v>0</v>
      </c>
      <c r="F111" s="80">
        <f>SUM(Աջափնյակ:Սյունիք!F111)</f>
        <v>0</v>
      </c>
      <c r="G111" s="80">
        <f>SUM(Աջափնյակ:Սյունիք!G111)</f>
        <v>0</v>
      </c>
      <c r="H111" s="80">
        <f>SUM(Աջափնյակ:Սյունիք!H111)</f>
        <v>0</v>
      </c>
      <c r="I111" s="80">
        <f>SUM(Աջափնյակ:Սյունիք!I111)</f>
        <v>0</v>
      </c>
      <c r="J111" s="80">
        <f>SUM(Աջափնյակ:Սյունիք!J111)</f>
        <v>0</v>
      </c>
      <c r="K111" s="80">
        <f>SUM(Աջափնյակ:Սյունիք!K111)</f>
        <v>0</v>
      </c>
      <c r="L111" s="80">
        <f>SUM(Աջափնյակ:Սյունիք!L111)</f>
        <v>0</v>
      </c>
      <c r="M111" s="80">
        <f>SUM(Աջափնյակ:Սյունիք!M111)</f>
        <v>0</v>
      </c>
      <c r="N111" s="80">
        <f>SUM(Աջափնյակ:Սյունիք!N111)</f>
        <v>0</v>
      </c>
      <c r="O111" s="80">
        <f>SUM(Աջափնյակ:Սյունիք!O111)</f>
        <v>0</v>
      </c>
      <c r="P111" s="80">
        <f>SUM(Աջափնյակ:Սյունիք!P111)</f>
        <v>0</v>
      </c>
      <c r="Q111" s="80">
        <f>SUM(Աջափնյակ:Սյունիք!Q111)</f>
        <v>0</v>
      </c>
      <c r="R111" s="80">
        <f>SUM(Աջափնյակ:Սյունիք!R111)</f>
        <v>0</v>
      </c>
      <c r="S111" s="80">
        <f>SUM(Աջափնյակ:Սյունիք!S111)</f>
        <v>0</v>
      </c>
      <c r="T111" s="80">
        <f>SUM(Աջափնյակ:Սյունիք!T111)</f>
        <v>0</v>
      </c>
      <c r="U111" s="80">
        <f t="shared" si="10"/>
        <v>0</v>
      </c>
      <c r="V111" s="80">
        <f t="shared" si="11"/>
        <v>0</v>
      </c>
      <c r="W111" s="81">
        <f t="shared" si="12"/>
        <v>0</v>
      </c>
      <c r="X111" s="81">
        <f t="shared" si="13"/>
        <v>0</v>
      </c>
      <c r="Y111" s="81">
        <f t="shared" si="14"/>
        <v>0</v>
      </c>
      <c r="Z111" s="81">
        <f t="shared" si="15"/>
        <v>0</v>
      </c>
      <c r="AA111" s="81">
        <f t="shared" si="16"/>
        <v>0</v>
      </c>
      <c r="AB111" s="81">
        <f t="shared" si="17"/>
        <v>0</v>
      </c>
    </row>
    <row r="112" spans="1:28" ht="20.100000000000001" customHeight="1" x14ac:dyDescent="0.25">
      <c r="A112" s="8" t="s">
        <v>252</v>
      </c>
      <c r="B112" s="2" t="s">
        <v>424</v>
      </c>
      <c r="C112" s="5"/>
      <c r="D112" s="80">
        <f>SUM(Աջափնյակ:Սյունիք!D112)</f>
        <v>50</v>
      </c>
      <c r="E112" s="80">
        <f>SUM(Աջափնյակ:Սյունիք!E112)</f>
        <v>12</v>
      </c>
      <c r="F112" s="80">
        <f>SUM(Աջափնյակ:Սյունիք!F112)</f>
        <v>39</v>
      </c>
      <c r="G112" s="80">
        <f>SUM(Աջափնյակ:Սյունիք!G112)</f>
        <v>24</v>
      </c>
      <c r="H112" s="80">
        <f>SUM(Աջափնյակ:Սյունիք!H112)</f>
        <v>3</v>
      </c>
      <c r="I112" s="80">
        <f>SUM(Աջափնյակ:Սյունիք!I112)</f>
        <v>0</v>
      </c>
      <c r="J112" s="80">
        <f>SUM(Աջափնյակ:Սյունիք!J112)</f>
        <v>27</v>
      </c>
      <c r="K112" s="80">
        <f>SUM(Աջափնյակ:Սյունիք!K112)</f>
        <v>1</v>
      </c>
      <c r="L112" s="80">
        <f>SUM(Աջափնյակ:Սյունիք!L112)</f>
        <v>3</v>
      </c>
      <c r="M112" s="80">
        <f>SUM(Աջափնյակ:Սյունիք!M112)</f>
        <v>61</v>
      </c>
      <c r="N112" s="80">
        <f>SUM(Աջափնյակ:Սյունիք!N112)</f>
        <v>11</v>
      </c>
      <c r="O112" s="80">
        <f>SUM(Աջափնյակ:Սյունիք!O112)</f>
        <v>11</v>
      </c>
      <c r="P112" s="80">
        <f>SUM(Աջափնյակ:Սյունիք!P112)</f>
        <v>0</v>
      </c>
      <c r="Q112" s="80">
        <f>SUM(Աջափնյակ:Սյունիք!Q112)</f>
        <v>11</v>
      </c>
      <c r="R112" s="80">
        <f>SUM(Աջափնյակ:Սյունիք!R112)</f>
        <v>0</v>
      </c>
      <c r="S112" s="80">
        <f>SUM(Աջափնյակ:Սյունիք!S112)</f>
        <v>0</v>
      </c>
      <c r="T112" s="80">
        <f>SUM(Աջափնյակ:Սյունիք!T112)</f>
        <v>0</v>
      </c>
      <c r="U112" s="80">
        <f t="shared" si="10"/>
        <v>89</v>
      </c>
      <c r="V112" s="80">
        <f t="shared" si="11"/>
        <v>89</v>
      </c>
      <c r="W112" s="81">
        <f t="shared" si="12"/>
        <v>27</v>
      </c>
      <c r="X112" s="81">
        <f t="shared" si="13"/>
        <v>27</v>
      </c>
      <c r="Y112" s="81">
        <f t="shared" si="14"/>
        <v>11</v>
      </c>
      <c r="Z112" s="81">
        <f t="shared" si="15"/>
        <v>11</v>
      </c>
      <c r="AA112" s="81">
        <f t="shared" si="16"/>
        <v>0</v>
      </c>
      <c r="AB112" s="81">
        <f t="shared" si="17"/>
        <v>0</v>
      </c>
    </row>
    <row r="113" spans="1:28" ht="20.100000000000001" customHeight="1" x14ac:dyDescent="0.25">
      <c r="A113" s="4" t="s">
        <v>251</v>
      </c>
      <c r="B113" s="5" t="s">
        <v>616</v>
      </c>
      <c r="C113" s="5">
        <v>187</v>
      </c>
      <c r="D113" s="80">
        <f>SUM(Աջափնյակ:Սյունիք!D113)</f>
        <v>0</v>
      </c>
      <c r="E113" s="80">
        <f>SUM(Աջափնյակ:Սյունիք!E113)</f>
        <v>0</v>
      </c>
      <c r="F113" s="80">
        <f>SUM(Աջափնյակ:Սյունիք!F113)</f>
        <v>0</v>
      </c>
      <c r="G113" s="80">
        <f>SUM(Աջափնյակ:Սյունիք!G113)</f>
        <v>0</v>
      </c>
      <c r="H113" s="80">
        <f>SUM(Աջափնյակ:Սյունիք!H113)</f>
        <v>0</v>
      </c>
      <c r="I113" s="80">
        <f>SUM(Աջափնյակ:Սյունիք!I113)</f>
        <v>0</v>
      </c>
      <c r="J113" s="80">
        <f>SUM(Աջափնյակ:Սյունիք!J113)</f>
        <v>0</v>
      </c>
      <c r="K113" s="80">
        <f>SUM(Աջափնյակ:Սյունիք!K113)</f>
        <v>0</v>
      </c>
      <c r="L113" s="80">
        <f>SUM(Աջափնյակ:Սյունիք!L113)</f>
        <v>0</v>
      </c>
      <c r="M113" s="80">
        <f>SUM(Աջափնյակ:Սյունիք!M113)</f>
        <v>0</v>
      </c>
      <c r="N113" s="80">
        <f>SUM(Աջափնյակ:Սյունիք!N113)</f>
        <v>0</v>
      </c>
      <c r="O113" s="80">
        <f>SUM(Աջափնյակ:Սյունիք!O113)</f>
        <v>0</v>
      </c>
      <c r="P113" s="80">
        <f>SUM(Աջափնյակ:Սյունիք!P113)</f>
        <v>0</v>
      </c>
      <c r="Q113" s="80">
        <f>SUM(Աջափնյակ:Սյունիք!Q113)</f>
        <v>0</v>
      </c>
      <c r="R113" s="80">
        <f>SUM(Աջափնյակ:Սյունիք!R113)</f>
        <v>0</v>
      </c>
      <c r="S113" s="80">
        <f>SUM(Աջափնյակ:Սյունիք!S113)</f>
        <v>0</v>
      </c>
      <c r="T113" s="80">
        <f>SUM(Աջափնյակ:Սյունիք!T113)</f>
        <v>0</v>
      </c>
      <c r="U113" s="80">
        <f t="shared" si="10"/>
        <v>0</v>
      </c>
      <c r="V113" s="80">
        <f t="shared" si="11"/>
        <v>0</v>
      </c>
      <c r="W113" s="81">
        <f t="shared" si="12"/>
        <v>0</v>
      </c>
      <c r="X113" s="81">
        <f t="shared" si="13"/>
        <v>0</v>
      </c>
      <c r="Y113" s="81">
        <f t="shared" si="14"/>
        <v>0</v>
      </c>
      <c r="Z113" s="81">
        <f t="shared" si="15"/>
        <v>0</v>
      </c>
      <c r="AA113" s="81">
        <f t="shared" si="16"/>
        <v>0</v>
      </c>
      <c r="AB113" s="81">
        <f t="shared" si="17"/>
        <v>0</v>
      </c>
    </row>
    <row r="114" spans="1:28" ht="20.100000000000001" customHeight="1" x14ac:dyDescent="0.25">
      <c r="A114" s="4" t="s">
        <v>250</v>
      </c>
      <c r="B114" s="5" t="s">
        <v>630</v>
      </c>
      <c r="C114" s="5">
        <v>188</v>
      </c>
      <c r="D114" s="80">
        <f>SUM(Աջափնյակ:Սյունիք!D114)</f>
        <v>8</v>
      </c>
      <c r="E114" s="80">
        <f>SUM(Աջափնյակ:Սյունիք!E114)</f>
        <v>3</v>
      </c>
      <c r="F114" s="80">
        <f>SUM(Աջափնյակ:Սյունիք!F114)</f>
        <v>3</v>
      </c>
      <c r="G114" s="80">
        <f>SUM(Աջափնյակ:Սյունիք!G114)</f>
        <v>3</v>
      </c>
      <c r="H114" s="80">
        <f>SUM(Աջափնյակ:Սյունիք!H114)</f>
        <v>0</v>
      </c>
      <c r="I114" s="80">
        <f>SUM(Աջափնյակ:Սյունիք!I114)</f>
        <v>0</v>
      </c>
      <c r="J114" s="80">
        <f>SUM(Աջափնյակ:Սյունիք!J114)</f>
        <v>3</v>
      </c>
      <c r="K114" s="80">
        <f>SUM(Աջափնյակ:Սյունիք!K114)</f>
        <v>0</v>
      </c>
      <c r="L114" s="80">
        <f>SUM(Աջափնյակ:Սյունիք!L114)</f>
        <v>0</v>
      </c>
      <c r="M114" s="80">
        <f>SUM(Աջափնյակ:Սյունիք!M114)</f>
        <v>8</v>
      </c>
      <c r="N114" s="80">
        <f>SUM(Աջափնյակ:Սյունիք!N114)</f>
        <v>3</v>
      </c>
      <c r="O114" s="80">
        <f>SUM(Աջափնյակ:Սյունիք!O114)</f>
        <v>2</v>
      </c>
      <c r="P114" s="80">
        <f>SUM(Աջափնյակ:Սյունիք!P114)</f>
        <v>0</v>
      </c>
      <c r="Q114" s="80">
        <f>SUM(Աջափնյակ:Սյունիք!Q114)</f>
        <v>2</v>
      </c>
      <c r="R114" s="80">
        <f>SUM(Աջափնյակ:Սյունիք!R114)</f>
        <v>0</v>
      </c>
      <c r="S114" s="80">
        <f>SUM(Աջափնյակ:Սյունիք!S114)</f>
        <v>0</v>
      </c>
      <c r="T114" s="80">
        <f>SUM(Աջափնյակ:Սյունիք!T114)</f>
        <v>0</v>
      </c>
      <c r="U114" s="80">
        <f t="shared" si="10"/>
        <v>11</v>
      </c>
      <c r="V114" s="80">
        <f t="shared" si="11"/>
        <v>11</v>
      </c>
      <c r="W114" s="81">
        <f t="shared" si="12"/>
        <v>3</v>
      </c>
      <c r="X114" s="81">
        <f t="shared" si="13"/>
        <v>3</v>
      </c>
      <c r="Y114" s="81">
        <f t="shared" si="14"/>
        <v>2</v>
      </c>
      <c r="Z114" s="81">
        <f t="shared" si="15"/>
        <v>2</v>
      </c>
      <c r="AA114" s="81">
        <f t="shared" si="16"/>
        <v>0</v>
      </c>
      <c r="AB114" s="81">
        <f t="shared" si="17"/>
        <v>0</v>
      </c>
    </row>
    <row r="115" spans="1:28" ht="20.100000000000001" customHeight="1" x14ac:dyDescent="0.25">
      <c r="A115" s="4" t="s">
        <v>249</v>
      </c>
      <c r="B115" s="7" t="s">
        <v>544</v>
      </c>
      <c r="C115" s="5">
        <v>188.1</v>
      </c>
      <c r="D115" s="80">
        <f>SUM(Աջափնյակ:Սյունիք!D115)</f>
        <v>1</v>
      </c>
      <c r="E115" s="80">
        <f>SUM(Աջափնյակ:Սյունիք!E115)</f>
        <v>0</v>
      </c>
      <c r="F115" s="80">
        <f>SUM(Աջափնյակ:Սյունիք!F115)</f>
        <v>4</v>
      </c>
      <c r="G115" s="80">
        <f>SUM(Աջափնյակ:Սյունիք!G115)</f>
        <v>3</v>
      </c>
      <c r="H115" s="80">
        <f>SUM(Աջափնյակ:Սյունիք!H115)</f>
        <v>0</v>
      </c>
      <c r="I115" s="80">
        <f>SUM(Աջափնյակ:Սյունիք!I115)</f>
        <v>0</v>
      </c>
      <c r="J115" s="80">
        <f>SUM(Աջափնյակ:Սյունիք!J115)</f>
        <v>3</v>
      </c>
      <c r="K115" s="80">
        <f>SUM(Աջափնյակ:Սյունիք!K115)</f>
        <v>0</v>
      </c>
      <c r="L115" s="80">
        <f>SUM(Աջափնյակ:Սյունիք!L115)</f>
        <v>0</v>
      </c>
      <c r="M115" s="80">
        <f>SUM(Աջափնյակ:Սյունիք!M115)</f>
        <v>2</v>
      </c>
      <c r="N115" s="80">
        <f>SUM(Աջափնյակ:Սյունիք!N115)</f>
        <v>0</v>
      </c>
      <c r="O115" s="80">
        <f>SUM(Աջափնյակ:Սյունիք!O115)</f>
        <v>1</v>
      </c>
      <c r="P115" s="80">
        <f>SUM(Աջափնյակ:Սյունիք!P115)</f>
        <v>0</v>
      </c>
      <c r="Q115" s="80">
        <f>SUM(Աջափնյակ:Սյունիք!Q115)</f>
        <v>1</v>
      </c>
      <c r="R115" s="80">
        <f>SUM(Աջափնյակ:Սյունիք!R115)</f>
        <v>0</v>
      </c>
      <c r="S115" s="80">
        <f>SUM(Աջափնյակ:Սյունիք!S115)</f>
        <v>0</v>
      </c>
      <c r="T115" s="80">
        <f>SUM(Աջափնյակ:Սյունիք!T115)</f>
        <v>0</v>
      </c>
      <c r="U115" s="80">
        <f t="shared" si="10"/>
        <v>5</v>
      </c>
      <c r="V115" s="80">
        <f t="shared" si="11"/>
        <v>5</v>
      </c>
      <c r="W115" s="81">
        <f t="shared" si="12"/>
        <v>3</v>
      </c>
      <c r="X115" s="81">
        <f t="shared" si="13"/>
        <v>3</v>
      </c>
      <c r="Y115" s="81">
        <f t="shared" si="14"/>
        <v>1</v>
      </c>
      <c r="Z115" s="81">
        <f t="shared" si="15"/>
        <v>1</v>
      </c>
      <c r="AA115" s="81">
        <f t="shared" si="16"/>
        <v>0</v>
      </c>
      <c r="AB115" s="81">
        <f t="shared" si="17"/>
        <v>0</v>
      </c>
    </row>
    <row r="116" spans="1:28" ht="20.100000000000001" customHeight="1" x14ac:dyDescent="0.25">
      <c r="A116" s="4" t="s">
        <v>248</v>
      </c>
      <c r="B116" s="5" t="s">
        <v>425</v>
      </c>
      <c r="C116" s="5">
        <v>189</v>
      </c>
      <c r="D116" s="80">
        <f>SUM(Աջափնյակ:Սյունիք!D116)</f>
        <v>3</v>
      </c>
      <c r="E116" s="80">
        <f>SUM(Աջափնյակ:Սյունիք!E116)</f>
        <v>2</v>
      </c>
      <c r="F116" s="80">
        <f>SUM(Աջափնյակ:Սյունիք!F116)</f>
        <v>2</v>
      </c>
      <c r="G116" s="80">
        <f>SUM(Աջափնյակ:Սյունիք!G116)</f>
        <v>0</v>
      </c>
      <c r="H116" s="80">
        <f>SUM(Աջափնյակ:Սյունիք!H116)</f>
        <v>0</v>
      </c>
      <c r="I116" s="80">
        <f>SUM(Աջափնյակ:Սյունիք!I116)</f>
        <v>0</v>
      </c>
      <c r="J116" s="80">
        <f>SUM(Աջափնյակ:Սյունիք!J116)</f>
        <v>0</v>
      </c>
      <c r="K116" s="80">
        <f>SUM(Աջափնյակ:Սյունիք!K116)</f>
        <v>1</v>
      </c>
      <c r="L116" s="80">
        <f>SUM(Աջափնյակ:Սյունիք!L116)</f>
        <v>1</v>
      </c>
      <c r="M116" s="80">
        <f>SUM(Աջափնյակ:Սյունիք!M116)</f>
        <v>4</v>
      </c>
      <c r="N116" s="80">
        <f>SUM(Աջափնյակ:Սյունիք!N116)</f>
        <v>1</v>
      </c>
      <c r="O116" s="80">
        <f>SUM(Աջափնյակ:Սյունիք!O116)</f>
        <v>0</v>
      </c>
      <c r="P116" s="80">
        <f>SUM(Աջափնյակ:Սյունիք!P116)</f>
        <v>0</v>
      </c>
      <c r="Q116" s="80">
        <f>SUM(Աջափնյակ:Սյունիք!Q116)</f>
        <v>0</v>
      </c>
      <c r="R116" s="80">
        <f>SUM(Աջափնյակ:Սյունիք!R116)</f>
        <v>0</v>
      </c>
      <c r="S116" s="80">
        <f>SUM(Աջափնյակ:Սյունիք!S116)</f>
        <v>0</v>
      </c>
      <c r="T116" s="80">
        <f>SUM(Աջափնյակ:Սյունիք!T116)</f>
        <v>0</v>
      </c>
      <c r="U116" s="80">
        <f t="shared" si="10"/>
        <v>5</v>
      </c>
      <c r="V116" s="80">
        <f t="shared" si="11"/>
        <v>5</v>
      </c>
      <c r="W116" s="81">
        <f t="shared" si="12"/>
        <v>0</v>
      </c>
      <c r="X116" s="81">
        <f t="shared" si="13"/>
        <v>0</v>
      </c>
      <c r="Y116" s="81">
        <f t="shared" si="14"/>
        <v>0</v>
      </c>
      <c r="Z116" s="81">
        <f t="shared" si="15"/>
        <v>0</v>
      </c>
      <c r="AA116" s="81">
        <f t="shared" si="16"/>
        <v>0</v>
      </c>
      <c r="AB116" s="81">
        <f t="shared" si="17"/>
        <v>0</v>
      </c>
    </row>
    <row r="117" spans="1:28" ht="20.100000000000001" customHeight="1" x14ac:dyDescent="0.25">
      <c r="A117" s="4" t="s">
        <v>699</v>
      </c>
      <c r="B117" s="5" t="s">
        <v>700</v>
      </c>
      <c r="C117" s="5">
        <v>189.1</v>
      </c>
      <c r="D117" s="80">
        <f>SUM(Աջափնյակ:Սյունիք!D117)</f>
        <v>0</v>
      </c>
      <c r="E117" s="80">
        <f>SUM(Աջափնյակ:Սյունիք!E117)</f>
        <v>0</v>
      </c>
      <c r="F117" s="80">
        <f>SUM(Աջափնյակ:Սյունիք!F117)</f>
        <v>0</v>
      </c>
      <c r="G117" s="80">
        <f>SUM(Աջափնյակ:Սյունիք!G117)</f>
        <v>0</v>
      </c>
      <c r="H117" s="80">
        <f>SUM(Աջափնյակ:Սյունիք!H117)</f>
        <v>0</v>
      </c>
      <c r="I117" s="80">
        <f>SUM(Աջափնյակ:Սյունիք!I117)</f>
        <v>0</v>
      </c>
      <c r="J117" s="80">
        <f>SUM(Աջափնյակ:Սյունիք!J117)</f>
        <v>0</v>
      </c>
      <c r="K117" s="80">
        <f>SUM(Աջափնյակ:Սյունիք!K117)</f>
        <v>0</v>
      </c>
      <c r="L117" s="80">
        <f>SUM(Աջափնյակ:Սյունիք!L117)</f>
        <v>0</v>
      </c>
      <c r="M117" s="80">
        <f>SUM(Աջափնյակ:Սյունիք!M117)</f>
        <v>0</v>
      </c>
      <c r="N117" s="80">
        <f>SUM(Աջափնյակ:Սյունիք!N117)</f>
        <v>0</v>
      </c>
      <c r="O117" s="80">
        <f>SUM(Աջափնյակ:Սյունիք!O117)</f>
        <v>0</v>
      </c>
      <c r="P117" s="80">
        <f>SUM(Աջափնյակ:Սյունիք!P117)</f>
        <v>0</v>
      </c>
      <c r="Q117" s="80">
        <f>SUM(Աջափնյակ:Սյունիք!Q117)</f>
        <v>0</v>
      </c>
      <c r="R117" s="80">
        <f>SUM(Աջափնյակ:Սյունիք!R117)</f>
        <v>0</v>
      </c>
      <c r="S117" s="80">
        <f>SUM(Աջափնյակ:Սյունիք!S117)</f>
        <v>0</v>
      </c>
      <c r="T117" s="80">
        <f>SUM(Աջափնյակ:Սյունիք!T117)</f>
        <v>0</v>
      </c>
      <c r="U117" s="80">
        <f t="shared" si="10"/>
        <v>0</v>
      </c>
      <c r="V117" s="80">
        <f t="shared" si="11"/>
        <v>0</v>
      </c>
      <c r="W117" s="81">
        <f t="shared" si="12"/>
        <v>0</v>
      </c>
      <c r="X117" s="81">
        <f t="shared" si="13"/>
        <v>0</v>
      </c>
      <c r="Y117" s="81">
        <f t="shared" si="14"/>
        <v>0</v>
      </c>
      <c r="Z117" s="81">
        <f t="shared" si="15"/>
        <v>0</v>
      </c>
      <c r="AA117" s="81">
        <f t="shared" si="16"/>
        <v>0</v>
      </c>
      <c r="AB117" s="81">
        <f t="shared" si="17"/>
        <v>0</v>
      </c>
    </row>
    <row r="118" spans="1:28" ht="20.100000000000001" customHeight="1" x14ac:dyDescent="0.25">
      <c r="A118" s="4" t="s">
        <v>247</v>
      </c>
      <c r="B118" s="5" t="s">
        <v>631</v>
      </c>
      <c r="C118" s="5">
        <v>190</v>
      </c>
      <c r="D118" s="80">
        <f>SUM(Աջափնյակ:Սյունիք!D118)</f>
        <v>4</v>
      </c>
      <c r="E118" s="80">
        <f>SUM(Աջափնյակ:Սյունիք!E118)</f>
        <v>1</v>
      </c>
      <c r="F118" s="80">
        <f>SUM(Աջափնյակ:Սյունիք!F118)</f>
        <v>0</v>
      </c>
      <c r="G118" s="80">
        <f>SUM(Աջափնյակ:Սյունիք!G118)</f>
        <v>0</v>
      </c>
      <c r="H118" s="80">
        <f>SUM(Աջափնյակ:Սյունիք!H118)</f>
        <v>0</v>
      </c>
      <c r="I118" s="80">
        <f>SUM(Աջափնյակ:Սյունիք!I118)</f>
        <v>0</v>
      </c>
      <c r="J118" s="80">
        <f>SUM(Աջափնյակ:Սյունիք!J118)</f>
        <v>0</v>
      </c>
      <c r="K118" s="80">
        <f>SUM(Աջափնյակ:Սյունիք!K118)</f>
        <v>0</v>
      </c>
      <c r="L118" s="80">
        <f>SUM(Աջափնյակ:Սյունիք!L118)</f>
        <v>0</v>
      </c>
      <c r="M118" s="80">
        <f>SUM(Աջափնյակ:Սյունիք!M118)</f>
        <v>4</v>
      </c>
      <c r="N118" s="80">
        <f>SUM(Աջափնյակ:Սյունիք!N118)</f>
        <v>1</v>
      </c>
      <c r="O118" s="80">
        <f>SUM(Աջափնյակ:Սյունիք!O118)</f>
        <v>0</v>
      </c>
      <c r="P118" s="80">
        <f>SUM(Աջափնյակ:Սյունիք!P118)</f>
        <v>0</v>
      </c>
      <c r="Q118" s="80">
        <f>SUM(Աջափնյակ:Սյունիք!Q118)</f>
        <v>0</v>
      </c>
      <c r="R118" s="80">
        <f>SUM(Աջափնյակ:Սյունիք!R118)</f>
        <v>0</v>
      </c>
      <c r="S118" s="80">
        <f>SUM(Աջափնյակ:Սյունիք!S118)</f>
        <v>0</v>
      </c>
      <c r="T118" s="80">
        <f>SUM(Աջափնյակ:Սյունիք!T118)</f>
        <v>0</v>
      </c>
      <c r="U118" s="80">
        <f t="shared" si="10"/>
        <v>4</v>
      </c>
      <c r="V118" s="80">
        <f t="shared" si="11"/>
        <v>4</v>
      </c>
      <c r="W118" s="81">
        <f t="shared" si="12"/>
        <v>0</v>
      </c>
      <c r="X118" s="81">
        <f t="shared" si="13"/>
        <v>0</v>
      </c>
      <c r="Y118" s="81">
        <f t="shared" si="14"/>
        <v>0</v>
      </c>
      <c r="Z118" s="81">
        <f t="shared" si="15"/>
        <v>0</v>
      </c>
      <c r="AA118" s="81">
        <f t="shared" si="16"/>
        <v>0</v>
      </c>
      <c r="AB118" s="81">
        <f t="shared" si="17"/>
        <v>0</v>
      </c>
    </row>
    <row r="119" spans="1:28" ht="20.100000000000001" customHeight="1" x14ac:dyDescent="0.25">
      <c r="A119" s="4" t="s">
        <v>701</v>
      </c>
      <c r="B119" s="5" t="s">
        <v>702</v>
      </c>
      <c r="C119" s="5">
        <v>190.1</v>
      </c>
      <c r="D119" s="80">
        <f>SUM(Աջափնյակ:Սյունիք!D119)</f>
        <v>0</v>
      </c>
      <c r="E119" s="80">
        <f>SUM(Աջափնյակ:Սյունիք!E119)</f>
        <v>0</v>
      </c>
      <c r="F119" s="80">
        <f>SUM(Աջափնյակ:Սյունիք!F119)</f>
        <v>0</v>
      </c>
      <c r="G119" s="80">
        <f>SUM(Աջափնյակ:Սյունիք!G119)</f>
        <v>0</v>
      </c>
      <c r="H119" s="80">
        <f>SUM(Աջափնյակ:Սյունիք!H119)</f>
        <v>0</v>
      </c>
      <c r="I119" s="80">
        <f>SUM(Աջափնյակ:Սյունիք!I119)</f>
        <v>0</v>
      </c>
      <c r="J119" s="80">
        <f>SUM(Աջափնյակ:Սյունիք!J119)</f>
        <v>0</v>
      </c>
      <c r="K119" s="80">
        <f>SUM(Աջափնյակ:Սյունիք!K119)</f>
        <v>0</v>
      </c>
      <c r="L119" s="80">
        <f>SUM(Աջափնյակ:Սյունիք!L119)</f>
        <v>0</v>
      </c>
      <c r="M119" s="80">
        <f>SUM(Աջափնյակ:Սյունիք!M119)</f>
        <v>0</v>
      </c>
      <c r="N119" s="80">
        <f>SUM(Աջափնյակ:Սյունիք!N119)</f>
        <v>0</v>
      </c>
      <c r="O119" s="80">
        <f>SUM(Աջափնյակ:Սյունիք!O119)</f>
        <v>0</v>
      </c>
      <c r="P119" s="80">
        <f>SUM(Աջափնյակ:Սյունիք!P119)</f>
        <v>0</v>
      </c>
      <c r="Q119" s="80">
        <f>SUM(Աջափնյակ:Սյունիք!Q119)</f>
        <v>0</v>
      </c>
      <c r="R119" s="80">
        <f>SUM(Աջափնյակ:Սյունիք!R119)</f>
        <v>0</v>
      </c>
      <c r="S119" s="80">
        <f>SUM(Աջափնյակ:Սյունիք!S119)</f>
        <v>0</v>
      </c>
      <c r="T119" s="80">
        <f>SUM(Աջափնյակ:Սյունիք!T119)</f>
        <v>0</v>
      </c>
      <c r="U119" s="80">
        <f t="shared" si="10"/>
        <v>0</v>
      </c>
      <c r="V119" s="80">
        <f t="shared" si="11"/>
        <v>0</v>
      </c>
      <c r="W119" s="81">
        <f t="shared" si="12"/>
        <v>0</v>
      </c>
      <c r="X119" s="81">
        <f t="shared" si="13"/>
        <v>0</v>
      </c>
      <c r="Y119" s="81">
        <f t="shared" si="14"/>
        <v>0</v>
      </c>
      <c r="Z119" s="81">
        <f t="shared" si="15"/>
        <v>0</v>
      </c>
      <c r="AA119" s="81">
        <f t="shared" si="16"/>
        <v>0</v>
      </c>
      <c r="AB119" s="81">
        <f t="shared" si="17"/>
        <v>0</v>
      </c>
    </row>
    <row r="120" spans="1:28" ht="20.100000000000001" customHeight="1" x14ac:dyDescent="0.25">
      <c r="A120" s="4" t="s">
        <v>703</v>
      </c>
      <c r="B120" s="5" t="s">
        <v>704</v>
      </c>
      <c r="C120" s="5">
        <v>190.2</v>
      </c>
      <c r="D120" s="80">
        <f>SUM(Աջափնյակ:Սյունիք!D120)</f>
        <v>0</v>
      </c>
      <c r="E120" s="80">
        <f>SUM(Աջափնյակ:Սյունիք!E120)</f>
        <v>0</v>
      </c>
      <c r="F120" s="80">
        <f>SUM(Աջափնյակ:Սյունիք!F120)</f>
        <v>0</v>
      </c>
      <c r="G120" s="80">
        <f>SUM(Աջափնյակ:Սյունիք!G120)</f>
        <v>0</v>
      </c>
      <c r="H120" s="80">
        <f>SUM(Աջափնյակ:Սյունիք!H120)</f>
        <v>0</v>
      </c>
      <c r="I120" s="80">
        <f>SUM(Աջափնյակ:Սյունիք!I120)</f>
        <v>0</v>
      </c>
      <c r="J120" s="80">
        <f>SUM(Աջափնյակ:Սյունիք!J120)</f>
        <v>0</v>
      </c>
      <c r="K120" s="80">
        <f>SUM(Աջափնյակ:Սյունիք!K120)</f>
        <v>0</v>
      </c>
      <c r="L120" s="80">
        <f>SUM(Աջափնյակ:Սյունիք!L120)</f>
        <v>0</v>
      </c>
      <c r="M120" s="80">
        <f>SUM(Աջափնյակ:Սյունիք!M120)</f>
        <v>0</v>
      </c>
      <c r="N120" s="80">
        <f>SUM(Աջափնյակ:Սյունիք!N120)</f>
        <v>0</v>
      </c>
      <c r="O120" s="80">
        <f>SUM(Աջափնյակ:Սյունիք!O120)</f>
        <v>0</v>
      </c>
      <c r="P120" s="80">
        <f>SUM(Աջափնյակ:Սյունիք!P120)</f>
        <v>0</v>
      </c>
      <c r="Q120" s="80">
        <f>SUM(Աջափնյակ:Սյունիք!Q120)</f>
        <v>0</v>
      </c>
      <c r="R120" s="80">
        <f>SUM(Աջափնյակ:Սյունիք!R120)</f>
        <v>0</v>
      </c>
      <c r="S120" s="80">
        <f>SUM(Աջափնյակ:Սյունիք!S120)</f>
        <v>0</v>
      </c>
      <c r="T120" s="80">
        <f>SUM(Աջափնյակ:Սյունիք!T120)</f>
        <v>0</v>
      </c>
      <c r="U120" s="80">
        <f t="shared" si="10"/>
        <v>0</v>
      </c>
      <c r="V120" s="80">
        <f t="shared" si="11"/>
        <v>0</v>
      </c>
      <c r="W120" s="81">
        <f t="shared" si="12"/>
        <v>0</v>
      </c>
      <c r="X120" s="81">
        <f t="shared" si="13"/>
        <v>0</v>
      </c>
      <c r="Y120" s="81">
        <f t="shared" si="14"/>
        <v>0</v>
      </c>
      <c r="Z120" s="81">
        <f t="shared" si="15"/>
        <v>0</v>
      </c>
      <c r="AA120" s="81">
        <f t="shared" si="16"/>
        <v>0</v>
      </c>
      <c r="AB120" s="81">
        <f t="shared" si="17"/>
        <v>0</v>
      </c>
    </row>
    <row r="121" spans="1:28" ht="20.100000000000001" customHeight="1" x14ac:dyDescent="0.25">
      <c r="A121" s="4" t="s">
        <v>246</v>
      </c>
      <c r="B121" s="5" t="s">
        <v>632</v>
      </c>
      <c r="C121" s="5">
        <v>191</v>
      </c>
      <c r="D121" s="80">
        <f>SUM(Աջափնյակ:Սյունիք!D121)</f>
        <v>0</v>
      </c>
      <c r="E121" s="80">
        <f>SUM(Աջափնյակ:Սյունիք!E121)</f>
        <v>0</v>
      </c>
      <c r="F121" s="80">
        <f>SUM(Աջափնյակ:Սյունիք!F121)</f>
        <v>2</v>
      </c>
      <c r="G121" s="80">
        <f>SUM(Աջափնյակ:Սյունիք!G121)</f>
        <v>0</v>
      </c>
      <c r="H121" s="80">
        <f>SUM(Աջափնյակ:Սյունիք!H121)</f>
        <v>0</v>
      </c>
      <c r="I121" s="80">
        <f>SUM(Աջափնյակ:Սյունիք!I121)</f>
        <v>0</v>
      </c>
      <c r="J121" s="80">
        <f>SUM(Աջափնյակ:Սյունիք!J121)</f>
        <v>0</v>
      </c>
      <c r="K121" s="80">
        <f>SUM(Աջափնյակ:Սյունիք!K121)</f>
        <v>0</v>
      </c>
      <c r="L121" s="80">
        <f>SUM(Աջափնյակ:Սյունիք!L121)</f>
        <v>0</v>
      </c>
      <c r="M121" s="80">
        <f>SUM(Աջափնյակ:Սյունիք!M121)</f>
        <v>2</v>
      </c>
      <c r="N121" s="80">
        <f>SUM(Աջափնյակ:Սյունիք!N121)</f>
        <v>0</v>
      </c>
      <c r="O121" s="80">
        <f>SUM(Աջափնյակ:Սյունիք!O121)</f>
        <v>0</v>
      </c>
      <c r="P121" s="80">
        <f>SUM(Աջափնյակ:Սյունիք!P121)</f>
        <v>0</v>
      </c>
      <c r="Q121" s="80">
        <f>SUM(Աջափնյակ:Սյունիք!Q121)</f>
        <v>0</v>
      </c>
      <c r="R121" s="80">
        <f>SUM(Աջափնյակ:Սյունիք!R121)</f>
        <v>0</v>
      </c>
      <c r="S121" s="80">
        <f>SUM(Աջափնյակ:Սյունիք!S121)</f>
        <v>0</v>
      </c>
      <c r="T121" s="80">
        <f>SUM(Աջափնյակ:Սյունիք!T121)</f>
        <v>0</v>
      </c>
      <c r="U121" s="80">
        <f t="shared" si="10"/>
        <v>2</v>
      </c>
      <c r="V121" s="80">
        <f t="shared" si="11"/>
        <v>2</v>
      </c>
      <c r="W121" s="81">
        <f t="shared" si="12"/>
        <v>0</v>
      </c>
      <c r="X121" s="81">
        <f t="shared" si="13"/>
        <v>0</v>
      </c>
      <c r="Y121" s="81">
        <f t="shared" si="14"/>
        <v>0</v>
      </c>
      <c r="Z121" s="81">
        <f t="shared" si="15"/>
        <v>0</v>
      </c>
      <c r="AA121" s="81">
        <f t="shared" si="16"/>
        <v>0</v>
      </c>
      <c r="AB121" s="81">
        <f t="shared" si="17"/>
        <v>0</v>
      </c>
    </row>
    <row r="122" spans="1:28" ht="20.100000000000001" customHeight="1" x14ac:dyDescent="0.25">
      <c r="A122" s="4" t="s">
        <v>245</v>
      </c>
      <c r="B122" s="5" t="s">
        <v>633</v>
      </c>
      <c r="C122" s="5">
        <v>192</v>
      </c>
      <c r="D122" s="80">
        <f>SUM(Աջափնյակ:Սյունիք!D122)</f>
        <v>0</v>
      </c>
      <c r="E122" s="80">
        <f>SUM(Աջափնյակ:Սյունիք!E122)</f>
        <v>0</v>
      </c>
      <c r="F122" s="80">
        <f>SUM(Աջափնյակ:Սյունիք!F122)</f>
        <v>1</v>
      </c>
      <c r="G122" s="80">
        <f>SUM(Աջափնյակ:Սյունիք!G122)</f>
        <v>1</v>
      </c>
      <c r="H122" s="80">
        <f>SUM(Աջափնյակ:Սյունիք!H122)</f>
        <v>0</v>
      </c>
      <c r="I122" s="80">
        <f>SUM(Աջափնյակ:Սյունիք!I122)</f>
        <v>0</v>
      </c>
      <c r="J122" s="80">
        <f>SUM(Աջափնյակ:Սյունիք!J122)</f>
        <v>1</v>
      </c>
      <c r="K122" s="80">
        <f>SUM(Աջափնյակ:Սյունիք!K122)</f>
        <v>0</v>
      </c>
      <c r="L122" s="80">
        <f>SUM(Աջափնյակ:Սյունիք!L122)</f>
        <v>0</v>
      </c>
      <c r="M122" s="80">
        <f>SUM(Աջափնյակ:Սյունիք!M122)</f>
        <v>0</v>
      </c>
      <c r="N122" s="80">
        <f>SUM(Աջափնյակ:Սյունիք!N122)</f>
        <v>0</v>
      </c>
      <c r="O122" s="80">
        <f>SUM(Աջափնյակ:Սյունիք!O122)</f>
        <v>0</v>
      </c>
      <c r="P122" s="80">
        <f>SUM(Աջափնյակ:Սյունիք!P122)</f>
        <v>0</v>
      </c>
      <c r="Q122" s="80">
        <f>SUM(Աջափնյակ:Սյունիք!Q122)</f>
        <v>0</v>
      </c>
      <c r="R122" s="80">
        <f>SUM(Աջափնյակ:Սյունիք!R122)</f>
        <v>0</v>
      </c>
      <c r="S122" s="80">
        <f>SUM(Աջափնյակ:Սյունիք!S122)</f>
        <v>0</v>
      </c>
      <c r="T122" s="80">
        <f>SUM(Աջափնյակ:Սյունիք!T122)</f>
        <v>0</v>
      </c>
      <c r="U122" s="80">
        <f t="shared" si="10"/>
        <v>1</v>
      </c>
      <c r="V122" s="80">
        <f t="shared" si="11"/>
        <v>1</v>
      </c>
      <c r="W122" s="81">
        <f t="shared" si="12"/>
        <v>1</v>
      </c>
      <c r="X122" s="81">
        <f t="shared" si="13"/>
        <v>1</v>
      </c>
      <c r="Y122" s="81">
        <f t="shared" si="14"/>
        <v>0</v>
      </c>
      <c r="Z122" s="81">
        <f t="shared" si="15"/>
        <v>0</v>
      </c>
      <c r="AA122" s="81">
        <f t="shared" si="16"/>
        <v>0</v>
      </c>
      <c r="AB122" s="81">
        <f t="shared" si="17"/>
        <v>0</v>
      </c>
    </row>
    <row r="123" spans="1:28" ht="20.100000000000001" customHeight="1" x14ac:dyDescent="0.25">
      <c r="A123" s="4" t="s">
        <v>244</v>
      </c>
      <c r="B123" s="5" t="s">
        <v>426</v>
      </c>
      <c r="C123" s="5">
        <v>193</v>
      </c>
      <c r="D123" s="80">
        <f>SUM(Աջափնյակ:Սյունիք!D123)</f>
        <v>4</v>
      </c>
      <c r="E123" s="80">
        <f>SUM(Աջափնյակ:Սյունիք!E123)</f>
        <v>1</v>
      </c>
      <c r="F123" s="80">
        <f>SUM(Աջափնյակ:Սյունիք!F123)</f>
        <v>1</v>
      </c>
      <c r="G123" s="80">
        <f>SUM(Աջափնյակ:Սյունիք!G123)</f>
        <v>0</v>
      </c>
      <c r="H123" s="80">
        <f>SUM(Աջափնյակ:Սյունիք!H123)</f>
        <v>0</v>
      </c>
      <c r="I123" s="80">
        <f>SUM(Աջափնյակ:Սյունիք!I123)</f>
        <v>0</v>
      </c>
      <c r="J123" s="80">
        <f>SUM(Աջափնյակ:Սյունիք!J123)</f>
        <v>0</v>
      </c>
      <c r="K123" s="80">
        <f>SUM(Աջափնյակ:Սյունիք!K123)</f>
        <v>0</v>
      </c>
      <c r="L123" s="80">
        <f>SUM(Աջափնյակ:Սյունիք!L123)</f>
        <v>0</v>
      </c>
      <c r="M123" s="80">
        <f>SUM(Աջափնյակ:Սյունիք!M123)</f>
        <v>5</v>
      </c>
      <c r="N123" s="80">
        <f>SUM(Աջափնյակ:Սյունիք!N123)</f>
        <v>1</v>
      </c>
      <c r="O123" s="80">
        <f>SUM(Աջափնյակ:Սյունիք!O123)</f>
        <v>1</v>
      </c>
      <c r="P123" s="80">
        <f>SUM(Աջափնյակ:Սյունիք!P123)</f>
        <v>0</v>
      </c>
      <c r="Q123" s="80">
        <f>SUM(Աջափնյակ:Սյունիք!Q123)</f>
        <v>1</v>
      </c>
      <c r="R123" s="80">
        <f>SUM(Աջափնյակ:Սյունիք!R123)</f>
        <v>0</v>
      </c>
      <c r="S123" s="80">
        <f>SUM(Աջափնյակ:Սյունիք!S123)</f>
        <v>0</v>
      </c>
      <c r="T123" s="80">
        <f>SUM(Աջափնյակ:Սյունիք!T123)</f>
        <v>0</v>
      </c>
      <c r="U123" s="80">
        <f t="shared" si="10"/>
        <v>5</v>
      </c>
      <c r="V123" s="80">
        <f t="shared" si="11"/>
        <v>5</v>
      </c>
      <c r="W123" s="81">
        <f t="shared" si="12"/>
        <v>0</v>
      </c>
      <c r="X123" s="81">
        <f t="shared" si="13"/>
        <v>0</v>
      </c>
      <c r="Y123" s="81">
        <f t="shared" si="14"/>
        <v>1</v>
      </c>
      <c r="Z123" s="81">
        <f t="shared" si="15"/>
        <v>1</v>
      </c>
      <c r="AA123" s="81">
        <f t="shared" si="16"/>
        <v>0</v>
      </c>
      <c r="AB123" s="81">
        <f t="shared" si="17"/>
        <v>0</v>
      </c>
    </row>
    <row r="124" spans="1:28" ht="20.100000000000001" customHeight="1" x14ac:dyDescent="0.25">
      <c r="A124" s="4" t="s">
        <v>243</v>
      </c>
      <c r="B124" s="5" t="s">
        <v>427</v>
      </c>
      <c r="C124" s="5">
        <v>194</v>
      </c>
      <c r="D124" s="80">
        <f>SUM(Աջափնյակ:Սյունիք!D124)</f>
        <v>0</v>
      </c>
      <c r="E124" s="80">
        <f>SUM(Աջափնյակ:Սյունիք!E124)</f>
        <v>0</v>
      </c>
      <c r="F124" s="80">
        <f>SUM(Աջափնյակ:Սյունիք!F124)</f>
        <v>0</v>
      </c>
      <c r="G124" s="80">
        <f>SUM(Աջափնյակ:Սյունիք!G124)</f>
        <v>0</v>
      </c>
      <c r="H124" s="80">
        <f>SUM(Աջափնյակ:Սյունիք!H124)</f>
        <v>0</v>
      </c>
      <c r="I124" s="80">
        <f>SUM(Աջափնյակ:Սյունիք!I124)</f>
        <v>0</v>
      </c>
      <c r="J124" s="80">
        <f>SUM(Աջափնյակ:Սյունիք!J124)</f>
        <v>0</v>
      </c>
      <c r="K124" s="80">
        <f>SUM(Աջափնյակ:Սյունիք!K124)</f>
        <v>0</v>
      </c>
      <c r="L124" s="80">
        <f>SUM(Աջափնյակ:Սյունիք!L124)</f>
        <v>0</v>
      </c>
      <c r="M124" s="80">
        <f>SUM(Աջափնյակ:Սյունիք!M124)</f>
        <v>0</v>
      </c>
      <c r="N124" s="80">
        <f>SUM(Աջափնյակ:Սյունիք!N124)</f>
        <v>0</v>
      </c>
      <c r="O124" s="80">
        <f>SUM(Աջափնյակ:Սյունիք!O124)</f>
        <v>0</v>
      </c>
      <c r="P124" s="80">
        <f>SUM(Աջափնյակ:Սյունիք!P124)</f>
        <v>0</v>
      </c>
      <c r="Q124" s="80">
        <f>SUM(Աջափնյակ:Սյունիք!Q124)</f>
        <v>0</v>
      </c>
      <c r="R124" s="80">
        <f>SUM(Աջափնյակ:Սյունիք!R124)</f>
        <v>0</v>
      </c>
      <c r="S124" s="80">
        <f>SUM(Աջափնյակ:Սյունիք!S124)</f>
        <v>0</v>
      </c>
      <c r="T124" s="80">
        <f>SUM(Աջափնյակ:Սյունիք!T124)</f>
        <v>0</v>
      </c>
      <c r="U124" s="80">
        <f t="shared" si="10"/>
        <v>0</v>
      </c>
      <c r="V124" s="80">
        <f t="shared" si="11"/>
        <v>0</v>
      </c>
      <c r="W124" s="81">
        <f t="shared" si="12"/>
        <v>0</v>
      </c>
      <c r="X124" s="81">
        <f t="shared" si="13"/>
        <v>0</v>
      </c>
      <c r="Y124" s="81">
        <f t="shared" si="14"/>
        <v>0</v>
      </c>
      <c r="Z124" s="81">
        <f t="shared" si="15"/>
        <v>0</v>
      </c>
      <c r="AA124" s="81">
        <f t="shared" si="16"/>
        <v>0</v>
      </c>
      <c r="AB124" s="81">
        <f t="shared" si="17"/>
        <v>0</v>
      </c>
    </row>
    <row r="125" spans="1:28" ht="20.100000000000001" customHeight="1" x14ac:dyDescent="0.25">
      <c r="A125" s="4" t="s">
        <v>242</v>
      </c>
      <c r="B125" s="5" t="s">
        <v>428</v>
      </c>
      <c r="C125" s="5">
        <v>195</v>
      </c>
      <c r="D125" s="80">
        <f>SUM(Աջափնյակ:Սյունիք!D125)</f>
        <v>0</v>
      </c>
      <c r="E125" s="80">
        <f>SUM(Աջափնյակ:Սյունիք!E125)</f>
        <v>0</v>
      </c>
      <c r="F125" s="80">
        <f>SUM(Աջափնյակ:Սյունիք!F125)</f>
        <v>0</v>
      </c>
      <c r="G125" s="80">
        <f>SUM(Աջափնյակ:Սյունիք!G125)</f>
        <v>0</v>
      </c>
      <c r="H125" s="80">
        <f>SUM(Աջափնյակ:Սյունիք!H125)</f>
        <v>0</v>
      </c>
      <c r="I125" s="80">
        <f>SUM(Աջափնյակ:Սյունիք!I125)</f>
        <v>0</v>
      </c>
      <c r="J125" s="80">
        <f>SUM(Աջափնյակ:Սյունիք!J125)</f>
        <v>0</v>
      </c>
      <c r="K125" s="80">
        <f>SUM(Աջափնյակ:Սյունիք!K125)</f>
        <v>0</v>
      </c>
      <c r="L125" s="80">
        <f>SUM(Աջափնյակ:Սյունիք!L125)</f>
        <v>0</v>
      </c>
      <c r="M125" s="80">
        <f>SUM(Աջափնյակ:Սյունիք!M125)</f>
        <v>0</v>
      </c>
      <c r="N125" s="80">
        <f>SUM(Աջափնյակ:Սյունիք!N125)</f>
        <v>0</v>
      </c>
      <c r="O125" s="80">
        <f>SUM(Աջափնյակ:Սյունիք!O125)</f>
        <v>0</v>
      </c>
      <c r="P125" s="80">
        <f>SUM(Աջափնյակ:Սյունիք!P125)</f>
        <v>0</v>
      </c>
      <c r="Q125" s="80">
        <f>SUM(Աջափնյակ:Սյունիք!Q125)</f>
        <v>0</v>
      </c>
      <c r="R125" s="80">
        <f>SUM(Աջափնյակ:Սյունիք!R125)</f>
        <v>0</v>
      </c>
      <c r="S125" s="80">
        <f>SUM(Աջափնյակ:Սյունիք!S125)</f>
        <v>0</v>
      </c>
      <c r="T125" s="80">
        <f>SUM(Աջափնյակ:Սյունիք!T125)</f>
        <v>0</v>
      </c>
      <c r="U125" s="80">
        <f t="shared" si="10"/>
        <v>0</v>
      </c>
      <c r="V125" s="80">
        <f t="shared" si="11"/>
        <v>0</v>
      </c>
      <c r="W125" s="81">
        <f t="shared" si="12"/>
        <v>0</v>
      </c>
      <c r="X125" s="81">
        <f t="shared" si="13"/>
        <v>0</v>
      </c>
      <c r="Y125" s="81">
        <f t="shared" si="14"/>
        <v>0</v>
      </c>
      <c r="Z125" s="81">
        <f t="shared" si="15"/>
        <v>0</v>
      </c>
      <c r="AA125" s="81">
        <f t="shared" si="16"/>
        <v>0</v>
      </c>
      <c r="AB125" s="81">
        <f t="shared" si="17"/>
        <v>0</v>
      </c>
    </row>
    <row r="126" spans="1:28" ht="20.100000000000001" customHeight="1" x14ac:dyDescent="0.25">
      <c r="A126" s="4" t="s">
        <v>241</v>
      </c>
      <c r="B126" s="5" t="s">
        <v>429</v>
      </c>
      <c r="C126" s="5">
        <v>196</v>
      </c>
      <c r="D126" s="80">
        <f>SUM(Աջափնյակ:Սյունիք!D126)</f>
        <v>0</v>
      </c>
      <c r="E126" s="80">
        <f>SUM(Աջափնյակ:Սյունիք!E126)</f>
        <v>0</v>
      </c>
      <c r="F126" s="80">
        <f>SUM(Աջափնյակ:Սյունիք!F126)</f>
        <v>0</v>
      </c>
      <c r="G126" s="80">
        <f>SUM(Աջափնյակ:Սյունիք!G126)</f>
        <v>0</v>
      </c>
      <c r="H126" s="80">
        <f>SUM(Աջափնյակ:Սյունիք!H126)</f>
        <v>0</v>
      </c>
      <c r="I126" s="80">
        <f>SUM(Աջափնյակ:Սյունիք!I126)</f>
        <v>0</v>
      </c>
      <c r="J126" s="80">
        <f>SUM(Աջափնյակ:Սյունիք!J126)</f>
        <v>0</v>
      </c>
      <c r="K126" s="80">
        <f>SUM(Աջափնյակ:Սյունիք!K126)</f>
        <v>0</v>
      </c>
      <c r="L126" s="80">
        <f>SUM(Աջափնյակ:Սյունիք!L126)</f>
        <v>0</v>
      </c>
      <c r="M126" s="80">
        <f>SUM(Աջափնյակ:Սյունիք!M126)</f>
        <v>0</v>
      </c>
      <c r="N126" s="80">
        <f>SUM(Աջափնյակ:Սյունիք!N126)</f>
        <v>0</v>
      </c>
      <c r="O126" s="80">
        <f>SUM(Աջափնյակ:Սյունիք!O126)</f>
        <v>0</v>
      </c>
      <c r="P126" s="80">
        <f>SUM(Աջափնյակ:Սյունիք!P126)</f>
        <v>0</v>
      </c>
      <c r="Q126" s="80">
        <f>SUM(Աջափնյակ:Սյունիք!Q126)</f>
        <v>0</v>
      </c>
      <c r="R126" s="80">
        <f>SUM(Աջափնյակ:Սյունիք!R126)</f>
        <v>0</v>
      </c>
      <c r="S126" s="80">
        <f>SUM(Աջափնյակ:Սյունիք!S126)</f>
        <v>0</v>
      </c>
      <c r="T126" s="80">
        <f>SUM(Աջափնյակ:Սյունիք!T126)</f>
        <v>0</v>
      </c>
      <c r="U126" s="80">
        <f t="shared" si="10"/>
        <v>0</v>
      </c>
      <c r="V126" s="80">
        <f t="shared" si="11"/>
        <v>0</v>
      </c>
      <c r="W126" s="81">
        <f t="shared" si="12"/>
        <v>0</v>
      </c>
      <c r="X126" s="81">
        <f t="shared" si="13"/>
        <v>0</v>
      </c>
      <c r="Y126" s="81">
        <f t="shared" si="14"/>
        <v>0</v>
      </c>
      <c r="Z126" s="81">
        <f t="shared" si="15"/>
        <v>0</v>
      </c>
      <c r="AA126" s="81">
        <f t="shared" si="16"/>
        <v>0</v>
      </c>
      <c r="AB126" s="81">
        <f t="shared" si="17"/>
        <v>0</v>
      </c>
    </row>
    <row r="127" spans="1:28" ht="20.100000000000001" customHeight="1" x14ac:dyDescent="0.25">
      <c r="A127" s="4" t="s">
        <v>240</v>
      </c>
      <c r="B127" s="5" t="s">
        <v>634</v>
      </c>
      <c r="C127" s="5">
        <v>197</v>
      </c>
      <c r="D127" s="80">
        <f>SUM(Աջափնյակ:Սյունիք!D127)</f>
        <v>0</v>
      </c>
      <c r="E127" s="80">
        <f>SUM(Աջափնյակ:Սյունիք!E127)</f>
        <v>0</v>
      </c>
      <c r="F127" s="80">
        <f>SUM(Աջափնյակ:Սյունիք!F127)</f>
        <v>0</v>
      </c>
      <c r="G127" s="80">
        <f>SUM(Աջափնյակ:Սյունիք!G127)</f>
        <v>0</v>
      </c>
      <c r="H127" s="80">
        <f>SUM(Աջափնյակ:Սյունիք!H127)</f>
        <v>0</v>
      </c>
      <c r="I127" s="80">
        <f>SUM(Աջափնյակ:Սյունիք!I127)</f>
        <v>0</v>
      </c>
      <c r="J127" s="80">
        <f>SUM(Աջափնյակ:Սյունիք!J127)</f>
        <v>0</v>
      </c>
      <c r="K127" s="80">
        <f>SUM(Աջափնյակ:Սյունիք!K127)</f>
        <v>0</v>
      </c>
      <c r="L127" s="80">
        <f>SUM(Աջափնյակ:Սյունիք!L127)</f>
        <v>0</v>
      </c>
      <c r="M127" s="80">
        <f>SUM(Աջափնյակ:Սյունիք!M127)</f>
        <v>0</v>
      </c>
      <c r="N127" s="80">
        <f>SUM(Աջափնյակ:Սյունիք!N127)</f>
        <v>0</v>
      </c>
      <c r="O127" s="80">
        <f>SUM(Աջափնյակ:Սյունիք!O127)</f>
        <v>0</v>
      </c>
      <c r="P127" s="80">
        <f>SUM(Աջափնյակ:Սյունիք!P127)</f>
        <v>0</v>
      </c>
      <c r="Q127" s="80">
        <f>SUM(Աջափնյակ:Սյունիք!Q127)</f>
        <v>0</v>
      </c>
      <c r="R127" s="80">
        <f>SUM(Աջափնյակ:Սյունիք!R127)</f>
        <v>0</v>
      </c>
      <c r="S127" s="80">
        <f>SUM(Աջափնյակ:Սյունիք!S127)</f>
        <v>0</v>
      </c>
      <c r="T127" s="80">
        <f>SUM(Աջափնյակ:Սյունիք!T127)</f>
        <v>0</v>
      </c>
      <c r="U127" s="80">
        <f t="shared" si="10"/>
        <v>0</v>
      </c>
      <c r="V127" s="80">
        <f t="shared" si="11"/>
        <v>0</v>
      </c>
      <c r="W127" s="81">
        <f t="shared" si="12"/>
        <v>0</v>
      </c>
      <c r="X127" s="81">
        <f t="shared" si="13"/>
        <v>0</v>
      </c>
      <c r="Y127" s="81">
        <f t="shared" si="14"/>
        <v>0</v>
      </c>
      <c r="Z127" s="81">
        <f t="shared" si="15"/>
        <v>0</v>
      </c>
      <c r="AA127" s="81">
        <f t="shared" si="16"/>
        <v>0</v>
      </c>
      <c r="AB127" s="81">
        <f t="shared" si="17"/>
        <v>0</v>
      </c>
    </row>
    <row r="128" spans="1:28" ht="20.100000000000001" customHeight="1" x14ac:dyDescent="0.25">
      <c r="A128" s="4" t="s">
        <v>239</v>
      </c>
      <c r="B128" s="5" t="s">
        <v>360</v>
      </c>
      <c r="C128" s="5">
        <v>198</v>
      </c>
      <c r="D128" s="80">
        <f>SUM(Աջափնյակ:Սյունիք!D128)</f>
        <v>0</v>
      </c>
      <c r="E128" s="80">
        <f>SUM(Աջափնյակ:Սյունիք!E128)</f>
        <v>0</v>
      </c>
      <c r="F128" s="80">
        <f>SUM(Աջափնյակ:Սյունիք!F128)</f>
        <v>0</v>
      </c>
      <c r="G128" s="80">
        <f>SUM(Աջափնյակ:Սյունիք!G128)</f>
        <v>0</v>
      </c>
      <c r="H128" s="80">
        <f>SUM(Աջափնյակ:Սյունիք!H128)</f>
        <v>0</v>
      </c>
      <c r="I128" s="80">
        <f>SUM(Աջափնյակ:Սյունիք!I128)</f>
        <v>0</v>
      </c>
      <c r="J128" s="80">
        <f>SUM(Աջափնյակ:Սյունիք!J128)</f>
        <v>0</v>
      </c>
      <c r="K128" s="80">
        <f>SUM(Աջափնյակ:Սյունիք!K128)</f>
        <v>0</v>
      </c>
      <c r="L128" s="80">
        <f>SUM(Աջափնյակ:Սյունիք!L128)</f>
        <v>0</v>
      </c>
      <c r="M128" s="80">
        <f>SUM(Աջափնյակ:Սյունիք!M128)</f>
        <v>0</v>
      </c>
      <c r="N128" s="80">
        <f>SUM(Աջափնյակ:Սյունիք!N128)</f>
        <v>0</v>
      </c>
      <c r="O128" s="80">
        <f>SUM(Աջափնյակ:Սյունիք!O128)</f>
        <v>0</v>
      </c>
      <c r="P128" s="80">
        <f>SUM(Աջափնյակ:Սյունիք!P128)</f>
        <v>0</v>
      </c>
      <c r="Q128" s="80">
        <f>SUM(Աջափնյակ:Սյունիք!Q128)</f>
        <v>0</v>
      </c>
      <c r="R128" s="80">
        <f>SUM(Աջափնյակ:Սյունիք!R128)</f>
        <v>0</v>
      </c>
      <c r="S128" s="80">
        <f>SUM(Աջափնյակ:Սյունիք!S128)</f>
        <v>0</v>
      </c>
      <c r="T128" s="80">
        <f>SUM(Աջափնյակ:Սյունիք!T128)</f>
        <v>0</v>
      </c>
      <c r="U128" s="80">
        <f t="shared" si="10"/>
        <v>0</v>
      </c>
      <c r="V128" s="80">
        <f t="shared" si="11"/>
        <v>0</v>
      </c>
      <c r="W128" s="81">
        <f t="shared" si="12"/>
        <v>0</v>
      </c>
      <c r="X128" s="81">
        <f t="shared" si="13"/>
        <v>0</v>
      </c>
      <c r="Y128" s="81">
        <f t="shared" si="14"/>
        <v>0</v>
      </c>
      <c r="Z128" s="81">
        <f t="shared" si="15"/>
        <v>0</v>
      </c>
      <c r="AA128" s="81">
        <f t="shared" si="16"/>
        <v>0</v>
      </c>
      <c r="AB128" s="81">
        <f t="shared" si="17"/>
        <v>0</v>
      </c>
    </row>
    <row r="129" spans="1:28" ht="20.100000000000001" customHeight="1" x14ac:dyDescent="0.25">
      <c r="A129" s="4" t="s">
        <v>238</v>
      </c>
      <c r="B129" s="5" t="s">
        <v>705</v>
      </c>
      <c r="C129" s="5">
        <v>199</v>
      </c>
      <c r="D129" s="80">
        <f>SUM(Աջափնյակ:Սյունիք!D129)</f>
        <v>0</v>
      </c>
      <c r="E129" s="80">
        <f>SUM(Աջափնյակ:Սյունիք!E129)</f>
        <v>0</v>
      </c>
      <c r="F129" s="80">
        <f>SUM(Աջափնյակ:Սյունիք!F129)</f>
        <v>0</v>
      </c>
      <c r="G129" s="80">
        <f>SUM(Աջափնյակ:Սյունիք!G129)</f>
        <v>0</v>
      </c>
      <c r="H129" s="80">
        <f>SUM(Աջափնյակ:Սյունիք!H129)</f>
        <v>0</v>
      </c>
      <c r="I129" s="80">
        <f>SUM(Աջափնյակ:Սյունիք!I129)</f>
        <v>0</v>
      </c>
      <c r="J129" s="80">
        <f>SUM(Աջափնյակ:Սյունիք!J129)</f>
        <v>0</v>
      </c>
      <c r="K129" s="80">
        <f>SUM(Աջափնյակ:Սյունիք!K129)</f>
        <v>0</v>
      </c>
      <c r="L129" s="80">
        <f>SUM(Աջափնյակ:Սյունիք!L129)</f>
        <v>0</v>
      </c>
      <c r="M129" s="80">
        <f>SUM(Աջափնյակ:Սյունիք!M129)</f>
        <v>0</v>
      </c>
      <c r="N129" s="80">
        <f>SUM(Աջափնյակ:Սյունիք!N129)</f>
        <v>0</v>
      </c>
      <c r="O129" s="80">
        <f>SUM(Աջափնյակ:Սյունիք!O129)</f>
        <v>0</v>
      </c>
      <c r="P129" s="80">
        <f>SUM(Աջափնյակ:Սյունիք!P129)</f>
        <v>0</v>
      </c>
      <c r="Q129" s="80">
        <f>SUM(Աջափնյակ:Սյունիք!Q129)</f>
        <v>0</v>
      </c>
      <c r="R129" s="80">
        <f>SUM(Աջափնյակ:Սյունիք!R129)</f>
        <v>0</v>
      </c>
      <c r="S129" s="80">
        <f>SUM(Աջափնյակ:Սյունիք!S129)</f>
        <v>0</v>
      </c>
      <c r="T129" s="80">
        <f>SUM(Աջափնյակ:Սյունիք!T129)</f>
        <v>0</v>
      </c>
      <c r="U129" s="80">
        <f t="shared" si="10"/>
        <v>0</v>
      </c>
      <c r="V129" s="80">
        <f t="shared" si="11"/>
        <v>0</v>
      </c>
      <c r="W129" s="81">
        <f t="shared" si="12"/>
        <v>0</v>
      </c>
      <c r="X129" s="81">
        <f t="shared" si="13"/>
        <v>0</v>
      </c>
      <c r="Y129" s="81">
        <f t="shared" si="14"/>
        <v>0</v>
      </c>
      <c r="Z129" s="81">
        <f t="shared" si="15"/>
        <v>0</v>
      </c>
      <c r="AA129" s="81">
        <f t="shared" si="16"/>
        <v>0</v>
      </c>
      <c r="AB129" s="81">
        <f t="shared" si="17"/>
        <v>0</v>
      </c>
    </row>
    <row r="130" spans="1:28" ht="20.100000000000001" customHeight="1" x14ac:dyDescent="0.25">
      <c r="A130" s="4" t="s">
        <v>237</v>
      </c>
      <c r="B130" s="7" t="s">
        <v>635</v>
      </c>
      <c r="C130" s="5">
        <v>199.1</v>
      </c>
      <c r="D130" s="80">
        <f>SUM(Աջափնյակ:Սյունիք!D130)</f>
        <v>0</v>
      </c>
      <c r="E130" s="80">
        <f>SUM(Աջափնյակ:Սյունիք!E130)</f>
        <v>0</v>
      </c>
      <c r="F130" s="80">
        <f>SUM(Աջափնյակ:Սյունիք!F130)</f>
        <v>0</v>
      </c>
      <c r="G130" s="80">
        <f>SUM(Աջափնյակ:Սյունիք!G130)</f>
        <v>0</v>
      </c>
      <c r="H130" s="80">
        <f>SUM(Աջափնյակ:Սյունիք!H130)</f>
        <v>0</v>
      </c>
      <c r="I130" s="80">
        <f>SUM(Աջափնյակ:Սյունիք!I130)</f>
        <v>0</v>
      </c>
      <c r="J130" s="80">
        <f>SUM(Աջափնյակ:Սյունիք!J130)</f>
        <v>0</v>
      </c>
      <c r="K130" s="80">
        <f>SUM(Աջափնյակ:Սյունիք!K130)</f>
        <v>0</v>
      </c>
      <c r="L130" s="80">
        <f>SUM(Աջափնյակ:Սյունիք!L130)</f>
        <v>0</v>
      </c>
      <c r="M130" s="80">
        <f>SUM(Աջափնյակ:Սյունիք!M130)</f>
        <v>0</v>
      </c>
      <c r="N130" s="80">
        <f>SUM(Աջափնյակ:Սյունիք!N130)</f>
        <v>0</v>
      </c>
      <c r="O130" s="80">
        <f>SUM(Աջափնյակ:Սյունիք!O130)</f>
        <v>0</v>
      </c>
      <c r="P130" s="80">
        <f>SUM(Աջափնյակ:Սյունիք!P130)</f>
        <v>0</v>
      </c>
      <c r="Q130" s="80">
        <f>SUM(Աջափնյակ:Սյունիք!Q130)</f>
        <v>0</v>
      </c>
      <c r="R130" s="80">
        <f>SUM(Աջափնյակ:Սյունիք!R130)</f>
        <v>0</v>
      </c>
      <c r="S130" s="80">
        <f>SUM(Աջափնյակ:Սյունիք!S130)</f>
        <v>0</v>
      </c>
      <c r="T130" s="80">
        <f>SUM(Աջափնյակ:Սյունիք!T130)</f>
        <v>0</v>
      </c>
      <c r="U130" s="80">
        <f t="shared" si="10"/>
        <v>0</v>
      </c>
      <c r="V130" s="80">
        <f t="shared" si="11"/>
        <v>0</v>
      </c>
      <c r="W130" s="81">
        <f t="shared" si="12"/>
        <v>0</v>
      </c>
      <c r="X130" s="81">
        <f t="shared" si="13"/>
        <v>0</v>
      </c>
      <c r="Y130" s="81">
        <f t="shared" si="14"/>
        <v>0</v>
      </c>
      <c r="Z130" s="81">
        <f t="shared" si="15"/>
        <v>0</v>
      </c>
      <c r="AA130" s="81">
        <f t="shared" si="16"/>
        <v>0</v>
      </c>
      <c r="AB130" s="81">
        <f t="shared" si="17"/>
        <v>0</v>
      </c>
    </row>
    <row r="131" spans="1:28" ht="20.100000000000001" customHeight="1" x14ac:dyDescent="0.25">
      <c r="A131" s="4" t="s">
        <v>236</v>
      </c>
      <c r="B131" s="5" t="s">
        <v>545</v>
      </c>
      <c r="C131" s="5">
        <v>200</v>
      </c>
      <c r="D131" s="80">
        <f>SUM(Աջափնյակ:Սյունիք!D131)</f>
        <v>1</v>
      </c>
      <c r="E131" s="80">
        <f>SUM(Աջափնյակ:Սյունիք!E131)</f>
        <v>0</v>
      </c>
      <c r="F131" s="80">
        <f>SUM(Աջափնյակ:Սյունիք!F131)</f>
        <v>3</v>
      </c>
      <c r="G131" s="80">
        <f>SUM(Աջափնյակ:Սյունիք!G131)</f>
        <v>2</v>
      </c>
      <c r="H131" s="80">
        <f>SUM(Աջափնյակ:Սյունիք!H131)</f>
        <v>0</v>
      </c>
      <c r="I131" s="80">
        <f>SUM(Աջափնյակ:Սյունիք!I131)</f>
        <v>0</v>
      </c>
      <c r="J131" s="80">
        <f>SUM(Աջափնյակ:Սյունիք!J131)</f>
        <v>2</v>
      </c>
      <c r="K131" s="80">
        <f>SUM(Աջափնյակ:Սյունիք!K131)</f>
        <v>0</v>
      </c>
      <c r="L131" s="80">
        <f>SUM(Աջափնյակ:Սյունիք!L131)</f>
        <v>0</v>
      </c>
      <c r="M131" s="80">
        <f>SUM(Աջափնյակ:Սյունիք!M131)</f>
        <v>2</v>
      </c>
      <c r="N131" s="80">
        <f>SUM(Աջափնյակ:Սյունիք!N131)</f>
        <v>0</v>
      </c>
      <c r="O131" s="80">
        <f>SUM(Աջափնյակ:Սյունիք!O131)</f>
        <v>0</v>
      </c>
      <c r="P131" s="80">
        <f>SUM(Աջափնյակ:Սյունիք!P131)</f>
        <v>0</v>
      </c>
      <c r="Q131" s="80">
        <f>SUM(Աջափնյակ:Սյունիք!Q131)</f>
        <v>0</v>
      </c>
      <c r="R131" s="80">
        <f>SUM(Աջափնյակ:Սյունիք!R131)</f>
        <v>0</v>
      </c>
      <c r="S131" s="80">
        <f>SUM(Աջափնյակ:Սյունիք!S131)</f>
        <v>0</v>
      </c>
      <c r="T131" s="80">
        <f>SUM(Աջափնյակ:Սյունիք!T131)</f>
        <v>0</v>
      </c>
      <c r="U131" s="80">
        <f t="shared" si="10"/>
        <v>4</v>
      </c>
      <c r="V131" s="80">
        <f t="shared" si="11"/>
        <v>4</v>
      </c>
      <c r="W131" s="81">
        <f t="shared" si="12"/>
        <v>2</v>
      </c>
      <c r="X131" s="81">
        <f t="shared" si="13"/>
        <v>2</v>
      </c>
      <c r="Y131" s="81">
        <f t="shared" si="14"/>
        <v>0</v>
      </c>
      <c r="Z131" s="81">
        <f t="shared" si="15"/>
        <v>0</v>
      </c>
      <c r="AA131" s="81">
        <f t="shared" si="16"/>
        <v>0</v>
      </c>
      <c r="AB131" s="81">
        <f t="shared" si="17"/>
        <v>0</v>
      </c>
    </row>
    <row r="132" spans="1:28" ht="20.100000000000001" customHeight="1" x14ac:dyDescent="0.25">
      <c r="A132" s="4" t="s">
        <v>235</v>
      </c>
      <c r="B132" s="5" t="s">
        <v>430</v>
      </c>
      <c r="C132" s="5">
        <v>201</v>
      </c>
      <c r="D132" s="80">
        <f>SUM(Աջափնյակ:Սյունիք!D132)</f>
        <v>0</v>
      </c>
      <c r="E132" s="80">
        <f>SUM(Աջափնյակ:Սյունիք!E132)</f>
        <v>0</v>
      </c>
      <c r="F132" s="80">
        <f>SUM(Աջափնյակ:Սյունիք!F132)</f>
        <v>2</v>
      </c>
      <c r="G132" s="80">
        <f>SUM(Աջափնյակ:Սյունիք!G132)</f>
        <v>0</v>
      </c>
      <c r="H132" s="80">
        <f>SUM(Աջափնյակ:Սյունիք!H132)</f>
        <v>0</v>
      </c>
      <c r="I132" s="80">
        <f>SUM(Աջափնյակ:Սյունիք!I132)</f>
        <v>0</v>
      </c>
      <c r="J132" s="80">
        <f>SUM(Աջափնյակ:Սյունիք!J132)</f>
        <v>0</v>
      </c>
      <c r="K132" s="80">
        <f>SUM(Աջափնյակ:Սյունիք!K132)</f>
        <v>0</v>
      </c>
      <c r="L132" s="80">
        <f>SUM(Աջափնյակ:Սյունիք!L132)</f>
        <v>0</v>
      </c>
      <c r="M132" s="80">
        <f>SUM(Աջափնյակ:Սյունիք!M132)</f>
        <v>2</v>
      </c>
      <c r="N132" s="80">
        <f>SUM(Աջափնյակ:Սյունիք!N132)</f>
        <v>0</v>
      </c>
      <c r="O132" s="80">
        <f>SUM(Աջափնյակ:Սյունիք!O132)</f>
        <v>0</v>
      </c>
      <c r="P132" s="80">
        <f>SUM(Աջափնյակ:Սյունիք!P132)</f>
        <v>0</v>
      </c>
      <c r="Q132" s="80">
        <f>SUM(Աջափնյակ:Սյունիք!Q132)</f>
        <v>0</v>
      </c>
      <c r="R132" s="80">
        <f>SUM(Աջափնյակ:Սյունիք!R132)</f>
        <v>0</v>
      </c>
      <c r="S132" s="80">
        <f>SUM(Աջափնյակ:Սյունիք!S132)</f>
        <v>0</v>
      </c>
      <c r="T132" s="80">
        <f>SUM(Աջափնյակ:Սյունիք!T132)</f>
        <v>0</v>
      </c>
      <c r="U132" s="80">
        <f t="shared" si="10"/>
        <v>2</v>
      </c>
      <c r="V132" s="80">
        <f t="shared" si="11"/>
        <v>2</v>
      </c>
      <c r="W132" s="81">
        <f t="shared" si="12"/>
        <v>0</v>
      </c>
      <c r="X132" s="81">
        <f t="shared" si="13"/>
        <v>0</v>
      </c>
      <c r="Y132" s="81">
        <f t="shared" si="14"/>
        <v>0</v>
      </c>
      <c r="Z132" s="81">
        <f t="shared" si="15"/>
        <v>0</v>
      </c>
      <c r="AA132" s="81">
        <f t="shared" si="16"/>
        <v>0</v>
      </c>
      <c r="AB132" s="81">
        <f t="shared" si="17"/>
        <v>0</v>
      </c>
    </row>
    <row r="133" spans="1:28" ht="20.100000000000001" customHeight="1" x14ac:dyDescent="0.25">
      <c r="A133" s="4" t="s">
        <v>234</v>
      </c>
      <c r="B133" s="5" t="s">
        <v>495</v>
      </c>
      <c r="C133" s="5">
        <v>202</v>
      </c>
      <c r="D133" s="80">
        <f>SUM(Աջափնյակ:Սյունիք!D133)</f>
        <v>4</v>
      </c>
      <c r="E133" s="80">
        <f>SUM(Աջափնյակ:Սյունիք!E133)</f>
        <v>0</v>
      </c>
      <c r="F133" s="80">
        <f>SUM(Աջափնյակ:Սյունիք!F133)</f>
        <v>2</v>
      </c>
      <c r="G133" s="80">
        <f>SUM(Աջափնյակ:Սյունիք!G133)</f>
        <v>2</v>
      </c>
      <c r="H133" s="80">
        <f>SUM(Աջափնյակ:Սյունիք!H133)</f>
        <v>0</v>
      </c>
      <c r="I133" s="80">
        <f>SUM(Աջափնյակ:Սյունիք!I133)</f>
        <v>0</v>
      </c>
      <c r="J133" s="80">
        <f>SUM(Աջափնյակ:Սյունիք!J133)</f>
        <v>2</v>
      </c>
      <c r="K133" s="80">
        <f>SUM(Աջափնյակ:Սյունիք!K133)</f>
        <v>0</v>
      </c>
      <c r="L133" s="80">
        <f>SUM(Աջափնյակ:Սյունիք!L133)</f>
        <v>0</v>
      </c>
      <c r="M133" s="80">
        <f>SUM(Աջափնյակ:Սյունիք!M133)</f>
        <v>4</v>
      </c>
      <c r="N133" s="80">
        <f>SUM(Աջափնյակ:Սյունիք!N133)</f>
        <v>0</v>
      </c>
      <c r="O133" s="80">
        <f>SUM(Աջափնյակ:Սյունիք!O133)</f>
        <v>1</v>
      </c>
      <c r="P133" s="80">
        <f>SUM(Աջափնյակ:Սյունիք!P133)</f>
        <v>0</v>
      </c>
      <c r="Q133" s="80">
        <f>SUM(Աջափնյակ:Սյունիք!Q133)</f>
        <v>1</v>
      </c>
      <c r="R133" s="80">
        <f>SUM(Աջափնյակ:Սյունիք!R133)</f>
        <v>0</v>
      </c>
      <c r="S133" s="80">
        <f>SUM(Աջափնյակ:Սյունիք!S133)</f>
        <v>0</v>
      </c>
      <c r="T133" s="80">
        <f>SUM(Աջափնյակ:Սյունիք!T133)</f>
        <v>0</v>
      </c>
      <c r="U133" s="80">
        <f t="shared" si="10"/>
        <v>6</v>
      </c>
      <c r="V133" s="80">
        <f t="shared" si="11"/>
        <v>6</v>
      </c>
      <c r="W133" s="81">
        <f t="shared" si="12"/>
        <v>2</v>
      </c>
      <c r="X133" s="81">
        <f t="shared" si="13"/>
        <v>2</v>
      </c>
      <c r="Y133" s="81">
        <f t="shared" si="14"/>
        <v>1</v>
      </c>
      <c r="Z133" s="81">
        <f t="shared" si="15"/>
        <v>1</v>
      </c>
      <c r="AA133" s="81">
        <f t="shared" si="16"/>
        <v>0</v>
      </c>
      <c r="AB133" s="81">
        <f t="shared" si="17"/>
        <v>0</v>
      </c>
    </row>
    <row r="134" spans="1:28" ht="20.100000000000001" customHeight="1" x14ac:dyDescent="0.25">
      <c r="A134" s="4" t="s">
        <v>233</v>
      </c>
      <c r="B134" s="5" t="s">
        <v>496</v>
      </c>
      <c r="C134" s="5">
        <v>203</v>
      </c>
      <c r="D134" s="80">
        <f>SUM(Աջափնյակ:Սյունիք!D134)</f>
        <v>0</v>
      </c>
      <c r="E134" s="80">
        <f>SUM(Աջափնյակ:Սյունիք!E134)</f>
        <v>0</v>
      </c>
      <c r="F134" s="80">
        <f>SUM(Աջափնյակ:Սյունիք!F134)</f>
        <v>1</v>
      </c>
      <c r="G134" s="80">
        <f>SUM(Աջափնյակ:Սյունիք!G134)</f>
        <v>0</v>
      </c>
      <c r="H134" s="80">
        <f>SUM(Աջափնյակ:Սյունիք!H134)</f>
        <v>0</v>
      </c>
      <c r="I134" s="80">
        <f>SUM(Աջափնյակ:Սյունիք!I134)</f>
        <v>0</v>
      </c>
      <c r="J134" s="80">
        <f>SUM(Աջափնյակ:Սյունիք!J134)</f>
        <v>0</v>
      </c>
      <c r="K134" s="80">
        <f>SUM(Աջափնյակ:Սյունիք!K134)</f>
        <v>0</v>
      </c>
      <c r="L134" s="80">
        <f>SUM(Աջափնյակ:Սյունիք!L134)</f>
        <v>0</v>
      </c>
      <c r="M134" s="80">
        <f>SUM(Աջափնյակ:Սյունիք!M134)</f>
        <v>1</v>
      </c>
      <c r="N134" s="80">
        <f>SUM(Աջափնյակ:Սյունիք!N134)</f>
        <v>0</v>
      </c>
      <c r="O134" s="80">
        <f>SUM(Աջափնյակ:Սյունիք!O134)</f>
        <v>0</v>
      </c>
      <c r="P134" s="80">
        <f>SUM(Աջափնյակ:Սյունիք!P134)</f>
        <v>0</v>
      </c>
      <c r="Q134" s="80">
        <f>SUM(Աջափնյակ:Սյունիք!Q134)</f>
        <v>0</v>
      </c>
      <c r="R134" s="80">
        <f>SUM(Աջափնյակ:Սյունիք!R134)</f>
        <v>0</v>
      </c>
      <c r="S134" s="80">
        <f>SUM(Աջափնյակ:Սյունիք!S134)</f>
        <v>0</v>
      </c>
      <c r="T134" s="80">
        <f>SUM(Աջափնյակ:Սյունիք!T134)</f>
        <v>0</v>
      </c>
      <c r="U134" s="80">
        <f t="shared" si="10"/>
        <v>1</v>
      </c>
      <c r="V134" s="80">
        <f t="shared" si="11"/>
        <v>1</v>
      </c>
      <c r="W134" s="81">
        <f t="shared" si="12"/>
        <v>0</v>
      </c>
      <c r="X134" s="81">
        <f t="shared" si="13"/>
        <v>0</v>
      </c>
      <c r="Y134" s="81">
        <f t="shared" si="14"/>
        <v>0</v>
      </c>
      <c r="Z134" s="81">
        <f t="shared" si="15"/>
        <v>0</v>
      </c>
      <c r="AA134" s="81">
        <f t="shared" si="16"/>
        <v>0</v>
      </c>
      <c r="AB134" s="81">
        <f t="shared" si="17"/>
        <v>0</v>
      </c>
    </row>
    <row r="135" spans="1:28" ht="20.100000000000001" customHeight="1" x14ac:dyDescent="0.25">
      <c r="A135" s="4" t="s">
        <v>232</v>
      </c>
      <c r="B135" s="5" t="s">
        <v>431</v>
      </c>
      <c r="C135" s="5">
        <v>204</v>
      </c>
      <c r="D135" s="80">
        <f>SUM(Աջափնյակ:Սյունիք!D135)</f>
        <v>0</v>
      </c>
      <c r="E135" s="80">
        <f>SUM(Աջափնյակ:Սյունիք!E135)</f>
        <v>0</v>
      </c>
      <c r="F135" s="80">
        <f>SUM(Աջափնյակ:Սյունիք!F135)</f>
        <v>0</v>
      </c>
      <c r="G135" s="80">
        <f>SUM(Աջափնյակ:Սյունիք!G135)</f>
        <v>0</v>
      </c>
      <c r="H135" s="80">
        <f>SUM(Աջափնյակ:Սյունիք!H135)</f>
        <v>0</v>
      </c>
      <c r="I135" s="80">
        <f>SUM(Աջափնյակ:Սյունիք!I135)</f>
        <v>0</v>
      </c>
      <c r="J135" s="80">
        <f>SUM(Աջափնյակ:Սյունիք!J135)</f>
        <v>0</v>
      </c>
      <c r="K135" s="80">
        <f>SUM(Աջափնյակ:Սյունիք!K135)</f>
        <v>0</v>
      </c>
      <c r="L135" s="80">
        <f>SUM(Աջափնյակ:Սյունիք!L135)</f>
        <v>0</v>
      </c>
      <c r="M135" s="80">
        <f>SUM(Աջափնյակ:Սյունիք!M135)</f>
        <v>0</v>
      </c>
      <c r="N135" s="80">
        <f>SUM(Աջափնյակ:Սյունիք!N135)</f>
        <v>0</v>
      </c>
      <c r="O135" s="80">
        <f>SUM(Աջափնյակ:Սյունիք!O135)</f>
        <v>0</v>
      </c>
      <c r="P135" s="80">
        <f>SUM(Աջափնյակ:Սյունիք!P135)</f>
        <v>0</v>
      </c>
      <c r="Q135" s="80">
        <f>SUM(Աջափնյակ:Սյունիք!Q135)</f>
        <v>0</v>
      </c>
      <c r="R135" s="80">
        <f>SUM(Աջափնյակ:Սյունիք!R135)</f>
        <v>0</v>
      </c>
      <c r="S135" s="80">
        <f>SUM(Աջափնյակ:Սյունիք!S135)</f>
        <v>0</v>
      </c>
      <c r="T135" s="80">
        <f>SUM(Աջափնյակ:Սյունիք!T135)</f>
        <v>0</v>
      </c>
      <c r="U135" s="80">
        <f t="shared" si="10"/>
        <v>0</v>
      </c>
      <c r="V135" s="80">
        <f t="shared" si="11"/>
        <v>0</v>
      </c>
      <c r="W135" s="81">
        <f t="shared" si="12"/>
        <v>0</v>
      </c>
      <c r="X135" s="81">
        <f t="shared" si="13"/>
        <v>0</v>
      </c>
      <c r="Y135" s="81">
        <f t="shared" si="14"/>
        <v>0</v>
      </c>
      <c r="Z135" s="81">
        <f t="shared" si="15"/>
        <v>0</v>
      </c>
      <c r="AA135" s="81">
        <f t="shared" si="16"/>
        <v>0</v>
      </c>
      <c r="AB135" s="81">
        <f t="shared" si="17"/>
        <v>0</v>
      </c>
    </row>
    <row r="136" spans="1:28" ht="20.100000000000001" customHeight="1" x14ac:dyDescent="0.25">
      <c r="A136" s="4" t="s">
        <v>231</v>
      </c>
      <c r="B136" s="5" t="s">
        <v>546</v>
      </c>
      <c r="C136" s="5">
        <v>205</v>
      </c>
      <c r="D136" s="80">
        <f>SUM(Աջափնյակ:Սյունիք!D136)</f>
        <v>11</v>
      </c>
      <c r="E136" s="80">
        <f>SUM(Աջափնյակ:Սյունիք!E136)</f>
        <v>3</v>
      </c>
      <c r="F136" s="80">
        <f>SUM(Աջափնյակ:Սյունիք!F136)</f>
        <v>5</v>
      </c>
      <c r="G136" s="80">
        <f>SUM(Աջափնյակ:Սյունիք!G136)</f>
        <v>3</v>
      </c>
      <c r="H136" s="80">
        <f>SUM(Աջափնյակ:Սյունիք!H136)</f>
        <v>1</v>
      </c>
      <c r="I136" s="80">
        <f>SUM(Աջափնյակ:Սյունիք!I136)</f>
        <v>0</v>
      </c>
      <c r="J136" s="80">
        <f>SUM(Աջափնյակ:Սյունիք!J136)</f>
        <v>4</v>
      </c>
      <c r="K136" s="80">
        <f>SUM(Աջափնյակ:Սյունիք!K136)</f>
        <v>0</v>
      </c>
      <c r="L136" s="80">
        <f>SUM(Աջափնյակ:Սյունիք!L136)</f>
        <v>0</v>
      </c>
      <c r="M136" s="80">
        <f>SUM(Աջափնյակ:Սյունիք!M136)</f>
        <v>12</v>
      </c>
      <c r="N136" s="80">
        <f>SUM(Աջափնյակ:Սյունիք!N136)</f>
        <v>3</v>
      </c>
      <c r="O136" s="80">
        <f>SUM(Աջափնյակ:Սյունիք!O136)</f>
        <v>2</v>
      </c>
      <c r="P136" s="80">
        <f>SUM(Աջափնյակ:Սյունիք!P136)</f>
        <v>0</v>
      </c>
      <c r="Q136" s="80">
        <f>SUM(Աջափնյակ:Սյունիք!Q136)</f>
        <v>2</v>
      </c>
      <c r="R136" s="80">
        <f>SUM(Աջափնյակ:Սյունիք!R136)</f>
        <v>0</v>
      </c>
      <c r="S136" s="80">
        <f>SUM(Աջափնյակ:Սյունիք!S136)</f>
        <v>0</v>
      </c>
      <c r="T136" s="80">
        <f>SUM(Աջափնյակ:Սյունիք!T136)</f>
        <v>0</v>
      </c>
      <c r="U136" s="80">
        <f t="shared" ref="U136:U199" si="18">D136+F136</f>
        <v>16</v>
      </c>
      <c r="V136" s="80">
        <f t="shared" ref="V136:V199" si="19">J136+K136+M136</f>
        <v>16</v>
      </c>
      <c r="W136" s="81">
        <f t="shared" ref="W136:W199" si="20">J136</f>
        <v>4</v>
      </c>
      <c r="X136" s="81">
        <f t="shared" ref="X136:X199" si="21">G136+H136+I136</f>
        <v>4</v>
      </c>
      <c r="Y136" s="81">
        <f t="shared" ref="Y136:Y199" si="22">Q136</f>
        <v>2</v>
      </c>
      <c r="Z136" s="81">
        <f t="shared" ref="Z136:Z199" si="23">O136+P136</f>
        <v>2</v>
      </c>
      <c r="AA136" s="81">
        <f t="shared" ref="AA136:AA199" si="24">T136</f>
        <v>0</v>
      </c>
      <c r="AB136" s="81">
        <f t="shared" ref="AB136:AB199" si="25">R136+S136</f>
        <v>0</v>
      </c>
    </row>
    <row r="137" spans="1:28" ht="20.100000000000001" customHeight="1" x14ac:dyDescent="0.25">
      <c r="A137" s="4" t="s">
        <v>230</v>
      </c>
      <c r="B137" s="5" t="s">
        <v>636</v>
      </c>
      <c r="C137" s="5">
        <v>207</v>
      </c>
      <c r="D137" s="80">
        <f>SUM(Աջափնյակ:Սյունիք!D137)</f>
        <v>2</v>
      </c>
      <c r="E137" s="80">
        <f>SUM(Աջափնյակ:Սյունիք!E137)</f>
        <v>0</v>
      </c>
      <c r="F137" s="80">
        <f>SUM(Աջափնյակ:Սյունիք!F137)</f>
        <v>0</v>
      </c>
      <c r="G137" s="80">
        <f>SUM(Աջափնյակ:Սյունիք!G137)</f>
        <v>1</v>
      </c>
      <c r="H137" s="80">
        <f>SUM(Աջափնյակ:Սյունիք!H137)</f>
        <v>0</v>
      </c>
      <c r="I137" s="80">
        <f>SUM(Աջափնյակ:Սյունիք!I137)</f>
        <v>0</v>
      </c>
      <c r="J137" s="80">
        <f>SUM(Աջափնյակ:Սյունիք!J137)</f>
        <v>1</v>
      </c>
      <c r="K137" s="80">
        <f>SUM(Աջափնյակ:Սյունիք!K137)</f>
        <v>0</v>
      </c>
      <c r="L137" s="80">
        <f>SUM(Աջափնյակ:Սյունիք!L137)</f>
        <v>0</v>
      </c>
      <c r="M137" s="80">
        <f>SUM(Աջափնյակ:Սյունիք!M137)</f>
        <v>1</v>
      </c>
      <c r="N137" s="80">
        <f>SUM(Աջափնյակ:Սյունիք!N137)</f>
        <v>0</v>
      </c>
      <c r="O137" s="80">
        <f>SUM(Աջափնյակ:Սյունիք!O137)</f>
        <v>0</v>
      </c>
      <c r="P137" s="80">
        <f>SUM(Աջափնյակ:Սյունիք!P137)</f>
        <v>0</v>
      </c>
      <c r="Q137" s="80">
        <f>SUM(Աջափնյակ:Սյունիք!Q137)</f>
        <v>0</v>
      </c>
      <c r="R137" s="80">
        <f>SUM(Աջափնյակ:Սյունիք!R137)</f>
        <v>0</v>
      </c>
      <c r="S137" s="80">
        <f>SUM(Աջափնյակ:Սյունիք!S137)</f>
        <v>0</v>
      </c>
      <c r="T137" s="80">
        <f>SUM(Աջափնյակ:Սյունիք!T137)</f>
        <v>0</v>
      </c>
      <c r="U137" s="80">
        <f t="shared" si="18"/>
        <v>2</v>
      </c>
      <c r="V137" s="80">
        <f t="shared" si="19"/>
        <v>2</v>
      </c>
      <c r="W137" s="81">
        <f t="shared" si="20"/>
        <v>1</v>
      </c>
      <c r="X137" s="81">
        <f t="shared" si="21"/>
        <v>1</v>
      </c>
      <c r="Y137" s="81">
        <f t="shared" si="22"/>
        <v>0</v>
      </c>
      <c r="Z137" s="81">
        <f t="shared" si="23"/>
        <v>0</v>
      </c>
      <c r="AA137" s="81">
        <f t="shared" si="24"/>
        <v>0</v>
      </c>
      <c r="AB137" s="81">
        <f t="shared" si="25"/>
        <v>0</v>
      </c>
    </row>
    <row r="138" spans="1:28" ht="20.100000000000001" customHeight="1" x14ac:dyDescent="0.25">
      <c r="A138" s="4" t="s">
        <v>229</v>
      </c>
      <c r="B138" s="5" t="s">
        <v>706</v>
      </c>
      <c r="C138" s="5">
        <v>208</v>
      </c>
      <c r="D138" s="80">
        <f>SUM(Աջափնյակ:Սյունիք!D138)</f>
        <v>0</v>
      </c>
      <c r="E138" s="80">
        <f>SUM(Աջափնյակ:Սյունիք!E138)</f>
        <v>0</v>
      </c>
      <c r="F138" s="80">
        <f>SUM(Աջափնյակ:Սյունիք!F138)</f>
        <v>0</v>
      </c>
      <c r="G138" s="80">
        <f>SUM(Աջափնյակ:Սյունիք!G138)</f>
        <v>0</v>
      </c>
      <c r="H138" s="80">
        <f>SUM(Աջափնյակ:Սյունիք!H138)</f>
        <v>0</v>
      </c>
      <c r="I138" s="80">
        <f>SUM(Աջափնյակ:Սյունիք!I138)</f>
        <v>0</v>
      </c>
      <c r="J138" s="80">
        <f>SUM(Աջափնյակ:Սյունիք!J138)</f>
        <v>0</v>
      </c>
      <c r="K138" s="80">
        <f>SUM(Աջափնյակ:Սյունիք!K138)</f>
        <v>0</v>
      </c>
      <c r="L138" s="80">
        <f>SUM(Աջափնյակ:Սյունիք!L138)</f>
        <v>0</v>
      </c>
      <c r="M138" s="80">
        <f>SUM(Աջափնյակ:Սյունիք!M138)</f>
        <v>0</v>
      </c>
      <c r="N138" s="80">
        <f>SUM(Աջափնյակ:Սյունիք!N138)</f>
        <v>0</v>
      </c>
      <c r="O138" s="80">
        <f>SUM(Աջափնյակ:Սյունիք!O138)</f>
        <v>0</v>
      </c>
      <c r="P138" s="80">
        <f>SUM(Աջափնյակ:Սյունիք!P138)</f>
        <v>0</v>
      </c>
      <c r="Q138" s="80">
        <f>SUM(Աջափնյակ:Սյունիք!Q138)</f>
        <v>0</v>
      </c>
      <c r="R138" s="80">
        <f>SUM(Աջափնյակ:Սյունիք!R138)</f>
        <v>0</v>
      </c>
      <c r="S138" s="80">
        <f>SUM(Աջափնյակ:Սյունիք!S138)</f>
        <v>0</v>
      </c>
      <c r="T138" s="80">
        <f>SUM(Աջափնյակ:Սյունիք!T138)</f>
        <v>0</v>
      </c>
      <c r="U138" s="80">
        <f t="shared" si="18"/>
        <v>0</v>
      </c>
      <c r="V138" s="80">
        <f t="shared" si="19"/>
        <v>0</v>
      </c>
      <c r="W138" s="81">
        <f t="shared" si="20"/>
        <v>0</v>
      </c>
      <c r="X138" s="81">
        <f t="shared" si="21"/>
        <v>0</v>
      </c>
      <c r="Y138" s="81">
        <f t="shared" si="22"/>
        <v>0</v>
      </c>
      <c r="Z138" s="81">
        <f t="shared" si="23"/>
        <v>0</v>
      </c>
      <c r="AA138" s="81">
        <f t="shared" si="24"/>
        <v>0</v>
      </c>
      <c r="AB138" s="81">
        <f t="shared" si="25"/>
        <v>0</v>
      </c>
    </row>
    <row r="139" spans="1:28" ht="20.100000000000001" customHeight="1" x14ac:dyDescent="0.25">
      <c r="A139" s="4" t="s">
        <v>228</v>
      </c>
      <c r="B139" s="5" t="s">
        <v>707</v>
      </c>
      <c r="C139" s="5">
        <v>209</v>
      </c>
      <c r="D139" s="80">
        <f>SUM(Աջափնյակ:Սյունիք!D139)</f>
        <v>0</v>
      </c>
      <c r="E139" s="80">
        <f>SUM(Աջափնյակ:Սյունիք!E139)</f>
        <v>0</v>
      </c>
      <c r="F139" s="80">
        <f>SUM(Աջափնյակ:Սյունիք!F139)</f>
        <v>0</v>
      </c>
      <c r="G139" s="80">
        <f>SUM(Աջափնյակ:Սյունիք!G139)</f>
        <v>0</v>
      </c>
      <c r="H139" s="80">
        <f>SUM(Աջափնյակ:Սյունիք!H139)</f>
        <v>0</v>
      </c>
      <c r="I139" s="80">
        <f>SUM(Աջափնյակ:Սյունիք!I139)</f>
        <v>0</v>
      </c>
      <c r="J139" s="80">
        <f>SUM(Աջափնյակ:Սյունիք!J139)</f>
        <v>0</v>
      </c>
      <c r="K139" s="80">
        <f>SUM(Աջափնյակ:Սյունիք!K139)</f>
        <v>0</v>
      </c>
      <c r="L139" s="80">
        <f>SUM(Աջափնյակ:Սյունիք!L139)</f>
        <v>0</v>
      </c>
      <c r="M139" s="80">
        <f>SUM(Աջափնյակ:Սյունիք!M139)</f>
        <v>0</v>
      </c>
      <c r="N139" s="80">
        <f>SUM(Աջափնյակ:Սյունիք!N139)</f>
        <v>0</v>
      </c>
      <c r="O139" s="80">
        <f>SUM(Աջափնյակ:Սյունիք!O139)</f>
        <v>0</v>
      </c>
      <c r="P139" s="80">
        <f>SUM(Աջափնյակ:Սյունիք!P139)</f>
        <v>0</v>
      </c>
      <c r="Q139" s="80">
        <f>SUM(Աջափնյակ:Սյունիք!Q139)</f>
        <v>0</v>
      </c>
      <c r="R139" s="80">
        <f>SUM(Աջափնյակ:Սյունիք!R139)</f>
        <v>0</v>
      </c>
      <c r="S139" s="80">
        <f>SUM(Աջափնյակ:Սյունիք!S139)</f>
        <v>0</v>
      </c>
      <c r="T139" s="80">
        <f>SUM(Աջափնյակ:Սյունիք!T139)</f>
        <v>0</v>
      </c>
      <c r="U139" s="80">
        <f t="shared" si="18"/>
        <v>0</v>
      </c>
      <c r="V139" s="80">
        <f t="shared" si="19"/>
        <v>0</v>
      </c>
      <c r="W139" s="81">
        <f t="shared" si="20"/>
        <v>0</v>
      </c>
      <c r="X139" s="81">
        <f t="shared" si="21"/>
        <v>0</v>
      </c>
      <c r="Y139" s="81">
        <f t="shared" si="22"/>
        <v>0</v>
      </c>
      <c r="Z139" s="81">
        <f t="shared" si="23"/>
        <v>0</v>
      </c>
      <c r="AA139" s="81">
        <f t="shared" si="24"/>
        <v>0</v>
      </c>
      <c r="AB139" s="81">
        <f t="shared" si="25"/>
        <v>0</v>
      </c>
    </row>
    <row r="140" spans="1:28" ht="20.100000000000001" customHeight="1" x14ac:dyDescent="0.25">
      <c r="A140" s="4" t="s">
        <v>227</v>
      </c>
      <c r="B140" s="5" t="s">
        <v>708</v>
      </c>
      <c r="C140" s="5">
        <v>210</v>
      </c>
      <c r="D140" s="80">
        <f>SUM(Աջափնյակ:Սյունիք!D140)</f>
        <v>0</v>
      </c>
      <c r="E140" s="80">
        <f>SUM(Աջափնյակ:Սյունիք!E140)</f>
        <v>0</v>
      </c>
      <c r="F140" s="80">
        <f>SUM(Աջափնյակ:Սյունիք!F140)</f>
        <v>0</v>
      </c>
      <c r="G140" s="80">
        <f>SUM(Աջափնյակ:Սյունիք!G140)</f>
        <v>0</v>
      </c>
      <c r="H140" s="80">
        <f>SUM(Աջափնյակ:Սյունիք!H140)</f>
        <v>0</v>
      </c>
      <c r="I140" s="80">
        <f>SUM(Աջափնյակ:Սյունիք!I140)</f>
        <v>0</v>
      </c>
      <c r="J140" s="80">
        <f>SUM(Աջափնյակ:Սյունիք!J140)</f>
        <v>0</v>
      </c>
      <c r="K140" s="80">
        <f>SUM(Աջափնյակ:Սյունիք!K140)</f>
        <v>0</v>
      </c>
      <c r="L140" s="80">
        <f>SUM(Աջափնյակ:Սյունիք!L140)</f>
        <v>0</v>
      </c>
      <c r="M140" s="80">
        <f>SUM(Աջափնյակ:Սյունիք!M140)</f>
        <v>0</v>
      </c>
      <c r="N140" s="80">
        <f>SUM(Աջափնյակ:Սյունիք!N140)</f>
        <v>0</v>
      </c>
      <c r="O140" s="80">
        <f>SUM(Աջափնյակ:Սյունիք!O140)</f>
        <v>0</v>
      </c>
      <c r="P140" s="80">
        <f>SUM(Աջափնյակ:Սյունիք!P140)</f>
        <v>0</v>
      </c>
      <c r="Q140" s="80">
        <f>SUM(Աջափնյակ:Սյունիք!Q140)</f>
        <v>0</v>
      </c>
      <c r="R140" s="80">
        <f>SUM(Աջափնյակ:Սյունիք!R140)</f>
        <v>0</v>
      </c>
      <c r="S140" s="80">
        <f>SUM(Աջափնյակ:Սյունիք!S140)</f>
        <v>0</v>
      </c>
      <c r="T140" s="80">
        <f>SUM(Աջափնյակ:Սյունիք!T140)</f>
        <v>0</v>
      </c>
      <c r="U140" s="80">
        <f t="shared" si="18"/>
        <v>0</v>
      </c>
      <c r="V140" s="80">
        <f t="shared" si="19"/>
        <v>0</v>
      </c>
      <c r="W140" s="81">
        <f t="shared" si="20"/>
        <v>0</v>
      </c>
      <c r="X140" s="81">
        <f t="shared" si="21"/>
        <v>0</v>
      </c>
      <c r="Y140" s="81">
        <f t="shared" si="22"/>
        <v>0</v>
      </c>
      <c r="Z140" s="81">
        <f t="shared" si="23"/>
        <v>0</v>
      </c>
      <c r="AA140" s="81">
        <f t="shared" si="24"/>
        <v>0</v>
      </c>
      <c r="AB140" s="81">
        <f t="shared" si="25"/>
        <v>0</v>
      </c>
    </row>
    <row r="141" spans="1:28" ht="20.100000000000001" customHeight="1" x14ac:dyDescent="0.25">
      <c r="A141" s="4" t="s">
        <v>226</v>
      </c>
      <c r="B141" s="5" t="s">
        <v>709</v>
      </c>
      <c r="C141" s="5">
        <v>211</v>
      </c>
      <c r="D141" s="80">
        <f>SUM(Աջափնյակ:Սյունիք!D141)</f>
        <v>1</v>
      </c>
      <c r="E141" s="80">
        <f>SUM(Աջափնյակ:Սյունիք!E141)</f>
        <v>1</v>
      </c>
      <c r="F141" s="80">
        <f>SUM(Աջափնյակ:Սյունիք!F141)</f>
        <v>0</v>
      </c>
      <c r="G141" s="80">
        <f>SUM(Աջափնյակ:Սյունիք!G141)</f>
        <v>0</v>
      </c>
      <c r="H141" s="80">
        <f>SUM(Աջափնյակ:Սյունիք!H141)</f>
        <v>0</v>
      </c>
      <c r="I141" s="80">
        <f>SUM(Աջափնյակ:Սյունիք!I141)</f>
        <v>0</v>
      </c>
      <c r="J141" s="80">
        <f>SUM(Աջափնյակ:Սյունիք!J141)</f>
        <v>0</v>
      </c>
      <c r="K141" s="80">
        <f>SUM(Աջափնյակ:Սյունիք!K141)</f>
        <v>0</v>
      </c>
      <c r="L141" s="80">
        <f>SUM(Աջափնյակ:Սյունիք!L141)</f>
        <v>1</v>
      </c>
      <c r="M141" s="80">
        <f>SUM(Աջափնյակ:Սյունիք!M141)</f>
        <v>1</v>
      </c>
      <c r="N141" s="80">
        <f>SUM(Աջափնյակ:Սյունիք!N141)</f>
        <v>0</v>
      </c>
      <c r="O141" s="80">
        <f>SUM(Աջափնյակ:Սյունիք!O141)</f>
        <v>0</v>
      </c>
      <c r="P141" s="80">
        <f>SUM(Աջափնյակ:Սյունիք!P141)</f>
        <v>0</v>
      </c>
      <c r="Q141" s="80">
        <f>SUM(Աջափնյակ:Սյունիք!Q141)</f>
        <v>0</v>
      </c>
      <c r="R141" s="80">
        <f>SUM(Աջափնյակ:Սյունիք!R141)</f>
        <v>0</v>
      </c>
      <c r="S141" s="80">
        <f>SUM(Աջափնյակ:Սյունիք!S141)</f>
        <v>0</v>
      </c>
      <c r="T141" s="80">
        <f>SUM(Աջափնյակ:Սյունիք!T141)</f>
        <v>0</v>
      </c>
      <c r="U141" s="80">
        <f t="shared" si="18"/>
        <v>1</v>
      </c>
      <c r="V141" s="80">
        <f t="shared" si="19"/>
        <v>1</v>
      </c>
      <c r="W141" s="81">
        <f t="shared" si="20"/>
        <v>0</v>
      </c>
      <c r="X141" s="81">
        <f t="shared" si="21"/>
        <v>0</v>
      </c>
      <c r="Y141" s="81">
        <f t="shared" si="22"/>
        <v>0</v>
      </c>
      <c r="Z141" s="81">
        <f t="shared" si="23"/>
        <v>0</v>
      </c>
      <c r="AA141" s="81">
        <f t="shared" si="24"/>
        <v>0</v>
      </c>
      <c r="AB141" s="81">
        <f t="shared" si="25"/>
        <v>0</v>
      </c>
    </row>
    <row r="142" spans="1:28" ht="20.100000000000001" customHeight="1" x14ac:dyDescent="0.25">
      <c r="A142" s="4" t="s">
        <v>225</v>
      </c>
      <c r="B142" s="5" t="s">
        <v>365</v>
      </c>
      <c r="C142" s="5">
        <v>212</v>
      </c>
      <c r="D142" s="80">
        <f>SUM(Աջափնյակ:Սյունիք!D142)</f>
        <v>0</v>
      </c>
      <c r="E142" s="80">
        <f>SUM(Աջափնյակ:Սյունիք!E142)</f>
        <v>0</v>
      </c>
      <c r="F142" s="80">
        <f>SUM(Աջափնյակ:Սյունիք!F142)</f>
        <v>0</v>
      </c>
      <c r="G142" s="80">
        <f>SUM(Աջափնյակ:Սյունիք!G142)</f>
        <v>0</v>
      </c>
      <c r="H142" s="80">
        <f>SUM(Աջափնյակ:Սյունիք!H142)</f>
        <v>0</v>
      </c>
      <c r="I142" s="80">
        <f>SUM(Աջափնյակ:Սյունիք!I142)</f>
        <v>0</v>
      </c>
      <c r="J142" s="80">
        <f>SUM(Աջափնյակ:Սյունիք!J142)</f>
        <v>0</v>
      </c>
      <c r="K142" s="80">
        <f>SUM(Աջափնյակ:Սյունիք!K142)</f>
        <v>0</v>
      </c>
      <c r="L142" s="80">
        <f>SUM(Աջափնյակ:Սյունիք!L142)</f>
        <v>0</v>
      </c>
      <c r="M142" s="80">
        <f>SUM(Աջափնյակ:Սյունիք!M142)</f>
        <v>0</v>
      </c>
      <c r="N142" s="80">
        <f>SUM(Աջափնյակ:Սյունիք!N142)</f>
        <v>0</v>
      </c>
      <c r="O142" s="80">
        <f>SUM(Աջափնյակ:Սյունիք!O142)</f>
        <v>0</v>
      </c>
      <c r="P142" s="80">
        <f>SUM(Աջափնյակ:Սյունիք!P142)</f>
        <v>0</v>
      </c>
      <c r="Q142" s="80">
        <f>SUM(Աջափնյակ:Սյունիք!Q142)</f>
        <v>0</v>
      </c>
      <c r="R142" s="80">
        <f>SUM(Աջափնյակ:Սյունիք!R142)</f>
        <v>0</v>
      </c>
      <c r="S142" s="80">
        <f>SUM(Աջափնյակ:Սյունիք!S142)</f>
        <v>0</v>
      </c>
      <c r="T142" s="80">
        <f>SUM(Աջափնյակ:Սյունիք!T142)</f>
        <v>0</v>
      </c>
      <c r="U142" s="80">
        <f t="shared" si="18"/>
        <v>0</v>
      </c>
      <c r="V142" s="80">
        <f t="shared" si="19"/>
        <v>0</v>
      </c>
      <c r="W142" s="81">
        <f t="shared" si="20"/>
        <v>0</v>
      </c>
      <c r="X142" s="81">
        <f t="shared" si="21"/>
        <v>0</v>
      </c>
      <c r="Y142" s="81">
        <f t="shared" si="22"/>
        <v>0</v>
      </c>
      <c r="Z142" s="81">
        <f t="shared" si="23"/>
        <v>0</v>
      </c>
      <c r="AA142" s="81">
        <f t="shared" si="24"/>
        <v>0</v>
      </c>
      <c r="AB142" s="81">
        <f t="shared" si="25"/>
        <v>0</v>
      </c>
    </row>
    <row r="143" spans="1:28" ht="20.100000000000001" customHeight="1" x14ac:dyDescent="0.25">
      <c r="A143" s="4" t="s">
        <v>224</v>
      </c>
      <c r="B143" s="5" t="s">
        <v>432</v>
      </c>
      <c r="C143" s="5">
        <v>213</v>
      </c>
      <c r="D143" s="80">
        <f>SUM(Աջափնյակ:Սյունիք!D143)</f>
        <v>7</v>
      </c>
      <c r="E143" s="80">
        <f>SUM(Աջափնյակ:Սյունիք!E143)</f>
        <v>1</v>
      </c>
      <c r="F143" s="80">
        <f>SUM(Աջափնյակ:Սյունիք!F143)</f>
        <v>2</v>
      </c>
      <c r="G143" s="80">
        <f>SUM(Աջափնյակ:Սյունիք!G143)</f>
        <v>2</v>
      </c>
      <c r="H143" s="80">
        <f>SUM(Աջափնյակ:Սյունիք!H143)</f>
        <v>2</v>
      </c>
      <c r="I143" s="80">
        <f>SUM(Աջափնյակ:Սյունիք!I143)</f>
        <v>0</v>
      </c>
      <c r="J143" s="80">
        <f>SUM(Աջափնյակ:Սյունիք!J143)</f>
        <v>4</v>
      </c>
      <c r="K143" s="80">
        <f>SUM(Աջափնյակ:Սյունիք!K143)</f>
        <v>0</v>
      </c>
      <c r="L143" s="80">
        <f>SUM(Աջափնյակ:Սյունիք!L143)</f>
        <v>1</v>
      </c>
      <c r="M143" s="80">
        <f>SUM(Աջափնյակ:Սյունիք!M143)</f>
        <v>5</v>
      </c>
      <c r="N143" s="80">
        <f>SUM(Աջափնյակ:Սյունիք!N143)</f>
        <v>2</v>
      </c>
      <c r="O143" s="80">
        <f>SUM(Աջափնյակ:Սյունիք!O143)</f>
        <v>2</v>
      </c>
      <c r="P143" s="80">
        <f>SUM(Աջափնյակ:Սյունիք!P143)</f>
        <v>0</v>
      </c>
      <c r="Q143" s="80">
        <f>SUM(Աջափնյակ:Սյունիք!Q143)</f>
        <v>2</v>
      </c>
      <c r="R143" s="80">
        <f>SUM(Աջափնյակ:Սյունիք!R143)</f>
        <v>0</v>
      </c>
      <c r="S143" s="80">
        <f>SUM(Աջափնյակ:Սյունիք!S143)</f>
        <v>0</v>
      </c>
      <c r="T143" s="80">
        <f>SUM(Աջափնյակ:Սյունիք!T143)</f>
        <v>0</v>
      </c>
      <c r="U143" s="80">
        <f t="shared" si="18"/>
        <v>9</v>
      </c>
      <c r="V143" s="80">
        <f t="shared" si="19"/>
        <v>9</v>
      </c>
      <c r="W143" s="81">
        <f t="shared" si="20"/>
        <v>4</v>
      </c>
      <c r="X143" s="81">
        <f t="shared" si="21"/>
        <v>4</v>
      </c>
      <c r="Y143" s="81">
        <f t="shared" si="22"/>
        <v>2</v>
      </c>
      <c r="Z143" s="81">
        <f t="shared" si="23"/>
        <v>2</v>
      </c>
      <c r="AA143" s="81">
        <f t="shared" si="24"/>
        <v>0</v>
      </c>
      <c r="AB143" s="81">
        <f t="shared" si="25"/>
        <v>0</v>
      </c>
    </row>
    <row r="144" spans="1:28" ht="20.100000000000001" customHeight="1" x14ac:dyDescent="0.25">
      <c r="A144" s="4" t="s">
        <v>223</v>
      </c>
      <c r="B144" s="5" t="s">
        <v>433</v>
      </c>
      <c r="C144" s="5">
        <v>214</v>
      </c>
      <c r="D144" s="80">
        <f>SUM(Աջափնյակ:Սյունիք!D144)</f>
        <v>2</v>
      </c>
      <c r="E144" s="80">
        <f>SUM(Աջափնյակ:Սյունիք!E144)</f>
        <v>0</v>
      </c>
      <c r="F144" s="80">
        <f>SUM(Աջափնյակ:Սյունիք!F144)</f>
        <v>5</v>
      </c>
      <c r="G144" s="80">
        <f>SUM(Աջափնյակ:Սյունիք!G144)</f>
        <v>1</v>
      </c>
      <c r="H144" s="80">
        <f>SUM(Աջափնյակ:Սյունիք!H144)</f>
        <v>0</v>
      </c>
      <c r="I144" s="80">
        <f>SUM(Աջափնյակ:Սյունիք!I144)</f>
        <v>0</v>
      </c>
      <c r="J144" s="80">
        <f>SUM(Աջափնյակ:Սյունիք!J144)</f>
        <v>1</v>
      </c>
      <c r="K144" s="80">
        <f>SUM(Աջափնյակ:Սյունիք!K144)</f>
        <v>0</v>
      </c>
      <c r="L144" s="80">
        <f>SUM(Աջափնյակ:Սյունիք!L144)</f>
        <v>0</v>
      </c>
      <c r="M144" s="80">
        <f>SUM(Աջափնյակ:Սյունիք!M144)</f>
        <v>6</v>
      </c>
      <c r="N144" s="80">
        <f>SUM(Աջափնյակ:Սյունիք!N144)</f>
        <v>0</v>
      </c>
      <c r="O144" s="80">
        <f>SUM(Աջափնյակ:Սյունիք!O144)</f>
        <v>1</v>
      </c>
      <c r="P144" s="80">
        <f>SUM(Աջափնյակ:Սյունիք!P144)</f>
        <v>0</v>
      </c>
      <c r="Q144" s="80">
        <f>SUM(Աջափնյակ:Սյունիք!Q144)</f>
        <v>1</v>
      </c>
      <c r="R144" s="80">
        <f>SUM(Աջափնյակ:Սյունիք!R144)</f>
        <v>0</v>
      </c>
      <c r="S144" s="80">
        <f>SUM(Աջափնյակ:Սյունիք!S144)</f>
        <v>0</v>
      </c>
      <c r="T144" s="80">
        <f>SUM(Աջափնյակ:Սյունիք!T144)</f>
        <v>0</v>
      </c>
      <c r="U144" s="80">
        <f t="shared" si="18"/>
        <v>7</v>
      </c>
      <c r="V144" s="80">
        <f t="shared" si="19"/>
        <v>7</v>
      </c>
      <c r="W144" s="81">
        <f t="shared" si="20"/>
        <v>1</v>
      </c>
      <c r="X144" s="81">
        <f t="shared" si="21"/>
        <v>1</v>
      </c>
      <c r="Y144" s="81">
        <f t="shared" si="22"/>
        <v>1</v>
      </c>
      <c r="Z144" s="81">
        <f t="shared" si="23"/>
        <v>1</v>
      </c>
      <c r="AA144" s="81">
        <f t="shared" si="24"/>
        <v>0</v>
      </c>
      <c r="AB144" s="81">
        <f t="shared" si="25"/>
        <v>0</v>
      </c>
    </row>
    <row r="145" spans="1:28" ht="20.100000000000001" customHeight="1" x14ac:dyDescent="0.25">
      <c r="A145" s="4" t="s">
        <v>710</v>
      </c>
      <c r="B145" s="7" t="s">
        <v>711</v>
      </c>
      <c r="C145" s="5">
        <v>215.1</v>
      </c>
      <c r="D145" s="80">
        <f>SUM(Աջափնյակ:Սյունիք!D145)</f>
        <v>0</v>
      </c>
      <c r="E145" s="80">
        <f>SUM(Աջափնյակ:Սյունիք!E145)</f>
        <v>0</v>
      </c>
      <c r="F145" s="80">
        <f>SUM(Աջափնյակ:Սյունիք!F145)</f>
        <v>3</v>
      </c>
      <c r="G145" s="80">
        <f>SUM(Աջափնյակ:Սյունիք!G145)</f>
        <v>2</v>
      </c>
      <c r="H145" s="80">
        <f>SUM(Աջափնյակ:Սյունիք!H145)</f>
        <v>0</v>
      </c>
      <c r="I145" s="80">
        <f>SUM(Աջափնյակ:Սյունիք!I145)</f>
        <v>0</v>
      </c>
      <c r="J145" s="80">
        <f>SUM(Աջափնյակ:Սյունիք!J145)</f>
        <v>2</v>
      </c>
      <c r="K145" s="80">
        <f>SUM(Աջափնյակ:Սյունիք!K145)</f>
        <v>0</v>
      </c>
      <c r="L145" s="80">
        <f>SUM(Աջափնյակ:Սյունիք!L145)</f>
        <v>0</v>
      </c>
      <c r="M145" s="80">
        <f>SUM(Աջափնյակ:Սյունիք!M145)</f>
        <v>1</v>
      </c>
      <c r="N145" s="80">
        <f>SUM(Աջափնյակ:Սյունիք!N145)</f>
        <v>0</v>
      </c>
      <c r="O145" s="80">
        <f>SUM(Աջափնյակ:Սյունիք!O145)</f>
        <v>0</v>
      </c>
      <c r="P145" s="80">
        <f>SUM(Աջափնյակ:Սյունիք!P145)</f>
        <v>0</v>
      </c>
      <c r="Q145" s="80">
        <f>SUM(Աջափնյակ:Սյունիք!Q145)</f>
        <v>0</v>
      </c>
      <c r="R145" s="80">
        <f>SUM(Աջափնյակ:Սյունիք!R145)</f>
        <v>0</v>
      </c>
      <c r="S145" s="80">
        <f>SUM(Աջափնյակ:Սյունիք!S145)</f>
        <v>0</v>
      </c>
      <c r="T145" s="80">
        <f>SUM(Աջափնյակ:Սյունիք!T145)</f>
        <v>0</v>
      </c>
      <c r="U145" s="80">
        <f t="shared" si="18"/>
        <v>3</v>
      </c>
      <c r="V145" s="80">
        <f t="shared" si="19"/>
        <v>3</v>
      </c>
      <c r="W145" s="81">
        <f t="shared" si="20"/>
        <v>2</v>
      </c>
      <c r="X145" s="81">
        <f t="shared" si="21"/>
        <v>2</v>
      </c>
      <c r="Y145" s="81">
        <f t="shared" si="22"/>
        <v>0</v>
      </c>
      <c r="Z145" s="81">
        <f t="shared" si="23"/>
        <v>0</v>
      </c>
      <c r="AA145" s="81">
        <f t="shared" si="24"/>
        <v>0</v>
      </c>
      <c r="AB145" s="81">
        <f t="shared" si="25"/>
        <v>0</v>
      </c>
    </row>
    <row r="146" spans="1:28" ht="20.100000000000001" customHeight="1" x14ac:dyDescent="0.25">
      <c r="A146" s="4" t="s">
        <v>712</v>
      </c>
      <c r="B146" s="7" t="s">
        <v>713</v>
      </c>
      <c r="C146" s="5">
        <v>215.2</v>
      </c>
      <c r="D146" s="80">
        <f>SUM(Աջափնյակ:Սյունիք!D146)</f>
        <v>0</v>
      </c>
      <c r="E146" s="80">
        <f>SUM(Աջափնյակ:Սյունիք!E146)</f>
        <v>0</v>
      </c>
      <c r="F146" s="80">
        <f>SUM(Աջափնյակ:Սյունիք!F146)</f>
        <v>0</v>
      </c>
      <c r="G146" s="80">
        <f>SUM(Աջափնյակ:Սյունիք!G146)</f>
        <v>0</v>
      </c>
      <c r="H146" s="80">
        <f>SUM(Աջափնյակ:Սյունիք!H146)</f>
        <v>0</v>
      </c>
      <c r="I146" s="80">
        <f>SUM(Աջափնյակ:Սյունիք!I146)</f>
        <v>0</v>
      </c>
      <c r="J146" s="80">
        <f>SUM(Աջափնյակ:Սյունիք!J146)</f>
        <v>0</v>
      </c>
      <c r="K146" s="80">
        <f>SUM(Աջափնյակ:Սյունիք!K146)</f>
        <v>0</v>
      </c>
      <c r="L146" s="80">
        <f>SUM(Աջափնյակ:Սյունիք!L146)</f>
        <v>0</v>
      </c>
      <c r="M146" s="80">
        <f>SUM(Աջափնյակ:Սյունիք!M146)</f>
        <v>0</v>
      </c>
      <c r="N146" s="80">
        <f>SUM(Աջափնյակ:Սյունիք!N146)</f>
        <v>0</v>
      </c>
      <c r="O146" s="80">
        <f>SUM(Աջափնյակ:Սյունիք!O146)</f>
        <v>0</v>
      </c>
      <c r="P146" s="80">
        <f>SUM(Աջափնյակ:Սյունիք!P146)</f>
        <v>0</v>
      </c>
      <c r="Q146" s="80">
        <f>SUM(Աջափնյակ:Սյունիք!Q146)</f>
        <v>0</v>
      </c>
      <c r="R146" s="80">
        <f>SUM(Աջափնյակ:Սյունիք!R146)</f>
        <v>0</v>
      </c>
      <c r="S146" s="80">
        <f>SUM(Աջափնյակ:Սյունիք!S146)</f>
        <v>0</v>
      </c>
      <c r="T146" s="80">
        <f>SUM(Աջափնյակ:Սյունիք!T146)</f>
        <v>0</v>
      </c>
      <c r="U146" s="80">
        <f t="shared" si="18"/>
        <v>0</v>
      </c>
      <c r="V146" s="80">
        <f t="shared" si="19"/>
        <v>0</v>
      </c>
      <c r="W146" s="81">
        <f t="shared" si="20"/>
        <v>0</v>
      </c>
      <c r="X146" s="81">
        <f t="shared" si="21"/>
        <v>0</v>
      </c>
      <c r="Y146" s="81">
        <f t="shared" si="22"/>
        <v>0</v>
      </c>
      <c r="Z146" s="81">
        <f t="shared" si="23"/>
        <v>0</v>
      </c>
      <c r="AA146" s="81">
        <f t="shared" si="24"/>
        <v>0</v>
      </c>
      <c r="AB146" s="81">
        <f t="shared" si="25"/>
        <v>0</v>
      </c>
    </row>
    <row r="147" spans="1:28" ht="20.100000000000001" customHeight="1" x14ac:dyDescent="0.25">
      <c r="A147" s="4" t="s">
        <v>222</v>
      </c>
      <c r="B147" s="7" t="s">
        <v>547</v>
      </c>
      <c r="C147" s="5">
        <v>216</v>
      </c>
      <c r="D147" s="80">
        <f>SUM(Աջափնյակ:Սյունիք!D147)</f>
        <v>1</v>
      </c>
      <c r="E147" s="80">
        <f>SUM(Աջափնյակ:Սյունիք!E147)</f>
        <v>0</v>
      </c>
      <c r="F147" s="80">
        <f>SUM(Աջափնյակ:Սյունիք!F147)</f>
        <v>3</v>
      </c>
      <c r="G147" s="80">
        <f>SUM(Աջափնյակ:Սյունիք!G147)</f>
        <v>3</v>
      </c>
      <c r="H147" s="80">
        <f>SUM(Աջափնյակ:Սյունիք!H147)</f>
        <v>0</v>
      </c>
      <c r="I147" s="80">
        <f>SUM(Աջափնյակ:Սյունիք!I147)</f>
        <v>0</v>
      </c>
      <c r="J147" s="80">
        <f>SUM(Աջափնյակ:Սյունիք!J147)</f>
        <v>3</v>
      </c>
      <c r="K147" s="80">
        <f>SUM(Աջափնյակ:Սյունիք!K147)</f>
        <v>0</v>
      </c>
      <c r="L147" s="80">
        <f>SUM(Աջափնյակ:Սյունիք!L147)</f>
        <v>0</v>
      </c>
      <c r="M147" s="80">
        <f>SUM(Աջափնյակ:Սյունիք!M147)</f>
        <v>1</v>
      </c>
      <c r="N147" s="80">
        <f>SUM(Աջափնյակ:Սյունիք!N147)</f>
        <v>0</v>
      </c>
      <c r="O147" s="80">
        <f>SUM(Աջափնյակ:Սյունիք!O147)</f>
        <v>0</v>
      </c>
      <c r="P147" s="80">
        <f>SUM(Աջափնյակ:Սյունիք!P147)</f>
        <v>0</v>
      </c>
      <c r="Q147" s="80">
        <f>SUM(Աջափնյակ:Սյունիք!Q147)</f>
        <v>0</v>
      </c>
      <c r="R147" s="80">
        <f>SUM(Աջափնյակ:Սյունիք!R147)</f>
        <v>0</v>
      </c>
      <c r="S147" s="80">
        <f>SUM(Աջափնյակ:Սյունիք!S147)</f>
        <v>0</v>
      </c>
      <c r="T147" s="80">
        <f>SUM(Աջափնյակ:Սյունիք!T147)</f>
        <v>0</v>
      </c>
      <c r="U147" s="80">
        <f t="shared" si="18"/>
        <v>4</v>
      </c>
      <c r="V147" s="80">
        <f t="shared" si="19"/>
        <v>4</v>
      </c>
      <c r="W147" s="81">
        <f t="shared" si="20"/>
        <v>3</v>
      </c>
      <c r="X147" s="81">
        <f t="shared" si="21"/>
        <v>3</v>
      </c>
      <c r="Y147" s="81">
        <f t="shared" si="22"/>
        <v>0</v>
      </c>
      <c r="Z147" s="81">
        <f t="shared" si="23"/>
        <v>0</v>
      </c>
      <c r="AA147" s="81">
        <f t="shared" si="24"/>
        <v>0</v>
      </c>
      <c r="AB147" s="81">
        <f t="shared" si="25"/>
        <v>0</v>
      </c>
    </row>
    <row r="148" spans="1:28" ht="20.100000000000001" customHeight="1" x14ac:dyDescent="0.25">
      <c r="A148" s="4" t="s">
        <v>221</v>
      </c>
      <c r="B148" s="7" t="s">
        <v>407</v>
      </c>
      <c r="C148" s="5"/>
      <c r="D148" s="80">
        <f>SUM(Աջափնյակ:Սյունիք!D148)</f>
        <v>1</v>
      </c>
      <c r="E148" s="80">
        <f>SUM(Աջափնյակ:Սյունիք!E148)</f>
        <v>0</v>
      </c>
      <c r="F148" s="80">
        <f>SUM(Աջափնյակ:Սյունիք!F148)</f>
        <v>0</v>
      </c>
      <c r="G148" s="80">
        <f>SUM(Աջափնյակ:Սյունիք!G148)</f>
        <v>1</v>
      </c>
      <c r="H148" s="80">
        <f>SUM(Աջափնյակ:Սյունիք!H148)</f>
        <v>0</v>
      </c>
      <c r="I148" s="80">
        <f>SUM(Աջափնյակ:Սյունիք!I148)</f>
        <v>0</v>
      </c>
      <c r="J148" s="80">
        <f>SUM(Աջափնյակ:Սյունիք!J148)</f>
        <v>1</v>
      </c>
      <c r="K148" s="80">
        <f>SUM(Աջափնյակ:Սյունիք!K148)</f>
        <v>0</v>
      </c>
      <c r="L148" s="80">
        <f>SUM(Աջափնյակ:Սյունիք!L148)</f>
        <v>0</v>
      </c>
      <c r="M148" s="80">
        <f>SUM(Աջափնյակ:Սյունիք!M148)</f>
        <v>0</v>
      </c>
      <c r="N148" s="80">
        <f>SUM(Աջափնյակ:Սյունիք!N148)</f>
        <v>0</v>
      </c>
      <c r="O148" s="80">
        <f>SUM(Աջափնյակ:Սյունիք!O148)</f>
        <v>1</v>
      </c>
      <c r="P148" s="80">
        <f>SUM(Աջափնյակ:Սյունիք!P148)</f>
        <v>0</v>
      </c>
      <c r="Q148" s="80">
        <f>SUM(Աջափնյակ:Սյունիք!Q148)</f>
        <v>1</v>
      </c>
      <c r="R148" s="80">
        <f>SUM(Աջափնյակ:Սյունիք!R148)</f>
        <v>0</v>
      </c>
      <c r="S148" s="80">
        <f>SUM(Աջափնյակ:Սյունիք!S148)</f>
        <v>0</v>
      </c>
      <c r="T148" s="80">
        <f>SUM(Աջափնյակ:Սյունիք!T148)</f>
        <v>0</v>
      </c>
      <c r="U148" s="80">
        <f t="shared" si="18"/>
        <v>1</v>
      </c>
      <c r="V148" s="80">
        <f t="shared" si="19"/>
        <v>1</v>
      </c>
      <c r="W148" s="81">
        <f t="shared" si="20"/>
        <v>1</v>
      </c>
      <c r="X148" s="81">
        <f t="shared" si="21"/>
        <v>1</v>
      </c>
      <c r="Y148" s="81">
        <f t="shared" si="22"/>
        <v>1</v>
      </c>
      <c r="Z148" s="81">
        <f t="shared" si="23"/>
        <v>1</v>
      </c>
      <c r="AA148" s="81">
        <f t="shared" si="24"/>
        <v>0</v>
      </c>
      <c r="AB148" s="81">
        <f t="shared" si="25"/>
        <v>0</v>
      </c>
    </row>
    <row r="149" spans="1:28" ht="20.100000000000001" customHeight="1" x14ac:dyDescent="0.25">
      <c r="A149" s="8" t="s">
        <v>220</v>
      </c>
      <c r="B149" s="12" t="s">
        <v>434</v>
      </c>
      <c r="C149" s="5"/>
      <c r="D149" s="80">
        <f>SUM(Աջափնյակ:Սյունիք!D149)</f>
        <v>124</v>
      </c>
      <c r="E149" s="80">
        <f>SUM(Աջափնյակ:Սյունիք!E149)</f>
        <v>3</v>
      </c>
      <c r="F149" s="80">
        <f>SUM(Աջափնյակ:Սյունիք!F149)</f>
        <v>181</v>
      </c>
      <c r="G149" s="80">
        <f>SUM(Աջափնյակ:Սյունիք!G149)</f>
        <v>171</v>
      </c>
      <c r="H149" s="80">
        <f>SUM(Աջափնյակ:Սյունիք!H149)</f>
        <v>10</v>
      </c>
      <c r="I149" s="80">
        <f>SUM(Աջափնյակ:Սյունիք!I149)</f>
        <v>0</v>
      </c>
      <c r="J149" s="80">
        <f>SUM(Աջափնյակ:Սյունիք!J149)</f>
        <v>181</v>
      </c>
      <c r="K149" s="80">
        <f>SUM(Աջափնյակ:Սյունիք!K149)</f>
        <v>3</v>
      </c>
      <c r="L149" s="80">
        <f>SUM(Աջափնյակ:Սյունիք!L149)</f>
        <v>1</v>
      </c>
      <c r="M149" s="80">
        <f>SUM(Աջափնյակ:Սյունիք!M149)</f>
        <v>120</v>
      </c>
      <c r="N149" s="80">
        <f>SUM(Աջափնյակ:Սյունիք!N149)</f>
        <v>4</v>
      </c>
      <c r="O149" s="80">
        <f>SUM(Աջափնյակ:Սյունիք!O149)</f>
        <v>69</v>
      </c>
      <c r="P149" s="80">
        <f>SUM(Աջափնյակ:Սյունիք!P149)</f>
        <v>4</v>
      </c>
      <c r="Q149" s="80">
        <f>SUM(Աջափնյակ:Սյունիք!Q149)</f>
        <v>73</v>
      </c>
      <c r="R149" s="80">
        <f>SUM(Աջափնյակ:Սյունիք!R149)</f>
        <v>0</v>
      </c>
      <c r="S149" s="80">
        <f>SUM(Աջափնյակ:Սյունիք!S149)</f>
        <v>0</v>
      </c>
      <c r="T149" s="80">
        <f>SUM(Աջափնյակ:Սյունիք!T149)</f>
        <v>0</v>
      </c>
      <c r="U149" s="80">
        <f t="shared" si="18"/>
        <v>305</v>
      </c>
      <c r="V149" s="80">
        <f t="shared" si="19"/>
        <v>304</v>
      </c>
      <c r="W149" s="81">
        <f t="shared" si="20"/>
        <v>181</v>
      </c>
      <c r="X149" s="81">
        <f t="shared" si="21"/>
        <v>181</v>
      </c>
      <c r="Y149" s="81">
        <f t="shared" si="22"/>
        <v>73</v>
      </c>
      <c r="Z149" s="81">
        <f t="shared" si="23"/>
        <v>73</v>
      </c>
      <c r="AA149" s="81">
        <f t="shared" si="24"/>
        <v>0</v>
      </c>
      <c r="AB149" s="81">
        <f t="shared" si="25"/>
        <v>0</v>
      </c>
    </row>
    <row r="150" spans="1:28" ht="20.100000000000001" customHeight="1" x14ac:dyDescent="0.25">
      <c r="A150" s="4" t="s">
        <v>219</v>
      </c>
      <c r="B150" s="5" t="s">
        <v>435</v>
      </c>
      <c r="C150" s="5">
        <v>217</v>
      </c>
      <c r="D150" s="80">
        <f>SUM(Աջափնյակ:Սյունիք!D150)</f>
        <v>0</v>
      </c>
      <c r="E150" s="80">
        <f>SUM(Աջափնյակ:Սյունիք!E150)</f>
        <v>0</v>
      </c>
      <c r="F150" s="80">
        <f>SUM(Աջափնյակ:Սյունիք!F150)</f>
        <v>0</v>
      </c>
      <c r="G150" s="80">
        <f>SUM(Աջափնյակ:Սյունիք!G150)</f>
        <v>0</v>
      </c>
      <c r="H150" s="80">
        <f>SUM(Աջափնյակ:Սյունիք!H150)</f>
        <v>0</v>
      </c>
      <c r="I150" s="80">
        <f>SUM(Աջափնյակ:Սյունիք!I150)</f>
        <v>0</v>
      </c>
      <c r="J150" s="80">
        <f>SUM(Աջափնյակ:Սյունիք!J150)</f>
        <v>0</v>
      </c>
      <c r="K150" s="80">
        <f>SUM(Աջափնյակ:Սյունիք!K150)</f>
        <v>0</v>
      </c>
      <c r="L150" s="80">
        <f>SUM(Աջափնյակ:Սյունիք!L150)</f>
        <v>0</v>
      </c>
      <c r="M150" s="80">
        <f>SUM(Աջափնյակ:Սյունիք!M150)</f>
        <v>0</v>
      </c>
      <c r="N150" s="80">
        <f>SUM(Աջափնյակ:Սյունիք!N150)</f>
        <v>0</v>
      </c>
      <c r="O150" s="80">
        <f>SUM(Աջափնյակ:Սյունիք!O150)</f>
        <v>0</v>
      </c>
      <c r="P150" s="80">
        <f>SUM(Աջափնյակ:Սյունիք!P150)</f>
        <v>0</v>
      </c>
      <c r="Q150" s="80">
        <f>SUM(Աջափնյակ:Սյունիք!Q150)</f>
        <v>0</v>
      </c>
      <c r="R150" s="80">
        <f>SUM(Աջափնյակ:Սյունիք!R150)</f>
        <v>0</v>
      </c>
      <c r="S150" s="80">
        <f>SUM(Աջափնյակ:Սյունիք!S150)</f>
        <v>0</v>
      </c>
      <c r="T150" s="80">
        <f>SUM(Աջափնյակ:Սյունիք!T150)</f>
        <v>0</v>
      </c>
      <c r="U150" s="80">
        <f t="shared" si="18"/>
        <v>0</v>
      </c>
      <c r="V150" s="80">
        <f t="shared" si="19"/>
        <v>0</v>
      </c>
      <c r="W150" s="81">
        <f t="shared" si="20"/>
        <v>0</v>
      </c>
      <c r="X150" s="81">
        <f t="shared" si="21"/>
        <v>0</v>
      </c>
      <c r="Y150" s="81">
        <f t="shared" si="22"/>
        <v>0</v>
      </c>
      <c r="Z150" s="81">
        <f t="shared" si="23"/>
        <v>0</v>
      </c>
      <c r="AA150" s="81">
        <f t="shared" si="24"/>
        <v>0</v>
      </c>
      <c r="AB150" s="81">
        <f t="shared" si="25"/>
        <v>0</v>
      </c>
    </row>
    <row r="151" spans="1:28" ht="20.100000000000001" customHeight="1" x14ac:dyDescent="0.25">
      <c r="A151" s="4" t="s">
        <v>218</v>
      </c>
      <c r="B151" s="13" t="s">
        <v>672</v>
      </c>
      <c r="C151" s="5">
        <v>217.1</v>
      </c>
      <c r="D151" s="80">
        <f>SUM(Աջափնյակ:Սյունիք!D151)</f>
        <v>0</v>
      </c>
      <c r="E151" s="80">
        <f>SUM(Աջափնյակ:Սյունիք!E151)</f>
        <v>0</v>
      </c>
      <c r="F151" s="80">
        <f>SUM(Աջափնյակ:Սյունիք!F151)</f>
        <v>0</v>
      </c>
      <c r="G151" s="80">
        <f>SUM(Աջափնյակ:Սյունիք!G151)</f>
        <v>0</v>
      </c>
      <c r="H151" s="80">
        <f>SUM(Աջափնյակ:Սյունիք!H151)</f>
        <v>0</v>
      </c>
      <c r="I151" s="80">
        <f>SUM(Աջափնյակ:Սյունիք!I151)</f>
        <v>0</v>
      </c>
      <c r="J151" s="80">
        <f>SUM(Աջափնյակ:Սյունիք!J151)</f>
        <v>0</v>
      </c>
      <c r="K151" s="80">
        <f>SUM(Աջափնյակ:Սյունիք!K151)</f>
        <v>0</v>
      </c>
      <c r="L151" s="80">
        <f>SUM(Աջափնյակ:Սյունիք!L151)</f>
        <v>0</v>
      </c>
      <c r="M151" s="80">
        <f>SUM(Աջափնյակ:Սյունիք!M151)</f>
        <v>0</v>
      </c>
      <c r="N151" s="80">
        <f>SUM(Աջափնյակ:Սյունիք!N151)</f>
        <v>0</v>
      </c>
      <c r="O151" s="80">
        <f>SUM(Աջափնյակ:Սյունիք!O151)</f>
        <v>0</v>
      </c>
      <c r="P151" s="80">
        <f>SUM(Աջափնյակ:Սյունիք!P151)</f>
        <v>0</v>
      </c>
      <c r="Q151" s="80">
        <f>SUM(Աջափնյակ:Սյունիք!Q151)</f>
        <v>0</v>
      </c>
      <c r="R151" s="80">
        <f>SUM(Աջափնյակ:Սյունիք!R151)</f>
        <v>0</v>
      </c>
      <c r="S151" s="80">
        <f>SUM(Աջափնյակ:Սյունիք!S151)</f>
        <v>0</v>
      </c>
      <c r="T151" s="80">
        <f>SUM(Աջափնյակ:Սյունիք!T151)</f>
        <v>0</v>
      </c>
      <c r="U151" s="80">
        <f t="shared" si="18"/>
        <v>0</v>
      </c>
      <c r="V151" s="80">
        <f t="shared" si="19"/>
        <v>0</v>
      </c>
      <c r="W151" s="81">
        <f t="shared" si="20"/>
        <v>0</v>
      </c>
      <c r="X151" s="81">
        <f t="shared" si="21"/>
        <v>0</v>
      </c>
      <c r="Y151" s="81">
        <f t="shared" si="22"/>
        <v>0</v>
      </c>
      <c r="Z151" s="81">
        <f t="shared" si="23"/>
        <v>0</v>
      </c>
      <c r="AA151" s="81">
        <f t="shared" si="24"/>
        <v>0</v>
      </c>
      <c r="AB151" s="81">
        <f t="shared" si="25"/>
        <v>0</v>
      </c>
    </row>
    <row r="152" spans="1:28" ht="20.100000000000001" customHeight="1" x14ac:dyDescent="0.25">
      <c r="A152" s="4" t="s">
        <v>217</v>
      </c>
      <c r="B152" s="7" t="s">
        <v>378</v>
      </c>
      <c r="C152" s="5">
        <v>218</v>
      </c>
      <c r="D152" s="80">
        <f>SUM(Աջափնյակ:Սյունիք!D152)</f>
        <v>0</v>
      </c>
      <c r="E152" s="80">
        <f>SUM(Աջափնյակ:Սյունիք!E152)</f>
        <v>0</v>
      </c>
      <c r="F152" s="80">
        <f>SUM(Աջափնյակ:Սյունիք!F152)</f>
        <v>2</v>
      </c>
      <c r="G152" s="80">
        <f>SUM(Աջափնյակ:Սյունիք!G152)</f>
        <v>0</v>
      </c>
      <c r="H152" s="80">
        <f>SUM(Աջափնյակ:Սյունիք!H152)</f>
        <v>0</v>
      </c>
      <c r="I152" s="80">
        <f>SUM(Աջափնյակ:Սյունիք!I152)</f>
        <v>0</v>
      </c>
      <c r="J152" s="80">
        <f>SUM(Աջափնյակ:Սյունիք!J152)</f>
        <v>0</v>
      </c>
      <c r="K152" s="80">
        <f>SUM(Աջափնյակ:Սյունիք!K152)</f>
        <v>0</v>
      </c>
      <c r="L152" s="80">
        <f>SUM(Աջափնյակ:Սյունիք!L152)</f>
        <v>0</v>
      </c>
      <c r="M152" s="80">
        <f>SUM(Աջափնյակ:Սյունիք!M152)</f>
        <v>2</v>
      </c>
      <c r="N152" s="80">
        <f>SUM(Աջափնյակ:Սյունիք!N152)</f>
        <v>0</v>
      </c>
      <c r="O152" s="80">
        <f>SUM(Աջափնյակ:Սյունիք!O152)</f>
        <v>0</v>
      </c>
      <c r="P152" s="80">
        <f>SUM(Աջափնյակ:Սյունիք!P152)</f>
        <v>1</v>
      </c>
      <c r="Q152" s="80">
        <f>SUM(Աջափնյակ:Սյունիք!Q152)</f>
        <v>1</v>
      </c>
      <c r="R152" s="80">
        <f>SUM(Աջափնյակ:Սյունիք!R152)</f>
        <v>0</v>
      </c>
      <c r="S152" s="80">
        <f>SUM(Աջափնյակ:Սյունիք!S152)</f>
        <v>0</v>
      </c>
      <c r="T152" s="80">
        <f>SUM(Աջափնյակ:Սյունիք!T152)</f>
        <v>0</v>
      </c>
      <c r="U152" s="80">
        <f t="shared" si="18"/>
        <v>2</v>
      </c>
      <c r="V152" s="80">
        <f t="shared" si="19"/>
        <v>2</v>
      </c>
      <c r="W152" s="81">
        <f t="shared" si="20"/>
        <v>0</v>
      </c>
      <c r="X152" s="81">
        <f t="shared" si="21"/>
        <v>0</v>
      </c>
      <c r="Y152" s="81">
        <f t="shared" si="22"/>
        <v>1</v>
      </c>
      <c r="Z152" s="81">
        <f t="shared" si="23"/>
        <v>1</v>
      </c>
      <c r="AA152" s="81">
        <f t="shared" si="24"/>
        <v>0</v>
      </c>
      <c r="AB152" s="81">
        <f t="shared" si="25"/>
        <v>0</v>
      </c>
    </row>
    <row r="153" spans="1:28" ht="20.100000000000001" customHeight="1" x14ac:dyDescent="0.25">
      <c r="A153" s="4" t="s">
        <v>216</v>
      </c>
      <c r="B153" s="7" t="s">
        <v>714</v>
      </c>
      <c r="C153" s="5">
        <v>219</v>
      </c>
      <c r="D153" s="80">
        <f>SUM(Աջափնյակ:Սյունիք!D153)</f>
        <v>0</v>
      </c>
      <c r="E153" s="80">
        <f>SUM(Աջափնյակ:Սյունիք!E153)</f>
        <v>0</v>
      </c>
      <c r="F153" s="80">
        <f>SUM(Աջափնյակ:Սյունիք!F153)</f>
        <v>1</v>
      </c>
      <c r="G153" s="80">
        <f>SUM(Աջափնյակ:Սյունիք!G153)</f>
        <v>0</v>
      </c>
      <c r="H153" s="80">
        <f>SUM(Աջափնյակ:Սյունիք!H153)</f>
        <v>0</v>
      </c>
      <c r="I153" s="80">
        <f>SUM(Աջափնյակ:Սյունիք!I153)</f>
        <v>0</v>
      </c>
      <c r="J153" s="80">
        <f>SUM(Աջափնյակ:Սյունիք!J153)</f>
        <v>0</v>
      </c>
      <c r="K153" s="80">
        <f>SUM(Աջափնյակ:Սյունիք!K153)</f>
        <v>0</v>
      </c>
      <c r="L153" s="80">
        <f>SUM(Աջափնյակ:Սյունիք!L153)</f>
        <v>0</v>
      </c>
      <c r="M153" s="80">
        <f>SUM(Աջափնյակ:Սյունիք!M153)</f>
        <v>1</v>
      </c>
      <c r="N153" s="80">
        <f>SUM(Աջափնյակ:Սյունիք!N153)</f>
        <v>0</v>
      </c>
      <c r="O153" s="80">
        <f>SUM(Աջափնյակ:Սյունիք!O153)</f>
        <v>0</v>
      </c>
      <c r="P153" s="80">
        <f>SUM(Աջափնյակ:Սյունիք!P153)</f>
        <v>0</v>
      </c>
      <c r="Q153" s="80">
        <f>SUM(Աջափնյակ:Սյունիք!Q153)</f>
        <v>0</v>
      </c>
      <c r="R153" s="80">
        <f>SUM(Աջափնյակ:Սյունիք!R153)</f>
        <v>0</v>
      </c>
      <c r="S153" s="80">
        <f>SUM(Աջափնյակ:Սյունիք!S153)</f>
        <v>0</v>
      </c>
      <c r="T153" s="80">
        <f>SUM(Աջափնյակ:Սյունիք!T153)</f>
        <v>0</v>
      </c>
      <c r="U153" s="80">
        <f t="shared" si="18"/>
        <v>1</v>
      </c>
      <c r="V153" s="80">
        <f t="shared" si="19"/>
        <v>1</v>
      </c>
      <c r="W153" s="81">
        <f t="shared" si="20"/>
        <v>0</v>
      </c>
      <c r="X153" s="81">
        <f t="shared" si="21"/>
        <v>0</v>
      </c>
      <c r="Y153" s="81">
        <f t="shared" si="22"/>
        <v>0</v>
      </c>
      <c r="Z153" s="81">
        <f t="shared" si="23"/>
        <v>0</v>
      </c>
      <c r="AA153" s="81">
        <f t="shared" si="24"/>
        <v>0</v>
      </c>
      <c r="AB153" s="81">
        <f t="shared" si="25"/>
        <v>0</v>
      </c>
    </row>
    <row r="154" spans="1:28" ht="20.100000000000001" customHeight="1" x14ac:dyDescent="0.25">
      <c r="A154" s="4" t="s">
        <v>215</v>
      </c>
      <c r="B154" s="7" t="s">
        <v>436</v>
      </c>
      <c r="C154" s="5">
        <v>220</v>
      </c>
      <c r="D154" s="80">
        <f>SUM(Աջափնյակ:Սյունիք!D154)</f>
        <v>0</v>
      </c>
      <c r="E154" s="80">
        <f>SUM(Աջափնյակ:Սյունիք!E154)</f>
        <v>0</v>
      </c>
      <c r="F154" s="80">
        <f>SUM(Աջափնյակ:Սյունիք!F154)</f>
        <v>0</v>
      </c>
      <c r="G154" s="80">
        <f>SUM(Աջափնյակ:Սյունիք!G154)</f>
        <v>0</v>
      </c>
      <c r="H154" s="80">
        <f>SUM(Աջափնյակ:Սյունիք!H154)</f>
        <v>0</v>
      </c>
      <c r="I154" s="80">
        <f>SUM(Աջափնյակ:Սյունիք!I154)</f>
        <v>0</v>
      </c>
      <c r="J154" s="80">
        <f>SUM(Աջափնյակ:Սյունիք!J154)</f>
        <v>0</v>
      </c>
      <c r="K154" s="80">
        <f>SUM(Աջափնյակ:Սյունիք!K154)</f>
        <v>0</v>
      </c>
      <c r="L154" s="80">
        <f>SUM(Աջափնյակ:Սյունիք!L154)</f>
        <v>0</v>
      </c>
      <c r="M154" s="80">
        <f>SUM(Աջափնյակ:Սյունիք!M154)</f>
        <v>0</v>
      </c>
      <c r="N154" s="80">
        <f>SUM(Աջափնյակ:Սյունիք!N154)</f>
        <v>0</v>
      </c>
      <c r="O154" s="80">
        <f>SUM(Աջափնյակ:Սյունիք!O154)</f>
        <v>0</v>
      </c>
      <c r="P154" s="80">
        <f>SUM(Աջափնյակ:Սյունիք!P154)</f>
        <v>0</v>
      </c>
      <c r="Q154" s="80">
        <f>SUM(Աջափնյակ:Սյունիք!Q154)</f>
        <v>0</v>
      </c>
      <c r="R154" s="80">
        <f>SUM(Աջափնյակ:Սյունիք!R154)</f>
        <v>0</v>
      </c>
      <c r="S154" s="80">
        <f>SUM(Աջափնյակ:Սյունիք!S154)</f>
        <v>0</v>
      </c>
      <c r="T154" s="80">
        <f>SUM(Աջափնյակ:Սյունիք!T154)</f>
        <v>0</v>
      </c>
      <c r="U154" s="80">
        <f t="shared" si="18"/>
        <v>0</v>
      </c>
      <c r="V154" s="80">
        <f t="shared" si="19"/>
        <v>0</v>
      </c>
      <c r="W154" s="81">
        <f t="shared" si="20"/>
        <v>0</v>
      </c>
      <c r="X154" s="81">
        <f t="shared" si="21"/>
        <v>0</v>
      </c>
      <c r="Y154" s="81">
        <f t="shared" si="22"/>
        <v>0</v>
      </c>
      <c r="Z154" s="81">
        <f t="shared" si="23"/>
        <v>0</v>
      </c>
      <c r="AA154" s="81">
        <f t="shared" si="24"/>
        <v>0</v>
      </c>
      <c r="AB154" s="81">
        <f t="shared" si="25"/>
        <v>0</v>
      </c>
    </row>
    <row r="155" spans="1:28" ht="20.100000000000001" customHeight="1" x14ac:dyDescent="0.25">
      <c r="A155" s="4" t="s">
        <v>214</v>
      </c>
      <c r="B155" s="7" t="s">
        <v>617</v>
      </c>
      <c r="C155" s="5">
        <v>221</v>
      </c>
      <c r="D155" s="80">
        <f>SUM(Աջափնյակ:Սյունիք!D155)</f>
        <v>0</v>
      </c>
      <c r="E155" s="80">
        <f>SUM(Աջափնյակ:Սյունիք!E155)</f>
        <v>0</v>
      </c>
      <c r="F155" s="80">
        <f>SUM(Աջափնյակ:Սյունիք!F155)</f>
        <v>0</v>
      </c>
      <c r="G155" s="80">
        <f>SUM(Աջափնյակ:Սյունիք!G155)</f>
        <v>0</v>
      </c>
      <c r="H155" s="80">
        <f>SUM(Աջափնյակ:Սյունիք!H155)</f>
        <v>0</v>
      </c>
      <c r="I155" s="80">
        <f>SUM(Աջափնյակ:Սյունիք!I155)</f>
        <v>0</v>
      </c>
      <c r="J155" s="80">
        <f>SUM(Աջափնյակ:Սյունիք!J155)</f>
        <v>0</v>
      </c>
      <c r="K155" s="80">
        <f>SUM(Աջափնյակ:Սյունիք!K155)</f>
        <v>0</v>
      </c>
      <c r="L155" s="80">
        <f>SUM(Աջափնյակ:Սյունիք!L155)</f>
        <v>0</v>
      </c>
      <c r="M155" s="80">
        <f>SUM(Աջափնյակ:Սյունիք!M155)</f>
        <v>0</v>
      </c>
      <c r="N155" s="80">
        <f>SUM(Աջափնյակ:Սյունիք!N155)</f>
        <v>0</v>
      </c>
      <c r="O155" s="80">
        <f>SUM(Աջափնյակ:Սյունիք!O155)</f>
        <v>0</v>
      </c>
      <c r="P155" s="80">
        <f>SUM(Աջափնյակ:Սյունիք!P155)</f>
        <v>0</v>
      </c>
      <c r="Q155" s="80">
        <f>SUM(Աջափնյակ:Սյունիք!Q155)</f>
        <v>0</v>
      </c>
      <c r="R155" s="80">
        <f>SUM(Աջափնյակ:Սյունիք!R155)</f>
        <v>0</v>
      </c>
      <c r="S155" s="80">
        <f>SUM(Աջափնյակ:Սյունիք!S155)</f>
        <v>0</v>
      </c>
      <c r="T155" s="80">
        <f>SUM(Աջափնյակ:Սյունիք!T155)</f>
        <v>0</v>
      </c>
      <c r="U155" s="80">
        <f t="shared" si="18"/>
        <v>0</v>
      </c>
      <c r="V155" s="80">
        <f t="shared" si="19"/>
        <v>0</v>
      </c>
      <c r="W155" s="81">
        <f t="shared" si="20"/>
        <v>0</v>
      </c>
      <c r="X155" s="81">
        <f t="shared" si="21"/>
        <v>0</v>
      </c>
      <c r="Y155" s="81">
        <f t="shared" si="22"/>
        <v>0</v>
      </c>
      <c r="Z155" s="81">
        <f t="shared" si="23"/>
        <v>0</v>
      </c>
      <c r="AA155" s="81">
        <f t="shared" si="24"/>
        <v>0</v>
      </c>
      <c r="AB155" s="81">
        <f t="shared" si="25"/>
        <v>0</v>
      </c>
    </row>
    <row r="156" spans="1:28" ht="20.100000000000001" customHeight="1" x14ac:dyDescent="0.25">
      <c r="A156" s="4" t="s">
        <v>213</v>
      </c>
      <c r="B156" s="7" t="s">
        <v>362</v>
      </c>
      <c r="C156" s="5">
        <v>222</v>
      </c>
      <c r="D156" s="80">
        <f>SUM(Աջափնյակ:Սյունիք!D156)</f>
        <v>0</v>
      </c>
      <c r="E156" s="80">
        <f>SUM(Աջափնյակ:Սյունիք!E156)</f>
        <v>0</v>
      </c>
      <c r="F156" s="80">
        <f>SUM(Աջափնյակ:Սյունիք!F156)</f>
        <v>0</v>
      </c>
      <c r="G156" s="80">
        <f>SUM(Աջափնյակ:Սյունիք!G156)</f>
        <v>0</v>
      </c>
      <c r="H156" s="80">
        <f>SUM(Աջափնյակ:Սյունիք!H156)</f>
        <v>0</v>
      </c>
      <c r="I156" s="80">
        <f>SUM(Աջափնյակ:Սյունիք!I156)</f>
        <v>0</v>
      </c>
      <c r="J156" s="80">
        <f>SUM(Աջափնյակ:Սյունիք!J156)</f>
        <v>0</v>
      </c>
      <c r="K156" s="80">
        <f>SUM(Աջափնյակ:Սյունիք!K156)</f>
        <v>0</v>
      </c>
      <c r="L156" s="80">
        <f>SUM(Աջափնյակ:Սյունիք!L156)</f>
        <v>0</v>
      </c>
      <c r="M156" s="80">
        <f>SUM(Աջափնյակ:Սյունիք!M156)</f>
        <v>0</v>
      </c>
      <c r="N156" s="80">
        <f>SUM(Աջափնյակ:Սյունիք!N156)</f>
        <v>0</v>
      </c>
      <c r="O156" s="80">
        <f>SUM(Աջափնյակ:Սյունիք!O156)</f>
        <v>0</v>
      </c>
      <c r="P156" s="80">
        <f>SUM(Աջափնյակ:Սյունիք!P156)</f>
        <v>0</v>
      </c>
      <c r="Q156" s="80">
        <f>SUM(Աջափնյակ:Սյունիք!Q156)</f>
        <v>0</v>
      </c>
      <c r="R156" s="80">
        <f>SUM(Աջափնյակ:Սյունիք!R156)</f>
        <v>0</v>
      </c>
      <c r="S156" s="80">
        <f>SUM(Աջափնյակ:Սյունիք!S156)</f>
        <v>0</v>
      </c>
      <c r="T156" s="80">
        <f>SUM(Աջափնյակ:Սյունիք!T156)</f>
        <v>0</v>
      </c>
      <c r="U156" s="80">
        <f t="shared" si="18"/>
        <v>0</v>
      </c>
      <c r="V156" s="80">
        <f t="shared" si="19"/>
        <v>0</v>
      </c>
      <c r="W156" s="81">
        <f t="shared" si="20"/>
        <v>0</v>
      </c>
      <c r="X156" s="81">
        <f t="shared" si="21"/>
        <v>0</v>
      </c>
      <c r="Y156" s="81">
        <f t="shared" si="22"/>
        <v>0</v>
      </c>
      <c r="Z156" s="81">
        <f t="shared" si="23"/>
        <v>0</v>
      </c>
      <c r="AA156" s="81">
        <f t="shared" si="24"/>
        <v>0</v>
      </c>
      <c r="AB156" s="81">
        <f t="shared" si="25"/>
        <v>0</v>
      </c>
    </row>
    <row r="157" spans="1:28" ht="20.100000000000001" customHeight="1" x14ac:dyDescent="0.25">
      <c r="A157" s="4" t="s">
        <v>212</v>
      </c>
      <c r="B157" s="7" t="s">
        <v>437</v>
      </c>
      <c r="C157" s="5">
        <v>223</v>
      </c>
      <c r="D157" s="80">
        <f>SUM(Աջափնյակ:Սյունիք!D157)</f>
        <v>0</v>
      </c>
      <c r="E157" s="80">
        <f>SUM(Աջափնյակ:Սյունիք!E157)</f>
        <v>0</v>
      </c>
      <c r="F157" s="80">
        <f>SUM(Աջափնյակ:Սյունիք!F157)</f>
        <v>0</v>
      </c>
      <c r="G157" s="80">
        <f>SUM(Աջափնյակ:Սյունիք!G157)</f>
        <v>0</v>
      </c>
      <c r="H157" s="80">
        <f>SUM(Աջափնյակ:Սյունիք!H157)</f>
        <v>0</v>
      </c>
      <c r="I157" s="80">
        <f>SUM(Աջափնյակ:Սյունիք!I157)</f>
        <v>0</v>
      </c>
      <c r="J157" s="80">
        <f>SUM(Աջափնյակ:Սյունիք!J157)</f>
        <v>0</v>
      </c>
      <c r="K157" s="80">
        <f>SUM(Աջափնյակ:Սյունիք!K157)</f>
        <v>0</v>
      </c>
      <c r="L157" s="80">
        <f>SUM(Աջափնյակ:Սյունիք!L157)</f>
        <v>0</v>
      </c>
      <c r="M157" s="80">
        <f>SUM(Աջափնյակ:Սյունիք!M157)</f>
        <v>0</v>
      </c>
      <c r="N157" s="80">
        <f>SUM(Աջափնյակ:Սյունիք!N157)</f>
        <v>0</v>
      </c>
      <c r="O157" s="80">
        <f>SUM(Աջափնյակ:Սյունիք!O157)</f>
        <v>0</v>
      </c>
      <c r="P157" s="80">
        <f>SUM(Աջափնյակ:Սյունիք!P157)</f>
        <v>0</v>
      </c>
      <c r="Q157" s="80">
        <f>SUM(Աջափնյակ:Սյունիք!Q157)</f>
        <v>0</v>
      </c>
      <c r="R157" s="80">
        <f>SUM(Աջափնյակ:Սյունիք!R157)</f>
        <v>0</v>
      </c>
      <c r="S157" s="80">
        <f>SUM(Աջափնյակ:Սյունիք!S157)</f>
        <v>0</v>
      </c>
      <c r="T157" s="80">
        <f>SUM(Աջափնյակ:Սյունիք!T157)</f>
        <v>0</v>
      </c>
      <c r="U157" s="80">
        <f t="shared" si="18"/>
        <v>0</v>
      </c>
      <c r="V157" s="80">
        <f t="shared" si="19"/>
        <v>0</v>
      </c>
      <c r="W157" s="81">
        <f t="shared" si="20"/>
        <v>0</v>
      </c>
      <c r="X157" s="81">
        <f t="shared" si="21"/>
        <v>0</v>
      </c>
      <c r="Y157" s="81">
        <f t="shared" si="22"/>
        <v>0</v>
      </c>
      <c r="Z157" s="81">
        <f t="shared" si="23"/>
        <v>0</v>
      </c>
      <c r="AA157" s="81">
        <f t="shared" si="24"/>
        <v>0</v>
      </c>
      <c r="AB157" s="81">
        <f t="shared" si="25"/>
        <v>0</v>
      </c>
    </row>
    <row r="158" spans="1:28" ht="20.100000000000001" customHeight="1" x14ac:dyDescent="0.25">
      <c r="A158" s="4" t="s">
        <v>211</v>
      </c>
      <c r="B158" s="7" t="s">
        <v>618</v>
      </c>
      <c r="C158" s="5">
        <v>224</v>
      </c>
      <c r="D158" s="80">
        <f>SUM(Աջափնյակ:Սյունիք!D158)</f>
        <v>0</v>
      </c>
      <c r="E158" s="80">
        <f>SUM(Աջափնյակ:Սյունիք!E158)</f>
        <v>0</v>
      </c>
      <c r="F158" s="80">
        <f>SUM(Աջափնյակ:Սյունիք!F158)</f>
        <v>0</v>
      </c>
      <c r="G158" s="80">
        <f>SUM(Աջափնյակ:Սյունիք!G158)</f>
        <v>0</v>
      </c>
      <c r="H158" s="80">
        <f>SUM(Աջափնյակ:Սյունիք!H158)</f>
        <v>0</v>
      </c>
      <c r="I158" s="80">
        <f>SUM(Աջափնյակ:Սյունիք!I158)</f>
        <v>0</v>
      </c>
      <c r="J158" s="80">
        <f>SUM(Աջափնյակ:Սյունիք!J158)</f>
        <v>0</v>
      </c>
      <c r="K158" s="80">
        <f>SUM(Աջափնյակ:Սյունիք!K158)</f>
        <v>0</v>
      </c>
      <c r="L158" s="80">
        <f>SUM(Աջափնյակ:Սյունիք!L158)</f>
        <v>0</v>
      </c>
      <c r="M158" s="80">
        <f>SUM(Աջափնյակ:Սյունիք!M158)</f>
        <v>0</v>
      </c>
      <c r="N158" s="80">
        <f>SUM(Աջափնյակ:Սյունիք!N158)</f>
        <v>0</v>
      </c>
      <c r="O158" s="80">
        <f>SUM(Աջափնյակ:Սյունիք!O158)</f>
        <v>0</v>
      </c>
      <c r="P158" s="80">
        <f>SUM(Աջափնյակ:Սյունիք!P158)</f>
        <v>0</v>
      </c>
      <c r="Q158" s="80">
        <f>SUM(Աջափնյակ:Սյունիք!Q158)</f>
        <v>0</v>
      </c>
      <c r="R158" s="80">
        <f>SUM(Աջափնյակ:Սյունիք!R158)</f>
        <v>0</v>
      </c>
      <c r="S158" s="80">
        <f>SUM(Աջափնյակ:Սյունիք!S158)</f>
        <v>0</v>
      </c>
      <c r="T158" s="80">
        <f>SUM(Աջափնյակ:Սյունիք!T158)</f>
        <v>0</v>
      </c>
      <c r="U158" s="80">
        <f t="shared" si="18"/>
        <v>0</v>
      </c>
      <c r="V158" s="80">
        <f t="shared" si="19"/>
        <v>0</v>
      </c>
      <c r="W158" s="81">
        <f t="shared" si="20"/>
        <v>0</v>
      </c>
      <c r="X158" s="81">
        <f t="shared" si="21"/>
        <v>0</v>
      </c>
      <c r="Y158" s="81">
        <f t="shared" si="22"/>
        <v>0</v>
      </c>
      <c r="Z158" s="81">
        <f t="shared" si="23"/>
        <v>0</v>
      </c>
      <c r="AA158" s="81">
        <f t="shared" si="24"/>
        <v>0</v>
      </c>
      <c r="AB158" s="81">
        <f t="shared" si="25"/>
        <v>0</v>
      </c>
    </row>
    <row r="159" spans="1:28" ht="20.100000000000001" customHeight="1" x14ac:dyDescent="0.25">
      <c r="A159" s="4" t="s">
        <v>210</v>
      </c>
      <c r="B159" s="7" t="s">
        <v>438</v>
      </c>
      <c r="C159" s="5">
        <v>225</v>
      </c>
      <c r="D159" s="80">
        <f>SUM(Աջափնյակ:Սյունիք!D159)</f>
        <v>3</v>
      </c>
      <c r="E159" s="80">
        <f>SUM(Աջափնյակ:Սյունիք!E159)</f>
        <v>0</v>
      </c>
      <c r="F159" s="80">
        <f>SUM(Աջափնյակ:Սյունիք!F159)</f>
        <v>1</v>
      </c>
      <c r="G159" s="80">
        <f>SUM(Աջափնյակ:Սյունիք!G159)</f>
        <v>2</v>
      </c>
      <c r="H159" s="80">
        <f>SUM(Աջափնյակ:Սյունիք!H159)</f>
        <v>0</v>
      </c>
      <c r="I159" s="80">
        <f>SUM(Աջափնյակ:Սյունիք!I159)</f>
        <v>0</v>
      </c>
      <c r="J159" s="80">
        <f>SUM(Աջափնյակ:Սյունիք!J159)</f>
        <v>2</v>
      </c>
      <c r="K159" s="80">
        <f>SUM(Աջափնյակ:Սյունիք!K159)</f>
        <v>0</v>
      </c>
      <c r="L159" s="80">
        <f>SUM(Աջափնյակ:Սյունիք!L159)</f>
        <v>0</v>
      </c>
      <c r="M159" s="80">
        <f>SUM(Աջափնյակ:Սյունիք!M159)</f>
        <v>2</v>
      </c>
      <c r="N159" s="80">
        <f>SUM(Աջափնյակ:Սյունիք!N159)</f>
        <v>0</v>
      </c>
      <c r="O159" s="80">
        <f>SUM(Աջափնյակ:Սյունիք!O159)</f>
        <v>2</v>
      </c>
      <c r="P159" s="80">
        <f>SUM(Աջափնյակ:Սյունիք!P159)</f>
        <v>1</v>
      </c>
      <c r="Q159" s="80">
        <f>SUM(Աջափնյակ:Սյունիք!Q159)</f>
        <v>3</v>
      </c>
      <c r="R159" s="80">
        <f>SUM(Աջափնյակ:Սյունիք!R159)</f>
        <v>0</v>
      </c>
      <c r="S159" s="80">
        <f>SUM(Աջափնյակ:Սյունիք!S159)</f>
        <v>0</v>
      </c>
      <c r="T159" s="80">
        <f>SUM(Աջափնյակ:Սյունիք!T159)</f>
        <v>0</v>
      </c>
      <c r="U159" s="80">
        <f t="shared" si="18"/>
        <v>4</v>
      </c>
      <c r="V159" s="80">
        <f t="shared" si="19"/>
        <v>4</v>
      </c>
      <c r="W159" s="81">
        <f t="shared" si="20"/>
        <v>2</v>
      </c>
      <c r="X159" s="81">
        <f t="shared" si="21"/>
        <v>2</v>
      </c>
      <c r="Y159" s="81">
        <f t="shared" si="22"/>
        <v>3</v>
      </c>
      <c r="Z159" s="81">
        <f t="shared" si="23"/>
        <v>3</v>
      </c>
      <c r="AA159" s="81">
        <f t="shared" si="24"/>
        <v>0</v>
      </c>
      <c r="AB159" s="81">
        <f t="shared" si="25"/>
        <v>0</v>
      </c>
    </row>
    <row r="160" spans="1:28" ht="20.100000000000001" customHeight="1" x14ac:dyDescent="0.25">
      <c r="A160" s="4" t="s">
        <v>209</v>
      </c>
      <c r="B160" s="7" t="s">
        <v>715</v>
      </c>
      <c r="C160" s="5">
        <v>225.1</v>
      </c>
      <c r="D160" s="80">
        <f>SUM(Աջափնյակ:Սյունիք!D160)</f>
        <v>0</v>
      </c>
      <c r="E160" s="80">
        <f>SUM(Աջափնյակ:Սյունիք!E160)</f>
        <v>0</v>
      </c>
      <c r="F160" s="80">
        <f>SUM(Աջափնյակ:Սյունիք!F160)</f>
        <v>0</v>
      </c>
      <c r="G160" s="80">
        <f>SUM(Աջափնյակ:Սյունիք!G160)</f>
        <v>0</v>
      </c>
      <c r="H160" s="80">
        <f>SUM(Աջափնյակ:Սյունիք!H160)</f>
        <v>0</v>
      </c>
      <c r="I160" s="80">
        <f>SUM(Աջափնյակ:Սյունիք!I160)</f>
        <v>0</v>
      </c>
      <c r="J160" s="80">
        <f>SUM(Աջափնյակ:Սյունիք!J160)</f>
        <v>0</v>
      </c>
      <c r="K160" s="80">
        <f>SUM(Աջափնյակ:Սյունիք!K160)</f>
        <v>0</v>
      </c>
      <c r="L160" s="80">
        <f>SUM(Աջափնյակ:Սյունիք!L160)</f>
        <v>0</v>
      </c>
      <c r="M160" s="80">
        <f>SUM(Աջափնյակ:Սյունիք!M160)</f>
        <v>0</v>
      </c>
      <c r="N160" s="80">
        <f>SUM(Աջափնյակ:Սյունիք!N160)</f>
        <v>0</v>
      </c>
      <c r="O160" s="80">
        <f>SUM(Աջափնյակ:Սյունիք!O160)</f>
        <v>0</v>
      </c>
      <c r="P160" s="80">
        <f>SUM(Աջափնյակ:Սյունիք!P160)</f>
        <v>0</v>
      </c>
      <c r="Q160" s="80">
        <f>SUM(Աջափնյակ:Սյունիք!Q160)</f>
        <v>0</v>
      </c>
      <c r="R160" s="80">
        <f>SUM(Աջափնյակ:Սյունիք!R160)</f>
        <v>0</v>
      </c>
      <c r="S160" s="80">
        <f>SUM(Աջափնյակ:Սյունիք!S160)</f>
        <v>0</v>
      </c>
      <c r="T160" s="80">
        <f>SUM(Աջափնյակ:Սյունիք!T160)</f>
        <v>0</v>
      </c>
      <c r="U160" s="80">
        <f t="shared" si="18"/>
        <v>0</v>
      </c>
      <c r="V160" s="80">
        <f t="shared" si="19"/>
        <v>0</v>
      </c>
      <c r="W160" s="81">
        <f t="shared" si="20"/>
        <v>0</v>
      </c>
      <c r="X160" s="81">
        <f t="shared" si="21"/>
        <v>0</v>
      </c>
      <c r="Y160" s="81">
        <f t="shared" si="22"/>
        <v>0</v>
      </c>
      <c r="Z160" s="81">
        <f t="shared" si="23"/>
        <v>0</v>
      </c>
      <c r="AA160" s="81">
        <f t="shared" si="24"/>
        <v>0</v>
      </c>
      <c r="AB160" s="81">
        <f t="shared" si="25"/>
        <v>0</v>
      </c>
    </row>
    <row r="161" spans="1:28" ht="20.100000000000001" customHeight="1" x14ac:dyDescent="0.25">
      <c r="A161" s="4" t="s">
        <v>208</v>
      </c>
      <c r="B161" s="7" t="s">
        <v>548</v>
      </c>
      <c r="C161" s="5">
        <v>226</v>
      </c>
      <c r="D161" s="80">
        <f>SUM(Աջափնյակ:Սյունիք!D161)</f>
        <v>0</v>
      </c>
      <c r="E161" s="80">
        <f>SUM(Աջափնյակ:Սյունիք!E161)</f>
        <v>0</v>
      </c>
      <c r="F161" s="80">
        <f>SUM(Աջափնյակ:Սյունիք!F161)</f>
        <v>0</v>
      </c>
      <c r="G161" s="80">
        <f>SUM(Աջափնյակ:Սյունիք!G161)</f>
        <v>0</v>
      </c>
      <c r="H161" s="80">
        <f>SUM(Աջափնյակ:Սյունիք!H161)</f>
        <v>0</v>
      </c>
      <c r="I161" s="80">
        <f>SUM(Աջափնյակ:Սյունիք!I161)</f>
        <v>0</v>
      </c>
      <c r="J161" s="80">
        <f>SUM(Աջափնյակ:Սյունիք!J161)</f>
        <v>0</v>
      </c>
      <c r="K161" s="80">
        <f>SUM(Աջափնյակ:Սյունիք!K161)</f>
        <v>0</v>
      </c>
      <c r="L161" s="80">
        <f>SUM(Աջափնյակ:Սյունիք!L161)</f>
        <v>0</v>
      </c>
      <c r="M161" s="80">
        <f>SUM(Աջափնյակ:Սյունիք!M161)</f>
        <v>0</v>
      </c>
      <c r="N161" s="80">
        <f>SUM(Աջափնյակ:Սյունիք!N161)</f>
        <v>0</v>
      </c>
      <c r="O161" s="80">
        <f>SUM(Աջափնյակ:Սյունիք!O161)</f>
        <v>0</v>
      </c>
      <c r="P161" s="80">
        <f>SUM(Աջափնյակ:Սյունիք!P161)</f>
        <v>0</v>
      </c>
      <c r="Q161" s="80">
        <f>SUM(Աջափնյակ:Սյունիք!Q161)</f>
        <v>0</v>
      </c>
      <c r="R161" s="80">
        <f>SUM(Աջափնյակ:Սյունիք!R161)</f>
        <v>0</v>
      </c>
      <c r="S161" s="80">
        <f>SUM(Աջափնյակ:Սյունիք!S161)</f>
        <v>0</v>
      </c>
      <c r="T161" s="80">
        <f>SUM(Աջափնյակ:Սյունիք!T161)</f>
        <v>0</v>
      </c>
      <c r="U161" s="80">
        <f t="shared" si="18"/>
        <v>0</v>
      </c>
      <c r="V161" s="80">
        <f t="shared" si="19"/>
        <v>0</v>
      </c>
      <c r="W161" s="81">
        <f t="shared" si="20"/>
        <v>0</v>
      </c>
      <c r="X161" s="81">
        <f t="shared" si="21"/>
        <v>0</v>
      </c>
      <c r="Y161" s="81">
        <f t="shared" si="22"/>
        <v>0</v>
      </c>
      <c r="Z161" s="81">
        <f t="shared" si="23"/>
        <v>0</v>
      </c>
      <c r="AA161" s="81">
        <f t="shared" si="24"/>
        <v>0</v>
      </c>
      <c r="AB161" s="81">
        <f t="shared" si="25"/>
        <v>0</v>
      </c>
    </row>
    <row r="162" spans="1:28" ht="20.100000000000001" customHeight="1" x14ac:dyDescent="0.25">
      <c r="A162" s="4" t="s">
        <v>207</v>
      </c>
      <c r="B162" s="7" t="s">
        <v>637</v>
      </c>
      <c r="C162" s="5">
        <v>227</v>
      </c>
      <c r="D162" s="80">
        <f>SUM(Աջափնյակ:Սյունիք!D162)</f>
        <v>0</v>
      </c>
      <c r="E162" s="80">
        <f>SUM(Աջափնյակ:Սյունիք!E162)</f>
        <v>0</v>
      </c>
      <c r="F162" s="80">
        <f>SUM(Աջափնյակ:Սյունիք!F162)</f>
        <v>0</v>
      </c>
      <c r="G162" s="80">
        <f>SUM(Աջափնյակ:Սյունիք!G162)</f>
        <v>0</v>
      </c>
      <c r="H162" s="80">
        <f>SUM(Աջափնյակ:Սյունիք!H162)</f>
        <v>0</v>
      </c>
      <c r="I162" s="80">
        <f>SUM(Աջափնյակ:Սյունիք!I162)</f>
        <v>0</v>
      </c>
      <c r="J162" s="80">
        <f>SUM(Աջափնյակ:Սյունիք!J162)</f>
        <v>0</v>
      </c>
      <c r="K162" s="80">
        <f>SUM(Աջափնյակ:Սյունիք!K162)</f>
        <v>0</v>
      </c>
      <c r="L162" s="80">
        <f>SUM(Աջափնյակ:Սյունիք!L162)</f>
        <v>0</v>
      </c>
      <c r="M162" s="80">
        <f>SUM(Աջափնյակ:Սյունիք!M162)</f>
        <v>0</v>
      </c>
      <c r="N162" s="80">
        <f>SUM(Աջափնյակ:Սյունիք!N162)</f>
        <v>0</v>
      </c>
      <c r="O162" s="80">
        <f>SUM(Աջափնյակ:Սյունիք!O162)</f>
        <v>0</v>
      </c>
      <c r="P162" s="80">
        <f>SUM(Աջափնյակ:Սյունիք!P162)</f>
        <v>0</v>
      </c>
      <c r="Q162" s="80">
        <f>SUM(Աջափնյակ:Սյունիք!Q162)</f>
        <v>0</v>
      </c>
      <c r="R162" s="80">
        <f>SUM(Աջափնյակ:Սյունիք!R162)</f>
        <v>0</v>
      </c>
      <c r="S162" s="80">
        <f>SUM(Աջափնյակ:Սյունիք!S162)</f>
        <v>0</v>
      </c>
      <c r="T162" s="80">
        <f>SUM(Աջափնյակ:Սյունիք!T162)</f>
        <v>0</v>
      </c>
      <c r="U162" s="80">
        <f t="shared" si="18"/>
        <v>0</v>
      </c>
      <c r="V162" s="80">
        <f t="shared" si="19"/>
        <v>0</v>
      </c>
      <c r="W162" s="81">
        <f t="shared" si="20"/>
        <v>0</v>
      </c>
      <c r="X162" s="81">
        <f t="shared" si="21"/>
        <v>0</v>
      </c>
      <c r="Y162" s="81">
        <f t="shared" si="22"/>
        <v>0</v>
      </c>
      <c r="Z162" s="81">
        <f t="shared" si="23"/>
        <v>0</v>
      </c>
      <c r="AA162" s="81">
        <f t="shared" si="24"/>
        <v>0</v>
      </c>
      <c r="AB162" s="81">
        <f t="shared" si="25"/>
        <v>0</v>
      </c>
    </row>
    <row r="163" spans="1:28" ht="20.100000000000001" customHeight="1" x14ac:dyDescent="0.25">
      <c r="A163" s="4" t="s">
        <v>206</v>
      </c>
      <c r="B163" s="7" t="s">
        <v>439</v>
      </c>
      <c r="C163" s="5">
        <v>228</v>
      </c>
      <c r="D163" s="80">
        <f>SUM(Աջափնյակ:Սյունիք!D163)</f>
        <v>0</v>
      </c>
      <c r="E163" s="80">
        <f>SUM(Աջափնյակ:Սյունիք!E163)</f>
        <v>0</v>
      </c>
      <c r="F163" s="80">
        <f>SUM(Աջափնյակ:Սյունիք!F163)</f>
        <v>0</v>
      </c>
      <c r="G163" s="80">
        <f>SUM(Աջափնյակ:Սյունիք!G163)</f>
        <v>0</v>
      </c>
      <c r="H163" s="80">
        <f>SUM(Աջափնյակ:Սյունիք!H163)</f>
        <v>0</v>
      </c>
      <c r="I163" s="80">
        <f>SUM(Աջափնյակ:Սյունիք!I163)</f>
        <v>0</v>
      </c>
      <c r="J163" s="80">
        <f>SUM(Աջափնյակ:Սյունիք!J163)</f>
        <v>0</v>
      </c>
      <c r="K163" s="80">
        <f>SUM(Աջափնյակ:Սյունիք!K163)</f>
        <v>0</v>
      </c>
      <c r="L163" s="80">
        <f>SUM(Աջափնյակ:Սյունիք!L163)</f>
        <v>0</v>
      </c>
      <c r="M163" s="80">
        <f>SUM(Աջափնյակ:Սյունիք!M163)</f>
        <v>0</v>
      </c>
      <c r="N163" s="80">
        <f>SUM(Աջափնյակ:Սյունիք!N163)</f>
        <v>0</v>
      </c>
      <c r="O163" s="80">
        <f>SUM(Աջափնյակ:Սյունիք!O163)</f>
        <v>0</v>
      </c>
      <c r="P163" s="80">
        <f>SUM(Աջափնյակ:Սյունիք!P163)</f>
        <v>0</v>
      </c>
      <c r="Q163" s="80">
        <f>SUM(Աջափնյակ:Սյունիք!Q163)</f>
        <v>0</v>
      </c>
      <c r="R163" s="80">
        <f>SUM(Աջափնյակ:Սյունիք!R163)</f>
        <v>0</v>
      </c>
      <c r="S163" s="80">
        <f>SUM(Աջափնյակ:Սյունիք!S163)</f>
        <v>0</v>
      </c>
      <c r="T163" s="80">
        <f>SUM(Աջափնյակ:Սյունիք!T163)</f>
        <v>0</v>
      </c>
      <c r="U163" s="80">
        <f t="shared" si="18"/>
        <v>0</v>
      </c>
      <c r="V163" s="80">
        <f t="shared" si="19"/>
        <v>0</v>
      </c>
      <c r="W163" s="81">
        <f t="shared" si="20"/>
        <v>0</v>
      </c>
      <c r="X163" s="81">
        <f t="shared" si="21"/>
        <v>0</v>
      </c>
      <c r="Y163" s="81">
        <f t="shared" si="22"/>
        <v>0</v>
      </c>
      <c r="Z163" s="81">
        <f t="shared" si="23"/>
        <v>0</v>
      </c>
      <c r="AA163" s="81">
        <f t="shared" si="24"/>
        <v>0</v>
      </c>
      <c r="AB163" s="81">
        <f t="shared" si="25"/>
        <v>0</v>
      </c>
    </row>
    <row r="164" spans="1:28" ht="20.100000000000001" customHeight="1" x14ac:dyDescent="0.25">
      <c r="A164" s="4" t="s">
        <v>205</v>
      </c>
      <c r="B164" s="7" t="s">
        <v>440</v>
      </c>
      <c r="C164" s="5">
        <v>229</v>
      </c>
      <c r="D164" s="80">
        <f>SUM(Աջափնյակ:Սյունիք!D164)</f>
        <v>0</v>
      </c>
      <c r="E164" s="80">
        <f>SUM(Աջափնյակ:Սյունիք!E164)</f>
        <v>0</v>
      </c>
      <c r="F164" s="80">
        <f>SUM(Աջափնյակ:Սյունիք!F164)</f>
        <v>0</v>
      </c>
      <c r="G164" s="80">
        <f>SUM(Աջափնյակ:Սյունիք!G164)</f>
        <v>0</v>
      </c>
      <c r="H164" s="80">
        <f>SUM(Աջափնյակ:Սյունիք!H164)</f>
        <v>0</v>
      </c>
      <c r="I164" s="80">
        <f>SUM(Աջափնյակ:Սյունիք!I164)</f>
        <v>0</v>
      </c>
      <c r="J164" s="80">
        <f>SUM(Աջափնյակ:Սյունիք!J164)</f>
        <v>0</v>
      </c>
      <c r="K164" s="80">
        <f>SUM(Աջափնյակ:Սյունիք!K164)</f>
        <v>0</v>
      </c>
      <c r="L164" s="80">
        <f>SUM(Աջափնյակ:Սյունիք!L164)</f>
        <v>0</v>
      </c>
      <c r="M164" s="80">
        <f>SUM(Աջափնյակ:Սյունիք!M164)</f>
        <v>0</v>
      </c>
      <c r="N164" s="80">
        <f>SUM(Աջափնյակ:Սյունիք!N164)</f>
        <v>0</v>
      </c>
      <c r="O164" s="80">
        <f>SUM(Աջափնյակ:Սյունիք!O164)</f>
        <v>0</v>
      </c>
      <c r="P164" s="80">
        <f>SUM(Աջափնյակ:Սյունիք!P164)</f>
        <v>0</v>
      </c>
      <c r="Q164" s="80">
        <f>SUM(Աջափնյակ:Սյունիք!Q164)</f>
        <v>0</v>
      </c>
      <c r="R164" s="80">
        <f>SUM(Աջափնյակ:Սյունիք!R164)</f>
        <v>0</v>
      </c>
      <c r="S164" s="80">
        <f>SUM(Աջափնյակ:Սյունիք!S164)</f>
        <v>0</v>
      </c>
      <c r="T164" s="80">
        <f>SUM(Աջափնյակ:Սյունիք!T164)</f>
        <v>0</v>
      </c>
      <c r="U164" s="80">
        <f t="shared" si="18"/>
        <v>0</v>
      </c>
      <c r="V164" s="80">
        <f t="shared" si="19"/>
        <v>0</v>
      </c>
      <c r="W164" s="81">
        <f t="shared" si="20"/>
        <v>0</v>
      </c>
      <c r="X164" s="81">
        <f t="shared" si="21"/>
        <v>0</v>
      </c>
      <c r="Y164" s="81">
        <f t="shared" si="22"/>
        <v>0</v>
      </c>
      <c r="Z164" s="81">
        <f t="shared" si="23"/>
        <v>0</v>
      </c>
      <c r="AA164" s="81">
        <f t="shared" si="24"/>
        <v>0</v>
      </c>
      <c r="AB164" s="81">
        <f t="shared" si="25"/>
        <v>0</v>
      </c>
    </row>
    <row r="165" spans="1:28" ht="20.100000000000001" customHeight="1" x14ac:dyDescent="0.25">
      <c r="A165" s="4" t="s">
        <v>204</v>
      </c>
      <c r="B165" s="7" t="s">
        <v>549</v>
      </c>
      <c r="C165" s="5">
        <v>230</v>
      </c>
      <c r="D165" s="80">
        <f>SUM(Աջափնյակ:Սյունիք!D165)</f>
        <v>0</v>
      </c>
      <c r="E165" s="80">
        <f>SUM(Աջափնյակ:Սյունիք!E165)</f>
        <v>0</v>
      </c>
      <c r="F165" s="80">
        <f>SUM(Աջափնյակ:Սյունիք!F165)</f>
        <v>2</v>
      </c>
      <c r="G165" s="80">
        <f>SUM(Աջափնյակ:Սյունիք!G165)</f>
        <v>1</v>
      </c>
      <c r="H165" s="80">
        <f>SUM(Աջափնյակ:Սյունիք!H165)</f>
        <v>0</v>
      </c>
      <c r="I165" s="80">
        <f>SUM(Աջափնյակ:Սյունիք!I165)</f>
        <v>0</v>
      </c>
      <c r="J165" s="80">
        <f>SUM(Աջափնյակ:Սյունիք!J165)</f>
        <v>1</v>
      </c>
      <c r="K165" s="80">
        <f>SUM(Աջափնյակ:Սյունիք!K165)</f>
        <v>0</v>
      </c>
      <c r="L165" s="80">
        <f>SUM(Աջափնյակ:Սյունիք!L165)</f>
        <v>0</v>
      </c>
      <c r="M165" s="80">
        <f>SUM(Աջափնյակ:Սյունիք!M165)</f>
        <v>1</v>
      </c>
      <c r="N165" s="80">
        <f>SUM(Աջափնյակ:Սյունիք!N165)</f>
        <v>0</v>
      </c>
      <c r="O165" s="80">
        <f>SUM(Աջափնյակ:Սյունիք!O165)</f>
        <v>0</v>
      </c>
      <c r="P165" s="80">
        <f>SUM(Աջափնյակ:Սյունիք!P165)</f>
        <v>0</v>
      </c>
      <c r="Q165" s="80">
        <f>SUM(Աջափնյակ:Սյունիք!Q165)</f>
        <v>0</v>
      </c>
      <c r="R165" s="80">
        <f>SUM(Աջափնյակ:Սյունիք!R165)</f>
        <v>0</v>
      </c>
      <c r="S165" s="80">
        <f>SUM(Աջափնյակ:Սյունիք!S165)</f>
        <v>0</v>
      </c>
      <c r="T165" s="80">
        <f>SUM(Աջափնյակ:Սյունիք!T165)</f>
        <v>0</v>
      </c>
      <c r="U165" s="80">
        <f t="shared" si="18"/>
        <v>2</v>
      </c>
      <c r="V165" s="80">
        <f t="shared" si="19"/>
        <v>2</v>
      </c>
      <c r="W165" s="81">
        <f t="shared" si="20"/>
        <v>1</v>
      </c>
      <c r="X165" s="81">
        <f t="shared" si="21"/>
        <v>1</v>
      </c>
      <c r="Y165" s="81">
        <f t="shared" si="22"/>
        <v>0</v>
      </c>
      <c r="Z165" s="81">
        <f t="shared" si="23"/>
        <v>0</v>
      </c>
      <c r="AA165" s="81">
        <f t="shared" si="24"/>
        <v>0</v>
      </c>
      <c r="AB165" s="81">
        <f t="shared" si="25"/>
        <v>0</v>
      </c>
    </row>
    <row r="166" spans="1:28" ht="20.100000000000001" customHeight="1" x14ac:dyDescent="0.25">
      <c r="A166" s="4" t="s">
        <v>203</v>
      </c>
      <c r="B166" s="7" t="s">
        <v>638</v>
      </c>
      <c r="C166" s="5">
        <v>231</v>
      </c>
      <c r="D166" s="80">
        <f>SUM(Աջափնյակ:Սյունիք!D166)</f>
        <v>0</v>
      </c>
      <c r="E166" s="80">
        <f>SUM(Աջափնյակ:Սյունիք!E166)</f>
        <v>0</v>
      </c>
      <c r="F166" s="80">
        <f>SUM(Աջափնյակ:Սյունիք!F166)</f>
        <v>0</v>
      </c>
      <c r="G166" s="80">
        <f>SUM(Աջափնյակ:Սյունիք!G166)</f>
        <v>0</v>
      </c>
      <c r="H166" s="80">
        <f>SUM(Աջափնյակ:Սյունիք!H166)</f>
        <v>0</v>
      </c>
      <c r="I166" s="80">
        <f>SUM(Աջափնյակ:Սյունիք!I166)</f>
        <v>0</v>
      </c>
      <c r="J166" s="80">
        <f>SUM(Աջափնյակ:Սյունիք!J166)</f>
        <v>0</v>
      </c>
      <c r="K166" s="80">
        <f>SUM(Աջափնյակ:Սյունիք!K166)</f>
        <v>0</v>
      </c>
      <c r="L166" s="80">
        <f>SUM(Աջափնյակ:Սյունիք!L166)</f>
        <v>0</v>
      </c>
      <c r="M166" s="80">
        <f>SUM(Աջափնյակ:Սյունիք!M166)</f>
        <v>0</v>
      </c>
      <c r="N166" s="80">
        <f>SUM(Աջափնյակ:Սյունիք!N166)</f>
        <v>0</v>
      </c>
      <c r="O166" s="80">
        <f>SUM(Աջափնյակ:Սյունիք!O166)</f>
        <v>0</v>
      </c>
      <c r="P166" s="80">
        <f>SUM(Աջափնյակ:Սյունիք!P166)</f>
        <v>0</v>
      </c>
      <c r="Q166" s="80">
        <f>SUM(Աջափնյակ:Սյունիք!Q166)</f>
        <v>0</v>
      </c>
      <c r="R166" s="80">
        <f>SUM(Աջափնյակ:Սյունիք!R166)</f>
        <v>0</v>
      </c>
      <c r="S166" s="80">
        <f>SUM(Աջափնյակ:Սյունիք!S166)</f>
        <v>0</v>
      </c>
      <c r="T166" s="80">
        <f>SUM(Աջափնյակ:Սյունիք!T166)</f>
        <v>0</v>
      </c>
      <c r="U166" s="80">
        <f t="shared" si="18"/>
        <v>0</v>
      </c>
      <c r="V166" s="80">
        <f t="shared" si="19"/>
        <v>0</v>
      </c>
      <c r="W166" s="81">
        <f t="shared" si="20"/>
        <v>0</v>
      </c>
      <c r="X166" s="81">
        <f t="shared" si="21"/>
        <v>0</v>
      </c>
      <c r="Y166" s="81">
        <f t="shared" si="22"/>
        <v>0</v>
      </c>
      <c r="Z166" s="81">
        <f t="shared" si="23"/>
        <v>0</v>
      </c>
      <c r="AA166" s="81">
        <f t="shared" si="24"/>
        <v>0</v>
      </c>
      <c r="AB166" s="81">
        <f t="shared" si="25"/>
        <v>0</v>
      </c>
    </row>
    <row r="167" spans="1:28" ht="20.100000000000001" customHeight="1" x14ac:dyDescent="0.25">
      <c r="A167" s="4" t="s">
        <v>202</v>
      </c>
      <c r="B167" s="7" t="s">
        <v>441</v>
      </c>
      <c r="C167" s="5">
        <v>232</v>
      </c>
      <c r="D167" s="80">
        <f>SUM(Աջափնյակ:Սյունիք!D167)</f>
        <v>0</v>
      </c>
      <c r="E167" s="80">
        <f>SUM(Աջափնյակ:Սյունիք!E167)</f>
        <v>0</v>
      </c>
      <c r="F167" s="80">
        <f>SUM(Աջափնյակ:Սյունիք!F167)</f>
        <v>1</v>
      </c>
      <c r="G167" s="80">
        <f>SUM(Աջափնյակ:Սյունիք!G167)</f>
        <v>0</v>
      </c>
      <c r="H167" s="80">
        <f>SUM(Աջափնյակ:Սյունիք!H167)</f>
        <v>0</v>
      </c>
      <c r="I167" s="80">
        <f>SUM(Աջափնյակ:Սյունիք!I167)</f>
        <v>0</v>
      </c>
      <c r="J167" s="80">
        <f>SUM(Աջափնյակ:Սյունիք!J167)</f>
        <v>0</v>
      </c>
      <c r="K167" s="80">
        <f>SUM(Աջափնյակ:Սյունիք!K167)</f>
        <v>0</v>
      </c>
      <c r="L167" s="80">
        <f>SUM(Աջափնյակ:Սյունիք!L167)</f>
        <v>0</v>
      </c>
      <c r="M167" s="80">
        <f>SUM(Աջափնյակ:Սյունիք!M167)</f>
        <v>1</v>
      </c>
      <c r="N167" s="80">
        <f>SUM(Աջափնյակ:Սյունիք!N167)</f>
        <v>0</v>
      </c>
      <c r="O167" s="80">
        <f>SUM(Աջափնյակ:Սյունիք!O167)</f>
        <v>0</v>
      </c>
      <c r="P167" s="80">
        <f>SUM(Աջափնյակ:Սյունիք!P167)</f>
        <v>0</v>
      </c>
      <c r="Q167" s="80">
        <f>SUM(Աջափնյակ:Սյունիք!Q167)</f>
        <v>0</v>
      </c>
      <c r="R167" s="80">
        <f>SUM(Աջափնյակ:Սյունիք!R167)</f>
        <v>0</v>
      </c>
      <c r="S167" s="80">
        <f>SUM(Աջափնյակ:Սյունիք!S167)</f>
        <v>0</v>
      </c>
      <c r="T167" s="80">
        <f>SUM(Աջափնյակ:Սյունիք!T167)</f>
        <v>0</v>
      </c>
      <c r="U167" s="80">
        <f t="shared" si="18"/>
        <v>1</v>
      </c>
      <c r="V167" s="80">
        <f t="shared" si="19"/>
        <v>1</v>
      </c>
      <c r="W167" s="81">
        <f t="shared" si="20"/>
        <v>0</v>
      </c>
      <c r="X167" s="81">
        <f t="shared" si="21"/>
        <v>0</v>
      </c>
      <c r="Y167" s="81">
        <f t="shared" si="22"/>
        <v>0</v>
      </c>
      <c r="Z167" s="81">
        <f t="shared" si="23"/>
        <v>0</v>
      </c>
      <c r="AA167" s="81">
        <f t="shared" si="24"/>
        <v>0</v>
      </c>
      <c r="AB167" s="81">
        <f t="shared" si="25"/>
        <v>0</v>
      </c>
    </row>
    <row r="168" spans="1:28" ht="20.100000000000001" customHeight="1" x14ac:dyDescent="0.25">
      <c r="A168" s="4" t="s">
        <v>201</v>
      </c>
      <c r="B168" s="7" t="s">
        <v>639</v>
      </c>
      <c r="C168" s="5">
        <v>233</v>
      </c>
      <c r="D168" s="80">
        <f>SUM(Աջափնյակ:Սյունիք!D168)</f>
        <v>0</v>
      </c>
      <c r="E168" s="80">
        <f>SUM(Աջափնյակ:Սյունիք!E168)</f>
        <v>0</v>
      </c>
      <c r="F168" s="80">
        <f>SUM(Աջափնյակ:Սյունիք!F168)</f>
        <v>0</v>
      </c>
      <c r="G168" s="80">
        <f>SUM(Աջափնյակ:Սյունիք!G168)</f>
        <v>0</v>
      </c>
      <c r="H168" s="80">
        <f>SUM(Աջափնյակ:Սյունիք!H168)</f>
        <v>0</v>
      </c>
      <c r="I168" s="80">
        <f>SUM(Աջափնյակ:Սյունիք!I168)</f>
        <v>0</v>
      </c>
      <c r="J168" s="80">
        <f>SUM(Աջափնյակ:Սյունիք!J168)</f>
        <v>0</v>
      </c>
      <c r="K168" s="80">
        <f>SUM(Աջափնյակ:Սյունիք!K168)</f>
        <v>0</v>
      </c>
      <c r="L168" s="80">
        <f>SUM(Աջափնյակ:Սյունիք!L168)</f>
        <v>0</v>
      </c>
      <c r="M168" s="80">
        <f>SUM(Աջափնյակ:Սյունիք!M168)</f>
        <v>0</v>
      </c>
      <c r="N168" s="80">
        <f>SUM(Աջափնյակ:Սյունիք!N168)</f>
        <v>0</v>
      </c>
      <c r="O168" s="80">
        <f>SUM(Աջափնյակ:Սյունիք!O168)</f>
        <v>0</v>
      </c>
      <c r="P168" s="80">
        <f>SUM(Աջափնյակ:Սյունիք!P168)</f>
        <v>0</v>
      </c>
      <c r="Q168" s="80">
        <f>SUM(Աջափնյակ:Սյունիք!Q168)</f>
        <v>0</v>
      </c>
      <c r="R168" s="80">
        <f>SUM(Աջափնյակ:Սյունիք!R168)</f>
        <v>0</v>
      </c>
      <c r="S168" s="80">
        <f>SUM(Աջափնյակ:Սյունիք!S168)</f>
        <v>0</v>
      </c>
      <c r="T168" s="80">
        <f>SUM(Աջափնյակ:Սյունիք!T168)</f>
        <v>0</v>
      </c>
      <c r="U168" s="80">
        <f t="shared" si="18"/>
        <v>0</v>
      </c>
      <c r="V168" s="80">
        <f t="shared" si="19"/>
        <v>0</v>
      </c>
      <c r="W168" s="81">
        <f t="shared" si="20"/>
        <v>0</v>
      </c>
      <c r="X168" s="81">
        <f t="shared" si="21"/>
        <v>0</v>
      </c>
      <c r="Y168" s="81">
        <f t="shared" si="22"/>
        <v>0</v>
      </c>
      <c r="Z168" s="81">
        <f t="shared" si="23"/>
        <v>0</v>
      </c>
      <c r="AA168" s="81">
        <f t="shared" si="24"/>
        <v>0</v>
      </c>
      <c r="AB168" s="81">
        <f t="shared" si="25"/>
        <v>0</v>
      </c>
    </row>
    <row r="169" spans="1:28" ht="20.100000000000001" customHeight="1" x14ac:dyDescent="0.25">
      <c r="A169" s="4" t="s">
        <v>200</v>
      </c>
      <c r="B169" s="7" t="s">
        <v>497</v>
      </c>
      <c r="C169" s="5">
        <v>234</v>
      </c>
      <c r="D169" s="80">
        <f>SUM(Աջափնյակ:Սյունիք!D169)</f>
        <v>0</v>
      </c>
      <c r="E169" s="80">
        <f>SUM(Աջափնյակ:Սյունիք!E169)</f>
        <v>0</v>
      </c>
      <c r="F169" s="80">
        <f>SUM(Աջափնյակ:Սյունիք!F169)</f>
        <v>0</v>
      </c>
      <c r="G169" s="80">
        <f>SUM(Աջափնյակ:Սյունիք!G169)</f>
        <v>0</v>
      </c>
      <c r="H169" s="80">
        <f>SUM(Աջափնյակ:Սյունիք!H169)</f>
        <v>0</v>
      </c>
      <c r="I169" s="80">
        <f>SUM(Աջափնյակ:Սյունիք!I169)</f>
        <v>0</v>
      </c>
      <c r="J169" s="80">
        <f>SUM(Աջափնյակ:Սյունիք!J169)</f>
        <v>0</v>
      </c>
      <c r="K169" s="80">
        <f>SUM(Աջափնյակ:Սյունիք!K169)</f>
        <v>0</v>
      </c>
      <c r="L169" s="80">
        <f>SUM(Աջափնյակ:Սյունիք!L169)</f>
        <v>0</v>
      </c>
      <c r="M169" s="80">
        <f>SUM(Աջափնյակ:Սյունիք!M169)</f>
        <v>0</v>
      </c>
      <c r="N169" s="80">
        <f>SUM(Աջափնյակ:Սյունիք!N169)</f>
        <v>0</v>
      </c>
      <c r="O169" s="80">
        <f>SUM(Աջափնյակ:Սյունիք!O169)</f>
        <v>0</v>
      </c>
      <c r="P169" s="80">
        <f>SUM(Աջափնյակ:Սյունիք!P169)</f>
        <v>0</v>
      </c>
      <c r="Q169" s="80">
        <f>SUM(Աջափնյակ:Սյունիք!Q169)</f>
        <v>0</v>
      </c>
      <c r="R169" s="80">
        <f>SUM(Աջափնյակ:Սյունիք!R169)</f>
        <v>0</v>
      </c>
      <c r="S169" s="80">
        <f>SUM(Աջափնյակ:Սյունիք!S169)</f>
        <v>0</v>
      </c>
      <c r="T169" s="80">
        <f>SUM(Աջափնյակ:Սյունիք!T169)</f>
        <v>0</v>
      </c>
      <c r="U169" s="80">
        <f t="shared" si="18"/>
        <v>0</v>
      </c>
      <c r="V169" s="80">
        <f t="shared" si="19"/>
        <v>0</v>
      </c>
      <c r="W169" s="81">
        <f t="shared" si="20"/>
        <v>0</v>
      </c>
      <c r="X169" s="81">
        <f t="shared" si="21"/>
        <v>0</v>
      </c>
      <c r="Y169" s="81">
        <f t="shared" si="22"/>
        <v>0</v>
      </c>
      <c r="Z169" s="81">
        <f t="shared" si="23"/>
        <v>0</v>
      </c>
      <c r="AA169" s="81">
        <f t="shared" si="24"/>
        <v>0</v>
      </c>
      <c r="AB169" s="81">
        <f t="shared" si="25"/>
        <v>0</v>
      </c>
    </row>
    <row r="170" spans="1:28" ht="20.100000000000001" customHeight="1" x14ac:dyDescent="0.25">
      <c r="A170" s="4" t="s">
        <v>199</v>
      </c>
      <c r="B170" s="7" t="s">
        <v>640</v>
      </c>
      <c r="C170" s="5">
        <v>235</v>
      </c>
      <c r="D170" s="80">
        <f>SUM(Աջափնյակ:Սյունիք!D170)</f>
        <v>23</v>
      </c>
      <c r="E170" s="80">
        <f>SUM(Աջափնյակ:Սյունիք!E170)</f>
        <v>2</v>
      </c>
      <c r="F170" s="80">
        <f>SUM(Աջափնյակ:Սյունիք!F170)</f>
        <v>65</v>
      </c>
      <c r="G170" s="80">
        <f>SUM(Աջափնյակ:Սյունիք!G170)</f>
        <v>56</v>
      </c>
      <c r="H170" s="80">
        <f>SUM(Աջափնյակ:Սյունիք!H170)</f>
        <v>2</v>
      </c>
      <c r="I170" s="80">
        <f>SUM(Աջափնյակ:Սյունիք!I170)</f>
        <v>0</v>
      </c>
      <c r="J170" s="80">
        <f>SUM(Աջափնյակ:Սյունիք!J170)</f>
        <v>58</v>
      </c>
      <c r="K170" s="80">
        <f>SUM(Աջափնյակ:Սյունիք!K170)</f>
        <v>0</v>
      </c>
      <c r="L170" s="80">
        <f>SUM(Աջափնյակ:Սյունիք!L170)</f>
        <v>1</v>
      </c>
      <c r="M170" s="80">
        <f>SUM(Աջափնյակ:Սյունիք!M170)</f>
        <v>29</v>
      </c>
      <c r="N170" s="80">
        <f>SUM(Աջափնյակ:Սյունիք!N170)</f>
        <v>3</v>
      </c>
      <c r="O170" s="80">
        <f>SUM(Աջափնյակ:Սյունիք!O170)</f>
        <v>17</v>
      </c>
      <c r="P170" s="80">
        <f>SUM(Աջափնյակ:Սյունիք!P170)</f>
        <v>1</v>
      </c>
      <c r="Q170" s="80">
        <f>SUM(Աջափնյակ:Սյունիք!Q170)</f>
        <v>18</v>
      </c>
      <c r="R170" s="80">
        <f>SUM(Աջափնյակ:Սյունիք!R170)</f>
        <v>0</v>
      </c>
      <c r="S170" s="80">
        <f>SUM(Աջափնյակ:Սյունիք!S170)</f>
        <v>0</v>
      </c>
      <c r="T170" s="80">
        <f>SUM(Աջափնյակ:Սյունիք!T170)</f>
        <v>0</v>
      </c>
      <c r="U170" s="80">
        <f t="shared" si="18"/>
        <v>88</v>
      </c>
      <c r="V170" s="80">
        <f t="shared" si="19"/>
        <v>87</v>
      </c>
      <c r="W170" s="81">
        <f t="shared" si="20"/>
        <v>58</v>
      </c>
      <c r="X170" s="81">
        <f t="shared" si="21"/>
        <v>58</v>
      </c>
      <c r="Y170" s="81">
        <f t="shared" si="22"/>
        <v>18</v>
      </c>
      <c r="Z170" s="81">
        <f t="shared" si="23"/>
        <v>18</v>
      </c>
      <c r="AA170" s="81">
        <f t="shared" si="24"/>
        <v>0</v>
      </c>
      <c r="AB170" s="81">
        <f t="shared" si="25"/>
        <v>0</v>
      </c>
    </row>
    <row r="171" spans="1:28" ht="20.100000000000001" customHeight="1" x14ac:dyDescent="0.25">
      <c r="A171" s="4" t="s">
        <v>716</v>
      </c>
      <c r="B171" s="7" t="s">
        <v>717</v>
      </c>
      <c r="C171" s="5">
        <v>235.1</v>
      </c>
      <c r="D171" s="80">
        <f>SUM(Աջափնյակ:Սյունիք!D171)</f>
        <v>0</v>
      </c>
      <c r="E171" s="80">
        <f>SUM(Աջափնյակ:Սյունիք!E171)</f>
        <v>0</v>
      </c>
      <c r="F171" s="80">
        <f>SUM(Աջափնյակ:Սյունիք!F171)</f>
        <v>0</v>
      </c>
      <c r="G171" s="80">
        <f>SUM(Աջափնյակ:Սյունիք!G171)</f>
        <v>0</v>
      </c>
      <c r="H171" s="80">
        <f>SUM(Աջափնյակ:Սյունիք!H171)</f>
        <v>0</v>
      </c>
      <c r="I171" s="80">
        <f>SUM(Աջափնյակ:Սյունիք!I171)</f>
        <v>0</v>
      </c>
      <c r="J171" s="80">
        <f>SUM(Աջափնյակ:Սյունիք!J171)</f>
        <v>0</v>
      </c>
      <c r="K171" s="80">
        <f>SUM(Աջափնյակ:Սյունիք!K171)</f>
        <v>0</v>
      </c>
      <c r="L171" s="80">
        <f>SUM(Աջափնյակ:Սյունիք!L171)</f>
        <v>0</v>
      </c>
      <c r="M171" s="80">
        <f>SUM(Աջափնյակ:Սյունիք!M171)</f>
        <v>0</v>
      </c>
      <c r="N171" s="80">
        <f>SUM(Աջափնյակ:Սյունիք!N171)</f>
        <v>0</v>
      </c>
      <c r="O171" s="80">
        <f>SUM(Աջափնյակ:Սյունիք!O171)</f>
        <v>0</v>
      </c>
      <c r="P171" s="80">
        <f>SUM(Աջափնյակ:Սյունիք!P171)</f>
        <v>0</v>
      </c>
      <c r="Q171" s="80">
        <f>SUM(Աջափնյակ:Սյունիք!Q171)</f>
        <v>0</v>
      </c>
      <c r="R171" s="80">
        <f>SUM(Աջափնյակ:Սյունիք!R171)</f>
        <v>0</v>
      </c>
      <c r="S171" s="80">
        <f>SUM(Աջափնյակ:Սյունիք!S171)</f>
        <v>0</v>
      </c>
      <c r="T171" s="80">
        <f>SUM(Աջափնյակ:Սյունիք!T171)</f>
        <v>0</v>
      </c>
      <c r="U171" s="80">
        <f t="shared" si="18"/>
        <v>0</v>
      </c>
      <c r="V171" s="80">
        <f t="shared" si="19"/>
        <v>0</v>
      </c>
      <c r="W171" s="81">
        <f t="shared" si="20"/>
        <v>0</v>
      </c>
      <c r="X171" s="81">
        <f t="shared" si="21"/>
        <v>0</v>
      </c>
      <c r="Y171" s="81">
        <f t="shared" si="22"/>
        <v>0</v>
      </c>
      <c r="Z171" s="81">
        <f t="shared" si="23"/>
        <v>0</v>
      </c>
      <c r="AA171" s="81">
        <f t="shared" si="24"/>
        <v>0</v>
      </c>
      <c r="AB171" s="81">
        <f t="shared" si="25"/>
        <v>0</v>
      </c>
    </row>
    <row r="172" spans="1:28" ht="20.100000000000001" customHeight="1" x14ac:dyDescent="0.25">
      <c r="A172" s="4" t="s">
        <v>198</v>
      </c>
      <c r="B172" s="7" t="s">
        <v>641</v>
      </c>
      <c r="C172" s="5">
        <v>236</v>
      </c>
      <c r="D172" s="80">
        <f>SUM(Աջափնյակ:Սյունիք!D172)</f>
        <v>0</v>
      </c>
      <c r="E172" s="80">
        <f>SUM(Աջափնյակ:Սյունիք!E172)</f>
        <v>0</v>
      </c>
      <c r="F172" s="80">
        <f>SUM(Աջափնյակ:Սյունիք!F172)</f>
        <v>0</v>
      </c>
      <c r="G172" s="80">
        <f>SUM(Աջափնյակ:Սյունիք!G172)</f>
        <v>0</v>
      </c>
      <c r="H172" s="80">
        <f>SUM(Աջափնյակ:Սյունիք!H172)</f>
        <v>0</v>
      </c>
      <c r="I172" s="80">
        <f>SUM(Աջափնյակ:Սյունիք!I172)</f>
        <v>0</v>
      </c>
      <c r="J172" s="80">
        <f>SUM(Աջափնյակ:Սյունիք!J172)</f>
        <v>0</v>
      </c>
      <c r="K172" s="80">
        <f>SUM(Աջափնյակ:Սյունիք!K172)</f>
        <v>0</v>
      </c>
      <c r="L172" s="80">
        <f>SUM(Աջափնյակ:Սյունիք!L172)</f>
        <v>0</v>
      </c>
      <c r="M172" s="80">
        <f>SUM(Աջափնյակ:Սյունիք!M172)</f>
        <v>0</v>
      </c>
      <c r="N172" s="80">
        <f>SUM(Աջափնյակ:Սյունիք!N172)</f>
        <v>0</v>
      </c>
      <c r="O172" s="80">
        <f>SUM(Աջափնյակ:Սյունիք!O172)</f>
        <v>0</v>
      </c>
      <c r="P172" s="80">
        <f>SUM(Աջափնյակ:Սյունիք!P172)</f>
        <v>0</v>
      </c>
      <c r="Q172" s="80">
        <f>SUM(Աջափնյակ:Սյունիք!Q172)</f>
        <v>0</v>
      </c>
      <c r="R172" s="80">
        <f>SUM(Աջափնյակ:Սյունիք!R172)</f>
        <v>0</v>
      </c>
      <c r="S172" s="80">
        <f>SUM(Աջափնյակ:Սյունիք!S172)</f>
        <v>0</v>
      </c>
      <c r="T172" s="80">
        <f>SUM(Աջափնյակ:Սյունիք!T172)</f>
        <v>0</v>
      </c>
      <c r="U172" s="80">
        <f t="shared" si="18"/>
        <v>0</v>
      </c>
      <c r="V172" s="80">
        <f t="shared" si="19"/>
        <v>0</v>
      </c>
      <c r="W172" s="81">
        <f t="shared" si="20"/>
        <v>0</v>
      </c>
      <c r="X172" s="81">
        <f t="shared" si="21"/>
        <v>0</v>
      </c>
      <c r="Y172" s="81">
        <f t="shared" si="22"/>
        <v>0</v>
      </c>
      <c r="Z172" s="81">
        <f t="shared" si="23"/>
        <v>0</v>
      </c>
      <c r="AA172" s="81">
        <f t="shared" si="24"/>
        <v>0</v>
      </c>
      <c r="AB172" s="81">
        <f t="shared" si="25"/>
        <v>0</v>
      </c>
    </row>
    <row r="173" spans="1:28" ht="20.100000000000001" customHeight="1" x14ac:dyDescent="0.25">
      <c r="A173" s="4" t="s">
        <v>197</v>
      </c>
      <c r="B173" s="7" t="s">
        <v>550</v>
      </c>
      <c r="C173" s="5">
        <v>237</v>
      </c>
      <c r="D173" s="80">
        <f>SUM(Աջափնյակ:Սյունիք!D173)</f>
        <v>0</v>
      </c>
      <c r="E173" s="80">
        <f>SUM(Աջափնյակ:Սյունիք!E173)</f>
        <v>0</v>
      </c>
      <c r="F173" s="80">
        <f>SUM(Աջափնյակ:Սյունիք!F173)</f>
        <v>0</v>
      </c>
      <c r="G173" s="80">
        <f>SUM(Աջափնյակ:Սյունիք!G173)</f>
        <v>0</v>
      </c>
      <c r="H173" s="80">
        <f>SUM(Աջափնյակ:Սյունիք!H173)</f>
        <v>0</v>
      </c>
      <c r="I173" s="80">
        <f>SUM(Աջափնյակ:Սյունիք!I173)</f>
        <v>0</v>
      </c>
      <c r="J173" s="80">
        <f>SUM(Աջափնյակ:Սյունիք!J173)</f>
        <v>0</v>
      </c>
      <c r="K173" s="80">
        <f>SUM(Աջափնյակ:Սյունիք!K173)</f>
        <v>0</v>
      </c>
      <c r="L173" s="80">
        <f>SUM(Աջափնյակ:Սյունիք!L173)</f>
        <v>0</v>
      </c>
      <c r="M173" s="80">
        <f>SUM(Աջափնյակ:Սյունիք!M173)</f>
        <v>0</v>
      </c>
      <c r="N173" s="80">
        <f>SUM(Աջափնյակ:Սյունիք!N173)</f>
        <v>0</v>
      </c>
      <c r="O173" s="80">
        <f>SUM(Աջափնյակ:Սյունիք!O173)</f>
        <v>0</v>
      </c>
      <c r="P173" s="80">
        <f>SUM(Աջափնյակ:Սյունիք!P173)</f>
        <v>0</v>
      </c>
      <c r="Q173" s="80">
        <f>SUM(Աջափնյակ:Սյունիք!Q173)</f>
        <v>0</v>
      </c>
      <c r="R173" s="80">
        <f>SUM(Աջափնյակ:Սյունիք!R173)</f>
        <v>0</v>
      </c>
      <c r="S173" s="80">
        <f>SUM(Աջափնյակ:Սյունիք!S173)</f>
        <v>0</v>
      </c>
      <c r="T173" s="80">
        <f>SUM(Աջափնյակ:Սյունիք!T173)</f>
        <v>0</v>
      </c>
      <c r="U173" s="80">
        <f t="shared" si="18"/>
        <v>0</v>
      </c>
      <c r="V173" s="80">
        <f t="shared" si="19"/>
        <v>0</v>
      </c>
      <c r="W173" s="81">
        <f t="shared" si="20"/>
        <v>0</v>
      </c>
      <c r="X173" s="81">
        <f t="shared" si="21"/>
        <v>0</v>
      </c>
      <c r="Y173" s="81">
        <f t="shared" si="22"/>
        <v>0</v>
      </c>
      <c r="Z173" s="81">
        <f t="shared" si="23"/>
        <v>0</v>
      </c>
      <c r="AA173" s="81">
        <f t="shared" si="24"/>
        <v>0</v>
      </c>
      <c r="AB173" s="81">
        <f t="shared" si="25"/>
        <v>0</v>
      </c>
    </row>
    <row r="174" spans="1:28" ht="20.100000000000001" customHeight="1" x14ac:dyDescent="0.25">
      <c r="A174" s="4" t="s">
        <v>196</v>
      </c>
      <c r="B174" s="5" t="s">
        <v>551</v>
      </c>
      <c r="C174" s="5">
        <v>238</v>
      </c>
      <c r="D174" s="80">
        <f>SUM(Աջափնյակ:Սյունիք!D174)</f>
        <v>4</v>
      </c>
      <c r="E174" s="80">
        <f>SUM(Աջափնյակ:Սյունիք!E174)</f>
        <v>0</v>
      </c>
      <c r="F174" s="80">
        <f>SUM(Աջափնյակ:Սյունիք!F174)</f>
        <v>2</v>
      </c>
      <c r="G174" s="80">
        <f>SUM(Աջափնյակ:Սյունիք!G174)</f>
        <v>2</v>
      </c>
      <c r="H174" s="80">
        <f>SUM(Աջափնյակ:Սյունիք!H174)</f>
        <v>0</v>
      </c>
      <c r="I174" s="80">
        <f>SUM(Աջափնյակ:Սյունիք!I174)</f>
        <v>0</v>
      </c>
      <c r="J174" s="80">
        <f>SUM(Աջափնյակ:Սյունիք!J174)</f>
        <v>2</v>
      </c>
      <c r="K174" s="80">
        <f>SUM(Աջափնյակ:Սյունիք!K174)</f>
        <v>0</v>
      </c>
      <c r="L174" s="80">
        <f>SUM(Աջափնյակ:Սյունիք!L174)</f>
        <v>0</v>
      </c>
      <c r="M174" s="80">
        <f>SUM(Աջափնյակ:Սյունիք!M174)</f>
        <v>4</v>
      </c>
      <c r="N174" s="80">
        <f>SUM(Աջափնյակ:Սյունիք!N174)</f>
        <v>0</v>
      </c>
      <c r="O174" s="80">
        <f>SUM(Աջափնյակ:Սյունիք!O174)</f>
        <v>1</v>
      </c>
      <c r="P174" s="80">
        <f>SUM(Աջափնյակ:Սյունիք!P174)</f>
        <v>0</v>
      </c>
      <c r="Q174" s="80">
        <f>SUM(Աջափնյակ:Սյունիք!Q174)</f>
        <v>1</v>
      </c>
      <c r="R174" s="80">
        <f>SUM(Աջափնյակ:Սյունիք!R174)</f>
        <v>0</v>
      </c>
      <c r="S174" s="80">
        <f>SUM(Աջափնյակ:Սյունիք!S174)</f>
        <v>0</v>
      </c>
      <c r="T174" s="80">
        <f>SUM(Աջափնյակ:Սյունիք!T174)</f>
        <v>0</v>
      </c>
      <c r="U174" s="80">
        <f t="shared" si="18"/>
        <v>6</v>
      </c>
      <c r="V174" s="80">
        <f t="shared" si="19"/>
        <v>6</v>
      </c>
      <c r="W174" s="81">
        <f t="shared" si="20"/>
        <v>2</v>
      </c>
      <c r="X174" s="81">
        <f t="shared" si="21"/>
        <v>2</v>
      </c>
      <c r="Y174" s="81">
        <f t="shared" si="22"/>
        <v>1</v>
      </c>
      <c r="Z174" s="81">
        <f t="shared" si="23"/>
        <v>1</v>
      </c>
      <c r="AA174" s="81">
        <f t="shared" si="24"/>
        <v>0</v>
      </c>
      <c r="AB174" s="81">
        <f t="shared" si="25"/>
        <v>0</v>
      </c>
    </row>
    <row r="175" spans="1:28" ht="20.100000000000001" customHeight="1" x14ac:dyDescent="0.25">
      <c r="A175" s="4" t="s">
        <v>195</v>
      </c>
      <c r="B175" s="7" t="s">
        <v>552</v>
      </c>
      <c r="C175" s="5">
        <v>239</v>
      </c>
      <c r="D175" s="80">
        <f>SUM(Աջափնյակ:Սյունիք!D175)</f>
        <v>0</v>
      </c>
      <c r="E175" s="80">
        <f>SUM(Աջափնյակ:Սյունիք!E175)</f>
        <v>0</v>
      </c>
      <c r="F175" s="80">
        <f>SUM(Աջափնյակ:Սյունիք!F175)</f>
        <v>1</v>
      </c>
      <c r="G175" s="80">
        <f>SUM(Աջափնյակ:Սյունիք!G175)</f>
        <v>0</v>
      </c>
      <c r="H175" s="80">
        <f>SUM(Աջափնյակ:Սյունիք!H175)</f>
        <v>0</v>
      </c>
      <c r="I175" s="80">
        <f>SUM(Աջափնյակ:Սյունիք!I175)</f>
        <v>0</v>
      </c>
      <c r="J175" s="80">
        <f>SUM(Աջափնյակ:Սյունիք!J175)</f>
        <v>0</v>
      </c>
      <c r="K175" s="80">
        <f>SUM(Աջափնյակ:Սյունիք!K175)</f>
        <v>0</v>
      </c>
      <c r="L175" s="80">
        <f>SUM(Աջափնյակ:Սյունիք!L175)</f>
        <v>0</v>
      </c>
      <c r="M175" s="80">
        <f>SUM(Աջափնյակ:Սյունիք!M175)</f>
        <v>1</v>
      </c>
      <c r="N175" s="80">
        <f>SUM(Աջափնյակ:Սյունիք!N175)</f>
        <v>0</v>
      </c>
      <c r="O175" s="80">
        <f>SUM(Աջափնյակ:Սյունիք!O175)</f>
        <v>0</v>
      </c>
      <c r="P175" s="80">
        <f>SUM(Աջափնյակ:Սյունիք!P175)</f>
        <v>0</v>
      </c>
      <c r="Q175" s="80">
        <f>SUM(Աջափնյակ:Սյունիք!Q175)</f>
        <v>0</v>
      </c>
      <c r="R175" s="80">
        <f>SUM(Աջափնյակ:Սյունիք!R175)</f>
        <v>0</v>
      </c>
      <c r="S175" s="80">
        <f>SUM(Աջափնյակ:Սյունիք!S175)</f>
        <v>0</v>
      </c>
      <c r="T175" s="80">
        <f>SUM(Աջափնյակ:Սյունիք!T175)</f>
        <v>0</v>
      </c>
      <c r="U175" s="80">
        <f t="shared" si="18"/>
        <v>1</v>
      </c>
      <c r="V175" s="80">
        <f t="shared" si="19"/>
        <v>1</v>
      </c>
      <c r="W175" s="81">
        <f t="shared" si="20"/>
        <v>0</v>
      </c>
      <c r="X175" s="81">
        <f t="shared" si="21"/>
        <v>0</v>
      </c>
      <c r="Y175" s="81">
        <f t="shared" si="22"/>
        <v>0</v>
      </c>
      <c r="Z175" s="81">
        <f t="shared" si="23"/>
        <v>0</v>
      </c>
      <c r="AA175" s="81">
        <f t="shared" si="24"/>
        <v>0</v>
      </c>
      <c r="AB175" s="81">
        <f t="shared" si="25"/>
        <v>0</v>
      </c>
    </row>
    <row r="176" spans="1:28" ht="20.100000000000001" customHeight="1" x14ac:dyDescent="0.25">
      <c r="A176" s="4" t="s">
        <v>194</v>
      </c>
      <c r="B176" s="7" t="s">
        <v>642</v>
      </c>
      <c r="C176" s="5">
        <v>240</v>
      </c>
      <c r="D176" s="80">
        <f>SUM(Աջափնյակ:Սյունիք!D176)</f>
        <v>0</v>
      </c>
      <c r="E176" s="80">
        <f>SUM(Աջափնյակ:Սյունիք!E176)</f>
        <v>0</v>
      </c>
      <c r="F176" s="80">
        <f>SUM(Աջափնյակ:Սյունիք!F176)</f>
        <v>0</v>
      </c>
      <c r="G176" s="80">
        <f>SUM(Աջափնյակ:Սյունիք!G176)</f>
        <v>0</v>
      </c>
      <c r="H176" s="80">
        <f>SUM(Աջափնյակ:Սյունիք!H176)</f>
        <v>0</v>
      </c>
      <c r="I176" s="80">
        <f>SUM(Աջափնյակ:Սյունիք!I176)</f>
        <v>0</v>
      </c>
      <c r="J176" s="80">
        <f>SUM(Աջափնյակ:Սյունիք!J176)</f>
        <v>0</v>
      </c>
      <c r="K176" s="80">
        <f>SUM(Աջափնյակ:Սյունիք!K176)</f>
        <v>0</v>
      </c>
      <c r="L176" s="80">
        <f>SUM(Աջափնյակ:Սյունիք!L176)</f>
        <v>0</v>
      </c>
      <c r="M176" s="80">
        <f>SUM(Աջափնյակ:Սյունիք!M176)</f>
        <v>0</v>
      </c>
      <c r="N176" s="80">
        <f>SUM(Աջափնյակ:Սյունիք!N176)</f>
        <v>0</v>
      </c>
      <c r="O176" s="80">
        <f>SUM(Աջափնյակ:Սյունիք!O176)</f>
        <v>0</v>
      </c>
      <c r="P176" s="80">
        <f>SUM(Աջափնյակ:Սյունիք!P176)</f>
        <v>0</v>
      </c>
      <c r="Q176" s="80">
        <f>SUM(Աջափնյակ:Սյունիք!Q176)</f>
        <v>0</v>
      </c>
      <c r="R176" s="80">
        <f>SUM(Աջափնյակ:Սյունիք!R176)</f>
        <v>0</v>
      </c>
      <c r="S176" s="80">
        <f>SUM(Աջափնյակ:Սյունիք!S176)</f>
        <v>0</v>
      </c>
      <c r="T176" s="80">
        <f>SUM(Աջափնյակ:Սյունիք!T176)</f>
        <v>0</v>
      </c>
      <c r="U176" s="80">
        <f t="shared" si="18"/>
        <v>0</v>
      </c>
      <c r="V176" s="80">
        <f t="shared" si="19"/>
        <v>0</v>
      </c>
      <c r="W176" s="81">
        <f t="shared" si="20"/>
        <v>0</v>
      </c>
      <c r="X176" s="81">
        <f t="shared" si="21"/>
        <v>0</v>
      </c>
      <c r="Y176" s="81">
        <f t="shared" si="22"/>
        <v>0</v>
      </c>
      <c r="Z176" s="81">
        <f t="shared" si="23"/>
        <v>0</v>
      </c>
      <c r="AA176" s="81">
        <f t="shared" si="24"/>
        <v>0</v>
      </c>
      <c r="AB176" s="81">
        <f t="shared" si="25"/>
        <v>0</v>
      </c>
    </row>
    <row r="177" spans="1:28" ht="20.100000000000001" customHeight="1" x14ac:dyDescent="0.25">
      <c r="A177" s="4" t="s">
        <v>718</v>
      </c>
      <c r="B177" s="7" t="s">
        <v>719</v>
      </c>
      <c r="C177" s="5">
        <v>240.1</v>
      </c>
      <c r="D177" s="80">
        <f>SUM(Աջափնյակ:Սյունիք!D177)</f>
        <v>0</v>
      </c>
      <c r="E177" s="80">
        <f>SUM(Աջափնյակ:Սյունիք!E177)</f>
        <v>0</v>
      </c>
      <c r="F177" s="80">
        <f>SUM(Աջափնյակ:Սյունիք!F177)</f>
        <v>0</v>
      </c>
      <c r="G177" s="80">
        <f>SUM(Աջափնյակ:Սյունիք!G177)</f>
        <v>0</v>
      </c>
      <c r="H177" s="80">
        <f>SUM(Աջափնյակ:Սյունիք!H177)</f>
        <v>0</v>
      </c>
      <c r="I177" s="80">
        <f>SUM(Աջափնյակ:Սյունիք!I177)</f>
        <v>0</v>
      </c>
      <c r="J177" s="80">
        <f>SUM(Աջափնյակ:Սյունիք!J177)</f>
        <v>0</v>
      </c>
      <c r="K177" s="80">
        <f>SUM(Աջափնյակ:Սյունիք!K177)</f>
        <v>0</v>
      </c>
      <c r="L177" s="80">
        <f>SUM(Աջափնյակ:Սյունիք!L177)</f>
        <v>0</v>
      </c>
      <c r="M177" s="80">
        <f>SUM(Աջափնյակ:Սյունիք!M177)</f>
        <v>0</v>
      </c>
      <c r="N177" s="80">
        <f>SUM(Աջափնյակ:Սյունիք!N177)</f>
        <v>0</v>
      </c>
      <c r="O177" s="80">
        <f>SUM(Աջափնյակ:Սյունիք!O177)</f>
        <v>0</v>
      </c>
      <c r="P177" s="80">
        <f>SUM(Աջափնյակ:Սյունիք!P177)</f>
        <v>0</v>
      </c>
      <c r="Q177" s="80">
        <f>SUM(Աջափնյակ:Սյունիք!Q177)</f>
        <v>0</v>
      </c>
      <c r="R177" s="80">
        <f>SUM(Աջափնյակ:Սյունիք!R177)</f>
        <v>0</v>
      </c>
      <c r="S177" s="80">
        <f>SUM(Աջափնյակ:Սյունիք!S177)</f>
        <v>0</v>
      </c>
      <c r="T177" s="80">
        <f>SUM(Աջափնյակ:Սյունիք!T177)</f>
        <v>0</v>
      </c>
      <c r="U177" s="80">
        <f t="shared" si="18"/>
        <v>0</v>
      </c>
      <c r="V177" s="80">
        <f t="shared" si="19"/>
        <v>0</v>
      </c>
      <c r="W177" s="81">
        <f t="shared" si="20"/>
        <v>0</v>
      </c>
      <c r="X177" s="81">
        <f t="shared" si="21"/>
        <v>0</v>
      </c>
      <c r="Y177" s="81">
        <f t="shared" si="22"/>
        <v>0</v>
      </c>
      <c r="Z177" s="81">
        <f t="shared" si="23"/>
        <v>0</v>
      </c>
      <c r="AA177" s="81">
        <f t="shared" si="24"/>
        <v>0</v>
      </c>
      <c r="AB177" s="81">
        <f t="shared" si="25"/>
        <v>0</v>
      </c>
    </row>
    <row r="178" spans="1:28" ht="20.100000000000001" customHeight="1" x14ac:dyDescent="0.25">
      <c r="A178" s="4" t="s">
        <v>193</v>
      </c>
      <c r="B178" s="5" t="s">
        <v>643</v>
      </c>
      <c r="C178" s="5">
        <v>241</v>
      </c>
      <c r="D178" s="80">
        <f>SUM(Աջափնյակ:Սյունիք!D178)</f>
        <v>0</v>
      </c>
      <c r="E178" s="80">
        <f>SUM(Աջափնյակ:Սյունիք!E178)</f>
        <v>0</v>
      </c>
      <c r="F178" s="80">
        <f>SUM(Աջափնյակ:Սյունիք!F178)</f>
        <v>0</v>
      </c>
      <c r="G178" s="80">
        <f>SUM(Աջափնյակ:Սյունիք!G178)</f>
        <v>0</v>
      </c>
      <c r="H178" s="80">
        <f>SUM(Աջափնյակ:Սյունիք!H178)</f>
        <v>0</v>
      </c>
      <c r="I178" s="80">
        <f>SUM(Աջափնյակ:Սյունիք!I178)</f>
        <v>0</v>
      </c>
      <c r="J178" s="80">
        <f>SUM(Աջափնյակ:Սյունիք!J178)</f>
        <v>0</v>
      </c>
      <c r="K178" s="80">
        <f>SUM(Աջափնյակ:Սյունիք!K178)</f>
        <v>0</v>
      </c>
      <c r="L178" s="80">
        <f>SUM(Աջափնյակ:Սյունիք!L178)</f>
        <v>0</v>
      </c>
      <c r="M178" s="80">
        <f>SUM(Աջափնյակ:Սյունիք!M178)</f>
        <v>0</v>
      </c>
      <c r="N178" s="80">
        <f>SUM(Աջափնյակ:Սյունիք!N178)</f>
        <v>0</v>
      </c>
      <c r="O178" s="80">
        <f>SUM(Աջափնյակ:Սյունիք!O178)</f>
        <v>0</v>
      </c>
      <c r="P178" s="80">
        <f>SUM(Աջափնյակ:Սյունիք!P178)</f>
        <v>0</v>
      </c>
      <c r="Q178" s="80">
        <f>SUM(Աջափնյակ:Սյունիք!Q178)</f>
        <v>0</v>
      </c>
      <c r="R178" s="80">
        <f>SUM(Աջափնյակ:Սյունիք!R178)</f>
        <v>0</v>
      </c>
      <c r="S178" s="80">
        <f>SUM(Աջափնյակ:Սյունիք!S178)</f>
        <v>0</v>
      </c>
      <c r="T178" s="80">
        <f>SUM(Աջափնյակ:Սյունիք!T178)</f>
        <v>0</v>
      </c>
      <c r="U178" s="80">
        <f t="shared" si="18"/>
        <v>0</v>
      </c>
      <c r="V178" s="80">
        <f t="shared" si="19"/>
        <v>0</v>
      </c>
      <c r="W178" s="81">
        <f t="shared" si="20"/>
        <v>0</v>
      </c>
      <c r="X178" s="81">
        <f t="shared" si="21"/>
        <v>0</v>
      </c>
      <c r="Y178" s="81">
        <f t="shared" si="22"/>
        <v>0</v>
      </c>
      <c r="Z178" s="81">
        <f t="shared" si="23"/>
        <v>0</v>
      </c>
      <c r="AA178" s="81">
        <f t="shared" si="24"/>
        <v>0</v>
      </c>
      <c r="AB178" s="81">
        <f t="shared" si="25"/>
        <v>0</v>
      </c>
    </row>
    <row r="179" spans="1:28" ht="20.100000000000001" customHeight="1" x14ac:dyDescent="0.25">
      <c r="A179" s="4" t="s">
        <v>192</v>
      </c>
      <c r="B179" s="7" t="s">
        <v>442</v>
      </c>
      <c r="C179" s="5">
        <v>242</v>
      </c>
      <c r="D179" s="80">
        <f>SUM(Աջափնյակ:Սյունիք!D179)</f>
        <v>79</v>
      </c>
      <c r="E179" s="80">
        <f>SUM(Աջափնյակ:Սյունիք!E179)</f>
        <v>1</v>
      </c>
      <c r="F179" s="80">
        <f>SUM(Աջափնյակ:Սյունիք!F179)</f>
        <v>78</v>
      </c>
      <c r="G179" s="80">
        <f>SUM(Աջափնյակ:Սյունիք!G179)</f>
        <v>80</v>
      </c>
      <c r="H179" s="80">
        <f>SUM(Աջափնյակ:Սյունիք!H179)</f>
        <v>8</v>
      </c>
      <c r="I179" s="80">
        <f>SUM(Աջափնյակ:Սյունիք!I179)</f>
        <v>0</v>
      </c>
      <c r="J179" s="80">
        <f>SUM(Աջափնյակ:Սյունիք!J179)</f>
        <v>88</v>
      </c>
      <c r="K179" s="80">
        <f>SUM(Աջափնյակ:Սյունիք!K179)</f>
        <v>3</v>
      </c>
      <c r="L179" s="80">
        <f>SUM(Աջափնյակ:Սյունիք!L179)</f>
        <v>0</v>
      </c>
      <c r="M179" s="80">
        <f>SUM(Աջափնյակ:Սյունիք!M179)</f>
        <v>66</v>
      </c>
      <c r="N179" s="80">
        <f>SUM(Աջափնյակ:Սյունիք!N179)</f>
        <v>1</v>
      </c>
      <c r="O179" s="80">
        <f>SUM(Աջափնյակ:Սյունիք!O179)</f>
        <v>46</v>
      </c>
      <c r="P179" s="80">
        <f>SUM(Աջափնյակ:Սյունիք!P179)</f>
        <v>1</v>
      </c>
      <c r="Q179" s="80">
        <f>SUM(Աջափնյակ:Սյունիք!Q179)</f>
        <v>47</v>
      </c>
      <c r="R179" s="80">
        <f>SUM(Աջափնյակ:Սյունիք!R179)</f>
        <v>0</v>
      </c>
      <c r="S179" s="80">
        <f>SUM(Աջափնյակ:Սյունիք!S179)</f>
        <v>0</v>
      </c>
      <c r="T179" s="80">
        <f>SUM(Աջափնյակ:Սյունիք!T179)</f>
        <v>0</v>
      </c>
      <c r="U179" s="80">
        <f t="shared" si="18"/>
        <v>157</v>
      </c>
      <c r="V179" s="80">
        <f t="shared" si="19"/>
        <v>157</v>
      </c>
      <c r="W179" s="81">
        <f t="shared" si="20"/>
        <v>88</v>
      </c>
      <c r="X179" s="81">
        <f t="shared" si="21"/>
        <v>88</v>
      </c>
      <c r="Y179" s="81">
        <f t="shared" si="22"/>
        <v>47</v>
      </c>
      <c r="Z179" s="81">
        <f t="shared" si="23"/>
        <v>47</v>
      </c>
      <c r="AA179" s="81">
        <f t="shared" si="24"/>
        <v>0</v>
      </c>
      <c r="AB179" s="81">
        <f t="shared" si="25"/>
        <v>0</v>
      </c>
    </row>
    <row r="180" spans="1:28" ht="20.100000000000001" customHeight="1" x14ac:dyDescent="0.25">
      <c r="A180" s="4" t="s">
        <v>191</v>
      </c>
      <c r="B180" s="7" t="s">
        <v>379</v>
      </c>
      <c r="C180" s="5">
        <v>243</v>
      </c>
      <c r="D180" s="80">
        <f>SUM(Աջափնյակ:Սյունիք!D180)</f>
        <v>2</v>
      </c>
      <c r="E180" s="80">
        <f>SUM(Աջափնյակ:Սյունիք!E180)</f>
        <v>0</v>
      </c>
      <c r="F180" s="80">
        <f>SUM(Աջափնյակ:Սյունիք!F180)</f>
        <v>3</v>
      </c>
      <c r="G180" s="80">
        <f>SUM(Աջափնյակ:Սյունիք!G180)</f>
        <v>2</v>
      </c>
      <c r="H180" s="80">
        <f>SUM(Աջափնյակ:Սյունիք!H180)</f>
        <v>0</v>
      </c>
      <c r="I180" s="80">
        <f>SUM(Աջափնյակ:Սյունիք!I180)</f>
        <v>0</v>
      </c>
      <c r="J180" s="80">
        <f>SUM(Աջափնյակ:Սյունիք!J180)</f>
        <v>2</v>
      </c>
      <c r="K180" s="80">
        <f>SUM(Աջափնյակ:Սյունիք!K180)</f>
        <v>0</v>
      </c>
      <c r="L180" s="80">
        <f>SUM(Աջափնյակ:Սյունիք!L180)</f>
        <v>0</v>
      </c>
      <c r="M180" s="80">
        <f>SUM(Աջափնյակ:Սյունիք!M180)</f>
        <v>3</v>
      </c>
      <c r="N180" s="80">
        <f>SUM(Աջափնյակ:Սյունիք!N180)</f>
        <v>0</v>
      </c>
      <c r="O180" s="80">
        <f>SUM(Աջափնյակ:Սյունիք!O180)</f>
        <v>0</v>
      </c>
      <c r="P180" s="80">
        <f>SUM(Աջափնյակ:Սյունիք!P180)</f>
        <v>0</v>
      </c>
      <c r="Q180" s="80">
        <f>SUM(Աջափնյակ:Սյունիք!Q180)</f>
        <v>0</v>
      </c>
      <c r="R180" s="80">
        <f>SUM(Աջափնյակ:Սյունիք!R180)</f>
        <v>0</v>
      </c>
      <c r="S180" s="80">
        <f>SUM(Աջափնյակ:Սյունիք!S180)</f>
        <v>0</v>
      </c>
      <c r="T180" s="80">
        <f>SUM(Աջափնյակ:Սյունիք!T180)</f>
        <v>0</v>
      </c>
      <c r="U180" s="80">
        <f t="shared" si="18"/>
        <v>5</v>
      </c>
      <c r="V180" s="80">
        <f t="shared" si="19"/>
        <v>5</v>
      </c>
      <c r="W180" s="81">
        <f t="shared" si="20"/>
        <v>2</v>
      </c>
      <c r="X180" s="81">
        <f t="shared" si="21"/>
        <v>2</v>
      </c>
      <c r="Y180" s="81">
        <f t="shared" si="22"/>
        <v>0</v>
      </c>
      <c r="Z180" s="81">
        <f t="shared" si="23"/>
        <v>0</v>
      </c>
      <c r="AA180" s="81">
        <f t="shared" si="24"/>
        <v>0</v>
      </c>
      <c r="AB180" s="81">
        <f t="shared" si="25"/>
        <v>0</v>
      </c>
    </row>
    <row r="181" spans="1:28" ht="20.100000000000001" customHeight="1" x14ac:dyDescent="0.25">
      <c r="A181" s="4" t="s">
        <v>720</v>
      </c>
      <c r="B181" s="7" t="s">
        <v>721</v>
      </c>
      <c r="C181" s="5">
        <v>243.1</v>
      </c>
      <c r="D181" s="80">
        <f>SUM(Աջափնյակ:Սյունիք!D181)</f>
        <v>2</v>
      </c>
      <c r="E181" s="80">
        <f>SUM(Աջափնյակ:Սյունիք!E181)</f>
        <v>0</v>
      </c>
      <c r="F181" s="80">
        <f>SUM(Աջափնյակ:Սյունիք!F181)</f>
        <v>18</v>
      </c>
      <c r="G181" s="80">
        <f>SUM(Աջափնյակ:Սյունիք!G181)</f>
        <v>13</v>
      </c>
      <c r="H181" s="80">
        <f>SUM(Աջափնյակ:Սյունիք!H181)</f>
        <v>0</v>
      </c>
      <c r="I181" s="80">
        <f>SUM(Աջափնյակ:Սյունիք!I181)</f>
        <v>0</v>
      </c>
      <c r="J181" s="80">
        <f>SUM(Աջափնյակ:Սյունիք!J181)</f>
        <v>13</v>
      </c>
      <c r="K181" s="80">
        <f>SUM(Աջափնյակ:Սյունիք!K181)</f>
        <v>0</v>
      </c>
      <c r="L181" s="80">
        <f>SUM(Աջափնյակ:Սյունիք!L181)</f>
        <v>0</v>
      </c>
      <c r="M181" s="80">
        <f>SUM(Աջափնյակ:Սյունիք!M181)</f>
        <v>7</v>
      </c>
      <c r="N181" s="80">
        <f>SUM(Աջափնյակ:Սյունիք!N181)</f>
        <v>0</v>
      </c>
      <c r="O181" s="80">
        <f>SUM(Աջափնյակ:Սյունիք!O181)</f>
        <v>1</v>
      </c>
      <c r="P181" s="80">
        <f>SUM(Աջափնյակ:Սյունիք!P181)</f>
        <v>0</v>
      </c>
      <c r="Q181" s="80">
        <f>SUM(Աջափնյակ:Սյունիք!Q181)</f>
        <v>1</v>
      </c>
      <c r="R181" s="80">
        <f>SUM(Աջափնյակ:Սյունիք!R181)</f>
        <v>0</v>
      </c>
      <c r="S181" s="80">
        <f>SUM(Աջափնյակ:Սյունիք!S181)</f>
        <v>0</v>
      </c>
      <c r="T181" s="80">
        <f>SUM(Աջափնյակ:Սյունիք!T181)</f>
        <v>0</v>
      </c>
      <c r="U181" s="80">
        <f t="shared" si="18"/>
        <v>20</v>
      </c>
      <c r="V181" s="80">
        <f t="shared" si="19"/>
        <v>20</v>
      </c>
      <c r="W181" s="81">
        <f t="shared" si="20"/>
        <v>13</v>
      </c>
      <c r="X181" s="81">
        <f t="shared" si="21"/>
        <v>13</v>
      </c>
      <c r="Y181" s="81">
        <f t="shared" si="22"/>
        <v>1</v>
      </c>
      <c r="Z181" s="81">
        <f t="shared" si="23"/>
        <v>1</v>
      </c>
      <c r="AA181" s="81">
        <f t="shared" si="24"/>
        <v>0</v>
      </c>
      <c r="AB181" s="81">
        <f t="shared" si="25"/>
        <v>0</v>
      </c>
    </row>
    <row r="182" spans="1:28" ht="20.100000000000001" customHeight="1" x14ac:dyDescent="0.25">
      <c r="A182" s="4" t="s">
        <v>190</v>
      </c>
      <c r="B182" s="7" t="s">
        <v>366</v>
      </c>
      <c r="C182" s="5">
        <v>244</v>
      </c>
      <c r="D182" s="80">
        <f>SUM(Աջափնյակ:Սյունիք!D182)</f>
        <v>4</v>
      </c>
      <c r="E182" s="80">
        <f>SUM(Աջափնյակ:Սյունիք!E182)</f>
        <v>0</v>
      </c>
      <c r="F182" s="80">
        <f>SUM(Աջափնյակ:Սյունիք!F182)</f>
        <v>5</v>
      </c>
      <c r="G182" s="80">
        <f>SUM(Աջափնյակ:Սյունիք!G182)</f>
        <v>7</v>
      </c>
      <c r="H182" s="80">
        <f>SUM(Աջափնյակ:Սյունիք!H182)</f>
        <v>0</v>
      </c>
      <c r="I182" s="80">
        <f>SUM(Աջափնյակ:Սյունիք!I182)</f>
        <v>0</v>
      </c>
      <c r="J182" s="80">
        <f>SUM(Աջափնյակ:Սյունիք!J182)</f>
        <v>7</v>
      </c>
      <c r="K182" s="80">
        <f>SUM(Աջափնյակ:Սյունիք!K182)</f>
        <v>0</v>
      </c>
      <c r="L182" s="80">
        <f>SUM(Աջափնյակ:Սյունիք!L182)</f>
        <v>0</v>
      </c>
      <c r="M182" s="80">
        <f>SUM(Աջափնյակ:Սյունիք!M182)</f>
        <v>2</v>
      </c>
      <c r="N182" s="80">
        <f>SUM(Աջափնյակ:Սյունիք!N182)</f>
        <v>0</v>
      </c>
      <c r="O182" s="80">
        <f>SUM(Աջափնյակ:Սյունիք!O182)</f>
        <v>1</v>
      </c>
      <c r="P182" s="80">
        <f>SUM(Աջափնյակ:Սյունիք!P182)</f>
        <v>0</v>
      </c>
      <c r="Q182" s="80">
        <f>SUM(Աջափնյակ:Սյունիք!Q182)</f>
        <v>1</v>
      </c>
      <c r="R182" s="80">
        <f>SUM(Աջափնյակ:Սյունիք!R182)</f>
        <v>0</v>
      </c>
      <c r="S182" s="80">
        <f>SUM(Աջափնյակ:Սյունիք!S182)</f>
        <v>0</v>
      </c>
      <c r="T182" s="80">
        <f>SUM(Աջափնյակ:Սյունիք!T182)</f>
        <v>0</v>
      </c>
      <c r="U182" s="80">
        <f t="shared" si="18"/>
        <v>9</v>
      </c>
      <c r="V182" s="80">
        <f t="shared" si="19"/>
        <v>9</v>
      </c>
      <c r="W182" s="81">
        <f t="shared" si="20"/>
        <v>7</v>
      </c>
      <c r="X182" s="81">
        <f t="shared" si="21"/>
        <v>7</v>
      </c>
      <c r="Y182" s="81">
        <f t="shared" si="22"/>
        <v>1</v>
      </c>
      <c r="Z182" s="81">
        <f t="shared" si="23"/>
        <v>1</v>
      </c>
      <c r="AA182" s="81">
        <f t="shared" si="24"/>
        <v>0</v>
      </c>
      <c r="AB182" s="81">
        <f t="shared" si="25"/>
        <v>0</v>
      </c>
    </row>
    <row r="183" spans="1:28" ht="20.100000000000001" customHeight="1" x14ac:dyDescent="0.25">
      <c r="A183" s="4" t="s">
        <v>189</v>
      </c>
      <c r="B183" s="7" t="s">
        <v>553</v>
      </c>
      <c r="C183" s="5">
        <v>245</v>
      </c>
      <c r="D183" s="80">
        <f>SUM(Աջափնյակ:Սյունիք!D183)</f>
        <v>0</v>
      </c>
      <c r="E183" s="80">
        <f>SUM(Աջափնյակ:Սյունիք!E183)</f>
        <v>0</v>
      </c>
      <c r="F183" s="80">
        <f>SUM(Աջափնյակ:Սյունիք!F183)</f>
        <v>0</v>
      </c>
      <c r="G183" s="80">
        <f>SUM(Աջափնյակ:Սյունիք!G183)</f>
        <v>0</v>
      </c>
      <c r="H183" s="80">
        <f>SUM(Աջափնյակ:Սյունիք!H183)</f>
        <v>0</v>
      </c>
      <c r="I183" s="80">
        <f>SUM(Աջափնյակ:Սյունիք!I183)</f>
        <v>0</v>
      </c>
      <c r="J183" s="80">
        <f>SUM(Աջափնյակ:Սյունիք!J183)</f>
        <v>0</v>
      </c>
      <c r="K183" s="80">
        <f>SUM(Աջափնյակ:Սյունիք!K183)</f>
        <v>0</v>
      </c>
      <c r="L183" s="80">
        <f>SUM(Աջափնյակ:Սյունիք!L183)</f>
        <v>0</v>
      </c>
      <c r="M183" s="80">
        <f>SUM(Աջափնյակ:Սյունիք!M183)</f>
        <v>0</v>
      </c>
      <c r="N183" s="80">
        <f>SUM(Աջափնյակ:Սյունիք!N183)</f>
        <v>0</v>
      </c>
      <c r="O183" s="80">
        <f>SUM(Աջափնյակ:Սյունիք!O183)</f>
        <v>0</v>
      </c>
      <c r="P183" s="80">
        <f>SUM(Աջափնյակ:Սյունիք!P183)</f>
        <v>0</v>
      </c>
      <c r="Q183" s="80">
        <f>SUM(Աջափնյակ:Սյունիք!Q183)</f>
        <v>0</v>
      </c>
      <c r="R183" s="80">
        <f>SUM(Աջափնյակ:Սյունիք!R183)</f>
        <v>0</v>
      </c>
      <c r="S183" s="80">
        <f>SUM(Աջափնյակ:Սյունիք!S183)</f>
        <v>0</v>
      </c>
      <c r="T183" s="80">
        <f>SUM(Աջափնյակ:Սյունիք!T183)</f>
        <v>0</v>
      </c>
      <c r="U183" s="80">
        <f t="shared" si="18"/>
        <v>0</v>
      </c>
      <c r="V183" s="80">
        <f t="shared" si="19"/>
        <v>0</v>
      </c>
      <c r="W183" s="81">
        <f t="shared" si="20"/>
        <v>0</v>
      </c>
      <c r="X183" s="81">
        <f t="shared" si="21"/>
        <v>0</v>
      </c>
      <c r="Y183" s="81">
        <f t="shared" si="22"/>
        <v>0</v>
      </c>
      <c r="Z183" s="81">
        <f t="shared" si="23"/>
        <v>0</v>
      </c>
      <c r="AA183" s="81">
        <f t="shared" si="24"/>
        <v>0</v>
      </c>
      <c r="AB183" s="81">
        <f t="shared" si="25"/>
        <v>0</v>
      </c>
    </row>
    <row r="184" spans="1:28" ht="20.100000000000001" customHeight="1" x14ac:dyDescent="0.25">
      <c r="A184" s="4" t="s">
        <v>188</v>
      </c>
      <c r="B184" s="7" t="s">
        <v>498</v>
      </c>
      <c r="C184" s="5">
        <v>246</v>
      </c>
      <c r="D184" s="80">
        <f>SUM(Աջափնյակ:Սյունիք!D184)</f>
        <v>0</v>
      </c>
      <c r="E184" s="80">
        <f>SUM(Աջափնյակ:Սյունիք!E184)</f>
        <v>0</v>
      </c>
      <c r="F184" s="80">
        <f>SUM(Աջափնյակ:Սյունիք!F184)</f>
        <v>0</v>
      </c>
      <c r="G184" s="80">
        <f>SUM(Աջափնյակ:Սյունիք!G184)</f>
        <v>0</v>
      </c>
      <c r="H184" s="80">
        <f>SUM(Աջափնյակ:Սյունիք!H184)</f>
        <v>0</v>
      </c>
      <c r="I184" s="80">
        <f>SUM(Աջափնյակ:Սյունիք!I184)</f>
        <v>0</v>
      </c>
      <c r="J184" s="80">
        <f>SUM(Աջափնյակ:Սյունիք!J184)</f>
        <v>0</v>
      </c>
      <c r="K184" s="80">
        <f>SUM(Աջափնյակ:Սյունիք!K184)</f>
        <v>0</v>
      </c>
      <c r="L184" s="80">
        <f>SUM(Աջափնյակ:Սյունիք!L184)</f>
        <v>0</v>
      </c>
      <c r="M184" s="80">
        <f>SUM(Աջափնյակ:Սյունիք!M184)</f>
        <v>0</v>
      </c>
      <c r="N184" s="80">
        <f>SUM(Աջափնյակ:Սյունիք!N184)</f>
        <v>0</v>
      </c>
      <c r="O184" s="80">
        <f>SUM(Աջափնյակ:Սյունիք!O184)</f>
        <v>0</v>
      </c>
      <c r="P184" s="80">
        <f>SUM(Աջափնյակ:Սյունիք!P184)</f>
        <v>0</v>
      </c>
      <c r="Q184" s="80">
        <f>SUM(Աջափնյակ:Սյունիք!Q184)</f>
        <v>0</v>
      </c>
      <c r="R184" s="80">
        <f>SUM(Աջափնյակ:Սյունիք!R184)</f>
        <v>0</v>
      </c>
      <c r="S184" s="80">
        <f>SUM(Աջափնյակ:Սյունիք!S184)</f>
        <v>0</v>
      </c>
      <c r="T184" s="80">
        <f>SUM(Աջափնյակ:Սյունիք!T184)</f>
        <v>0</v>
      </c>
      <c r="U184" s="80">
        <f t="shared" si="18"/>
        <v>0</v>
      </c>
      <c r="V184" s="80">
        <f t="shared" si="19"/>
        <v>0</v>
      </c>
      <c r="W184" s="81">
        <f t="shared" si="20"/>
        <v>0</v>
      </c>
      <c r="X184" s="81">
        <f t="shared" si="21"/>
        <v>0</v>
      </c>
      <c r="Y184" s="81">
        <f t="shared" si="22"/>
        <v>0</v>
      </c>
      <c r="Z184" s="81">
        <f t="shared" si="23"/>
        <v>0</v>
      </c>
      <c r="AA184" s="81">
        <f t="shared" si="24"/>
        <v>0</v>
      </c>
      <c r="AB184" s="81">
        <f t="shared" si="25"/>
        <v>0</v>
      </c>
    </row>
    <row r="185" spans="1:28" ht="20.100000000000001" customHeight="1" x14ac:dyDescent="0.25">
      <c r="A185" s="4" t="s">
        <v>187</v>
      </c>
      <c r="B185" s="7" t="s">
        <v>554</v>
      </c>
      <c r="C185" s="5">
        <v>247</v>
      </c>
      <c r="D185" s="80">
        <f>SUM(Աջափնյակ:Սյունիք!D185)</f>
        <v>0</v>
      </c>
      <c r="E185" s="80">
        <f>SUM(Աջափնյակ:Սյունիք!E185)</f>
        <v>0</v>
      </c>
      <c r="F185" s="80">
        <f>SUM(Աջափնյակ:Սյունիք!F185)</f>
        <v>0</v>
      </c>
      <c r="G185" s="80">
        <f>SUM(Աջափնյակ:Սյունիք!G185)</f>
        <v>0</v>
      </c>
      <c r="H185" s="80">
        <f>SUM(Աջափնյակ:Սյունիք!H185)</f>
        <v>0</v>
      </c>
      <c r="I185" s="80">
        <f>SUM(Աջափնյակ:Սյունիք!I185)</f>
        <v>0</v>
      </c>
      <c r="J185" s="80">
        <f>SUM(Աջափնյակ:Սյունիք!J185)</f>
        <v>0</v>
      </c>
      <c r="K185" s="80">
        <f>SUM(Աջափնյակ:Սյունիք!K185)</f>
        <v>0</v>
      </c>
      <c r="L185" s="80">
        <f>SUM(Աջափնյակ:Սյունիք!L185)</f>
        <v>0</v>
      </c>
      <c r="M185" s="80">
        <f>SUM(Աջափնյակ:Սյունիք!M185)</f>
        <v>0</v>
      </c>
      <c r="N185" s="80">
        <f>SUM(Աջափնյակ:Սյունիք!N185)</f>
        <v>0</v>
      </c>
      <c r="O185" s="80">
        <f>SUM(Աջափնյակ:Սյունիք!O185)</f>
        <v>0</v>
      </c>
      <c r="P185" s="80">
        <f>SUM(Աջափնյակ:Սյունիք!P185)</f>
        <v>0</v>
      </c>
      <c r="Q185" s="80">
        <f>SUM(Աջափնյակ:Սյունիք!Q185)</f>
        <v>0</v>
      </c>
      <c r="R185" s="80">
        <f>SUM(Աջափնյակ:Սյունիք!R185)</f>
        <v>0</v>
      </c>
      <c r="S185" s="80">
        <f>SUM(Աջափնյակ:Սյունիք!S185)</f>
        <v>0</v>
      </c>
      <c r="T185" s="80">
        <f>SUM(Աջափնյակ:Սյունիք!T185)</f>
        <v>0</v>
      </c>
      <c r="U185" s="80">
        <f t="shared" si="18"/>
        <v>0</v>
      </c>
      <c r="V185" s="80">
        <f t="shared" si="19"/>
        <v>0</v>
      </c>
      <c r="W185" s="81">
        <f t="shared" si="20"/>
        <v>0</v>
      </c>
      <c r="X185" s="81">
        <f t="shared" si="21"/>
        <v>0</v>
      </c>
      <c r="Y185" s="81">
        <f t="shared" si="22"/>
        <v>0</v>
      </c>
      <c r="Z185" s="81">
        <f t="shared" si="23"/>
        <v>0</v>
      </c>
      <c r="AA185" s="81">
        <f t="shared" si="24"/>
        <v>0</v>
      </c>
      <c r="AB185" s="81">
        <f t="shared" si="25"/>
        <v>0</v>
      </c>
    </row>
    <row r="186" spans="1:28" ht="20.100000000000001" customHeight="1" x14ac:dyDescent="0.25">
      <c r="A186" s="4" t="s">
        <v>186</v>
      </c>
      <c r="B186" s="7" t="s">
        <v>555</v>
      </c>
      <c r="C186" s="5">
        <v>248</v>
      </c>
      <c r="D186" s="80">
        <f>SUM(Աջափնյակ:Սյունիք!D186)</f>
        <v>0</v>
      </c>
      <c r="E186" s="80">
        <f>SUM(Աջափնյակ:Սյունիք!E186)</f>
        <v>0</v>
      </c>
      <c r="F186" s="80">
        <f>SUM(Աջափնյակ:Սյունիք!F186)</f>
        <v>0</v>
      </c>
      <c r="G186" s="80">
        <f>SUM(Աջափնյակ:Սյունիք!G186)</f>
        <v>0</v>
      </c>
      <c r="H186" s="80">
        <f>SUM(Աջափնյակ:Սյունիք!H186)</f>
        <v>0</v>
      </c>
      <c r="I186" s="80">
        <f>SUM(Աջափնյակ:Սյունիք!I186)</f>
        <v>0</v>
      </c>
      <c r="J186" s="80">
        <f>SUM(Աջափնյակ:Սյունիք!J186)</f>
        <v>0</v>
      </c>
      <c r="K186" s="80">
        <f>SUM(Աջափնյակ:Սյունիք!K186)</f>
        <v>0</v>
      </c>
      <c r="L186" s="80">
        <f>SUM(Աջափնյակ:Սյունիք!L186)</f>
        <v>0</v>
      </c>
      <c r="M186" s="80">
        <f>SUM(Աջափնյակ:Սյունիք!M186)</f>
        <v>0</v>
      </c>
      <c r="N186" s="80">
        <f>SUM(Աջափնյակ:Սյունիք!N186)</f>
        <v>0</v>
      </c>
      <c r="O186" s="80">
        <f>SUM(Աջափնյակ:Սյունիք!O186)</f>
        <v>0</v>
      </c>
      <c r="P186" s="80">
        <f>SUM(Աջափնյակ:Սյունիք!P186)</f>
        <v>0</v>
      </c>
      <c r="Q186" s="80">
        <f>SUM(Աջափնյակ:Սյունիք!Q186)</f>
        <v>0</v>
      </c>
      <c r="R186" s="80">
        <f>SUM(Աջափնյակ:Սյունիք!R186)</f>
        <v>0</v>
      </c>
      <c r="S186" s="80">
        <f>SUM(Աջափնյակ:Սյունիք!S186)</f>
        <v>0</v>
      </c>
      <c r="T186" s="80">
        <f>SUM(Աջափնյակ:Սյունիք!T186)</f>
        <v>0</v>
      </c>
      <c r="U186" s="80">
        <f t="shared" si="18"/>
        <v>0</v>
      </c>
      <c r="V186" s="80">
        <f t="shared" si="19"/>
        <v>0</v>
      </c>
      <c r="W186" s="81">
        <f t="shared" si="20"/>
        <v>0</v>
      </c>
      <c r="X186" s="81">
        <f t="shared" si="21"/>
        <v>0</v>
      </c>
      <c r="Y186" s="81">
        <f t="shared" si="22"/>
        <v>0</v>
      </c>
      <c r="Z186" s="81">
        <f t="shared" si="23"/>
        <v>0</v>
      </c>
      <c r="AA186" s="81">
        <f t="shared" si="24"/>
        <v>0</v>
      </c>
      <c r="AB186" s="81">
        <f t="shared" si="25"/>
        <v>0</v>
      </c>
    </row>
    <row r="187" spans="1:28" ht="20.100000000000001" customHeight="1" x14ac:dyDescent="0.25">
      <c r="A187" s="4" t="s">
        <v>185</v>
      </c>
      <c r="B187" s="7" t="s">
        <v>644</v>
      </c>
      <c r="C187" s="5">
        <v>249</v>
      </c>
      <c r="D187" s="80">
        <f>SUM(Աջափնյակ:Սյունիք!D187)</f>
        <v>0</v>
      </c>
      <c r="E187" s="80">
        <f>SUM(Աջափնյակ:Սյունիք!E187)</f>
        <v>0</v>
      </c>
      <c r="F187" s="80">
        <f>SUM(Աջափնյակ:Սյունիք!F187)</f>
        <v>0</v>
      </c>
      <c r="G187" s="80">
        <f>SUM(Աջափնյակ:Սյունիք!G187)</f>
        <v>0</v>
      </c>
      <c r="H187" s="80">
        <f>SUM(Աջափնյակ:Սյունիք!H187)</f>
        <v>0</v>
      </c>
      <c r="I187" s="80">
        <f>SUM(Աջափնյակ:Սյունիք!I187)</f>
        <v>0</v>
      </c>
      <c r="J187" s="80">
        <f>SUM(Աջափնյակ:Սյունիք!J187)</f>
        <v>0</v>
      </c>
      <c r="K187" s="80">
        <f>SUM(Աջափնյակ:Սյունիք!K187)</f>
        <v>0</v>
      </c>
      <c r="L187" s="80">
        <f>SUM(Աջափնյակ:Սյունիք!L187)</f>
        <v>0</v>
      </c>
      <c r="M187" s="80">
        <f>SUM(Աջափնյակ:Սյունիք!M187)</f>
        <v>0</v>
      </c>
      <c r="N187" s="80">
        <f>SUM(Աջափնյակ:Սյունիք!N187)</f>
        <v>0</v>
      </c>
      <c r="O187" s="80">
        <f>SUM(Աջափնյակ:Սյունիք!O187)</f>
        <v>0</v>
      </c>
      <c r="P187" s="80">
        <f>SUM(Աջափնյակ:Սյունիք!P187)</f>
        <v>0</v>
      </c>
      <c r="Q187" s="80">
        <f>SUM(Աջափնյակ:Սյունիք!Q187)</f>
        <v>0</v>
      </c>
      <c r="R187" s="80">
        <f>SUM(Աջափնյակ:Սյունիք!R187)</f>
        <v>0</v>
      </c>
      <c r="S187" s="80">
        <f>SUM(Աջափնյակ:Սյունիք!S187)</f>
        <v>0</v>
      </c>
      <c r="T187" s="80">
        <f>SUM(Աջափնյակ:Սյունիք!T187)</f>
        <v>0</v>
      </c>
      <c r="U187" s="80">
        <f t="shared" si="18"/>
        <v>0</v>
      </c>
      <c r="V187" s="80">
        <f t="shared" si="19"/>
        <v>0</v>
      </c>
      <c r="W187" s="81">
        <f t="shared" si="20"/>
        <v>0</v>
      </c>
      <c r="X187" s="81">
        <f t="shared" si="21"/>
        <v>0</v>
      </c>
      <c r="Y187" s="81">
        <f t="shared" si="22"/>
        <v>0</v>
      </c>
      <c r="Z187" s="81">
        <f t="shared" si="23"/>
        <v>0</v>
      </c>
      <c r="AA187" s="81">
        <f t="shared" si="24"/>
        <v>0</v>
      </c>
      <c r="AB187" s="81">
        <f t="shared" si="25"/>
        <v>0</v>
      </c>
    </row>
    <row r="188" spans="1:28" ht="20.100000000000001" customHeight="1" x14ac:dyDescent="0.25">
      <c r="A188" s="4" t="s">
        <v>184</v>
      </c>
      <c r="B188" s="7" t="s">
        <v>556</v>
      </c>
      <c r="C188" s="5">
        <v>250</v>
      </c>
      <c r="D188" s="80">
        <f>SUM(Աջափնյակ:Սյունիք!D188)</f>
        <v>0</v>
      </c>
      <c r="E188" s="80">
        <f>SUM(Աջափնյակ:Սյունիք!E188)</f>
        <v>0</v>
      </c>
      <c r="F188" s="80">
        <f>SUM(Աջափնյակ:Սյունիք!F188)</f>
        <v>0</v>
      </c>
      <c r="G188" s="80">
        <f>SUM(Աջափնյակ:Սյունիք!G188)</f>
        <v>0</v>
      </c>
      <c r="H188" s="80">
        <f>SUM(Աջափնյակ:Սյունիք!H188)</f>
        <v>0</v>
      </c>
      <c r="I188" s="80">
        <f>SUM(Աջափնյակ:Սյունիք!I188)</f>
        <v>0</v>
      </c>
      <c r="J188" s="80">
        <f>SUM(Աջափնյակ:Սյունիք!J188)</f>
        <v>0</v>
      </c>
      <c r="K188" s="80">
        <f>SUM(Աջափնյակ:Սյունիք!K188)</f>
        <v>0</v>
      </c>
      <c r="L188" s="80">
        <f>SUM(Աջափնյակ:Սյունիք!L188)</f>
        <v>0</v>
      </c>
      <c r="M188" s="80">
        <f>SUM(Աջափնյակ:Սյունիք!M188)</f>
        <v>0</v>
      </c>
      <c r="N188" s="80">
        <f>SUM(Աջափնյակ:Սյունիք!N188)</f>
        <v>0</v>
      </c>
      <c r="O188" s="80">
        <f>SUM(Աջափնյակ:Սյունիք!O188)</f>
        <v>0</v>
      </c>
      <c r="P188" s="80">
        <f>SUM(Աջափնյակ:Սյունիք!P188)</f>
        <v>0</v>
      </c>
      <c r="Q188" s="80">
        <f>SUM(Աջափնյակ:Սյունիք!Q188)</f>
        <v>0</v>
      </c>
      <c r="R188" s="80">
        <f>SUM(Աջափնյակ:Սյունիք!R188)</f>
        <v>0</v>
      </c>
      <c r="S188" s="80">
        <f>SUM(Աջափնյակ:Սյունիք!S188)</f>
        <v>0</v>
      </c>
      <c r="T188" s="80">
        <f>SUM(Աջափնյակ:Սյունիք!T188)</f>
        <v>0</v>
      </c>
      <c r="U188" s="80">
        <f t="shared" si="18"/>
        <v>0</v>
      </c>
      <c r="V188" s="80">
        <f t="shared" si="19"/>
        <v>0</v>
      </c>
      <c r="W188" s="81">
        <f t="shared" si="20"/>
        <v>0</v>
      </c>
      <c r="X188" s="81">
        <f t="shared" si="21"/>
        <v>0</v>
      </c>
      <c r="Y188" s="81">
        <f t="shared" si="22"/>
        <v>0</v>
      </c>
      <c r="Z188" s="81">
        <f t="shared" si="23"/>
        <v>0</v>
      </c>
      <c r="AA188" s="81">
        <f t="shared" si="24"/>
        <v>0</v>
      </c>
      <c r="AB188" s="81">
        <f t="shared" si="25"/>
        <v>0</v>
      </c>
    </row>
    <row r="189" spans="1:28" ht="20.100000000000001" customHeight="1" x14ac:dyDescent="0.25">
      <c r="A189" s="4" t="s">
        <v>183</v>
      </c>
      <c r="B189" s="7" t="s">
        <v>407</v>
      </c>
      <c r="C189" s="5"/>
      <c r="D189" s="80">
        <f>SUM(Աջափնյակ:Սյունիք!D189)</f>
        <v>7</v>
      </c>
      <c r="E189" s="80">
        <f>SUM(Աջափնյակ:Սյունիք!E189)</f>
        <v>0</v>
      </c>
      <c r="F189" s="80">
        <f>SUM(Աջափնյակ:Սյունիք!F189)</f>
        <v>2</v>
      </c>
      <c r="G189" s="80">
        <f>SUM(Աջափնյակ:Սյունիք!G189)</f>
        <v>8</v>
      </c>
      <c r="H189" s="80">
        <f>SUM(Աջափնյակ:Սյունիք!H189)</f>
        <v>0</v>
      </c>
      <c r="I189" s="80">
        <f>SUM(Աջափնյակ:Սյունիք!I189)</f>
        <v>0</v>
      </c>
      <c r="J189" s="80">
        <f>SUM(Աջափնյակ:Սյունիք!J189)</f>
        <v>8</v>
      </c>
      <c r="K189" s="80">
        <f>SUM(Աջափնյակ:Սյունիք!K189)</f>
        <v>0</v>
      </c>
      <c r="L189" s="80">
        <f>SUM(Աջափնյակ:Սյունիք!L189)</f>
        <v>0</v>
      </c>
      <c r="M189" s="80">
        <f>SUM(Աջափնյակ:Սյունիք!M189)</f>
        <v>1</v>
      </c>
      <c r="N189" s="80">
        <f>SUM(Աջափնյակ:Սյունիք!N189)</f>
        <v>0</v>
      </c>
      <c r="O189" s="80">
        <f>SUM(Աջափնյակ:Սյունիք!O189)</f>
        <v>1</v>
      </c>
      <c r="P189" s="80">
        <f>SUM(Աջափնյակ:Սյունիք!P189)</f>
        <v>0</v>
      </c>
      <c r="Q189" s="80">
        <f>SUM(Աջափնյակ:Սյունիք!Q189)</f>
        <v>1</v>
      </c>
      <c r="R189" s="80">
        <f>SUM(Աջափնյակ:Սյունիք!R189)</f>
        <v>0</v>
      </c>
      <c r="S189" s="80">
        <f>SUM(Աջափնյակ:Սյունիք!S189)</f>
        <v>0</v>
      </c>
      <c r="T189" s="80">
        <f>SUM(Աջափնյակ:Սյունիք!T189)</f>
        <v>0</v>
      </c>
      <c r="U189" s="80">
        <f t="shared" si="18"/>
        <v>9</v>
      </c>
      <c r="V189" s="80">
        <f t="shared" si="19"/>
        <v>9</v>
      </c>
      <c r="W189" s="81">
        <f t="shared" si="20"/>
        <v>8</v>
      </c>
      <c r="X189" s="81">
        <f t="shared" si="21"/>
        <v>8</v>
      </c>
      <c r="Y189" s="81">
        <f t="shared" si="22"/>
        <v>1</v>
      </c>
      <c r="Z189" s="81">
        <f t="shared" si="23"/>
        <v>1</v>
      </c>
      <c r="AA189" s="81">
        <f t="shared" si="24"/>
        <v>0</v>
      </c>
      <c r="AB189" s="81">
        <f t="shared" si="25"/>
        <v>0</v>
      </c>
    </row>
    <row r="190" spans="1:28" ht="20.100000000000001" customHeight="1" x14ac:dyDescent="0.25">
      <c r="A190" s="8" t="s">
        <v>182</v>
      </c>
      <c r="B190" s="12" t="s">
        <v>443</v>
      </c>
      <c r="C190" s="5"/>
      <c r="D190" s="80">
        <f>SUM(Աջափնյակ:Սյունիք!D190)</f>
        <v>1</v>
      </c>
      <c r="E190" s="80">
        <f>SUM(Աջափնյակ:Սյունիք!E190)</f>
        <v>0</v>
      </c>
      <c r="F190" s="80">
        <f>SUM(Աջափնյակ:Սյունիք!F190)</f>
        <v>3</v>
      </c>
      <c r="G190" s="80">
        <f>SUM(Աջափնյակ:Սյունիք!G190)</f>
        <v>0</v>
      </c>
      <c r="H190" s="80">
        <f>SUM(Աջափնյակ:Սյունիք!H190)</f>
        <v>1</v>
      </c>
      <c r="I190" s="80">
        <f>SUM(Աջափնյակ:Սյունիք!I190)</f>
        <v>0</v>
      </c>
      <c r="J190" s="80">
        <f>SUM(Աջափնյակ:Սյունիք!J190)</f>
        <v>1</v>
      </c>
      <c r="K190" s="80">
        <f>SUM(Աջափնյակ:Սյունիք!K190)</f>
        <v>0</v>
      </c>
      <c r="L190" s="80">
        <f>SUM(Աջափնյակ:Սյունիք!L190)</f>
        <v>0</v>
      </c>
      <c r="M190" s="80">
        <f>SUM(Աջափնյակ:Սյունիք!M190)</f>
        <v>3</v>
      </c>
      <c r="N190" s="80">
        <f>SUM(Աջափնյակ:Սյունիք!N190)</f>
        <v>0</v>
      </c>
      <c r="O190" s="80">
        <f>SUM(Աջափնյակ:Սյունիք!O190)</f>
        <v>0</v>
      </c>
      <c r="P190" s="80">
        <f>SUM(Աջափնյակ:Սյունիք!P190)</f>
        <v>1</v>
      </c>
      <c r="Q190" s="80">
        <f>SUM(Աջափնյակ:Սյունիք!Q190)</f>
        <v>1</v>
      </c>
      <c r="R190" s="80">
        <f>SUM(Աջափնյակ:Սյունիք!R190)</f>
        <v>0</v>
      </c>
      <c r="S190" s="80">
        <f>SUM(Աջափնյակ:Սյունիք!S190)</f>
        <v>0</v>
      </c>
      <c r="T190" s="80">
        <f>SUM(Աջափնյակ:Սյունիք!T190)</f>
        <v>0</v>
      </c>
      <c r="U190" s="80">
        <f t="shared" si="18"/>
        <v>4</v>
      </c>
      <c r="V190" s="80">
        <f t="shared" si="19"/>
        <v>4</v>
      </c>
      <c r="W190" s="81">
        <f t="shared" si="20"/>
        <v>1</v>
      </c>
      <c r="X190" s="81">
        <f t="shared" si="21"/>
        <v>1</v>
      </c>
      <c r="Y190" s="81">
        <f t="shared" si="22"/>
        <v>1</v>
      </c>
      <c r="Z190" s="81">
        <f t="shared" si="23"/>
        <v>1</v>
      </c>
      <c r="AA190" s="81">
        <f t="shared" si="24"/>
        <v>0</v>
      </c>
      <c r="AB190" s="81">
        <f t="shared" si="25"/>
        <v>0</v>
      </c>
    </row>
    <row r="191" spans="1:28" ht="20.100000000000001" customHeight="1" x14ac:dyDescent="0.25">
      <c r="A191" s="4" t="s">
        <v>181</v>
      </c>
      <c r="B191" s="7" t="s">
        <v>722</v>
      </c>
      <c r="C191" s="5">
        <v>251</v>
      </c>
      <c r="D191" s="80">
        <f>SUM(Աջափնյակ:Սյունիք!D191)</f>
        <v>0</v>
      </c>
      <c r="E191" s="80">
        <f>SUM(Աջափնյակ:Սյունիք!E191)</f>
        <v>0</v>
      </c>
      <c r="F191" s="80">
        <f>SUM(Աջափնյակ:Սյունիք!F191)</f>
        <v>0</v>
      </c>
      <c r="G191" s="80">
        <f>SUM(Աջափնյակ:Սյունիք!G191)</f>
        <v>0</v>
      </c>
      <c r="H191" s="80">
        <f>SUM(Աջափնյակ:Սյունիք!H191)</f>
        <v>0</v>
      </c>
      <c r="I191" s="80">
        <f>SUM(Աջափնյակ:Սյունիք!I191)</f>
        <v>0</v>
      </c>
      <c r="J191" s="80">
        <f>SUM(Աջափնյակ:Սյունիք!J191)</f>
        <v>0</v>
      </c>
      <c r="K191" s="80">
        <f>SUM(Աջափնյակ:Սյունիք!K191)</f>
        <v>0</v>
      </c>
      <c r="L191" s="80">
        <f>SUM(Աջափնյակ:Սյունիք!L191)</f>
        <v>0</v>
      </c>
      <c r="M191" s="80">
        <f>SUM(Աջափնյակ:Սյունիք!M191)</f>
        <v>0</v>
      </c>
      <c r="N191" s="80">
        <f>SUM(Աջափնյակ:Սյունիք!N191)</f>
        <v>0</v>
      </c>
      <c r="O191" s="80">
        <f>SUM(Աջափնյակ:Սյունիք!O191)</f>
        <v>0</v>
      </c>
      <c r="P191" s="80">
        <f>SUM(Աջափնյակ:Սյունիք!P191)</f>
        <v>0</v>
      </c>
      <c r="Q191" s="80">
        <f>SUM(Աջափնյակ:Սյունիք!Q191)</f>
        <v>0</v>
      </c>
      <c r="R191" s="80">
        <f>SUM(Աջափնյակ:Սյունիք!R191)</f>
        <v>0</v>
      </c>
      <c r="S191" s="80">
        <f>SUM(Աջափնյակ:Սյունիք!S191)</f>
        <v>0</v>
      </c>
      <c r="T191" s="80">
        <f>SUM(Աջափնյակ:Սյունիք!T191)</f>
        <v>0</v>
      </c>
      <c r="U191" s="80">
        <f t="shared" si="18"/>
        <v>0</v>
      </c>
      <c r="V191" s="80">
        <f t="shared" si="19"/>
        <v>0</v>
      </c>
      <c r="W191" s="81">
        <f t="shared" si="20"/>
        <v>0</v>
      </c>
      <c r="X191" s="81">
        <f t="shared" si="21"/>
        <v>0</v>
      </c>
      <c r="Y191" s="81">
        <f t="shared" si="22"/>
        <v>0</v>
      </c>
      <c r="Z191" s="81">
        <f t="shared" si="23"/>
        <v>0</v>
      </c>
      <c r="AA191" s="81">
        <f t="shared" si="24"/>
        <v>0</v>
      </c>
      <c r="AB191" s="81">
        <f t="shared" si="25"/>
        <v>0</v>
      </c>
    </row>
    <row r="192" spans="1:28" ht="20.100000000000001" customHeight="1" x14ac:dyDescent="0.25">
      <c r="A192" s="4" t="s">
        <v>180</v>
      </c>
      <c r="B192" s="7" t="s">
        <v>499</v>
      </c>
      <c r="C192" s="5">
        <v>252</v>
      </c>
      <c r="D192" s="80">
        <f>SUM(Աջափնյակ:Սյունիք!D192)</f>
        <v>0</v>
      </c>
      <c r="E192" s="80">
        <f>SUM(Աջափնյակ:Սյունիք!E192)</f>
        <v>0</v>
      </c>
      <c r="F192" s="80">
        <f>SUM(Աջափնյակ:Սյունիք!F192)</f>
        <v>0</v>
      </c>
      <c r="G192" s="80">
        <f>SUM(Աջափնյակ:Սյունիք!G192)</f>
        <v>0</v>
      </c>
      <c r="H192" s="80">
        <f>SUM(Աջափնյակ:Սյունիք!H192)</f>
        <v>0</v>
      </c>
      <c r="I192" s="80">
        <f>SUM(Աջափնյակ:Սյունիք!I192)</f>
        <v>0</v>
      </c>
      <c r="J192" s="80">
        <f>SUM(Աջափնյակ:Սյունիք!J192)</f>
        <v>0</v>
      </c>
      <c r="K192" s="80">
        <f>SUM(Աջափնյակ:Սյունիք!K192)</f>
        <v>0</v>
      </c>
      <c r="L192" s="80">
        <f>SUM(Աջափնյակ:Սյունիք!L192)</f>
        <v>0</v>
      </c>
      <c r="M192" s="80">
        <f>SUM(Աջափնյակ:Սյունիք!M192)</f>
        <v>0</v>
      </c>
      <c r="N192" s="80">
        <f>SUM(Աջափնյակ:Սյունիք!N192)</f>
        <v>0</v>
      </c>
      <c r="O192" s="80">
        <f>SUM(Աջափնյակ:Սյունիք!O192)</f>
        <v>0</v>
      </c>
      <c r="P192" s="80">
        <f>SUM(Աջափնյակ:Սյունիք!P192)</f>
        <v>0</v>
      </c>
      <c r="Q192" s="80">
        <f>SUM(Աջափնյակ:Սյունիք!Q192)</f>
        <v>0</v>
      </c>
      <c r="R192" s="80">
        <f>SUM(Աջափնյակ:Սյունիք!R192)</f>
        <v>0</v>
      </c>
      <c r="S192" s="80">
        <f>SUM(Աջափնյակ:Սյունիք!S192)</f>
        <v>0</v>
      </c>
      <c r="T192" s="80">
        <f>SUM(Աջափնյակ:Սյունիք!T192)</f>
        <v>0</v>
      </c>
      <c r="U192" s="80">
        <f t="shared" si="18"/>
        <v>0</v>
      </c>
      <c r="V192" s="80">
        <f t="shared" si="19"/>
        <v>0</v>
      </c>
      <c r="W192" s="81">
        <f t="shared" si="20"/>
        <v>0</v>
      </c>
      <c r="X192" s="81">
        <f t="shared" si="21"/>
        <v>0</v>
      </c>
      <c r="Y192" s="81">
        <f t="shared" si="22"/>
        <v>0</v>
      </c>
      <c r="Z192" s="81">
        <f t="shared" si="23"/>
        <v>0</v>
      </c>
      <c r="AA192" s="81">
        <f t="shared" si="24"/>
        <v>0</v>
      </c>
      <c r="AB192" s="81">
        <f t="shared" si="25"/>
        <v>0</v>
      </c>
    </row>
    <row r="193" spans="1:28" ht="20.100000000000001" customHeight="1" x14ac:dyDescent="0.25">
      <c r="A193" s="4" t="s">
        <v>179</v>
      </c>
      <c r="B193" s="7" t="s">
        <v>367</v>
      </c>
      <c r="C193" s="5">
        <v>253</v>
      </c>
      <c r="D193" s="80">
        <f>SUM(Աջափնյակ:Սյունիք!D193)</f>
        <v>0</v>
      </c>
      <c r="E193" s="80">
        <f>SUM(Աջափնյակ:Սյունիք!E193)</f>
        <v>0</v>
      </c>
      <c r="F193" s="80">
        <f>SUM(Աջափնյակ:Սյունիք!F193)</f>
        <v>0</v>
      </c>
      <c r="G193" s="80">
        <f>SUM(Աջափնյակ:Սյունիք!G193)</f>
        <v>0</v>
      </c>
      <c r="H193" s="80">
        <f>SUM(Աջափնյակ:Սյունիք!H193)</f>
        <v>0</v>
      </c>
      <c r="I193" s="80">
        <f>SUM(Աջափնյակ:Սյունիք!I193)</f>
        <v>0</v>
      </c>
      <c r="J193" s="80">
        <f>SUM(Աջափնյակ:Սյունիք!J193)</f>
        <v>0</v>
      </c>
      <c r="K193" s="80">
        <f>SUM(Աջափնյակ:Սյունիք!K193)</f>
        <v>0</v>
      </c>
      <c r="L193" s="80">
        <f>SUM(Աջափնյակ:Սյունիք!L193)</f>
        <v>0</v>
      </c>
      <c r="M193" s="80">
        <f>SUM(Աջափնյակ:Սյունիք!M193)</f>
        <v>0</v>
      </c>
      <c r="N193" s="80">
        <f>SUM(Աջափնյակ:Սյունիք!N193)</f>
        <v>0</v>
      </c>
      <c r="O193" s="80">
        <f>SUM(Աջափնյակ:Սյունիք!O193)</f>
        <v>0</v>
      </c>
      <c r="P193" s="80">
        <f>SUM(Աջափնյակ:Սյունիք!P193)</f>
        <v>0</v>
      </c>
      <c r="Q193" s="80">
        <f>SUM(Աջափնյակ:Սյունիք!Q193)</f>
        <v>0</v>
      </c>
      <c r="R193" s="80">
        <f>SUM(Աջափնյակ:Սյունիք!R193)</f>
        <v>0</v>
      </c>
      <c r="S193" s="80">
        <f>SUM(Աջափնյակ:Սյունիք!S193)</f>
        <v>0</v>
      </c>
      <c r="T193" s="80">
        <f>SUM(Աջափնյակ:Սյունիք!T193)</f>
        <v>0</v>
      </c>
      <c r="U193" s="80">
        <f t="shared" si="18"/>
        <v>0</v>
      </c>
      <c r="V193" s="80">
        <f t="shared" si="19"/>
        <v>0</v>
      </c>
      <c r="W193" s="81">
        <f t="shared" si="20"/>
        <v>0</v>
      </c>
      <c r="X193" s="81">
        <f t="shared" si="21"/>
        <v>0</v>
      </c>
      <c r="Y193" s="81">
        <f t="shared" si="22"/>
        <v>0</v>
      </c>
      <c r="Z193" s="81">
        <f t="shared" si="23"/>
        <v>0</v>
      </c>
      <c r="AA193" s="81">
        <f t="shared" si="24"/>
        <v>0</v>
      </c>
      <c r="AB193" s="81">
        <f t="shared" si="25"/>
        <v>0</v>
      </c>
    </row>
    <row r="194" spans="1:28" ht="20.100000000000001" customHeight="1" x14ac:dyDescent="0.25">
      <c r="A194" s="4" t="s">
        <v>178</v>
      </c>
      <c r="B194" s="7" t="s">
        <v>645</v>
      </c>
      <c r="C194" s="5">
        <v>254</v>
      </c>
      <c r="D194" s="80">
        <f>SUM(Աջափնյակ:Սյունիք!D194)</f>
        <v>1</v>
      </c>
      <c r="E194" s="80">
        <f>SUM(Աջափնյակ:Սյունիք!E194)</f>
        <v>0</v>
      </c>
      <c r="F194" s="80">
        <f>SUM(Աջափնյակ:Սյունիք!F194)</f>
        <v>3</v>
      </c>
      <c r="G194" s="80">
        <f>SUM(Աջափնյակ:Սյունիք!G194)</f>
        <v>0</v>
      </c>
      <c r="H194" s="80">
        <f>SUM(Աջափնյակ:Սյունիք!H194)</f>
        <v>1</v>
      </c>
      <c r="I194" s="80">
        <f>SUM(Աջափնյակ:Սյունիք!I194)</f>
        <v>0</v>
      </c>
      <c r="J194" s="80">
        <f>SUM(Աջափնյակ:Սյունիք!J194)</f>
        <v>1</v>
      </c>
      <c r="K194" s="80">
        <f>SUM(Աջափնյակ:Սյունիք!K194)</f>
        <v>0</v>
      </c>
      <c r="L194" s="80">
        <f>SUM(Աջափնյակ:Սյունիք!L194)</f>
        <v>0</v>
      </c>
      <c r="M194" s="80">
        <f>SUM(Աջափնյակ:Սյունիք!M194)</f>
        <v>3</v>
      </c>
      <c r="N194" s="80">
        <f>SUM(Աջափնյակ:Սյունիք!N194)</f>
        <v>0</v>
      </c>
      <c r="O194" s="80">
        <f>SUM(Աջափնյակ:Սյունիք!O194)</f>
        <v>0</v>
      </c>
      <c r="P194" s="80">
        <f>SUM(Աջափնյակ:Սյունիք!P194)</f>
        <v>1</v>
      </c>
      <c r="Q194" s="80">
        <f>SUM(Աջափնյակ:Սյունիք!Q194)</f>
        <v>1</v>
      </c>
      <c r="R194" s="80">
        <f>SUM(Աջափնյակ:Սյունիք!R194)</f>
        <v>0</v>
      </c>
      <c r="S194" s="80">
        <f>SUM(Աջափնյակ:Սյունիք!S194)</f>
        <v>0</v>
      </c>
      <c r="T194" s="80">
        <f>SUM(Աջափնյակ:Սյունիք!T194)</f>
        <v>0</v>
      </c>
      <c r="U194" s="80">
        <f t="shared" si="18"/>
        <v>4</v>
      </c>
      <c r="V194" s="80">
        <f t="shared" si="19"/>
        <v>4</v>
      </c>
      <c r="W194" s="81">
        <f t="shared" si="20"/>
        <v>1</v>
      </c>
      <c r="X194" s="81">
        <f t="shared" si="21"/>
        <v>1</v>
      </c>
      <c r="Y194" s="81">
        <f t="shared" si="22"/>
        <v>1</v>
      </c>
      <c r="Z194" s="81">
        <f t="shared" si="23"/>
        <v>1</v>
      </c>
      <c r="AA194" s="81">
        <f t="shared" si="24"/>
        <v>0</v>
      </c>
      <c r="AB194" s="81">
        <f t="shared" si="25"/>
        <v>0</v>
      </c>
    </row>
    <row r="195" spans="1:28" ht="20.100000000000001" customHeight="1" x14ac:dyDescent="0.25">
      <c r="A195" s="4" t="s">
        <v>177</v>
      </c>
      <c r="B195" s="7" t="s">
        <v>646</v>
      </c>
      <c r="C195" s="5">
        <v>255</v>
      </c>
      <c r="D195" s="80">
        <f>SUM(Աջափնյակ:Սյունիք!D195)</f>
        <v>0</v>
      </c>
      <c r="E195" s="80">
        <f>SUM(Աջափնյակ:Սյունիք!E195)</f>
        <v>0</v>
      </c>
      <c r="F195" s="80">
        <f>SUM(Աջափնյակ:Սյունիք!F195)</f>
        <v>0</v>
      </c>
      <c r="G195" s="80">
        <f>SUM(Աջափնյակ:Սյունիք!G195)</f>
        <v>0</v>
      </c>
      <c r="H195" s="80">
        <f>SUM(Աջափնյակ:Սյունիք!H195)</f>
        <v>0</v>
      </c>
      <c r="I195" s="80">
        <f>SUM(Աջափնյակ:Սյունիք!I195)</f>
        <v>0</v>
      </c>
      <c r="J195" s="80">
        <f>SUM(Աջափնյակ:Սյունիք!J195)</f>
        <v>0</v>
      </c>
      <c r="K195" s="80">
        <f>SUM(Աջափնյակ:Սյունիք!K195)</f>
        <v>0</v>
      </c>
      <c r="L195" s="80">
        <f>SUM(Աջափնյակ:Սյունիք!L195)</f>
        <v>0</v>
      </c>
      <c r="M195" s="80">
        <f>SUM(Աջափնյակ:Սյունիք!M195)</f>
        <v>0</v>
      </c>
      <c r="N195" s="80">
        <f>SUM(Աջափնյակ:Սյունիք!N195)</f>
        <v>0</v>
      </c>
      <c r="O195" s="80">
        <f>SUM(Աջափնյակ:Սյունիք!O195)</f>
        <v>0</v>
      </c>
      <c r="P195" s="80">
        <f>SUM(Աջափնյակ:Սյունիք!P195)</f>
        <v>0</v>
      </c>
      <c r="Q195" s="80">
        <f>SUM(Աջափնյակ:Սյունիք!Q195)</f>
        <v>0</v>
      </c>
      <c r="R195" s="80">
        <f>SUM(Աջափնյակ:Սյունիք!R195)</f>
        <v>0</v>
      </c>
      <c r="S195" s="80">
        <f>SUM(Աջափնյակ:Սյունիք!S195)</f>
        <v>0</v>
      </c>
      <c r="T195" s="80">
        <f>SUM(Աջափնյակ:Սյունիք!T195)</f>
        <v>0</v>
      </c>
      <c r="U195" s="80">
        <f t="shared" si="18"/>
        <v>0</v>
      </c>
      <c r="V195" s="80">
        <f t="shared" si="19"/>
        <v>0</v>
      </c>
      <c r="W195" s="81">
        <f t="shared" si="20"/>
        <v>0</v>
      </c>
      <c r="X195" s="81">
        <f t="shared" si="21"/>
        <v>0</v>
      </c>
      <c r="Y195" s="81">
        <f t="shared" si="22"/>
        <v>0</v>
      </c>
      <c r="Z195" s="81">
        <f t="shared" si="23"/>
        <v>0</v>
      </c>
      <c r="AA195" s="81">
        <f t="shared" si="24"/>
        <v>0</v>
      </c>
      <c r="AB195" s="81">
        <f t="shared" si="25"/>
        <v>0</v>
      </c>
    </row>
    <row r="196" spans="1:28" ht="20.100000000000001" customHeight="1" x14ac:dyDescent="0.25">
      <c r="A196" s="4" t="s">
        <v>176</v>
      </c>
      <c r="B196" s="7" t="s">
        <v>647</v>
      </c>
      <c r="C196" s="5">
        <v>256</v>
      </c>
      <c r="D196" s="80">
        <f>SUM(Աջափնյակ:Սյունիք!D196)</f>
        <v>0</v>
      </c>
      <c r="E196" s="80">
        <f>SUM(Աջափնյակ:Սյունիք!E196)</f>
        <v>0</v>
      </c>
      <c r="F196" s="80">
        <f>SUM(Աջափնյակ:Սյունիք!F196)</f>
        <v>0</v>
      </c>
      <c r="G196" s="80">
        <f>SUM(Աջափնյակ:Սյունիք!G196)</f>
        <v>0</v>
      </c>
      <c r="H196" s="80">
        <f>SUM(Աջափնյակ:Սյունիք!H196)</f>
        <v>0</v>
      </c>
      <c r="I196" s="80">
        <f>SUM(Աջափնյակ:Սյունիք!I196)</f>
        <v>0</v>
      </c>
      <c r="J196" s="80">
        <f>SUM(Աջափնյակ:Սյունիք!J196)</f>
        <v>0</v>
      </c>
      <c r="K196" s="80">
        <f>SUM(Աջափնյակ:Սյունիք!K196)</f>
        <v>0</v>
      </c>
      <c r="L196" s="80">
        <f>SUM(Աջափնյակ:Սյունիք!L196)</f>
        <v>0</v>
      </c>
      <c r="M196" s="80">
        <f>SUM(Աջափնյակ:Սյունիք!M196)</f>
        <v>0</v>
      </c>
      <c r="N196" s="80">
        <f>SUM(Աջափնյակ:Սյունիք!N196)</f>
        <v>0</v>
      </c>
      <c r="O196" s="80">
        <f>SUM(Աջափնյակ:Սյունիք!O196)</f>
        <v>0</v>
      </c>
      <c r="P196" s="80">
        <f>SUM(Աջափնյակ:Սյունիք!P196)</f>
        <v>0</v>
      </c>
      <c r="Q196" s="80">
        <f>SUM(Աջափնյակ:Սյունիք!Q196)</f>
        <v>0</v>
      </c>
      <c r="R196" s="80">
        <f>SUM(Աջափնյակ:Սյունիք!R196)</f>
        <v>0</v>
      </c>
      <c r="S196" s="80">
        <f>SUM(Աջափնյակ:Սյունիք!S196)</f>
        <v>0</v>
      </c>
      <c r="T196" s="80">
        <f>SUM(Աջափնյակ:Սյունիք!T196)</f>
        <v>0</v>
      </c>
      <c r="U196" s="80">
        <f t="shared" si="18"/>
        <v>0</v>
      </c>
      <c r="V196" s="80">
        <f t="shared" si="19"/>
        <v>0</v>
      </c>
      <c r="W196" s="81">
        <f t="shared" si="20"/>
        <v>0</v>
      </c>
      <c r="X196" s="81">
        <f t="shared" si="21"/>
        <v>0</v>
      </c>
      <c r="Y196" s="81">
        <f t="shared" si="22"/>
        <v>0</v>
      </c>
      <c r="Z196" s="81">
        <f t="shared" si="23"/>
        <v>0</v>
      </c>
      <c r="AA196" s="81">
        <f t="shared" si="24"/>
        <v>0</v>
      </c>
      <c r="AB196" s="81">
        <f t="shared" si="25"/>
        <v>0</v>
      </c>
    </row>
    <row r="197" spans="1:28" ht="20.100000000000001" customHeight="1" x14ac:dyDescent="0.25">
      <c r="A197" s="4" t="s">
        <v>175</v>
      </c>
      <c r="B197" s="7" t="s">
        <v>444</v>
      </c>
      <c r="C197" s="5">
        <v>257</v>
      </c>
      <c r="D197" s="80">
        <f>SUM(Աջափնյակ:Սյունիք!D197)</f>
        <v>0</v>
      </c>
      <c r="E197" s="80">
        <f>SUM(Աջափնյակ:Սյունիք!E197)</f>
        <v>0</v>
      </c>
      <c r="F197" s="80">
        <f>SUM(Աջափնյակ:Սյունիք!F197)</f>
        <v>0</v>
      </c>
      <c r="G197" s="80">
        <f>SUM(Աջափնյակ:Սյունիք!G197)</f>
        <v>0</v>
      </c>
      <c r="H197" s="80">
        <f>SUM(Աջափնյակ:Սյունիք!H197)</f>
        <v>0</v>
      </c>
      <c r="I197" s="80">
        <f>SUM(Աջափնյակ:Սյունիք!I197)</f>
        <v>0</v>
      </c>
      <c r="J197" s="80">
        <f>SUM(Աջափնյակ:Սյունիք!J197)</f>
        <v>0</v>
      </c>
      <c r="K197" s="80">
        <f>SUM(Աջափնյակ:Սյունիք!K197)</f>
        <v>0</v>
      </c>
      <c r="L197" s="80">
        <f>SUM(Աջափնյակ:Սյունիք!L197)</f>
        <v>0</v>
      </c>
      <c r="M197" s="80">
        <f>SUM(Աջափնյակ:Սյունիք!M197)</f>
        <v>0</v>
      </c>
      <c r="N197" s="80">
        <f>SUM(Աջափնյակ:Սյունիք!N197)</f>
        <v>0</v>
      </c>
      <c r="O197" s="80">
        <f>SUM(Աջափնյակ:Սյունիք!O197)</f>
        <v>0</v>
      </c>
      <c r="P197" s="80">
        <f>SUM(Աջափնյակ:Սյունիք!P197)</f>
        <v>0</v>
      </c>
      <c r="Q197" s="80">
        <f>SUM(Աջափնյակ:Սյունիք!Q197)</f>
        <v>0</v>
      </c>
      <c r="R197" s="80">
        <f>SUM(Աջափնյակ:Սյունիք!R197)</f>
        <v>0</v>
      </c>
      <c r="S197" s="80">
        <f>SUM(Աջափնյակ:Սյունիք!S197)</f>
        <v>0</v>
      </c>
      <c r="T197" s="80">
        <f>SUM(Աջափնյակ:Սյունիք!T197)</f>
        <v>0</v>
      </c>
      <c r="U197" s="80">
        <f t="shared" si="18"/>
        <v>0</v>
      </c>
      <c r="V197" s="80">
        <f t="shared" si="19"/>
        <v>0</v>
      </c>
      <c r="W197" s="81">
        <f t="shared" si="20"/>
        <v>0</v>
      </c>
      <c r="X197" s="81">
        <f t="shared" si="21"/>
        <v>0</v>
      </c>
      <c r="Y197" s="81">
        <f t="shared" si="22"/>
        <v>0</v>
      </c>
      <c r="Z197" s="81">
        <f t="shared" si="23"/>
        <v>0</v>
      </c>
      <c r="AA197" s="81">
        <f t="shared" si="24"/>
        <v>0</v>
      </c>
      <c r="AB197" s="81">
        <f t="shared" si="25"/>
        <v>0</v>
      </c>
    </row>
    <row r="198" spans="1:28" ht="20.100000000000001" customHeight="1" x14ac:dyDescent="0.25">
      <c r="A198" s="4" t="s">
        <v>174</v>
      </c>
      <c r="B198" s="7" t="s">
        <v>407</v>
      </c>
      <c r="C198" s="5"/>
      <c r="D198" s="80">
        <f>SUM(Աջափնյակ:Սյունիք!D198)</f>
        <v>0</v>
      </c>
      <c r="E198" s="80">
        <f>SUM(Աջափնյակ:Սյունիք!E198)</f>
        <v>0</v>
      </c>
      <c r="F198" s="80">
        <f>SUM(Աջափնյակ:Սյունիք!F198)</f>
        <v>0</v>
      </c>
      <c r="G198" s="80">
        <f>SUM(Աջափնյակ:Սյունիք!G198)</f>
        <v>0</v>
      </c>
      <c r="H198" s="80">
        <f>SUM(Աջափնյակ:Սյունիք!H198)</f>
        <v>0</v>
      </c>
      <c r="I198" s="80">
        <f>SUM(Աջափնյակ:Սյունիք!I198)</f>
        <v>0</v>
      </c>
      <c r="J198" s="80">
        <f>SUM(Աջափնյակ:Սյունիք!J198)</f>
        <v>0</v>
      </c>
      <c r="K198" s="80">
        <f>SUM(Աջափնյակ:Սյունիք!K198)</f>
        <v>0</v>
      </c>
      <c r="L198" s="80">
        <f>SUM(Աջափնյակ:Սյունիք!L198)</f>
        <v>0</v>
      </c>
      <c r="M198" s="80">
        <f>SUM(Աջափնյակ:Սյունիք!M198)</f>
        <v>0</v>
      </c>
      <c r="N198" s="80">
        <f>SUM(Աջափնյակ:Սյունիք!N198)</f>
        <v>0</v>
      </c>
      <c r="O198" s="80">
        <f>SUM(Աջափնյակ:Սյունիք!O198)</f>
        <v>0</v>
      </c>
      <c r="P198" s="80">
        <f>SUM(Աջափնյակ:Սյունիք!P198)</f>
        <v>0</v>
      </c>
      <c r="Q198" s="80">
        <f>SUM(Աջափնյակ:Սյունիք!Q198)</f>
        <v>0</v>
      </c>
      <c r="R198" s="80">
        <f>SUM(Աջափնյակ:Սյունիք!R198)</f>
        <v>0</v>
      </c>
      <c r="S198" s="80">
        <f>SUM(Աջափնյակ:Սյունիք!S198)</f>
        <v>0</v>
      </c>
      <c r="T198" s="80">
        <f>SUM(Աջափնյակ:Սյունիք!T198)</f>
        <v>0</v>
      </c>
      <c r="U198" s="80">
        <f t="shared" si="18"/>
        <v>0</v>
      </c>
      <c r="V198" s="80">
        <f t="shared" si="19"/>
        <v>0</v>
      </c>
      <c r="W198" s="81">
        <f t="shared" si="20"/>
        <v>0</v>
      </c>
      <c r="X198" s="81">
        <f t="shared" si="21"/>
        <v>0</v>
      </c>
      <c r="Y198" s="81">
        <f t="shared" si="22"/>
        <v>0</v>
      </c>
      <c r="Z198" s="81">
        <f t="shared" si="23"/>
        <v>0</v>
      </c>
      <c r="AA198" s="81">
        <f t="shared" si="24"/>
        <v>0</v>
      </c>
      <c r="AB198" s="81">
        <f t="shared" si="25"/>
        <v>0</v>
      </c>
    </row>
    <row r="199" spans="1:28" ht="20.100000000000001" customHeight="1" x14ac:dyDescent="0.25">
      <c r="A199" s="8" t="s">
        <v>173</v>
      </c>
      <c r="B199" s="12" t="s">
        <v>445</v>
      </c>
      <c r="C199" s="5"/>
      <c r="D199" s="80">
        <f>SUM(Աջափնյակ:Սյունիք!D199)</f>
        <v>66</v>
      </c>
      <c r="E199" s="80">
        <f>SUM(Աջափնյակ:Սյունիք!E199)</f>
        <v>6</v>
      </c>
      <c r="F199" s="80">
        <f>SUM(Աջափնյակ:Սյունիք!F199)</f>
        <v>53</v>
      </c>
      <c r="G199" s="80">
        <f>SUM(Աջափնյակ:Սյունիք!G199)</f>
        <v>49</v>
      </c>
      <c r="H199" s="80">
        <f>SUM(Աջափնյակ:Սյունիք!H199)</f>
        <v>0</v>
      </c>
      <c r="I199" s="80">
        <f>SUM(Աջափնյակ:Սյունիք!I199)</f>
        <v>3</v>
      </c>
      <c r="J199" s="80">
        <f>SUM(Աջափնյակ:Սյունիք!J199)</f>
        <v>52</v>
      </c>
      <c r="K199" s="80">
        <f>SUM(Աջափնյակ:Սյունիք!K199)</f>
        <v>1</v>
      </c>
      <c r="L199" s="80">
        <f>SUM(Աջափնյակ:Սյունիք!L199)</f>
        <v>2</v>
      </c>
      <c r="M199" s="80">
        <f>SUM(Աջափնյակ:Սյունիք!M199)</f>
        <v>63</v>
      </c>
      <c r="N199" s="80">
        <f>SUM(Աջափնյակ:Սյունիք!N199)</f>
        <v>6</v>
      </c>
      <c r="O199" s="80">
        <f>SUM(Աջափնյակ:Սյունիք!O199)</f>
        <v>14</v>
      </c>
      <c r="P199" s="80">
        <f>SUM(Աջափնյակ:Սյունիք!P199)</f>
        <v>2</v>
      </c>
      <c r="Q199" s="80">
        <f>SUM(Աջափնյակ:Սյունիք!Q199)</f>
        <v>16</v>
      </c>
      <c r="R199" s="80">
        <f>SUM(Աջափնյակ:Սյունիք!R199)</f>
        <v>0</v>
      </c>
      <c r="S199" s="80">
        <f>SUM(Աջափնյակ:Սյունիք!S199)</f>
        <v>0</v>
      </c>
      <c r="T199" s="80">
        <f>SUM(Աջափնյակ:Սյունիք!T199)</f>
        <v>0</v>
      </c>
      <c r="U199" s="80">
        <f t="shared" si="18"/>
        <v>119</v>
      </c>
      <c r="V199" s="80">
        <f t="shared" si="19"/>
        <v>116</v>
      </c>
      <c r="W199" s="81">
        <f t="shared" si="20"/>
        <v>52</v>
      </c>
      <c r="X199" s="81">
        <f t="shared" si="21"/>
        <v>52</v>
      </c>
      <c r="Y199" s="81">
        <f t="shared" si="22"/>
        <v>16</v>
      </c>
      <c r="Z199" s="81">
        <f t="shared" si="23"/>
        <v>16</v>
      </c>
      <c r="AA199" s="81">
        <f t="shared" si="24"/>
        <v>0</v>
      </c>
      <c r="AB199" s="81">
        <f t="shared" si="25"/>
        <v>0</v>
      </c>
    </row>
    <row r="200" spans="1:28" ht="20.100000000000001" customHeight="1" x14ac:dyDescent="0.25">
      <c r="A200" s="4" t="s">
        <v>172</v>
      </c>
      <c r="B200" s="7" t="s">
        <v>446</v>
      </c>
      <c r="C200" s="5">
        <v>258</v>
      </c>
      <c r="D200" s="80">
        <f>SUM(Աջափնյակ:Սյունիք!D200)</f>
        <v>55</v>
      </c>
      <c r="E200" s="80">
        <f>SUM(Աջափնյակ:Սյունիք!E200)</f>
        <v>6</v>
      </c>
      <c r="F200" s="80">
        <f>SUM(Աջափնյակ:Սյունիք!F200)</f>
        <v>43</v>
      </c>
      <c r="G200" s="80">
        <f>SUM(Աջափնյակ:Սյունիք!G200)</f>
        <v>38</v>
      </c>
      <c r="H200" s="80">
        <f>SUM(Աջափնյակ:Սյունիք!H200)</f>
        <v>0</v>
      </c>
      <c r="I200" s="80">
        <f>SUM(Աջափնյակ:Սյունիք!I200)</f>
        <v>2</v>
      </c>
      <c r="J200" s="80">
        <f>SUM(Աջափնյակ:Սյունիք!J200)</f>
        <v>40</v>
      </c>
      <c r="K200" s="80">
        <f>SUM(Աջափնյակ:Սյունիք!K200)</f>
        <v>1</v>
      </c>
      <c r="L200" s="80">
        <f>SUM(Աջափնյակ:Սյունիք!L200)</f>
        <v>2</v>
      </c>
      <c r="M200" s="80">
        <f>SUM(Աջափնյակ:Սյունիք!M200)</f>
        <v>54</v>
      </c>
      <c r="N200" s="80">
        <f>SUM(Աջափնյակ:Սյունիք!N200)</f>
        <v>6</v>
      </c>
      <c r="O200" s="80">
        <f>SUM(Աջափնյակ:Սյունիք!O200)</f>
        <v>11</v>
      </c>
      <c r="P200" s="80">
        <f>SUM(Աջափնյակ:Սյունիք!P200)</f>
        <v>2</v>
      </c>
      <c r="Q200" s="80">
        <f>SUM(Աջափնյակ:Սյունիք!Q200)</f>
        <v>13</v>
      </c>
      <c r="R200" s="80">
        <f>SUM(Աջափնյակ:Սյունիք!R200)</f>
        <v>0</v>
      </c>
      <c r="S200" s="80">
        <f>SUM(Աջափնյակ:Սյունիք!S200)</f>
        <v>0</v>
      </c>
      <c r="T200" s="80">
        <f>SUM(Աջափնյակ:Սյունիք!T200)</f>
        <v>0</v>
      </c>
      <c r="U200" s="80">
        <f t="shared" ref="U200:U263" si="26">D200+F200</f>
        <v>98</v>
      </c>
      <c r="V200" s="80">
        <f t="shared" ref="V200:V263" si="27">J200+K200+M200</f>
        <v>95</v>
      </c>
      <c r="W200" s="81">
        <f t="shared" ref="W200:W263" si="28">J200</f>
        <v>40</v>
      </c>
      <c r="X200" s="81">
        <f t="shared" ref="X200:X263" si="29">G200+H200+I200</f>
        <v>40</v>
      </c>
      <c r="Y200" s="81">
        <f t="shared" ref="Y200:Y263" si="30">Q200</f>
        <v>13</v>
      </c>
      <c r="Z200" s="81">
        <f t="shared" ref="Z200:Z263" si="31">O200+P200</f>
        <v>13</v>
      </c>
      <c r="AA200" s="81">
        <f t="shared" ref="AA200:AA263" si="32">T200</f>
        <v>0</v>
      </c>
      <c r="AB200" s="81">
        <f t="shared" ref="AB200:AB263" si="33">R200+S200</f>
        <v>0</v>
      </c>
    </row>
    <row r="201" spans="1:28" ht="20.100000000000001" customHeight="1" x14ac:dyDescent="0.25">
      <c r="A201" s="4" t="s">
        <v>171</v>
      </c>
      <c r="B201" s="7" t="s">
        <v>447</v>
      </c>
      <c r="C201" s="5">
        <v>259</v>
      </c>
      <c r="D201" s="80">
        <f>SUM(Աջափնյակ:Սյունիք!D201)</f>
        <v>1</v>
      </c>
      <c r="E201" s="80">
        <f>SUM(Աջափնյակ:Սյունիք!E201)</f>
        <v>0</v>
      </c>
      <c r="F201" s="80">
        <f>SUM(Աջափնյակ:Սյունիք!F201)</f>
        <v>2</v>
      </c>
      <c r="G201" s="80">
        <f>SUM(Աջափնյակ:Սյունիք!G201)</f>
        <v>2</v>
      </c>
      <c r="H201" s="80">
        <f>SUM(Աջափնյակ:Սյունիք!H201)</f>
        <v>0</v>
      </c>
      <c r="I201" s="80">
        <f>SUM(Աջափնյակ:Սյունիք!I201)</f>
        <v>1</v>
      </c>
      <c r="J201" s="80">
        <f>SUM(Աջափնյակ:Սյունիք!J201)</f>
        <v>3</v>
      </c>
      <c r="K201" s="80">
        <f>SUM(Աջափնյակ:Սյունիք!K201)</f>
        <v>0</v>
      </c>
      <c r="L201" s="80">
        <f>SUM(Աջափնյակ:Սյունիք!L201)</f>
        <v>0</v>
      </c>
      <c r="M201" s="80">
        <f>SUM(Աջափնյակ:Սյունիք!M201)</f>
        <v>0</v>
      </c>
      <c r="N201" s="80">
        <f>SUM(Աջափնյակ:Սյունիք!N201)</f>
        <v>0</v>
      </c>
      <c r="O201" s="80">
        <f>SUM(Աջափնյակ:Սյունիք!O201)</f>
        <v>0</v>
      </c>
      <c r="P201" s="80">
        <f>SUM(Աջափնյակ:Սյունիք!P201)</f>
        <v>0</v>
      </c>
      <c r="Q201" s="80">
        <f>SUM(Աջափնյակ:Սյունիք!Q201)</f>
        <v>0</v>
      </c>
      <c r="R201" s="80">
        <f>SUM(Աջափնյակ:Սյունիք!R201)</f>
        <v>0</v>
      </c>
      <c r="S201" s="80">
        <f>SUM(Աջափնյակ:Սյունիք!S201)</f>
        <v>0</v>
      </c>
      <c r="T201" s="80">
        <f>SUM(Աջափնյակ:Սյունիք!T201)</f>
        <v>0</v>
      </c>
      <c r="U201" s="80">
        <f t="shared" si="26"/>
        <v>3</v>
      </c>
      <c r="V201" s="80">
        <f t="shared" si="27"/>
        <v>3</v>
      </c>
      <c r="W201" s="81">
        <f t="shared" si="28"/>
        <v>3</v>
      </c>
      <c r="X201" s="81">
        <f t="shared" si="29"/>
        <v>3</v>
      </c>
      <c r="Y201" s="81">
        <f t="shared" si="30"/>
        <v>0</v>
      </c>
      <c r="Z201" s="81">
        <f t="shared" si="31"/>
        <v>0</v>
      </c>
      <c r="AA201" s="81">
        <f t="shared" si="32"/>
        <v>0</v>
      </c>
      <c r="AB201" s="81">
        <f t="shared" si="33"/>
        <v>0</v>
      </c>
    </row>
    <row r="202" spans="1:28" ht="20.100000000000001" customHeight="1" x14ac:dyDescent="0.25">
      <c r="A202" s="4" t="s">
        <v>170</v>
      </c>
      <c r="B202" s="7" t="s">
        <v>359</v>
      </c>
      <c r="C202" s="5">
        <v>260</v>
      </c>
      <c r="D202" s="80">
        <f>SUM(Աջափնյակ:Սյունիք!D202)</f>
        <v>0</v>
      </c>
      <c r="E202" s="80">
        <f>SUM(Աջափնյակ:Սյունիք!E202)</f>
        <v>0</v>
      </c>
      <c r="F202" s="80">
        <f>SUM(Աջափնյակ:Սյունիք!F202)</f>
        <v>0</v>
      </c>
      <c r="G202" s="80">
        <f>SUM(Աջափնյակ:Սյունիք!G202)</f>
        <v>0</v>
      </c>
      <c r="H202" s="80">
        <f>SUM(Աջափնյակ:Սյունիք!H202)</f>
        <v>0</v>
      </c>
      <c r="I202" s="80">
        <f>SUM(Աջափնյակ:Սյունիք!I202)</f>
        <v>0</v>
      </c>
      <c r="J202" s="80">
        <f>SUM(Աջափնյակ:Սյունիք!J202)</f>
        <v>0</v>
      </c>
      <c r="K202" s="80">
        <f>SUM(Աջափնյակ:Սյունիք!K202)</f>
        <v>0</v>
      </c>
      <c r="L202" s="80">
        <f>SUM(Աջափնյակ:Սյունիք!L202)</f>
        <v>0</v>
      </c>
      <c r="M202" s="80">
        <f>SUM(Աջափնյակ:Սյունիք!M202)</f>
        <v>0</v>
      </c>
      <c r="N202" s="80">
        <f>SUM(Աջափնյակ:Սյունիք!N202)</f>
        <v>0</v>
      </c>
      <c r="O202" s="80">
        <f>SUM(Աջափնյակ:Սյունիք!O202)</f>
        <v>0</v>
      </c>
      <c r="P202" s="80">
        <f>SUM(Աջափնյակ:Սյունիք!P202)</f>
        <v>0</v>
      </c>
      <c r="Q202" s="80">
        <f>SUM(Աջափնյակ:Սյունիք!Q202)</f>
        <v>0</v>
      </c>
      <c r="R202" s="80">
        <f>SUM(Աջափնյակ:Սյունիք!R202)</f>
        <v>0</v>
      </c>
      <c r="S202" s="80">
        <f>SUM(Աջափնյակ:Սյունիք!S202)</f>
        <v>0</v>
      </c>
      <c r="T202" s="80">
        <f>SUM(Աջափնյակ:Սյունիք!T202)</f>
        <v>0</v>
      </c>
      <c r="U202" s="80">
        <f t="shared" si="26"/>
        <v>0</v>
      </c>
      <c r="V202" s="80">
        <f t="shared" si="27"/>
        <v>0</v>
      </c>
      <c r="W202" s="81">
        <f t="shared" si="28"/>
        <v>0</v>
      </c>
      <c r="X202" s="81">
        <f t="shared" si="29"/>
        <v>0</v>
      </c>
      <c r="Y202" s="81">
        <f t="shared" si="30"/>
        <v>0</v>
      </c>
      <c r="Z202" s="81">
        <f t="shared" si="31"/>
        <v>0</v>
      </c>
      <c r="AA202" s="81">
        <f t="shared" si="32"/>
        <v>0</v>
      </c>
      <c r="AB202" s="81">
        <f t="shared" si="33"/>
        <v>0</v>
      </c>
    </row>
    <row r="203" spans="1:28" ht="20.100000000000001" customHeight="1" x14ac:dyDescent="0.25">
      <c r="A203" s="4" t="s">
        <v>169</v>
      </c>
      <c r="B203" s="7" t="s">
        <v>448</v>
      </c>
      <c r="C203" s="5">
        <v>261</v>
      </c>
      <c r="D203" s="80">
        <f>SUM(Աջափնյակ:Սյունիք!D203)</f>
        <v>1</v>
      </c>
      <c r="E203" s="80">
        <f>SUM(Աջափնյակ:Սյունիք!E203)</f>
        <v>0</v>
      </c>
      <c r="F203" s="80">
        <f>SUM(Աջափնյակ:Սյունիք!F203)</f>
        <v>0</v>
      </c>
      <c r="G203" s="80">
        <f>SUM(Աջափնյակ:Սյունիք!G203)</f>
        <v>0</v>
      </c>
      <c r="H203" s="80">
        <f>SUM(Աջափնյակ:Սյունիք!H203)</f>
        <v>0</v>
      </c>
      <c r="I203" s="80">
        <f>SUM(Աջափնյակ:Սյունիք!I203)</f>
        <v>0</v>
      </c>
      <c r="J203" s="80">
        <f>SUM(Աջափնյակ:Սյունիք!J203)</f>
        <v>0</v>
      </c>
      <c r="K203" s="80">
        <f>SUM(Աջափնյակ:Սյունիք!K203)</f>
        <v>0</v>
      </c>
      <c r="L203" s="80">
        <f>SUM(Աջափնյակ:Սյունիք!L203)</f>
        <v>0</v>
      </c>
      <c r="M203" s="80">
        <f>SUM(Աջափնյակ:Սյունիք!M203)</f>
        <v>1</v>
      </c>
      <c r="N203" s="80">
        <f>SUM(Աջափնյակ:Սյունիք!N203)</f>
        <v>0</v>
      </c>
      <c r="O203" s="80">
        <f>SUM(Աջափնյակ:Սյունիք!O203)</f>
        <v>0</v>
      </c>
      <c r="P203" s="80">
        <f>SUM(Աջափնյակ:Սյունիք!P203)</f>
        <v>0</v>
      </c>
      <c r="Q203" s="80">
        <f>SUM(Աջափնյակ:Սյունիք!Q203)</f>
        <v>0</v>
      </c>
      <c r="R203" s="80">
        <f>SUM(Աջափնյակ:Սյունիք!R203)</f>
        <v>0</v>
      </c>
      <c r="S203" s="80">
        <f>SUM(Աջափնյակ:Սյունիք!S203)</f>
        <v>0</v>
      </c>
      <c r="T203" s="80">
        <f>SUM(Աջափնյակ:Սյունիք!T203)</f>
        <v>0</v>
      </c>
      <c r="U203" s="80">
        <f t="shared" si="26"/>
        <v>1</v>
      </c>
      <c r="V203" s="80">
        <f t="shared" si="27"/>
        <v>1</v>
      </c>
      <c r="W203" s="81">
        <f t="shared" si="28"/>
        <v>0</v>
      </c>
      <c r="X203" s="81">
        <f t="shared" si="29"/>
        <v>0</v>
      </c>
      <c r="Y203" s="81">
        <f t="shared" si="30"/>
        <v>0</v>
      </c>
      <c r="Z203" s="81">
        <f t="shared" si="31"/>
        <v>0</v>
      </c>
      <c r="AA203" s="81">
        <f t="shared" si="32"/>
        <v>0</v>
      </c>
      <c r="AB203" s="81">
        <f t="shared" si="33"/>
        <v>0</v>
      </c>
    </row>
    <row r="204" spans="1:28" ht="20.100000000000001" customHeight="1" x14ac:dyDescent="0.25">
      <c r="A204" s="4" t="s">
        <v>168</v>
      </c>
      <c r="B204" s="7" t="s">
        <v>449</v>
      </c>
      <c r="C204" s="5">
        <v>262</v>
      </c>
      <c r="D204" s="80">
        <f>SUM(Աջափնյակ:Սյունիք!D204)</f>
        <v>7</v>
      </c>
      <c r="E204" s="80">
        <f>SUM(Աջափնյակ:Սյունիք!E204)</f>
        <v>0</v>
      </c>
      <c r="F204" s="80">
        <f>SUM(Աջափնյակ:Սյունիք!F204)</f>
        <v>4</v>
      </c>
      <c r="G204" s="80">
        <f>SUM(Աջափնյակ:Սյունիք!G204)</f>
        <v>5</v>
      </c>
      <c r="H204" s="80">
        <f>SUM(Աջափնյակ:Սյունիք!H204)</f>
        <v>0</v>
      </c>
      <c r="I204" s="80">
        <f>SUM(Աջափնյակ:Սյունիք!I204)</f>
        <v>0</v>
      </c>
      <c r="J204" s="80">
        <f>SUM(Աջափնյակ:Սյունիք!J204)</f>
        <v>5</v>
      </c>
      <c r="K204" s="80">
        <f>SUM(Աջափնյակ:Սյունիք!K204)</f>
        <v>0</v>
      </c>
      <c r="L204" s="80">
        <f>SUM(Աջափնյակ:Սյունիք!L204)</f>
        <v>0</v>
      </c>
      <c r="M204" s="80">
        <f>SUM(Աջափնյակ:Սյունիք!M204)</f>
        <v>6</v>
      </c>
      <c r="N204" s="80">
        <f>SUM(Աջափնյակ:Սյունիք!N204)</f>
        <v>0</v>
      </c>
      <c r="O204" s="80">
        <f>SUM(Աջափնյակ:Սյունիք!O204)</f>
        <v>2</v>
      </c>
      <c r="P204" s="80">
        <f>SUM(Աջափնյակ:Սյունիք!P204)</f>
        <v>0</v>
      </c>
      <c r="Q204" s="80">
        <f>SUM(Աջափնյակ:Սյունիք!Q204)</f>
        <v>2</v>
      </c>
      <c r="R204" s="80">
        <f>SUM(Աջափնյակ:Սյունիք!R204)</f>
        <v>0</v>
      </c>
      <c r="S204" s="80">
        <f>SUM(Աջափնյակ:Սյունիք!S204)</f>
        <v>0</v>
      </c>
      <c r="T204" s="80">
        <f>SUM(Աջափնյակ:Սյունիք!T204)</f>
        <v>0</v>
      </c>
      <c r="U204" s="80">
        <f t="shared" si="26"/>
        <v>11</v>
      </c>
      <c r="V204" s="80">
        <f t="shared" si="27"/>
        <v>11</v>
      </c>
      <c r="W204" s="81">
        <f t="shared" si="28"/>
        <v>5</v>
      </c>
      <c r="X204" s="81">
        <f t="shared" si="29"/>
        <v>5</v>
      </c>
      <c r="Y204" s="81">
        <f t="shared" si="30"/>
        <v>2</v>
      </c>
      <c r="Z204" s="81">
        <f t="shared" si="31"/>
        <v>2</v>
      </c>
      <c r="AA204" s="81">
        <f t="shared" si="32"/>
        <v>0</v>
      </c>
      <c r="AB204" s="81">
        <f t="shared" si="33"/>
        <v>0</v>
      </c>
    </row>
    <row r="205" spans="1:28" ht="20.100000000000001" customHeight="1" x14ac:dyDescent="0.25">
      <c r="A205" s="4" t="s">
        <v>167</v>
      </c>
      <c r="B205" s="7" t="s">
        <v>648</v>
      </c>
      <c r="C205" s="5">
        <v>263</v>
      </c>
      <c r="D205" s="80">
        <f>SUM(Աջափնյակ:Սյունիք!D205)</f>
        <v>1</v>
      </c>
      <c r="E205" s="80">
        <f>SUM(Աջափնյակ:Սյունիք!E205)</f>
        <v>0</v>
      </c>
      <c r="F205" s="80">
        <f>SUM(Աջափնյակ:Սյունիք!F205)</f>
        <v>2</v>
      </c>
      <c r="G205" s="80">
        <f>SUM(Աջափնյակ:Սյունիք!G205)</f>
        <v>2</v>
      </c>
      <c r="H205" s="80">
        <f>SUM(Աջափնյակ:Սյունիք!H205)</f>
        <v>0</v>
      </c>
      <c r="I205" s="80">
        <f>SUM(Աջափնյակ:Սյունիք!I205)</f>
        <v>0</v>
      </c>
      <c r="J205" s="80">
        <f>SUM(Աջափնյակ:Սյունիք!J205)</f>
        <v>2</v>
      </c>
      <c r="K205" s="80">
        <f>SUM(Աջափնյակ:Սյունիք!K205)</f>
        <v>0</v>
      </c>
      <c r="L205" s="80">
        <f>SUM(Աջափնյակ:Սյունիք!L205)</f>
        <v>0</v>
      </c>
      <c r="M205" s="80">
        <f>SUM(Աջափնյակ:Սյունիք!M205)</f>
        <v>1</v>
      </c>
      <c r="N205" s="80">
        <f>SUM(Աջափնյակ:Սյունիք!N205)</f>
        <v>0</v>
      </c>
      <c r="O205" s="80">
        <f>SUM(Աջափնյակ:Սյունիք!O205)</f>
        <v>0</v>
      </c>
      <c r="P205" s="80">
        <f>SUM(Աջափնյակ:Սյունիք!P205)</f>
        <v>0</v>
      </c>
      <c r="Q205" s="80">
        <f>SUM(Աջափնյակ:Սյունիք!Q205)</f>
        <v>0</v>
      </c>
      <c r="R205" s="80">
        <f>SUM(Աջափնյակ:Սյունիք!R205)</f>
        <v>0</v>
      </c>
      <c r="S205" s="80">
        <f>SUM(Աջափնյակ:Սյունիք!S205)</f>
        <v>0</v>
      </c>
      <c r="T205" s="80">
        <f>SUM(Աջափնյակ:Սյունիք!T205)</f>
        <v>0</v>
      </c>
      <c r="U205" s="80">
        <f t="shared" si="26"/>
        <v>3</v>
      </c>
      <c r="V205" s="80">
        <f t="shared" si="27"/>
        <v>3</v>
      </c>
      <c r="W205" s="81">
        <f t="shared" si="28"/>
        <v>2</v>
      </c>
      <c r="X205" s="81">
        <f t="shared" si="29"/>
        <v>2</v>
      </c>
      <c r="Y205" s="81">
        <f t="shared" si="30"/>
        <v>0</v>
      </c>
      <c r="Z205" s="81">
        <f t="shared" si="31"/>
        <v>0</v>
      </c>
      <c r="AA205" s="81">
        <f t="shared" si="32"/>
        <v>0</v>
      </c>
      <c r="AB205" s="81">
        <f t="shared" si="33"/>
        <v>0</v>
      </c>
    </row>
    <row r="206" spans="1:28" ht="20.100000000000001" customHeight="1" x14ac:dyDescent="0.25">
      <c r="A206" s="4" t="s">
        <v>166</v>
      </c>
      <c r="B206" s="7" t="s">
        <v>450</v>
      </c>
      <c r="C206" s="5">
        <v>264</v>
      </c>
      <c r="D206" s="80">
        <f>SUM(Աջափնյակ:Սյունիք!D206)</f>
        <v>1</v>
      </c>
      <c r="E206" s="80">
        <f>SUM(Աջափնյակ:Սյունիք!E206)</f>
        <v>0</v>
      </c>
      <c r="F206" s="80">
        <f>SUM(Աջափնյակ:Սյունիք!F206)</f>
        <v>1</v>
      </c>
      <c r="G206" s="80">
        <f>SUM(Աջափնյակ:Սյունիք!G206)</f>
        <v>1</v>
      </c>
      <c r="H206" s="80">
        <f>SUM(Աջափնյակ:Սյունիք!H206)</f>
        <v>0</v>
      </c>
      <c r="I206" s="80">
        <f>SUM(Աջափնյակ:Սյունիք!I206)</f>
        <v>0</v>
      </c>
      <c r="J206" s="80">
        <f>SUM(Աջափնյակ:Սյունիք!J206)</f>
        <v>1</v>
      </c>
      <c r="K206" s="80">
        <f>SUM(Աջափնյակ:Սյունիք!K206)</f>
        <v>0</v>
      </c>
      <c r="L206" s="80">
        <f>SUM(Աջափնյակ:Սյունիք!L206)</f>
        <v>0</v>
      </c>
      <c r="M206" s="80">
        <f>SUM(Աջափնյակ:Սյունիք!M206)</f>
        <v>1</v>
      </c>
      <c r="N206" s="80">
        <f>SUM(Աջափնյակ:Սյունիք!N206)</f>
        <v>0</v>
      </c>
      <c r="O206" s="80">
        <f>SUM(Աջափնյակ:Սյունիք!O206)</f>
        <v>0</v>
      </c>
      <c r="P206" s="80">
        <f>SUM(Աջափնյակ:Սյունիք!P206)</f>
        <v>0</v>
      </c>
      <c r="Q206" s="80">
        <f>SUM(Աջափնյակ:Սյունիք!Q206)</f>
        <v>0</v>
      </c>
      <c r="R206" s="80">
        <f>SUM(Աջափնյակ:Սյունիք!R206)</f>
        <v>0</v>
      </c>
      <c r="S206" s="80">
        <f>SUM(Աջափնյակ:Սյունիք!S206)</f>
        <v>0</v>
      </c>
      <c r="T206" s="80">
        <f>SUM(Աջափնյակ:Սյունիք!T206)</f>
        <v>0</v>
      </c>
      <c r="U206" s="80">
        <f t="shared" si="26"/>
        <v>2</v>
      </c>
      <c r="V206" s="80">
        <f t="shared" si="27"/>
        <v>2</v>
      </c>
      <c r="W206" s="81">
        <f t="shared" si="28"/>
        <v>1</v>
      </c>
      <c r="X206" s="81">
        <f t="shared" si="29"/>
        <v>1</v>
      </c>
      <c r="Y206" s="81">
        <f t="shared" si="30"/>
        <v>0</v>
      </c>
      <c r="Z206" s="81">
        <f t="shared" si="31"/>
        <v>0</v>
      </c>
      <c r="AA206" s="81">
        <f t="shared" si="32"/>
        <v>0</v>
      </c>
      <c r="AB206" s="81">
        <f t="shared" si="33"/>
        <v>0</v>
      </c>
    </row>
    <row r="207" spans="1:28" ht="20.100000000000001" customHeight="1" x14ac:dyDescent="0.25">
      <c r="A207" s="4" t="s">
        <v>165</v>
      </c>
      <c r="B207" s="7" t="s">
        <v>557</v>
      </c>
      <c r="C207" s="5">
        <v>265</v>
      </c>
      <c r="D207" s="80">
        <f>SUM(Աջափնյակ:Սյունիք!D207)</f>
        <v>0</v>
      </c>
      <c r="E207" s="80">
        <f>SUM(Աջափնյակ:Սյունիք!E207)</f>
        <v>0</v>
      </c>
      <c r="F207" s="80">
        <f>SUM(Աջափնյակ:Սյունիք!F207)</f>
        <v>1</v>
      </c>
      <c r="G207" s="80">
        <f>SUM(Աջափնյակ:Սյունիք!G207)</f>
        <v>1</v>
      </c>
      <c r="H207" s="80">
        <f>SUM(Աջափնյակ:Սյունիք!H207)</f>
        <v>0</v>
      </c>
      <c r="I207" s="80">
        <f>SUM(Աջափնյակ:Սյունիք!I207)</f>
        <v>0</v>
      </c>
      <c r="J207" s="80">
        <f>SUM(Աջափնյակ:Սյունիք!J207)</f>
        <v>1</v>
      </c>
      <c r="K207" s="80">
        <f>SUM(Աջափնյակ:Սյունիք!K207)</f>
        <v>0</v>
      </c>
      <c r="L207" s="80">
        <f>SUM(Աջափնյակ:Սյունիք!L207)</f>
        <v>0</v>
      </c>
      <c r="M207" s="80">
        <f>SUM(Աջափնյակ:Սյունիք!M207)</f>
        <v>0</v>
      </c>
      <c r="N207" s="80">
        <f>SUM(Աջափնյակ:Սյունիք!N207)</f>
        <v>0</v>
      </c>
      <c r="O207" s="80">
        <f>SUM(Աջափնյակ:Սյունիք!O207)</f>
        <v>1</v>
      </c>
      <c r="P207" s="80">
        <f>SUM(Աջափնյակ:Սյունիք!P207)</f>
        <v>0</v>
      </c>
      <c r="Q207" s="80">
        <f>SUM(Աջափնյակ:Սյունիք!Q207)</f>
        <v>1</v>
      </c>
      <c r="R207" s="80">
        <f>SUM(Աջափնյակ:Սյունիք!R207)</f>
        <v>0</v>
      </c>
      <c r="S207" s="80">
        <f>SUM(Աջափնյակ:Սյունիք!S207)</f>
        <v>0</v>
      </c>
      <c r="T207" s="80">
        <f>SUM(Աջափնյակ:Սյունիք!T207)</f>
        <v>0</v>
      </c>
      <c r="U207" s="80">
        <f t="shared" si="26"/>
        <v>1</v>
      </c>
      <c r="V207" s="80">
        <f t="shared" si="27"/>
        <v>1</v>
      </c>
      <c r="W207" s="81">
        <f t="shared" si="28"/>
        <v>1</v>
      </c>
      <c r="X207" s="81">
        <f t="shared" si="29"/>
        <v>1</v>
      </c>
      <c r="Y207" s="81">
        <f t="shared" si="30"/>
        <v>1</v>
      </c>
      <c r="Z207" s="81">
        <f t="shared" si="31"/>
        <v>1</v>
      </c>
      <c r="AA207" s="81">
        <f t="shared" si="32"/>
        <v>0</v>
      </c>
      <c r="AB207" s="81">
        <f t="shared" si="33"/>
        <v>0</v>
      </c>
    </row>
    <row r="208" spans="1:28" ht="20.100000000000001" customHeight="1" x14ac:dyDescent="0.25">
      <c r="A208" s="4" t="s">
        <v>164</v>
      </c>
      <c r="B208" s="7" t="s">
        <v>407</v>
      </c>
      <c r="C208" s="5"/>
      <c r="D208" s="80">
        <f>SUM(Աջափնյակ:Սյունիք!D208)</f>
        <v>0</v>
      </c>
      <c r="E208" s="80">
        <f>SUM(Աջափնյակ:Սյունիք!E208)</f>
        <v>0</v>
      </c>
      <c r="F208" s="80">
        <f>SUM(Աջափնյակ:Սյունիք!F208)</f>
        <v>0</v>
      </c>
      <c r="G208" s="80">
        <f>SUM(Աջափնյակ:Սյունիք!G208)</f>
        <v>0</v>
      </c>
      <c r="H208" s="80">
        <f>SUM(Աջափնյակ:Սյունիք!H208)</f>
        <v>0</v>
      </c>
      <c r="I208" s="80">
        <f>SUM(Աջափնյակ:Սյունիք!I208)</f>
        <v>0</v>
      </c>
      <c r="J208" s="80">
        <f>SUM(Աջափնյակ:Սյունիք!J208)</f>
        <v>0</v>
      </c>
      <c r="K208" s="80">
        <f>SUM(Աջափնյակ:Սյունիք!K208)</f>
        <v>0</v>
      </c>
      <c r="L208" s="80">
        <f>SUM(Աջափնյակ:Սյունիք!L208)</f>
        <v>0</v>
      </c>
      <c r="M208" s="80">
        <f>SUM(Աջափնյակ:Սյունիք!M208)</f>
        <v>0</v>
      </c>
      <c r="N208" s="80">
        <f>SUM(Աջափնյակ:Սյունիք!N208)</f>
        <v>0</v>
      </c>
      <c r="O208" s="80">
        <f>SUM(Աջափնյակ:Սյունիք!O208)</f>
        <v>0</v>
      </c>
      <c r="P208" s="80">
        <f>SUM(Աջափնյակ:Սյունիք!P208)</f>
        <v>0</v>
      </c>
      <c r="Q208" s="80">
        <f>SUM(Աջափնյակ:Սյունիք!Q208)</f>
        <v>0</v>
      </c>
      <c r="R208" s="80">
        <f>SUM(Աջափնյակ:Սյունիք!R208)</f>
        <v>0</v>
      </c>
      <c r="S208" s="80">
        <f>SUM(Աջափնյակ:Սյունիք!S208)</f>
        <v>0</v>
      </c>
      <c r="T208" s="80">
        <f>SUM(Աջափնյակ:Սյունիք!T208)</f>
        <v>0</v>
      </c>
      <c r="U208" s="80">
        <f t="shared" si="26"/>
        <v>0</v>
      </c>
      <c r="V208" s="80">
        <f t="shared" si="27"/>
        <v>0</v>
      </c>
      <c r="W208" s="81">
        <f t="shared" si="28"/>
        <v>0</v>
      </c>
      <c r="X208" s="81">
        <f t="shared" si="29"/>
        <v>0</v>
      </c>
      <c r="Y208" s="81">
        <f t="shared" si="30"/>
        <v>0</v>
      </c>
      <c r="Z208" s="81">
        <f t="shared" si="31"/>
        <v>0</v>
      </c>
      <c r="AA208" s="81">
        <f t="shared" si="32"/>
        <v>0</v>
      </c>
      <c r="AB208" s="81">
        <f t="shared" si="33"/>
        <v>0</v>
      </c>
    </row>
    <row r="209" spans="1:28" ht="20.100000000000001" customHeight="1" x14ac:dyDescent="0.25">
      <c r="A209" s="8" t="s">
        <v>163</v>
      </c>
      <c r="B209" s="12" t="s">
        <v>451</v>
      </c>
      <c r="C209" s="5"/>
      <c r="D209" s="80">
        <f>SUM(Աջափնյակ:Սյունիք!D209)</f>
        <v>157</v>
      </c>
      <c r="E209" s="80">
        <f>SUM(Աջափնյակ:Սյունիք!E209)</f>
        <v>10</v>
      </c>
      <c r="F209" s="80">
        <f>SUM(Աջափնյակ:Սյունիք!F209)</f>
        <v>213</v>
      </c>
      <c r="G209" s="80">
        <f>SUM(Աջափնյակ:Սյունիք!G209)</f>
        <v>213</v>
      </c>
      <c r="H209" s="80">
        <f>SUM(Աջափնյակ:Սյունիք!H209)</f>
        <v>1</v>
      </c>
      <c r="I209" s="80">
        <f>SUM(Աջափնյակ:Սյունիք!I209)</f>
        <v>1</v>
      </c>
      <c r="J209" s="80">
        <f>SUM(Աջափնյակ:Սյունիք!J209)</f>
        <v>215</v>
      </c>
      <c r="K209" s="80">
        <f>SUM(Աջափնյակ:Սյունիք!K209)</f>
        <v>4</v>
      </c>
      <c r="L209" s="80">
        <f>SUM(Աջափնյակ:Սյունիք!L209)</f>
        <v>4</v>
      </c>
      <c r="M209" s="80">
        <f>SUM(Աջափնյակ:Սյունիք!M209)</f>
        <v>148</v>
      </c>
      <c r="N209" s="80">
        <f>SUM(Աջափնյակ:Սյունիք!N209)</f>
        <v>11</v>
      </c>
      <c r="O209" s="80">
        <f>SUM(Աջափնյակ:Սյունիք!O209)</f>
        <v>63</v>
      </c>
      <c r="P209" s="80">
        <f>SUM(Աջափնյակ:Սյունիք!P209)</f>
        <v>3</v>
      </c>
      <c r="Q209" s="80">
        <f>SUM(Աջափնյակ:Սյունիք!Q209)</f>
        <v>66</v>
      </c>
      <c r="R209" s="80">
        <f>SUM(Աջափնյակ:Սյունիք!R209)</f>
        <v>3</v>
      </c>
      <c r="S209" s="80">
        <f>SUM(Աջափնյակ:Սյունիք!S209)</f>
        <v>1</v>
      </c>
      <c r="T209" s="80">
        <f>SUM(Աջափնյակ:Սյունիք!T209)</f>
        <v>4</v>
      </c>
      <c r="U209" s="80">
        <f t="shared" si="26"/>
        <v>370</v>
      </c>
      <c r="V209" s="80">
        <f t="shared" si="27"/>
        <v>367</v>
      </c>
      <c r="W209" s="81">
        <f t="shared" si="28"/>
        <v>215</v>
      </c>
      <c r="X209" s="81">
        <f t="shared" si="29"/>
        <v>215</v>
      </c>
      <c r="Y209" s="81">
        <f t="shared" si="30"/>
        <v>66</v>
      </c>
      <c r="Z209" s="81">
        <f t="shared" si="31"/>
        <v>66</v>
      </c>
      <c r="AA209" s="81">
        <f t="shared" si="32"/>
        <v>4</v>
      </c>
      <c r="AB209" s="81">
        <f t="shared" si="33"/>
        <v>4</v>
      </c>
    </row>
    <row r="210" spans="1:28" ht="20.100000000000001" customHeight="1" x14ac:dyDescent="0.25">
      <c r="A210" s="4" t="s">
        <v>162</v>
      </c>
      <c r="B210" s="7" t="s">
        <v>723</v>
      </c>
      <c r="C210" s="5">
        <v>266</v>
      </c>
      <c r="D210" s="80">
        <f>SUM(Աջափնյակ:Սյունիք!D210)</f>
        <v>51</v>
      </c>
      <c r="E210" s="80">
        <f>SUM(Աջափնյակ:Սյունիք!E210)</f>
        <v>3</v>
      </c>
      <c r="F210" s="80">
        <f>SUM(Աջափնյակ:Սյունիք!F210)</f>
        <v>50</v>
      </c>
      <c r="G210" s="80">
        <f>SUM(Աջափնյակ:Սյունիք!G210)</f>
        <v>35</v>
      </c>
      <c r="H210" s="80">
        <f>SUM(Աջափնյակ:Սյունիք!H210)</f>
        <v>0</v>
      </c>
      <c r="I210" s="80">
        <f>SUM(Աջափնյակ:Սյունիք!I210)</f>
        <v>1</v>
      </c>
      <c r="J210" s="80">
        <f>SUM(Աջափնյակ:Սյունիք!J210)</f>
        <v>36</v>
      </c>
      <c r="K210" s="80">
        <f>SUM(Աջափնյակ:Սյունիք!K210)</f>
        <v>2</v>
      </c>
      <c r="L210" s="80">
        <f>SUM(Աջափնյակ:Սյունիք!L210)</f>
        <v>3</v>
      </c>
      <c r="M210" s="80">
        <f>SUM(Աջափնյակ:Սյունիք!M210)</f>
        <v>63</v>
      </c>
      <c r="N210" s="80">
        <f>SUM(Աջափնյակ:Սյունիք!N210)</f>
        <v>5</v>
      </c>
      <c r="O210" s="80">
        <f>SUM(Աջափնյակ:Սյունիք!O210)</f>
        <v>17</v>
      </c>
      <c r="P210" s="80">
        <f>SUM(Աջափնյակ:Սյունիք!P210)</f>
        <v>3</v>
      </c>
      <c r="Q210" s="80">
        <f>SUM(Աջափնյակ:Սյունիք!Q210)</f>
        <v>20</v>
      </c>
      <c r="R210" s="80">
        <f>SUM(Աջափնյակ:Սյունիք!R210)</f>
        <v>0</v>
      </c>
      <c r="S210" s="80">
        <f>SUM(Աջափնյակ:Սյունիք!S210)</f>
        <v>1</v>
      </c>
      <c r="T210" s="80">
        <f>SUM(Աջափնյակ:Սյունիք!T210)</f>
        <v>1</v>
      </c>
      <c r="U210" s="80">
        <f t="shared" si="26"/>
        <v>101</v>
      </c>
      <c r="V210" s="80">
        <f t="shared" si="27"/>
        <v>101</v>
      </c>
      <c r="W210" s="81">
        <f t="shared" si="28"/>
        <v>36</v>
      </c>
      <c r="X210" s="81">
        <f t="shared" si="29"/>
        <v>36</v>
      </c>
      <c r="Y210" s="81">
        <f t="shared" si="30"/>
        <v>20</v>
      </c>
      <c r="Z210" s="81">
        <f t="shared" si="31"/>
        <v>20</v>
      </c>
      <c r="AA210" s="81">
        <f t="shared" si="32"/>
        <v>1</v>
      </c>
      <c r="AB210" s="81">
        <f t="shared" si="33"/>
        <v>1</v>
      </c>
    </row>
    <row r="211" spans="1:28" ht="20.100000000000001" customHeight="1" x14ac:dyDescent="0.25">
      <c r="A211" s="4" t="s">
        <v>161</v>
      </c>
      <c r="B211" s="7" t="s">
        <v>724</v>
      </c>
      <c r="C211" s="5">
        <v>267</v>
      </c>
      <c r="D211" s="80">
        <f>SUM(Աջափնյակ:Սյունիք!D211)</f>
        <v>1</v>
      </c>
      <c r="E211" s="80">
        <f>SUM(Աջափնյակ:Սյունիք!E211)</f>
        <v>0</v>
      </c>
      <c r="F211" s="80">
        <f>SUM(Աջափնյակ:Սյունիք!F211)</f>
        <v>0</v>
      </c>
      <c r="G211" s="80">
        <f>SUM(Աջափնյակ:Սյունիք!G211)</f>
        <v>1</v>
      </c>
      <c r="H211" s="80">
        <f>SUM(Աջափնյակ:Սյունիք!H211)</f>
        <v>0</v>
      </c>
      <c r="I211" s="80">
        <f>SUM(Աջափնյակ:Սյունիք!I211)</f>
        <v>0</v>
      </c>
      <c r="J211" s="80">
        <f>SUM(Աջափնյակ:Սյունիք!J211)</f>
        <v>1</v>
      </c>
      <c r="K211" s="80">
        <f>SUM(Աջափնյակ:Սյունիք!K211)</f>
        <v>0</v>
      </c>
      <c r="L211" s="80">
        <f>SUM(Աջափնյակ:Սյունիք!L211)</f>
        <v>0</v>
      </c>
      <c r="M211" s="80">
        <f>SUM(Աջափնյակ:Սյունիք!M211)</f>
        <v>0</v>
      </c>
      <c r="N211" s="80">
        <f>SUM(Աջափնյակ:Սյունիք!N211)</f>
        <v>0</v>
      </c>
      <c r="O211" s="80">
        <f>SUM(Աջափնյակ:Սյունիք!O211)</f>
        <v>0</v>
      </c>
      <c r="P211" s="80">
        <f>SUM(Աջափնյակ:Սյունիք!P211)</f>
        <v>0</v>
      </c>
      <c r="Q211" s="80">
        <f>SUM(Աջափնյակ:Սյունիք!Q211)</f>
        <v>0</v>
      </c>
      <c r="R211" s="80">
        <f>SUM(Աջափնյակ:Սյունիք!R211)</f>
        <v>0</v>
      </c>
      <c r="S211" s="80">
        <f>SUM(Աջափնյակ:Սյունիք!S211)</f>
        <v>0</v>
      </c>
      <c r="T211" s="80">
        <f>SUM(Աջափնյակ:Սյունիք!T211)</f>
        <v>0</v>
      </c>
      <c r="U211" s="80">
        <f t="shared" si="26"/>
        <v>1</v>
      </c>
      <c r="V211" s="80">
        <f t="shared" si="27"/>
        <v>1</v>
      </c>
      <c r="W211" s="81">
        <f t="shared" si="28"/>
        <v>1</v>
      </c>
      <c r="X211" s="81">
        <f t="shared" si="29"/>
        <v>1</v>
      </c>
      <c r="Y211" s="81">
        <f t="shared" si="30"/>
        <v>0</v>
      </c>
      <c r="Z211" s="81">
        <f t="shared" si="31"/>
        <v>0</v>
      </c>
      <c r="AA211" s="81">
        <f t="shared" si="32"/>
        <v>0</v>
      </c>
      <c r="AB211" s="81">
        <f t="shared" si="33"/>
        <v>0</v>
      </c>
    </row>
    <row r="212" spans="1:28" ht="20.100000000000001" customHeight="1" x14ac:dyDescent="0.25">
      <c r="A212" s="4" t="s">
        <v>725</v>
      </c>
      <c r="B212" s="7" t="s">
        <v>726</v>
      </c>
      <c r="C212" s="5">
        <v>267.10000000000002</v>
      </c>
      <c r="D212" s="80">
        <f>SUM(Աջափնյակ:Սյունիք!D212)</f>
        <v>1</v>
      </c>
      <c r="E212" s="80">
        <f>SUM(Աջափնյակ:Սյունիք!E212)</f>
        <v>0</v>
      </c>
      <c r="F212" s="80">
        <f>SUM(Աջափնյակ:Սյունիք!F212)</f>
        <v>9</v>
      </c>
      <c r="G212" s="80">
        <f>SUM(Աջափնյակ:Սյունիք!G212)</f>
        <v>1</v>
      </c>
      <c r="H212" s="80">
        <f>SUM(Աջափնյակ:Սյունիք!H212)</f>
        <v>0</v>
      </c>
      <c r="I212" s="80">
        <f>SUM(Աջափնյակ:Սյունիք!I212)</f>
        <v>0</v>
      </c>
      <c r="J212" s="80">
        <f>SUM(Աջափնյակ:Սյունիք!J212)</f>
        <v>1</v>
      </c>
      <c r="K212" s="80">
        <f>SUM(Աջափնյակ:Սյունիք!K212)</f>
        <v>0</v>
      </c>
      <c r="L212" s="80">
        <f>SUM(Աջափնյակ:Սյունիք!L212)</f>
        <v>0</v>
      </c>
      <c r="M212" s="80">
        <f>SUM(Աջափնյակ:Սյունիք!M212)</f>
        <v>9</v>
      </c>
      <c r="N212" s="80">
        <f>SUM(Աջափնյակ:Սյունիք!N212)</f>
        <v>0</v>
      </c>
      <c r="O212" s="80">
        <f>SUM(Աջափնյակ:Սյունիք!O212)</f>
        <v>1</v>
      </c>
      <c r="P212" s="80">
        <f>SUM(Աջափնյակ:Սյունիք!P212)</f>
        <v>0</v>
      </c>
      <c r="Q212" s="80">
        <f>SUM(Աջափնյակ:Սյունիք!Q212)</f>
        <v>1</v>
      </c>
      <c r="R212" s="80">
        <f>SUM(Աջափնյակ:Սյունիք!R212)</f>
        <v>0</v>
      </c>
      <c r="S212" s="80">
        <f>SUM(Աջափնյակ:Սյունիք!S212)</f>
        <v>0</v>
      </c>
      <c r="T212" s="80">
        <f>SUM(Աջափնյակ:Սյունիք!T212)</f>
        <v>0</v>
      </c>
      <c r="U212" s="80">
        <f t="shared" si="26"/>
        <v>10</v>
      </c>
      <c r="V212" s="80">
        <f t="shared" si="27"/>
        <v>10</v>
      </c>
      <c r="W212" s="81">
        <f t="shared" si="28"/>
        <v>1</v>
      </c>
      <c r="X212" s="81">
        <f t="shared" si="29"/>
        <v>1</v>
      </c>
      <c r="Y212" s="81">
        <f t="shared" si="30"/>
        <v>1</v>
      </c>
      <c r="Z212" s="81">
        <f t="shared" si="31"/>
        <v>1</v>
      </c>
      <c r="AA212" s="81">
        <f t="shared" si="32"/>
        <v>0</v>
      </c>
      <c r="AB212" s="81">
        <f t="shared" si="33"/>
        <v>0</v>
      </c>
    </row>
    <row r="213" spans="1:28" ht="20.100000000000001" customHeight="1" x14ac:dyDescent="0.25">
      <c r="A213" s="4" t="s">
        <v>160</v>
      </c>
      <c r="B213" s="7" t="s">
        <v>649</v>
      </c>
      <c r="C213" s="5">
        <v>268</v>
      </c>
      <c r="D213" s="80">
        <f>SUM(Աջափնյակ:Սյունիք!D213)</f>
        <v>98</v>
      </c>
      <c r="E213" s="80">
        <f>SUM(Աջափնյակ:Սյունիք!E213)</f>
        <v>7</v>
      </c>
      <c r="F213" s="80">
        <f>SUM(Աջափնյակ:Սյունիք!F213)</f>
        <v>145</v>
      </c>
      <c r="G213" s="80">
        <f>SUM(Աջափնյակ:Սյունիք!G213)</f>
        <v>171</v>
      </c>
      <c r="H213" s="80">
        <f>SUM(Աջափնյակ:Սյունիք!H213)</f>
        <v>1</v>
      </c>
      <c r="I213" s="80">
        <f>SUM(Աջափնյակ:Սյունիք!I213)</f>
        <v>0</v>
      </c>
      <c r="J213" s="80">
        <f>SUM(Աջափնյակ:Սյունիք!J213)</f>
        <v>172</v>
      </c>
      <c r="K213" s="80">
        <f>SUM(Աջափնյակ:Սյունիք!K213)</f>
        <v>2</v>
      </c>
      <c r="L213" s="80">
        <f>SUM(Աջափնյակ:Սյունիք!L213)</f>
        <v>1</v>
      </c>
      <c r="M213" s="80">
        <f>SUM(Աջափնյակ:Սյունիք!M213)</f>
        <v>66</v>
      </c>
      <c r="N213" s="80">
        <f>SUM(Աջափնյակ:Սյունիք!N213)</f>
        <v>6</v>
      </c>
      <c r="O213" s="80">
        <f>SUM(Աջափնյակ:Սյունիք!O213)</f>
        <v>44</v>
      </c>
      <c r="P213" s="80">
        <f>SUM(Աջափնյակ:Սյունիք!P213)</f>
        <v>0</v>
      </c>
      <c r="Q213" s="80">
        <f>SUM(Աջափնյակ:Սյունիք!Q213)</f>
        <v>44</v>
      </c>
      <c r="R213" s="80">
        <f>SUM(Աջափնյակ:Սյունիք!R213)</f>
        <v>3</v>
      </c>
      <c r="S213" s="80">
        <f>SUM(Աջափնյակ:Սյունիք!S213)</f>
        <v>0</v>
      </c>
      <c r="T213" s="80">
        <f>SUM(Աջափնյակ:Սյունիք!T213)</f>
        <v>3</v>
      </c>
      <c r="U213" s="80">
        <f>D213+F213</f>
        <v>243</v>
      </c>
      <c r="V213" s="80">
        <f>J213+K213+M213</f>
        <v>240</v>
      </c>
      <c r="W213" s="81">
        <f>J213</f>
        <v>172</v>
      </c>
      <c r="X213" s="81">
        <f>G213+H213+I213</f>
        <v>172</v>
      </c>
      <c r="Y213" s="81">
        <f>Q213</f>
        <v>44</v>
      </c>
      <c r="Z213" s="81">
        <f>O213+P213</f>
        <v>44</v>
      </c>
      <c r="AA213" s="81">
        <f>T213</f>
        <v>3</v>
      </c>
      <c r="AB213" s="81">
        <f>R213+S213</f>
        <v>3</v>
      </c>
    </row>
    <row r="214" spans="1:28" ht="20.100000000000001" customHeight="1" x14ac:dyDescent="0.25">
      <c r="A214" s="4" t="s">
        <v>159</v>
      </c>
      <c r="B214" s="5" t="s">
        <v>727</v>
      </c>
      <c r="C214" s="5">
        <v>269</v>
      </c>
      <c r="D214" s="80">
        <f>SUM(Աջափնյակ:Սյունիք!D214)</f>
        <v>0</v>
      </c>
      <c r="E214" s="80">
        <f>SUM(Աջափնյակ:Սյունիք!E214)</f>
        <v>0</v>
      </c>
      <c r="F214" s="80">
        <f>SUM(Աջափնյակ:Սյունիք!F214)</f>
        <v>0</v>
      </c>
      <c r="G214" s="80">
        <f>SUM(Աջափնյակ:Սյունիք!G214)</f>
        <v>0</v>
      </c>
      <c r="H214" s="80">
        <f>SUM(Աջափնյակ:Սյունիք!H214)</f>
        <v>0</v>
      </c>
      <c r="I214" s="80">
        <f>SUM(Աջափնյակ:Սյունիք!I214)</f>
        <v>0</v>
      </c>
      <c r="J214" s="80">
        <f>SUM(Աջափնյակ:Սյունիք!J214)</f>
        <v>0</v>
      </c>
      <c r="K214" s="80">
        <f>SUM(Աջափնյակ:Սյունիք!K214)</f>
        <v>0</v>
      </c>
      <c r="L214" s="80">
        <f>SUM(Աջափնյակ:Սյունիք!L214)</f>
        <v>0</v>
      </c>
      <c r="M214" s="80">
        <f>SUM(Աջափնյակ:Սյունիք!M214)</f>
        <v>0</v>
      </c>
      <c r="N214" s="80">
        <f>SUM(Աջափնյակ:Սյունիք!N214)</f>
        <v>0</v>
      </c>
      <c r="O214" s="80">
        <f>SUM(Աջափնյակ:Սյունիք!O214)</f>
        <v>0</v>
      </c>
      <c r="P214" s="80">
        <f>SUM(Աջափնյակ:Սյունիք!P214)</f>
        <v>0</v>
      </c>
      <c r="Q214" s="80">
        <f>SUM(Աջափնյակ:Սյունիք!Q214)</f>
        <v>0</v>
      </c>
      <c r="R214" s="80">
        <f>SUM(Աջափնյակ:Սյունիք!R214)</f>
        <v>0</v>
      </c>
      <c r="S214" s="80">
        <f>SUM(Աջափնյակ:Սյունիք!S214)</f>
        <v>0</v>
      </c>
      <c r="T214" s="80">
        <f>SUM(Աջափնյակ:Սյունիք!T214)</f>
        <v>0</v>
      </c>
      <c r="U214" s="80">
        <f t="shared" si="26"/>
        <v>0</v>
      </c>
      <c r="V214" s="80">
        <f t="shared" si="27"/>
        <v>0</v>
      </c>
      <c r="W214" s="81">
        <f t="shared" si="28"/>
        <v>0</v>
      </c>
      <c r="X214" s="81">
        <f t="shared" si="29"/>
        <v>0</v>
      </c>
      <c r="Y214" s="81">
        <f t="shared" si="30"/>
        <v>0</v>
      </c>
      <c r="Z214" s="81">
        <f t="shared" si="31"/>
        <v>0</v>
      </c>
      <c r="AA214" s="81">
        <f t="shared" si="32"/>
        <v>0</v>
      </c>
      <c r="AB214" s="81">
        <f t="shared" si="33"/>
        <v>0</v>
      </c>
    </row>
    <row r="215" spans="1:28" ht="20.100000000000001" customHeight="1" x14ac:dyDescent="0.25">
      <c r="A215" s="4" t="s">
        <v>158</v>
      </c>
      <c r="B215" s="7" t="s">
        <v>728</v>
      </c>
      <c r="C215" s="5">
        <v>269.10000000000002</v>
      </c>
      <c r="D215" s="80">
        <f>SUM(Աջափնյակ:Սյունիք!D215)</f>
        <v>0</v>
      </c>
      <c r="E215" s="80">
        <f>SUM(Աջափնյակ:Սյունիք!E215)</f>
        <v>0</v>
      </c>
      <c r="F215" s="80">
        <f>SUM(Աջափնյակ:Սյունիք!F215)</f>
        <v>0</v>
      </c>
      <c r="G215" s="80">
        <f>SUM(Աջափնյակ:Սյունիք!G215)</f>
        <v>0</v>
      </c>
      <c r="H215" s="80">
        <f>SUM(Աջափնյակ:Սյունիք!H215)</f>
        <v>0</v>
      </c>
      <c r="I215" s="80">
        <f>SUM(Աջափնյակ:Սյունիք!I215)</f>
        <v>0</v>
      </c>
      <c r="J215" s="80">
        <f>SUM(Աջափնյակ:Սյունիք!J215)</f>
        <v>0</v>
      </c>
      <c r="K215" s="80">
        <f>SUM(Աջափնյակ:Սյունիք!K215)</f>
        <v>0</v>
      </c>
      <c r="L215" s="80">
        <f>SUM(Աջափնյակ:Սյունիք!L215)</f>
        <v>0</v>
      </c>
      <c r="M215" s="80">
        <f>SUM(Աջափնյակ:Սյունիք!M215)</f>
        <v>0</v>
      </c>
      <c r="N215" s="80">
        <f>SUM(Աջափնյակ:Սյունիք!N215)</f>
        <v>0</v>
      </c>
      <c r="O215" s="80">
        <f>SUM(Աջափնյակ:Սյունիք!O215)</f>
        <v>0</v>
      </c>
      <c r="P215" s="80">
        <f>SUM(Աջափնյակ:Սյունիք!P215)</f>
        <v>0</v>
      </c>
      <c r="Q215" s="80">
        <f>SUM(Աջափնյակ:Սյունիք!Q215)</f>
        <v>0</v>
      </c>
      <c r="R215" s="80">
        <f>SUM(Աջափնյակ:Սյունիք!R215)</f>
        <v>0</v>
      </c>
      <c r="S215" s="80">
        <f>SUM(Աջափնյակ:Սյունիք!S215)</f>
        <v>0</v>
      </c>
      <c r="T215" s="80">
        <f>SUM(Աջափնյակ:Սյունիք!T215)</f>
        <v>0</v>
      </c>
      <c r="U215" s="80">
        <f t="shared" si="26"/>
        <v>0</v>
      </c>
      <c r="V215" s="80">
        <f t="shared" si="27"/>
        <v>0</v>
      </c>
      <c r="W215" s="81">
        <f t="shared" si="28"/>
        <v>0</v>
      </c>
      <c r="X215" s="81">
        <f t="shared" si="29"/>
        <v>0</v>
      </c>
      <c r="Y215" s="81">
        <f t="shared" si="30"/>
        <v>0</v>
      </c>
      <c r="Z215" s="81">
        <f t="shared" si="31"/>
        <v>0</v>
      </c>
      <c r="AA215" s="81">
        <f t="shared" si="32"/>
        <v>0</v>
      </c>
      <c r="AB215" s="81">
        <f t="shared" si="33"/>
        <v>0</v>
      </c>
    </row>
    <row r="216" spans="1:28" ht="20.100000000000001" customHeight="1" x14ac:dyDescent="0.25">
      <c r="A216" s="4" t="s">
        <v>157</v>
      </c>
      <c r="B216" s="7" t="s">
        <v>729</v>
      </c>
      <c r="C216" s="5">
        <v>270</v>
      </c>
      <c r="D216" s="80">
        <f>SUM(Աջափնյակ:Սյունիք!D216)</f>
        <v>0</v>
      </c>
      <c r="E216" s="80">
        <f>SUM(Աջափնյակ:Սյունիք!E216)</f>
        <v>0</v>
      </c>
      <c r="F216" s="80">
        <f>SUM(Աջափնյակ:Սյունիք!F216)</f>
        <v>0</v>
      </c>
      <c r="G216" s="80">
        <f>SUM(Աջափնյակ:Սյունիք!G216)</f>
        <v>0</v>
      </c>
      <c r="H216" s="80">
        <f>SUM(Աջափնյակ:Սյունիք!H216)</f>
        <v>0</v>
      </c>
      <c r="I216" s="80">
        <f>SUM(Աջափնյակ:Սյունիք!I216)</f>
        <v>0</v>
      </c>
      <c r="J216" s="80">
        <f>SUM(Աջափնյակ:Սյունիք!J216)</f>
        <v>0</v>
      </c>
      <c r="K216" s="80">
        <f>SUM(Աջափնյակ:Սյունիք!K216)</f>
        <v>0</v>
      </c>
      <c r="L216" s="80">
        <f>SUM(Աջափնյակ:Սյունիք!L216)</f>
        <v>0</v>
      </c>
      <c r="M216" s="80">
        <f>SUM(Աջափնյակ:Սյունիք!M216)</f>
        <v>0</v>
      </c>
      <c r="N216" s="80">
        <f>SUM(Աջափնյակ:Սյունիք!N216)</f>
        <v>0</v>
      </c>
      <c r="O216" s="80">
        <f>SUM(Աջափնյակ:Սյունիք!O216)</f>
        <v>0</v>
      </c>
      <c r="P216" s="80">
        <f>SUM(Աջափնյակ:Սյունիք!P216)</f>
        <v>0</v>
      </c>
      <c r="Q216" s="80">
        <f>SUM(Աջափնյակ:Սյունիք!Q216)</f>
        <v>0</v>
      </c>
      <c r="R216" s="80">
        <f>SUM(Աջափնյակ:Սյունիք!R216)</f>
        <v>0</v>
      </c>
      <c r="S216" s="80">
        <f>SUM(Աջափնյակ:Սյունիք!S216)</f>
        <v>0</v>
      </c>
      <c r="T216" s="80">
        <f>SUM(Աջափնյակ:Սյունիք!T216)</f>
        <v>0</v>
      </c>
      <c r="U216" s="80">
        <f t="shared" si="26"/>
        <v>0</v>
      </c>
      <c r="V216" s="80">
        <f t="shared" si="27"/>
        <v>0</v>
      </c>
      <c r="W216" s="81">
        <f t="shared" si="28"/>
        <v>0</v>
      </c>
      <c r="X216" s="81">
        <f t="shared" si="29"/>
        <v>0</v>
      </c>
      <c r="Y216" s="81">
        <f t="shared" si="30"/>
        <v>0</v>
      </c>
      <c r="Z216" s="81">
        <f t="shared" si="31"/>
        <v>0</v>
      </c>
      <c r="AA216" s="81">
        <f t="shared" si="32"/>
        <v>0</v>
      </c>
      <c r="AB216" s="81">
        <f t="shared" si="33"/>
        <v>0</v>
      </c>
    </row>
    <row r="217" spans="1:28" ht="20.100000000000001" customHeight="1" x14ac:dyDescent="0.25">
      <c r="A217" s="4" t="s">
        <v>156</v>
      </c>
      <c r="B217" s="7" t="s">
        <v>730</v>
      </c>
      <c r="C217" s="5">
        <v>272</v>
      </c>
      <c r="D217" s="80">
        <f>SUM(Աջափնյակ:Սյունիք!D217)</f>
        <v>0</v>
      </c>
      <c r="E217" s="80">
        <f>SUM(Աջափնյակ:Սյունիք!E217)</f>
        <v>0</v>
      </c>
      <c r="F217" s="80">
        <f>SUM(Աջափնյակ:Սյունիք!F217)</f>
        <v>0</v>
      </c>
      <c r="G217" s="80">
        <f>SUM(Աջափնյակ:Սյունիք!G217)</f>
        <v>0</v>
      </c>
      <c r="H217" s="80">
        <f>SUM(Աջափնյակ:Սյունիք!H217)</f>
        <v>0</v>
      </c>
      <c r="I217" s="80">
        <f>SUM(Աջափնյակ:Սյունիք!I217)</f>
        <v>0</v>
      </c>
      <c r="J217" s="80">
        <f>SUM(Աջափնյակ:Սյունիք!J217)</f>
        <v>0</v>
      </c>
      <c r="K217" s="80">
        <f>SUM(Աջափնյակ:Սյունիք!K217)</f>
        <v>0</v>
      </c>
      <c r="L217" s="80">
        <f>SUM(Աջափնյակ:Սյունիք!L217)</f>
        <v>0</v>
      </c>
      <c r="M217" s="80">
        <f>SUM(Աջափնյակ:Սյունիք!M217)</f>
        <v>0</v>
      </c>
      <c r="N217" s="80">
        <f>SUM(Աջափնյակ:Սյունիք!N217)</f>
        <v>0</v>
      </c>
      <c r="O217" s="80">
        <f>SUM(Աջափնյակ:Սյունիք!O217)</f>
        <v>0</v>
      </c>
      <c r="P217" s="80">
        <f>SUM(Աջափնյակ:Սյունիք!P217)</f>
        <v>0</v>
      </c>
      <c r="Q217" s="80">
        <f>SUM(Աջափնյակ:Սյունիք!Q217)</f>
        <v>0</v>
      </c>
      <c r="R217" s="80">
        <f>SUM(Աջափնյակ:Սյունիք!R217)</f>
        <v>0</v>
      </c>
      <c r="S217" s="80">
        <f>SUM(Աջափնյակ:Սյունիք!S217)</f>
        <v>0</v>
      </c>
      <c r="T217" s="80">
        <f>SUM(Աջափնյակ:Սյունիք!T217)</f>
        <v>0</v>
      </c>
      <c r="U217" s="80">
        <f t="shared" si="26"/>
        <v>0</v>
      </c>
      <c r="V217" s="80">
        <f t="shared" si="27"/>
        <v>0</v>
      </c>
      <c r="W217" s="81">
        <f t="shared" si="28"/>
        <v>0</v>
      </c>
      <c r="X217" s="81">
        <f t="shared" si="29"/>
        <v>0</v>
      </c>
      <c r="Y217" s="81">
        <f t="shared" si="30"/>
        <v>0</v>
      </c>
      <c r="Z217" s="81">
        <f t="shared" si="31"/>
        <v>0</v>
      </c>
      <c r="AA217" s="81">
        <f t="shared" si="32"/>
        <v>0</v>
      </c>
      <c r="AB217" s="81">
        <f t="shared" si="33"/>
        <v>0</v>
      </c>
    </row>
    <row r="218" spans="1:28" ht="20.100000000000001" customHeight="1" x14ac:dyDescent="0.25">
      <c r="A218" s="4" t="s">
        <v>155</v>
      </c>
      <c r="B218" s="7" t="s">
        <v>731</v>
      </c>
      <c r="C218" s="5">
        <v>273</v>
      </c>
      <c r="D218" s="80">
        <f>SUM(Աջափնյակ:Սյունիք!D218)</f>
        <v>0</v>
      </c>
      <c r="E218" s="80">
        <f>SUM(Աջափնյակ:Սյունիք!E218)</f>
        <v>0</v>
      </c>
      <c r="F218" s="80">
        <f>SUM(Աջափնյակ:Սյունիք!F218)</f>
        <v>0</v>
      </c>
      <c r="G218" s="80">
        <f>SUM(Աջափնյակ:Սյունիք!G218)</f>
        <v>0</v>
      </c>
      <c r="H218" s="80">
        <f>SUM(Աջափնյակ:Սյունիք!H218)</f>
        <v>0</v>
      </c>
      <c r="I218" s="80">
        <f>SUM(Աջափնյակ:Սյունիք!I218)</f>
        <v>0</v>
      </c>
      <c r="J218" s="80">
        <f>SUM(Աջափնյակ:Սյունիք!J218)</f>
        <v>0</v>
      </c>
      <c r="K218" s="80">
        <f>SUM(Աջափնյակ:Սյունիք!K218)</f>
        <v>0</v>
      </c>
      <c r="L218" s="80">
        <f>SUM(Աջափնյակ:Սյունիք!L218)</f>
        <v>0</v>
      </c>
      <c r="M218" s="80">
        <f>SUM(Աջափնյակ:Սյունիք!M218)</f>
        <v>0</v>
      </c>
      <c r="N218" s="80">
        <f>SUM(Աջափնյակ:Սյունիք!N218)</f>
        <v>0</v>
      </c>
      <c r="O218" s="80">
        <f>SUM(Աջափնյակ:Սյունիք!O218)</f>
        <v>0</v>
      </c>
      <c r="P218" s="80">
        <f>SUM(Աջափնյակ:Սյունիք!P218)</f>
        <v>0</v>
      </c>
      <c r="Q218" s="80">
        <f>SUM(Աջափնյակ:Սյունիք!Q218)</f>
        <v>0</v>
      </c>
      <c r="R218" s="80">
        <f>SUM(Աջափնյակ:Սյունիք!R218)</f>
        <v>0</v>
      </c>
      <c r="S218" s="80">
        <f>SUM(Աջափնյակ:Սյունիք!S218)</f>
        <v>0</v>
      </c>
      <c r="T218" s="80">
        <f>SUM(Աջափնյակ:Սյունիք!T218)</f>
        <v>0</v>
      </c>
      <c r="U218" s="80">
        <f t="shared" si="26"/>
        <v>0</v>
      </c>
      <c r="V218" s="80">
        <f t="shared" si="27"/>
        <v>0</v>
      </c>
      <c r="W218" s="81">
        <f t="shared" si="28"/>
        <v>0</v>
      </c>
      <c r="X218" s="81">
        <f t="shared" si="29"/>
        <v>0</v>
      </c>
      <c r="Y218" s="81">
        <f t="shared" si="30"/>
        <v>0</v>
      </c>
      <c r="Z218" s="81">
        <f t="shared" si="31"/>
        <v>0</v>
      </c>
      <c r="AA218" s="81">
        <f t="shared" si="32"/>
        <v>0</v>
      </c>
      <c r="AB218" s="81">
        <f t="shared" si="33"/>
        <v>0</v>
      </c>
    </row>
    <row r="219" spans="1:28" ht="20.100000000000001" customHeight="1" x14ac:dyDescent="0.25">
      <c r="A219" s="4" t="s">
        <v>154</v>
      </c>
      <c r="B219" s="7" t="s">
        <v>732</v>
      </c>
      <c r="C219" s="5">
        <v>274</v>
      </c>
      <c r="D219" s="80">
        <f>SUM(Աջափնյակ:Սյունիք!D219)</f>
        <v>0</v>
      </c>
      <c r="E219" s="80">
        <f>SUM(Աջափնյակ:Սյունիք!E219)</f>
        <v>0</v>
      </c>
      <c r="F219" s="80">
        <f>SUM(Աջափնյակ:Սյունիք!F219)</f>
        <v>0</v>
      </c>
      <c r="G219" s="80">
        <f>SUM(Աջափնյակ:Սյունիք!G219)</f>
        <v>0</v>
      </c>
      <c r="H219" s="80">
        <f>SUM(Աջափնյակ:Սյունիք!H219)</f>
        <v>0</v>
      </c>
      <c r="I219" s="80">
        <f>SUM(Աջափնյակ:Սյունիք!I219)</f>
        <v>0</v>
      </c>
      <c r="J219" s="80">
        <f>SUM(Աջափնյակ:Սյունիք!J219)</f>
        <v>0</v>
      </c>
      <c r="K219" s="80">
        <f>SUM(Աջափնյակ:Սյունիք!K219)</f>
        <v>0</v>
      </c>
      <c r="L219" s="80">
        <f>SUM(Աջափնյակ:Սյունիք!L219)</f>
        <v>0</v>
      </c>
      <c r="M219" s="80">
        <f>SUM(Աջափնյակ:Սյունիք!M219)</f>
        <v>0</v>
      </c>
      <c r="N219" s="80">
        <f>SUM(Աջափնյակ:Սյունիք!N219)</f>
        <v>0</v>
      </c>
      <c r="O219" s="80">
        <f>SUM(Աջափնյակ:Սյունիք!O219)</f>
        <v>0</v>
      </c>
      <c r="P219" s="80">
        <f>SUM(Աջափնյակ:Սյունիք!P219)</f>
        <v>0</v>
      </c>
      <c r="Q219" s="80">
        <f>SUM(Աջափնյակ:Սյունիք!Q219)</f>
        <v>0</v>
      </c>
      <c r="R219" s="80">
        <f>SUM(Աջափնյակ:Սյունիք!R219)</f>
        <v>0</v>
      </c>
      <c r="S219" s="80">
        <f>SUM(Աջափնյակ:Սյունիք!S219)</f>
        <v>0</v>
      </c>
      <c r="T219" s="80">
        <f>SUM(Աջափնյակ:Սյունիք!T219)</f>
        <v>0</v>
      </c>
      <c r="U219" s="80">
        <f t="shared" si="26"/>
        <v>0</v>
      </c>
      <c r="V219" s="80">
        <f t="shared" si="27"/>
        <v>0</v>
      </c>
      <c r="W219" s="81">
        <f t="shared" si="28"/>
        <v>0</v>
      </c>
      <c r="X219" s="81">
        <f t="shared" si="29"/>
        <v>0</v>
      </c>
      <c r="Y219" s="81">
        <f t="shared" si="30"/>
        <v>0</v>
      </c>
      <c r="Z219" s="81">
        <f t="shared" si="31"/>
        <v>0</v>
      </c>
      <c r="AA219" s="81">
        <f t="shared" si="32"/>
        <v>0</v>
      </c>
      <c r="AB219" s="81">
        <f t="shared" si="33"/>
        <v>0</v>
      </c>
    </row>
    <row r="220" spans="1:28" ht="20.100000000000001" customHeight="1" x14ac:dyDescent="0.25">
      <c r="A220" s="4" t="s">
        <v>153</v>
      </c>
      <c r="B220" s="7" t="s">
        <v>733</v>
      </c>
      <c r="C220" s="5">
        <v>275</v>
      </c>
      <c r="D220" s="80">
        <f>SUM(Աջափնյակ:Սյունիք!D220)</f>
        <v>1</v>
      </c>
      <c r="E220" s="80">
        <f>SUM(Աջափնյակ:Սյունիք!E220)</f>
        <v>0</v>
      </c>
      <c r="F220" s="80">
        <f>SUM(Աջափնյակ:Սյունիք!F220)</f>
        <v>0</v>
      </c>
      <c r="G220" s="80">
        <f>SUM(Աջափնյակ:Սյունիք!G220)</f>
        <v>0</v>
      </c>
      <c r="H220" s="80">
        <f>SUM(Աջափնյակ:Սյունիք!H220)</f>
        <v>0</v>
      </c>
      <c r="I220" s="80">
        <f>SUM(Աջափնյակ:Սյունիք!I220)</f>
        <v>0</v>
      </c>
      <c r="J220" s="80">
        <f>SUM(Աջափնյակ:Սյունիք!J220)</f>
        <v>0</v>
      </c>
      <c r="K220" s="80">
        <f>SUM(Աջափնյակ:Սյունիք!K220)</f>
        <v>0</v>
      </c>
      <c r="L220" s="80">
        <f>SUM(Աջափնյակ:Սյունիք!L220)</f>
        <v>0</v>
      </c>
      <c r="M220" s="80">
        <f>SUM(Աջափնյակ:Սյունիք!M220)</f>
        <v>1</v>
      </c>
      <c r="N220" s="80">
        <f>SUM(Աջափնյակ:Սյունիք!N220)</f>
        <v>0</v>
      </c>
      <c r="O220" s="80">
        <f>SUM(Աջափնյակ:Սյունիք!O220)</f>
        <v>0</v>
      </c>
      <c r="P220" s="80">
        <f>SUM(Աջափնյակ:Սյունիք!P220)</f>
        <v>0</v>
      </c>
      <c r="Q220" s="80">
        <f>SUM(Աջափնյակ:Սյունիք!Q220)</f>
        <v>0</v>
      </c>
      <c r="R220" s="80">
        <f>SUM(Աջափնյակ:Սյունիք!R220)</f>
        <v>0</v>
      </c>
      <c r="S220" s="80">
        <f>SUM(Աջափնյակ:Սյունիք!S220)</f>
        <v>0</v>
      </c>
      <c r="T220" s="80">
        <f>SUM(Աջափնյակ:Սյունիք!T220)</f>
        <v>0</v>
      </c>
      <c r="U220" s="80">
        <f t="shared" si="26"/>
        <v>1</v>
      </c>
      <c r="V220" s="80">
        <f t="shared" si="27"/>
        <v>1</v>
      </c>
      <c r="W220" s="81">
        <f t="shared" si="28"/>
        <v>0</v>
      </c>
      <c r="X220" s="81">
        <f t="shared" si="29"/>
        <v>0</v>
      </c>
      <c r="Y220" s="81">
        <f t="shared" si="30"/>
        <v>0</v>
      </c>
      <c r="Z220" s="81">
        <f t="shared" si="31"/>
        <v>0</v>
      </c>
      <c r="AA220" s="81">
        <f t="shared" si="32"/>
        <v>0</v>
      </c>
      <c r="AB220" s="81">
        <f t="shared" si="33"/>
        <v>0</v>
      </c>
    </row>
    <row r="221" spans="1:28" ht="20.100000000000001" customHeight="1" x14ac:dyDescent="0.25">
      <c r="A221" s="4" t="s">
        <v>152</v>
      </c>
      <c r="B221" s="7" t="s">
        <v>558</v>
      </c>
      <c r="C221" s="5">
        <v>276</v>
      </c>
      <c r="D221" s="80">
        <f>SUM(Աջափնյակ:Սյունիք!D221)</f>
        <v>0</v>
      </c>
      <c r="E221" s="80">
        <f>SUM(Աջափնյակ:Սյունիք!E221)</f>
        <v>0</v>
      </c>
      <c r="F221" s="80">
        <f>SUM(Աջափնյակ:Սյունիք!F221)</f>
        <v>0</v>
      </c>
      <c r="G221" s="80">
        <f>SUM(Աջափնյակ:Սյունիք!G221)</f>
        <v>0</v>
      </c>
      <c r="H221" s="80">
        <f>SUM(Աջափնյակ:Սյունիք!H221)</f>
        <v>0</v>
      </c>
      <c r="I221" s="80">
        <f>SUM(Աջափնյակ:Սյունիք!I221)</f>
        <v>0</v>
      </c>
      <c r="J221" s="80">
        <f>SUM(Աջափնյակ:Սյունիք!J221)</f>
        <v>0</v>
      </c>
      <c r="K221" s="80">
        <f>SUM(Աջափնյակ:Սյունիք!K221)</f>
        <v>0</v>
      </c>
      <c r="L221" s="80">
        <f>SUM(Աջափնյակ:Սյունիք!L221)</f>
        <v>0</v>
      </c>
      <c r="M221" s="80">
        <f>SUM(Աջափնյակ:Սյունիք!M221)</f>
        <v>0</v>
      </c>
      <c r="N221" s="80">
        <f>SUM(Աջափնյակ:Սյունիք!N221)</f>
        <v>0</v>
      </c>
      <c r="O221" s="80">
        <f>SUM(Աջափնյակ:Սյունիք!O221)</f>
        <v>0</v>
      </c>
      <c r="P221" s="80">
        <f>SUM(Աջափնյակ:Սյունիք!P221)</f>
        <v>0</v>
      </c>
      <c r="Q221" s="80">
        <f>SUM(Աջափնյակ:Սյունիք!Q221)</f>
        <v>0</v>
      </c>
      <c r="R221" s="80">
        <f>SUM(Աջափնյակ:Սյունիք!R221)</f>
        <v>0</v>
      </c>
      <c r="S221" s="80">
        <f>SUM(Աջափնյակ:Սյունիք!S221)</f>
        <v>0</v>
      </c>
      <c r="T221" s="80">
        <f>SUM(Աջափնյակ:Սյունիք!T221)</f>
        <v>0</v>
      </c>
      <c r="U221" s="80">
        <f t="shared" si="26"/>
        <v>0</v>
      </c>
      <c r="V221" s="80">
        <f t="shared" si="27"/>
        <v>0</v>
      </c>
      <c r="W221" s="81">
        <f t="shared" si="28"/>
        <v>0</v>
      </c>
      <c r="X221" s="81">
        <f t="shared" si="29"/>
        <v>0</v>
      </c>
      <c r="Y221" s="81">
        <f t="shared" si="30"/>
        <v>0</v>
      </c>
      <c r="Z221" s="81">
        <f t="shared" si="31"/>
        <v>0</v>
      </c>
      <c r="AA221" s="81">
        <f t="shared" si="32"/>
        <v>0</v>
      </c>
      <c r="AB221" s="81">
        <f t="shared" si="33"/>
        <v>0</v>
      </c>
    </row>
    <row r="222" spans="1:28" ht="20.100000000000001" customHeight="1" x14ac:dyDescent="0.25">
      <c r="A222" s="4" t="s">
        <v>151</v>
      </c>
      <c r="B222" s="7" t="s">
        <v>368</v>
      </c>
      <c r="C222" s="5">
        <v>277</v>
      </c>
      <c r="D222" s="80">
        <f>SUM(Աջափնյակ:Սյունիք!D222)</f>
        <v>1</v>
      </c>
      <c r="E222" s="80">
        <f>SUM(Աջափնյակ:Սյունիք!E222)</f>
        <v>0</v>
      </c>
      <c r="F222" s="80">
        <f>SUM(Աջափնյակ:Սյունիք!F222)</f>
        <v>0</v>
      </c>
      <c r="G222" s="80">
        <f>SUM(Աջափնյակ:Սյունիք!G222)</f>
        <v>1</v>
      </c>
      <c r="H222" s="80">
        <f>SUM(Աջափնյակ:Սյունիք!H222)</f>
        <v>0</v>
      </c>
      <c r="I222" s="80">
        <f>SUM(Աջափնյակ:Սյունիք!I222)</f>
        <v>0</v>
      </c>
      <c r="J222" s="80">
        <f>SUM(Աջափնյակ:Սյունիք!J222)</f>
        <v>1</v>
      </c>
      <c r="K222" s="80">
        <f>SUM(Աջափնյակ:Սյունիք!K222)</f>
        <v>0</v>
      </c>
      <c r="L222" s="80">
        <f>SUM(Աջափնյակ:Սյունիք!L222)</f>
        <v>0</v>
      </c>
      <c r="M222" s="80">
        <f>SUM(Աջափնյակ:Սյունիք!M222)</f>
        <v>0</v>
      </c>
      <c r="N222" s="80">
        <f>SUM(Աջափնյակ:Սյունիք!N222)</f>
        <v>0</v>
      </c>
      <c r="O222" s="80">
        <f>SUM(Աջափնյակ:Սյունիք!O222)</f>
        <v>1</v>
      </c>
      <c r="P222" s="80">
        <f>SUM(Աջափնյակ:Սյունիք!P222)</f>
        <v>0</v>
      </c>
      <c r="Q222" s="80">
        <f>SUM(Աջափնյակ:Սյունիք!Q222)</f>
        <v>1</v>
      </c>
      <c r="R222" s="80">
        <f>SUM(Աջափնյակ:Սյունիք!R222)</f>
        <v>0</v>
      </c>
      <c r="S222" s="80">
        <f>SUM(Աջափնյակ:Սյունիք!S222)</f>
        <v>0</v>
      </c>
      <c r="T222" s="80">
        <f>SUM(Աջափնյակ:Սյունիք!T222)</f>
        <v>0</v>
      </c>
      <c r="U222" s="80">
        <f t="shared" si="26"/>
        <v>1</v>
      </c>
      <c r="V222" s="80">
        <f t="shared" si="27"/>
        <v>1</v>
      </c>
      <c r="W222" s="81">
        <f t="shared" si="28"/>
        <v>1</v>
      </c>
      <c r="X222" s="81">
        <f t="shared" si="29"/>
        <v>1</v>
      </c>
      <c r="Y222" s="81">
        <f t="shared" si="30"/>
        <v>1</v>
      </c>
      <c r="Z222" s="81">
        <f t="shared" si="31"/>
        <v>1</v>
      </c>
      <c r="AA222" s="81">
        <f t="shared" si="32"/>
        <v>0</v>
      </c>
      <c r="AB222" s="81">
        <f t="shared" si="33"/>
        <v>0</v>
      </c>
    </row>
    <row r="223" spans="1:28" ht="20.100000000000001" customHeight="1" x14ac:dyDescent="0.25">
      <c r="A223" s="4" t="s">
        <v>150</v>
      </c>
      <c r="B223" s="7" t="s">
        <v>559</v>
      </c>
      <c r="C223" s="5">
        <v>278</v>
      </c>
      <c r="D223" s="80">
        <f>SUM(Աջափնյակ:Սյունիք!D223)</f>
        <v>0</v>
      </c>
      <c r="E223" s="80">
        <f>SUM(Աջափնյակ:Սյունիք!E223)</f>
        <v>0</v>
      </c>
      <c r="F223" s="80">
        <f>SUM(Աջափնյակ:Սյունիք!F223)</f>
        <v>0</v>
      </c>
      <c r="G223" s="80">
        <f>SUM(Աջափնյակ:Սյունիք!G223)</f>
        <v>0</v>
      </c>
      <c r="H223" s="80">
        <f>SUM(Աջափնյակ:Սյունիք!H223)</f>
        <v>0</v>
      </c>
      <c r="I223" s="80">
        <f>SUM(Աջափնյակ:Սյունիք!I223)</f>
        <v>0</v>
      </c>
      <c r="J223" s="80">
        <f>SUM(Աջափնյակ:Սյունիք!J223)</f>
        <v>0</v>
      </c>
      <c r="K223" s="80">
        <f>SUM(Աջափնյակ:Սյունիք!K223)</f>
        <v>0</v>
      </c>
      <c r="L223" s="80">
        <f>SUM(Աջափնյակ:Սյունիք!L223)</f>
        <v>0</v>
      </c>
      <c r="M223" s="80">
        <f>SUM(Աջափնյակ:Սյունիք!M223)</f>
        <v>0</v>
      </c>
      <c r="N223" s="80">
        <f>SUM(Աջափնյակ:Սյունիք!N223)</f>
        <v>0</v>
      </c>
      <c r="O223" s="80">
        <f>SUM(Աջափնյակ:Սյունիք!O223)</f>
        <v>0</v>
      </c>
      <c r="P223" s="80">
        <f>SUM(Աջափնյակ:Սյունիք!P223)</f>
        <v>0</v>
      </c>
      <c r="Q223" s="80">
        <f>SUM(Աջափնյակ:Սյունիք!Q223)</f>
        <v>0</v>
      </c>
      <c r="R223" s="80">
        <f>SUM(Աջափնյակ:Սյունիք!R223)</f>
        <v>0</v>
      </c>
      <c r="S223" s="80">
        <f>SUM(Աջափնյակ:Սյունիք!S223)</f>
        <v>0</v>
      </c>
      <c r="T223" s="80">
        <f>SUM(Աջափնյակ:Սյունիք!T223)</f>
        <v>0</v>
      </c>
      <c r="U223" s="80">
        <f t="shared" si="26"/>
        <v>0</v>
      </c>
      <c r="V223" s="80">
        <f t="shared" si="27"/>
        <v>0</v>
      </c>
      <c r="W223" s="81">
        <f t="shared" si="28"/>
        <v>0</v>
      </c>
      <c r="X223" s="81">
        <f t="shared" si="29"/>
        <v>0</v>
      </c>
      <c r="Y223" s="81">
        <f t="shared" si="30"/>
        <v>0</v>
      </c>
      <c r="Z223" s="81">
        <f t="shared" si="31"/>
        <v>0</v>
      </c>
      <c r="AA223" s="81">
        <f t="shared" si="32"/>
        <v>0</v>
      </c>
      <c r="AB223" s="81">
        <f t="shared" si="33"/>
        <v>0</v>
      </c>
    </row>
    <row r="224" spans="1:28" ht="20.100000000000001" customHeight="1" x14ac:dyDescent="0.25">
      <c r="A224" s="4" t="s">
        <v>149</v>
      </c>
      <c r="B224" s="7" t="s">
        <v>560</v>
      </c>
      <c r="C224" s="5">
        <v>279</v>
      </c>
      <c r="D224" s="80">
        <f>SUM(Աջափնյակ:Սյունիք!D224)</f>
        <v>2</v>
      </c>
      <c r="E224" s="80">
        <f>SUM(Աջափնյակ:Սյունիք!E224)</f>
        <v>0</v>
      </c>
      <c r="F224" s="80">
        <f>SUM(Աջափնյակ:Սյունիք!F224)</f>
        <v>5</v>
      </c>
      <c r="G224" s="80">
        <f>SUM(Աջափնյակ:Սյունիք!G224)</f>
        <v>2</v>
      </c>
      <c r="H224" s="80">
        <f>SUM(Աջափնյակ:Սյունիք!H224)</f>
        <v>0</v>
      </c>
      <c r="I224" s="80">
        <f>SUM(Աջափնյակ:Սյունիք!I224)</f>
        <v>0</v>
      </c>
      <c r="J224" s="80">
        <f>SUM(Աջափնյակ:Սյունիք!J224)</f>
        <v>2</v>
      </c>
      <c r="K224" s="80">
        <f>SUM(Աջափնյակ:Սյունիք!K224)</f>
        <v>0</v>
      </c>
      <c r="L224" s="80">
        <f>SUM(Աջափնյակ:Սյունիք!L224)</f>
        <v>0</v>
      </c>
      <c r="M224" s="80">
        <f>SUM(Աջափնյակ:Սյունիք!M224)</f>
        <v>5</v>
      </c>
      <c r="N224" s="80">
        <f>SUM(Աջափնյակ:Սյունիք!N224)</f>
        <v>0</v>
      </c>
      <c r="O224" s="80">
        <f>SUM(Աջափնյակ:Սյունիք!O224)</f>
        <v>0</v>
      </c>
      <c r="P224" s="80">
        <f>SUM(Աջափնյակ:Սյունիք!P224)</f>
        <v>0</v>
      </c>
      <c r="Q224" s="80">
        <f>SUM(Աջափնյակ:Սյունիք!Q224)</f>
        <v>0</v>
      </c>
      <c r="R224" s="80">
        <f>SUM(Աջափնյակ:Սյունիք!R224)</f>
        <v>0</v>
      </c>
      <c r="S224" s="80">
        <f>SUM(Աջափնյակ:Սյունիք!S224)</f>
        <v>0</v>
      </c>
      <c r="T224" s="80">
        <f>SUM(Աջափնյակ:Սյունիք!T224)</f>
        <v>0</v>
      </c>
      <c r="U224" s="80">
        <f t="shared" si="26"/>
        <v>7</v>
      </c>
      <c r="V224" s="80">
        <f t="shared" si="27"/>
        <v>7</v>
      </c>
      <c r="W224" s="81">
        <f t="shared" si="28"/>
        <v>2</v>
      </c>
      <c r="X224" s="81">
        <f t="shared" si="29"/>
        <v>2</v>
      </c>
      <c r="Y224" s="81">
        <f t="shared" si="30"/>
        <v>0</v>
      </c>
      <c r="Z224" s="81">
        <f t="shared" si="31"/>
        <v>0</v>
      </c>
      <c r="AA224" s="81">
        <f t="shared" si="32"/>
        <v>0</v>
      </c>
      <c r="AB224" s="81">
        <f t="shared" si="33"/>
        <v>0</v>
      </c>
    </row>
    <row r="225" spans="1:28" ht="20.100000000000001" customHeight="1" x14ac:dyDescent="0.25">
      <c r="A225" s="4" t="s">
        <v>148</v>
      </c>
      <c r="B225" s="7" t="s">
        <v>734</v>
      </c>
      <c r="C225" s="5">
        <v>280</v>
      </c>
      <c r="D225" s="80">
        <f>SUM(Աջափնյակ:Սյունիք!D225)</f>
        <v>0</v>
      </c>
      <c r="E225" s="80">
        <f>SUM(Աջափնյակ:Սյունիք!E225)</f>
        <v>0</v>
      </c>
      <c r="F225" s="80">
        <f>SUM(Աջափնյակ:Սյունիք!F225)</f>
        <v>0</v>
      </c>
      <c r="G225" s="80">
        <f>SUM(Աջափնյակ:Սյունիք!G225)</f>
        <v>0</v>
      </c>
      <c r="H225" s="80">
        <f>SUM(Աջափնյակ:Սյունիք!H225)</f>
        <v>0</v>
      </c>
      <c r="I225" s="80">
        <f>SUM(Աջափնյակ:Սյունիք!I225)</f>
        <v>0</v>
      </c>
      <c r="J225" s="80">
        <f>SUM(Աջափնյակ:Սյունիք!J225)</f>
        <v>0</v>
      </c>
      <c r="K225" s="80">
        <f>SUM(Աջափնյակ:Սյունիք!K225)</f>
        <v>0</v>
      </c>
      <c r="L225" s="80">
        <f>SUM(Աջափնյակ:Սյունիք!L225)</f>
        <v>0</v>
      </c>
      <c r="M225" s="80">
        <f>SUM(Աջափնյակ:Սյունիք!M225)</f>
        <v>0</v>
      </c>
      <c r="N225" s="80">
        <f>SUM(Աջափնյակ:Սյունիք!N225)</f>
        <v>0</v>
      </c>
      <c r="O225" s="80">
        <f>SUM(Աջափնյակ:Սյունիք!O225)</f>
        <v>0</v>
      </c>
      <c r="P225" s="80">
        <f>SUM(Աջափնյակ:Սյունիք!P225)</f>
        <v>0</v>
      </c>
      <c r="Q225" s="80">
        <f>SUM(Աջափնյակ:Սյունիք!Q225)</f>
        <v>0</v>
      </c>
      <c r="R225" s="80">
        <f>SUM(Աջափնյակ:Սյունիք!R225)</f>
        <v>0</v>
      </c>
      <c r="S225" s="80">
        <f>SUM(Աջափնյակ:Սյունիք!S225)</f>
        <v>0</v>
      </c>
      <c r="T225" s="80">
        <f>SUM(Աջափնյակ:Սյունիք!T225)</f>
        <v>0</v>
      </c>
      <c r="U225" s="80">
        <f t="shared" si="26"/>
        <v>0</v>
      </c>
      <c r="V225" s="80">
        <f t="shared" si="27"/>
        <v>0</v>
      </c>
      <c r="W225" s="81">
        <f t="shared" si="28"/>
        <v>0</v>
      </c>
      <c r="X225" s="81">
        <f t="shared" si="29"/>
        <v>0</v>
      </c>
      <c r="Y225" s="81">
        <f t="shared" si="30"/>
        <v>0</v>
      </c>
      <c r="Z225" s="81">
        <f t="shared" si="31"/>
        <v>0</v>
      </c>
      <c r="AA225" s="81">
        <f t="shared" si="32"/>
        <v>0</v>
      </c>
      <c r="AB225" s="81">
        <f t="shared" si="33"/>
        <v>0</v>
      </c>
    </row>
    <row r="226" spans="1:28" ht="20.100000000000001" customHeight="1" x14ac:dyDescent="0.25">
      <c r="A226" s="4" t="s">
        <v>735</v>
      </c>
      <c r="B226" s="7" t="s">
        <v>736</v>
      </c>
      <c r="C226" s="5">
        <v>280.10000000000002</v>
      </c>
      <c r="D226" s="80">
        <f>SUM(Աջափնյակ:Սյունիք!D226)</f>
        <v>0</v>
      </c>
      <c r="E226" s="80">
        <f>SUM(Աջափնյակ:Սյունիք!E226)</f>
        <v>0</v>
      </c>
      <c r="F226" s="80">
        <f>SUM(Աջափնյակ:Սյունիք!F226)</f>
        <v>0</v>
      </c>
      <c r="G226" s="80">
        <f>SUM(Աջափնյակ:Սյունիք!G226)</f>
        <v>0</v>
      </c>
      <c r="H226" s="80">
        <f>SUM(Աջափնյակ:Սյունիք!H226)</f>
        <v>0</v>
      </c>
      <c r="I226" s="80">
        <f>SUM(Աջափնյակ:Սյունիք!I226)</f>
        <v>0</v>
      </c>
      <c r="J226" s="80">
        <f>SUM(Աջափնյակ:Սյունիք!J226)</f>
        <v>0</v>
      </c>
      <c r="K226" s="80">
        <f>SUM(Աջափնյակ:Սյունիք!K226)</f>
        <v>0</v>
      </c>
      <c r="L226" s="80">
        <f>SUM(Աջափնյակ:Սյունիք!L226)</f>
        <v>0</v>
      </c>
      <c r="M226" s="80">
        <f>SUM(Աջափնյակ:Սյունիք!M226)</f>
        <v>0</v>
      </c>
      <c r="N226" s="80">
        <f>SUM(Աջափնյակ:Սյունիք!N226)</f>
        <v>0</v>
      </c>
      <c r="O226" s="80">
        <f>SUM(Աջափնյակ:Սյունիք!O226)</f>
        <v>0</v>
      </c>
      <c r="P226" s="80">
        <f>SUM(Աջափնյակ:Սյունիք!P226)</f>
        <v>0</v>
      </c>
      <c r="Q226" s="80">
        <f>SUM(Աջափնյակ:Սյունիք!Q226)</f>
        <v>0</v>
      </c>
      <c r="R226" s="80">
        <f>SUM(Աջափնյակ:Սյունիք!R226)</f>
        <v>0</v>
      </c>
      <c r="S226" s="80">
        <f>SUM(Աջափնյակ:Սյունիք!S226)</f>
        <v>0</v>
      </c>
      <c r="T226" s="80">
        <f>SUM(Աջափնյակ:Սյունիք!T226)</f>
        <v>0</v>
      </c>
      <c r="U226" s="80">
        <f t="shared" si="26"/>
        <v>0</v>
      </c>
      <c r="V226" s="80">
        <f t="shared" si="27"/>
        <v>0</v>
      </c>
      <c r="W226" s="81">
        <f t="shared" si="28"/>
        <v>0</v>
      </c>
      <c r="X226" s="81">
        <f t="shared" si="29"/>
        <v>0</v>
      </c>
      <c r="Y226" s="81">
        <f t="shared" si="30"/>
        <v>0</v>
      </c>
      <c r="Z226" s="81">
        <f t="shared" si="31"/>
        <v>0</v>
      </c>
      <c r="AA226" s="81">
        <f t="shared" si="32"/>
        <v>0</v>
      </c>
      <c r="AB226" s="81">
        <f t="shared" si="33"/>
        <v>0</v>
      </c>
    </row>
    <row r="227" spans="1:28" ht="20.100000000000001" customHeight="1" x14ac:dyDescent="0.25">
      <c r="A227" s="4" t="s">
        <v>147</v>
      </c>
      <c r="B227" s="7" t="s">
        <v>407</v>
      </c>
      <c r="C227" s="5"/>
      <c r="D227" s="80">
        <f>SUM(Աջափնյակ:Սյունիք!D227)</f>
        <v>2</v>
      </c>
      <c r="E227" s="80">
        <f>SUM(Աջափնյակ:Սյունիք!E227)</f>
        <v>0</v>
      </c>
      <c r="F227" s="80">
        <f>SUM(Աջափնյակ:Սյունիք!F227)</f>
        <v>4</v>
      </c>
      <c r="G227" s="80">
        <f>SUM(Աջափնյակ:Սյունիք!G227)</f>
        <v>2</v>
      </c>
      <c r="H227" s="80">
        <f>SUM(Աջափնյակ:Սյունիք!H227)</f>
        <v>0</v>
      </c>
      <c r="I227" s="80">
        <f>SUM(Աջափնյակ:Սյունիք!I227)</f>
        <v>0</v>
      </c>
      <c r="J227" s="80">
        <f>SUM(Աջափնյակ:Սյունիք!J227)</f>
        <v>2</v>
      </c>
      <c r="K227" s="80">
        <f>SUM(Աջափնյակ:Սյունիք!K227)</f>
        <v>0</v>
      </c>
      <c r="L227" s="80">
        <f>SUM(Աջափնյակ:Սյունիք!L227)</f>
        <v>0</v>
      </c>
      <c r="M227" s="80">
        <f>SUM(Աջափնյակ:Սյունիք!M227)</f>
        <v>4</v>
      </c>
      <c r="N227" s="80">
        <f>SUM(Աջափնյակ:Սյունիք!N227)</f>
        <v>0</v>
      </c>
      <c r="O227" s="80">
        <f>SUM(Աջափնյակ:Սյունիք!O227)</f>
        <v>0</v>
      </c>
      <c r="P227" s="80">
        <f>SUM(Աջափնյակ:Սյունիք!P227)</f>
        <v>0</v>
      </c>
      <c r="Q227" s="80">
        <f>SUM(Աջափնյակ:Սյունիք!Q227)</f>
        <v>0</v>
      </c>
      <c r="R227" s="80">
        <f>SUM(Աջափնյակ:Սյունիք!R227)</f>
        <v>0</v>
      </c>
      <c r="S227" s="80">
        <f>SUM(Աջափնյակ:Սյունիք!S227)</f>
        <v>0</v>
      </c>
      <c r="T227" s="80">
        <f>SUM(Աջափնյակ:Սյունիք!T227)</f>
        <v>0</v>
      </c>
      <c r="U227" s="80">
        <f t="shared" si="26"/>
        <v>6</v>
      </c>
      <c r="V227" s="80">
        <f t="shared" si="27"/>
        <v>6</v>
      </c>
      <c r="W227" s="81">
        <f t="shared" si="28"/>
        <v>2</v>
      </c>
      <c r="X227" s="81">
        <f t="shared" si="29"/>
        <v>2</v>
      </c>
      <c r="Y227" s="81">
        <f t="shared" si="30"/>
        <v>0</v>
      </c>
      <c r="Z227" s="81">
        <f t="shared" si="31"/>
        <v>0</v>
      </c>
      <c r="AA227" s="81">
        <f t="shared" si="32"/>
        <v>0</v>
      </c>
      <c r="AB227" s="81">
        <f t="shared" si="33"/>
        <v>0</v>
      </c>
    </row>
    <row r="228" spans="1:28" ht="20.100000000000001" customHeight="1" x14ac:dyDescent="0.25">
      <c r="A228" s="8" t="s">
        <v>146</v>
      </c>
      <c r="B228" s="12" t="s">
        <v>452</v>
      </c>
      <c r="C228" s="5"/>
      <c r="D228" s="80">
        <f>SUM(Աջափնյակ:Սյունիք!D228)</f>
        <v>4</v>
      </c>
      <c r="E228" s="80">
        <f>SUM(Աջափնյակ:Սյունիք!E228)</f>
        <v>0</v>
      </c>
      <c r="F228" s="80">
        <f>SUM(Աջափնյակ:Սյունիք!F228)</f>
        <v>10</v>
      </c>
      <c r="G228" s="80">
        <f>SUM(Աջափնյակ:Սյունիք!G228)</f>
        <v>8</v>
      </c>
      <c r="H228" s="80">
        <f>SUM(Աջափնյակ:Սյունիք!H228)</f>
        <v>1</v>
      </c>
      <c r="I228" s="80">
        <f>SUM(Աջափնյակ:Սյունիք!I228)</f>
        <v>1</v>
      </c>
      <c r="J228" s="80">
        <f>SUM(Աջափնյակ:Սյունիք!J228)</f>
        <v>10</v>
      </c>
      <c r="K228" s="80">
        <f>SUM(Աջափնյակ:Սյունիք!K228)</f>
        <v>0</v>
      </c>
      <c r="L228" s="80">
        <f>SUM(Աջափնյակ:Սյունիք!L228)</f>
        <v>0</v>
      </c>
      <c r="M228" s="80">
        <f>SUM(Աջափնյակ:Սյունիք!M228)</f>
        <v>4</v>
      </c>
      <c r="N228" s="80">
        <f>SUM(Աջափնյակ:Սյունիք!N228)</f>
        <v>0</v>
      </c>
      <c r="O228" s="80">
        <f>SUM(Աջափնյակ:Սյունիք!O228)</f>
        <v>2</v>
      </c>
      <c r="P228" s="80">
        <f>SUM(Աջափնյակ:Սյունիք!P228)</f>
        <v>0</v>
      </c>
      <c r="Q228" s="80">
        <f>SUM(Աջափնյակ:Սյունիք!Q228)</f>
        <v>2</v>
      </c>
      <c r="R228" s="80">
        <f>SUM(Աջափնյակ:Սյունիք!R228)</f>
        <v>0</v>
      </c>
      <c r="S228" s="80">
        <f>SUM(Աջափնյակ:Սյունիք!S228)</f>
        <v>0</v>
      </c>
      <c r="T228" s="80">
        <f>SUM(Աջափնյակ:Սյունիք!T228)</f>
        <v>0</v>
      </c>
      <c r="U228" s="83">
        <f t="shared" ref="U228:AB228" si="34">SUM(U229:U247)</f>
        <v>14</v>
      </c>
      <c r="V228" s="83">
        <f t="shared" si="34"/>
        <v>14</v>
      </c>
      <c r="W228" s="83">
        <f t="shared" si="34"/>
        <v>10</v>
      </c>
      <c r="X228" s="83">
        <f t="shared" si="34"/>
        <v>10</v>
      </c>
      <c r="Y228" s="83">
        <f t="shared" si="34"/>
        <v>2</v>
      </c>
      <c r="Z228" s="83">
        <f t="shared" si="34"/>
        <v>2</v>
      </c>
      <c r="AA228" s="83">
        <f t="shared" si="34"/>
        <v>0</v>
      </c>
      <c r="AB228" s="83">
        <f t="shared" si="34"/>
        <v>0</v>
      </c>
    </row>
    <row r="229" spans="1:28" ht="20.100000000000001" customHeight="1" x14ac:dyDescent="0.25">
      <c r="A229" s="4" t="s">
        <v>145</v>
      </c>
      <c r="B229" s="7" t="s">
        <v>561</v>
      </c>
      <c r="C229" s="5">
        <v>281</v>
      </c>
      <c r="D229" s="80">
        <f>SUM(Աջափնյակ:Սյունիք!D229)</f>
        <v>0</v>
      </c>
      <c r="E229" s="80">
        <f>SUM(Աջափնյակ:Սյունիք!E229)</f>
        <v>0</v>
      </c>
      <c r="F229" s="80">
        <f>SUM(Աջափնյակ:Սյունիք!F229)</f>
        <v>0</v>
      </c>
      <c r="G229" s="80">
        <f>SUM(Աջափնյակ:Սյունիք!G229)</f>
        <v>0</v>
      </c>
      <c r="H229" s="80">
        <f>SUM(Աջափնյակ:Սյունիք!H229)</f>
        <v>0</v>
      </c>
      <c r="I229" s="80">
        <f>SUM(Աջափնյակ:Սյունիք!I229)</f>
        <v>0</v>
      </c>
      <c r="J229" s="80">
        <f>SUM(Աջափնյակ:Սյունիք!J229)</f>
        <v>0</v>
      </c>
      <c r="K229" s="80">
        <f>SUM(Աջափնյակ:Սյունիք!K229)</f>
        <v>0</v>
      </c>
      <c r="L229" s="80">
        <f>SUM(Աջափնյակ:Սյունիք!L229)</f>
        <v>0</v>
      </c>
      <c r="M229" s="80">
        <f>SUM(Աջափնյակ:Սյունիք!M229)</f>
        <v>0</v>
      </c>
      <c r="N229" s="80">
        <f>SUM(Աջափնյակ:Սյունիք!N229)</f>
        <v>0</v>
      </c>
      <c r="O229" s="80">
        <f>SUM(Աջափնյակ:Սյունիք!O229)</f>
        <v>0</v>
      </c>
      <c r="P229" s="80">
        <f>SUM(Աջափնյակ:Սյունիք!P229)</f>
        <v>0</v>
      </c>
      <c r="Q229" s="80">
        <f>SUM(Աջափնյակ:Սյունիք!Q229)</f>
        <v>0</v>
      </c>
      <c r="R229" s="80">
        <f>SUM(Աջափնյակ:Սյունիք!R229)</f>
        <v>0</v>
      </c>
      <c r="S229" s="80">
        <f>SUM(Աջափնյակ:Սյունիք!S229)</f>
        <v>0</v>
      </c>
      <c r="T229" s="80">
        <f>SUM(Աջափնյակ:Սյունիք!T229)</f>
        <v>0</v>
      </c>
      <c r="U229" s="80">
        <f t="shared" si="26"/>
        <v>0</v>
      </c>
      <c r="V229" s="80">
        <f t="shared" si="27"/>
        <v>0</v>
      </c>
      <c r="W229" s="81">
        <f t="shared" si="28"/>
        <v>0</v>
      </c>
      <c r="X229" s="81">
        <f t="shared" si="29"/>
        <v>0</v>
      </c>
      <c r="Y229" s="81">
        <f t="shared" si="30"/>
        <v>0</v>
      </c>
      <c r="Z229" s="81">
        <f t="shared" si="31"/>
        <v>0</v>
      </c>
      <c r="AA229" s="81">
        <f t="shared" si="32"/>
        <v>0</v>
      </c>
      <c r="AB229" s="81">
        <f t="shared" si="33"/>
        <v>0</v>
      </c>
    </row>
    <row r="230" spans="1:28" ht="20.100000000000001" customHeight="1" x14ac:dyDescent="0.25">
      <c r="A230" s="4" t="s">
        <v>144</v>
      </c>
      <c r="B230" s="7" t="s">
        <v>562</v>
      </c>
      <c r="C230" s="6">
        <v>282</v>
      </c>
      <c r="D230" s="80">
        <f>SUM(Աջափնյակ:Սյունիք!D230)</f>
        <v>0</v>
      </c>
      <c r="E230" s="80">
        <f>SUM(Աջափնյակ:Սյունիք!E230)</f>
        <v>0</v>
      </c>
      <c r="F230" s="80">
        <f>SUM(Աջափնյակ:Սյունիք!F230)</f>
        <v>0</v>
      </c>
      <c r="G230" s="80">
        <f>SUM(Աջափնյակ:Սյունիք!G230)</f>
        <v>0</v>
      </c>
      <c r="H230" s="80">
        <f>SUM(Աջափնյակ:Սյունիք!H230)</f>
        <v>0</v>
      </c>
      <c r="I230" s="80">
        <f>SUM(Աջափնյակ:Սյունիք!I230)</f>
        <v>0</v>
      </c>
      <c r="J230" s="80">
        <f>SUM(Աջափնյակ:Սյունիք!J230)</f>
        <v>0</v>
      </c>
      <c r="K230" s="80">
        <f>SUM(Աջափնյակ:Սյունիք!K230)</f>
        <v>0</v>
      </c>
      <c r="L230" s="80">
        <f>SUM(Աջափնյակ:Սյունիք!L230)</f>
        <v>0</v>
      </c>
      <c r="M230" s="80">
        <f>SUM(Աջափնյակ:Սյունիք!M230)</f>
        <v>0</v>
      </c>
      <c r="N230" s="80">
        <f>SUM(Աջափնյակ:Սյունիք!N230)</f>
        <v>0</v>
      </c>
      <c r="O230" s="80">
        <f>SUM(Աջափնյակ:Սյունիք!O230)</f>
        <v>0</v>
      </c>
      <c r="P230" s="80">
        <f>SUM(Աջափնյակ:Սյունիք!P230)</f>
        <v>0</v>
      </c>
      <c r="Q230" s="80">
        <f>SUM(Աջափնյակ:Սյունիք!Q230)</f>
        <v>0</v>
      </c>
      <c r="R230" s="80">
        <f>SUM(Աջափնյակ:Սյունիք!R230)</f>
        <v>0</v>
      </c>
      <c r="S230" s="80">
        <f>SUM(Աջափնյակ:Սյունիք!S230)</f>
        <v>0</v>
      </c>
      <c r="T230" s="80">
        <f>SUM(Աջափնյակ:Սյունիք!T230)</f>
        <v>0</v>
      </c>
      <c r="U230" s="80">
        <f t="shared" si="26"/>
        <v>0</v>
      </c>
      <c r="V230" s="80">
        <f t="shared" si="27"/>
        <v>0</v>
      </c>
      <c r="W230" s="81">
        <f t="shared" si="28"/>
        <v>0</v>
      </c>
      <c r="X230" s="81">
        <f t="shared" si="29"/>
        <v>0</v>
      </c>
      <c r="Y230" s="81">
        <f t="shared" si="30"/>
        <v>0</v>
      </c>
      <c r="Z230" s="81">
        <f t="shared" si="31"/>
        <v>0</v>
      </c>
      <c r="AA230" s="81">
        <f t="shared" si="32"/>
        <v>0</v>
      </c>
      <c r="AB230" s="81">
        <f t="shared" si="33"/>
        <v>0</v>
      </c>
    </row>
    <row r="231" spans="1:28" ht="20.100000000000001" customHeight="1" x14ac:dyDescent="0.25">
      <c r="A231" s="4" t="s">
        <v>143</v>
      </c>
      <c r="B231" s="5" t="s">
        <v>563</v>
      </c>
      <c r="C231" s="5">
        <v>283</v>
      </c>
      <c r="D231" s="80">
        <f>SUM(Աջափնյակ:Սյունիք!D231)</f>
        <v>0</v>
      </c>
      <c r="E231" s="80">
        <f>SUM(Աջափնյակ:Սյունիք!E231)</f>
        <v>0</v>
      </c>
      <c r="F231" s="80">
        <f>SUM(Աջափնյակ:Սյունիք!F231)</f>
        <v>0</v>
      </c>
      <c r="G231" s="80">
        <f>SUM(Աջափնյակ:Սյունիք!G231)</f>
        <v>0</v>
      </c>
      <c r="H231" s="80">
        <f>SUM(Աջափնյակ:Սյունիք!H231)</f>
        <v>0</v>
      </c>
      <c r="I231" s="80">
        <f>SUM(Աջափնյակ:Սյունիք!I231)</f>
        <v>0</v>
      </c>
      <c r="J231" s="80">
        <f>SUM(Աջափնյակ:Սյունիք!J231)</f>
        <v>0</v>
      </c>
      <c r="K231" s="80">
        <f>SUM(Աջափնյակ:Սյունիք!K231)</f>
        <v>0</v>
      </c>
      <c r="L231" s="80">
        <f>SUM(Աջափնյակ:Սյունիք!L231)</f>
        <v>0</v>
      </c>
      <c r="M231" s="80">
        <f>SUM(Աջափնյակ:Սյունիք!M231)</f>
        <v>0</v>
      </c>
      <c r="N231" s="80">
        <f>SUM(Աջափնյակ:Սյունիք!N231)</f>
        <v>0</v>
      </c>
      <c r="O231" s="80">
        <f>SUM(Աջափնյակ:Սյունիք!O231)</f>
        <v>0</v>
      </c>
      <c r="P231" s="80">
        <f>SUM(Աջափնյակ:Սյունիք!P231)</f>
        <v>0</v>
      </c>
      <c r="Q231" s="80">
        <f>SUM(Աջափնյակ:Սյունիք!Q231)</f>
        <v>0</v>
      </c>
      <c r="R231" s="80">
        <f>SUM(Աջափնյակ:Սյունիք!R231)</f>
        <v>0</v>
      </c>
      <c r="S231" s="80">
        <f>SUM(Աջափնյակ:Սյունիք!S231)</f>
        <v>0</v>
      </c>
      <c r="T231" s="80">
        <f>SUM(Աջափնյակ:Սյունիք!T231)</f>
        <v>0</v>
      </c>
      <c r="U231" s="80">
        <f t="shared" si="26"/>
        <v>0</v>
      </c>
      <c r="V231" s="80">
        <f t="shared" si="27"/>
        <v>0</v>
      </c>
      <c r="W231" s="81">
        <f t="shared" si="28"/>
        <v>0</v>
      </c>
      <c r="X231" s="81">
        <f t="shared" si="29"/>
        <v>0</v>
      </c>
      <c r="Y231" s="81">
        <f t="shared" si="30"/>
        <v>0</v>
      </c>
      <c r="Z231" s="81">
        <f t="shared" si="31"/>
        <v>0</v>
      </c>
      <c r="AA231" s="81">
        <f t="shared" si="32"/>
        <v>0</v>
      </c>
      <c r="AB231" s="81">
        <f t="shared" si="33"/>
        <v>0</v>
      </c>
    </row>
    <row r="232" spans="1:28" ht="20.100000000000001" customHeight="1" x14ac:dyDescent="0.25">
      <c r="A232" s="4" t="s">
        <v>142</v>
      </c>
      <c r="B232" s="7" t="s">
        <v>564</v>
      </c>
      <c r="C232" s="5">
        <v>284</v>
      </c>
      <c r="D232" s="80">
        <f>SUM(Աջափնյակ:Սյունիք!D232)</f>
        <v>0</v>
      </c>
      <c r="E232" s="80">
        <f>SUM(Աջափնյակ:Սյունիք!E232)</f>
        <v>0</v>
      </c>
      <c r="F232" s="80">
        <f>SUM(Աջափնյակ:Սյունիք!F232)</f>
        <v>0</v>
      </c>
      <c r="G232" s="80">
        <f>SUM(Աջափնյակ:Սյունիք!G232)</f>
        <v>0</v>
      </c>
      <c r="H232" s="80">
        <f>SUM(Աջափնյակ:Սյունիք!H232)</f>
        <v>0</v>
      </c>
      <c r="I232" s="80">
        <f>SUM(Աջափնյակ:Սյունիք!I232)</f>
        <v>0</v>
      </c>
      <c r="J232" s="80">
        <f>SUM(Աջափնյակ:Սյունիք!J232)</f>
        <v>0</v>
      </c>
      <c r="K232" s="80">
        <f>SUM(Աջափնյակ:Սյունիք!K232)</f>
        <v>0</v>
      </c>
      <c r="L232" s="80">
        <f>SUM(Աջափնյակ:Սյունիք!L232)</f>
        <v>0</v>
      </c>
      <c r="M232" s="80">
        <f>SUM(Աջափնյակ:Սյունիք!M232)</f>
        <v>0</v>
      </c>
      <c r="N232" s="80">
        <f>SUM(Աջափնյակ:Սյունիք!N232)</f>
        <v>0</v>
      </c>
      <c r="O232" s="80">
        <f>SUM(Աջափնյակ:Սյունիք!O232)</f>
        <v>0</v>
      </c>
      <c r="P232" s="80">
        <f>SUM(Աջափնյակ:Սյունիք!P232)</f>
        <v>0</v>
      </c>
      <c r="Q232" s="80">
        <f>SUM(Աջափնյակ:Սյունիք!Q232)</f>
        <v>0</v>
      </c>
      <c r="R232" s="80">
        <f>SUM(Աջափնյակ:Սյունիք!R232)</f>
        <v>0</v>
      </c>
      <c r="S232" s="80">
        <f>SUM(Աջափնյակ:Սյունիք!S232)</f>
        <v>0</v>
      </c>
      <c r="T232" s="80">
        <f>SUM(Աջափնյակ:Սյունիք!T232)</f>
        <v>0</v>
      </c>
      <c r="U232" s="80">
        <f t="shared" si="26"/>
        <v>0</v>
      </c>
      <c r="V232" s="80">
        <f t="shared" si="27"/>
        <v>0</v>
      </c>
      <c r="W232" s="81">
        <f t="shared" si="28"/>
        <v>0</v>
      </c>
      <c r="X232" s="81">
        <f t="shared" si="29"/>
        <v>0</v>
      </c>
      <c r="Y232" s="81">
        <f t="shared" si="30"/>
        <v>0</v>
      </c>
      <c r="Z232" s="81">
        <f t="shared" si="31"/>
        <v>0</v>
      </c>
      <c r="AA232" s="81">
        <f t="shared" si="32"/>
        <v>0</v>
      </c>
      <c r="AB232" s="81">
        <f t="shared" si="33"/>
        <v>0</v>
      </c>
    </row>
    <row r="233" spans="1:28" ht="20.100000000000001" customHeight="1" x14ac:dyDescent="0.25">
      <c r="A233" s="4" t="s">
        <v>141</v>
      </c>
      <c r="B233" s="7" t="s">
        <v>565</v>
      </c>
      <c r="C233" s="5">
        <v>285</v>
      </c>
      <c r="D233" s="80">
        <f>SUM(Աջափնյակ:Սյունիք!D233)</f>
        <v>0</v>
      </c>
      <c r="E233" s="80">
        <f>SUM(Աջափնյակ:Սյունիք!E233)</f>
        <v>0</v>
      </c>
      <c r="F233" s="80">
        <f>SUM(Աջափնյակ:Սյունիք!F233)</f>
        <v>0</v>
      </c>
      <c r="G233" s="80">
        <f>SUM(Աջափնյակ:Սյունիք!G233)</f>
        <v>0</v>
      </c>
      <c r="H233" s="80">
        <f>SUM(Աջափնյակ:Սյունիք!H233)</f>
        <v>0</v>
      </c>
      <c r="I233" s="80">
        <f>SUM(Աջափնյակ:Սյունիք!I233)</f>
        <v>0</v>
      </c>
      <c r="J233" s="80">
        <f>SUM(Աջափնյակ:Սյունիք!J233)</f>
        <v>0</v>
      </c>
      <c r="K233" s="80">
        <f>SUM(Աջափնյակ:Սյունիք!K233)</f>
        <v>0</v>
      </c>
      <c r="L233" s="80">
        <f>SUM(Աջափնյակ:Սյունիք!L233)</f>
        <v>0</v>
      </c>
      <c r="M233" s="80">
        <f>SUM(Աջափնյակ:Սյունիք!M233)</f>
        <v>0</v>
      </c>
      <c r="N233" s="80">
        <f>SUM(Աջափնյակ:Սյունիք!N233)</f>
        <v>0</v>
      </c>
      <c r="O233" s="80">
        <f>SUM(Աջափնյակ:Սյունիք!O233)</f>
        <v>0</v>
      </c>
      <c r="P233" s="80">
        <f>SUM(Աջափնյակ:Սյունիք!P233)</f>
        <v>0</v>
      </c>
      <c r="Q233" s="80">
        <f>SUM(Աջափնյակ:Սյունիք!Q233)</f>
        <v>0</v>
      </c>
      <c r="R233" s="80">
        <f>SUM(Աջափնյակ:Սյունիք!R233)</f>
        <v>0</v>
      </c>
      <c r="S233" s="80">
        <f>SUM(Աջափնյակ:Սյունիք!S233)</f>
        <v>0</v>
      </c>
      <c r="T233" s="80">
        <f>SUM(Աջափնյակ:Սյունիք!T233)</f>
        <v>0</v>
      </c>
      <c r="U233" s="80">
        <f t="shared" si="26"/>
        <v>0</v>
      </c>
      <c r="V233" s="80">
        <f t="shared" si="27"/>
        <v>0</v>
      </c>
      <c r="W233" s="81">
        <f t="shared" si="28"/>
        <v>0</v>
      </c>
      <c r="X233" s="81">
        <f t="shared" si="29"/>
        <v>0</v>
      </c>
      <c r="Y233" s="81">
        <f t="shared" si="30"/>
        <v>0</v>
      </c>
      <c r="Z233" s="81">
        <f t="shared" si="31"/>
        <v>0</v>
      </c>
      <c r="AA233" s="81">
        <f t="shared" si="32"/>
        <v>0</v>
      </c>
      <c r="AB233" s="81">
        <f t="shared" si="33"/>
        <v>0</v>
      </c>
    </row>
    <row r="234" spans="1:28" ht="20.100000000000001" customHeight="1" x14ac:dyDescent="0.25">
      <c r="A234" s="4" t="s">
        <v>140</v>
      </c>
      <c r="B234" s="7" t="s">
        <v>566</v>
      </c>
      <c r="C234" s="5">
        <v>286</v>
      </c>
      <c r="D234" s="80">
        <f>SUM(Աջափնյակ:Սյունիք!D234)</f>
        <v>0</v>
      </c>
      <c r="E234" s="80">
        <f>SUM(Աջափնյակ:Սյունիք!E234)</f>
        <v>0</v>
      </c>
      <c r="F234" s="80">
        <f>SUM(Աջափնյակ:Սյունիք!F234)</f>
        <v>0</v>
      </c>
      <c r="G234" s="80">
        <f>SUM(Աջափնյակ:Սյունիք!G234)</f>
        <v>0</v>
      </c>
      <c r="H234" s="80">
        <f>SUM(Աջափնյակ:Սյունիք!H234)</f>
        <v>0</v>
      </c>
      <c r="I234" s="80">
        <f>SUM(Աջափնյակ:Սյունիք!I234)</f>
        <v>0</v>
      </c>
      <c r="J234" s="80">
        <f>SUM(Աջափնյակ:Սյունիք!J234)</f>
        <v>0</v>
      </c>
      <c r="K234" s="80">
        <f>SUM(Աջափնյակ:Սյունիք!K234)</f>
        <v>0</v>
      </c>
      <c r="L234" s="80">
        <f>SUM(Աջափնյակ:Սյունիք!L234)</f>
        <v>0</v>
      </c>
      <c r="M234" s="80">
        <f>SUM(Աջափնյակ:Սյունիք!M234)</f>
        <v>0</v>
      </c>
      <c r="N234" s="80">
        <f>SUM(Աջափնյակ:Սյունիք!N234)</f>
        <v>0</v>
      </c>
      <c r="O234" s="80">
        <f>SUM(Աջափնյակ:Սյունիք!O234)</f>
        <v>0</v>
      </c>
      <c r="P234" s="80">
        <f>SUM(Աջափնյակ:Սյունիք!P234)</f>
        <v>0</v>
      </c>
      <c r="Q234" s="80">
        <f>SUM(Աջափնյակ:Սյունիք!Q234)</f>
        <v>0</v>
      </c>
      <c r="R234" s="80">
        <f>SUM(Աջափնյակ:Սյունիք!R234)</f>
        <v>0</v>
      </c>
      <c r="S234" s="80">
        <f>SUM(Աջափնյակ:Սյունիք!S234)</f>
        <v>0</v>
      </c>
      <c r="T234" s="80">
        <f>SUM(Աջափնյակ:Սյունիք!T234)</f>
        <v>0</v>
      </c>
      <c r="U234" s="80">
        <f t="shared" si="26"/>
        <v>0</v>
      </c>
      <c r="V234" s="80">
        <f t="shared" si="27"/>
        <v>0</v>
      </c>
      <c r="W234" s="81">
        <f t="shared" si="28"/>
        <v>0</v>
      </c>
      <c r="X234" s="81">
        <f t="shared" si="29"/>
        <v>0</v>
      </c>
      <c r="Y234" s="81">
        <f t="shared" si="30"/>
        <v>0</v>
      </c>
      <c r="Z234" s="81">
        <f t="shared" si="31"/>
        <v>0</v>
      </c>
      <c r="AA234" s="81">
        <f t="shared" si="32"/>
        <v>0</v>
      </c>
      <c r="AB234" s="81">
        <f t="shared" si="33"/>
        <v>0</v>
      </c>
    </row>
    <row r="235" spans="1:28" ht="20.100000000000001" customHeight="1" x14ac:dyDescent="0.25">
      <c r="A235" s="4" t="s">
        <v>139</v>
      </c>
      <c r="B235" s="7" t="s">
        <v>369</v>
      </c>
      <c r="C235" s="5">
        <v>287</v>
      </c>
      <c r="D235" s="80">
        <f>SUM(Աջափնյակ:Սյունիք!D235)</f>
        <v>0</v>
      </c>
      <c r="E235" s="80">
        <f>SUM(Աջափնյակ:Սյունիք!E235)</f>
        <v>0</v>
      </c>
      <c r="F235" s="80">
        <f>SUM(Աջափնյակ:Սյունիք!F235)</f>
        <v>0</v>
      </c>
      <c r="G235" s="80">
        <f>SUM(Աջափնյակ:Սյունիք!G235)</f>
        <v>0</v>
      </c>
      <c r="H235" s="80">
        <f>SUM(Աջափնյակ:Սյունիք!H235)</f>
        <v>0</v>
      </c>
      <c r="I235" s="80">
        <f>SUM(Աջափնյակ:Սյունիք!I235)</f>
        <v>0</v>
      </c>
      <c r="J235" s="80">
        <f>SUM(Աջափնյակ:Սյունիք!J235)</f>
        <v>0</v>
      </c>
      <c r="K235" s="80">
        <f>SUM(Աջափնյակ:Սյունիք!K235)</f>
        <v>0</v>
      </c>
      <c r="L235" s="80">
        <f>SUM(Աջափնյակ:Սյունիք!L235)</f>
        <v>0</v>
      </c>
      <c r="M235" s="80">
        <f>SUM(Աջափնյակ:Սյունիք!M235)</f>
        <v>0</v>
      </c>
      <c r="N235" s="80">
        <f>SUM(Աջափնյակ:Սյունիք!N235)</f>
        <v>0</v>
      </c>
      <c r="O235" s="80">
        <f>SUM(Աջափնյակ:Սյունիք!O235)</f>
        <v>0</v>
      </c>
      <c r="P235" s="80">
        <f>SUM(Աջափնյակ:Սյունիք!P235)</f>
        <v>0</v>
      </c>
      <c r="Q235" s="80">
        <f>SUM(Աջափնյակ:Սյունիք!Q235)</f>
        <v>0</v>
      </c>
      <c r="R235" s="80">
        <f>SUM(Աջափնյակ:Սյունիք!R235)</f>
        <v>0</v>
      </c>
      <c r="S235" s="80">
        <f>SUM(Աջափնյակ:Սյունիք!S235)</f>
        <v>0</v>
      </c>
      <c r="T235" s="80">
        <f>SUM(Աջափնյակ:Սյունիք!T235)</f>
        <v>0</v>
      </c>
      <c r="U235" s="80">
        <f t="shared" si="26"/>
        <v>0</v>
      </c>
      <c r="V235" s="80">
        <f t="shared" si="27"/>
        <v>0</v>
      </c>
      <c r="W235" s="81">
        <f t="shared" si="28"/>
        <v>0</v>
      </c>
      <c r="X235" s="81">
        <f t="shared" si="29"/>
        <v>0</v>
      </c>
      <c r="Y235" s="81">
        <f t="shared" si="30"/>
        <v>0</v>
      </c>
      <c r="Z235" s="81">
        <f t="shared" si="31"/>
        <v>0</v>
      </c>
      <c r="AA235" s="81">
        <f t="shared" si="32"/>
        <v>0</v>
      </c>
      <c r="AB235" s="81">
        <f t="shared" si="33"/>
        <v>0</v>
      </c>
    </row>
    <row r="236" spans="1:28" ht="20.100000000000001" customHeight="1" x14ac:dyDescent="0.25">
      <c r="A236" s="4" t="s">
        <v>138</v>
      </c>
      <c r="B236" s="7" t="s">
        <v>370</v>
      </c>
      <c r="C236" s="5">
        <v>288</v>
      </c>
      <c r="D236" s="80">
        <f>SUM(Աջափնյակ:Սյունիք!D236)</f>
        <v>0</v>
      </c>
      <c r="E236" s="80">
        <f>SUM(Աջափնյակ:Սյունիք!E236)</f>
        <v>0</v>
      </c>
      <c r="F236" s="80">
        <f>SUM(Աջափնյակ:Սյունիք!F236)</f>
        <v>0</v>
      </c>
      <c r="G236" s="80">
        <f>SUM(Աջափնյակ:Սյունիք!G236)</f>
        <v>0</v>
      </c>
      <c r="H236" s="80">
        <f>SUM(Աջափնյակ:Սյունիք!H236)</f>
        <v>0</v>
      </c>
      <c r="I236" s="80">
        <f>SUM(Աջափնյակ:Սյունիք!I236)</f>
        <v>0</v>
      </c>
      <c r="J236" s="80">
        <f>SUM(Աջափնյակ:Սյունիք!J236)</f>
        <v>0</v>
      </c>
      <c r="K236" s="80">
        <f>SUM(Աջափնյակ:Սյունիք!K236)</f>
        <v>0</v>
      </c>
      <c r="L236" s="80">
        <f>SUM(Աջափնյակ:Սյունիք!L236)</f>
        <v>0</v>
      </c>
      <c r="M236" s="80">
        <f>SUM(Աջափնյակ:Սյունիք!M236)</f>
        <v>0</v>
      </c>
      <c r="N236" s="80">
        <f>SUM(Աջափնյակ:Սյունիք!N236)</f>
        <v>0</v>
      </c>
      <c r="O236" s="80">
        <f>SUM(Աջափնյակ:Սյունիք!O236)</f>
        <v>0</v>
      </c>
      <c r="P236" s="80">
        <f>SUM(Աջափնյակ:Սյունիք!P236)</f>
        <v>0</v>
      </c>
      <c r="Q236" s="80">
        <f>SUM(Աջափնյակ:Սյունիք!Q236)</f>
        <v>0</v>
      </c>
      <c r="R236" s="80">
        <f>SUM(Աջափնյակ:Սյունիք!R236)</f>
        <v>0</v>
      </c>
      <c r="S236" s="80">
        <f>SUM(Աջափնյակ:Սյունիք!S236)</f>
        <v>0</v>
      </c>
      <c r="T236" s="80">
        <f>SUM(Աջափնյակ:Սյունիք!T236)</f>
        <v>0</v>
      </c>
      <c r="U236" s="80">
        <f t="shared" si="26"/>
        <v>0</v>
      </c>
      <c r="V236" s="80">
        <f t="shared" si="27"/>
        <v>0</v>
      </c>
      <c r="W236" s="81">
        <f t="shared" si="28"/>
        <v>0</v>
      </c>
      <c r="X236" s="81">
        <f t="shared" si="29"/>
        <v>0</v>
      </c>
      <c r="Y236" s="81">
        <f t="shared" si="30"/>
        <v>0</v>
      </c>
      <c r="Z236" s="81">
        <f t="shared" si="31"/>
        <v>0</v>
      </c>
      <c r="AA236" s="81">
        <f t="shared" si="32"/>
        <v>0</v>
      </c>
      <c r="AB236" s="81">
        <f t="shared" si="33"/>
        <v>0</v>
      </c>
    </row>
    <row r="237" spans="1:28" ht="20.100000000000001" customHeight="1" x14ac:dyDescent="0.25">
      <c r="A237" s="4" t="s">
        <v>137</v>
      </c>
      <c r="B237" s="7" t="s">
        <v>650</v>
      </c>
      <c r="C237" s="5">
        <v>289</v>
      </c>
      <c r="D237" s="80">
        <f>SUM(Աջափնյակ:Սյունիք!D237)</f>
        <v>0</v>
      </c>
      <c r="E237" s="80">
        <f>SUM(Աջափնյակ:Սյունիք!E237)</f>
        <v>0</v>
      </c>
      <c r="F237" s="80">
        <f>SUM(Աջափնյակ:Սյունիք!F237)</f>
        <v>0</v>
      </c>
      <c r="G237" s="80">
        <f>SUM(Աջափնյակ:Սյունիք!G237)</f>
        <v>0</v>
      </c>
      <c r="H237" s="80">
        <f>SUM(Աջափնյակ:Սյունիք!H237)</f>
        <v>0</v>
      </c>
      <c r="I237" s="80">
        <f>SUM(Աջափնյակ:Սյունիք!I237)</f>
        <v>0</v>
      </c>
      <c r="J237" s="80">
        <f>SUM(Աջափնյակ:Սյունիք!J237)</f>
        <v>0</v>
      </c>
      <c r="K237" s="80">
        <f>SUM(Աջափնյակ:Սյունիք!K237)</f>
        <v>0</v>
      </c>
      <c r="L237" s="80">
        <f>SUM(Աջափնյակ:Սյունիք!L237)</f>
        <v>0</v>
      </c>
      <c r="M237" s="80">
        <f>SUM(Աջափնյակ:Սյունիք!M237)</f>
        <v>0</v>
      </c>
      <c r="N237" s="80">
        <f>SUM(Աջափնյակ:Սյունիք!N237)</f>
        <v>0</v>
      </c>
      <c r="O237" s="80">
        <f>SUM(Աջափնյակ:Սյունիք!O237)</f>
        <v>0</v>
      </c>
      <c r="P237" s="80">
        <f>SUM(Աջափնյակ:Սյունիք!P237)</f>
        <v>0</v>
      </c>
      <c r="Q237" s="80">
        <f>SUM(Աջափնյակ:Սյունիք!Q237)</f>
        <v>0</v>
      </c>
      <c r="R237" s="80">
        <f>SUM(Աջափնյակ:Սյունիք!R237)</f>
        <v>0</v>
      </c>
      <c r="S237" s="80">
        <f>SUM(Աջափնյակ:Սյունիք!S237)</f>
        <v>0</v>
      </c>
      <c r="T237" s="80">
        <f>SUM(Աջափնյակ:Սյունիք!T237)</f>
        <v>0</v>
      </c>
      <c r="U237" s="80">
        <f t="shared" si="26"/>
        <v>0</v>
      </c>
      <c r="V237" s="80">
        <f t="shared" si="27"/>
        <v>0</v>
      </c>
      <c r="W237" s="81">
        <f t="shared" si="28"/>
        <v>0</v>
      </c>
      <c r="X237" s="81">
        <f t="shared" si="29"/>
        <v>0</v>
      </c>
      <c r="Y237" s="81">
        <f t="shared" si="30"/>
        <v>0</v>
      </c>
      <c r="Z237" s="81">
        <f t="shared" si="31"/>
        <v>0</v>
      </c>
      <c r="AA237" s="81">
        <f t="shared" si="32"/>
        <v>0</v>
      </c>
      <c r="AB237" s="81">
        <f t="shared" si="33"/>
        <v>0</v>
      </c>
    </row>
    <row r="238" spans="1:28" ht="20.100000000000001" customHeight="1" x14ac:dyDescent="0.25">
      <c r="A238" s="4" t="s">
        <v>136</v>
      </c>
      <c r="B238" s="7" t="s">
        <v>500</v>
      </c>
      <c r="C238" s="5">
        <v>290</v>
      </c>
      <c r="D238" s="80">
        <f>SUM(Աջափնյակ:Սյունիք!D238)</f>
        <v>0</v>
      </c>
      <c r="E238" s="80">
        <f>SUM(Աջափնյակ:Սյունիք!E238)</f>
        <v>0</v>
      </c>
      <c r="F238" s="80">
        <f>SUM(Աջափնյակ:Սյունիք!F238)</f>
        <v>0</v>
      </c>
      <c r="G238" s="80">
        <f>SUM(Աջափնյակ:Սյունիք!G238)</f>
        <v>0</v>
      </c>
      <c r="H238" s="80">
        <f>SUM(Աջափնյակ:Սյունիք!H238)</f>
        <v>0</v>
      </c>
      <c r="I238" s="80">
        <f>SUM(Աջափնյակ:Սյունիք!I238)</f>
        <v>0</v>
      </c>
      <c r="J238" s="80">
        <f>SUM(Աջափնյակ:Սյունիք!J238)</f>
        <v>0</v>
      </c>
      <c r="K238" s="80">
        <f>SUM(Աջափնյակ:Սյունիք!K238)</f>
        <v>0</v>
      </c>
      <c r="L238" s="80">
        <f>SUM(Աջափնյակ:Սյունիք!L238)</f>
        <v>0</v>
      </c>
      <c r="M238" s="80">
        <f>SUM(Աջափնյակ:Սյունիք!M238)</f>
        <v>0</v>
      </c>
      <c r="N238" s="80">
        <f>SUM(Աջափնյակ:Սյունիք!N238)</f>
        <v>0</v>
      </c>
      <c r="O238" s="80">
        <f>SUM(Աջափնյակ:Սյունիք!O238)</f>
        <v>0</v>
      </c>
      <c r="P238" s="80">
        <f>SUM(Աջափնյակ:Սյունիք!P238)</f>
        <v>0</v>
      </c>
      <c r="Q238" s="80">
        <f>SUM(Աջափնյակ:Սյունիք!Q238)</f>
        <v>0</v>
      </c>
      <c r="R238" s="80">
        <f>SUM(Աջափնյակ:Սյունիք!R238)</f>
        <v>0</v>
      </c>
      <c r="S238" s="80">
        <f>SUM(Աջափնյակ:Սյունիք!S238)</f>
        <v>0</v>
      </c>
      <c r="T238" s="80">
        <f>SUM(Աջափնյակ:Սյունիք!T238)</f>
        <v>0</v>
      </c>
      <c r="U238" s="80">
        <f t="shared" si="26"/>
        <v>0</v>
      </c>
      <c r="V238" s="80">
        <f t="shared" si="27"/>
        <v>0</v>
      </c>
      <c r="W238" s="81">
        <f t="shared" si="28"/>
        <v>0</v>
      </c>
      <c r="X238" s="81">
        <f t="shared" si="29"/>
        <v>0</v>
      </c>
      <c r="Y238" s="81">
        <f t="shared" si="30"/>
        <v>0</v>
      </c>
      <c r="Z238" s="81">
        <f t="shared" si="31"/>
        <v>0</v>
      </c>
      <c r="AA238" s="81">
        <f t="shared" si="32"/>
        <v>0</v>
      </c>
      <c r="AB238" s="81">
        <f t="shared" si="33"/>
        <v>0</v>
      </c>
    </row>
    <row r="239" spans="1:28" ht="20.100000000000001" customHeight="1" x14ac:dyDescent="0.25">
      <c r="A239" s="4" t="s">
        <v>135</v>
      </c>
      <c r="B239" s="7" t="s">
        <v>651</v>
      </c>
      <c r="C239" s="5">
        <v>291</v>
      </c>
      <c r="D239" s="80">
        <f>SUM(Աջափնյակ:Սյունիք!D239)</f>
        <v>0</v>
      </c>
      <c r="E239" s="80">
        <f>SUM(Աջափնյակ:Սյունիք!E239)</f>
        <v>0</v>
      </c>
      <c r="F239" s="80">
        <f>SUM(Աջափնյակ:Սյունիք!F239)</f>
        <v>0</v>
      </c>
      <c r="G239" s="80">
        <f>SUM(Աջափնյակ:Սյունիք!G239)</f>
        <v>0</v>
      </c>
      <c r="H239" s="80">
        <f>SUM(Աջափնյակ:Սյունիք!H239)</f>
        <v>0</v>
      </c>
      <c r="I239" s="80">
        <f>SUM(Աջափնյակ:Սյունիք!I239)</f>
        <v>0</v>
      </c>
      <c r="J239" s="80">
        <f>SUM(Աջափնյակ:Սյունիք!J239)</f>
        <v>0</v>
      </c>
      <c r="K239" s="80">
        <f>SUM(Աջափնյակ:Սյունիք!K239)</f>
        <v>0</v>
      </c>
      <c r="L239" s="80">
        <f>SUM(Աջափնյակ:Սյունիք!L239)</f>
        <v>0</v>
      </c>
      <c r="M239" s="80">
        <f>SUM(Աջափնյակ:Սյունիք!M239)</f>
        <v>0</v>
      </c>
      <c r="N239" s="80">
        <f>SUM(Աջափնյակ:Սյունիք!N239)</f>
        <v>0</v>
      </c>
      <c r="O239" s="80">
        <f>SUM(Աջափնյակ:Սյունիք!O239)</f>
        <v>0</v>
      </c>
      <c r="P239" s="80">
        <f>SUM(Աջափնյակ:Սյունիք!P239)</f>
        <v>0</v>
      </c>
      <c r="Q239" s="80">
        <f>SUM(Աջափնյակ:Սյունիք!Q239)</f>
        <v>0</v>
      </c>
      <c r="R239" s="80">
        <f>SUM(Աջափնյակ:Սյունիք!R239)</f>
        <v>0</v>
      </c>
      <c r="S239" s="80">
        <f>SUM(Աջափնյակ:Սյունիք!S239)</f>
        <v>0</v>
      </c>
      <c r="T239" s="80">
        <f>SUM(Աջափնյակ:Սյունիք!T239)</f>
        <v>0</v>
      </c>
      <c r="U239" s="80">
        <f t="shared" si="26"/>
        <v>0</v>
      </c>
      <c r="V239" s="80">
        <f t="shared" si="27"/>
        <v>0</v>
      </c>
      <c r="W239" s="81">
        <f t="shared" si="28"/>
        <v>0</v>
      </c>
      <c r="X239" s="81">
        <f t="shared" si="29"/>
        <v>0</v>
      </c>
      <c r="Y239" s="81">
        <f t="shared" si="30"/>
        <v>0</v>
      </c>
      <c r="Z239" s="81">
        <f t="shared" si="31"/>
        <v>0</v>
      </c>
      <c r="AA239" s="81">
        <f t="shared" si="32"/>
        <v>0</v>
      </c>
      <c r="AB239" s="81">
        <f t="shared" si="33"/>
        <v>0</v>
      </c>
    </row>
    <row r="240" spans="1:28" ht="20.100000000000001" customHeight="1" x14ac:dyDescent="0.25">
      <c r="A240" s="4" t="s">
        <v>134</v>
      </c>
      <c r="B240" s="7" t="s">
        <v>652</v>
      </c>
      <c r="C240" s="5">
        <v>292</v>
      </c>
      <c r="D240" s="80">
        <f>SUM(Աջափնյակ:Սյունիք!D240)</f>
        <v>1</v>
      </c>
      <c r="E240" s="80">
        <f>SUM(Աջափնյակ:Սյունիք!E240)</f>
        <v>0</v>
      </c>
      <c r="F240" s="80">
        <f>SUM(Աջափնյակ:Սյունիք!F240)</f>
        <v>1</v>
      </c>
      <c r="G240" s="80">
        <f>SUM(Աջափնյակ:Սյունիք!G240)</f>
        <v>2</v>
      </c>
      <c r="H240" s="80">
        <f>SUM(Աջափնյակ:Սյունիք!H240)</f>
        <v>0</v>
      </c>
      <c r="I240" s="80">
        <f>SUM(Աջափնյակ:Սյունիք!I240)</f>
        <v>0</v>
      </c>
      <c r="J240" s="80">
        <f>SUM(Աջափնյակ:Սյունիք!J240)</f>
        <v>2</v>
      </c>
      <c r="K240" s="80">
        <f>SUM(Աջափնյակ:Սյունիք!K240)</f>
        <v>0</v>
      </c>
      <c r="L240" s="80">
        <f>SUM(Աջափնյակ:Սյունիք!L240)</f>
        <v>0</v>
      </c>
      <c r="M240" s="80">
        <f>SUM(Աջափնյակ:Սյունիք!M240)</f>
        <v>0</v>
      </c>
      <c r="N240" s="80">
        <f>SUM(Աջափնյակ:Սյունիք!N240)</f>
        <v>0</v>
      </c>
      <c r="O240" s="80">
        <f>SUM(Աջափնյակ:Սյունիք!O240)</f>
        <v>1</v>
      </c>
      <c r="P240" s="80">
        <f>SUM(Աջափնյակ:Սյունիք!P240)</f>
        <v>0</v>
      </c>
      <c r="Q240" s="80">
        <f>SUM(Աջափնյակ:Սյունիք!Q240)</f>
        <v>1</v>
      </c>
      <c r="R240" s="80">
        <f>SUM(Աջափնյակ:Սյունիք!R240)</f>
        <v>0</v>
      </c>
      <c r="S240" s="80">
        <f>SUM(Աջափնյակ:Սյունիք!S240)</f>
        <v>0</v>
      </c>
      <c r="T240" s="80">
        <f>SUM(Աջափնյակ:Սյունիք!T240)</f>
        <v>0</v>
      </c>
      <c r="U240" s="80">
        <f t="shared" si="26"/>
        <v>2</v>
      </c>
      <c r="V240" s="80">
        <f t="shared" si="27"/>
        <v>2</v>
      </c>
      <c r="W240" s="81">
        <f t="shared" si="28"/>
        <v>2</v>
      </c>
      <c r="X240" s="81">
        <f t="shared" si="29"/>
        <v>2</v>
      </c>
      <c r="Y240" s="81">
        <f t="shared" si="30"/>
        <v>1</v>
      </c>
      <c r="Z240" s="81">
        <f t="shared" si="31"/>
        <v>1</v>
      </c>
      <c r="AA240" s="81">
        <f t="shared" si="32"/>
        <v>0</v>
      </c>
      <c r="AB240" s="81">
        <f t="shared" si="33"/>
        <v>0</v>
      </c>
    </row>
    <row r="241" spans="1:28" ht="20.100000000000001" customHeight="1" x14ac:dyDescent="0.25">
      <c r="A241" s="4" t="s">
        <v>133</v>
      </c>
      <c r="B241" s="7" t="s">
        <v>453</v>
      </c>
      <c r="C241" s="5">
        <v>293</v>
      </c>
      <c r="D241" s="80">
        <f>SUM(Աջափնյակ:Սյունիք!D241)</f>
        <v>0</v>
      </c>
      <c r="E241" s="80">
        <f>SUM(Աջափնյակ:Սյունիք!E241)</f>
        <v>0</v>
      </c>
      <c r="F241" s="80">
        <f>SUM(Աջափնյակ:Սյունիք!F241)</f>
        <v>0</v>
      </c>
      <c r="G241" s="80">
        <f>SUM(Աջափնյակ:Սյունիք!G241)</f>
        <v>0</v>
      </c>
      <c r="H241" s="80">
        <f>SUM(Աջափնյակ:Սյունիք!H241)</f>
        <v>0</v>
      </c>
      <c r="I241" s="80">
        <f>SUM(Աջափնյակ:Սյունիք!I241)</f>
        <v>0</v>
      </c>
      <c r="J241" s="80">
        <f>SUM(Աջափնյակ:Սյունիք!J241)</f>
        <v>0</v>
      </c>
      <c r="K241" s="80">
        <f>SUM(Աջափնյակ:Սյունիք!K241)</f>
        <v>0</v>
      </c>
      <c r="L241" s="80">
        <f>SUM(Աջափնյակ:Սյունիք!L241)</f>
        <v>0</v>
      </c>
      <c r="M241" s="80">
        <f>SUM(Աջափնյակ:Սյունիք!M241)</f>
        <v>0</v>
      </c>
      <c r="N241" s="80">
        <f>SUM(Աջափնյակ:Սյունիք!N241)</f>
        <v>0</v>
      </c>
      <c r="O241" s="80">
        <f>SUM(Աջափնյակ:Սյունիք!O241)</f>
        <v>0</v>
      </c>
      <c r="P241" s="80">
        <f>SUM(Աջափնյակ:Սյունիք!P241)</f>
        <v>0</v>
      </c>
      <c r="Q241" s="80">
        <f>SUM(Աջափնյակ:Սյունիք!Q241)</f>
        <v>0</v>
      </c>
      <c r="R241" s="80">
        <f>SUM(Աջափնյակ:Սյունիք!R241)</f>
        <v>0</v>
      </c>
      <c r="S241" s="80">
        <f>SUM(Աջափնյակ:Սյունիք!S241)</f>
        <v>0</v>
      </c>
      <c r="T241" s="80">
        <f>SUM(Աջափնյակ:Սյունիք!T241)</f>
        <v>0</v>
      </c>
      <c r="U241" s="80">
        <f t="shared" si="26"/>
        <v>0</v>
      </c>
      <c r="V241" s="80">
        <f t="shared" si="27"/>
        <v>0</v>
      </c>
      <c r="W241" s="81">
        <f t="shared" si="28"/>
        <v>0</v>
      </c>
      <c r="X241" s="81">
        <f t="shared" si="29"/>
        <v>0</v>
      </c>
      <c r="Y241" s="81">
        <f t="shared" si="30"/>
        <v>0</v>
      </c>
      <c r="Z241" s="81">
        <f t="shared" si="31"/>
        <v>0</v>
      </c>
      <c r="AA241" s="81">
        <f t="shared" si="32"/>
        <v>0</v>
      </c>
      <c r="AB241" s="81">
        <f t="shared" si="33"/>
        <v>0</v>
      </c>
    </row>
    <row r="242" spans="1:28" ht="20.100000000000001" customHeight="1" x14ac:dyDescent="0.25">
      <c r="A242" s="4" t="s">
        <v>132</v>
      </c>
      <c r="B242" s="7" t="s">
        <v>653</v>
      </c>
      <c r="C242" s="5">
        <v>294</v>
      </c>
      <c r="D242" s="80">
        <f>SUM(Աջափնյակ:Սյունիք!D242)</f>
        <v>1</v>
      </c>
      <c r="E242" s="80">
        <f>SUM(Աջափնյակ:Սյունիք!E242)</f>
        <v>0</v>
      </c>
      <c r="F242" s="80">
        <f>SUM(Աջափնյակ:Սյունիք!F242)</f>
        <v>3</v>
      </c>
      <c r="G242" s="80">
        <f>SUM(Աջափնյակ:Սյունիք!G242)</f>
        <v>2</v>
      </c>
      <c r="H242" s="80">
        <f>SUM(Աջափնյակ:Սյունիք!H242)</f>
        <v>1</v>
      </c>
      <c r="I242" s="80">
        <f>SUM(Աջափնյակ:Սյունիք!I242)</f>
        <v>0</v>
      </c>
      <c r="J242" s="80">
        <f>SUM(Աջափնյակ:Սյունիք!J242)</f>
        <v>3</v>
      </c>
      <c r="K242" s="80">
        <f>SUM(Աջափնյակ:Սյունիք!K242)</f>
        <v>0</v>
      </c>
      <c r="L242" s="80">
        <f>SUM(Աջափնյակ:Սյունիք!L242)</f>
        <v>0</v>
      </c>
      <c r="M242" s="80">
        <f>SUM(Աջափնյակ:Սյունիք!M242)</f>
        <v>1</v>
      </c>
      <c r="N242" s="80">
        <f>SUM(Աջափնյակ:Սյունիք!N242)</f>
        <v>0</v>
      </c>
      <c r="O242" s="80">
        <f>SUM(Աջափնյակ:Սյունիք!O242)</f>
        <v>0</v>
      </c>
      <c r="P242" s="80">
        <f>SUM(Աջափնյակ:Սյունիք!P242)</f>
        <v>0</v>
      </c>
      <c r="Q242" s="80">
        <f>SUM(Աջափնյակ:Սյունիք!Q242)</f>
        <v>0</v>
      </c>
      <c r="R242" s="80">
        <f>SUM(Աջափնյակ:Սյունիք!R242)</f>
        <v>0</v>
      </c>
      <c r="S242" s="80">
        <f>SUM(Աջափնյակ:Սյունիք!S242)</f>
        <v>0</v>
      </c>
      <c r="T242" s="80">
        <f>SUM(Աջափնյակ:Սյունիք!T242)</f>
        <v>0</v>
      </c>
      <c r="U242" s="80">
        <f t="shared" si="26"/>
        <v>4</v>
      </c>
      <c r="V242" s="80">
        <f t="shared" si="27"/>
        <v>4</v>
      </c>
      <c r="W242" s="81">
        <f t="shared" si="28"/>
        <v>3</v>
      </c>
      <c r="X242" s="81">
        <f t="shared" si="29"/>
        <v>3</v>
      </c>
      <c r="Y242" s="81">
        <f t="shared" si="30"/>
        <v>0</v>
      </c>
      <c r="Z242" s="81">
        <f t="shared" si="31"/>
        <v>0</v>
      </c>
      <c r="AA242" s="81">
        <f t="shared" si="32"/>
        <v>0</v>
      </c>
      <c r="AB242" s="81">
        <f t="shared" si="33"/>
        <v>0</v>
      </c>
    </row>
    <row r="243" spans="1:28" ht="20.100000000000001" customHeight="1" x14ac:dyDescent="0.25">
      <c r="A243" s="4" t="s">
        <v>131</v>
      </c>
      <c r="B243" s="7" t="s">
        <v>654</v>
      </c>
      <c r="C243" s="5">
        <v>295</v>
      </c>
      <c r="D243" s="80">
        <f>SUM(Աջափնյակ:Սյունիք!D243)</f>
        <v>0</v>
      </c>
      <c r="E243" s="80">
        <f>SUM(Աջափնյակ:Սյունիք!E243)</f>
        <v>0</v>
      </c>
      <c r="F243" s="80">
        <f>SUM(Աջափնյակ:Սյունիք!F243)</f>
        <v>0</v>
      </c>
      <c r="G243" s="80">
        <f>SUM(Աջափնյակ:Սյունիք!G243)</f>
        <v>0</v>
      </c>
      <c r="H243" s="80">
        <f>SUM(Աջափնյակ:Սյունիք!H243)</f>
        <v>0</v>
      </c>
      <c r="I243" s="80">
        <f>SUM(Աջափնյակ:Սյունիք!I243)</f>
        <v>0</v>
      </c>
      <c r="J243" s="80">
        <f>SUM(Աջափնյակ:Սյունիք!J243)</f>
        <v>0</v>
      </c>
      <c r="K243" s="80">
        <f>SUM(Աջափնյակ:Սյունիք!K243)</f>
        <v>0</v>
      </c>
      <c r="L243" s="80">
        <f>SUM(Աջափնյակ:Սյունիք!L243)</f>
        <v>0</v>
      </c>
      <c r="M243" s="80">
        <f>SUM(Աջափնյակ:Սյունիք!M243)</f>
        <v>0</v>
      </c>
      <c r="N243" s="80">
        <f>SUM(Աջափնյակ:Սյունիք!N243)</f>
        <v>0</v>
      </c>
      <c r="O243" s="80">
        <f>SUM(Աջափնյակ:Սյունիք!O243)</f>
        <v>0</v>
      </c>
      <c r="P243" s="80">
        <f>SUM(Աջափնյակ:Սյունիք!P243)</f>
        <v>0</v>
      </c>
      <c r="Q243" s="80">
        <f>SUM(Աջափնյակ:Սյունիք!Q243)</f>
        <v>0</v>
      </c>
      <c r="R243" s="80">
        <f>SUM(Աջափնյակ:Սյունիք!R243)</f>
        <v>0</v>
      </c>
      <c r="S243" s="80">
        <f>SUM(Աջափնյակ:Սյունիք!S243)</f>
        <v>0</v>
      </c>
      <c r="T243" s="80">
        <f>SUM(Աջափնյակ:Սյունիք!T243)</f>
        <v>0</v>
      </c>
      <c r="U243" s="80">
        <f t="shared" si="26"/>
        <v>0</v>
      </c>
      <c r="V243" s="80">
        <f t="shared" si="27"/>
        <v>0</v>
      </c>
      <c r="W243" s="81">
        <f t="shared" si="28"/>
        <v>0</v>
      </c>
      <c r="X243" s="81">
        <f t="shared" si="29"/>
        <v>0</v>
      </c>
      <c r="Y243" s="81">
        <f t="shared" si="30"/>
        <v>0</v>
      </c>
      <c r="Z243" s="81">
        <f t="shared" si="31"/>
        <v>0</v>
      </c>
      <c r="AA243" s="81">
        <f t="shared" si="32"/>
        <v>0</v>
      </c>
      <c r="AB243" s="81">
        <f t="shared" si="33"/>
        <v>0</v>
      </c>
    </row>
    <row r="244" spans="1:28" ht="20.100000000000001" customHeight="1" x14ac:dyDescent="0.25">
      <c r="A244" s="4" t="s">
        <v>130</v>
      </c>
      <c r="B244" s="7" t="s">
        <v>655</v>
      </c>
      <c r="C244" s="5">
        <v>296</v>
      </c>
      <c r="D244" s="80">
        <f>SUM(Աջափնյակ:Սյունիք!D244)</f>
        <v>2</v>
      </c>
      <c r="E244" s="80">
        <f>SUM(Աջափնյակ:Սյունիք!E244)</f>
        <v>0</v>
      </c>
      <c r="F244" s="80">
        <f>SUM(Աջափնյակ:Սյունիք!F244)</f>
        <v>6</v>
      </c>
      <c r="G244" s="80">
        <f>SUM(Աջափնյակ:Սյունիք!G244)</f>
        <v>4</v>
      </c>
      <c r="H244" s="80">
        <f>SUM(Աջափնյակ:Սյունիք!H244)</f>
        <v>0</v>
      </c>
      <c r="I244" s="80">
        <f>SUM(Աջափնյակ:Սյունիք!I244)</f>
        <v>1</v>
      </c>
      <c r="J244" s="80">
        <f>SUM(Աջափնյակ:Սյունիք!J244)</f>
        <v>5</v>
      </c>
      <c r="K244" s="80">
        <f>SUM(Աջափնյակ:Սյունիք!K244)</f>
        <v>0</v>
      </c>
      <c r="L244" s="80">
        <f>SUM(Աջափնյակ:Սյունիք!L244)</f>
        <v>0</v>
      </c>
      <c r="M244" s="80">
        <f>SUM(Աջափնյակ:Սյունիք!M244)</f>
        <v>3</v>
      </c>
      <c r="N244" s="80">
        <f>SUM(Աջափնյակ:Սյունիք!N244)</f>
        <v>0</v>
      </c>
      <c r="O244" s="80">
        <f>SUM(Աջափնյակ:Սյունիք!O244)</f>
        <v>1</v>
      </c>
      <c r="P244" s="80">
        <f>SUM(Աջափնյակ:Սյունիք!P244)</f>
        <v>0</v>
      </c>
      <c r="Q244" s="80">
        <f>SUM(Աջափնյակ:Սյունիք!Q244)</f>
        <v>1</v>
      </c>
      <c r="R244" s="80">
        <f>SUM(Աջափնյակ:Սյունիք!R244)</f>
        <v>0</v>
      </c>
      <c r="S244" s="80">
        <f>SUM(Աջափնյակ:Սյունիք!S244)</f>
        <v>0</v>
      </c>
      <c r="T244" s="80">
        <f>SUM(Աջափնյակ:Սյունիք!T244)</f>
        <v>0</v>
      </c>
      <c r="U244" s="80">
        <f t="shared" si="26"/>
        <v>8</v>
      </c>
      <c r="V244" s="80">
        <f t="shared" si="27"/>
        <v>8</v>
      </c>
      <c r="W244" s="81">
        <f t="shared" si="28"/>
        <v>5</v>
      </c>
      <c r="X244" s="81">
        <f t="shared" si="29"/>
        <v>5</v>
      </c>
      <c r="Y244" s="81">
        <f t="shared" si="30"/>
        <v>1</v>
      </c>
      <c r="Z244" s="81">
        <f t="shared" si="31"/>
        <v>1</v>
      </c>
      <c r="AA244" s="81">
        <f t="shared" si="32"/>
        <v>0</v>
      </c>
      <c r="AB244" s="81">
        <f t="shared" si="33"/>
        <v>0</v>
      </c>
    </row>
    <row r="245" spans="1:28" ht="20.100000000000001" customHeight="1" x14ac:dyDescent="0.25">
      <c r="A245" s="4" t="s">
        <v>129</v>
      </c>
      <c r="B245" s="7" t="s">
        <v>380</v>
      </c>
      <c r="C245" s="6">
        <v>297</v>
      </c>
      <c r="D245" s="80">
        <f>SUM(Աջափնյակ:Սյունիք!D245)</f>
        <v>0</v>
      </c>
      <c r="E245" s="80">
        <f>SUM(Աջափնյակ:Սյունիք!E245)</f>
        <v>0</v>
      </c>
      <c r="F245" s="80">
        <f>SUM(Աջափնյակ:Սյունիք!F245)</f>
        <v>0</v>
      </c>
      <c r="G245" s="80">
        <f>SUM(Աջափնյակ:Սյունիք!G245)</f>
        <v>0</v>
      </c>
      <c r="H245" s="80">
        <f>SUM(Աջափնյակ:Սյունիք!H245)</f>
        <v>0</v>
      </c>
      <c r="I245" s="80">
        <f>SUM(Աջափնյակ:Սյունիք!I245)</f>
        <v>0</v>
      </c>
      <c r="J245" s="80">
        <f>SUM(Աջափնյակ:Սյունիք!J245)</f>
        <v>0</v>
      </c>
      <c r="K245" s="80">
        <f>SUM(Աջափնյակ:Սյունիք!K245)</f>
        <v>0</v>
      </c>
      <c r="L245" s="80">
        <f>SUM(Աջափնյակ:Սյունիք!L245)</f>
        <v>0</v>
      </c>
      <c r="M245" s="80">
        <f>SUM(Աջափնյակ:Սյունիք!M245)</f>
        <v>0</v>
      </c>
      <c r="N245" s="80">
        <f>SUM(Աջափնյակ:Սյունիք!N245)</f>
        <v>0</v>
      </c>
      <c r="O245" s="80">
        <f>SUM(Աջափնյակ:Սյունիք!O245)</f>
        <v>0</v>
      </c>
      <c r="P245" s="80">
        <f>SUM(Աջափնյակ:Սյունիք!P245)</f>
        <v>0</v>
      </c>
      <c r="Q245" s="80">
        <f>SUM(Աջափնյակ:Սյունիք!Q245)</f>
        <v>0</v>
      </c>
      <c r="R245" s="80">
        <f>SUM(Աջափնյակ:Սյունիք!R245)</f>
        <v>0</v>
      </c>
      <c r="S245" s="80">
        <f>SUM(Աջափնյակ:Սյունիք!S245)</f>
        <v>0</v>
      </c>
      <c r="T245" s="80">
        <f>SUM(Աջափնյակ:Սյունիք!T245)</f>
        <v>0</v>
      </c>
      <c r="U245" s="80">
        <f t="shared" si="26"/>
        <v>0</v>
      </c>
      <c r="V245" s="80">
        <f t="shared" si="27"/>
        <v>0</v>
      </c>
      <c r="W245" s="81">
        <f t="shared" si="28"/>
        <v>0</v>
      </c>
      <c r="X245" s="81">
        <f t="shared" si="29"/>
        <v>0</v>
      </c>
      <c r="Y245" s="81">
        <f t="shared" si="30"/>
        <v>0</v>
      </c>
      <c r="Z245" s="81">
        <f t="shared" si="31"/>
        <v>0</v>
      </c>
      <c r="AA245" s="81">
        <f t="shared" si="32"/>
        <v>0</v>
      </c>
      <c r="AB245" s="81">
        <f t="shared" si="33"/>
        <v>0</v>
      </c>
    </row>
    <row r="246" spans="1:28" ht="20.100000000000001" customHeight="1" x14ac:dyDescent="0.25">
      <c r="A246" s="4" t="s">
        <v>128</v>
      </c>
      <c r="B246" s="7" t="s">
        <v>567</v>
      </c>
      <c r="C246" s="5">
        <v>298</v>
      </c>
      <c r="D246" s="80">
        <f>SUM(Աջափնյակ:Սյունիք!D246)</f>
        <v>0</v>
      </c>
      <c r="E246" s="80">
        <f>SUM(Աջափնյակ:Սյունիք!E246)</f>
        <v>0</v>
      </c>
      <c r="F246" s="80">
        <f>SUM(Աջափնյակ:Սյունիք!F246)</f>
        <v>0</v>
      </c>
      <c r="G246" s="80">
        <f>SUM(Աջափնյակ:Սյունիք!G246)</f>
        <v>0</v>
      </c>
      <c r="H246" s="80">
        <f>SUM(Աջափնյակ:Սյունիք!H246)</f>
        <v>0</v>
      </c>
      <c r="I246" s="80">
        <f>SUM(Աջափնյակ:Սյունիք!I246)</f>
        <v>0</v>
      </c>
      <c r="J246" s="80">
        <f>SUM(Աջափնյակ:Սյունիք!J246)</f>
        <v>0</v>
      </c>
      <c r="K246" s="80">
        <f>SUM(Աջափնյակ:Սյունիք!K246)</f>
        <v>0</v>
      </c>
      <c r="L246" s="80">
        <f>SUM(Աջափնյակ:Սյունիք!L246)</f>
        <v>0</v>
      </c>
      <c r="M246" s="80">
        <f>SUM(Աջափնյակ:Սյունիք!M246)</f>
        <v>0</v>
      </c>
      <c r="N246" s="80">
        <f>SUM(Աջափնյակ:Սյունիք!N246)</f>
        <v>0</v>
      </c>
      <c r="O246" s="80">
        <f>SUM(Աջափնյակ:Սյունիք!O246)</f>
        <v>0</v>
      </c>
      <c r="P246" s="80">
        <f>SUM(Աջափնյակ:Սյունիք!P246)</f>
        <v>0</v>
      </c>
      <c r="Q246" s="80">
        <f>SUM(Աջափնյակ:Սյունիք!Q246)</f>
        <v>0</v>
      </c>
      <c r="R246" s="80">
        <f>SUM(Աջափնյակ:Սյունիք!R246)</f>
        <v>0</v>
      </c>
      <c r="S246" s="80">
        <f>SUM(Աջափնյակ:Սյունիք!S246)</f>
        <v>0</v>
      </c>
      <c r="T246" s="80">
        <f>SUM(Աջափնյակ:Սյունիք!T246)</f>
        <v>0</v>
      </c>
      <c r="U246" s="80">
        <f t="shared" si="26"/>
        <v>0</v>
      </c>
      <c r="V246" s="80">
        <f t="shared" si="27"/>
        <v>0</v>
      </c>
      <c r="W246" s="81">
        <f t="shared" si="28"/>
        <v>0</v>
      </c>
      <c r="X246" s="81">
        <f t="shared" si="29"/>
        <v>0</v>
      </c>
      <c r="Y246" s="81">
        <f t="shared" si="30"/>
        <v>0</v>
      </c>
      <c r="Z246" s="81">
        <f t="shared" si="31"/>
        <v>0</v>
      </c>
      <c r="AA246" s="81">
        <f t="shared" si="32"/>
        <v>0</v>
      </c>
      <c r="AB246" s="81">
        <f t="shared" si="33"/>
        <v>0</v>
      </c>
    </row>
    <row r="247" spans="1:28" ht="20.100000000000001" customHeight="1" x14ac:dyDescent="0.25">
      <c r="A247" s="4" t="s">
        <v>127</v>
      </c>
      <c r="B247" s="7" t="s">
        <v>407</v>
      </c>
      <c r="C247" s="5"/>
      <c r="D247" s="80">
        <f>SUM(Աջափնյակ:Սյունիք!D247)</f>
        <v>0</v>
      </c>
      <c r="E247" s="80">
        <f>SUM(Աջափնյակ:Սյունիք!E247)</f>
        <v>0</v>
      </c>
      <c r="F247" s="80">
        <f>SUM(Աջափնյակ:Սյունիք!F247)</f>
        <v>0</v>
      </c>
      <c r="G247" s="80">
        <f>SUM(Աջափնյակ:Սյունիք!G247)</f>
        <v>0</v>
      </c>
      <c r="H247" s="80">
        <f>SUM(Աջափնյակ:Սյունիք!H247)</f>
        <v>0</v>
      </c>
      <c r="I247" s="80">
        <f>SUM(Աջափնյակ:Սյունիք!I247)</f>
        <v>0</v>
      </c>
      <c r="J247" s="80">
        <f>SUM(Աջափնյակ:Սյունիք!J247)</f>
        <v>0</v>
      </c>
      <c r="K247" s="80">
        <f>SUM(Աջափնյակ:Սյունիք!K247)</f>
        <v>0</v>
      </c>
      <c r="L247" s="80">
        <f>SUM(Աջափնյակ:Սյունիք!L247)</f>
        <v>0</v>
      </c>
      <c r="M247" s="80">
        <f>SUM(Աջափնյակ:Սյունիք!M247)</f>
        <v>0</v>
      </c>
      <c r="N247" s="80">
        <f>SUM(Աջափնյակ:Սյունիք!N247)</f>
        <v>0</v>
      </c>
      <c r="O247" s="80">
        <f>SUM(Աջափնյակ:Սյունիք!O247)</f>
        <v>0</v>
      </c>
      <c r="P247" s="80">
        <f>SUM(Աջափնյակ:Սյունիք!P247)</f>
        <v>0</v>
      </c>
      <c r="Q247" s="80">
        <f>SUM(Աջափնյակ:Սյունիք!Q247)</f>
        <v>0</v>
      </c>
      <c r="R247" s="80">
        <f>SUM(Աջափնյակ:Սյունիք!R247)</f>
        <v>0</v>
      </c>
      <c r="S247" s="80">
        <f>SUM(Աջափնյակ:Սյունիք!S247)</f>
        <v>0</v>
      </c>
      <c r="T247" s="80">
        <f>SUM(Աջափնյակ:Սյունիք!T247)</f>
        <v>0</v>
      </c>
      <c r="U247" s="80">
        <f t="shared" si="26"/>
        <v>0</v>
      </c>
      <c r="V247" s="80">
        <f t="shared" si="27"/>
        <v>0</v>
      </c>
      <c r="W247" s="81">
        <f t="shared" si="28"/>
        <v>0</v>
      </c>
      <c r="X247" s="81">
        <f t="shared" si="29"/>
        <v>0</v>
      </c>
      <c r="Y247" s="81">
        <f t="shared" si="30"/>
        <v>0</v>
      </c>
      <c r="Z247" s="81">
        <f t="shared" si="31"/>
        <v>0</v>
      </c>
      <c r="AA247" s="81">
        <f t="shared" si="32"/>
        <v>0</v>
      </c>
      <c r="AB247" s="81">
        <f t="shared" si="33"/>
        <v>0</v>
      </c>
    </row>
    <row r="248" spans="1:28" ht="20.100000000000001" customHeight="1" x14ac:dyDescent="0.25">
      <c r="A248" s="4" t="s">
        <v>126</v>
      </c>
      <c r="B248" s="12" t="s">
        <v>568</v>
      </c>
      <c r="C248" s="5"/>
      <c r="D248" s="80">
        <f>SUM(Աջափնյակ:Սյունիք!D248)</f>
        <v>2</v>
      </c>
      <c r="E248" s="80">
        <f>SUM(Աջափնյակ:Սյունիք!E248)</f>
        <v>0</v>
      </c>
      <c r="F248" s="80">
        <f>SUM(Աջափնյակ:Սյունիք!F248)</f>
        <v>1</v>
      </c>
      <c r="G248" s="80">
        <f>SUM(Աջափնյակ:Սյունիք!G248)</f>
        <v>1</v>
      </c>
      <c r="H248" s="80">
        <f>SUM(Աջափնյակ:Սյունիք!H248)</f>
        <v>0</v>
      </c>
      <c r="I248" s="80">
        <f>SUM(Աջափնյակ:Սյունիք!I248)</f>
        <v>0</v>
      </c>
      <c r="J248" s="80">
        <f>SUM(Աջափնյակ:Սյունիք!J248)</f>
        <v>1</v>
      </c>
      <c r="K248" s="80">
        <f>SUM(Աջափնյակ:Սյունիք!K248)</f>
        <v>0</v>
      </c>
      <c r="L248" s="80">
        <f>SUM(Աջափնյակ:Սյունիք!L248)</f>
        <v>0</v>
      </c>
      <c r="M248" s="80">
        <f>SUM(Աջափնյակ:Սյունիք!M248)</f>
        <v>2</v>
      </c>
      <c r="N248" s="80">
        <f>SUM(Աջափնյակ:Սյունիք!N248)</f>
        <v>0</v>
      </c>
      <c r="O248" s="80">
        <f>SUM(Աջափնյակ:Սյունիք!O248)</f>
        <v>1</v>
      </c>
      <c r="P248" s="80">
        <f>SUM(Աջափնյակ:Սյունիք!P248)</f>
        <v>0</v>
      </c>
      <c r="Q248" s="80">
        <f>SUM(Աջափնյակ:Սյունիք!Q248)</f>
        <v>1</v>
      </c>
      <c r="R248" s="80">
        <f>SUM(Աջափնյակ:Սյունիք!R248)</f>
        <v>0</v>
      </c>
      <c r="S248" s="80">
        <f>SUM(Աջափնյակ:Սյունիք!S248)</f>
        <v>0</v>
      </c>
      <c r="T248" s="80">
        <f>SUM(Աջափնյակ:Սյունիք!T248)</f>
        <v>0</v>
      </c>
      <c r="U248" s="80">
        <f t="shared" si="26"/>
        <v>3</v>
      </c>
      <c r="V248" s="80">
        <f t="shared" si="27"/>
        <v>3</v>
      </c>
      <c r="W248" s="81">
        <f t="shared" si="28"/>
        <v>1</v>
      </c>
      <c r="X248" s="81">
        <f t="shared" si="29"/>
        <v>1</v>
      </c>
      <c r="Y248" s="81">
        <f t="shared" si="30"/>
        <v>1</v>
      </c>
      <c r="Z248" s="81">
        <f t="shared" si="31"/>
        <v>1</v>
      </c>
      <c r="AA248" s="81">
        <f t="shared" si="32"/>
        <v>0</v>
      </c>
      <c r="AB248" s="81">
        <f t="shared" si="33"/>
        <v>0</v>
      </c>
    </row>
    <row r="249" spans="1:28" ht="20.100000000000001" customHeight="1" x14ac:dyDescent="0.25">
      <c r="A249" s="4" t="s">
        <v>125</v>
      </c>
      <c r="B249" s="5" t="s">
        <v>454</v>
      </c>
      <c r="C249" s="5">
        <v>299</v>
      </c>
      <c r="D249" s="80">
        <f>SUM(Աջափնյակ:Սյունիք!D249)</f>
        <v>1</v>
      </c>
      <c r="E249" s="80">
        <f>SUM(Աջափնյակ:Սյունիք!E249)</f>
        <v>0</v>
      </c>
      <c r="F249" s="80">
        <f>SUM(Աջափնյակ:Սյունիք!F249)</f>
        <v>1</v>
      </c>
      <c r="G249" s="80">
        <f>SUM(Աջափնյակ:Սյունիք!G249)</f>
        <v>1</v>
      </c>
      <c r="H249" s="80">
        <f>SUM(Աջափնյակ:Սյունիք!H249)</f>
        <v>0</v>
      </c>
      <c r="I249" s="80">
        <f>SUM(Աջափնյակ:Սյունիք!I249)</f>
        <v>0</v>
      </c>
      <c r="J249" s="80">
        <f>SUM(Աջափնյակ:Սյունիք!J249)</f>
        <v>1</v>
      </c>
      <c r="K249" s="80">
        <f>SUM(Աջափնյակ:Սյունիք!K249)</f>
        <v>0</v>
      </c>
      <c r="L249" s="80">
        <f>SUM(Աջափնյակ:Սյունիք!L249)</f>
        <v>0</v>
      </c>
      <c r="M249" s="80">
        <f>SUM(Աջափնյակ:Սյունիք!M249)</f>
        <v>1</v>
      </c>
      <c r="N249" s="80">
        <f>SUM(Աջափնյակ:Սյունիք!N249)</f>
        <v>0</v>
      </c>
      <c r="O249" s="80">
        <f>SUM(Աջափնյակ:Սյունիք!O249)</f>
        <v>1</v>
      </c>
      <c r="P249" s="80">
        <f>SUM(Աջափնյակ:Սյունիք!P249)</f>
        <v>0</v>
      </c>
      <c r="Q249" s="80">
        <f>SUM(Աջափնյակ:Սյունիք!Q249)</f>
        <v>1</v>
      </c>
      <c r="R249" s="80">
        <f>SUM(Աջափնյակ:Սյունիք!R249)</f>
        <v>0</v>
      </c>
      <c r="S249" s="80">
        <f>SUM(Աջափնյակ:Սյունիք!S249)</f>
        <v>0</v>
      </c>
      <c r="T249" s="80">
        <f>SUM(Աջափնյակ:Սյունիք!T249)</f>
        <v>0</v>
      </c>
      <c r="U249" s="80">
        <f t="shared" si="26"/>
        <v>2</v>
      </c>
      <c r="V249" s="80">
        <f t="shared" si="27"/>
        <v>2</v>
      </c>
      <c r="W249" s="81">
        <f t="shared" si="28"/>
        <v>1</v>
      </c>
      <c r="X249" s="81">
        <f t="shared" si="29"/>
        <v>1</v>
      </c>
      <c r="Y249" s="81">
        <f t="shared" si="30"/>
        <v>1</v>
      </c>
      <c r="Z249" s="81">
        <f t="shared" si="31"/>
        <v>1</v>
      </c>
      <c r="AA249" s="81">
        <f t="shared" si="32"/>
        <v>0</v>
      </c>
      <c r="AB249" s="81">
        <f t="shared" si="33"/>
        <v>0</v>
      </c>
    </row>
    <row r="250" spans="1:28" ht="20.100000000000001" customHeight="1" x14ac:dyDescent="0.25">
      <c r="A250" s="4" t="s">
        <v>124</v>
      </c>
      <c r="B250" s="5" t="s">
        <v>737</v>
      </c>
      <c r="C250" s="5">
        <v>300</v>
      </c>
      <c r="D250" s="80">
        <f>SUM(Աջափնյակ:Սյունիք!D250)</f>
        <v>1</v>
      </c>
      <c r="E250" s="80">
        <f>SUM(Աջափնյակ:Սյունիք!E250)</f>
        <v>0</v>
      </c>
      <c r="F250" s="80">
        <f>SUM(Աջափնյակ:Սյունիք!F250)</f>
        <v>0</v>
      </c>
      <c r="G250" s="80">
        <f>SUM(Աջափնյակ:Սյունիք!G250)</f>
        <v>0</v>
      </c>
      <c r="H250" s="80">
        <f>SUM(Աջափնյակ:Սյունիք!H250)</f>
        <v>0</v>
      </c>
      <c r="I250" s="80">
        <f>SUM(Աջափնյակ:Սյունիք!I250)</f>
        <v>0</v>
      </c>
      <c r="J250" s="80">
        <f>SUM(Աջափնյակ:Սյունիք!J250)</f>
        <v>0</v>
      </c>
      <c r="K250" s="80">
        <f>SUM(Աջափնյակ:Սյունիք!K250)</f>
        <v>0</v>
      </c>
      <c r="L250" s="80">
        <f>SUM(Աջափնյակ:Սյունիք!L250)</f>
        <v>0</v>
      </c>
      <c r="M250" s="80">
        <f>SUM(Աջափնյակ:Սյունիք!M250)</f>
        <v>1</v>
      </c>
      <c r="N250" s="80">
        <f>SUM(Աջափնյակ:Սյունիք!N250)</f>
        <v>0</v>
      </c>
      <c r="O250" s="80">
        <f>SUM(Աջափնյակ:Սյունիք!O250)</f>
        <v>0</v>
      </c>
      <c r="P250" s="80">
        <f>SUM(Աջափնյակ:Սյունիք!P250)</f>
        <v>0</v>
      </c>
      <c r="Q250" s="80">
        <f>SUM(Աջափնյակ:Սյունիք!Q250)</f>
        <v>0</v>
      </c>
      <c r="R250" s="80">
        <f>SUM(Աջափնյակ:Սյունիք!R250)</f>
        <v>0</v>
      </c>
      <c r="S250" s="80">
        <f>SUM(Աջափնյակ:Սյունիք!S250)</f>
        <v>0</v>
      </c>
      <c r="T250" s="80">
        <f>SUM(Աջափնյակ:Սյունիք!T250)</f>
        <v>0</v>
      </c>
      <c r="U250" s="80">
        <f t="shared" si="26"/>
        <v>1</v>
      </c>
      <c r="V250" s="80">
        <f t="shared" si="27"/>
        <v>1</v>
      </c>
      <c r="W250" s="81">
        <f t="shared" si="28"/>
        <v>0</v>
      </c>
      <c r="X250" s="81">
        <f t="shared" si="29"/>
        <v>0</v>
      </c>
      <c r="Y250" s="81">
        <f t="shared" si="30"/>
        <v>0</v>
      </c>
      <c r="Z250" s="81">
        <f t="shared" si="31"/>
        <v>0</v>
      </c>
      <c r="AA250" s="81">
        <f t="shared" si="32"/>
        <v>0</v>
      </c>
      <c r="AB250" s="81">
        <f t="shared" si="33"/>
        <v>0</v>
      </c>
    </row>
    <row r="251" spans="1:28" ht="20.100000000000001" customHeight="1" x14ac:dyDescent="0.25">
      <c r="A251" s="4" t="s">
        <v>123</v>
      </c>
      <c r="B251" s="7" t="s">
        <v>371</v>
      </c>
      <c r="C251" s="5">
        <v>300.10000000000002</v>
      </c>
      <c r="D251" s="80">
        <f>SUM(Աջափնյակ:Սյունիք!D251)</f>
        <v>0</v>
      </c>
      <c r="E251" s="80">
        <f>SUM(Աջափնյակ:Սյունիք!E251)</f>
        <v>0</v>
      </c>
      <c r="F251" s="80">
        <f>SUM(Աջափնյակ:Սյունիք!F251)</f>
        <v>0</v>
      </c>
      <c r="G251" s="80">
        <f>SUM(Աջափնյակ:Սյունիք!G251)</f>
        <v>0</v>
      </c>
      <c r="H251" s="80">
        <f>SUM(Աջափնյակ:Սյունիք!H251)</f>
        <v>0</v>
      </c>
      <c r="I251" s="80">
        <f>SUM(Աջափնյակ:Սյունիք!I251)</f>
        <v>0</v>
      </c>
      <c r="J251" s="80">
        <f>SUM(Աջափնյակ:Սյունիք!J251)</f>
        <v>0</v>
      </c>
      <c r="K251" s="80">
        <f>SUM(Աջափնյակ:Սյունիք!K251)</f>
        <v>0</v>
      </c>
      <c r="L251" s="80">
        <f>SUM(Աջափնյակ:Սյունիք!L251)</f>
        <v>0</v>
      </c>
      <c r="M251" s="80">
        <f>SUM(Աջափնյակ:Սյունիք!M251)</f>
        <v>0</v>
      </c>
      <c r="N251" s="80">
        <f>SUM(Աջափնյակ:Սյունիք!N251)</f>
        <v>0</v>
      </c>
      <c r="O251" s="80">
        <f>SUM(Աջափնյակ:Սյունիք!O251)</f>
        <v>0</v>
      </c>
      <c r="P251" s="80">
        <f>SUM(Աջափնյակ:Սյունիք!P251)</f>
        <v>0</v>
      </c>
      <c r="Q251" s="80">
        <f>SUM(Աջափնյակ:Սյունիք!Q251)</f>
        <v>0</v>
      </c>
      <c r="R251" s="80">
        <f>SUM(Աջափնյակ:Սյունիք!R251)</f>
        <v>0</v>
      </c>
      <c r="S251" s="80">
        <f>SUM(Աջափնյակ:Սյունիք!S251)</f>
        <v>0</v>
      </c>
      <c r="T251" s="80">
        <f>SUM(Աջափնյակ:Սյունիք!T251)</f>
        <v>0</v>
      </c>
      <c r="U251" s="80">
        <f t="shared" si="26"/>
        <v>0</v>
      </c>
      <c r="V251" s="80">
        <f t="shared" si="27"/>
        <v>0</v>
      </c>
      <c r="W251" s="81">
        <f t="shared" si="28"/>
        <v>0</v>
      </c>
      <c r="X251" s="81">
        <f t="shared" si="29"/>
        <v>0</v>
      </c>
      <c r="Y251" s="81">
        <f t="shared" si="30"/>
        <v>0</v>
      </c>
      <c r="Z251" s="81">
        <f t="shared" si="31"/>
        <v>0</v>
      </c>
      <c r="AA251" s="81">
        <f t="shared" si="32"/>
        <v>0</v>
      </c>
      <c r="AB251" s="81">
        <f t="shared" si="33"/>
        <v>0</v>
      </c>
    </row>
    <row r="252" spans="1:28" ht="20.100000000000001" customHeight="1" x14ac:dyDescent="0.25">
      <c r="A252" s="4" t="s">
        <v>122</v>
      </c>
      <c r="B252" s="7" t="s">
        <v>569</v>
      </c>
      <c r="C252" s="5">
        <v>300.2</v>
      </c>
      <c r="D252" s="80">
        <f>SUM(Աջափնյակ:Սյունիք!D252)</f>
        <v>0</v>
      </c>
      <c r="E252" s="80">
        <f>SUM(Աջափնյակ:Սյունիք!E252)</f>
        <v>0</v>
      </c>
      <c r="F252" s="80">
        <f>SUM(Աջափնյակ:Սյունիք!F252)</f>
        <v>0</v>
      </c>
      <c r="G252" s="80">
        <f>SUM(Աջափնյակ:Սյունիք!G252)</f>
        <v>0</v>
      </c>
      <c r="H252" s="80">
        <f>SUM(Աջափնյակ:Սյունիք!H252)</f>
        <v>0</v>
      </c>
      <c r="I252" s="80">
        <f>SUM(Աջափնյակ:Սյունիք!I252)</f>
        <v>0</v>
      </c>
      <c r="J252" s="80">
        <f>SUM(Աջափնյակ:Սյունիք!J252)</f>
        <v>0</v>
      </c>
      <c r="K252" s="80">
        <f>SUM(Աջափնյակ:Սյունիք!K252)</f>
        <v>0</v>
      </c>
      <c r="L252" s="80">
        <f>SUM(Աջափնյակ:Սյունիք!L252)</f>
        <v>0</v>
      </c>
      <c r="M252" s="80">
        <f>SUM(Աջափնյակ:Սյունիք!M252)</f>
        <v>0</v>
      </c>
      <c r="N252" s="80">
        <f>SUM(Աջափնյակ:Սյունիք!N252)</f>
        <v>0</v>
      </c>
      <c r="O252" s="80">
        <f>SUM(Աջափնյակ:Սյունիք!O252)</f>
        <v>0</v>
      </c>
      <c r="P252" s="80">
        <f>SUM(Աջափնյակ:Սյունիք!P252)</f>
        <v>0</v>
      </c>
      <c r="Q252" s="80">
        <f>SUM(Աջափնյակ:Սյունիք!Q252)</f>
        <v>0</v>
      </c>
      <c r="R252" s="80">
        <f>SUM(Աջափնյակ:Սյունիք!R252)</f>
        <v>0</v>
      </c>
      <c r="S252" s="80">
        <f>SUM(Աջափնյակ:Սյունիք!S252)</f>
        <v>0</v>
      </c>
      <c r="T252" s="80">
        <f>SUM(Աջափնյակ:Սյունիք!T252)</f>
        <v>0</v>
      </c>
      <c r="U252" s="80">
        <f t="shared" si="26"/>
        <v>0</v>
      </c>
      <c r="V252" s="80">
        <f t="shared" si="27"/>
        <v>0</v>
      </c>
      <c r="W252" s="81">
        <f t="shared" si="28"/>
        <v>0</v>
      </c>
      <c r="X252" s="81">
        <f t="shared" si="29"/>
        <v>0</v>
      </c>
      <c r="Y252" s="81">
        <f t="shared" si="30"/>
        <v>0</v>
      </c>
      <c r="Z252" s="81">
        <f t="shared" si="31"/>
        <v>0</v>
      </c>
      <c r="AA252" s="81">
        <f t="shared" si="32"/>
        <v>0</v>
      </c>
      <c r="AB252" s="81">
        <f t="shared" si="33"/>
        <v>0</v>
      </c>
    </row>
    <row r="253" spans="1:28" ht="20.100000000000001" customHeight="1" x14ac:dyDescent="0.25">
      <c r="A253" s="4" t="s">
        <v>121</v>
      </c>
      <c r="B253" s="7" t="s">
        <v>738</v>
      </c>
      <c r="C253" s="5">
        <v>301</v>
      </c>
      <c r="D253" s="80">
        <f>SUM(Աջափնյակ:Սյունիք!D253)</f>
        <v>0</v>
      </c>
      <c r="E253" s="80">
        <f>SUM(Աջափնյակ:Սյունիք!E253)</f>
        <v>0</v>
      </c>
      <c r="F253" s="80">
        <f>SUM(Աջափնյակ:Սյունիք!F253)</f>
        <v>0</v>
      </c>
      <c r="G253" s="80">
        <f>SUM(Աջափնյակ:Սյունիք!G253)</f>
        <v>0</v>
      </c>
      <c r="H253" s="80">
        <f>SUM(Աջափնյակ:Սյունիք!H253)</f>
        <v>0</v>
      </c>
      <c r="I253" s="80">
        <f>SUM(Աջափնյակ:Սյունիք!I253)</f>
        <v>0</v>
      </c>
      <c r="J253" s="80">
        <f>SUM(Աջափնյակ:Սյունիք!J253)</f>
        <v>0</v>
      </c>
      <c r="K253" s="80">
        <f>SUM(Աջափնյակ:Սյունիք!K253)</f>
        <v>0</v>
      </c>
      <c r="L253" s="80">
        <f>SUM(Աջափնյակ:Սյունիք!L253)</f>
        <v>0</v>
      </c>
      <c r="M253" s="80">
        <f>SUM(Աջափնյակ:Սյունիք!M253)</f>
        <v>0</v>
      </c>
      <c r="N253" s="80">
        <f>SUM(Աջափնյակ:Սյունիք!N253)</f>
        <v>0</v>
      </c>
      <c r="O253" s="80">
        <f>SUM(Աջափնյակ:Սյունիք!O253)</f>
        <v>0</v>
      </c>
      <c r="P253" s="80">
        <f>SUM(Աջափնյակ:Սյունիք!P253)</f>
        <v>0</v>
      </c>
      <c r="Q253" s="80">
        <f>SUM(Աջափնյակ:Սյունիք!Q253)</f>
        <v>0</v>
      </c>
      <c r="R253" s="80">
        <f>SUM(Աջափնյակ:Սյունիք!R253)</f>
        <v>0</v>
      </c>
      <c r="S253" s="80">
        <f>SUM(Աջափնյակ:Սյունիք!S253)</f>
        <v>0</v>
      </c>
      <c r="T253" s="80">
        <f>SUM(Աջափնյակ:Սյունիք!T253)</f>
        <v>0</v>
      </c>
      <c r="U253" s="80">
        <f t="shared" si="26"/>
        <v>0</v>
      </c>
      <c r="V253" s="80">
        <f t="shared" si="27"/>
        <v>0</v>
      </c>
      <c r="W253" s="81">
        <f t="shared" si="28"/>
        <v>0</v>
      </c>
      <c r="X253" s="81">
        <f t="shared" si="29"/>
        <v>0</v>
      </c>
      <c r="Y253" s="81">
        <f t="shared" si="30"/>
        <v>0</v>
      </c>
      <c r="Z253" s="81">
        <f t="shared" si="31"/>
        <v>0</v>
      </c>
      <c r="AA253" s="81">
        <f t="shared" si="32"/>
        <v>0</v>
      </c>
      <c r="AB253" s="81">
        <f t="shared" si="33"/>
        <v>0</v>
      </c>
    </row>
    <row r="254" spans="1:28" ht="20.100000000000001" customHeight="1" x14ac:dyDescent="0.25">
      <c r="A254" s="4" t="s">
        <v>120</v>
      </c>
      <c r="B254" s="7" t="s">
        <v>455</v>
      </c>
      <c r="C254" s="5">
        <v>301.10000000000002</v>
      </c>
      <c r="D254" s="80">
        <f>SUM(Աջափնյակ:Սյունիք!D254)</f>
        <v>0</v>
      </c>
      <c r="E254" s="80">
        <f>SUM(Աջափնյակ:Սյունիք!E254)</f>
        <v>0</v>
      </c>
      <c r="F254" s="80">
        <f>SUM(Աջափնյակ:Սյունիք!F254)</f>
        <v>0</v>
      </c>
      <c r="G254" s="80">
        <f>SUM(Աջափնյակ:Սյունիք!G254)</f>
        <v>0</v>
      </c>
      <c r="H254" s="80">
        <f>SUM(Աջափնյակ:Սյունիք!H254)</f>
        <v>0</v>
      </c>
      <c r="I254" s="80">
        <f>SUM(Աջափնյակ:Սյունիք!I254)</f>
        <v>0</v>
      </c>
      <c r="J254" s="80">
        <f>SUM(Աջափնյակ:Սյունիք!J254)</f>
        <v>0</v>
      </c>
      <c r="K254" s="80">
        <f>SUM(Աջափնյակ:Սյունիք!K254)</f>
        <v>0</v>
      </c>
      <c r="L254" s="80">
        <f>SUM(Աջափնյակ:Սյունիք!L254)</f>
        <v>0</v>
      </c>
      <c r="M254" s="80">
        <f>SUM(Աջափնյակ:Սյունիք!M254)</f>
        <v>0</v>
      </c>
      <c r="N254" s="80">
        <f>SUM(Աջափնյակ:Սյունիք!N254)</f>
        <v>0</v>
      </c>
      <c r="O254" s="80">
        <f>SUM(Աջափնյակ:Սյունիք!O254)</f>
        <v>0</v>
      </c>
      <c r="P254" s="80">
        <f>SUM(Աջափնյակ:Սյունիք!P254)</f>
        <v>0</v>
      </c>
      <c r="Q254" s="80">
        <f>SUM(Աջափնյակ:Սյունիք!Q254)</f>
        <v>0</v>
      </c>
      <c r="R254" s="80">
        <f>SUM(Աջափնյակ:Սյունիք!R254)</f>
        <v>0</v>
      </c>
      <c r="S254" s="80">
        <f>SUM(Աջափնյակ:Սյունիք!S254)</f>
        <v>0</v>
      </c>
      <c r="T254" s="80">
        <f>SUM(Աջափնյակ:Սյունիք!T254)</f>
        <v>0</v>
      </c>
      <c r="U254" s="80">
        <f t="shared" si="26"/>
        <v>0</v>
      </c>
      <c r="V254" s="80">
        <f t="shared" si="27"/>
        <v>0</v>
      </c>
      <c r="W254" s="81">
        <f t="shared" si="28"/>
        <v>0</v>
      </c>
      <c r="X254" s="81">
        <f t="shared" si="29"/>
        <v>0</v>
      </c>
      <c r="Y254" s="81">
        <f t="shared" si="30"/>
        <v>0</v>
      </c>
      <c r="Z254" s="81">
        <f t="shared" si="31"/>
        <v>0</v>
      </c>
      <c r="AA254" s="81">
        <f t="shared" si="32"/>
        <v>0</v>
      </c>
      <c r="AB254" s="81">
        <f t="shared" si="33"/>
        <v>0</v>
      </c>
    </row>
    <row r="255" spans="1:28" ht="20.100000000000001" customHeight="1" x14ac:dyDescent="0.25">
      <c r="A255" s="4" t="s">
        <v>119</v>
      </c>
      <c r="B255" s="5" t="s">
        <v>456</v>
      </c>
      <c r="C255" s="5">
        <v>302</v>
      </c>
      <c r="D255" s="80">
        <f>SUM(Աջափնյակ:Սյունիք!D255)</f>
        <v>0</v>
      </c>
      <c r="E255" s="80">
        <f>SUM(Աջափնյակ:Սյունիք!E255)</f>
        <v>0</v>
      </c>
      <c r="F255" s="80">
        <f>SUM(Աջափնյակ:Սյունիք!F255)</f>
        <v>0</v>
      </c>
      <c r="G255" s="80">
        <f>SUM(Աջափնյակ:Սյունիք!G255)</f>
        <v>0</v>
      </c>
      <c r="H255" s="80">
        <f>SUM(Աջափնյակ:Սյունիք!H255)</f>
        <v>0</v>
      </c>
      <c r="I255" s="80">
        <f>SUM(Աջափնյակ:Սյունիք!I255)</f>
        <v>0</v>
      </c>
      <c r="J255" s="80">
        <f>SUM(Աջափնյակ:Սյունիք!J255)</f>
        <v>0</v>
      </c>
      <c r="K255" s="80">
        <f>SUM(Աջափնյակ:Սյունիք!K255)</f>
        <v>0</v>
      </c>
      <c r="L255" s="80">
        <f>SUM(Աջափնյակ:Սյունիք!L255)</f>
        <v>0</v>
      </c>
      <c r="M255" s="80">
        <f>SUM(Աջափնյակ:Սյունիք!M255)</f>
        <v>0</v>
      </c>
      <c r="N255" s="80">
        <f>SUM(Աջափնյակ:Սյունիք!N255)</f>
        <v>0</v>
      </c>
      <c r="O255" s="80">
        <f>SUM(Աջափնյակ:Սյունիք!O255)</f>
        <v>0</v>
      </c>
      <c r="P255" s="80">
        <f>SUM(Աջափնյակ:Սյունիք!P255)</f>
        <v>0</v>
      </c>
      <c r="Q255" s="80">
        <f>SUM(Աջափնյակ:Սյունիք!Q255)</f>
        <v>0</v>
      </c>
      <c r="R255" s="80">
        <f>SUM(Աջափնյակ:Սյունիք!R255)</f>
        <v>0</v>
      </c>
      <c r="S255" s="80">
        <f>SUM(Աջափնյակ:Սյունիք!S255)</f>
        <v>0</v>
      </c>
      <c r="T255" s="80">
        <f>SUM(Աջափնյակ:Սյունիք!T255)</f>
        <v>0</v>
      </c>
      <c r="U255" s="80">
        <f t="shared" si="26"/>
        <v>0</v>
      </c>
      <c r="V255" s="80">
        <f t="shared" si="27"/>
        <v>0</v>
      </c>
      <c r="W255" s="81">
        <f t="shared" si="28"/>
        <v>0</v>
      </c>
      <c r="X255" s="81">
        <f t="shared" si="29"/>
        <v>0</v>
      </c>
      <c r="Y255" s="81">
        <f t="shared" si="30"/>
        <v>0</v>
      </c>
      <c r="Z255" s="81">
        <f t="shared" si="31"/>
        <v>0</v>
      </c>
      <c r="AA255" s="81">
        <f t="shared" si="32"/>
        <v>0</v>
      </c>
      <c r="AB255" s="81">
        <f t="shared" si="33"/>
        <v>0</v>
      </c>
    </row>
    <row r="256" spans="1:28" ht="20.100000000000001" customHeight="1" x14ac:dyDescent="0.25">
      <c r="A256" s="4" t="s">
        <v>118</v>
      </c>
      <c r="B256" s="5" t="s">
        <v>372</v>
      </c>
      <c r="C256" s="5">
        <v>303</v>
      </c>
      <c r="D256" s="80">
        <f>SUM(Աջափնյակ:Սյունիք!D256)</f>
        <v>0</v>
      </c>
      <c r="E256" s="80">
        <f>SUM(Աջափնյակ:Սյունիք!E256)</f>
        <v>0</v>
      </c>
      <c r="F256" s="80">
        <f>SUM(Աջափնյակ:Սյունիք!F256)</f>
        <v>0</v>
      </c>
      <c r="G256" s="80">
        <f>SUM(Աջափնյակ:Սյունիք!G256)</f>
        <v>0</v>
      </c>
      <c r="H256" s="80">
        <f>SUM(Աջափնյակ:Սյունիք!H256)</f>
        <v>0</v>
      </c>
      <c r="I256" s="80">
        <f>SUM(Աջափնյակ:Սյունիք!I256)</f>
        <v>0</v>
      </c>
      <c r="J256" s="80">
        <f>SUM(Աջափնյակ:Սյունիք!J256)</f>
        <v>0</v>
      </c>
      <c r="K256" s="80">
        <f>SUM(Աջափնյակ:Սյունիք!K256)</f>
        <v>0</v>
      </c>
      <c r="L256" s="80">
        <f>SUM(Աջափնյակ:Սյունիք!L256)</f>
        <v>0</v>
      </c>
      <c r="M256" s="80">
        <f>SUM(Աջափնյակ:Սյունիք!M256)</f>
        <v>0</v>
      </c>
      <c r="N256" s="80">
        <f>SUM(Աջափնյակ:Սյունիք!N256)</f>
        <v>0</v>
      </c>
      <c r="O256" s="80">
        <f>SUM(Աջափնյակ:Սյունիք!O256)</f>
        <v>0</v>
      </c>
      <c r="P256" s="80">
        <f>SUM(Աջափնյակ:Սյունիք!P256)</f>
        <v>0</v>
      </c>
      <c r="Q256" s="80">
        <f>SUM(Աջափնյակ:Սյունիք!Q256)</f>
        <v>0</v>
      </c>
      <c r="R256" s="80">
        <f>SUM(Աջափնյակ:Սյունիք!R256)</f>
        <v>0</v>
      </c>
      <c r="S256" s="80">
        <f>SUM(Աջափնյակ:Սյունիք!S256)</f>
        <v>0</v>
      </c>
      <c r="T256" s="80">
        <f>SUM(Աջափնյակ:Սյունիք!T256)</f>
        <v>0</v>
      </c>
      <c r="U256" s="80">
        <f t="shared" si="26"/>
        <v>0</v>
      </c>
      <c r="V256" s="80">
        <f t="shared" si="27"/>
        <v>0</v>
      </c>
      <c r="W256" s="81">
        <f t="shared" si="28"/>
        <v>0</v>
      </c>
      <c r="X256" s="81">
        <f t="shared" si="29"/>
        <v>0</v>
      </c>
      <c r="Y256" s="81">
        <f t="shared" si="30"/>
        <v>0</v>
      </c>
      <c r="Z256" s="81">
        <f t="shared" si="31"/>
        <v>0</v>
      </c>
      <c r="AA256" s="81">
        <f t="shared" si="32"/>
        <v>0</v>
      </c>
      <c r="AB256" s="81">
        <f t="shared" si="33"/>
        <v>0</v>
      </c>
    </row>
    <row r="257" spans="1:28" ht="20.100000000000001" customHeight="1" x14ac:dyDescent="0.25">
      <c r="A257" s="4" t="s">
        <v>117</v>
      </c>
      <c r="B257" s="5" t="s">
        <v>457</v>
      </c>
      <c r="C257" s="5">
        <v>304</v>
      </c>
      <c r="D257" s="80">
        <f>SUM(Աջափնյակ:Սյունիք!D257)</f>
        <v>0</v>
      </c>
      <c r="E257" s="80">
        <f>SUM(Աջափնյակ:Սյունիք!E257)</f>
        <v>0</v>
      </c>
      <c r="F257" s="80">
        <f>SUM(Աջափնյակ:Սյունիք!F257)</f>
        <v>0</v>
      </c>
      <c r="G257" s="80">
        <f>SUM(Աջափնյակ:Սյունիք!G257)</f>
        <v>0</v>
      </c>
      <c r="H257" s="80">
        <f>SUM(Աջափնյակ:Սյունիք!H257)</f>
        <v>0</v>
      </c>
      <c r="I257" s="80">
        <f>SUM(Աջափնյակ:Սյունիք!I257)</f>
        <v>0</v>
      </c>
      <c r="J257" s="80">
        <f>SUM(Աջափնյակ:Սյունիք!J257)</f>
        <v>0</v>
      </c>
      <c r="K257" s="80">
        <f>SUM(Աջափնյակ:Սյունիք!K257)</f>
        <v>0</v>
      </c>
      <c r="L257" s="80">
        <f>SUM(Աջափնյակ:Սյունիք!L257)</f>
        <v>0</v>
      </c>
      <c r="M257" s="80">
        <f>SUM(Աջափնյակ:Սյունիք!M257)</f>
        <v>0</v>
      </c>
      <c r="N257" s="80">
        <f>SUM(Աջափնյակ:Սյունիք!N257)</f>
        <v>0</v>
      </c>
      <c r="O257" s="80">
        <f>SUM(Աջափնյակ:Սյունիք!O257)</f>
        <v>0</v>
      </c>
      <c r="P257" s="80">
        <f>SUM(Աջափնյակ:Սյունիք!P257)</f>
        <v>0</v>
      </c>
      <c r="Q257" s="80">
        <f>SUM(Աջափնյակ:Սյունիք!Q257)</f>
        <v>0</v>
      </c>
      <c r="R257" s="80">
        <f>SUM(Աջափնյակ:Սյունիք!R257)</f>
        <v>0</v>
      </c>
      <c r="S257" s="80">
        <f>SUM(Աջափնյակ:Սյունիք!S257)</f>
        <v>0</v>
      </c>
      <c r="T257" s="80">
        <f>SUM(Աջափնյակ:Սյունիք!T257)</f>
        <v>0</v>
      </c>
      <c r="U257" s="80">
        <f t="shared" si="26"/>
        <v>0</v>
      </c>
      <c r="V257" s="80">
        <f t="shared" si="27"/>
        <v>0</v>
      </c>
      <c r="W257" s="81">
        <f t="shared" si="28"/>
        <v>0</v>
      </c>
      <c r="X257" s="81">
        <f t="shared" si="29"/>
        <v>0</v>
      </c>
      <c r="Y257" s="81">
        <f t="shared" si="30"/>
        <v>0</v>
      </c>
      <c r="Z257" s="81">
        <f t="shared" si="31"/>
        <v>0</v>
      </c>
      <c r="AA257" s="81">
        <f t="shared" si="32"/>
        <v>0</v>
      </c>
      <c r="AB257" s="81">
        <f t="shared" si="33"/>
        <v>0</v>
      </c>
    </row>
    <row r="258" spans="1:28" ht="20.100000000000001" customHeight="1" x14ac:dyDescent="0.25">
      <c r="A258" s="4" t="s">
        <v>116</v>
      </c>
      <c r="B258" s="5" t="s">
        <v>570</v>
      </c>
      <c r="C258" s="5">
        <v>305</v>
      </c>
      <c r="D258" s="80">
        <f>SUM(Աջափնյակ:Սյունիք!D258)</f>
        <v>0</v>
      </c>
      <c r="E258" s="80">
        <f>SUM(Աջափնյակ:Սյունիք!E258)</f>
        <v>0</v>
      </c>
      <c r="F258" s="80">
        <f>SUM(Աջափնյակ:Սյունիք!F258)</f>
        <v>0</v>
      </c>
      <c r="G258" s="80">
        <f>SUM(Աջափնյակ:Սյունիք!G258)</f>
        <v>0</v>
      </c>
      <c r="H258" s="80">
        <f>SUM(Աջափնյակ:Սյունիք!H258)</f>
        <v>0</v>
      </c>
      <c r="I258" s="80">
        <f>SUM(Աջափնյակ:Սյունիք!I258)</f>
        <v>0</v>
      </c>
      <c r="J258" s="80">
        <f>SUM(Աջափնյակ:Սյունիք!J258)</f>
        <v>0</v>
      </c>
      <c r="K258" s="80">
        <f>SUM(Աջափնյակ:Սյունիք!K258)</f>
        <v>0</v>
      </c>
      <c r="L258" s="80">
        <f>SUM(Աջափնյակ:Սյունիք!L258)</f>
        <v>0</v>
      </c>
      <c r="M258" s="80">
        <f>SUM(Աջափնյակ:Սյունիք!M258)</f>
        <v>0</v>
      </c>
      <c r="N258" s="80">
        <f>SUM(Աջափնյակ:Սյունիք!N258)</f>
        <v>0</v>
      </c>
      <c r="O258" s="80">
        <f>SUM(Աջափնյակ:Սյունիք!O258)</f>
        <v>0</v>
      </c>
      <c r="P258" s="80">
        <f>SUM(Աջափնյակ:Սյունիք!P258)</f>
        <v>0</v>
      </c>
      <c r="Q258" s="80">
        <f>SUM(Աջափնյակ:Սյունիք!Q258)</f>
        <v>0</v>
      </c>
      <c r="R258" s="80">
        <f>SUM(Աջափնյակ:Սյունիք!R258)</f>
        <v>0</v>
      </c>
      <c r="S258" s="80">
        <f>SUM(Աջափնյակ:Սյունիք!S258)</f>
        <v>0</v>
      </c>
      <c r="T258" s="80">
        <f>SUM(Աջափնյակ:Սյունիք!T258)</f>
        <v>0</v>
      </c>
      <c r="U258" s="80">
        <f t="shared" si="26"/>
        <v>0</v>
      </c>
      <c r="V258" s="80">
        <f t="shared" si="27"/>
        <v>0</v>
      </c>
      <c r="W258" s="81">
        <f t="shared" si="28"/>
        <v>0</v>
      </c>
      <c r="X258" s="81">
        <f t="shared" si="29"/>
        <v>0</v>
      </c>
      <c r="Y258" s="81">
        <f t="shared" si="30"/>
        <v>0</v>
      </c>
      <c r="Z258" s="81">
        <f t="shared" si="31"/>
        <v>0</v>
      </c>
      <c r="AA258" s="81">
        <f t="shared" si="32"/>
        <v>0</v>
      </c>
      <c r="AB258" s="81">
        <f t="shared" si="33"/>
        <v>0</v>
      </c>
    </row>
    <row r="259" spans="1:28" ht="20.100000000000001" customHeight="1" x14ac:dyDescent="0.25">
      <c r="A259" s="4" t="s">
        <v>115</v>
      </c>
      <c r="B259" s="7" t="s">
        <v>571</v>
      </c>
      <c r="C259" s="5">
        <v>306</v>
      </c>
      <c r="D259" s="80">
        <f>SUM(Աջափնյակ:Սյունիք!D259)</f>
        <v>0</v>
      </c>
      <c r="E259" s="80">
        <f>SUM(Աջափնյակ:Սյունիք!E259)</f>
        <v>0</v>
      </c>
      <c r="F259" s="80">
        <f>SUM(Աջափնյակ:Սյունիք!F259)</f>
        <v>0</v>
      </c>
      <c r="G259" s="80">
        <f>SUM(Աջափնյակ:Սյունիք!G259)</f>
        <v>0</v>
      </c>
      <c r="H259" s="80">
        <f>SUM(Աջափնյակ:Սյունիք!H259)</f>
        <v>0</v>
      </c>
      <c r="I259" s="80">
        <f>SUM(Աջափնյակ:Սյունիք!I259)</f>
        <v>0</v>
      </c>
      <c r="J259" s="80">
        <f>SUM(Աջափնյակ:Սյունիք!J259)</f>
        <v>0</v>
      </c>
      <c r="K259" s="80">
        <f>SUM(Աջափնյակ:Սյունիք!K259)</f>
        <v>0</v>
      </c>
      <c r="L259" s="80">
        <f>SUM(Աջափնյակ:Սյունիք!L259)</f>
        <v>0</v>
      </c>
      <c r="M259" s="80">
        <f>SUM(Աջափնյակ:Սյունիք!M259)</f>
        <v>0</v>
      </c>
      <c r="N259" s="80">
        <f>SUM(Աջափնյակ:Սյունիք!N259)</f>
        <v>0</v>
      </c>
      <c r="O259" s="80">
        <f>SUM(Աջափնյակ:Սյունիք!O259)</f>
        <v>0</v>
      </c>
      <c r="P259" s="80">
        <f>SUM(Աջափնյակ:Սյունիք!P259)</f>
        <v>0</v>
      </c>
      <c r="Q259" s="80">
        <f>SUM(Աջափնյակ:Սյունիք!Q259)</f>
        <v>0</v>
      </c>
      <c r="R259" s="80">
        <f>SUM(Աջափնյակ:Սյունիք!R259)</f>
        <v>0</v>
      </c>
      <c r="S259" s="80">
        <f>SUM(Աջափնյակ:Սյունիք!S259)</f>
        <v>0</v>
      </c>
      <c r="T259" s="80">
        <f>SUM(Աջափնյակ:Սյունիք!T259)</f>
        <v>0</v>
      </c>
      <c r="U259" s="80">
        <f t="shared" si="26"/>
        <v>0</v>
      </c>
      <c r="V259" s="80">
        <f t="shared" si="27"/>
        <v>0</v>
      </c>
      <c r="W259" s="81">
        <f t="shared" si="28"/>
        <v>0</v>
      </c>
      <c r="X259" s="81">
        <f t="shared" si="29"/>
        <v>0</v>
      </c>
      <c r="Y259" s="81">
        <f t="shared" si="30"/>
        <v>0</v>
      </c>
      <c r="Z259" s="81">
        <f t="shared" si="31"/>
        <v>0</v>
      </c>
      <c r="AA259" s="81">
        <f t="shared" si="32"/>
        <v>0</v>
      </c>
      <c r="AB259" s="81">
        <f t="shared" si="33"/>
        <v>0</v>
      </c>
    </row>
    <row r="260" spans="1:28" ht="20.100000000000001" customHeight="1" x14ac:dyDescent="0.25">
      <c r="A260" s="4" t="s">
        <v>114</v>
      </c>
      <c r="B260" s="7" t="s">
        <v>572</v>
      </c>
      <c r="C260" s="5">
        <v>307</v>
      </c>
      <c r="D260" s="80">
        <f>SUM(Աջափնյակ:Սյունիք!D260)</f>
        <v>0</v>
      </c>
      <c r="E260" s="80">
        <f>SUM(Աջափնյակ:Սյունիք!E260)</f>
        <v>0</v>
      </c>
      <c r="F260" s="80">
        <f>SUM(Աջափնյակ:Սյունիք!F260)</f>
        <v>0</v>
      </c>
      <c r="G260" s="80">
        <f>SUM(Աջափնյակ:Սյունիք!G260)</f>
        <v>0</v>
      </c>
      <c r="H260" s="80">
        <f>SUM(Աջափնյակ:Սյունիք!H260)</f>
        <v>0</v>
      </c>
      <c r="I260" s="80">
        <f>SUM(Աջափնյակ:Սյունիք!I260)</f>
        <v>0</v>
      </c>
      <c r="J260" s="80">
        <f>SUM(Աջափնյակ:Սյունիք!J260)</f>
        <v>0</v>
      </c>
      <c r="K260" s="80">
        <f>SUM(Աջափնյակ:Սյունիք!K260)</f>
        <v>0</v>
      </c>
      <c r="L260" s="80">
        <f>SUM(Աջափնյակ:Սյունիք!L260)</f>
        <v>0</v>
      </c>
      <c r="M260" s="80">
        <f>SUM(Աջափնյակ:Սյունիք!M260)</f>
        <v>0</v>
      </c>
      <c r="N260" s="80">
        <f>SUM(Աջափնյակ:Սյունիք!N260)</f>
        <v>0</v>
      </c>
      <c r="O260" s="80">
        <f>SUM(Աջափնյակ:Սյունիք!O260)</f>
        <v>0</v>
      </c>
      <c r="P260" s="80">
        <f>SUM(Աջափնյակ:Սյունիք!P260)</f>
        <v>0</v>
      </c>
      <c r="Q260" s="80">
        <f>SUM(Աջափնյակ:Սյունիք!Q260)</f>
        <v>0</v>
      </c>
      <c r="R260" s="80">
        <f>SUM(Աջափնյակ:Սյունիք!R260)</f>
        <v>0</v>
      </c>
      <c r="S260" s="80">
        <f>SUM(Աջափնյակ:Սյունիք!S260)</f>
        <v>0</v>
      </c>
      <c r="T260" s="80">
        <f>SUM(Աջափնյակ:Սյունիք!T260)</f>
        <v>0</v>
      </c>
      <c r="U260" s="80">
        <f t="shared" si="26"/>
        <v>0</v>
      </c>
      <c r="V260" s="80">
        <f t="shared" si="27"/>
        <v>0</v>
      </c>
      <c r="W260" s="81">
        <f t="shared" si="28"/>
        <v>0</v>
      </c>
      <c r="X260" s="81">
        <f t="shared" si="29"/>
        <v>0</v>
      </c>
      <c r="Y260" s="81">
        <f t="shared" si="30"/>
        <v>0</v>
      </c>
      <c r="Z260" s="81">
        <f t="shared" si="31"/>
        <v>0</v>
      </c>
      <c r="AA260" s="81">
        <f t="shared" si="32"/>
        <v>0</v>
      </c>
      <c r="AB260" s="81">
        <f t="shared" si="33"/>
        <v>0</v>
      </c>
    </row>
    <row r="261" spans="1:28" ht="20.100000000000001" customHeight="1" x14ac:dyDescent="0.25">
      <c r="A261" s="4" t="s">
        <v>113</v>
      </c>
      <c r="B261" s="7" t="s">
        <v>407</v>
      </c>
      <c r="C261" s="5"/>
      <c r="D261" s="80">
        <f>SUM(Աջափնյակ:Սյունիք!D261)</f>
        <v>0</v>
      </c>
      <c r="E261" s="80">
        <f>SUM(Աջափնյակ:Սյունիք!E261)</f>
        <v>0</v>
      </c>
      <c r="F261" s="80">
        <f>SUM(Աջափնյակ:Սյունիք!F261)</f>
        <v>0</v>
      </c>
      <c r="G261" s="80">
        <f>SUM(Աջափնյակ:Սյունիք!G261)</f>
        <v>0</v>
      </c>
      <c r="H261" s="80">
        <f>SUM(Աջափնյակ:Սյունիք!H261)</f>
        <v>0</v>
      </c>
      <c r="I261" s="80">
        <f>SUM(Աջափնյակ:Սյունիք!I261)</f>
        <v>0</v>
      </c>
      <c r="J261" s="80">
        <f>SUM(Աջափնյակ:Սյունիք!J261)</f>
        <v>0</v>
      </c>
      <c r="K261" s="80">
        <f>SUM(Աջափնյակ:Սյունիք!K261)</f>
        <v>0</v>
      </c>
      <c r="L261" s="80">
        <f>SUM(Աջափնյակ:Սյունիք!L261)</f>
        <v>0</v>
      </c>
      <c r="M261" s="80">
        <f>SUM(Աջափնյակ:Սյունիք!M261)</f>
        <v>0</v>
      </c>
      <c r="N261" s="80">
        <f>SUM(Աջափնյակ:Սյունիք!N261)</f>
        <v>0</v>
      </c>
      <c r="O261" s="80">
        <f>SUM(Աջափնյակ:Սյունիք!O261)</f>
        <v>0</v>
      </c>
      <c r="P261" s="80">
        <f>SUM(Աջափնյակ:Սյունիք!P261)</f>
        <v>0</v>
      </c>
      <c r="Q261" s="80">
        <f>SUM(Աջափնյակ:Սյունիք!Q261)</f>
        <v>0</v>
      </c>
      <c r="R261" s="80">
        <f>SUM(Աջափնյակ:Սյունիք!R261)</f>
        <v>0</v>
      </c>
      <c r="S261" s="80">
        <f>SUM(Աջափնյակ:Սյունիք!S261)</f>
        <v>0</v>
      </c>
      <c r="T261" s="80">
        <f>SUM(Աջափնյակ:Սյունիք!T261)</f>
        <v>0</v>
      </c>
      <c r="U261" s="80">
        <f t="shared" si="26"/>
        <v>0</v>
      </c>
      <c r="V261" s="80">
        <f t="shared" si="27"/>
        <v>0</v>
      </c>
      <c r="W261" s="81">
        <f t="shared" si="28"/>
        <v>0</v>
      </c>
      <c r="X261" s="81">
        <f t="shared" si="29"/>
        <v>0</v>
      </c>
      <c r="Y261" s="81">
        <f t="shared" si="30"/>
        <v>0</v>
      </c>
      <c r="Z261" s="81">
        <f t="shared" si="31"/>
        <v>0</v>
      </c>
      <c r="AA261" s="81">
        <f t="shared" si="32"/>
        <v>0</v>
      </c>
      <c r="AB261" s="81">
        <f t="shared" si="33"/>
        <v>0</v>
      </c>
    </row>
    <row r="262" spans="1:28" s="84" customFormat="1" ht="20.100000000000001" customHeight="1" x14ac:dyDescent="0.25">
      <c r="A262" s="8" t="s">
        <v>112</v>
      </c>
      <c r="B262" s="12" t="s">
        <v>458</v>
      </c>
      <c r="C262" s="5"/>
      <c r="D262" s="80">
        <f>SUM(Աջափնյակ:Սյունիք!D262)</f>
        <v>54</v>
      </c>
      <c r="E262" s="80">
        <f>SUM(Աջափնյակ:Սյունիք!E262)</f>
        <v>1</v>
      </c>
      <c r="F262" s="80">
        <f>SUM(Աջափնյակ:Սյունիք!F262)</f>
        <v>45</v>
      </c>
      <c r="G262" s="80">
        <f>SUM(Աջափնյակ:Սյունիք!G262)</f>
        <v>35</v>
      </c>
      <c r="H262" s="80">
        <f>SUM(Աջափնյակ:Սյունիք!H262)</f>
        <v>2</v>
      </c>
      <c r="I262" s="80">
        <f>SUM(Աջափնյակ:Սյունիք!I262)</f>
        <v>0</v>
      </c>
      <c r="J262" s="80">
        <f>SUM(Աջափնյակ:Սյունիք!J262)</f>
        <v>37</v>
      </c>
      <c r="K262" s="80">
        <f>SUM(Աջափնյակ:Սյունիք!K262)</f>
        <v>2</v>
      </c>
      <c r="L262" s="80">
        <f>SUM(Աջափնյակ:Սյունիք!L262)</f>
        <v>1</v>
      </c>
      <c r="M262" s="80">
        <f>SUM(Աջափնյակ:Սյունիք!M262)</f>
        <v>56</v>
      </c>
      <c r="N262" s="80">
        <f>SUM(Աջափնյակ:Սյունիք!N262)</f>
        <v>2</v>
      </c>
      <c r="O262" s="80">
        <f>SUM(Աջափնյակ:Սյունիք!O262)</f>
        <v>14</v>
      </c>
      <c r="P262" s="80">
        <f>SUM(Աջափնյակ:Սյունիք!P262)</f>
        <v>1</v>
      </c>
      <c r="Q262" s="80">
        <f>SUM(Աջափնյակ:Սյունիք!Q262)</f>
        <v>15</v>
      </c>
      <c r="R262" s="80">
        <f>SUM(Աջափնյակ:Սյունիք!R262)</f>
        <v>0</v>
      </c>
      <c r="S262" s="80">
        <f>SUM(Աջափնյակ:Սյունիք!S262)</f>
        <v>0</v>
      </c>
      <c r="T262" s="80">
        <f>SUM(Աջափնյակ:Սյունիք!T262)</f>
        <v>0</v>
      </c>
      <c r="U262" s="80">
        <f t="shared" si="26"/>
        <v>99</v>
      </c>
      <c r="V262" s="80">
        <f t="shared" si="27"/>
        <v>95</v>
      </c>
      <c r="W262" s="81">
        <f t="shared" si="28"/>
        <v>37</v>
      </c>
      <c r="X262" s="81">
        <f t="shared" si="29"/>
        <v>37</v>
      </c>
      <c r="Y262" s="81">
        <f t="shared" si="30"/>
        <v>15</v>
      </c>
      <c r="Z262" s="81">
        <f t="shared" si="31"/>
        <v>15</v>
      </c>
      <c r="AA262" s="81">
        <f t="shared" si="32"/>
        <v>0</v>
      </c>
      <c r="AB262" s="81">
        <f t="shared" si="33"/>
        <v>0</v>
      </c>
    </row>
    <row r="263" spans="1:28" ht="20.100000000000001" customHeight="1" x14ac:dyDescent="0.25">
      <c r="A263" s="4" t="s">
        <v>111</v>
      </c>
      <c r="B263" s="7" t="s">
        <v>459</v>
      </c>
      <c r="C263" s="5">
        <v>308</v>
      </c>
      <c r="D263" s="80">
        <f>SUM(Աջափնյակ:Սյունիք!D263)</f>
        <v>7</v>
      </c>
      <c r="E263" s="80">
        <f>SUM(Աջափնյակ:Սյունիք!E263)</f>
        <v>0</v>
      </c>
      <c r="F263" s="80">
        <f>SUM(Աջափնյակ:Սյունիք!F263)</f>
        <v>13</v>
      </c>
      <c r="G263" s="80">
        <f>SUM(Աջափնյակ:Սյունիք!G263)</f>
        <v>11</v>
      </c>
      <c r="H263" s="80">
        <f>SUM(Աջափնյակ:Սյունիք!H263)</f>
        <v>0</v>
      </c>
      <c r="I263" s="80">
        <f>SUM(Աջափնյակ:Սյունիք!I263)</f>
        <v>0</v>
      </c>
      <c r="J263" s="80">
        <f>SUM(Աջափնյակ:Սյունիք!J263)</f>
        <v>11</v>
      </c>
      <c r="K263" s="80">
        <f>SUM(Աջափնյակ:Սյունիք!K263)</f>
        <v>0</v>
      </c>
      <c r="L263" s="80">
        <f>SUM(Աջափնյակ:Սյունիք!L263)</f>
        <v>0</v>
      </c>
      <c r="M263" s="80">
        <f>SUM(Աջափնյակ:Սյունիք!M263)</f>
        <v>9</v>
      </c>
      <c r="N263" s="80">
        <f>SUM(Աջափնյակ:Սյունիք!N263)</f>
        <v>0</v>
      </c>
      <c r="O263" s="80">
        <f>SUM(Աջափնյակ:Սյունիք!O263)</f>
        <v>4</v>
      </c>
      <c r="P263" s="80">
        <f>SUM(Աջափնյակ:Սյունիք!P263)</f>
        <v>1</v>
      </c>
      <c r="Q263" s="80">
        <f>SUM(Աջափնյակ:Սյունիք!Q263)</f>
        <v>5</v>
      </c>
      <c r="R263" s="80">
        <f>SUM(Աջափնյակ:Սյունիք!R263)</f>
        <v>0</v>
      </c>
      <c r="S263" s="80">
        <f>SUM(Աջափնյակ:Սյունիք!S263)</f>
        <v>0</v>
      </c>
      <c r="T263" s="80">
        <f>SUM(Աջափնյակ:Սյունիք!T263)</f>
        <v>0</v>
      </c>
      <c r="U263" s="80">
        <f t="shared" si="26"/>
        <v>20</v>
      </c>
      <c r="V263" s="80">
        <f t="shared" si="27"/>
        <v>20</v>
      </c>
      <c r="W263" s="81">
        <f t="shared" si="28"/>
        <v>11</v>
      </c>
      <c r="X263" s="81">
        <f t="shared" si="29"/>
        <v>11</v>
      </c>
      <c r="Y263" s="81">
        <f t="shared" si="30"/>
        <v>5</v>
      </c>
      <c r="Z263" s="81">
        <f t="shared" si="31"/>
        <v>5</v>
      </c>
      <c r="AA263" s="81">
        <f t="shared" si="32"/>
        <v>0</v>
      </c>
      <c r="AB263" s="81">
        <f t="shared" si="33"/>
        <v>0</v>
      </c>
    </row>
    <row r="264" spans="1:28" ht="20.100000000000001" customHeight="1" x14ac:dyDescent="0.25">
      <c r="A264" s="4" t="s">
        <v>110</v>
      </c>
      <c r="B264" s="7" t="s">
        <v>460</v>
      </c>
      <c r="C264" s="6">
        <v>309</v>
      </c>
      <c r="D264" s="80">
        <f>SUM(Աջափնյակ:Սյունիք!D264)</f>
        <v>7</v>
      </c>
      <c r="E264" s="80">
        <f>SUM(Աջափնյակ:Սյունիք!E264)</f>
        <v>0</v>
      </c>
      <c r="F264" s="80">
        <f>SUM(Աջափնյակ:Սյունիք!F264)</f>
        <v>1</v>
      </c>
      <c r="G264" s="80">
        <f>SUM(Աջափնյակ:Սյունիք!G264)</f>
        <v>0</v>
      </c>
      <c r="H264" s="80">
        <f>SUM(Աջափնյակ:Սյունիք!H264)</f>
        <v>1</v>
      </c>
      <c r="I264" s="80">
        <f>SUM(Աջափնյակ:Սյունիք!I264)</f>
        <v>0</v>
      </c>
      <c r="J264" s="80">
        <f>SUM(Աջափնյակ:Սյունիք!J264)</f>
        <v>1</v>
      </c>
      <c r="K264" s="80">
        <f>SUM(Աջափնյակ:Սյունիք!K264)</f>
        <v>1</v>
      </c>
      <c r="L264" s="80">
        <f>SUM(Աջափնյակ:Սյունիք!L264)</f>
        <v>0</v>
      </c>
      <c r="M264" s="80">
        <f>SUM(Աջափնյակ:Սյունիք!M264)</f>
        <v>6</v>
      </c>
      <c r="N264" s="80">
        <f>SUM(Աջափնյակ:Սյունիք!N264)</f>
        <v>0</v>
      </c>
      <c r="O264" s="80">
        <f>SUM(Աջափնյակ:Սյունիք!O264)</f>
        <v>0</v>
      </c>
      <c r="P264" s="80">
        <f>SUM(Աջափնյակ:Սյունիք!P264)</f>
        <v>0</v>
      </c>
      <c r="Q264" s="80">
        <f>SUM(Աջափնյակ:Սյունիք!Q264)</f>
        <v>0</v>
      </c>
      <c r="R264" s="80">
        <f>SUM(Աջափնյակ:Սյունիք!R264)</f>
        <v>0</v>
      </c>
      <c r="S264" s="80">
        <f>SUM(Աջափնյակ:Սյունիք!S264)</f>
        <v>0</v>
      </c>
      <c r="T264" s="80">
        <f>SUM(Աջափնյակ:Սյունիք!T264)</f>
        <v>0</v>
      </c>
      <c r="U264" s="80">
        <f t="shared" ref="U264:U327" si="35">D264+F264</f>
        <v>8</v>
      </c>
      <c r="V264" s="80">
        <f t="shared" ref="V264:V327" si="36">J264+K264+M264</f>
        <v>8</v>
      </c>
      <c r="W264" s="81">
        <f t="shared" ref="W264:W327" si="37">J264</f>
        <v>1</v>
      </c>
      <c r="X264" s="81">
        <f t="shared" ref="X264:X327" si="38">G264+H264+I264</f>
        <v>1</v>
      </c>
      <c r="Y264" s="81">
        <f t="shared" ref="Y264:Y327" si="39">Q264</f>
        <v>0</v>
      </c>
      <c r="Z264" s="81">
        <f t="shared" ref="Z264:Z327" si="40">O264+P264</f>
        <v>0</v>
      </c>
      <c r="AA264" s="81">
        <f t="shared" ref="AA264:AA327" si="41">T264</f>
        <v>0</v>
      </c>
      <c r="AB264" s="81">
        <f t="shared" ref="AB264:AB327" si="42">R264+S264</f>
        <v>0</v>
      </c>
    </row>
    <row r="265" spans="1:28" ht="20.100000000000001" customHeight="1" x14ac:dyDescent="0.25">
      <c r="A265" s="4" t="s">
        <v>739</v>
      </c>
      <c r="B265" s="7" t="s">
        <v>402</v>
      </c>
      <c r="C265" s="6">
        <v>309.10000000000002</v>
      </c>
      <c r="D265" s="80">
        <f>SUM(Աջափնյակ:Սյունիք!D265)</f>
        <v>0</v>
      </c>
      <c r="E265" s="80">
        <f>SUM(Աջափնյակ:Սյունիք!E265)</f>
        <v>0</v>
      </c>
      <c r="F265" s="80">
        <f>SUM(Աջափնյակ:Սյունիք!F265)</f>
        <v>0</v>
      </c>
      <c r="G265" s="80">
        <f>SUM(Աջափնյակ:Սյունիք!G265)</f>
        <v>0</v>
      </c>
      <c r="H265" s="80">
        <f>SUM(Աջափնյակ:Սյունիք!H265)</f>
        <v>0</v>
      </c>
      <c r="I265" s="80">
        <f>SUM(Աջափնյակ:Սյունիք!I265)</f>
        <v>0</v>
      </c>
      <c r="J265" s="80">
        <f>SUM(Աջափնյակ:Սյունիք!J265)</f>
        <v>0</v>
      </c>
      <c r="K265" s="80">
        <f>SUM(Աջափնյակ:Սյունիք!K265)</f>
        <v>0</v>
      </c>
      <c r="L265" s="80">
        <f>SUM(Աջափնյակ:Սյունիք!L265)</f>
        <v>0</v>
      </c>
      <c r="M265" s="80">
        <f>SUM(Աջափնյակ:Սյունիք!M265)</f>
        <v>0</v>
      </c>
      <c r="N265" s="80">
        <f>SUM(Աջափնյակ:Սյունիք!N265)</f>
        <v>0</v>
      </c>
      <c r="O265" s="80">
        <f>SUM(Աջափնյակ:Սյունիք!O265)</f>
        <v>0</v>
      </c>
      <c r="P265" s="80">
        <f>SUM(Աջափնյակ:Սյունիք!P265)</f>
        <v>0</v>
      </c>
      <c r="Q265" s="80">
        <f>SUM(Աջափնյակ:Սյունիք!Q265)</f>
        <v>0</v>
      </c>
      <c r="R265" s="80">
        <f>SUM(Աջափնյակ:Սյունիք!R265)</f>
        <v>0</v>
      </c>
      <c r="S265" s="80">
        <f>SUM(Աջափնյակ:Սյունիք!S265)</f>
        <v>0</v>
      </c>
      <c r="T265" s="80">
        <f>SUM(Աջափնյակ:Սյունիք!T265)</f>
        <v>0</v>
      </c>
      <c r="U265" s="80">
        <f t="shared" si="35"/>
        <v>0</v>
      </c>
      <c r="V265" s="80">
        <f t="shared" si="36"/>
        <v>0</v>
      </c>
      <c r="W265" s="81">
        <f t="shared" si="37"/>
        <v>0</v>
      </c>
      <c r="X265" s="81">
        <f t="shared" si="38"/>
        <v>0</v>
      </c>
      <c r="Y265" s="81">
        <f t="shared" si="39"/>
        <v>0</v>
      </c>
      <c r="Z265" s="81">
        <f t="shared" si="40"/>
        <v>0</v>
      </c>
      <c r="AA265" s="81">
        <f t="shared" si="41"/>
        <v>0</v>
      </c>
      <c r="AB265" s="81">
        <f t="shared" si="42"/>
        <v>0</v>
      </c>
    </row>
    <row r="266" spans="1:28" ht="20.100000000000001" customHeight="1" x14ac:dyDescent="0.25">
      <c r="A266" s="4" t="s">
        <v>109</v>
      </c>
      <c r="B266" s="13" t="s">
        <v>656</v>
      </c>
      <c r="C266" s="5">
        <v>310</v>
      </c>
      <c r="D266" s="80">
        <f>SUM(Աջափնյակ:Սյունիք!D266)</f>
        <v>0</v>
      </c>
      <c r="E266" s="80">
        <f>SUM(Աջափնյակ:Սյունիք!E266)</f>
        <v>0</v>
      </c>
      <c r="F266" s="80">
        <f>SUM(Աջափնյակ:Սյունիք!F266)</f>
        <v>0</v>
      </c>
      <c r="G266" s="80">
        <f>SUM(Աջափնյակ:Սյունիք!G266)</f>
        <v>0</v>
      </c>
      <c r="H266" s="80">
        <f>SUM(Աջափնյակ:Սյունիք!H266)</f>
        <v>0</v>
      </c>
      <c r="I266" s="80">
        <f>SUM(Աջափնյակ:Սյունիք!I266)</f>
        <v>0</v>
      </c>
      <c r="J266" s="80">
        <f>SUM(Աջափնյակ:Սյունիք!J266)</f>
        <v>0</v>
      </c>
      <c r="K266" s="80">
        <f>SUM(Աջափնյակ:Սյունիք!K266)</f>
        <v>0</v>
      </c>
      <c r="L266" s="80">
        <f>SUM(Աջափնյակ:Սյունիք!L266)</f>
        <v>0</v>
      </c>
      <c r="M266" s="80">
        <f>SUM(Աջափնյակ:Սյունիք!M266)</f>
        <v>0</v>
      </c>
      <c r="N266" s="80">
        <f>SUM(Աջափնյակ:Սյունիք!N266)</f>
        <v>0</v>
      </c>
      <c r="O266" s="80">
        <f>SUM(Աջափնյակ:Սյունիք!O266)</f>
        <v>0</v>
      </c>
      <c r="P266" s="80">
        <f>SUM(Աջափնյակ:Սյունիք!P266)</f>
        <v>0</v>
      </c>
      <c r="Q266" s="80">
        <f>SUM(Աջափնյակ:Սյունիք!Q266)</f>
        <v>0</v>
      </c>
      <c r="R266" s="80">
        <f>SUM(Աջափնյակ:Սյունիք!R266)</f>
        <v>0</v>
      </c>
      <c r="S266" s="80">
        <f>SUM(Աջափնյակ:Սյունիք!S266)</f>
        <v>0</v>
      </c>
      <c r="T266" s="80">
        <f>SUM(Աջափնյակ:Սյունիք!T266)</f>
        <v>0</v>
      </c>
      <c r="U266" s="80">
        <f t="shared" si="35"/>
        <v>0</v>
      </c>
      <c r="V266" s="80">
        <f t="shared" si="36"/>
        <v>0</v>
      </c>
      <c r="W266" s="81">
        <f t="shared" si="37"/>
        <v>0</v>
      </c>
      <c r="X266" s="81">
        <f t="shared" si="38"/>
        <v>0</v>
      </c>
      <c r="Y266" s="81">
        <f t="shared" si="39"/>
        <v>0</v>
      </c>
      <c r="Z266" s="81">
        <f t="shared" si="40"/>
        <v>0</v>
      </c>
      <c r="AA266" s="81">
        <f t="shared" si="41"/>
        <v>0</v>
      </c>
      <c r="AB266" s="81">
        <f t="shared" si="42"/>
        <v>0</v>
      </c>
    </row>
    <row r="267" spans="1:28" ht="20.100000000000001" customHeight="1" x14ac:dyDescent="0.25">
      <c r="A267" s="4" t="s">
        <v>108</v>
      </c>
      <c r="B267" s="7" t="s">
        <v>573</v>
      </c>
      <c r="C267" s="5">
        <v>311</v>
      </c>
      <c r="D267" s="80">
        <f>SUM(Աջափնյակ:Սյունիք!D267)</f>
        <v>16</v>
      </c>
      <c r="E267" s="80">
        <f>SUM(Աջափնյակ:Սյունիք!E267)</f>
        <v>0</v>
      </c>
      <c r="F267" s="80">
        <f>SUM(Աջափնյակ:Սյունիք!F267)</f>
        <v>8</v>
      </c>
      <c r="G267" s="80">
        <f>SUM(Աջափնյակ:Սյունիք!G267)</f>
        <v>5</v>
      </c>
      <c r="H267" s="80">
        <f>SUM(Աջափնյակ:Սյունիք!H267)</f>
        <v>0</v>
      </c>
      <c r="I267" s="80">
        <f>SUM(Աջափնյակ:Սյունիք!I267)</f>
        <v>0</v>
      </c>
      <c r="J267" s="80">
        <f>SUM(Աջափնյակ:Սյունիք!J267)</f>
        <v>5</v>
      </c>
      <c r="K267" s="80">
        <f>SUM(Աջափնյակ:Սյունիք!K267)</f>
        <v>0</v>
      </c>
      <c r="L267" s="80">
        <f>SUM(Աջափնյակ:Սյունիք!L267)</f>
        <v>1</v>
      </c>
      <c r="M267" s="80">
        <f>SUM(Աջափնյակ:Սյունիք!M267)</f>
        <v>19</v>
      </c>
      <c r="N267" s="80">
        <f>SUM(Աջափնյակ:Սյունիք!N267)</f>
        <v>1</v>
      </c>
      <c r="O267" s="80">
        <f>SUM(Աջափնյակ:Սյունիք!O267)</f>
        <v>4</v>
      </c>
      <c r="P267" s="80">
        <f>SUM(Աջափնյակ:Սյունիք!P267)</f>
        <v>0</v>
      </c>
      <c r="Q267" s="80">
        <f>SUM(Աջափնյակ:Սյունիք!Q267)</f>
        <v>4</v>
      </c>
      <c r="R267" s="80">
        <f>SUM(Աջափնյակ:Սյունիք!R267)</f>
        <v>0</v>
      </c>
      <c r="S267" s="80">
        <f>SUM(Աջափնյակ:Սյունիք!S267)</f>
        <v>0</v>
      </c>
      <c r="T267" s="80">
        <f>SUM(Աջափնյակ:Սյունիք!T267)</f>
        <v>0</v>
      </c>
      <c r="U267" s="80">
        <f t="shared" si="35"/>
        <v>24</v>
      </c>
      <c r="V267" s="80">
        <f t="shared" si="36"/>
        <v>24</v>
      </c>
      <c r="W267" s="81">
        <f t="shared" si="37"/>
        <v>5</v>
      </c>
      <c r="X267" s="81">
        <f t="shared" si="38"/>
        <v>5</v>
      </c>
      <c r="Y267" s="81">
        <f t="shared" si="39"/>
        <v>4</v>
      </c>
      <c r="Z267" s="81">
        <f t="shared" si="40"/>
        <v>4</v>
      </c>
      <c r="AA267" s="81">
        <f t="shared" si="41"/>
        <v>0</v>
      </c>
      <c r="AB267" s="81">
        <f t="shared" si="42"/>
        <v>0</v>
      </c>
    </row>
    <row r="268" spans="1:28" ht="20.100000000000001" customHeight="1" x14ac:dyDescent="0.25">
      <c r="A268" s="4" t="s">
        <v>107</v>
      </c>
      <c r="B268" s="7" t="s">
        <v>657</v>
      </c>
      <c r="C268" s="5">
        <v>311.10000000000002</v>
      </c>
      <c r="D268" s="80">
        <f>SUM(Աջափնյակ:Սյունիք!D268)</f>
        <v>1</v>
      </c>
      <c r="E268" s="80">
        <f>SUM(Աջափնյակ:Սյունիք!E268)</f>
        <v>0</v>
      </c>
      <c r="F268" s="80">
        <f>SUM(Աջափնյակ:Սյունիք!F268)</f>
        <v>1</v>
      </c>
      <c r="G268" s="80">
        <f>SUM(Աջափնյակ:Սյունիք!G268)</f>
        <v>1</v>
      </c>
      <c r="H268" s="80">
        <f>SUM(Աջափնյակ:Սյունիք!H268)</f>
        <v>0</v>
      </c>
      <c r="I268" s="80">
        <f>SUM(Աջափնյակ:Սյունիք!I268)</f>
        <v>0</v>
      </c>
      <c r="J268" s="80">
        <f>SUM(Աջափնյակ:Սյունիք!J268)</f>
        <v>1</v>
      </c>
      <c r="K268" s="80">
        <f>SUM(Աջափնյակ:Սյունիք!K268)</f>
        <v>0</v>
      </c>
      <c r="L268" s="80">
        <f>SUM(Աջափնյակ:Սյունիք!L268)</f>
        <v>0</v>
      </c>
      <c r="M268" s="80">
        <f>SUM(Աջափնյակ:Սյունիք!M268)</f>
        <v>1</v>
      </c>
      <c r="N268" s="80">
        <f>SUM(Աջափնյակ:Սյունիք!N268)</f>
        <v>0</v>
      </c>
      <c r="O268" s="80">
        <f>SUM(Աջափնյակ:Սյունիք!O268)</f>
        <v>1</v>
      </c>
      <c r="P268" s="80">
        <f>SUM(Աջափնյակ:Սյունիք!P268)</f>
        <v>0</v>
      </c>
      <c r="Q268" s="80">
        <f>SUM(Աջափնյակ:Սյունիք!Q268)</f>
        <v>1</v>
      </c>
      <c r="R268" s="80">
        <f>SUM(Աջափնյակ:Սյունիք!R268)</f>
        <v>0</v>
      </c>
      <c r="S268" s="80">
        <f>SUM(Աջափնյակ:Սյունիք!S268)</f>
        <v>0</v>
      </c>
      <c r="T268" s="80">
        <f>SUM(Աջափնյակ:Սյունիք!T268)</f>
        <v>0</v>
      </c>
      <c r="U268" s="80">
        <f t="shared" si="35"/>
        <v>2</v>
      </c>
      <c r="V268" s="80">
        <f t="shared" si="36"/>
        <v>2</v>
      </c>
      <c r="W268" s="81">
        <f t="shared" si="37"/>
        <v>1</v>
      </c>
      <c r="X268" s="81">
        <f t="shared" si="38"/>
        <v>1</v>
      </c>
      <c r="Y268" s="81">
        <f t="shared" si="39"/>
        <v>1</v>
      </c>
      <c r="Z268" s="81">
        <f t="shared" si="40"/>
        <v>1</v>
      </c>
      <c r="AA268" s="81">
        <f t="shared" si="41"/>
        <v>0</v>
      </c>
      <c r="AB268" s="81">
        <f t="shared" si="42"/>
        <v>0</v>
      </c>
    </row>
    <row r="269" spans="1:28" ht="20.100000000000001" customHeight="1" x14ac:dyDescent="0.25">
      <c r="A269" s="4" t="s">
        <v>106</v>
      </c>
      <c r="B269" s="7" t="s">
        <v>658</v>
      </c>
      <c r="C269" s="5">
        <v>311.2</v>
      </c>
      <c r="D269" s="80">
        <f>SUM(Աջափնյակ:Սյունիք!D269)</f>
        <v>0</v>
      </c>
      <c r="E269" s="80">
        <f>SUM(Աջափնյակ:Սյունիք!E269)</f>
        <v>0</v>
      </c>
      <c r="F269" s="80">
        <f>SUM(Աջափնյակ:Սյունիք!F269)</f>
        <v>0</v>
      </c>
      <c r="G269" s="80">
        <f>SUM(Աջափնյակ:Սյունիք!G269)</f>
        <v>0</v>
      </c>
      <c r="H269" s="80">
        <f>SUM(Աջափնյակ:Սյունիք!H269)</f>
        <v>0</v>
      </c>
      <c r="I269" s="80">
        <f>SUM(Աջափնյակ:Սյունիք!I269)</f>
        <v>0</v>
      </c>
      <c r="J269" s="80">
        <f>SUM(Աջափնյակ:Սյունիք!J269)</f>
        <v>0</v>
      </c>
      <c r="K269" s="80">
        <f>SUM(Աջափնյակ:Սյունիք!K269)</f>
        <v>0</v>
      </c>
      <c r="L269" s="80">
        <f>SUM(Աջափնյակ:Սյունիք!L269)</f>
        <v>0</v>
      </c>
      <c r="M269" s="80">
        <f>SUM(Աջափնյակ:Սյունիք!M269)</f>
        <v>0</v>
      </c>
      <c r="N269" s="80">
        <f>SUM(Աջափնյակ:Սյունիք!N269)</f>
        <v>0</v>
      </c>
      <c r="O269" s="80">
        <f>SUM(Աջափնյակ:Սյունիք!O269)</f>
        <v>0</v>
      </c>
      <c r="P269" s="80">
        <f>SUM(Աջափնյակ:Սյունիք!P269)</f>
        <v>0</v>
      </c>
      <c r="Q269" s="80">
        <f>SUM(Աջափնյակ:Սյունիք!Q269)</f>
        <v>0</v>
      </c>
      <c r="R269" s="80">
        <f>SUM(Աջափնյակ:Սյունիք!R269)</f>
        <v>0</v>
      </c>
      <c r="S269" s="80">
        <f>SUM(Աջափնյակ:Սյունիք!S269)</f>
        <v>0</v>
      </c>
      <c r="T269" s="80">
        <f>SUM(Աջափնյակ:Սյունիք!T269)</f>
        <v>0</v>
      </c>
      <c r="U269" s="80">
        <f t="shared" si="35"/>
        <v>0</v>
      </c>
      <c r="V269" s="80">
        <f t="shared" si="36"/>
        <v>0</v>
      </c>
      <c r="W269" s="81">
        <f t="shared" si="37"/>
        <v>0</v>
      </c>
      <c r="X269" s="81">
        <f t="shared" si="38"/>
        <v>0</v>
      </c>
      <c r="Y269" s="81">
        <f t="shared" si="39"/>
        <v>0</v>
      </c>
      <c r="Z269" s="81">
        <f t="shared" si="40"/>
        <v>0</v>
      </c>
      <c r="AA269" s="81">
        <f t="shared" si="41"/>
        <v>0</v>
      </c>
      <c r="AB269" s="81">
        <f t="shared" si="42"/>
        <v>0</v>
      </c>
    </row>
    <row r="270" spans="1:28" ht="20.100000000000001" customHeight="1" x14ac:dyDescent="0.25">
      <c r="A270" s="4" t="s">
        <v>105</v>
      </c>
      <c r="B270" s="7" t="s">
        <v>574</v>
      </c>
      <c r="C270" s="6">
        <v>312</v>
      </c>
      <c r="D270" s="80">
        <f>SUM(Աջափնյակ:Սյունիք!D270)</f>
        <v>5</v>
      </c>
      <c r="E270" s="80">
        <f>SUM(Աջափնյակ:Սյունիք!E270)</f>
        <v>1</v>
      </c>
      <c r="F270" s="80">
        <f>SUM(Աջափնյակ:Սյունիք!F270)</f>
        <v>5</v>
      </c>
      <c r="G270" s="80">
        <f>SUM(Աջափնյակ:Սյունիք!G270)</f>
        <v>2</v>
      </c>
      <c r="H270" s="80">
        <f>SUM(Աջափնյակ:Սյունիք!H270)</f>
        <v>0</v>
      </c>
      <c r="I270" s="80">
        <f>SUM(Աջափնյակ:Սյունիք!I270)</f>
        <v>0</v>
      </c>
      <c r="J270" s="80">
        <f>SUM(Աջափնյակ:Սյունիք!J270)</f>
        <v>2</v>
      </c>
      <c r="K270" s="80">
        <f>SUM(Աջափնյակ:Սյունիք!K270)</f>
        <v>0</v>
      </c>
      <c r="L270" s="80">
        <f>SUM(Աջափնյակ:Սյունիք!L270)</f>
        <v>0</v>
      </c>
      <c r="M270" s="80">
        <f>SUM(Աջափնյակ:Սյունիք!M270)</f>
        <v>6</v>
      </c>
      <c r="N270" s="80">
        <f>SUM(Աջափնյակ:Սյունիք!N270)</f>
        <v>1</v>
      </c>
      <c r="O270" s="80">
        <f>SUM(Աջափնյակ:Սյունիք!O270)</f>
        <v>0</v>
      </c>
      <c r="P270" s="80">
        <f>SUM(Աջափնյակ:Սյունիք!P270)</f>
        <v>0</v>
      </c>
      <c r="Q270" s="80">
        <f>SUM(Աջափնյակ:Սյունիք!Q270)</f>
        <v>0</v>
      </c>
      <c r="R270" s="80">
        <f>SUM(Աջափնյակ:Սյունիք!R270)</f>
        <v>0</v>
      </c>
      <c r="S270" s="80">
        <f>SUM(Աջափնյակ:Սյունիք!S270)</f>
        <v>0</v>
      </c>
      <c r="T270" s="80">
        <f>SUM(Աջափնյակ:Սյունիք!T270)</f>
        <v>0</v>
      </c>
      <c r="U270" s="80">
        <f t="shared" si="35"/>
        <v>10</v>
      </c>
      <c r="V270" s="80">
        <f t="shared" si="36"/>
        <v>8</v>
      </c>
      <c r="W270" s="81">
        <f t="shared" si="37"/>
        <v>2</v>
      </c>
      <c r="X270" s="81">
        <f t="shared" si="38"/>
        <v>2</v>
      </c>
      <c r="Y270" s="81">
        <f t="shared" si="39"/>
        <v>0</v>
      </c>
      <c r="Z270" s="81">
        <f t="shared" si="40"/>
        <v>0</v>
      </c>
      <c r="AA270" s="81">
        <f t="shared" si="41"/>
        <v>0</v>
      </c>
      <c r="AB270" s="81">
        <f t="shared" si="42"/>
        <v>0</v>
      </c>
    </row>
    <row r="271" spans="1:28" ht="20.100000000000001" customHeight="1" x14ac:dyDescent="0.25">
      <c r="A271" s="4" t="s">
        <v>104</v>
      </c>
      <c r="B271" s="7" t="s">
        <v>659</v>
      </c>
      <c r="C271" s="6">
        <v>312.10000000000002</v>
      </c>
      <c r="D271" s="80">
        <f>SUM(Աջափնյակ:Սյունիք!D271)</f>
        <v>0</v>
      </c>
      <c r="E271" s="80">
        <f>SUM(Աջափնյակ:Սյունիք!E271)</f>
        <v>0</v>
      </c>
      <c r="F271" s="80">
        <f>SUM(Աջափնյակ:Սյունիք!F271)</f>
        <v>0</v>
      </c>
      <c r="G271" s="80">
        <f>SUM(Աջափնյակ:Սյունիք!G271)</f>
        <v>0</v>
      </c>
      <c r="H271" s="80">
        <f>SUM(Աջափնյակ:Սյունիք!H271)</f>
        <v>0</v>
      </c>
      <c r="I271" s="80">
        <f>SUM(Աջափնյակ:Սյունիք!I271)</f>
        <v>0</v>
      </c>
      <c r="J271" s="80">
        <f>SUM(Աջափնյակ:Սյունիք!J271)</f>
        <v>0</v>
      </c>
      <c r="K271" s="80">
        <f>SUM(Աջափնյակ:Սյունիք!K271)</f>
        <v>0</v>
      </c>
      <c r="L271" s="80">
        <f>SUM(Աջափնյակ:Սյունիք!L271)</f>
        <v>0</v>
      </c>
      <c r="M271" s="80">
        <f>SUM(Աջափնյակ:Սյունիք!M271)</f>
        <v>0</v>
      </c>
      <c r="N271" s="80">
        <f>SUM(Աջափնյակ:Սյունիք!N271)</f>
        <v>0</v>
      </c>
      <c r="O271" s="80">
        <f>SUM(Աջափնյակ:Սյունիք!O271)</f>
        <v>0</v>
      </c>
      <c r="P271" s="80">
        <f>SUM(Աջափնյակ:Սյունիք!P271)</f>
        <v>0</v>
      </c>
      <c r="Q271" s="80">
        <f>SUM(Աջափնյակ:Սյունիք!Q271)</f>
        <v>0</v>
      </c>
      <c r="R271" s="80">
        <f>SUM(Աջափնյակ:Սյունիք!R271)</f>
        <v>0</v>
      </c>
      <c r="S271" s="80">
        <f>SUM(Աջափնյակ:Սյունիք!S271)</f>
        <v>0</v>
      </c>
      <c r="T271" s="80">
        <f>SUM(Աջափնյակ:Սյունիք!T271)</f>
        <v>0</v>
      </c>
      <c r="U271" s="80">
        <f t="shared" si="35"/>
        <v>0</v>
      </c>
      <c r="V271" s="80">
        <f t="shared" si="36"/>
        <v>0</v>
      </c>
      <c r="W271" s="81">
        <f t="shared" si="37"/>
        <v>0</v>
      </c>
      <c r="X271" s="81">
        <f t="shared" si="38"/>
        <v>0</v>
      </c>
      <c r="Y271" s="81">
        <f t="shared" si="39"/>
        <v>0</v>
      </c>
      <c r="Z271" s="81">
        <f t="shared" si="40"/>
        <v>0</v>
      </c>
      <c r="AA271" s="81">
        <f t="shared" si="41"/>
        <v>0</v>
      </c>
      <c r="AB271" s="81">
        <f t="shared" si="42"/>
        <v>0</v>
      </c>
    </row>
    <row r="272" spans="1:28" ht="20.100000000000001" customHeight="1" x14ac:dyDescent="0.25">
      <c r="A272" s="4" t="s">
        <v>740</v>
      </c>
      <c r="B272" s="7" t="s">
        <v>741</v>
      </c>
      <c r="C272" s="6">
        <v>312.2</v>
      </c>
      <c r="D272" s="80">
        <f>SUM(Աջափնյակ:Սյունիք!D272)</f>
        <v>0</v>
      </c>
      <c r="E272" s="80">
        <f>SUM(Աջափնյակ:Սյունիք!E272)</f>
        <v>0</v>
      </c>
      <c r="F272" s="80">
        <f>SUM(Աջափնյակ:Սյունիք!F272)</f>
        <v>0</v>
      </c>
      <c r="G272" s="80">
        <f>SUM(Աջափնյակ:Սյունիք!G272)</f>
        <v>0</v>
      </c>
      <c r="H272" s="80">
        <f>SUM(Աջափնյակ:Սյունիք!H272)</f>
        <v>0</v>
      </c>
      <c r="I272" s="80">
        <f>SUM(Աջափնյակ:Սյունիք!I272)</f>
        <v>0</v>
      </c>
      <c r="J272" s="80">
        <f>SUM(Աջափնյակ:Սյունիք!J272)</f>
        <v>0</v>
      </c>
      <c r="K272" s="80">
        <f>SUM(Աջափնյակ:Սյունիք!K272)</f>
        <v>0</v>
      </c>
      <c r="L272" s="80">
        <f>SUM(Աջափնյակ:Սյունիք!L272)</f>
        <v>0</v>
      </c>
      <c r="M272" s="80">
        <f>SUM(Աջափնյակ:Սյունիք!M272)</f>
        <v>0</v>
      </c>
      <c r="N272" s="80">
        <f>SUM(Աջափնյակ:Սյունիք!N272)</f>
        <v>0</v>
      </c>
      <c r="O272" s="80">
        <f>SUM(Աջափնյակ:Սյունիք!O272)</f>
        <v>0</v>
      </c>
      <c r="P272" s="80">
        <f>SUM(Աջափնյակ:Սյունիք!P272)</f>
        <v>0</v>
      </c>
      <c r="Q272" s="80">
        <f>SUM(Աջափնյակ:Սյունիք!Q272)</f>
        <v>0</v>
      </c>
      <c r="R272" s="80">
        <f>SUM(Աջափնյակ:Սյունիք!R272)</f>
        <v>0</v>
      </c>
      <c r="S272" s="80">
        <f>SUM(Աջափնյակ:Սյունիք!S272)</f>
        <v>0</v>
      </c>
      <c r="T272" s="80">
        <f>SUM(Աջափնյակ:Սյունիք!T272)</f>
        <v>0</v>
      </c>
      <c r="U272" s="80">
        <f t="shared" si="35"/>
        <v>0</v>
      </c>
      <c r="V272" s="80">
        <f t="shared" si="36"/>
        <v>0</v>
      </c>
      <c r="W272" s="81">
        <f t="shared" si="37"/>
        <v>0</v>
      </c>
      <c r="X272" s="81">
        <f t="shared" si="38"/>
        <v>0</v>
      </c>
      <c r="Y272" s="81">
        <f t="shared" si="39"/>
        <v>0</v>
      </c>
      <c r="Z272" s="81">
        <f t="shared" si="40"/>
        <v>0</v>
      </c>
      <c r="AA272" s="81">
        <f t="shared" si="41"/>
        <v>0</v>
      </c>
      <c r="AB272" s="81">
        <f t="shared" si="42"/>
        <v>0</v>
      </c>
    </row>
    <row r="273" spans="1:28" ht="20.100000000000001" customHeight="1" x14ac:dyDescent="0.25">
      <c r="A273" s="4" t="s">
        <v>103</v>
      </c>
      <c r="B273" s="7" t="s">
        <v>575</v>
      </c>
      <c r="C273" s="5">
        <v>313</v>
      </c>
      <c r="D273" s="80">
        <f>SUM(Աջափնյակ:Սյունիք!D273)</f>
        <v>0</v>
      </c>
      <c r="E273" s="80">
        <f>SUM(Աջափնյակ:Սյունիք!E273)</f>
        <v>0</v>
      </c>
      <c r="F273" s="80">
        <f>SUM(Աջափնյակ:Սյունիք!F273)</f>
        <v>0</v>
      </c>
      <c r="G273" s="80">
        <f>SUM(Աջափնյակ:Սյունիք!G273)</f>
        <v>0</v>
      </c>
      <c r="H273" s="80">
        <f>SUM(Աջափնյակ:Սյունիք!H273)</f>
        <v>0</v>
      </c>
      <c r="I273" s="80">
        <f>SUM(Աջափնյակ:Սյունիք!I273)</f>
        <v>0</v>
      </c>
      <c r="J273" s="80">
        <f>SUM(Աջափնյակ:Սյունիք!J273)</f>
        <v>0</v>
      </c>
      <c r="K273" s="80">
        <f>SUM(Աջափնյակ:Սյունիք!K273)</f>
        <v>0</v>
      </c>
      <c r="L273" s="80">
        <f>SUM(Աջափնյակ:Սյունիք!L273)</f>
        <v>0</v>
      </c>
      <c r="M273" s="80">
        <f>SUM(Աջափնյակ:Սյունիք!M273)</f>
        <v>0</v>
      </c>
      <c r="N273" s="80">
        <f>SUM(Աջափնյակ:Սյունիք!N273)</f>
        <v>0</v>
      </c>
      <c r="O273" s="80">
        <f>SUM(Աջափնյակ:Սյունիք!O273)</f>
        <v>0</v>
      </c>
      <c r="P273" s="80">
        <f>SUM(Աջափնյակ:Սյունիք!P273)</f>
        <v>0</v>
      </c>
      <c r="Q273" s="80">
        <f>SUM(Աջափնյակ:Սյունիք!Q273)</f>
        <v>0</v>
      </c>
      <c r="R273" s="80">
        <f>SUM(Աջափնյակ:Սյունիք!R273)</f>
        <v>0</v>
      </c>
      <c r="S273" s="80">
        <f>SUM(Աջափնյակ:Սյունիք!S273)</f>
        <v>0</v>
      </c>
      <c r="T273" s="80">
        <f>SUM(Աջափնյակ:Սյունիք!T273)</f>
        <v>0</v>
      </c>
      <c r="U273" s="80">
        <f t="shared" si="35"/>
        <v>0</v>
      </c>
      <c r="V273" s="80">
        <f t="shared" si="36"/>
        <v>0</v>
      </c>
      <c r="W273" s="81">
        <f t="shared" si="37"/>
        <v>0</v>
      </c>
      <c r="X273" s="81">
        <f t="shared" si="38"/>
        <v>0</v>
      </c>
      <c r="Y273" s="81">
        <f t="shared" si="39"/>
        <v>0</v>
      </c>
      <c r="Z273" s="81">
        <f t="shared" si="40"/>
        <v>0</v>
      </c>
      <c r="AA273" s="81">
        <f t="shared" si="41"/>
        <v>0</v>
      </c>
      <c r="AB273" s="81">
        <f t="shared" si="42"/>
        <v>0</v>
      </c>
    </row>
    <row r="274" spans="1:28" ht="20.100000000000001" customHeight="1" x14ac:dyDescent="0.25">
      <c r="A274" s="4" t="s">
        <v>102</v>
      </c>
      <c r="B274" s="7" t="s">
        <v>576</v>
      </c>
      <c r="C274" s="5">
        <v>314</v>
      </c>
      <c r="D274" s="80">
        <f>SUM(Աջափնյակ:Սյունիք!D274)</f>
        <v>10</v>
      </c>
      <c r="E274" s="80">
        <f>SUM(Աջափնյակ:Սյունիք!E274)</f>
        <v>0</v>
      </c>
      <c r="F274" s="80">
        <f>SUM(Աջափնյակ:Սյունիք!F274)</f>
        <v>9</v>
      </c>
      <c r="G274" s="80">
        <f>SUM(Աջափնյակ:Սյունիք!G274)</f>
        <v>7</v>
      </c>
      <c r="H274" s="80">
        <f>SUM(Աջափնյակ:Սյունիք!H274)</f>
        <v>0</v>
      </c>
      <c r="I274" s="80">
        <f>SUM(Աջափնյակ:Սյունիք!I274)</f>
        <v>0</v>
      </c>
      <c r="J274" s="80">
        <f>SUM(Աջափնյակ:Սյունիք!J274)</f>
        <v>7</v>
      </c>
      <c r="K274" s="80">
        <f>SUM(Աջափնյակ:Սյունիք!K274)</f>
        <v>0</v>
      </c>
      <c r="L274" s="80">
        <f>SUM(Աջափնյակ:Սյունիք!L274)</f>
        <v>0</v>
      </c>
      <c r="M274" s="80">
        <f>SUM(Աջափնյակ:Սյունիք!M274)</f>
        <v>10</v>
      </c>
      <c r="N274" s="80">
        <f>SUM(Աջափնյակ:Սյունիք!N274)</f>
        <v>0</v>
      </c>
      <c r="O274" s="80">
        <f>SUM(Աջափնյակ:Սյունիք!O274)</f>
        <v>1</v>
      </c>
      <c r="P274" s="80">
        <f>SUM(Աջափնյակ:Սյունիք!P274)</f>
        <v>0</v>
      </c>
      <c r="Q274" s="80">
        <f>SUM(Աջափնյակ:Սյունիք!Q274)</f>
        <v>1</v>
      </c>
      <c r="R274" s="80">
        <f>SUM(Աջափնյակ:Սյունիք!R274)</f>
        <v>0</v>
      </c>
      <c r="S274" s="80">
        <f>SUM(Աջափնյակ:Սյունիք!S274)</f>
        <v>0</v>
      </c>
      <c r="T274" s="80">
        <f>SUM(Աջափնյակ:Սյունիք!T274)</f>
        <v>0</v>
      </c>
      <c r="U274" s="80">
        <f t="shared" si="35"/>
        <v>19</v>
      </c>
      <c r="V274" s="80">
        <f t="shared" si="36"/>
        <v>17</v>
      </c>
      <c r="W274" s="81">
        <f t="shared" si="37"/>
        <v>7</v>
      </c>
      <c r="X274" s="81">
        <f t="shared" si="38"/>
        <v>7</v>
      </c>
      <c r="Y274" s="81">
        <f t="shared" si="39"/>
        <v>1</v>
      </c>
      <c r="Z274" s="81">
        <f t="shared" si="40"/>
        <v>1</v>
      </c>
      <c r="AA274" s="81">
        <f t="shared" si="41"/>
        <v>0</v>
      </c>
      <c r="AB274" s="81">
        <f t="shared" si="42"/>
        <v>0</v>
      </c>
    </row>
    <row r="275" spans="1:28" ht="20.100000000000001" customHeight="1" x14ac:dyDescent="0.25">
      <c r="A275" s="4" t="s">
        <v>101</v>
      </c>
      <c r="B275" s="7" t="s">
        <v>660</v>
      </c>
      <c r="C275" s="5">
        <v>314.10000000000002</v>
      </c>
      <c r="D275" s="80">
        <f>SUM(Աջափնյակ:Սյունիք!D275)</f>
        <v>0</v>
      </c>
      <c r="E275" s="80">
        <f>SUM(Աջափնյակ:Սյունիք!E275)</f>
        <v>0</v>
      </c>
      <c r="F275" s="80">
        <f>SUM(Աջափնյակ:Սյունիք!F275)</f>
        <v>0</v>
      </c>
      <c r="G275" s="80">
        <f>SUM(Աջափնյակ:Սյունիք!G275)</f>
        <v>0</v>
      </c>
      <c r="H275" s="80">
        <f>SUM(Աջափնյակ:Սյունիք!H275)</f>
        <v>0</v>
      </c>
      <c r="I275" s="80">
        <f>SUM(Աջափնյակ:Սյունիք!I275)</f>
        <v>0</v>
      </c>
      <c r="J275" s="80">
        <f>SUM(Աջափնյակ:Սյունիք!J275)</f>
        <v>0</v>
      </c>
      <c r="K275" s="80">
        <f>SUM(Աջափնյակ:Սյունիք!K275)</f>
        <v>0</v>
      </c>
      <c r="L275" s="80">
        <f>SUM(Աջափնյակ:Սյունիք!L275)</f>
        <v>0</v>
      </c>
      <c r="M275" s="80">
        <f>SUM(Աջափնյակ:Սյունիք!M275)</f>
        <v>0</v>
      </c>
      <c r="N275" s="80">
        <f>SUM(Աջափնյակ:Սյունիք!N275)</f>
        <v>0</v>
      </c>
      <c r="O275" s="80">
        <f>SUM(Աջափնյակ:Սյունիք!O275)</f>
        <v>0</v>
      </c>
      <c r="P275" s="80">
        <f>SUM(Աջափնյակ:Սյունիք!P275)</f>
        <v>0</v>
      </c>
      <c r="Q275" s="80">
        <f>SUM(Աջափնյակ:Սյունիք!Q275)</f>
        <v>0</v>
      </c>
      <c r="R275" s="80">
        <f>SUM(Աջափնյակ:Սյունիք!R275)</f>
        <v>0</v>
      </c>
      <c r="S275" s="80">
        <f>SUM(Աջափնյակ:Սյունիք!S275)</f>
        <v>0</v>
      </c>
      <c r="T275" s="80">
        <f>SUM(Աջափնյակ:Սյունիք!T275)</f>
        <v>0</v>
      </c>
      <c r="U275" s="80">
        <f t="shared" si="35"/>
        <v>0</v>
      </c>
      <c r="V275" s="80">
        <f t="shared" si="36"/>
        <v>0</v>
      </c>
      <c r="W275" s="81">
        <f t="shared" si="37"/>
        <v>0</v>
      </c>
      <c r="X275" s="81">
        <f t="shared" si="38"/>
        <v>0</v>
      </c>
      <c r="Y275" s="81">
        <f t="shared" si="39"/>
        <v>0</v>
      </c>
      <c r="Z275" s="81">
        <f t="shared" si="40"/>
        <v>0</v>
      </c>
      <c r="AA275" s="81">
        <f t="shared" si="41"/>
        <v>0</v>
      </c>
      <c r="AB275" s="81">
        <f t="shared" si="42"/>
        <v>0</v>
      </c>
    </row>
    <row r="276" spans="1:28" ht="20.100000000000001" customHeight="1" x14ac:dyDescent="0.25">
      <c r="A276" s="4" t="s">
        <v>100</v>
      </c>
      <c r="B276" s="7" t="s">
        <v>501</v>
      </c>
      <c r="C276" s="5">
        <v>315</v>
      </c>
      <c r="D276" s="80">
        <f>SUM(Աջափնյակ:Սյունիք!D276)</f>
        <v>7</v>
      </c>
      <c r="E276" s="80">
        <f>SUM(Աջափնյակ:Սյունիք!E276)</f>
        <v>0</v>
      </c>
      <c r="F276" s="80">
        <f>SUM(Աջափնյակ:Սյունիք!F276)</f>
        <v>7</v>
      </c>
      <c r="G276" s="80">
        <f>SUM(Աջափնյակ:Սյունիք!G276)</f>
        <v>8</v>
      </c>
      <c r="H276" s="80">
        <f>SUM(Աջափնյակ:Սյունիք!H276)</f>
        <v>1</v>
      </c>
      <c r="I276" s="80">
        <f>SUM(Աջափնյակ:Սյունիք!I276)</f>
        <v>0</v>
      </c>
      <c r="J276" s="80">
        <f>SUM(Աջափնյակ:Սյունիք!J276)</f>
        <v>9</v>
      </c>
      <c r="K276" s="80">
        <f>SUM(Աջափնյակ:Սյունիք!K276)</f>
        <v>1</v>
      </c>
      <c r="L276" s="80">
        <f>SUM(Աջափնյակ:Սյունիք!L276)</f>
        <v>0</v>
      </c>
      <c r="M276" s="80">
        <f>SUM(Աջափնյակ:Սյունիք!M276)</f>
        <v>4</v>
      </c>
      <c r="N276" s="80">
        <f>SUM(Աջափնյակ:Սյունիք!N276)</f>
        <v>0</v>
      </c>
      <c r="O276" s="80">
        <f>SUM(Աջափնյակ:Սյունիք!O276)</f>
        <v>3</v>
      </c>
      <c r="P276" s="80">
        <f>SUM(Աջափնյակ:Սյունիք!P276)</f>
        <v>0</v>
      </c>
      <c r="Q276" s="80">
        <f>SUM(Աջափնյակ:Սյունիք!Q276)</f>
        <v>3</v>
      </c>
      <c r="R276" s="80">
        <f>SUM(Աջափնյակ:Սյունիք!R276)</f>
        <v>0</v>
      </c>
      <c r="S276" s="80">
        <f>SUM(Աջափնյակ:Սյունիք!S276)</f>
        <v>0</v>
      </c>
      <c r="T276" s="80">
        <f>SUM(Աջափնյակ:Սյունիք!T276)</f>
        <v>0</v>
      </c>
      <c r="U276" s="80">
        <f t="shared" si="35"/>
        <v>14</v>
      </c>
      <c r="V276" s="80">
        <f t="shared" si="36"/>
        <v>14</v>
      </c>
      <c r="W276" s="81">
        <f t="shared" si="37"/>
        <v>9</v>
      </c>
      <c r="X276" s="81">
        <f t="shared" si="38"/>
        <v>9</v>
      </c>
      <c r="Y276" s="81">
        <f t="shared" si="39"/>
        <v>3</v>
      </c>
      <c r="Z276" s="81">
        <f t="shared" si="40"/>
        <v>3</v>
      </c>
      <c r="AA276" s="81">
        <f t="shared" si="41"/>
        <v>0</v>
      </c>
      <c r="AB276" s="81">
        <f t="shared" si="42"/>
        <v>0</v>
      </c>
    </row>
    <row r="277" spans="1:28" ht="20.100000000000001" customHeight="1" x14ac:dyDescent="0.25">
      <c r="A277" s="4" t="s">
        <v>99</v>
      </c>
      <c r="B277" s="7" t="s">
        <v>742</v>
      </c>
      <c r="C277" s="5">
        <v>315.10000000000002</v>
      </c>
      <c r="D277" s="80">
        <f>SUM(Աջափնյակ:Սյունիք!D277)</f>
        <v>1</v>
      </c>
      <c r="E277" s="80">
        <f>SUM(Աջափնյակ:Սյունիք!E277)</f>
        <v>0</v>
      </c>
      <c r="F277" s="80">
        <f>SUM(Աջափնյակ:Սյունիք!F277)</f>
        <v>1</v>
      </c>
      <c r="G277" s="80">
        <f>SUM(Աջափնյակ:Սյունիք!G277)</f>
        <v>1</v>
      </c>
      <c r="H277" s="80">
        <f>SUM(Աջափնյակ:Սյունիք!H277)</f>
        <v>0</v>
      </c>
      <c r="I277" s="80">
        <f>SUM(Աջափնյակ:Սյունիք!I277)</f>
        <v>0</v>
      </c>
      <c r="J277" s="80">
        <f>SUM(Աջափնյակ:Սյունիք!J277)</f>
        <v>1</v>
      </c>
      <c r="K277" s="80">
        <f>SUM(Աջափնյակ:Սյունիք!K277)</f>
        <v>0</v>
      </c>
      <c r="L277" s="80">
        <f>SUM(Աջափնյակ:Սյունիք!L277)</f>
        <v>0</v>
      </c>
      <c r="M277" s="80">
        <f>SUM(Աջափնյակ:Սյունիք!M277)</f>
        <v>1</v>
      </c>
      <c r="N277" s="80">
        <f>SUM(Աջափնյակ:Սյունիք!N277)</f>
        <v>0</v>
      </c>
      <c r="O277" s="80">
        <f>SUM(Աջափնյակ:Սյունիք!O277)</f>
        <v>1</v>
      </c>
      <c r="P277" s="80">
        <f>SUM(Աջափնյակ:Սյունիք!P277)</f>
        <v>0</v>
      </c>
      <c r="Q277" s="80">
        <f>SUM(Աջափնյակ:Սյունիք!Q277)</f>
        <v>1</v>
      </c>
      <c r="R277" s="80">
        <f>SUM(Աջափնյակ:Սյունիք!R277)</f>
        <v>0</v>
      </c>
      <c r="S277" s="80">
        <f>SUM(Աջափնյակ:Սյունիք!S277)</f>
        <v>0</v>
      </c>
      <c r="T277" s="80">
        <f>SUM(Աջափնյակ:Սյունիք!T277)</f>
        <v>0</v>
      </c>
      <c r="U277" s="80">
        <f t="shared" si="35"/>
        <v>2</v>
      </c>
      <c r="V277" s="80">
        <f t="shared" si="36"/>
        <v>2</v>
      </c>
      <c r="W277" s="81">
        <f t="shared" si="37"/>
        <v>1</v>
      </c>
      <c r="X277" s="81">
        <f t="shared" si="38"/>
        <v>1</v>
      </c>
      <c r="Y277" s="81">
        <f t="shared" si="39"/>
        <v>1</v>
      </c>
      <c r="Z277" s="81">
        <f t="shared" si="40"/>
        <v>1</v>
      </c>
      <c r="AA277" s="81">
        <f t="shared" si="41"/>
        <v>0</v>
      </c>
      <c r="AB277" s="81">
        <f t="shared" si="42"/>
        <v>0</v>
      </c>
    </row>
    <row r="278" spans="1:28" ht="20.100000000000001" customHeight="1" x14ac:dyDescent="0.25">
      <c r="A278" s="4" t="s">
        <v>98</v>
      </c>
      <c r="B278" s="7" t="s">
        <v>743</v>
      </c>
      <c r="C278" s="5">
        <v>315.2</v>
      </c>
      <c r="D278" s="80">
        <f>SUM(Աջափնյակ:Սյունիք!D278)</f>
        <v>0</v>
      </c>
      <c r="E278" s="80">
        <f>SUM(Աջափնյակ:Սյունիք!E278)</f>
        <v>0</v>
      </c>
      <c r="F278" s="80">
        <f>SUM(Աջափնյակ:Սյունիք!F278)</f>
        <v>0</v>
      </c>
      <c r="G278" s="80">
        <f>SUM(Աջափնյակ:Սյունիք!G278)</f>
        <v>0</v>
      </c>
      <c r="H278" s="80">
        <f>SUM(Աջափնյակ:Սյունիք!H278)</f>
        <v>0</v>
      </c>
      <c r="I278" s="80">
        <f>SUM(Աջափնյակ:Սյունիք!I278)</f>
        <v>0</v>
      </c>
      <c r="J278" s="80">
        <f>SUM(Աջափնյակ:Սյունիք!J278)</f>
        <v>0</v>
      </c>
      <c r="K278" s="80">
        <f>SUM(Աջափնյակ:Սյունիք!K278)</f>
        <v>0</v>
      </c>
      <c r="L278" s="80">
        <f>SUM(Աջափնյակ:Սյունիք!L278)</f>
        <v>0</v>
      </c>
      <c r="M278" s="80">
        <f>SUM(Աջափնյակ:Սյունիք!M278)</f>
        <v>0</v>
      </c>
      <c r="N278" s="80">
        <f>SUM(Աջափնյակ:Սյունիք!N278)</f>
        <v>0</v>
      </c>
      <c r="O278" s="80">
        <f>SUM(Աջափնյակ:Սյունիք!O278)</f>
        <v>0</v>
      </c>
      <c r="P278" s="80">
        <f>SUM(Աջափնյակ:Սյունիք!P278)</f>
        <v>0</v>
      </c>
      <c r="Q278" s="80">
        <f>SUM(Աջափնյակ:Սյունիք!Q278)</f>
        <v>0</v>
      </c>
      <c r="R278" s="80">
        <f>SUM(Աջափնյակ:Սյունիք!R278)</f>
        <v>0</v>
      </c>
      <c r="S278" s="80">
        <f>SUM(Աջափնյակ:Սյունիք!S278)</f>
        <v>0</v>
      </c>
      <c r="T278" s="80">
        <f>SUM(Աջափնյակ:Սյունիք!T278)</f>
        <v>0</v>
      </c>
      <c r="U278" s="80">
        <f t="shared" si="35"/>
        <v>0</v>
      </c>
      <c r="V278" s="80">
        <f t="shared" si="36"/>
        <v>0</v>
      </c>
      <c r="W278" s="81">
        <f t="shared" si="37"/>
        <v>0</v>
      </c>
      <c r="X278" s="81">
        <f t="shared" si="38"/>
        <v>0</v>
      </c>
      <c r="Y278" s="81">
        <f t="shared" si="39"/>
        <v>0</v>
      </c>
      <c r="Z278" s="81">
        <f t="shared" si="40"/>
        <v>0</v>
      </c>
      <c r="AA278" s="81">
        <f t="shared" si="41"/>
        <v>0</v>
      </c>
      <c r="AB278" s="81">
        <f t="shared" si="42"/>
        <v>0</v>
      </c>
    </row>
    <row r="279" spans="1:28" ht="20.100000000000001" customHeight="1" x14ac:dyDescent="0.25">
      <c r="A279" s="4" t="s">
        <v>97</v>
      </c>
      <c r="B279" s="7" t="s">
        <v>407</v>
      </c>
      <c r="C279" s="5"/>
      <c r="D279" s="80">
        <f>SUM(Աջափնյակ:Սյունիք!D279)</f>
        <v>0</v>
      </c>
      <c r="E279" s="80">
        <f>SUM(Աջափնյակ:Սյունիք!E279)</f>
        <v>0</v>
      </c>
      <c r="F279" s="80">
        <f>SUM(Աջափնյակ:Սյունիք!F279)</f>
        <v>0</v>
      </c>
      <c r="G279" s="80">
        <f>SUM(Աջափնյակ:Սյունիք!G279)</f>
        <v>0</v>
      </c>
      <c r="H279" s="80">
        <f>SUM(Աջափնյակ:Սյունիք!H279)</f>
        <v>0</v>
      </c>
      <c r="I279" s="80">
        <f>SUM(Աջափնյակ:Սյունիք!I279)</f>
        <v>0</v>
      </c>
      <c r="J279" s="80">
        <f>SUM(Աջափնյակ:Սյունիք!J279)</f>
        <v>0</v>
      </c>
      <c r="K279" s="80">
        <f>SUM(Աջափնյակ:Սյունիք!K279)</f>
        <v>0</v>
      </c>
      <c r="L279" s="80">
        <f>SUM(Աջափնյակ:Սյունիք!L279)</f>
        <v>0</v>
      </c>
      <c r="M279" s="80">
        <f>SUM(Աջափնյակ:Սյունիք!M279)</f>
        <v>0</v>
      </c>
      <c r="N279" s="80">
        <f>SUM(Աջափնյակ:Սյունիք!N279)</f>
        <v>0</v>
      </c>
      <c r="O279" s="80">
        <f>SUM(Աջափնյակ:Սյունիք!O279)</f>
        <v>0</v>
      </c>
      <c r="P279" s="80">
        <f>SUM(Աջափնյակ:Սյունիք!P279)</f>
        <v>0</v>
      </c>
      <c r="Q279" s="80">
        <f>SUM(Աջափնյակ:Սյունիք!Q279)</f>
        <v>0</v>
      </c>
      <c r="R279" s="80">
        <f>SUM(Աջափնյակ:Սյունիք!R279)</f>
        <v>0</v>
      </c>
      <c r="S279" s="80">
        <f>SUM(Աջափնյակ:Սյունիք!S279)</f>
        <v>0</v>
      </c>
      <c r="T279" s="80">
        <f>SUM(Աջափնյակ:Սյունիք!T279)</f>
        <v>0</v>
      </c>
      <c r="U279" s="80">
        <f t="shared" si="35"/>
        <v>0</v>
      </c>
      <c r="V279" s="80">
        <f t="shared" si="36"/>
        <v>0</v>
      </c>
      <c r="W279" s="81">
        <f t="shared" si="37"/>
        <v>0</v>
      </c>
      <c r="X279" s="81">
        <f t="shared" si="38"/>
        <v>0</v>
      </c>
      <c r="Y279" s="81">
        <f t="shared" si="39"/>
        <v>0</v>
      </c>
      <c r="Z279" s="81">
        <f t="shared" si="40"/>
        <v>0</v>
      </c>
      <c r="AA279" s="81">
        <f t="shared" si="41"/>
        <v>0</v>
      </c>
      <c r="AB279" s="81">
        <f t="shared" si="42"/>
        <v>0</v>
      </c>
    </row>
    <row r="280" spans="1:28" ht="20.100000000000001" customHeight="1" x14ac:dyDescent="0.25">
      <c r="A280" s="8" t="s">
        <v>96</v>
      </c>
      <c r="B280" s="12" t="s">
        <v>461</v>
      </c>
      <c r="C280" s="5"/>
      <c r="D280" s="80">
        <f>SUM(Աջափնյակ:Սյունիք!D280)</f>
        <v>90</v>
      </c>
      <c r="E280" s="80">
        <f>SUM(Աջափնյակ:Սյունիք!E280)</f>
        <v>4</v>
      </c>
      <c r="F280" s="80">
        <f>SUM(Աջափնյակ:Սյունիք!F280)</f>
        <v>91</v>
      </c>
      <c r="G280" s="80">
        <f>SUM(Աջափնյակ:Սյունիք!G280)</f>
        <v>73</v>
      </c>
      <c r="H280" s="80">
        <f>SUM(Աջափնյակ:Սյունիք!H280)</f>
        <v>6</v>
      </c>
      <c r="I280" s="80">
        <f>SUM(Աջափնյակ:Սյունիք!I280)</f>
        <v>2</v>
      </c>
      <c r="J280" s="80">
        <f>SUM(Աջափնյակ:Սյունիք!J280)</f>
        <v>81</v>
      </c>
      <c r="K280" s="80">
        <f>SUM(Աջափնյակ:Սյունիք!K280)</f>
        <v>2</v>
      </c>
      <c r="L280" s="80">
        <f>SUM(Աջափնյակ:Սյունիք!L280)</f>
        <v>1</v>
      </c>
      <c r="M280" s="80">
        <f>SUM(Աջափնյակ:Սյունիք!M280)</f>
        <v>97</v>
      </c>
      <c r="N280" s="80">
        <f>SUM(Աջափնյակ:Սյունիք!N280)</f>
        <v>5</v>
      </c>
      <c r="O280" s="80">
        <f>SUM(Աջափնյակ:Սյունիք!O280)</f>
        <v>25</v>
      </c>
      <c r="P280" s="80">
        <f>SUM(Աջափնյակ:Սյունիք!P280)</f>
        <v>2</v>
      </c>
      <c r="Q280" s="80">
        <f>SUM(Աջափնյակ:Սյունիք!Q280)</f>
        <v>27</v>
      </c>
      <c r="R280" s="80">
        <f>SUM(Աջափնյակ:Սյունիք!R280)</f>
        <v>3</v>
      </c>
      <c r="S280" s="80">
        <f>SUM(Աջափնյակ:Սյունիք!S280)</f>
        <v>0</v>
      </c>
      <c r="T280" s="80">
        <f>SUM(Աջափնյակ:Սյունիք!T280)</f>
        <v>3</v>
      </c>
      <c r="U280" s="80">
        <f t="shared" si="35"/>
        <v>181</v>
      </c>
      <c r="V280" s="80">
        <f t="shared" si="36"/>
        <v>180</v>
      </c>
      <c r="W280" s="81">
        <f t="shared" si="37"/>
        <v>81</v>
      </c>
      <c r="X280" s="81">
        <f t="shared" si="38"/>
        <v>81</v>
      </c>
      <c r="Y280" s="81">
        <f t="shared" si="39"/>
        <v>27</v>
      </c>
      <c r="Z280" s="81">
        <f t="shared" si="40"/>
        <v>27</v>
      </c>
      <c r="AA280" s="81">
        <f t="shared" si="41"/>
        <v>3</v>
      </c>
      <c r="AB280" s="81">
        <f t="shared" si="42"/>
        <v>3</v>
      </c>
    </row>
    <row r="281" spans="1:28" ht="20.100000000000001" customHeight="1" x14ac:dyDescent="0.25">
      <c r="A281" s="4" t="s">
        <v>95</v>
      </c>
      <c r="B281" s="7" t="s">
        <v>462</v>
      </c>
      <c r="C281" s="5">
        <v>316</v>
      </c>
      <c r="D281" s="80">
        <f>SUM(Աջափնյակ:Սյունիք!D281)</f>
        <v>34</v>
      </c>
      <c r="E281" s="80">
        <f>SUM(Աջափնյակ:Սյունիք!E281)</f>
        <v>1</v>
      </c>
      <c r="F281" s="80">
        <f>SUM(Աջափնյակ:Սյունիք!F281)</f>
        <v>21</v>
      </c>
      <c r="G281" s="80">
        <f>SUM(Աջափնյակ:Սյունիք!G281)</f>
        <v>18</v>
      </c>
      <c r="H281" s="80">
        <f>SUM(Աջափնյակ:Սյունիք!H281)</f>
        <v>0</v>
      </c>
      <c r="I281" s="80">
        <f>SUM(Աջափնյակ:Սյունիք!I281)</f>
        <v>1</v>
      </c>
      <c r="J281" s="80">
        <f>SUM(Աջափնյակ:Սյունիք!J281)</f>
        <v>19</v>
      </c>
      <c r="K281" s="80">
        <f>SUM(Աջափնյակ:Սյունիք!K281)</f>
        <v>0</v>
      </c>
      <c r="L281" s="80">
        <f>SUM(Աջափնյակ:Սյունիք!L281)</f>
        <v>1</v>
      </c>
      <c r="M281" s="80">
        <f>SUM(Աջափնյակ:Սյունիք!M281)</f>
        <v>36</v>
      </c>
      <c r="N281" s="80">
        <f>SUM(Աջափնյակ:Սյունիք!N281)</f>
        <v>2</v>
      </c>
      <c r="O281" s="80">
        <f>SUM(Աջափնյակ:Սյունիք!O281)</f>
        <v>11</v>
      </c>
      <c r="P281" s="80">
        <f>SUM(Աջափնյակ:Սյունիք!P281)</f>
        <v>2</v>
      </c>
      <c r="Q281" s="80">
        <f>SUM(Աջափնյակ:Սյունիք!Q281)</f>
        <v>13</v>
      </c>
      <c r="R281" s="80">
        <f>SUM(Աջափնյակ:Սյունիք!R281)</f>
        <v>1</v>
      </c>
      <c r="S281" s="80">
        <f>SUM(Աջափնյակ:Սյունիք!S281)</f>
        <v>0</v>
      </c>
      <c r="T281" s="80">
        <f>SUM(Աջափնյակ:Սյունիք!T281)</f>
        <v>1</v>
      </c>
      <c r="U281" s="80">
        <f t="shared" si="35"/>
        <v>55</v>
      </c>
      <c r="V281" s="80">
        <f t="shared" si="36"/>
        <v>55</v>
      </c>
      <c r="W281" s="81">
        <f t="shared" si="37"/>
        <v>19</v>
      </c>
      <c r="X281" s="81">
        <f t="shared" si="38"/>
        <v>19</v>
      </c>
      <c r="Y281" s="81">
        <f t="shared" si="39"/>
        <v>13</v>
      </c>
      <c r="Z281" s="81">
        <f t="shared" si="40"/>
        <v>13</v>
      </c>
      <c r="AA281" s="81">
        <f t="shared" si="41"/>
        <v>1</v>
      </c>
      <c r="AB281" s="81">
        <f t="shared" si="42"/>
        <v>1</v>
      </c>
    </row>
    <row r="282" spans="1:28" ht="20.100000000000001" customHeight="1" x14ac:dyDescent="0.25">
      <c r="A282" s="4" t="s">
        <v>94</v>
      </c>
      <c r="B282" s="7" t="s">
        <v>577</v>
      </c>
      <c r="C282" s="5">
        <v>317</v>
      </c>
      <c r="D282" s="80">
        <f>SUM(Աջափնյակ:Սյունիք!D282)</f>
        <v>1</v>
      </c>
      <c r="E282" s="80">
        <f>SUM(Աջափնյակ:Սյունիք!E282)</f>
        <v>0</v>
      </c>
      <c r="F282" s="80">
        <f>SUM(Աջափնյակ:Սյունիք!F282)</f>
        <v>0</v>
      </c>
      <c r="G282" s="80">
        <f>SUM(Աջափնյակ:Սյունիք!G282)</f>
        <v>0</v>
      </c>
      <c r="H282" s="80">
        <f>SUM(Աջափնյակ:Սյունիք!H282)</f>
        <v>0</v>
      </c>
      <c r="I282" s="80">
        <f>SUM(Աջափնյակ:Սյունիք!I282)</f>
        <v>0</v>
      </c>
      <c r="J282" s="80">
        <f>SUM(Աջափնյակ:Սյունիք!J282)</f>
        <v>0</v>
      </c>
      <c r="K282" s="80">
        <f>SUM(Աջափնյակ:Սյունիք!K282)</f>
        <v>0</v>
      </c>
      <c r="L282" s="80">
        <f>SUM(Աջափնյակ:Սյունիք!L282)</f>
        <v>0</v>
      </c>
      <c r="M282" s="80">
        <f>SUM(Աջափնյակ:Սյունիք!M282)</f>
        <v>1</v>
      </c>
      <c r="N282" s="80">
        <f>SUM(Աջափնյակ:Սյունիք!N282)</f>
        <v>0</v>
      </c>
      <c r="O282" s="80">
        <f>SUM(Աջափնյակ:Սյունիք!O282)</f>
        <v>0</v>
      </c>
      <c r="P282" s="80">
        <f>SUM(Աջափնյակ:Սյունիք!P282)</f>
        <v>0</v>
      </c>
      <c r="Q282" s="80">
        <f>SUM(Աջափնյակ:Սյունիք!Q282)</f>
        <v>0</v>
      </c>
      <c r="R282" s="80">
        <f>SUM(Աջափնյակ:Սյունիք!R282)</f>
        <v>0</v>
      </c>
      <c r="S282" s="80">
        <f>SUM(Աջափնյակ:Սյունիք!S282)</f>
        <v>0</v>
      </c>
      <c r="T282" s="80">
        <f>SUM(Աջափնյակ:Սյունիք!T282)</f>
        <v>0</v>
      </c>
      <c r="U282" s="80">
        <f t="shared" si="35"/>
        <v>1</v>
      </c>
      <c r="V282" s="80">
        <f t="shared" si="36"/>
        <v>1</v>
      </c>
      <c r="W282" s="81">
        <f t="shared" si="37"/>
        <v>0</v>
      </c>
      <c r="X282" s="81">
        <f t="shared" si="38"/>
        <v>0</v>
      </c>
      <c r="Y282" s="81">
        <f t="shared" si="39"/>
        <v>0</v>
      </c>
      <c r="Z282" s="81">
        <f t="shared" si="40"/>
        <v>0</v>
      </c>
      <c r="AA282" s="81">
        <f t="shared" si="41"/>
        <v>0</v>
      </c>
      <c r="AB282" s="81">
        <f t="shared" si="42"/>
        <v>0</v>
      </c>
    </row>
    <row r="283" spans="1:28" ht="20.100000000000001" customHeight="1" x14ac:dyDescent="0.25">
      <c r="A283" s="4" t="s">
        <v>93</v>
      </c>
      <c r="B283" s="7" t="s">
        <v>463</v>
      </c>
      <c r="C283" s="5">
        <v>319</v>
      </c>
      <c r="D283" s="80">
        <f>SUM(Աջափնյակ:Սյունիք!D283)</f>
        <v>0</v>
      </c>
      <c r="E283" s="80">
        <f>SUM(Աջափնյակ:Սյունիք!E283)</f>
        <v>0</v>
      </c>
      <c r="F283" s="80">
        <f>SUM(Աջափնյակ:Սյունիք!F283)</f>
        <v>0</v>
      </c>
      <c r="G283" s="80">
        <f>SUM(Աջափնյակ:Սյունիք!G283)</f>
        <v>0</v>
      </c>
      <c r="H283" s="80">
        <f>SUM(Աջափնյակ:Սյունիք!H283)</f>
        <v>0</v>
      </c>
      <c r="I283" s="80">
        <f>SUM(Աջափնյակ:Սյունիք!I283)</f>
        <v>0</v>
      </c>
      <c r="J283" s="80">
        <f>SUM(Աջափնյակ:Սյունիք!J283)</f>
        <v>0</v>
      </c>
      <c r="K283" s="80">
        <f>SUM(Աջափնյակ:Սյունիք!K283)</f>
        <v>0</v>
      </c>
      <c r="L283" s="80">
        <f>SUM(Աջափնյակ:Սյունիք!L283)</f>
        <v>0</v>
      </c>
      <c r="M283" s="80">
        <f>SUM(Աջափնյակ:Սյունիք!M283)</f>
        <v>0</v>
      </c>
      <c r="N283" s="80">
        <f>SUM(Աջափնյակ:Սյունիք!N283)</f>
        <v>0</v>
      </c>
      <c r="O283" s="80">
        <f>SUM(Աջափնյակ:Սյունիք!O283)</f>
        <v>0</v>
      </c>
      <c r="P283" s="80">
        <f>SUM(Աջափնյակ:Սյունիք!P283)</f>
        <v>0</v>
      </c>
      <c r="Q283" s="80">
        <f>SUM(Աջափնյակ:Սյունիք!Q283)</f>
        <v>0</v>
      </c>
      <c r="R283" s="80">
        <f>SUM(Աջափնյակ:Սյունիք!R283)</f>
        <v>0</v>
      </c>
      <c r="S283" s="80">
        <f>SUM(Աջափնյակ:Սյունիք!S283)</f>
        <v>0</v>
      </c>
      <c r="T283" s="80">
        <f>SUM(Աջափնյակ:Սյունիք!T283)</f>
        <v>0</v>
      </c>
      <c r="U283" s="80">
        <f t="shared" si="35"/>
        <v>0</v>
      </c>
      <c r="V283" s="80">
        <f t="shared" si="36"/>
        <v>0</v>
      </c>
      <c r="W283" s="81">
        <f t="shared" si="37"/>
        <v>0</v>
      </c>
      <c r="X283" s="81">
        <f t="shared" si="38"/>
        <v>0</v>
      </c>
      <c r="Y283" s="81">
        <f t="shared" si="39"/>
        <v>0</v>
      </c>
      <c r="Z283" s="81">
        <f t="shared" si="40"/>
        <v>0</v>
      </c>
      <c r="AA283" s="81">
        <f t="shared" si="41"/>
        <v>0</v>
      </c>
      <c r="AB283" s="81">
        <f t="shared" si="42"/>
        <v>0</v>
      </c>
    </row>
    <row r="284" spans="1:28" ht="20.100000000000001" customHeight="1" x14ac:dyDescent="0.25">
      <c r="A284" s="4" t="s">
        <v>92</v>
      </c>
      <c r="B284" s="7" t="s">
        <v>661</v>
      </c>
      <c r="C284" s="5">
        <v>320</v>
      </c>
      <c r="D284" s="80">
        <f>SUM(Աջափնյակ:Սյունիք!D284)</f>
        <v>0</v>
      </c>
      <c r="E284" s="80">
        <f>SUM(Աջափնյակ:Սյունիք!E284)</f>
        <v>0</v>
      </c>
      <c r="F284" s="80">
        <f>SUM(Աջափնյակ:Սյունիք!F284)</f>
        <v>0</v>
      </c>
      <c r="G284" s="80">
        <f>SUM(Աջափնյակ:Սյունիք!G284)</f>
        <v>0</v>
      </c>
      <c r="H284" s="80">
        <f>SUM(Աջափնյակ:Սյունիք!H284)</f>
        <v>0</v>
      </c>
      <c r="I284" s="80">
        <f>SUM(Աջափնյակ:Սյունիք!I284)</f>
        <v>0</v>
      </c>
      <c r="J284" s="80">
        <f>SUM(Աջափնյակ:Սյունիք!J284)</f>
        <v>0</v>
      </c>
      <c r="K284" s="80">
        <f>SUM(Աջափնյակ:Սյունիք!K284)</f>
        <v>0</v>
      </c>
      <c r="L284" s="80">
        <f>SUM(Աջափնյակ:Սյունիք!L284)</f>
        <v>0</v>
      </c>
      <c r="M284" s="80">
        <f>SUM(Աջափնյակ:Սյունիք!M284)</f>
        <v>0</v>
      </c>
      <c r="N284" s="80">
        <f>SUM(Աջափնյակ:Սյունիք!N284)</f>
        <v>0</v>
      </c>
      <c r="O284" s="80">
        <f>SUM(Աջափնյակ:Սյունիք!O284)</f>
        <v>0</v>
      </c>
      <c r="P284" s="80">
        <f>SUM(Աջափնյակ:Սյունիք!P284)</f>
        <v>0</v>
      </c>
      <c r="Q284" s="80">
        <f>SUM(Աջափնյակ:Սյունիք!Q284)</f>
        <v>0</v>
      </c>
      <c r="R284" s="80">
        <f>SUM(Աջափնյակ:Սյունիք!R284)</f>
        <v>0</v>
      </c>
      <c r="S284" s="80">
        <f>SUM(Աջափնյակ:Սյունիք!S284)</f>
        <v>0</v>
      </c>
      <c r="T284" s="80">
        <f>SUM(Աջափնյակ:Սյունիք!T284)</f>
        <v>0</v>
      </c>
      <c r="U284" s="80">
        <f t="shared" si="35"/>
        <v>0</v>
      </c>
      <c r="V284" s="80">
        <f t="shared" si="36"/>
        <v>0</v>
      </c>
      <c r="W284" s="81">
        <f t="shared" si="37"/>
        <v>0</v>
      </c>
      <c r="X284" s="81">
        <f t="shared" si="38"/>
        <v>0</v>
      </c>
      <c r="Y284" s="81">
        <f t="shared" si="39"/>
        <v>0</v>
      </c>
      <c r="Z284" s="81">
        <f t="shared" si="40"/>
        <v>0</v>
      </c>
      <c r="AA284" s="81">
        <f t="shared" si="41"/>
        <v>0</v>
      </c>
      <c r="AB284" s="81">
        <f t="shared" si="42"/>
        <v>0</v>
      </c>
    </row>
    <row r="285" spans="1:28" ht="20.100000000000001" customHeight="1" x14ac:dyDescent="0.25">
      <c r="A285" s="4" t="s">
        <v>91</v>
      </c>
      <c r="B285" s="7" t="s">
        <v>464</v>
      </c>
      <c r="C285" s="5">
        <v>321</v>
      </c>
      <c r="D285" s="80">
        <f>SUM(Աջափնյակ:Սյունիք!D285)</f>
        <v>0</v>
      </c>
      <c r="E285" s="80">
        <f>SUM(Աջափնյակ:Սյունիք!E285)</f>
        <v>0</v>
      </c>
      <c r="F285" s="80">
        <f>SUM(Աջափնյակ:Սյունիք!F285)</f>
        <v>0</v>
      </c>
      <c r="G285" s="80">
        <f>SUM(Աջափնյակ:Սյունիք!G285)</f>
        <v>0</v>
      </c>
      <c r="H285" s="80">
        <f>SUM(Աջափնյակ:Սյունիք!H285)</f>
        <v>0</v>
      </c>
      <c r="I285" s="80">
        <f>SUM(Աջափնյակ:Սյունիք!I285)</f>
        <v>0</v>
      </c>
      <c r="J285" s="80">
        <f>SUM(Աջափնյակ:Սյունիք!J285)</f>
        <v>0</v>
      </c>
      <c r="K285" s="80">
        <f>SUM(Աջափնյակ:Սյունիք!K285)</f>
        <v>0</v>
      </c>
      <c r="L285" s="80">
        <f>SUM(Աջափնյակ:Սյունիք!L285)</f>
        <v>0</v>
      </c>
      <c r="M285" s="80">
        <f>SUM(Աջափնյակ:Սյունիք!M285)</f>
        <v>0</v>
      </c>
      <c r="N285" s="80">
        <f>SUM(Աջափնյակ:Սյունիք!N285)</f>
        <v>0</v>
      </c>
      <c r="O285" s="80">
        <f>SUM(Աջափնյակ:Սյունիք!O285)</f>
        <v>0</v>
      </c>
      <c r="P285" s="80">
        <f>SUM(Աջափնյակ:Սյունիք!P285)</f>
        <v>0</v>
      </c>
      <c r="Q285" s="80">
        <f>SUM(Աջափնյակ:Սյունիք!Q285)</f>
        <v>0</v>
      </c>
      <c r="R285" s="80">
        <f>SUM(Աջափնյակ:Սյունիք!R285)</f>
        <v>0</v>
      </c>
      <c r="S285" s="80">
        <f>SUM(Աջափնյակ:Սյունիք!S285)</f>
        <v>0</v>
      </c>
      <c r="T285" s="80">
        <f>SUM(Աջափնյակ:Սյունիք!T285)</f>
        <v>0</v>
      </c>
      <c r="U285" s="80">
        <f t="shared" si="35"/>
        <v>0</v>
      </c>
      <c r="V285" s="80">
        <f t="shared" si="36"/>
        <v>0</v>
      </c>
      <c r="W285" s="81">
        <f t="shared" si="37"/>
        <v>0</v>
      </c>
      <c r="X285" s="81">
        <f t="shared" si="38"/>
        <v>0</v>
      </c>
      <c r="Y285" s="81">
        <f t="shared" si="39"/>
        <v>0</v>
      </c>
      <c r="Z285" s="81">
        <f t="shared" si="40"/>
        <v>0</v>
      </c>
      <c r="AA285" s="81">
        <f t="shared" si="41"/>
        <v>0</v>
      </c>
      <c r="AB285" s="81">
        <f t="shared" si="42"/>
        <v>0</v>
      </c>
    </row>
    <row r="286" spans="1:28" ht="20.100000000000001" customHeight="1" x14ac:dyDescent="0.25">
      <c r="A286" s="4" t="s">
        <v>90</v>
      </c>
      <c r="B286" s="7" t="s">
        <v>578</v>
      </c>
      <c r="C286" s="5">
        <v>322</v>
      </c>
      <c r="D286" s="80">
        <f>SUM(Աջափնյակ:Սյունիք!D286)</f>
        <v>11</v>
      </c>
      <c r="E286" s="80">
        <f>SUM(Աջափնյակ:Սյունիք!E286)</f>
        <v>0</v>
      </c>
      <c r="F286" s="80">
        <f>SUM(Աջափնյակ:Սյունիք!F286)</f>
        <v>9</v>
      </c>
      <c r="G286" s="80">
        <f>SUM(Աջափնյակ:Սյունիք!G286)</f>
        <v>13</v>
      </c>
      <c r="H286" s="80">
        <f>SUM(Աջափնյակ:Սյունիք!H286)</f>
        <v>2</v>
      </c>
      <c r="I286" s="80">
        <f>SUM(Աջափնյակ:Սյունիք!I286)</f>
        <v>0</v>
      </c>
      <c r="J286" s="80">
        <f>SUM(Աջափնյակ:Սյունիք!J286)</f>
        <v>15</v>
      </c>
      <c r="K286" s="80">
        <f>SUM(Աջափնյակ:Սյունիք!K286)</f>
        <v>0</v>
      </c>
      <c r="L286" s="80">
        <f>SUM(Աջափնյակ:Սյունիք!L286)</f>
        <v>0</v>
      </c>
      <c r="M286" s="80">
        <f>SUM(Աջափնյակ:Սյունիք!M286)</f>
        <v>5</v>
      </c>
      <c r="N286" s="80">
        <f>SUM(Աջափնյակ:Սյունիք!N286)</f>
        <v>0</v>
      </c>
      <c r="O286" s="80">
        <f>SUM(Աջափնյակ:Սյունիք!O286)</f>
        <v>1</v>
      </c>
      <c r="P286" s="80">
        <f>SUM(Աջափնյակ:Սյունիք!P286)</f>
        <v>0</v>
      </c>
      <c r="Q286" s="80">
        <f>SUM(Աջափնյակ:Սյունիք!Q286)</f>
        <v>1</v>
      </c>
      <c r="R286" s="80">
        <f>SUM(Աջափնյակ:Սյունիք!R286)</f>
        <v>0</v>
      </c>
      <c r="S286" s="80">
        <f>SUM(Աջափնյակ:Սյունիք!S286)</f>
        <v>0</v>
      </c>
      <c r="T286" s="80">
        <f>SUM(Աջափնյակ:Սյունիք!T286)</f>
        <v>0</v>
      </c>
      <c r="U286" s="80">
        <f t="shared" si="35"/>
        <v>20</v>
      </c>
      <c r="V286" s="80">
        <f t="shared" si="36"/>
        <v>20</v>
      </c>
      <c r="W286" s="81">
        <f t="shared" si="37"/>
        <v>15</v>
      </c>
      <c r="X286" s="81">
        <f t="shared" si="38"/>
        <v>15</v>
      </c>
      <c r="Y286" s="81">
        <f t="shared" si="39"/>
        <v>1</v>
      </c>
      <c r="Z286" s="81">
        <f t="shared" si="40"/>
        <v>1</v>
      </c>
      <c r="AA286" s="81">
        <f t="shared" si="41"/>
        <v>0</v>
      </c>
      <c r="AB286" s="81">
        <f t="shared" si="42"/>
        <v>0</v>
      </c>
    </row>
    <row r="287" spans="1:28" ht="20.100000000000001" customHeight="1" x14ac:dyDescent="0.25">
      <c r="A287" s="4" t="s">
        <v>89</v>
      </c>
      <c r="B287" s="7" t="s">
        <v>502</v>
      </c>
      <c r="C287" s="5">
        <v>323</v>
      </c>
      <c r="D287" s="80">
        <f>SUM(Աջափնյակ:Սյունիք!D287)</f>
        <v>0</v>
      </c>
      <c r="E287" s="80">
        <f>SUM(Աջափնյակ:Սյունիք!E287)</f>
        <v>0</v>
      </c>
      <c r="F287" s="80">
        <f>SUM(Աջափնյակ:Սյունիք!F287)</f>
        <v>0</v>
      </c>
      <c r="G287" s="80">
        <f>SUM(Աջափնյակ:Սյունիք!G287)</f>
        <v>0</v>
      </c>
      <c r="H287" s="80">
        <f>SUM(Աջափնյակ:Սյունիք!H287)</f>
        <v>0</v>
      </c>
      <c r="I287" s="80">
        <f>SUM(Աջափնյակ:Սյունիք!I287)</f>
        <v>0</v>
      </c>
      <c r="J287" s="80">
        <f>SUM(Աջափնյակ:Սյունիք!J287)</f>
        <v>0</v>
      </c>
      <c r="K287" s="80">
        <f>SUM(Աջափնյակ:Սյունիք!K287)</f>
        <v>0</v>
      </c>
      <c r="L287" s="80">
        <f>SUM(Աջափնյակ:Սյունիք!L287)</f>
        <v>0</v>
      </c>
      <c r="M287" s="80">
        <f>SUM(Աջափնյակ:Սյունիք!M287)</f>
        <v>0</v>
      </c>
      <c r="N287" s="80">
        <f>SUM(Աջափնյակ:Սյունիք!N287)</f>
        <v>0</v>
      </c>
      <c r="O287" s="80">
        <f>SUM(Աջափնյակ:Սյունիք!O287)</f>
        <v>0</v>
      </c>
      <c r="P287" s="80">
        <f>SUM(Աջափնյակ:Սյունիք!P287)</f>
        <v>0</v>
      </c>
      <c r="Q287" s="80">
        <f>SUM(Աջափնյակ:Սյունիք!Q287)</f>
        <v>0</v>
      </c>
      <c r="R287" s="80">
        <f>SUM(Աջափնյակ:Սյունիք!R287)</f>
        <v>0</v>
      </c>
      <c r="S287" s="80">
        <f>SUM(Աջափնյակ:Սյունիք!S287)</f>
        <v>0</v>
      </c>
      <c r="T287" s="80">
        <f>SUM(Աջափնյակ:Սյունիք!T287)</f>
        <v>0</v>
      </c>
      <c r="U287" s="80">
        <f t="shared" si="35"/>
        <v>0</v>
      </c>
      <c r="V287" s="80">
        <f t="shared" si="36"/>
        <v>0</v>
      </c>
      <c r="W287" s="81">
        <f t="shared" si="37"/>
        <v>0</v>
      </c>
      <c r="X287" s="81">
        <f t="shared" si="38"/>
        <v>0</v>
      </c>
      <c r="Y287" s="81">
        <f t="shared" si="39"/>
        <v>0</v>
      </c>
      <c r="Z287" s="81">
        <f t="shared" si="40"/>
        <v>0</v>
      </c>
      <c r="AA287" s="81">
        <f t="shared" si="41"/>
        <v>0</v>
      </c>
      <c r="AB287" s="81">
        <f t="shared" si="42"/>
        <v>0</v>
      </c>
    </row>
    <row r="288" spans="1:28" ht="20.100000000000001" customHeight="1" x14ac:dyDescent="0.25">
      <c r="A288" s="4" t="s">
        <v>88</v>
      </c>
      <c r="B288" s="7" t="s">
        <v>579</v>
      </c>
      <c r="C288" s="5">
        <v>324</v>
      </c>
      <c r="D288" s="80">
        <f>SUM(Աջափնյակ:Սյունիք!D288)</f>
        <v>2</v>
      </c>
      <c r="E288" s="80">
        <f>SUM(Աջափնյակ:Սյունիք!E288)</f>
        <v>0</v>
      </c>
      <c r="F288" s="80">
        <f>SUM(Աջափնյակ:Սյունիք!F288)</f>
        <v>1</v>
      </c>
      <c r="G288" s="80">
        <f>SUM(Աջափնյակ:Սյունիք!G288)</f>
        <v>1</v>
      </c>
      <c r="H288" s="80">
        <f>SUM(Աջափնյակ:Սյունիք!H288)</f>
        <v>0</v>
      </c>
      <c r="I288" s="80">
        <f>SUM(Աջափնյակ:Սյունիք!I288)</f>
        <v>0</v>
      </c>
      <c r="J288" s="80">
        <f>SUM(Աջափնյակ:Սյունիք!J288)</f>
        <v>1</v>
      </c>
      <c r="K288" s="80">
        <f>SUM(Աջափնյակ:Սյունիք!K288)</f>
        <v>0</v>
      </c>
      <c r="L288" s="80">
        <f>SUM(Աջափնյակ:Սյունիք!L288)</f>
        <v>0</v>
      </c>
      <c r="M288" s="80">
        <f>SUM(Աջափնյակ:Սյունիք!M288)</f>
        <v>2</v>
      </c>
      <c r="N288" s="80">
        <f>SUM(Աջափնյակ:Սյունիք!N288)</f>
        <v>0</v>
      </c>
      <c r="O288" s="80">
        <f>SUM(Աջափնյակ:Սյունիք!O288)</f>
        <v>0</v>
      </c>
      <c r="P288" s="80">
        <f>SUM(Աջափնյակ:Սյունիք!P288)</f>
        <v>0</v>
      </c>
      <c r="Q288" s="80">
        <f>SUM(Աջափնյակ:Սյունիք!Q288)</f>
        <v>0</v>
      </c>
      <c r="R288" s="80">
        <f>SUM(Աջափնյակ:Սյունիք!R288)</f>
        <v>0</v>
      </c>
      <c r="S288" s="80">
        <f>SUM(Աջափնյակ:Սյունիք!S288)</f>
        <v>0</v>
      </c>
      <c r="T288" s="80">
        <f>SUM(Աջափնյակ:Սյունիք!T288)</f>
        <v>0</v>
      </c>
      <c r="U288" s="80">
        <f t="shared" si="35"/>
        <v>3</v>
      </c>
      <c r="V288" s="80">
        <f t="shared" si="36"/>
        <v>3</v>
      </c>
      <c r="W288" s="81">
        <f t="shared" si="37"/>
        <v>1</v>
      </c>
      <c r="X288" s="81">
        <f t="shared" si="38"/>
        <v>1</v>
      </c>
      <c r="Y288" s="81">
        <f t="shared" si="39"/>
        <v>0</v>
      </c>
      <c r="Z288" s="81">
        <f t="shared" si="40"/>
        <v>0</v>
      </c>
      <c r="AA288" s="81">
        <f t="shared" si="41"/>
        <v>0</v>
      </c>
      <c r="AB288" s="81">
        <f t="shared" si="42"/>
        <v>0</v>
      </c>
    </row>
    <row r="289" spans="1:28" ht="20.100000000000001" customHeight="1" x14ac:dyDescent="0.25">
      <c r="A289" s="4" t="s">
        <v>87</v>
      </c>
      <c r="B289" s="7" t="s">
        <v>662</v>
      </c>
      <c r="C289" s="5">
        <v>325</v>
      </c>
      <c r="D289" s="80">
        <f>SUM(Աջափնյակ:Սյունիք!D289)</f>
        <v>27</v>
      </c>
      <c r="E289" s="80">
        <f>SUM(Աջափնյակ:Սյունիք!E289)</f>
        <v>1</v>
      </c>
      <c r="F289" s="80">
        <f>SUM(Աջափնյակ:Սյունիք!F289)</f>
        <v>31</v>
      </c>
      <c r="G289" s="80">
        <f>SUM(Աջափնյակ:Սյունիք!G289)</f>
        <v>27</v>
      </c>
      <c r="H289" s="80">
        <f>SUM(Աջափնյակ:Սյունիք!H289)</f>
        <v>4</v>
      </c>
      <c r="I289" s="80">
        <f>SUM(Աջափնյակ:Սյունիք!I289)</f>
        <v>0</v>
      </c>
      <c r="J289" s="80">
        <f>SUM(Աջափնյակ:Սյունիք!J289)</f>
        <v>31</v>
      </c>
      <c r="K289" s="80">
        <f>SUM(Աջափնյակ:Սյունիք!K289)</f>
        <v>1</v>
      </c>
      <c r="L289" s="80">
        <f>SUM(Աջափնյակ:Սյունիք!L289)</f>
        <v>0</v>
      </c>
      <c r="M289" s="80">
        <f>SUM(Աջափնյակ:Սյունիք!M289)</f>
        <v>25</v>
      </c>
      <c r="N289" s="80">
        <f>SUM(Աջափնյակ:Սյունիք!N289)</f>
        <v>1</v>
      </c>
      <c r="O289" s="80">
        <f>SUM(Աջափնյակ:Սյունիք!O289)</f>
        <v>6</v>
      </c>
      <c r="P289" s="80">
        <f>SUM(Աջափնյակ:Սյունիք!P289)</f>
        <v>0</v>
      </c>
      <c r="Q289" s="80">
        <f>SUM(Աջափնյակ:Սյունիք!Q289)</f>
        <v>6</v>
      </c>
      <c r="R289" s="80">
        <f>SUM(Աջափնյակ:Սյունիք!R289)</f>
        <v>1</v>
      </c>
      <c r="S289" s="80">
        <f>SUM(Աջափնյակ:Սյունիք!S289)</f>
        <v>0</v>
      </c>
      <c r="T289" s="80">
        <f>SUM(Աջափնյակ:Սյունիք!T289)</f>
        <v>1</v>
      </c>
      <c r="U289" s="80">
        <f t="shared" si="35"/>
        <v>58</v>
      </c>
      <c r="V289" s="80">
        <f t="shared" si="36"/>
        <v>57</v>
      </c>
      <c r="W289" s="81">
        <f t="shared" si="37"/>
        <v>31</v>
      </c>
      <c r="X289" s="81">
        <f t="shared" si="38"/>
        <v>31</v>
      </c>
      <c r="Y289" s="81">
        <f t="shared" si="39"/>
        <v>6</v>
      </c>
      <c r="Z289" s="81">
        <f t="shared" si="40"/>
        <v>6</v>
      </c>
      <c r="AA289" s="81">
        <f t="shared" si="41"/>
        <v>1</v>
      </c>
      <c r="AB289" s="81">
        <f t="shared" si="42"/>
        <v>1</v>
      </c>
    </row>
    <row r="290" spans="1:28" ht="20.100000000000001" customHeight="1" x14ac:dyDescent="0.25">
      <c r="A290" s="4" t="s">
        <v>86</v>
      </c>
      <c r="B290" s="7" t="s">
        <v>663</v>
      </c>
      <c r="C290" s="5">
        <v>326</v>
      </c>
      <c r="D290" s="80">
        <f>SUM(Աջափնյակ:Սյունիք!D290)</f>
        <v>1</v>
      </c>
      <c r="E290" s="80">
        <f>SUM(Աջափնյակ:Սյունիք!E290)</f>
        <v>1</v>
      </c>
      <c r="F290" s="80">
        <f>SUM(Աջափնյակ:Սյունիք!F290)</f>
        <v>1</v>
      </c>
      <c r="G290" s="80">
        <f>SUM(Աջափնյակ:Սյունիք!G290)</f>
        <v>1</v>
      </c>
      <c r="H290" s="80">
        <f>SUM(Աջափնյակ:Սյունիք!H290)</f>
        <v>0</v>
      </c>
      <c r="I290" s="80">
        <f>SUM(Աջափնյակ:Սյունիք!I290)</f>
        <v>0</v>
      </c>
      <c r="J290" s="80">
        <f>SUM(Աջափնյակ:Սյունիք!J290)</f>
        <v>1</v>
      </c>
      <c r="K290" s="80">
        <f>SUM(Աջափնյակ:Սյունիք!K290)</f>
        <v>0</v>
      </c>
      <c r="L290" s="80">
        <f>SUM(Աջափնյակ:Սյունիք!L290)</f>
        <v>0</v>
      </c>
      <c r="M290" s="80">
        <f>SUM(Աջափնյակ:Սյունիք!M290)</f>
        <v>1</v>
      </c>
      <c r="N290" s="80">
        <f>SUM(Աջափնյակ:Սյունիք!N290)</f>
        <v>1</v>
      </c>
      <c r="O290" s="80">
        <f>SUM(Աջափնյակ:Սյունիք!O290)</f>
        <v>0</v>
      </c>
      <c r="P290" s="80">
        <f>SUM(Աջափնյակ:Սյունիք!P290)</f>
        <v>0</v>
      </c>
      <c r="Q290" s="80">
        <f>SUM(Աջափնյակ:Սյունիք!Q290)</f>
        <v>0</v>
      </c>
      <c r="R290" s="80">
        <f>SUM(Աջափնյակ:Սյունիք!R290)</f>
        <v>0</v>
      </c>
      <c r="S290" s="80">
        <f>SUM(Աջափնյակ:Սյունիք!S290)</f>
        <v>0</v>
      </c>
      <c r="T290" s="80">
        <f>SUM(Աջափնյակ:Սյունիք!T290)</f>
        <v>0</v>
      </c>
      <c r="U290" s="80">
        <f t="shared" si="35"/>
        <v>2</v>
      </c>
      <c r="V290" s="80">
        <f t="shared" si="36"/>
        <v>2</v>
      </c>
      <c r="W290" s="81">
        <f t="shared" si="37"/>
        <v>1</v>
      </c>
      <c r="X290" s="81">
        <f t="shared" si="38"/>
        <v>1</v>
      </c>
      <c r="Y290" s="81">
        <f t="shared" si="39"/>
        <v>0</v>
      </c>
      <c r="Z290" s="81">
        <f t="shared" si="40"/>
        <v>0</v>
      </c>
      <c r="AA290" s="81">
        <f t="shared" si="41"/>
        <v>0</v>
      </c>
      <c r="AB290" s="81">
        <f t="shared" si="42"/>
        <v>0</v>
      </c>
    </row>
    <row r="291" spans="1:28" ht="20.100000000000001" customHeight="1" x14ac:dyDescent="0.25">
      <c r="A291" s="4" t="s">
        <v>85</v>
      </c>
      <c r="B291" s="7" t="s">
        <v>580</v>
      </c>
      <c r="C291" s="5">
        <v>327</v>
      </c>
      <c r="D291" s="80">
        <f>SUM(Աջափնյակ:Սյունիք!D291)</f>
        <v>4</v>
      </c>
      <c r="E291" s="80">
        <f>SUM(Աջափնյակ:Սյունիք!E291)</f>
        <v>1</v>
      </c>
      <c r="F291" s="80">
        <f>SUM(Աջափնյակ:Սյունիք!F291)</f>
        <v>13</v>
      </c>
      <c r="G291" s="80">
        <f>SUM(Աջափնյակ:Սյունիք!G291)</f>
        <v>2</v>
      </c>
      <c r="H291" s="80">
        <f>SUM(Աջափնյակ:Սյունիք!H291)</f>
        <v>0</v>
      </c>
      <c r="I291" s="80">
        <f>SUM(Աջափնյակ:Սյունիք!I291)</f>
        <v>0</v>
      </c>
      <c r="J291" s="80">
        <f>SUM(Աջափնյակ:Սյունիք!J291)</f>
        <v>2</v>
      </c>
      <c r="K291" s="80">
        <f>SUM(Աջափնյակ:Սյունիք!K291)</f>
        <v>0</v>
      </c>
      <c r="L291" s="80">
        <f>SUM(Աջափնյակ:Սյունիք!L291)</f>
        <v>0</v>
      </c>
      <c r="M291" s="80">
        <f>SUM(Աջափնյակ:Սյունիք!M291)</f>
        <v>15</v>
      </c>
      <c r="N291" s="80">
        <f>SUM(Աջափնյակ:Սյունիք!N291)</f>
        <v>1</v>
      </c>
      <c r="O291" s="80">
        <f>SUM(Աջափնյակ:Սյունիք!O291)</f>
        <v>3</v>
      </c>
      <c r="P291" s="80">
        <f>SUM(Աջափնյակ:Սյունիք!P291)</f>
        <v>0</v>
      </c>
      <c r="Q291" s="80">
        <f>SUM(Աջափնյակ:Սյունիք!Q291)</f>
        <v>3</v>
      </c>
      <c r="R291" s="80">
        <f>SUM(Աջափնյակ:Սյունիք!R291)</f>
        <v>0</v>
      </c>
      <c r="S291" s="80">
        <f>SUM(Աջափնյակ:Սյունիք!S291)</f>
        <v>0</v>
      </c>
      <c r="T291" s="80">
        <f>SUM(Աջափնյակ:Սյունիք!T291)</f>
        <v>0</v>
      </c>
      <c r="U291" s="80">
        <f t="shared" si="35"/>
        <v>17</v>
      </c>
      <c r="V291" s="80">
        <f t="shared" si="36"/>
        <v>17</v>
      </c>
      <c r="W291" s="81">
        <f t="shared" si="37"/>
        <v>2</v>
      </c>
      <c r="X291" s="81">
        <f t="shared" si="38"/>
        <v>2</v>
      </c>
      <c r="Y291" s="81">
        <f t="shared" si="39"/>
        <v>3</v>
      </c>
      <c r="Z291" s="81">
        <f t="shared" si="40"/>
        <v>3</v>
      </c>
      <c r="AA291" s="81">
        <f t="shared" si="41"/>
        <v>0</v>
      </c>
      <c r="AB291" s="81">
        <f t="shared" si="42"/>
        <v>0</v>
      </c>
    </row>
    <row r="292" spans="1:28" ht="20.100000000000001" customHeight="1" x14ac:dyDescent="0.25">
      <c r="A292" s="4" t="s">
        <v>84</v>
      </c>
      <c r="B292" s="7" t="s">
        <v>581</v>
      </c>
      <c r="C292" s="5">
        <v>327.10000000000002</v>
      </c>
      <c r="D292" s="80">
        <f>SUM(Աջափնյակ:Սյունիք!D292)</f>
        <v>0</v>
      </c>
      <c r="E292" s="80">
        <f>SUM(Աջափնյակ:Սյունիք!E292)</f>
        <v>0</v>
      </c>
      <c r="F292" s="80">
        <f>SUM(Աջափնյակ:Սյունիք!F292)</f>
        <v>0</v>
      </c>
      <c r="G292" s="80">
        <f>SUM(Աջափնյակ:Սյունիք!G292)</f>
        <v>0</v>
      </c>
      <c r="H292" s="80">
        <f>SUM(Աջափնյակ:Սյունիք!H292)</f>
        <v>0</v>
      </c>
      <c r="I292" s="80">
        <f>SUM(Աջափնյակ:Սյունիք!I292)</f>
        <v>0</v>
      </c>
      <c r="J292" s="80">
        <f>SUM(Աջափնյակ:Սյունիք!J292)</f>
        <v>0</v>
      </c>
      <c r="K292" s="80">
        <f>SUM(Աջափնյակ:Սյունիք!K292)</f>
        <v>0</v>
      </c>
      <c r="L292" s="80">
        <f>SUM(Աջափնյակ:Սյունիք!L292)</f>
        <v>0</v>
      </c>
      <c r="M292" s="80">
        <f>SUM(Աջափնյակ:Սյունիք!M292)</f>
        <v>0</v>
      </c>
      <c r="N292" s="80">
        <f>SUM(Աջափնյակ:Սյունիք!N292)</f>
        <v>0</v>
      </c>
      <c r="O292" s="80">
        <f>SUM(Աջափնյակ:Սյունիք!O292)</f>
        <v>0</v>
      </c>
      <c r="P292" s="80">
        <f>SUM(Աջափնյակ:Սյունիք!P292)</f>
        <v>0</v>
      </c>
      <c r="Q292" s="80">
        <f>SUM(Աջափնյակ:Սյունիք!Q292)</f>
        <v>0</v>
      </c>
      <c r="R292" s="80">
        <f>SUM(Աջափնյակ:Սյունիք!R292)</f>
        <v>0</v>
      </c>
      <c r="S292" s="80">
        <f>SUM(Աջափնյակ:Սյունիք!S292)</f>
        <v>0</v>
      </c>
      <c r="T292" s="80">
        <f>SUM(Աջափնյակ:Սյունիք!T292)</f>
        <v>0</v>
      </c>
      <c r="U292" s="80">
        <f t="shared" si="35"/>
        <v>0</v>
      </c>
      <c r="V292" s="80">
        <f t="shared" si="36"/>
        <v>0</v>
      </c>
      <c r="W292" s="81">
        <f t="shared" si="37"/>
        <v>0</v>
      </c>
      <c r="X292" s="81">
        <f t="shared" si="38"/>
        <v>0</v>
      </c>
      <c r="Y292" s="81">
        <f t="shared" si="39"/>
        <v>0</v>
      </c>
      <c r="Z292" s="81">
        <f t="shared" si="40"/>
        <v>0</v>
      </c>
      <c r="AA292" s="81">
        <f t="shared" si="41"/>
        <v>0</v>
      </c>
      <c r="AB292" s="81">
        <f t="shared" si="42"/>
        <v>0</v>
      </c>
    </row>
    <row r="293" spans="1:28" ht="20.100000000000001" customHeight="1" x14ac:dyDescent="0.25">
      <c r="A293" s="4" t="s">
        <v>83</v>
      </c>
      <c r="B293" s="7" t="s">
        <v>582</v>
      </c>
      <c r="C293" s="5">
        <v>327.2</v>
      </c>
      <c r="D293" s="80">
        <f>SUM(Աջափնյակ:Սյունիք!D293)</f>
        <v>0</v>
      </c>
      <c r="E293" s="80">
        <f>SUM(Աջափնյակ:Սյունիք!E293)</f>
        <v>0</v>
      </c>
      <c r="F293" s="80">
        <f>SUM(Աջափնյակ:Սյունիք!F293)</f>
        <v>0</v>
      </c>
      <c r="G293" s="80">
        <f>SUM(Աջափնյակ:Սյունիք!G293)</f>
        <v>0</v>
      </c>
      <c r="H293" s="80">
        <f>SUM(Աջափնյակ:Սյունիք!H293)</f>
        <v>0</v>
      </c>
      <c r="I293" s="80">
        <f>SUM(Աջափնյակ:Սյունիք!I293)</f>
        <v>0</v>
      </c>
      <c r="J293" s="80">
        <f>SUM(Աջափնյակ:Սյունիք!J293)</f>
        <v>0</v>
      </c>
      <c r="K293" s="80">
        <f>SUM(Աջափնյակ:Սյունիք!K293)</f>
        <v>0</v>
      </c>
      <c r="L293" s="80">
        <f>SUM(Աջափնյակ:Սյունիք!L293)</f>
        <v>0</v>
      </c>
      <c r="M293" s="80">
        <f>SUM(Աջափնյակ:Սյունիք!M293)</f>
        <v>0</v>
      </c>
      <c r="N293" s="80">
        <f>SUM(Աջափնյակ:Սյունիք!N293)</f>
        <v>0</v>
      </c>
      <c r="O293" s="80">
        <f>SUM(Աջափնյակ:Սյունիք!O293)</f>
        <v>0</v>
      </c>
      <c r="P293" s="80">
        <f>SUM(Աջափնյակ:Սյունիք!P293)</f>
        <v>0</v>
      </c>
      <c r="Q293" s="80">
        <f>SUM(Աջափնյակ:Սյունիք!Q293)</f>
        <v>0</v>
      </c>
      <c r="R293" s="80">
        <f>SUM(Աջափնյակ:Սյունիք!R293)</f>
        <v>0</v>
      </c>
      <c r="S293" s="80">
        <f>SUM(Աջափնյակ:Սյունիք!S293)</f>
        <v>0</v>
      </c>
      <c r="T293" s="80">
        <f>SUM(Աջափնյակ:Սյունիք!T293)</f>
        <v>0</v>
      </c>
      <c r="U293" s="80">
        <f t="shared" si="35"/>
        <v>0</v>
      </c>
      <c r="V293" s="80">
        <f t="shared" si="36"/>
        <v>0</v>
      </c>
      <c r="W293" s="81">
        <f t="shared" si="37"/>
        <v>0</v>
      </c>
      <c r="X293" s="81">
        <f t="shared" si="38"/>
        <v>0</v>
      </c>
      <c r="Y293" s="81">
        <f t="shared" si="39"/>
        <v>0</v>
      </c>
      <c r="Z293" s="81">
        <f t="shared" si="40"/>
        <v>0</v>
      </c>
      <c r="AA293" s="81">
        <f t="shared" si="41"/>
        <v>0</v>
      </c>
      <c r="AB293" s="81">
        <f t="shared" si="42"/>
        <v>0</v>
      </c>
    </row>
    <row r="294" spans="1:28" ht="20.100000000000001" customHeight="1" x14ac:dyDescent="0.25">
      <c r="A294" s="4" t="s">
        <v>82</v>
      </c>
      <c r="B294" s="7" t="s">
        <v>664</v>
      </c>
      <c r="C294" s="5">
        <v>327.3</v>
      </c>
      <c r="D294" s="80">
        <f>SUM(Աջափնյակ:Սյունիք!D294)</f>
        <v>0</v>
      </c>
      <c r="E294" s="80">
        <f>SUM(Աջափնյակ:Սյունիք!E294)</f>
        <v>0</v>
      </c>
      <c r="F294" s="80">
        <f>SUM(Աջափնյակ:Սյունիք!F294)</f>
        <v>0</v>
      </c>
      <c r="G294" s="80">
        <f>SUM(Աջափնյակ:Սյունիք!G294)</f>
        <v>0</v>
      </c>
      <c r="H294" s="80">
        <f>SUM(Աջափնյակ:Սյունիք!H294)</f>
        <v>0</v>
      </c>
      <c r="I294" s="80">
        <f>SUM(Աջափնյակ:Սյունիք!I294)</f>
        <v>0</v>
      </c>
      <c r="J294" s="80">
        <f>SUM(Աջափնյակ:Սյունիք!J294)</f>
        <v>0</v>
      </c>
      <c r="K294" s="80">
        <f>SUM(Աջափնյակ:Սյունիք!K294)</f>
        <v>0</v>
      </c>
      <c r="L294" s="80">
        <f>SUM(Աջափնյակ:Սյունիք!L294)</f>
        <v>0</v>
      </c>
      <c r="M294" s="80">
        <f>SUM(Աջափնյակ:Սյունիք!M294)</f>
        <v>0</v>
      </c>
      <c r="N294" s="80">
        <f>SUM(Աջափնյակ:Սյունիք!N294)</f>
        <v>0</v>
      </c>
      <c r="O294" s="80">
        <f>SUM(Աջափնյակ:Սյունիք!O294)</f>
        <v>0</v>
      </c>
      <c r="P294" s="80">
        <f>SUM(Աջափնյակ:Սյունիք!P294)</f>
        <v>0</v>
      </c>
      <c r="Q294" s="80">
        <f>SUM(Աջափնյակ:Սյունիք!Q294)</f>
        <v>0</v>
      </c>
      <c r="R294" s="80">
        <f>SUM(Աջափնյակ:Սյունիք!R294)</f>
        <v>0</v>
      </c>
      <c r="S294" s="80">
        <f>SUM(Աջափնյակ:Սյունիք!S294)</f>
        <v>0</v>
      </c>
      <c r="T294" s="80">
        <f>SUM(Աջափնյակ:Սյունիք!T294)</f>
        <v>0</v>
      </c>
      <c r="U294" s="80">
        <f t="shared" si="35"/>
        <v>0</v>
      </c>
      <c r="V294" s="80">
        <f t="shared" si="36"/>
        <v>0</v>
      </c>
      <c r="W294" s="81">
        <f t="shared" si="37"/>
        <v>0</v>
      </c>
      <c r="X294" s="81">
        <f t="shared" si="38"/>
        <v>0</v>
      </c>
      <c r="Y294" s="81">
        <f t="shared" si="39"/>
        <v>0</v>
      </c>
      <c r="Z294" s="81">
        <f t="shared" si="40"/>
        <v>0</v>
      </c>
      <c r="AA294" s="81">
        <f t="shared" si="41"/>
        <v>0</v>
      </c>
      <c r="AB294" s="81">
        <f t="shared" si="42"/>
        <v>0</v>
      </c>
    </row>
    <row r="295" spans="1:28" ht="20.100000000000001" customHeight="1" x14ac:dyDescent="0.25">
      <c r="A295" s="4" t="s">
        <v>81</v>
      </c>
      <c r="B295" s="7" t="s">
        <v>583</v>
      </c>
      <c r="C295" s="5">
        <v>327.39999999999998</v>
      </c>
      <c r="D295" s="80">
        <f>SUM(Աջափնյակ:Սյունիք!D295)</f>
        <v>0</v>
      </c>
      <c r="E295" s="80">
        <f>SUM(Աջափնյակ:Սյունիք!E295)</f>
        <v>0</v>
      </c>
      <c r="F295" s="80">
        <f>SUM(Աջափնյակ:Սյունիք!F295)</f>
        <v>0</v>
      </c>
      <c r="G295" s="80">
        <f>SUM(Աջափնյակ:Սյունիք!G295)</f>
        <v>0</v>
      </c>
      <c r="H295" s="80">
        <f>SUM(Աջափնյակ:Սյունիք!H295)</f>
        <v>0</v>
      </c>
      <c r="I295" s="80">
        <f>SUM(Աջափնյակ:Սյունիք!I295)</f>
        <v>0</v>
      </c>
      <c r="J295" s="80">
        <f>SUM(Աջափնյակ:Սյունիք!J295)</f>
        <v>0</v>
      </c>
      <c r="K295" s="80">
        <f>SUM(Աջափնյակ:Սյունիք!K295)</f>
        <v>0</v>
      </c>
      <c r="L295" s="80">
        <f>SUM(Աջափնյակ:Սյունիք!L295)</f>
        <v>0</v>
      </c>
      <c r="M295" s="80">
        <f>SUM(Աջափնյակ:Սյունիք!M295)</f>
        <v>0</v>
      </c>
      <c r="N295" s="80">
        <f>SUM(Աջափնյակ:Սյունիք!N295)</f>
        <v>0</v>
      </c>
      <c r="O295" s="80">
        <f>SUM(Աջափնյակ:Սյունիք!O295)</f>
        <v>0</v>
      </c>
      <c r="P295" s="80">
        <f>SUM(Աջափնյակ:Սյունիք!P295)</f>
        <v>0</v>
      </c>
      <c r="Q295" s="80">
        <f>SUM(Աջափնյակ:Սյունիք!Q295)</f>
        <v>0</v>
      </c>
      <c r="R295" s="80">
        <f>SUM(Աջափնյակ:Սյունիք!R295)</f>
        <v>0</v>
      </c>
      <c r="S295" s="80">
        <f>SUM(Աջափնյակ:Սյունիք!S295)</f>
        <v>0</v>
      </c>
      <c r="T295" s="80">
        <f>SUM(Աջափնյակ:Սյունիք!T295)</f>
        <v>0</v>
      </c>
      <c r="U295" s="80">
        <f t="shared" si="35"/>
        <v>0</v>
      </c>
      <c r="V295" s="80">
        <f t="shared" si="36"/>
        <v>0</v>
      </c>
      <c r="W295" s="81">
        <f t="shared" si="37"/>
        <v>0</v>
      </c>
      <c r="X295" s="81">
        <f t="shared" si="38"/>
        <v>0</v>
      </c>
      <c r="Y295" s="81">
        <f t="shared" si="39"/>
        <v>0</v>
      </c>
      <c r="Z295" s="81">
        <f t="shared" si="40"/>
        <v>0</v>
      </c>
      <c r="AA295" s="81">
        <f t="shared" si="41"/>
        <v>0</v>
      </c>
      <c r="AB295" s="81">
        <f t="shared" si="42"/>
        <v>0</v>
      </c>
    </row>
    <row r="296" spans="1:28" ht="20.100000000000001" customHeight="1" x14ac:dyDescent="0.25">
      <c r="A296" s="4" t="s">
        <v>80</v>
      </c>
      <c r="B296" s="7" t="s">
        <v>503</v>
      </c>
      <c r="C296" s="5">
        <v>327.5</v>
      </c>
      <c r="D296" s="80">
        <f>SUM(Աջափնյակ:Սյունիք!D296)</f>
        <v>0</v>
      </c>
      <c r="E296" s="80">
        <f>SUM(Աջափնյակ:Սյունիք!E296)</f>
        <v>0</v>
      </c>
      <c r="F296" s="80">
        <f>SUM(Աջափնյակ:Սյունիք!F296)</f>
        <v>0</v>
      </c>
      <c r="G296" s="80">
        <f>SUM(Աջափնյակ:Սյունիք!G296)</f>
        <v>0</v>
      </c>
      <c r="H296" s="80">
        <f>SUM(Աջափնյակ:Սյունիք!H296)</f>
        <v>0</v>
      </c>
      <c r="I296" s="80">
        <f>SUM(Աջափնյակ:Սյունիք!I296)</f>
        <v>0</v>
      </c>
      <c r="J296" s="80">
        <f>SUM(Աջափնյակ:Սյունիք!J296)</f>
        <v>0</v>
      </c>
      <c r="K296" s="80">
        <f>SUM(Աջափնյակ:Սյունիք!K296)</f>
        <v>0</v>
      </c>
      <c r="L296" s="80">
        <f>SUM(Աջափնյակ:Սյունիք!L296)</f>
        <v>0</v>
      </c>
      <c r="M296" s="80">
        <f>SUM(Աջափնյակ:Սյունիք!M296)</f>
        <v>0</v>
      </c>
      <c r="N296" s="80">
        <f>SUM(Աջափնյակ:Սյունիք!N296)</f>
        <v>0</v>
      </c>
      <c r="O296" s="80">
        <f>SUM(Աջափնյակ:Սյունիք!O296)</f>
        <v>0</v>
      </c>
      <c r="P296" s="80">
        <f>SUM(Աջափնյակ:Սյունիք!P296)</f>
        <v>0</v>
      </c>
      <c r="Q296" s="80">
        <f>SUM(Աջափնյակ:Սյունիք!Q296)</f>
        <v>0</v>
      </c>
      <c r="R296" s="80">
        <f>SUM(Աջափնյակ:Սյունիք!R296)</f>
        <v>0</v>
      </c>
      <c r="S296" s="80">
        <f>SUM(Աջափնյակ:Սյունիք!S296)</f>
        <v>0</v>
      </c>
      <c r="T296" s="80">
        <f>SUM(Աջափնյակ:Սյունիք!T296)</f>
        <v>0</v>
      </c>
      <c r="U296" s="80">
        <f t="shared" si="35"/>
        <v>0</v>
      </c>
      <c r="V296" s="80">
        <f t="shared" si="36"/>
        <v>0</v>
      </c>
      <c r="W296" s="81">
        <f t="shared" si="37"/>
        <v>0</v>
      </c>
      <c r="X296" s="81">
        <f t="shared" si="38"/>
        <v>0</v>
      </c>
      <c r="Y296" s="81">
        <f t="shared" si="39"/>
        <v>0</v>
      </c>
      <c r="Z296" s="81">
        <f t="shared" si="40"/>
        <v>0</v>
      </c>
      <c r="AA296" s="81">
        <f t="shared" si="41"/>
        <v>0</v>
      </c>
      <c r="AB296" s="81">
        <f t="shared" si="42"/>
        <v>0</v>
      </c>
    </row>
    <row r="297" spans="1:28" ht="20.100000000000001" customHeight="1" x14ac:dyDescent="0.25">
      <c r="A297" s="4" t="s">
        <v>744</v>
      </c>
      <c r="B297" s="7" t="s">
        <v>745</v>
      </c>
      <c r="C297" s="5">
        <v>327.60000000000002</v>
      </c>
      <c r="D297" s="80">
        <f>SUM(Աջափնյակ:Սյունիք!D297)</f>
        <v>0</v>
      </c>
      <c r="E297" s="80">
        <f>SUM(Աջափնյակ:Սյունիք!E297)</f>
        <v>0</v>
      </c>
      <c r="F297" s="80">
        <f>SUM(Աջափնյակ:Սյունիք!F297)</f>
        <v>0</v>
      </c>
      <c r="G297" s="80">
        <f>SUM(Աջափնյակ:Սյունիք!G297)</f>
        <v>0</v>
      </c>
      <c r="H297" s="80">
        <f>SUM(Աջափնյակ:Սյունիք!H297)</f>
        <v>0</v>
      </c>
      <c r="I297" s="80">
        <f>SUM(Աջափնյակ:Սյունիք!I297)</f>
        <v>0</v>
      </c>
      <c r="J297" s="80">
        <f>SUM(Աջափնյակ:Սյունիք!J297)</f>
        <v>0</v>
      </c>
      <c r="K297" s="80">
        <f>SUM(Աջափնյակ:Սյունիք!K297)</f>
        <v>0</v>
      </c>
      <c r="L297" s="80">
        <f>SUM(Աջափնյակ:Սյունիք!L297)</f>
        <v>0</v>
      </c>
      <c r="M297" s="80">
        <f>SUM(Աջափնյակ:Սյունիք!M297)</f>
        <v>0</v>
      </c>
      <c r="N297" s="80">
        <f>SUM(Աջափնյակ:Սյունիք!N297)</f>
        <v>0</v>
      </c>
      <c r="O297" s="80">
        <f>SUM(Աջափնյակ:Սյունիք!O297)</f>
        <v>0</v>
      </c>
      <c r="P297" s="80">
        <f>SUM(Աջափնյակ:Սյունիք!P297)</f>
        <v>0</v>
      </c>
      <c r="Q297" s="80">
        <f>SUM(Աջափնյակ:Սյունիք!Q297)</f>
        <v>0</v>
      </c>
      <c r="R297" s="80">
        <f>SUM(Աջափնյակ:Սյունիք!R297)</f>
        <v>0</v>
      </c>
      <c r="S297" s="80">
        <f>SUM(Աջափնյակ:Սյունիք!S297)</f>
        <v>0</v>
      </c>
      <c r="T297" s="80">
        <f>SUM(Աջափնյակ:Սյունիք!T297)</f>
        <v>0</v>
      </c>
      <c r="U297" s="80">
        <f t="shared" si="35"/>
        <v>0</v>
      </c>
      <c r="V297" s="80">
        <f t="shared" si="36"/>
        <v>0</v>
      </c>
      <c r="W297" s="81">
        <f t="shared" si="37"/>
        <v>0</v>
      </c>
      <c r="X297" s="81">
        <f t="shared" si="38"/>
        <v>0</v>
      </c>
      <c r="Y297" s="81">
        <f t="shared" si="39"/>
        <v>0</v>
      </c>
      <c r="Z297" s="81">
        <f t="shared" si="40"/>
        <v>0</v>
      </c>
      <c r="AA297" s="81">
        <f t="shared" si="41"/>
        <v>0</v>
      </c>
      <c r="AB297" s="81">
        <f t="shared" si="42"/>
        <v>0</v>
      </c>
    </row>
    <row r="298" spans="1:28" ht="20.100000000000001" customHeight="1" x14ac:dyDescent="0.25">
      <c r="A298" s="4" t="s">
        <v>79</v>
      </c>
      <c r="B298" s="7" t="s">
        <v>504</v>
      </c>
      <c r="C298" s="5">
        <v>328</v>
      </c>
      <c r="D298" s="80">
        <f>SUM(Աջափնյակ:Սյունիք!D298)</f>
        <v>0</v>
      </c>
      <c r="E298" s="80">
        <f>SUM(Աջափնյակ:Սյունիք!E298)</f>
        <v>0</v>
      </c>
      <c r="F298" s="80">
        <f>SUM(Աջափնյակ:Սյունիք!F298)</f>
        <v>0</v>
      </c>
      <c r="G298" s="80">
        <f>SUM(Աջափնյակ:Սյունիք!G298)</f>
        <v>0</v>
      </c>
      <c r="H298" s="80">
        <f>SUM(Աջափնյակ:Սյունիք!H298)</f>
        <v>0</v>
      </c>
      <c r="I298" s="80">
        <f>SUM(Աջափնյակ:Սյունիք!I298)</f>
        <v>0</v>
      </c>
      <c r="J298" s="80">
        <f>SUM(Աջափնյակ:Սյունիք!J298)</f>
        <v>0</v>
      </c>
      <c r="K298" s="80">
        <f>SUM(Աջափնյակ:Սյունիք!K298)</f>
        <v>0</v>
      </c>
      <c r="L298" s="80">
        <f>SUM(Աջափնյակ:Սյունիք!L298)</f>
        <v>0</v>
      </c>
      <c r="M298" s="80">
        <f>SUM(Աջափնյակ:Սյունիք!M298)</f>
        <v>0</v>
      </c>
      <c r="N298" s="80">
        <f>SUM(Աջափնյակ:Սյունիք!N298)</f>
        <v>0</v>
      </c>
      <c r="O298" s="80">
        <f>SUM(Աջափնյակ:Սյունիք!O298)</f>
        <v>0</v>
      </c>
      <c r="P298" s="80">
        <f>SUM(Աջափնյակ:Սյունիք!P298)</f>
        <v>0</v>
      </c>
      <c r="Q298" s="80">
        <f>SUM(Աջափնյակ:Սյունիք!Q298)</f>
        <v>0</v>
      </c>
      <c r="R298" s="80">
        <f>SUM(Աջափնյակ:Սյունիք!R298)</f>
        <v>0</v>
      </c>
      <c r="S298" s="80">
        <f>SUM(Աջափնյակ:Սյունիք!S298)</f>
        <v>0</v>
      </c>
      <c r="T298" s="80">
        <f>SUM(Աջափնյակ:Սյունիք!T298)</f>
        <v>0</v>
      </c>
      <c r="U298" s="80">
        <f t="shared" si="35"/>
        <v>0</v>
      </c>
      <c r="V298" s="80">
        <f t="shared" si="36"/>
        <v>0</v>
      </c>
      <c r="W298" s="81">
        <f t="shared" si="37"/>
        <v>0</v>
      </c>
      <c r="X298" s="81">
        <f t="shared" si="38"/>
        <v>0</v>
      </c>
      <c r="Y298" s="81">
        <f t="shared" si="39"/>
        <v>0</v>
      </c>
      <c r="Z298" s="81">
        <f t="shared" si="40"/>
        <v>0</v>
      </c>
      <c r="AA298" s="81">
        <f t="shared" si="41"/>
        <v>0</v>
      </c>
      <c r="AB298" s="81">
        <f t="shared" si="42"/>
        <v>0</v>
      </c>
    </row>
    <row r="299" spans="1:28" ht="20.100000000000001" customHeight="1" x14ac:dyDescent="0.25">
      <c r="A299" s="4" t="s">
        <v>78</v>
      </c>
      <c r="B299" s="7" t="s">
        <v>665</v>
      </c>
      <c r="C299" s="5">
        <v>329</v>
      </c>
      <c r="D299" s="80">
        <f>SUM(Աջափնյակ:Սյունիք!D299)</f>
        <v>9</v>
      </c>
      <c r="E299" s="80">
        <f>SUM(Աջափնյակ:Սյունիք!E299)</f>
        <v>0</v>
      </c>
      <c r="F299" s="80">
        <f>SUM(Աջափնյակ:Սյունիք!F299)</f>
        <v>10</v>
      </c>
      <c r="G299" s="80">
        <f>SUM(Աջափնյակ:Սյունիք!G299)</f>
        <v>10</v>
      </c>
      <c r="H299" s="80">
        <f>SUM(Աջափնյակ:Սյունիք!H299)</f>
        <v>0</v>
      </c>
      <c r="I299" s="80">
        <f>SUM(Աջափնյակ:Սյունիք!I299)</f>
        <v>1</v>
      </c>
      <c r="J299" s="80">
        <f>SUM(Աջափնյակ:Սյունիք!J299)</f>
        <v>11</v>
      </c>
      <c r="K299" s="80">
        <f>SUM(Աջափնյակ:Սյունիք!K299)</f>
        <v>1</v>
      </c>
      <c r="L299" s="80">
        <f>SUM(Աջափնյակ:Սյունիք!L299)</f>
        <v>0</v>
      </c>
      <c r="M299" s="80">
        <f>SUM(Աջափնյակ:Սյունիք!M299)</f>
        <v>7</v>
      </c>
      <c r="N299" s="80">
        <f>SUM(Աջափնյակ:Սյունիք!N299)</f>
        <v>0</v>
      </c>
      <c r="O299" s="80">
        <f>SUM(Աջափնյակ:Սյունիք!O299)</f>
        <v>4</v>
      </c>
      <c r="P299" s="80">
        <f>SUM(Աջափնյակ:Սյունիք!P299)</f>
        <v>0</v>
      </c>
      <c r="Q299" s="80">
        <f>SUM(Աջափնյակ:Սյունիք!Q299)</f>
        <v>4</v>
      </c>
      <c r="R299" s="80">
        <f>SUM(Աջափնյակ:Սյունիք!R299)</f>
        <v>1</v>
      </c>
      <c r="S299" s="80">
        <f>SUM(Աջափնյակ:Սյունիք!S299)</f>
        <v>0</v>
      </c>
      <c r="T299" s="80">
        <f>SUM(Աջափնյակ:Սյունիք!T299)</f>
        <v>1</v>
      </c>
      <c r="U299" s="80">
        <f t="shared" si="35"/>
        <v>19</v>
      </c>
      <c r="V299" s="80">
        <f t="shared" si="36"/>
        <v>19</v>
      </c>
      <c r="W299" s="81">
        <f t="shared" si="37"/>
        <v>11</v>
      </c>
      <c r="X299" s="81">
        <f t="shared" si="38"/>
        <v>11</v>
      </c>
      <c r="Y299" s="81">
        <f t="shared" si="39"/>
        <v>4</v>
      </c>
      <c r="Z299" s="81">
        <f t="shared" si="40"/>
        <v>4</v>
      </c>
      <c r="AA299" s="81">
        <f t="shared" si="41"/>
        <v>1</v>
      </c>
      <c r="AB299" s="81">
        <f t="shared" si="42"/>
        <v>1</v>
      </c>
    </row>
    <row r="300" spans="1:28" ht="20.100000000000001" customHeight="1" x14ac:dyDescent="0.25">
      <c r="A300" s="4" t="s">
        <v>746</v>
      </c>
      <c r="B300" s="7" t="s">
        <v>747</v>
      </c>
      <c r="C300" s="5">
        <v>329.1</v>
      </c>
      <c r="D300" s="80">
        <f>SUM(Աջափնյակ:Սյունիք!D300)</f>
        <v>1</v>
      </c>
      <c r="E300" s="80">
        <f>SUM(Աջափնյակ:Սյունիք!E300)</f>
        <v>0</v>
      </c>
      <c r="F300" s="80">
        <f>SUM(Աջափնյակ:Սյունիք!F300)</f>
        <v>5</v>
      </c>
      <c r="G300" s="80">
        <f>SUM(Աջափնյակ:Սյունիք!G300)</f>
        <v>1</v>
      </c>
      <c r="H300" s="80">
        <f>SUM(Աջափնյակ:Սյունիք!H300)</f>
        <v>0</v>
      </c>
      <c r="I300" s="80">
        <f>SUM(Աջափնյակ:Սյունիք!I300)</f>
        <v>0</v>
      </c>
      <c r="J300" s="80">
        <f>SUM(Աջափնյակ:Սյունիք!J300)</f>
        <v>1</v>
      </c>
      <c r="K300" s="80">
        <f>SUM(Աջափնյակ:Սյունիք!K300)</f>
        <v>0</v>
      </c>
      <c r="L300" s="80">
        <f>SUM(Աջափնյակ:Սյունիք!L300)</f>
        <v>0</v>
      </c>
      <c r="M300" s="80">
        <f>SUM(Աջափնյակ:Սյունիք!M300)</f>
        <v>5</v>
      </c>
      <c r="N300" s="80">
        <f>SUM(Աջափնյակ:Սյունիք!N300)</f>
        <v>0</v>
      </c>
      <c r="O300" s="80">
        <f>SUM(Աջափնյակ:Սյունիք!O300)</f>
        <v>0</v>
      </c>
      <c r="P300" s="80">
        <f>SUM(Աջափնյակ:Սյունիք!P300)</f>
        <v>0</v>
      </c>
      <c r="Q300" s="80">
        <f>SUM(Աջափնյակ:Սյունիք!Q300)</f>
        <v>0</v>
      </c>
      <c r="R300" s="80">
        <f>SUM(Աջափնյակ:Սյունիք!R300)</f>
        <v>0</v>
      </c>
      <c r="S300" s="80">
        <f>SUM(Աջափնյակ:Սյունիք!S300)</f>
        <v>0</v>
      </c>
      <c r="T300" s="80">
        <f>SUM(Աջափնյակ:Սյունիք!T300)</f>
        <v>0</v>
      </c>
      <c r="U300" s="80">
        <f t="shared" si="35"/>
        <v>6</v>
      </c>
      <c r="V300" s="80">
        <f t="shared" si="36"/>
        <v>6</v>
      </c>
      <c r="W300" s="81">
        <f t="shared" si="37"/>
        <v>1</v>
      </c>
      <c r="X300" s="81">
        <f t="shared" si="38"/>
        <v>1</v>
      </c>
      <c r="Y300" s="81">
        <f t="shared" si="39"/>
        <v>0</v>
      </c>
      <c r="Z300" s="81">
        <f t="shared" si="40"/>
        <v>0</v>
      </c>
      <c r="AA300" s="81">
        <f t="shared" si="41"/>
        <v>0</v>
      </c>
      <c r="AB300" s="81">
        <f t="shared" si="42"/>
        <v>0</v>
      </c>
    </row>
    <row r="301" spans="1:28" ht="20.100000000000001" customHeight="1" x14ac:dyDescent="0.25">
      <c r="A301" s="4" t="s">
        <v>77</v>
      </c>
      <c r="B301" s="7" t="s">
        <v>381</v>
      </c>
      <c r="C301" s="5">
        <v>330</v>
      </c>
      <c r="D301" s="80">
        <f>SUM(Աջափնյակ:Սյունիք!D301)</f>
        <v>0</v>
      </c>
      <c r="E301" s="80">
        <f>SUM(Աջափնյակ:Սյունիք!E301)</f>
        <v>0</v>
      </c>
      <c r="F301" s="80">
        <f>SUM(Աջափնյակ:Սյունիք!F301)</f>
        <v>0</v>
      </c>
      <c r="G301" s="80">
        <f>SUM(Աջափնյակ:Սյունիք!G301)</f>
        <v>0</v>
      </c>
      <c r="H301" s="80">
        <f>SUM(Աջափնյակ:Սյունիք!H301)</f>
        <v>0</v>
      </c>
      <c r="I301" s="80">
        <f>SUM(Աջափնյակ:Սյունիք!I301)</f>
        <v>0</v>
      </c>
      <c r="J301" s="80">
        <f>SUM(Աջափնյակ:Սյունիք!J301)</f>
        <v>0</v>
      </c>
      <c r="K301" s="80">
        <f>SUM(Աջափնյակ:Սյունիք!K301)</f>
        <v>0</v>
      </c>
      <c r="L301" s="80">
        <f>SUM(Աջափնյակ:Սյունիք!L301)</f>
        <v>0</v>
      </c>
      <c r="M301" s="80">
        <f>SUM(Աջափնյակ:Սյունիք!M301)</f>
        <v>0</v>
      </c>
      <c r="N301" s="80">
        <f>SUM(Աջափնյակ:Սյունիք!N301)</f>
        <v>0</v>
      </c>
      <c r="O301" s="80">
        <f>SUM(Աջափնյակ:Սյունիք!O301)</f>
        <v>0</v>
      </c>
      <c r="P301" s="80">
        <f>SUM(Աջափնյակ:Սյունիք!P301)</f>
        <v>0</v>
      </c>
      <c r="Q301" s="80">
        <f>SUM(Աջափնյակ:Սյունիք!Q301)</f>
        <v>0</v>
      </c>
      <c r="R301" s="80">
        <f>SUM(Աջափնյակ:Սյունիք!R301)</f>
        <v>0</v>
      </c>
      <c r="S301" s="80">
        <f>SUM(Աջափնյակ:Սյունիք!S301)</f>
        <v>0</v>
      </c>
      <c r="T301" s="80">
        <f>SUM(Աջափնյակ:Սյունիք!T301)</f>
        <v>0</v>
      </c>
      <c r="U301" s="80">
        <f t="shared" si="35"/>
        <v>0</v>
      </c>
      <c r="V301" s="80">
        <f t="shared" si="36"/>
        <v>0</v>
      </c>
      <c r="W301" s="81">
        <f t="shared" si="37"/>
        <v>0</v>
      </c>
      <c r="X301" s="81">
        <f t="shared" si="38"/>
        <v>0</v>
      </c>
      <c r="Y301" s="81">
        <f t="shared" si="39"/>
        <v>0</v>
      </c>
      <c r="Z301" s="81">
        <f t="shared" si="40"/>
        <v>0</v>
      </c>
      <c r="AA301" s="81">
        <f t="shared" si="41"/>
        <v>0</v>
      </c>
      <c r="AB301" s="81">
        <f t="shared" si="42"/>
        <v>0</v>
      </c>
    </row>
    <row r="302" spans="1:28" ht="20.100000000000001" customHeight="1" x14ac:dyDescent="0.25">
      <c r="A302" s="4" t="s">
        <v>76</v>
      </c>
      <c r="B302" s="7" t="s">
        <v>373</v>
      </c>
      <c r="C302" s="5">
        <v>331</v>
      </c>
      <c r="D302" s="80">
        <f>SUM(Աջափնյակ:Սյունիք!D302)</f>
        <v>0</v>
      </c>
      <c r="E302" s="80">
        <f>SUM(Աջափնյակ:Սյունիք!E302)</f>
        <v>0</v>
      </c>
      <c r="F302" s="80">
        <f>SUM(Աջափնյակ:Սյունիք!F302)</f>
        <v>0</v>
      </c>
      <c r="G302" s="80">
        <f>SUM(Աջափնյակ:Սյունիք!G302)</f>
        <v>0</v>
      </c>
      <c r="H302" s="80">
        <f>SUM(Աջափնյակ:Սյունիք!H302)</f>
        <v>0</v>
      </c>
      <c r="I302" s="80">
        <f>SUM(Աջափնյակ:Սյունիք!I302)</f>
        <v>0</v>
      </c>
      <c r="J302" s="80">
        <f>SUM(Աջափնյակ:Սյունիք!J302)</f>
        <v>0</v>
      </c>
      <c r="K302" s="80">
        <f>SUM(Աջափնյակ:Սյունիք!K302)</f>
        <v>0</v>
      </c>
      <c r="L302" s="80">
        <f>SUM(Աջափնյակ:Սյունիք!L302)</f>
        <v>0</v>
      </c>
      <c r="M302" s="80">
        <f>SUM(Աջափնյակ:Սյունիք!M302)</f>
        <v>0</v>
      </c>
      <c r="N302" s="80">
        <f>SUM(Աջափնյակ:Սյունիք!N302)</f>
        <v>0</v>
      </c>
      <c r="O302" s="80">
        <f>SUM(Աջափնյակ:Սյունիք!O302)</f>
        <v>0</v>
      </c>
      <c r="P302" s="80">
        <f>SUM(Աջափնյակ:Սյունիք!P302)</f>
        <v>0</v>
      </c>
      <c r="Q302" s="80">
        <f>SUM(Աջափնյակ:Սյունիք!Q302)</f>
        <v>0</v>
      </c>
      <c r="R302" s="80">
        <f>SUM(Աջափնյակ:Սյունիք!R302)</f>
        <v>0</v>
      </c>
      <c r="S302" s="80">
        <f>SUM(Աջափնյակ:Սյունիք!S302)</f>
        <v>0</v>
      </c>
      <c r="T302" s="80">
        <f>SUM(Աջափնյակ:Սյունիք!T302)</f>
        <v>0</v>
      </c>
      <c r="U302" s="80">
        <f t="shared" si="35"/>
        <v>0</v>
      </c>
      <c r="V302" s="80">
        <f t="shared" si="36"/>
        <v>0</v>
      </c>
      <c r="W302" s="81">
        <f t="shared" si="37"/>
        <v>0</v>
      </c>
      <c r="X302" s="81">
        <f t="shared" si="38"/>
        <v>0</v>
      </c>
      <c r="Y302" s="81">
        <f t="shared" si="39"/>
        <v>0</v>
      </c>
      <c r="Z302" s="81">
        <f t="shared" si="40"/>
        <v>0</v>
      </c>
      <c r="AA302" s="81">
        <f t="shared" si="41"/>
        <v>0</v>
      </c>
      <c r="AB302" s="81">
        <f t="shared" si="42"/>
        <v>0</v>
      </c>
    </row>
    <row r="303" spans="1:28" ht="20.100000000000001" customHeight="1" x14ac:dyDescent="0.25">
      <c r="A303" s="4" t="s">
        <v>75</v>
      </c>
      <c r="B303" s="7" t="s">
        <v>407</v>
      </c>
      <c r="C303" s="5"/>
      <c r="D303" s="80">
        <f>SUM(Աջափնյակ:Սյունիք!D303)</f>
        <v>0</v>
      </c>
      <c r="E303" s="80">
        <f>SUM(Աջափնյակ:Սյունիք!E303)</f>
        <v>0</v>
      </c>
      <c r="F303" s="80">
        <f>SUM(Աջափնյակ:Սյունիք!F303)</f>
        <v>0</v>
      </c>
      <c r="G303" s="80">
        <f>SUM(Աջափնյակ:Սյունիք!G303)</f>
        <v>0</v>
      </c>
      <c r="H303" s="80">
        <f>SUM(Աջափնյակ:Սյունիք!H303)</f>
        <v>0</v>
      </c>
      <c r="I303" s="80">
        <f>SUM(Աջափնյակ:Սյունիք!I303)</f>
        <v>0</v>
      </c>
      <c r="J303" s="80">
        <f>SUM(Աջափնյակ:Սյունիք!J303)</f>
        <v>0</v>
      </c>
      <c r="K303" s="80">
        <f>SUM(Աջափնյակ:Սյունիք!K303)</f>
        <v>0</v>
      </c>
      <c r="L303" s="80">
        <f>SUM(Աջափնյակ:Սյունիք!L303)</f>
        <v>0</v>
      </c>
      <c r="M303" s="80">
        <f>SUM(Աջափնյակ:Սյունիք!M303)</f>
        <v>0</v>
      </c>
      <c r="N303" s="80">
        <f>SUM(Աջափնյակ:Սյունիք!N303)</f>
        <v>0</v>
      </c>
      <c r="O303" s="80">
        <f>SUM(Աջափնյակ:Սյունիք!O303)</f>
        <v>0</v>
      </c>
      <c r="P303" s="80">
        <f>SUM(Աջափնյակ:Սյունիք!P303)</f>
        <v>0</v>
      </c>
      <c r="Q303" s="80">
        <f>SUM(Աջափնյակ:Սյունիք!Q303)</f>
        <v>0</v>
      </c>
      <c r="R303" s="80">
        <f>SUM(Աջափնյակ:Սյունիք!R303)</f>
        <v>0</v>
      </c>
      <c r="S303" s="80">
        <f>SUM(Աջափնյակ:Սյունիք!S303)</f>
        <v>0</v>
      </c>
      <c r="T303" s="80">
        <f>SUM(Աջափնյակ:Սյունիք!T303)</f>
        <v>0</v>
      </c>
      <c r="U303" s="80">
        <f t="shared" si="35"/>
        <v>0</v>
      </c>
      <c r="V303" s="80">
        <f t="shared" si="36"/>
        <v>0</v>
      </c>
      <c r="W303" s="81">
        <f t="shared" si="37"/>
        <v>0</v>
      </c>
      <c r="X303" s="81">
        <f t="shared" si="38"/>
        <v>0</v>
      </c>
      <c r="Y303" s="81">
        <f t="shared" si="39"/>
        <v>0</v>
      </c>
      <c r="Z303" s="81">
        <f t="shared" si="40"/>
        <v>0</v>
      </c>
      <c r="AA303" s="81">
        <f t="shared" si="41"/>
        <v>0</v>
      </c>
      <c r="AB303" s="81">
        <f t="shared" si="42"/>
        <v>0</v>
      </c>
    </row>
    <row r="304" spans="1:28" ht="20.100000000000001" customHeight="1" x14ac:dyDescent="0.25">
      <c r="A304" s="8" t="s">
        <v>74</v>
      </c>
      <c r="B304" s="12" t="s">
        <v>465</v>
      </c>
      <c r="C304" s="5"/>
      <c r="D304" s="80">
        <f>SUM(Աջափնյակ:Սյունիք!D304)</f>
        <v>67</v>
      </c>
      <c r="E304" s="80">
        <f>SUM(Աջափնյակ:Սյունիք!E304)</f>
        <v>2</v>
      </c>
      <c r="F304" s="80">
        <f>SUM(Աջափնյակ:Սյունիք!F304)</f>
        <v>51</v>
      </c>
      <c r="G304" s="80">
        <f>SUM(Աջափնյակ:Սյունիք!G304)</f>
        <v>75</v>
      </c>
      <c r="H304" s="80">
        <f>SUM(Աջափնյակ:Սյունիք!H304)</f>
        <v>1</v>
      </c>
      <c r="I304" s="80">
        <f>SUM(Աջափնյակ:Սյունիք!I304)</f>
        <v>0</v>
      </c>
      <c r="J304" s="80">
        <f>SUM(Աջափնյակ:Սյունիք!J304)</f>
        <v>76</v>
      </c>
      <c r="K304" s="80">
        <f>SUM(Աջափնյակ:Սյունիք!K304)</f>
        <v>0</v>
      </c>
      <c r="L304" s="80">
        <f>SUM(Աջափնյակ:Սյունիք!L304)</f>
        <v>0</v>
      </c>
      <c r="M304" s="80">
        <f>SUM(Աջափնյակ:Սյունիք!M304)</f>
        <v>41</v>
      </c>
      <c r="N304" s="80">
        <f>SUM(Աջափնյակ:Սյունիք!N304)</f>
        <v>2</v>
      </c>
      <c r="O304" s="80">
        <f>SUM(Աջափնյակ:Սյունիք!O304)</f>
        <v>17</v>
      </c>
      <c r="P304" s="80">
        <f>SUM(Աջափնյակ:Սյունիք!P304)</f>
        <v>0</v>
      </c>
      <c r="Q304" s="80">
        <f>SUM(Աջափնյակ:Սյունիք!Q304)</f>
        <v>17</v>
      </c>
      <c r="R304" s="80">
        <f>SUM(Աջափնյակ:Սյունիք!R304)</f>
        <v>1</v>
      </c>
      <c r="S304" s="80">
        <f>SUM(Աջափնյակ:Սյունիք!S304)</f>
        <v>0</v>
      </c>
      <c r="T304" s="80">
        <f>SUM(Աջափնյակ:Սյունիք!T304)</f>
        <v>1</v>
      </c>
      <c r="U304" s="80">
        <f t="shared" si="35"/>
        <v>118</v>
      </c>
      <c r="V304" s="80">
        <f t="shared" si="36"/>
        <v>117</v>
      </c>
      <c r="W304" s="81">
        <f t="shared" si="37"/>
        <v>76</v>
      </c>
      <c r="X304" s="81">
        <f t="shared" si="38"/>
        <v>76</v>
      </c>
      <c r="Y304" s="81">
        <f t="shared" si="39"/>
        <v>17</v>
      </c>
      <c r="Z304" s="81">
        <f t="shared" si="40"/>
        <v>17</v>
      </c>
      <c r="AA304" s="81">
        <f t="shared" si="41"/>
        <v>1</v>
      </c>
      <c r="AB304" s="81">
        <f t="shared" si="42"/>
        <v>1</v>
      </c>
    </row>
    <row r="305" spans="1:28" ht="20.100000000000001" customHeight="1" x14ac:dyDescent="0.25">
      <c r="A305" s="4" t="s">
        <v>73</v>
      </c>
      <c r="B305" s="7" t="s">
        <v>584</v>
      </c>
      <c r="C305" s="5">
        <v>332</v>
      </c>
      <c r="D305" s="80">
        <f>SUM(Աջափնյակ:Սյունիք!D305)</f>
        <v>1</v>
      </c>
      <c r="E305" s="80">
        <f>SUM(Աջափնյակ:Սյունիք!E305)</f>
        <v>0</v>
      </c>
      <c r="F305" s="80">
        <f>SUM(Աջափնյակ:Սյունիք!F305)</f>
        <v>0</v>
      </c>
      <c r="G305" s="80">
        <f>SUM(Աջափնյակ:Սյունիք!G305)</f>
        <v>1</v>
      </c>
      <c r="H305" s="80">
        <f>SUM(Աջափնյակ:Սյունիք!H305)</f>
        <v>0</v>
      </c>
      <c r="I305" s="80">
        <f>SUM(Աջափնյակ:Սյունիք!I305)</f>
        <v>0</v>
      </c>
      <c r="J305" s="80">
        <f>SUM(Աջափնյակ:Սյունիք!J305)</f>
        <v>1</v>
      </c>
      <c r="K305" s="80">
        <f>SUM(Աջափնյակ:Սյունիք!K305)</f>
        <v>0</v>
      </c>
      <c r="L305" s="80">
        <f>SUM(Աջափնյակ:Սյունիք!L305)</f>
        <v>0</v>
      </c>
      <c r="M305" s="80">
        <f>SUM(Աջափնյակ:Սյունիք!M305)</f>
        <v>0</v>
      </c>
      <c r="N305" s="80">
        <f>SUM(Աջափնյակ:Սյունիք!N305)</f>
        <v>0</v>
      </c>
      <c r="O305" s="80">
        <f>SUM(Աջափնյակ:Սյունիք!O305)</f>
        <v>0</v>
      </c>
      <c r="P305" s="80">
        <f>SUM(Աջափնյակ:Սյունիք!P305)</f>
        <v>0</v>
      </c>
      <c r="Q305" s="80">
        <f>SUM(Աջափնյակ:Սյունիք!Q305)</f>
        <v>0</v>
      </c>
      <c r="R305" s="80">
        <f>SUM(Աջափնյակ:Սյունիք!R305)</f>
        <v>0</v>
      </c>
      <c r="S305" s="80">
        <f>SUM(Աջափնյակ:Սյունիք!S305)</f>
        <v>0</v>
      </c>
      <c r="T305" s="80">
        <f>SUM(Աջափնյակ:Սյունիք!T305)</f>
        <v>0</v>
      </c>
      <c r="U305" s="80">
        <f t="shared" si="35"/>
        <v>1</v>
      </c>
      <c r="V305" s="80">
        <f t="shared" si="36"/>
        <v>1</v>
      </c>
      <c r="W305" s="81">
        <f t="shared" si="37"/>
        <v>1</v>
      </c>
      <c r="X305" s="81">
        <f t="shared" si="38"/>
        <v>1</v>
      </c>
      <c r="Y305" s="81">
        <f t="shared" si="39"/>
        <v>0</v>
      </c>
      <c r="Z305" s="81">
        <f t="shared" si="40"/>
        <v>0</v>
      </c>
      <c r="AA305" s="81">
        <f t="shared" si="41"/>
        <v>0</v>
      </c>
      <c r="AB305" s="81">
        <f t="shared" si="42"/>
        <v>0</v>
      </c>
    </row>
    <row r="306" spans="1:28" ht="20.100000000000001" customHeight="1" x14ac:dyDescent="0.25">
      <c r="A306" s="4" t="s">
        <v>72</v>
      </c>
      <c r="B306" s="7" t="s">
        <v>585</v>
      </c>
      <c r="C306" s="5">
        <v>332.1</v>
      </c>
      <c r="D306" s="80">
        <f>SUM(Աջափնյակ:Սյունիք!D306)</f>
        <v>0</v>
      </c>
      <c r="E306" s="80">
        <f>SUM(Աջափնյակ:Սյունիք!E306)</f>
        <v>0</v>
      </c>
      <c r="F306" s="80">
        <f>SUM(Աջափնյակ:Սյունիք!F306)</f>
        <v>0</v>
      </c>
      <c r="G306" s="80">
        <f>SUM(Աջափնյակ:Սյունիք!G306)</f>
        <v>0</v>
      </c>
      <c r="H306" s="80">
        <f>SUM(Աջափնյակ:Սյունիք!H306)</f>
        <v>0</v>
      </c>
      <c r="I306" s="80">
        <f>SUM(Աջափնյակ:Սյունիք!I306)</f>
        <v>0</v>
      </c>
      <c r="J306" s="80">
        <f>SUM(Աջափնյակ:Սյունիք!J306)</f>
        <v>0</v>
      </c>
      <c r="K306" s="80">
        <f>SUM(Աջափնյակ:Սյունիք!K306)</f>
        <v>0</v>
      </c>
      <c r="L306" s="80">
        <f>SUM(Աջափնյակ:Սյունիք!L306)</f>
        <v>0</v>
      </c>
      <c r="M306" s="80">
        <f>SUM(Աջափնյակ:Սյունիք!M306)</f>
        <v>0</v>
      </c>
      <c r="N306" s="80">
        <f>SUM(Աջափնյակ:Սյունիք!N306)</f>
        <v>0</v>
      </c>
      <c r="O306" s="80">
        <f>SUM(Աջափնյակ:Սյունիք!O306)</f>
        <v>0</v>
      </c>
      <c r="P306" s="80">
        <f>SUM(Աջափնյակ:Սյունիք!P306)</f>
        <v>0</v>
      </c>
      <c r="Q306" s="80">
        <f>SUM(Աջափնյակ:Սյունիք!Q306)</f>
        <v>0</v>
      </c>
      <c r="R306" s="80">
        <f>SUM(Աջափնյակ:Սյունիք!R306)</f>
        <v>0</v>
      </c>
      <c r="S306" s="80">
        <f>SUM(Աջափնյակ:Սյունիք!S306)</f>
        <v>0</v>
      </c>
      <c r="T306" s="80">
        <f>SUM(Աջափնյակ:Սյունիք!T306)</f>
        <v>0</v>
      </c>
      <c r="U306" s="80">
        <f t="shared" si="35"/>
        <v>0</v>
      </c>
      <c r="V306" s="80">
        <f t="shared" si="36"/>
        <v>0</v>
      </c>
      <c r="W306" s="81">
        <f t="shared" si="37"/>
        <v>0</v>
      </c>
      <c r="X306" s="81">
        <f t="shared" si="38"/>
        <v>0</v>
      </c>
      <c r="Y306" s="81">
        <f t="shared" si="39"/>
        <v>0</v>
      </c>
      <c r="Z306" s="81">
        <f t="shared" si="40"/>
        <v>0</v>
      </c>
      <c r="AA306" s="81">
        <f t="shared" si="41"/>
        <v>0</v>
      </c>
      <c r="AB306" s="81">
        <f t="shared" si="42"/>
        <v>0</v>
      </c>
    </row>
    <row r="307" spans="1:28" ht="20.100000000000001" customHeight="1" x14ac:dyDescent="0.25">
      <c r="A307" s="4" t="s">
        <v>71</v>
      </c>
      <c r="B307" s="7" t="s">
        <v>586</v>
      </c>
      <c r="C307" s="6">
        <v>332.2</v>
      </c>
      <c r="D307" s="80">
        <f>SUM(Աջափնյակ:Սյունիք!D307)</f>
        <v>0</v>
      </c>
      <c r="E307" s="80">
        <f>SUM(Աջափնյակ:Սյունիք!E307)</f>
        <v>0</v>
      </c>
      <c r="F307" s="80">
        <f>SUM(Աջափնյակ:Սյունիք!F307)</f>
        <v>0</v>
      </c>
      <c r="G307" s="80">
        <f>SUM(Աջափնյակ:Սյունիք!G307)</f>
        <v>0</v>
      </c>
      <c r="H307" s="80">
        <f>SUM(Աջափնյակ:Սյունիք!H307)</f>
        <v>0</v>
      </c>
      <c r="I307" s="80">
        <f>SUM(Աջափնյակ:Սյունիք!I307)</f>
        <v>0</v>
      </c>
      <c r="J307" s="80">
        <f>SUM(Աջափնյակ:Սյունիք!J307)</f>
        <v>0</v>
      </c>
      <c r="K307" s="80">
        <f>SUM(Աջափնյակ:Սյունիք!K307)</f>
        <v>0</v>
      </c>
      <c r="L307" s="80">
        <f>SUM(Աջափնյակ:Սյունիք!L307)</f>
        <v>0</v>
      </c>
      <c r="M307" s="80">
        <f>SUM(Աջափնյակ:Սյունիք!M307)</f>
        <v>0</v>
      </c>
      <c r="N307" s="80">
        <f>SUM(Աջափնյակ:Սյունիք!N307)</f>
        <v>0</v>
      </c>
      <c r="O307" s="80">
        <f>SUM(Աջափնյակ:Սյունիք!O307)</f>
        <v>0</v>
      </c>
      <c r="P307" s="80">
        <f>SUM(Աջափնյակ:Սյունիք!P307)</f>
        <v>0</v>
      </c>
      <c r="Q307" s="80">
        <f>SUM(Աջափնյակ:Սյունիք!Q307)</f>
        <v>0</v>
      </c>
      <c r="R307" s="80">
        <f>SUM(Աջափնյակ:Սյունիք!R307)</f>
        <v>0</v>
      </c>
      <c r="S307" s="80">
        <f>SUM(Աջափնյակ:Սյունիք!S307)</f>
        <v>0</v>
      </c>
      <c r="T307" s="80">
        <f>SUM(Աջափնյակ:Սյունիք!T307)</f>
        <v>0</v>
      </c>
      <c r="U307" s="80">
        <f t="shared" si="35"/>
        <v>0</v>
      </c>
      <c r="V307" s="80">
        <f t="shared" si="36"/>
        <v>0</v>
      </c>
      <c r="W307" s="81">
        <f t="shared" si="37"/>
        <v>0</v>
      </c>
      <c r="X307" s="81">
        <f t="shared" si="38"/>
        <v>0</v>
      </c>
      <c r="Y307" s="81">
        <f t="shared" si="39"/>
        <v>0</v>
      </c>
      <c r="Z307" s="81">
        <f t="shared" si="40"/>
        <v>0</v>
      </c>
      <c r="AA307" s="81">
        <f t="shared" si="41"/>
        <v>0</v>
      </c>
      <c r="AB307" s="81">
        <f t="shared" si="42"/>
        <v>0</v>
      </c>
    </row>
    <row r="308" spans="1:28" ht="20.100000000000001" customHeight="1" x14ac:dyDescent="0.25">
      <c r="A308" s="4" t="s">
        <v>748</v>
      </c>
      <c r="B308" s="7" t="s">
        <v>749</v>
      </c>
      <c r="C308" s="6">
        <v>332.3</v>
      </c>
      <c r="D308" s="80">
        <f>SUM(Աջափնյակ:Սյունիք!D308)</f>
        <v>0</v>
      </c>
      <c r="E308" s="80">
        <f>SUM(Աջափնյակ:Սյունիք!E308)</f>
        <v>0</v>
      </c>
      <c r="F308" s="80">
        <f>SUM(Աջափնյակ:Սյունիք!F308)</f>
        <v>0</v>
      </c>
      <c r="G308" s="80">
        <f>SUM(Աջափնյակ:Սյունիք!G308)</f>
        <v>0</v>
      </c>
      <c r="H308" s="80">
        <f>SUM(Աջափնյակ:Սյունիք!H308)</f>
        <v>0</v>
      </c>
      <c r="I308" s="80">
        <f>SUM(Աջափնյակ:Սյունիք!I308)</f>
        <v>0</v>
      </c>
      <c r="J308" s="80">
        <f>SUM(Աջափնյակ:Սյունիք!J308)</f>
        <v>0</v>
      </c>
      <c r="K308" s="80">
        <f>SUM(Աջափնյակ:Սյունիք!K308)</f>
        <v>0</v>
      </c>
      <c r="L308" s="80">
        <f>SUM(Աջափնյակ:Սյունիք!L308)</f>
        <v>0</v>
      </c>
      <c r="M308" s="80">
        <f>SUM(Աջափնյակ:Սյունիք!M308)</f>
        <v>0</v>
      </c>
      <c r="N308" s="80">
        <f>SUM(Աջափնյակ:Սյունիք!N308)</f>
        <v>0</v>
      </c>
      <c r="O308" s="80">
        <f>SUM(Աջափնյակ:Սյունիք!O308)</f>
        <v>0</v>
      </c>
      <c r="P308" s="80">
        <f>SUM(Աջափնյակ:Սյունիք!P308)</f>
        <v>0</v>
      </c>
      <c r="Q308" s="80">
        <f>SUM(Աջափնյակ:Սյունիք!Q308)</f>
        <v>0</v>
      </c>
      <c r="R308" s="80">
        <f>SUM(Աջափնյակ:Սյունիք!R308)</f>
        <v>0</v>
      </c>
      <c r="S308" s="80">
        <f>SUM(Աջափնյակ:Սյունիք!S308)</f>
        <v>0</v>
      </c>
      <c r="T308" s="80">
        <f>SUM(Աջափնյակ:Սյունիք!T308)</f>
        <v>0</v>
      </c>
      <c r="U308" s="80">
        <f t="shared" si="35"/>
        <v>0</v>
      </c>
      <c r="V308" s="80">
        <f t="shared" si="36"/>
        <v>0</v>
      </c>
      <c r="W308" s="81">
        <f t="shared" si="37"/>
        <v>0</v>
      </c>
      <c r="X308" s="81">
        <f t="shared" si="38"/>
        <v>0</v>
      </c>
      <c r="Y308" s="81">
        <f t="shared" si="39"/>
        <v>0</v>
      </c>
      <c r="Z308" s="81">
        <f t="shared" si="40"/>
        <v>0</v>
      </c>
      <c r="AA308" s="81">
        <f t="shared" si="41"/>
        <v>0</v>
      </c>
      <c r="AB308" s="81">
        <f t="shared" si="42"/>
        <v>0</v>
      </c>
    </row>
    <row r="309" spans="1:28" ht="20.100000000000001" customHeight="1" x14ac:dyDescent="0.25">
      <c r="A309" s="4" t="s">
        <v>750</v>
      </c>
      <c r="B309" s="7" t="s">
        <v>751</v>
      </c>
      <c r="C309" s="6">
        <v>332.4</v>
      </c>
      <c r="D309" s="80">
        <f>SUM(Աջափնյակ:Սյունիք!D309)</f>
        <v>0</v>
      </c>
      <c r="E309" s="80">
        <f>SUM(Աջափնյակ:Սյունիք!E309)</f>
        <v>0</v>
      </c>
      <c r="F309" s="80">
        <f>SUM(Աջափնյակ:Սյունիք!F309)</f>
        <v>0</v>
      </c>
      <c r="G309" s="80">
        <f>SUM(Աջափնյակ:Սյունիք!G309)</f>
        <v>0</v>
      </c>
      <c r="H309" s="80">
        <f>SUM(Աջափնյակ:Սյունիք!H309)</f>
        <v>0</v>
      </c>
      <c r="I309" s="80">
        <f>SUM(Աջափնյակ:Սյունիք!I309)</f>
        <v>0</v>
      </c>
      <c r="J309" s="80">
        <f>SUM(Աջափնյակ:Սյունիք!J309)</f>
        <v>0</v>
      </c>
      <c r="K309" s="80">
        <f>SUM(Աջափնյակ:Սյունիք!K309)</f>
        <v>0</v>
      </c>
      <c r="L309" s="80">
        <f>SUM(Աջափնյակ:Սյունիք!L309)</f>
        <v>0</v>
      </c>
      <c r="M309" s="80">
        <f>SUM(Աջափնյակ:Սյունիք!M309)</f>
        <v>0</v>
      </c>
      <c r="N309" s="80">
        <f>SUM(Աջափնյակ:Սյունիք!N309)</f>
        <v>0</v>
      </c>
      <c r="O309" s="80">
        <f>SUM(Աջափնյակ:Սյունիք!O309)</f>
        <v>0</v>
      </c>
      <c r="P309" s="80">
        <f>SUM(Աջափնյակ:Սյունիք!P309)</f>
        <v>0</v>
      </c>
      <c r="Q309" s="80">
        <f>SUM(Աջափնյակ:Սյունիք!Q309)</f>
        <v>0</v>
      </c>
      <c r="R309" s="80">
        <f>SUM(Աջափնյակ:Սյունիք!R309)</f>
        <v>0</v>
      </c>
      <c r="S309" s="80">
        <f>SUM(Աջափնյակ:Սյունիք!S309)</f>
        <v>0</v>
      </c>
      <c r="T309" s="80">
        <f>SUM(Աջափնյակ:Սյունիք!T309)</f>
        <v>0</v>
      </c>
      <c r="U309" s="80">
        <f t="shared" si="35"/>
        <v>0</v>
      </c>
      <c r="V309" s="80">
        <f t="shared" si="36"/>
        <v>0</v>
      </c>
      <c r="W309" s="81">
        <f t="shared" si="37"/>
        <v>0</v>
      </c>
      <c r="X309" s="81">
        <f t="shared" si="38"/>
        <v>0</v>
      </c>
      <c r="Y309" s="81">
        <f t="shared" si="39"/>
        <v>0</v>
      </c>
      <c r="Z309" s="81">
        <f t="shared" si="40"/>
        <v>0</v>
      </c>
      <c r="AA309" s="81">
        <f t="shared" si="41"/>
        <v>0</v>
      </c>
      <c r="AB309" s="81">
        <f t="shared" si="42"/>
        <v>0</v>
      </c>
    </row>
    <row r="310" spans="1:28" ht="20.100000000000001" customHeight="1" x14ac:dyDescent="0.25">
      <c r="A310" s="4" t="s">
        <v>752</v>
      </c>
      <c r="B310" s="7" t="s">
        <v>753</v>
      </c>
      <c r="C310" s="6">
        <v>332.5</v>
      </c>
      <c r="D310" s="80">
        <f>SUM(Աջափնյակ:Սյունիք!D310)</f>
        <v>0</v>
      </c>
      <c r="E310" s="80">
        <f>SUM(Աջափնյակ:Սյունիք!E310)</f>
        <v>0</v>
      </c>
      <c r="F310" s="80">
        <f>SUM(Աջափնյակ:Սյունիք!F310)</f>
        <v>0</v>
      </c>
      <c r="G310" s="80">
        <f>SUM(Աջափնյակ:Սյունիք!G310)</f>
        <v>0</v>
      </c>
      <c r="H310" s="80">
        <f>SUM(Աջափնյակ:Սյունիք!H310)</f>
        <v>0</v>
      </c>
      <c r="I310" s="80">
        <f>SUM(Աջափնյակ:Սյունիք!I310)</f>
        <v>0</v>
      </c>
      <c r="J310" s="80">
        <f>SUM(Աջափնյակ:Սյունիք!J310)</f>
        <v>0</v>
      </c>
      <c r="K310" s="80">
        <f>SUM(Աջափնյակ:Սյունիք!K310)</f>
        <v>0</v>
      </c>
      <c r="L310" s="80">
        <f>SUM(Աջափնյակ:Սյունիք!L310)</f>
        <v>0</v>
      </c>
      <c r="M310" s="80">
        <f>SUM(Աջափնյակ:Սյունիք!M310)</f>
        <v>0</v>
      </c>
      <c r="N310" s="80">
        <f>SUM(Աջափնյակ:Սյունիք!N310)</f>
        <v>0</v>
      </c>
      <c r="O310" s="80">
        <f>SUM(Աջափնյակ:Սյունիք!O310)</f>
        <v>0</v>
      </c>
      <c r="P310" s="80">
        <f>SUM(Աջափնյակ:Սյունիք!P310)</f>
        <v>0</v>
      </c>
      <c r="Q310" s="80">
        <f>SUM(Աջափնյակ:Սյունիք!Q310)</f>
        <v>0</v>
      </c>
      <c r="R310" s="80">
        <f>SUM(Աջափնյակ:Սյունիք!R310)</f>
        <v>0</v>
      </c>
      <c r="S310" s="80">
        <f>SUM(Աջափնյակ:Սյունիք!S310)</f>
        <v>0</v>
      </c>
      <c r="T310" s="80">
        <f>SUM(Աջափնյակ:Սյունիք!T310)</f>
        <v>0</v>
      </c>
      <c r="U310" s="80">
        <f t="shared" si="35"/>
        <v>0</v>
      </c>
      <c r="V310" s="80">
        <f t="shared" si="36"/>
        <v>0</v>
      </c>
      <c r="W310" s="81">
        <f t="shared" si="37"/>
        <v>0</v>
      </c>
      <c r="X310" s="81">
        <f t="shared" si="38"/>
        <v>0</v>
      </c>
      <c r="Y310" s="81">
        <f t="shared" si="39"/>
        <v>0</v>
      </c>
      <c r="Z310" s="81">
        <f t="shared" si="40"/>
        <v>0</v>
      </c>
      <c r="AA310" s="81">
        <f t="shared" si="41"/>
        <v>0</v>
      </c>
      <c r="AB310" s="81">
        <f t="shared" si="42"/>
        <v>0</v>
      </c>
    </row>
    <row r="311" spans="1:28" ht="20.100000000000001" customHeight="1" x14ac:dyDescent="0.25">
      <c r="A311" s="4" t="s">
        <v>70</v>
      </c>
      <c r="B311" s="7" t="s">
        <v>466</v>
      </c>
      <c r="C311" s="6">
        <v>333</v>
      </c>
      <c r="D311" s="80">
        <f>SUM(Աջափնյակ:Սյունիք!D311)</f>
        <v>59</v>
      </c>
      <c r="E311" s="80">
        <f>SUM(Աջափնյակ:Սյունիք!E311)</f>
        <v>1</v>
      </c>
      <c r="F311" s="80">
        <f>SUM(Աջափնյակ:Սյունիք!F311)</f>
        <v>44</v>
      </c>
      <c r="G311" s="80">
        <f>SUM(Աջափնյակ:Սյունիք!G311)</f>
        <v>65</v>
      </c>
      <c r="H311" s="80">
        <f>SUM(Աջափնյակ:Սյունիք!H311)</f>
        <v>1</v>
      </c>
      <c r="I311" s="80">
        <f>SUM(Աջափնյակ:Սյունիք!I311)</f>
        <v>0</v>
      </c>
      <c r="J311" s="80">
        <f>SUM(Աջափնյակ:Սյունիք!J311)</f>
        <v>66</v>
      </c>
      <c r="K311" s="80">
        <f>SUM(Աջափնյակ:Սյունիք!K311)</f>
        <v>0</v>
      </c>
      <c r="L311" s="80">
        <f>SUM(Աջափնյակ:Սյունիք!L311)</f>
        <v>0</v>
      </c>
      <c r="M311" s="80">
        <f>SUM(Աջափնյակ:Սյունիք!M311)</f>
        <v>36</v>
      </c>
      <c r="N311" s="80">
        <f>SUM(Աջափնյակ:Սյունիք!N311)</f>
        <v>1</v>
      </c>
      <c r="O311" s="80">
        <f>SUM(Աջափնյակ:Սյունիք!O311)</f>
        <v>15</v>
      </c>
      <c r="P311" s="80">
        <f>SUM(Աջափնյակ:Սյունիք!P311)</f>
        <v>0</v>
      </c>
      <c r="Q311" s="80">
        <f>SUM(Աջափնյակ:Սյունիք!Q311)</f>
        <v>15</v>
      </c>
      <c r="R311" s="80">
        <f>SUM(Աջափնյակ:Սյունիք!R311)</f>
        <v>1</v>
      </c>
      <c r="S311" s="80">
        <f>SUM(Աջափնյակ:Սյունիք!S311)</f>
        <v>0</v>
      </c>
      <c r="T311" s="80">
        <f>SUM(Աջափնյակ:Սյունիք!T311)</f>
        <v>1</v>
      </c>
      <c r="U311" s="80">
        <f t="shared" si="35"/>
        <v>103</v>
      </c>
      <c r="V311" s="80">
        <f t="shared" si="36"/>
        <v>102</v>
      </c>
      <c r="W311" s="81">
        <f t="shared" si="37"/>
        <v>66</v>
      </c>
      <c r="X311" s="81">
        <f t="shared" si="38"/>
        <v>66</v>
      </c>
      <c r="Y311" s="81">
        <f t="shared" si="39"/>
        <v>15</v>
      </c>
      <c r="Z311" s="81">
        <f t="shared" si="40"/>
        <v>15</v>
      </c>
      <c r="AA311" s="81">
        <f t="shared" si="41"/>
        <v>1</v>
      </c>
      <c r="AB311" s="81">
        <f t="shared" si="42"/>
        <v>1</v>
      </c>
    </row>
    <row r="312" spans="1:28" ht="20.100000000000001" customHeight="1" x14ac:dyDescent="0.25">
      <c r="A312" s="4" t="s">
        <v>69</v>
      </c>
      <c r="B312" s="7" t="s">
        <v>467</v>
      </c>
      <c r="C312" s="6">
        <v>334</v>
      </c>
      <c r="D312" s="80">
        <f>SUM(Աջափնյակ:Սյունիք!D312)</f>
        <v>1</v>
      </c>
      <c r="E312" s="80">
        <f>SUM(Աջափնյակ:Սյունիք!E312)</f>
        <v>1</v>
      </c>
      <c r="F312" s="80">
        <f>SUM(Աջափնյակ:Սյունիք!F312)</f>
        <v>0</v>
      </c>
      <c r="G312" s="80">
        <f>SUM(Աջափնյակ:Սյունիք!G312)</f>
        <v>0</v>
      </c>
      <c r="H312" s="80">
        <f>SUM(Աջափնյակ:Սյունիք!H312)</f>
        <v>0</v>
      </c>
      <c r="I312" s="80">
        <f>SUM(Աջափնյակ:Սյունիք!I312)</f>
        <v>0</v>
      </c>
      <c r="J312" s="80">
        <f>SUM(Աջափնյակ:Սյունիք!J312)</f>
        <v>0</v>
      </c>
      <c r="K312" s="80">
        <f>SUM(Աջափնյակ:Սյունիք!K312)</f>
        <v>0</v>
      </c>
      <c r="L312" s="80">
        <f>SUM(Աջափնյակ:Սյունիք!L312)</f>
        <v>0</v>
      </c>
      <c r="M312" s="80">
        <f>SUM(Աջափնյակ:Սյունիք!M312)</f>
        <v>1</v>
      </c>
      <c r="N312" s="80">
        <f>SUM(Աջափնյակ:Սյունիք!N312)</f>
        <v>1</v>
      </c>
      <c r="O312" s="80">
        <f>SUM(Աջափնյակ:Սյունիք!O312)</f>
        <v>0</v>
      </c>
      <c r="P312" s="80">
        <f>SUM(Աջափնյակ:Սյունիք!P312)</f>
        <v>0</v>
      </c>
      <c r="Q312" s="80">
        <f>SUM(Աջափնյակ:Սյունիք!Q312)</f>
        <v>0</v>
      </c>
      <c r="R312" s="80">
        <f>SUM(Աջափնյակ:Սյունիք!R312)</f>
        <v>0</v>
      </c>
      <c r="S312" s="80">
        <f>SUM(Աջափնյակ:Սյունիք!S312)</f>
        <v>0</v>
      </c>
      <c r="T312" s="80">
        <f>SUM(Աջափնյակ:Սյունիք!T312)</f>
        <v>0</v>
      </c>
      <c r="U312" s="80">
        <f t="shared" si="35"/>
        <v>1</v>
      </c>
      <c r="V312" s="80">
        <f t="shared" si="36"/>
        <v>1</v>
      </c>
      <c r="W312" s="81">
        <f t="shared" si="37"/>
        <v>0</v>
      </c>
      <c r="X312" s="81">
        <f t="shared" si="38"/>
        <v>0</v>
      </c>
      <c r="Y312" s="81">
        <f t="shared" si="39"/>
        <v>0</v>
      </c>
      <c r="Z312" s="81">
        <f t="shared" si="40"/>
        <v>0</v>
      </c>
      <c r="AA312" s="81">
        <f t="shared" si="41"/>
        <v>0</v>
      </c>
      <c r="AB312" s="81">
        <f t="shared" si="42"/>
        <v>0</v>
      </c>
    </row>
    <row r="313" spans="1:28" ht="20.100000000000001" customHeight="1" x14ac:dyDescent="0.25">
      <c r="A313" s="4" t="s">
        <v>68</v>
      </c>
      <c r="B313" s="7" t="s">
        <v>508</v>
      </c>
      <c r="C313" s="6">
        <v>334.1</v>
      </c>
      <c r="D313" s="80">
        <f>SUM(Աջափնյակ:Սյունիք!D313)</f>
        <v>0</v>
      </c>
      <c r="E313" s="80">
        <f>SUM(Աջափնյակ:Սյունիք!E313)</f>
        <v>0</v>
      </c>
      <c r="F313" s="80">
        <f>SUM(Աջափնյակ:Սյունիք!F313)</f>
        <v>0</v>
      </c>
      <c r="G313" s="80">
        <f>SUM(Աջափնյակ:Սյունիք!G313)</f>
        <v>0</v>
      </c>
      <c r="H313" s="80">
        <f>SUM(Աջափնյակ:Սյունիք!H313)</f>
        <v>0</v>
      </c>
      <c r="I313" s="80">
        <f>SUM(Աջափնյակ:Սյունիք!I313)</f>
        <v>0</v>
      </c>
      <c r="J313" s="80">
        <f>SUM(Աջափնյակ:Սյունիք!J313)</f>
        <v>0</v>
      </c>
      <c r="K313" s="80">
        <f>SUM(Աջափնյակ:Սյունիք!K313)</f>
        <v>0</v>
      </c>
      <c r="L313" s="80">
        <f>SUM(Աջափնյակ:Սյունիք!L313)</f>
        <v>0</v>
      </c>
      <c r="M313" s="80">
        <f>SUM(Աջափնյակ:Սյունիք!M313)</f>
        <v>0</v>
      </c>
      <c r="N313" s="80">
        <f>SUM(Աջափնյակ:Սյունիք!N313)</f>
        <v>0</v>
      </c>
      <c r="O313" s="80">
        <f>SUM(Աջափնյակ:Սյունիք!O313)</f>
        <v>0</v>
      </c>
      <c r="P313" s="80">
        <f>SUM(Աջափնյակ:Սյունիք!P313)</f>
        <v>0</v>
      </c>
      <c r="Q313" s="80">
        <f>SUM(Աջափնյակ:Սյունիք!Q313)</f>
        <v>0</v>
      </c>
      <c r="R313" s="80">
        <f>SUM(Աջափնյակ:Սյունիք!R313)</f>
        <v>0</v>
      </c>
      <c r="S313" s="80">
        <f>SUM(Աջափնյակ:Սյունիք!S313)</f>
        <v>0</v>
      </c>
      <c r="T313" s="80">
        <f>SUM(Աջափնյակ:Սյունիք!T313)</f>
        <v>0</v>
      </c>
      <c r="U313" s="80">
        <f t="shared" si="35"/>
        <v>0</v>
      </c>
      <c r="V313" s="80">
        <f t="shared" si="36"/>
        <v>0</v>
      </c>
      <c r="W313" s="81">
        <f t="shared" si="37"/>
        <v>0</v>
      </c>
      <c r="X313" s="81">
        <f t="shared" si="38"/>
        <v>0</v>
      </c>
      <c r="Y313" s="81">
        <f t="shared" si="39"/>
        <v>0</v>
      </c>
      <c r="Z313" s="81">
        <f t="shared" si="40"/>
        <v>0</v>
      </c>
      <c r="AA313" s="81">
        <f t="shared" si="41"/>
        <v>0</v>
      </c>
      <c r="AB313" s="81">
        <f t="shared" si="42"/>
        <v>0</v>
      </c>
    </row>
    <row r="314" spans="1:28" ht="20.100000000000001" customHeight="1" x14ac:dyDescent="0.25">
      <c r="A314" s="4" t="s">
        <v>67</v>
      </c>
      <c r="B314" s="7" t="s">
        <v>468</v>
      </c>
      <c r="C314" s="5">
        <v>335</v>
      </c>
      <c r="D314" s="80">
        <f>SUM(Աջափնյակ:Սյունիք!D314)</f>
        <v>0</v>
      </c>
      <c r="E314" s="80">
        <f>SUM(Աջափնյակ:Սյունիք!E314)</f>
        <v>0</v>
      </c>
      <c r="F314" s="80">
        <f>SUM(Աջափնյակ:Սյունիք!F314)</f>
        <v>0</v>
      </c>
      <c r="G314" s="80">
        <f>SUM(Աջափնյակ:Սյունիք!G314)</f>
        <v>0</v>
      </c>
      <c r="H314" s="80">
        <f>SUM(Աջափնյակ:Սյունիք!H314)</f>
        <v>0</v>
      </c>
      <c r="I314" s="80">
        <f>SUM(Աջափնյակ:Սյունիք!I314)</f>
        <v>0</v>
      </c>
      <c r="J314" s="80">
        <f>SUM(Աջափնյակ:Սյունիք!J314)</f>
        <v>0</v>
      </c>
      <c r="K314" s="80">
        <f>SUM(Աջափնյակ:Սյունիք!K314)</f>
        <v>0</v>
      </c>
      <c r="L314" s="80">
        <f>SUM(Աջափնյակ:Սյունիք!L314)</f>
        <v>0</v>
      </c>
      <c r="M314" s="80">
        <f>SUM(Աջափնյակ:Սյունիք!M314)</f>
        <v>0</v>
      </c>
      <c r="N314" s="80">
        <f>SUM(Աջափնյակ:Սյունիք!N314)</f>
        <v>0</v>
      </c>
      <c r="O314" s="80">
        <f>SUM(Աջափնյակ:Սյունիք!O314)</f>
        <v>0</v>
      </c>
      <c r="P314" s="80">
        <f>SUM(Աջափնյակ:Սյունիք!P314)</f>
        <v>0</v>
      </c>
      <c r="Q314" s="80">
        <f>SUM(Աջափնյակ:Սյունիք!Q314)</f>
        <v>0</v>
      </c>
      <c r="R314" s="80">
        <f>SUM(Աջափնյակ:Սյունիք!R314)</f>
        <v>0</v>
      </c>
      <c r="S314" s="80">
        <f>SUM(Աջափնյակ:Սյունիք!S314)</f>
        <v>0</v>
      </c>
      <c r="T314" s="80">
        <f>SUM(Աջափնյակ:Սյունիք!T314)</f>
        <v>0</v>
      </c>
      <c r="U314" s="80">
        <f t="shared" si="35"/>
        <v>0</v>
      </c>
      <c r="V314" s="80">
        <f t="shared" si="36"/>
        <v>0</v>
      </c>
      <c r="W314" s="81">
        <f t="shared" si="37"/>
        <v>0</v>
      </c>
      <c r="X314" s="81">
        <f t="shared" si="38"/>
        <v>0</v>
      </c>
      <c r="Y314" s="81">
        <f t="shared" si="39"/>
        <v>0</v>
      </c>
      <c r="Z314" s="81">
        <f t="shared" si="40"/>
        <v>0</v>
      </c>
      <c r="AA314" s="81">
        <f t="shared" si="41"/>
        <v>0</v>
      </c>
      <c r="AB314" s="81">
        <f t="shared" si="42"/>
        <v>0</v>
      </c>
    </row>
    <row r="315" spans="1:28" ht="20.100000000000001" customHeight="1" x14ac:dyDescent="0.25">
      <c r="A315" s="4" t="s">
        <v>66</v>
      </c>
      <c r="B315" s="7" t="s">
        <v>587</v>
      </c>
      <c r="C315" s="5">
        <v>336</v>
      </c>
      <c r="D315" s="80">
        <f>SUM(Աջափնյակ:Սյունիք!D315)</f>
        <v>1</v>
      </c>
      <c r="E315" s="80">
        <f>SUM(Աջափնյակ:Սյունիք!E315)</f>
        <v>0</v>
      </c>
      <c r="F315" s="80">
        <f>SUM(Աջափնյակ:Սյունիք!F315)</f>
        <v>0</v>
      </c>
      <c r="G315" s="80">
        <f>SUM(Աջափնյակ:Սյունիք!G315)</f>
        <v>0</v>
      </c>
      <c r="H315" s="80">
        <f>SUM(Աջափնյակ:Սյունիք!H315)</f>
        <v>0</v>
      </c>
      <c r="I315" s="80">
        <f>SUM(Աջափնյակ:Սյունիք!I315)</f>
        <v>0</v>
      </c>
      <c r="J315" s="80">
        <f>SUM(Աջափնյակ:Սյունիք!J315)</f>
        <v>0</v>
      </c>
      <c r="K315" s="80">
        <f>SUM(Աջափնյակ:Սյունիք!K315)</f>
        <v>0</v>
      </c>
      <c r="L315" s="80">
        <f>SUM(Աջափնյակ:Սյունիք!L315)</f>
        <v>0</v>
      </c>
      <c r="M315" s="80">
        <f>SUM(Աջափնյակ:Սյունիք!M315)</f>
        <v>1</v>
      </c>
      <c r="N315" s="80">
        <f>SUM(Աջափնյակ:Սյունիք!N315)</f>
        <v>0</v>
      </c>
      <c r="O315" s="80">
        <f>SUM(Աջափնյակ:Սյունիք!O315)</f>
        <v>0</v>
      </c>
      <c r="P315" s="80">
        <f>SUM(Աջափնյակ:Սյունիք!P315)</f>
        <v>0</v>
      </c>
      <c r="Q315" s="80">
        <f>SUM(Աջափնյակ:Սյունիք!Q315)</f>
        <v>0</v>
      </c>
      <c r="R315" s="80">
        <f>SUM(Աջափնյակ:Սյունիք!R315)</f>
        <v>0</v>
      </c>
      <c r="S315" s="80">
        <f>SUM(Աջափնյակ:Սյունիք!S315)</f>
        <v>0</v>
      </c>
      <c r="T315" s="80">
        <f>SUM(Աջափնյակ:Սյունիք!T315)</f>
        <v>0</v>
      </c>
      <c r="U315" s="80">
        <f>D315+F315</f>
        <v>1</v>
      </c>
      <c r="V315" s="80">
        <f>J315+K315+M315</f>
        <v>1</v>
      </c>
      <c r="W315" s="81">
        <f>J315</f>
        <v>0</v>
      </c>
      <c r="X315" s="81">
        <f>G315+H315+I315</f>
        <v>0</v>
      </c>
      <c r="Y315" s="81">
        <f>Q315</f>
        <v>0</v>
      </c>
      <c r="Z315" s="81">
        <f>O315+P315</f>
        <v>0</v>
      </c>
      <c r="AA315" s="81">
        <f>T315</f>
        <v>0</v>
      </c>
      <c r="AB315" s="81">
        <f>R315+S315</f>
        <v>0</v>
      </c>
    </row>
    <row r="316" spans="1:28" ht="20.100000000000001" customHeight="1" x14ac:dyDescent="0.25">
      <c r="A316" s="4" t="s">
        <v>65</v>
      </c>
      <c r="B316" s="7" t="s">
        <v>588</v>
      </c>
      <c r="C316" s="5">
        <v>337</v>
      </c>
      <c r="D316" s="80">
        <f>SUM(Աջափնյակ:Սյունիք!D316)</f>
        <v>0</v>
      </c>
      <c r="E316" s="80">
        <f>SUM(Աջափնյակ:Սյունիք!E316)</f>
        <v>0</v>
      </c>
      <c r="F316" s="80">
        <f>SUM(Աջափնյակ:Սյունիք!F316)</f>
        <v>0</v>
      </c>
      <c r="G316" s="80">
        <f>SUM(Աջափնյակ:Սյունիք!G316)</f>
        <v>0</v>
      </c>
      <c r="H316" s="80">
        <f>SUM(Աջափնյակ:Սյունիք!H316)</f>
        <v>0</v>
      </c>
      <c r="I316" s="80">
        <f>SUM(Աջափնյակ:Սյունիք!I316)</f>
        <v>0</v>
      </c>
      <c r="J316" s="80">
        <f>SUM(Աջափնյակ:Սյունիք!J316)</f>
        <v>0</v>
      </c>
      <c r="K316" s="80">
        <f>SUM(Աջափնյակ:Սյունիք!K316)</f>
        <v>0</v>
      </c>
      <c r="L316" s="80">
        <f>SUM(Աջափնյակ:Սյունիք!L316)</f>
        <v>0</v>
      </c>
      <c r="M316" s="80">
        <f>SUM(Աջափնյակ:Սյունիք!M316)</f>
        <v>0</v>
      </c>
      <c r="N316" s="80">
        <f>SUM(Աջափնյակ:Սյունիք!N316)</f>
        <v>0</v>
      </c>
      <c r="O316" s="80">
        <f>SUM(Աջափնյակ:Սյունիք!O316)</f>
        <v>0</v>
      </c>
      <c r="P316" s="80">
        <f>SUM(Աջափնյակ:Սյունիք!P316)</f>
        <v>0</v>
      </c>
      <c r="Q316" s="80">
        <f>SUM(Աջափնյակ:Սյունիք!Q316)</f>
        <v>0</v>
      </c>
      <c r="R316" s="80">
        <f>SUM(Աջափնյակ:Սյունիք!R316)</f>
        <v>0</v>
      </c>
      <c r="S316" s="80">
        <f>SUM(Աջափնյակ:Սյունիք!S316)</f>
        <v>0</v>
      </c>
      <c r="T316" s="80">
        <f>SUM(Աջափնյակ:Սյունիք!T316)</f>
        <v>0</v>
      </c>
      <c r="U316" s="80">
        <f t="shared" si="35"/>
        <v>0</v>
      </c>
      <c r="V316" s="80">
        <f t="shared" si="36"/>
        <v>0</v>
      </c>
      <c r="W316" s="81">
        <f t="shared" si="37"/>
        <v>0</v>
      </c>
      <c r="X316" s="81">
        <f t="shared" si="38"/>
        <v>0</v>
      </c>
      <c r="Y316" s="81">
        <f t="shared" si="39"/>
        <v>0</v>
      </c>
      <c r="Z316" s="81">
        <f t="shared" si="40"/>
        <v>0</v>
      </c>
      <c r="AA316" s="81">
        <f t="shared" si="41"/>
        <v>0</v>
      </c>
      <c r="AB316" s="81">
        <f t="shared" si="42"/>
        <v>0</v>
      </c>
    </row>
    <row r="317" spans="1:28" ht="20.100000000000001" customHeight="1" x14ac:dyDescent="0.25">
      <c r="A317" s="4" t="s">
        <v>64</v>
      </c>
      <c r="B317" s="7" t="s">
        <v>589</v>
      </c>
      <c r="C317" s="5">
        <v>338</v>
      </c>
      <c r="D317" s="80">
        <f>SUM(Աջափնյակ:Սյունիք!D317)</f>
        <v>1</v>
      </c>
      <c r="E317" s="80">
        <f>SUM(Աջափնյակ:Սյունիք!E317)</f>
        <v>0</v>
      </c>
      <c r="F317" s="80">
        <f>SUM(Աջափնյակ:Սյունիք!F317)</f>
        <v>0</v>
      </c>
      <c r="G317" s="80">
        <f>SUM(Աջափնյակ:Սյունիք!G317)</f>
        <v>1</v>
      </c>
      <c r="H317" s="80">
        <f>SUM(Աջափնյակ:Սյունիք!H317)</f>
        <v>0</v>
      </c>
      <c r="I317" s="80">
        <f>SUM(Աջափնյակ:Սյունիք!I317)</f>
        <v>0</v>
      </c>
      <c r="J317" s="80">
        <f>SUM(Աջափնյակ:Սյունիք!J317)</f>
        <v>1</v>
      </c>
      <c r="K317" s="80">
        <f>SUM(Աջափնյակ:Սյունիք!K317)</f>
        <v>0</v>
      </c>
      <c r="L317" s="80">
        <f>SUM(Աջափնյակ:Սյունիք!L317)</f>
        <v>0</v>
      </c>
      <c r="M317" s="80">
        <f>SUM(Աջափնյակ:Սյունիք!M317)</f>
        <v>0</v>
      </c>
      <c r="N317" s="80">
        <f>SUM(Աջափնյակ:Սյունիք!N317)</f>
        <v>0</v>
      </c>
      <c r="O317" s="80">
        <f>SUM(Աջափնյակ:Սյունիք!O317)</f>
        <v>0</v>
      </c>
      <c r="P317" s="80">
        <f>SUM(Աջափնյակ:Սյունիք!P317)</f>
        <v>0</v>
      </c>
      <c r="Q317" s="80">
        <f>SUM(Աջափնյակ:Սյունիք!Q317)</f>
        <v>0</v>
      </c>
      <c r="R317" s="80">
        <f>SUM(Աջափնյակ:Սյունիք!R317)</f>
        <v>0</v>
      </c>
      <c r="S317" s="80">
        <f>SUM(Աջափնյակ:Սյունիք!S317)</f>
        <v>0</v>
      </c>
      <c r="T317" s="80">
        <f>SUM(Աջափնյակ:Սյունիք!T317)</f>
        <v>0</v>
      </c>
      <c r="U317" s="80">
        <f t="shared" si="35"/>
        <v>1</v>
      </c>
      <c r="V317" s="80">
        <f t="shared" si="36"/>
        <v>1</v>
      </c>
      <c r="W317" s="81">
        <f t="shared" si="37"/>
        <v>1</v>
      </c>
      <c r="X317" s="81">
        <f t="shared" si="38"/>
        <v>1</v>
      </c>
      <c r="Y317" s="81">
        <f t="shared" si="39"/>
        <v>0</v>
      </c>
      <c r="Z317" s="81">
        <f t="shared" si="40"/>
        <v>0</v>
      </c>
      <c r="AA317" s="81">
        <f t="shared" si="41"/>
        <v>0</v>
      </c>
      <c r="AB317" s="81">
        <f t="shared" si="42"/>
        <v>0</v>
      </c>
    </row>
    <row r="318" spans="1:28" ht="20.100000000000001" customHeight="1" x14ac:dyDescent="0.25">
      <c r="A318" s="4" t="s">
        <v>754</v>
      </c>
      <c r="B318" s="7" t="s">
        <v>755</v>
      </c>
      <c r="C318" s="5">
        <v>338.1</v>
      </c>
      <c r="D318" s="80">
        <f>SUM(Աջափնյակ:Սյունիք!D318)</f>
        <v>0</v>
      </c>
      <c r="E318" s="80">
        <f>SUM(Աջափնյակ:Սյունիք!E318)</f>
        <v>0</v>
      </c>
      <c r="F318" s="80">
        <f>SUM(Աջափնյակ:Սյունիք!F318)</f>
        <v>0</v>
      </c>
      <c r="G318" s="80">
        <f>SUM(Աջափնյակ:Սյունիք!G318)</f>
        <v>0</v>
      </c>
      <c r="H318" s="80">
        <f>SUM(Աջափնյակ:Սյունիք!H318)</f>
        <v>0</v>
      </c>
      <c r="I318" s="80">
        <f>SUM(Աջափնյակ:Սյունիք!I318)</f>
        <v>0</v>
      </c>
      <c r="J318" s="80">
        <f>SUM(Աջափնյակ:Սյունիք!J318)</f>
        <v>0</v>
      </c>
      <c r="K318" s="80">
        <f>SUM(Աջափնյակ:Սյունիք!K318)</f>
        <v>0</v>
      </c>
      <c r="L318" s="80">
        <f>SUM(Աջափնյակ:Սյունիք!L318)</f>
        <v>0</v>
      </c>
      <c r="M318" s="80">
        <f>SUM(Աջափնյակ:Սյունիք!M318)</f>
        <v>0</v>
      </c>
      <c r="N318" s="80">
        <f>SUM(Աջափնյակ:Սյունիք!N318)</f>
        <v>0</v>
      </c>
      <c r="O318" s="80">
        <f>SUM(Աջափնյակ:Սյունիք!O318)</f>
        <v>0</v>
      </c>
      <c r="P318" s="80">
        <f>SUM(Աջափնյակ:Սյունիք!P318)</f>
        <v>0</v>
      </c>
      <c r="Q318" s="80">
        <f>SUM(Աջափնյակ:Սյունիք!Q318)</f>
        <v>0</v>
      </c>
      <c r="R318" s="80">
        <f>SUM(Աջափնյակ:Սյունիք!R318)</f>
        <v>0</v>
      </c>
      <c r="S318" s="80">
        <f>SUM(Աջափնյակ:Սյունիք!S318)</f>
        <v>0</v>
      </c>
      <c r="T318" s="80">
        <f>SUM(Աջափնյակ:Սյունիք!T318)</f>
        <v>0</v>
      </c>
      <c r="U318" s="80">
        <f t="shared" si="35"/>
        <v>0</v>
      </c>
      <c r="V318" s="80">
        <f t="shared" si="36"/>
        <v>0</v>
      </c>
      <c r="W318" s="81">
        <f t="shared" si="37"/>
        <v>0</v>
      </c>
      <c r="X318" s="81">
        <f t="shared" si="38"/>
        <v>0</v>
      </c>
      <c r="Y318" s="81">
        <f t="shared" si="39"/>
        <v>0</v>
      </c>
      <c r="Z318" s="81">
        <f t="shared" si="40"/>
        <v>0</v>
      </c>
      <c r="AA318" s="81">
        <f t="shared" si="41"/>
        <v>0</v>
      </c>
      <c r="AB318" s="81">
        <f t="shared" si="42"/>
        <v>0</v>
      </c>
    </row>
    <row r="319" spans="1:28" ht="20.100000000000001" customHeight="1" x14ac:dyDescent="0.25">
      <c r="A319" s="4" t="s">
        <v>63</v>
      </c>
      <c r="B319" s="7" t="s">
        <v>590</v>
      </c>
      <c r="C319" s="5">
        <v>339</v>
      </c>
      <c r="D319" s="80">
        <f>SUM(Աջափնյակ:Սյունիք!D319)</f>
        <v>1</v>
      </c>
      <c r="E319" s="80">
        <f>SUM(Աջափնյակ:Սյունիք!E319)</f>
        <v>0</v>
      </c>
      <c r="F319" s="80">
        <f>SUM(Աջափնյակ:Սյունիք!F319)</f>
        <v>2</v>
      </c>
      <c r="G319" s="80">
        <f>SUM(Աջափնյակ:Սյունիք!G319)</f>
        <v>3</v>
      </c>
      <c r="H319" s="80">
        <f>SUM(Աջափնյակ:Սյունիք!H319)</f>
        <v>0</v>
      </c>
      <c r="I319" s="80">
        <f>SUM(Աջափնյակ:Սյունիք!I319)</f>
        <v>0</v>
      </c>
      <c r="J319" s="80">
        <f>SUM(Աջափնյակ:Սյունիք!J319)</f>
        <v>3</v>
      </c>
      <c r="K319" s="80">
        <f>SUM(Աջափնյակ:Սյունիք!K319)</f>
        <v>0</v>
      </c>
      <c r="L319" s="80">
        <f>SUM(Աջափնյակ:Սյունիք!L319)</f>
        <v>0</v>
      </c>
      <c r="M319" s="80">
        <f>SUM(Աջափնյակ:Սյունիք!M319)</f>
        <v>0</v>
      </c>
      <c r="N319" s="80">
        <f>SUM(Աջափնյակ:Սյունիք!N319)</f>
        <v>0</v>
      </c>
      <c r="O319" s="80">
        <f>SUM(Աջափնյակ:Սյունիք!O319)</f>
        <v>0</v>
      </c>
      <c r="P319" s="80">
        <f>SUM(Աջափնյակ:Սյունիք!P319)</f>
        <v>0</v>
      </c>
      <c r="Q319" s="80">
        <f>SUM(Աջափնյակ:Սյունիք!Q319)</f>
        <v>0</v>
      </c>
      <c r="R319" s="80">
        <f>SUM(Աջափնյակ:Սյունիք!R319)</f>
        <v>0</v>
      </c>
      <c r="S319" s="80">
        <f>SUM(Աջափնյակ:Սյունիք!S319)</f>
        <v>0</v>
      </c>
      <c r="T319" s="80">
        <f>SUM(Աջափնյակ:Սյունիք!T319)</f>
        <v>0</v>
      </c>
      <c r="U319" s="80">
        <f t="shared" si="35"/>
        <v>3</v>
      </c>
      <c r="V319" s="80">
        <f t="shared" si="36"/>
        <v>3</v>
      </c>
      <c r="W319" s="81">
        <f t="shared" si="37"/>
        <v>3</v>
      </c>
      <c r="X319" s="81">
        <f t="shared" si="38"/>
        <v>3</v>
      </c>
      <c r="Y319" s="81">
        <f t="shared" si="39"/>
        <v>0</v>
      </c>
      <c r="Z319" s="81">
        <f t="shared" si="40"/>
        <v>0</v>
      </c>
      <c r="AA319" s="81">
        <f t="shared" si="41"/>
        <v>0</v>
      </c>
      <c r="AB319" s="81">
        <f t="shared" si="42"/>
        <v>0</v>
      </c>
    </row>
    <row r="320" spans="1:28" ht="20.100000000000001" customHeight="1" x14ac:dyDescent="0.25">
      <c r="A320" s="4" t="s">
        <v>62</v>
      </c>
      <c r="B320" s="7" t="s">
        <v>591</v>
      </c>
      <c r="C320" s="5">
        <v>340</v>
      </c>
      <c r="D320" s="80">
        <f>SUM(Աջափնյակ:Սյունիք!D320)</f>
        <v>0</v>
      </c>
      <c r="E320" s="80">
        <f>SUM(Աջափնյակ:Սյունիք!E320)</f>
        <v>0</v>
      </c>
      <c r="F320" s="80">
        <f>SUM(Աջափնյակ:Սյունիք!F320)</f>
        <v>0</v>
      </c>
      <c r="G320" s="80">
        <f>SUM(Աջափնյակ:Սյունիք!G320)</f>
        <v>0</v>
      </c>
      <c r="H320" s="80">
        <f>SUM(Աջափնյակ:Սյունիք!H320)</f>
        <v>0</v>
      </c>
      <c r="I320" s="80">
        <f>SUM(Աջափնյակ:Սյունիք!I320)</f>
        <v>0</v>
      </c>
      <c r="J320" s="80">
        <f>SUM(Աջափնյակ:Սյունիք!J320)</f>
        <v>0</v>
      </c>
      <c r="K320" s="80">
        <f>SUM(Աջափնյակ:Սյունիք!K320)</f>
        <v>0</v>
      </c>
      <c r="L320" s="80">
        <f>SUM(Աջափնյակ:Սյունիք!L320)</f>
        <v>0</v>
      </c>
      <c r="M320" s="80">
        <f>SUM(Աջափնյակ:Սյունիք!M320)</f>
        <v>0</v>
      </c>
      <c r="N320" s="80">
        <f>SUM(Աջափնյակ:Սյունիք!N320)</f>
        <v>0</v>
      </c>
      <c r="O320" s="80">
        <f>SUM(Աջափնյակ:Սյունիք!O320)</f>
        <v>0</v>
      </c>
      <c r="P320" s="80">
        <f>SUM(Աջափնյակ:Սյունիք!P320)</f>
        <v>0</v>
      </c>
      <c r="Q320" s="80">
        <f>SUM(Աջափնյակ:Սյունիք!Q320)</f>
        <v>0</v>
      </c>
      <c r="R320" s="80">
        <f>SUM(Աջափնյակ:Սյունիք!R320)</f>
        <v>0</v>
      </c>
      <c r="S320" s="80">
        <f>SUM(Աջափնյակ:Սյունիք!S320)</f>
        <v>0</v>
      </c>
      <c r="T320" s="80">
        <f>SUM(Աջափնյակ:Սյունիք!T320)</f>
        <v>0</v>
      </c>
      <c r="U320" s="80">
        <f t="shared" si="35"/>
        <v>0</v>
      </c>
      <c r="V320" s="80">
        <f t="shared" si="36"/>
        <v>0</v>
      </c>
      <c r="W320" s="81">
        <f t="shared" si="37"/>
        <v>0</v>
      </c>
      <c r="X320" s="81">
        <f t="shared" si="38"/>
        <v>0</v>
      </c>
      <c r="Y320" s="81">
        <f t="shared" si="39"/>
        <v>0</v>
      </c>
      <c r="Z320" s="81">
        <f t="shared" si="40"/>
        <v>0</v>
      </c>
      <c r="AA320" s="81">
        <f t="shared" si="41"/>
        <v>0</v>
      </c>
      <c r="AB320" s="81">
        <f t="shared" si="42"/>
        <v>0</v>
      </c>
    </row>
    <row r="321" spans="1:28" ht="20.100000000000001" customHeight="1" x14ac:dyDescent="0.25">
      <c r="A321" s="4" t="s">
        <v>61</v>
      </c>
      <c r="B321" s="7" t="s">
        <v>756</v>
      </c>
      <c r="C321" s="5">
        <v>341</v>
      </c>
      <c r="D321" s="80">
        <f>SUM(Աջափնյակ:Սյունիք!D321)</f>
        <v>0</v>
      </c>
      <c r="E321" s="80">
        <f>SUM(Աջափնյակ:Սյունիք!E321)</f>
        <v>0</v>
      </c>
      <c r="F321" s="80">
        <f>SUM(Աջափնյակ:Սյունիք!F321)</f>
        <v>0</v>
      </c>
      <c r="G321" s="80">
        <f>SUM(Աջափնյակ:Սյունիք!G321)</f>
        <v>0</v>
      </c>
      <c r="H321" s="80">
        <f>SUM(Աջափնյակ:Սյունիք!H321)</f>
        <v>0</v>
      </c>
      <c r="I321" s="80">
        <f>SUM(Աջափնյակ:Սյունիք!I321)</f>
        <v>0</v>
      </c>
      <c r="J321" s="80">
        <f>SUM(Աջափնյակ:Սյունիք!J321)</f>
        <v>0</v>
      </c>
      <c r="K321" s="80">
        <f>SUM(Աջափնյակ:Սյունիք!K321)</f>
        <v>0</v>
      </c>
      <c r="L321" s="80">
        <f>SUM(Աջափնյակ:Սյունիք!L321)</f>
        <v>0</v>
      </c>
      <c r="M321" s="80">
        <f>SUM(Աջափնյակ:Սյունիք!M321)</f>
        <v>0</v>
      </c>
      <c r="N321" s="80">
        <f>SUM(Աջափնյակ:Սյունիք!N321)</f>
        <v>0</v>
      </c>
      <c r="O321" s="80">
        <f>SUM(Աջափնյակ:Սյունիք!O321)</f>
        <v>0</v>
      </c>
      <c r="P321" s="80">
        <f>SUM(Աջափնյակ:Սյունիք!P321)</f>
        <v>0</v>
      </c>
      <c r="Q321" s="80">
        <f>SUM(Աջափնյակ:Սյունիք!Q321)</f>
        <v>0</v>
      </c>
      <c r="R321" s="80">
        <f>SUM(Աջափնյակ:Սյունիք!R321)</f>
        <v>0</v>
      </c>
      <c r="S321" s="80">
        <f>SUM(Աջափնյակ:Սյունիք!S321)</f>
        <v>0</v>
      </c>
      <c r="T321" s="80">
        <f>SUM(Աջափնյակ:Սյունիք!T321)</f>
        <v>0</v>
      </c>
      <c r="U321" s="80">
        <f t="shared" si="35"/>
        <v>0</v>
      </c>
      <c r="V321" s="80">
        <f t="shared" si="36"/>
        <v>0</v>
      </c>
      <c r="W321" s="81">
        <f t="shared" si="37"/>
        <v>0</v>
      </c>
      <c r="X321" s="81">
        <f t="shared" si="38"/>
        <v>0</v>
      </c>
      <c r="Y321" s="81">
        <f t="shared" si="39"/>
        <v>0</v>
      </c>
      <c r="Z321" s="81">
        <f t="shared" si="40"/>
        <v>0</v>
      </c>
      <c r="AA321" s="81">
        <f t="shared" si="41"/>
        <v>0</v>
      </c>
      <c r="AB321" s="81">
        <f t="shared" si="42"/>
        <v>0</v>
      </c>
    </row>
    <row r="322" spans="1:28" ht="20.100000000000001" customHeight="1" x14ac:dyDescent="0.25">
      <c r="A322" s="4" t="s">
        <v>60</v>
      </c>
      <c r="B322" s="7" t="s">
        <v>592</v>
      </c>
      <c r="C322" s="5">
        <v>342</v>
      </c>
      <c r="D322" s="80">
        <f>SUM(Աջափնյակ:Սյունիք!D322)</f>
        <v>0</v>
      </c>
      <c r="E322" s="80">
        <f>SUM(Աջափնյակ:Սյունիք!E322)</f>
        <v>0</v>
      </c>
      <c r="F322" s="80">
        <f>SUM(Աջափնյակ:Սյունիք!F322)</f>
        <v>0</v>
      </c>
      <c r="G322" s="80">
        <f>SUM(Աջափնյակ:Սյունիք!G322)</f>
        <v>0</v>
      </c>
      <c r="H322" s="80">
        <f>SUM(Աջափնյակ:Սյունիք!H322)</f>
        <v>0</v>
      </c>
      <c r="I322" s="80">
        <f>SUM(Աջափնյակ:Սյունիք!I322)</f>
        <v>0</v>
      </c>
      <c r="J322" s="80">
        <f>SUM(Աջափնյակ:Սյունիք!J322)</f>
        <v>0</v>
      </c>
      <c r="K322" s="80">
        <f>SUM(Աջափնյակ:Սյունիք!K322)</f>
        <v>0</v>
      </c>
      <c r="L322" s="80">
        <f>SUM(Աջափնյակ:Սյունիք!L322)</f>
        <v>0</v>
      </c>
      <c r="M322" s="80">
        <f>SUM(Աջափնյակ:Սյունիք!M322)</f>
        <v>0</v>
      </c>
      <c r="N322" s="80">
        <f>SUM(Աջափնյակ:Սյունիք!N322)</f>
        <v>0</v>
      </c>
      <c r="O322" s="80">
        <f>SUM(Աջափնյակ:Սյունիք!O322)</f>
        <v>0</v>
      </c>
      <c r="P322" s="80">
        <f>SUM(Աջափնյակ:Սյունիք!P322)</f>
        <v>0</v>
      </c>
      <c r="Q322" s="80">
        <f>SUM(Աջափնյակ:Սյունիք!Q322)</f>
        <v>0</v>
      </c>
      <c r="R322" s="80">
        <f>SUM(Աջափնյակ:Սյունիք!R322)</f>
        <v>0</v>
      </c>
      <c r="S322" s="80">
        <f>SUM(Աջափնյակ:Սյունիք!S322)</f>
        <v>0</v>
      </c>
      <c r="T322" s="80">
        <f>SUM(Աջափնյակ:Սյունիք!T322)</f>
        <v>0</v>
      </c>
      <c r="U322" s="80">
        <f t="shared" si="35"/>
        <v>0</v>
      </c>
      <c r="V322" s="80">
        <f t="shared" si="36"/>
        <v>0</v>
      </c>
      <c r="W322" s="81">
        <f t="shared" si="37"/>
        <v>0</v>
      </c>
      <c r="X322" s="81">
        <f t="shared" si="38"/>
        <v>0</v>
      </c>
      <c r="Y322" s="81">
        <f t="shared" si="39"/>
        <v>0</v>
      </c>
      <c r="Z322" s="81">
        <f t="shared" si="40"/>
        <v>0</v>
      </c>
      <c r="AA322" s="81">
        <f t="shared" si="41"/>
        <v>0</v>
      </c>
      <c r="AB322" s="81">
        <f t="shared" si="42"/>
        <v>0</v>
      </c>
    </row>
    <row r="323" spans="1:28" ht="20.100000000000001" customHeight="1" x14ac:dyDescent="0.25">
      <c r="A323" s="4" t="s">
        <v>757</v>
      </c>
      <c r="B323" s="7" t="s">
        <v>758</v>
      </c>
      <c r="C323" s="5">
        <v>342.1</v>
      </c>
      <c r="D323" s="80">
        <f>SUM(Աջափնյակ:Սյունիք!D323)</f>
        <v>0</v>
      </c>
      <c r="E323" s="80">
        <f>SUM(Աջափնյակ:Սյունիք!E323)</f>
        <v>0</v>
      </c>
      <c r="F323" s="80">
        <f>SUM(Աջափնյակ:Սյունիք!F323)</f>
        <v>0</v>
      </c>
      <c r="G323" s="80">
        <f>SUM(Աջափնյակ:Սյունիք!G323)</f>
        <v>0</v>
      </c>
      <c r="H323" s="80">
        <f>SUM(Աջափնյակ:Սյունիք!H323)</f>
        <v>0</v>
      </c>
      <c r="I323" s="80">
        <f>SUM(Աջափնյակ:Սյունիք!I323)</f>
        <v>0</v>
      </c>
      <c r="J323" s="80">
        <f>SUM(Աջափնյակ:Սյունիք!J323)</f>
        <v>0</v>
      </c>
      <c r="K323" s="80">
        <f>SUM(Աջափնյակ:Սյունիք!K323)</f>
        <v>0</v>
      </c>
      <c r="L323" s="80">
        <f>SUM(Աջափնյակ:Սյունիք!L323)</f>
        <v>0</v>
      </c>
      <c r="M323" s="80">
        <f>SUM(Աջափնյակ:Սյունիք!M323)</f>
        <v>0</v>
      </c>
      <c r="N323" s="80">
        <f>SUM(Աջափնյակ:Սյունիք!N323)</f>
        <v>0</v>
      </c>
      <c r="O323" s="80">
        <f>SUM(Աջափնյակ:Սյունիք!O323)</f>
        <v>0</v>
      </c>
      <c r="P323" s="80">
        <f>SUM(Աջափնյակ:Սյունիք!P323)</f>
        <v>0</v>
      </c>
      <c r="Q323" s="80">
        <f>SUM(Աջափնյակ:Սյունիք!Q323)</f>
        <v>0</v>
      </c>
      <c r="R323" s="80">
        <f>SUM(Աջափնյակ:Սյունիք!R323)</f>
        <v>0</v>
      </c>
      <c r="S323" s="80">
        <f>SUM(Աջափնյակ:Սյունիք!S323)</f>
        <v>0</v>
      </c>
      <c r="T323" s="80">
        <f>SUM(Աջափնյակ:Սյունիք!T323)</f>
        <v>0</v>
      </c>
      <c r="U323" s="80">
        <f t="shared" si="35"/>
        <v>0</v>
      </c>
      <c r="V323" s="80">
        <f t="shared" si="36"/>
        <v>0</v>
      </c>
      <c r="W323" s="81">
        <f t="shared" si="37"/>
        <v>0</v>
      </c>
      <c r="X323" s="81">
        <f t="shared" si="38"/>
        <v>0</v>
      </c>
      <c r="Y323" s="81">
        <f t="shared" si="39"/>
        <v>0</v>
      </c>
      <c r="Z323" s="81">
        <f t="shared" si="40"/>
        <v>0</v>
      </c>
      <c r="AA323" s="81">
        <f t="shared" si="41"/>
        <v>0</v>
      </c>
      <c r="AB323" s="81">
        <f t="shared" si="42"/>
        <v>0</v>
      </c>
    </row>
    <row r="324" spans="1:28" ht="20.100000000000001" customHeight="1" x14ac:dyDescent="0.25">
      <c r="A324" s="4" t="s">
        <v>59</v>
      </c>
      <c r="B324" s="7" t="s">
        <v>593</v>
      </c>
      <c r="C324" s="5">
        <v>343</v>
      </c>
      <c r="D324" s="80">
        <f>SUM(Աջափնյակ:Սյունիք!D324)</f>
        <v>0</v>
      </c>
      <c r="E324" s="80">
        <f>SUM(Աջափնյակ:Սյունիք!E324)</f>
        <v>0</v>
      </c>
      <c r="F324" s="80">
        <f>SUM(Աջափնյակ:Սյունիք!F324)</f>
        <v>1</v>
      </c>
      <c r="G324" s="80">
        <f>SUM(Աջափնյակ:Սյունիք!G324)</f>
        <v>1</v>
      </c>
      <c r="H324" s="80">
        <f>SUM(Աջափնյակ:Սյունիք!H324)</f>
        <v>0</v>
      </c>
      <c r="I324" s="80">
        <f>SUM(Աջափնյակ:Սյունիք!I324)</f>
        <v>0</v>
      </c>
      <c r="J324" s="80">
        <f>SUM(Աջափնյակ:Սյունիք!J324)</f>
        <v>1</v>
      </c>
      <c r="K324" s="80">
        <f>SUM(Աջափնյակ:Սյունիք!K324)</f>
        <v>0</v>
      </c>
      <c r="L324" s="80">
        <f>SUM(Աջափնյակ:Սյունիք!L324)</f>
        <v>0</v>
      </c>
      <c r="M324" s="80">
        <f>SUM(Աջափնյակ:Սյունիք!M324)</f>
        <v>0</v>
      </c>
      <c r="N324" s="80">
        <f>SUM(Աջափնյակ:Սյունիք!N324)</f>
        <v>0</v>
      </c>
      <c r="O324" s="80">
        <f>SUM(Աջափնյակ:Սյունիք!O324)</f>
        <v>0</v>
      </c>
      <c r="P324" s="80">
        <f>SUM(Աջափնյակ:Սյունիք!P324)</f>
        <v>0</v>
      </c>
      <c r="Q324" s="80">
        <f>SUM(Աջափնյակ:Սյունիք!Q324)</f>
        <v>0</v>
      </c>
      <c r="R324" s="80">
        <f>SUM(Աջափնյակ:Սյունիք!R324)</f>
        <v>0</v>
      </c>
      <c r="S324" s="80">
        <f>SUM(Աջափնյակ:Սյունիք!S324)</f>
        <v>0</v>
      </c>
      <c r="T324" s="80">
        <f>SUM(Աջափնյակ:Սյունիք!T324)</f>
        <v>0</v>
      </c>
      <c r="U324" s="80">
        <f t="shared" si="35"/>
        <v>1</v>
      </c>
      <c r="V324" s="80">
        <f t="shared" si="36"/>
        <v>1</v>
      </c>
      <c r="W324" s="81">
        <f t="shared" si="37"/>
        <v>1</v>
      </c>
      <c r="X324" s="81">
        <f t="shared" si="38"/>
        <v>1</v>
      </c>
      <c r="Y324" s="81">
        <f t="shared" si="39"/>
        <v>0</v>
      </c>
      <c r="Z324" s="81">
        <f t="shared" si="40"/>
        <v>0</v>
      </c>
      <c r="AA324" s="81">
        <f t="shared" si="41"/>
        <v>0</v>
      </c>
      <c r="AB324" s="81">
        <f t="shared" si="42"/>
        <v>0</v>
      </c>
    </row>
    <row r="325" spans="1:28" ht="20.100000000000001" customHeight="1" x14ac:dyDescent="0.25">
      <c r="A325" s="4" t="s">
        <v>58</v>
      </c>
      <c r="B325" s="7" t="s">
        <v>594</v>
      </c>
      <c r="C325" s="5">
        <v>344</v>
      </c>
      <c r="D325" s="80">
        <f>SUM(Աջափնյակ:Սյունիք!D325)</f>
        <v>0</v>
      </c>
      <c r="E325" s="80">
        <f>SUM(Աջափնյակ:Սյունիք!E325)</f>
        <v>0</v>
      </c>
      <c r="F325" s="80">
        <f>SUM(Աջափնյակ:Սյունիք!F325)</f>
        <v>0</v>
      </c>
      <c r="G325" s="80">
        <f>SUM(Աջափնյակ:Սյունիք!G325)</f>
        <v>0</v>
      </c>
      <c r="H325" s="80">
        <f>SUM(Աջափնյակ:Սյունիք!H325)</f>
        <v>0</v>
      </c>
      <c r="I325" s="80">
        <f>SUM(Աջափնյակ:Սյունիք!I325)</f>
        <v>0</v>
      </c>
      <c r="J325" s="80">
        <f>SUM(Աջափնյակ:Սյունիք!J325)</f>
        <v>0</v>
      </c>
      <c r="K325" s="80">
        <f>SUM(Աջափնյակ:Սյունիք!K325)</f>
        <v>0</v>
      </c>
      <c r="L325" s="80">
        <f>SUM(Աջափնյակ:Սյունիք!L325)</f>
        <v>0</v>
      </c>
      <c r="M325" s="80">
        <f>SUM(Աջափնյակ:Սյունիք!M325)</f>
        <v>0</v>
      </c>
      <c r="N325" s="80">
        <f>SUM(Աջափնյակ:Սյունիք!N325)</f>
        <v>0</v>
      </c>
      <c r="O325" s="80">
        <f>SUM(Աջափնյակ:Սյունիք!O325)</f>
        <v>0</v>
      </c>
      <c r="P325" s="80">
        <f>SUM(Աջափնյակ:Սյունիք!P325)</f>
        <v>0</v>
      </c>
      <c r="Q325" s="80">
        <f>SUM(Աջափնյակ:Սյունիք!Q325)</f>
        <v>0</v>
      </c>
      <c r="R325" s="80">
        <f>SUM(Աջափնյակ:Սյունիք!R325)</f>
        <v>0</v>
      </c>
      <c r="S325" s="80">
        <f>SUM(Աջափնյակ:Սյունիք!S325)</f>
        <v>0</v>
      </c>
      <c r="T325" s="80">
        <f>SUM(Աջափնյակ:Սյունիք!T325)</f>
        <v>0</v>
      </c>
      <c r="U325" s="80">
        <f t="shared" si="35"/>
        <v>0</v>
      </c>
      <c r="V325" s="80">
        <f t="shared" si="36"/>
        <v>0</v>
      </c>
      <c r="W325" s="81">
        <f t="shared" si="37"/>
        <v>0</v>
      </c>
      <c r="X325" s="81">
        <f t="shared" si="38"/>
        <v>0</v>
      </c>
      <c r="Y325" s="81">
        <f t="shared" si="39"/>
        <v>0</v>
      </c>
      <c r="Z325" s="81">
        <f t="shared" si="40"/>
        <v>0</v>
      </c>
      <c r="AA325" s="81">
        <f t="shared" si="41"/>
        <v>0</v>
      </c>
      <c r="AB325" s="81">
        <f t="shared" si="42"/>
        <v>0</v>
      </c>
    </row>
    <row r="326" spans="1:28" ht="20.100000000000001" customHeight="1" x14ac:dyDescent="0.25">
      <c r="A326" s="4" t="s">
        <v>57</v>
      </c>
      <c r="B326" s="7" t="s">
        <v>666</v>
      </c>
      <c r="C326" s="5">
        <v>345</v>
      </c>
      <c r="D326" s="80">
        <f>SUM(Աջափնյակ:Սյունիք!D326)</f>
        <v>2</v>
      </c>
      <c r="E326" s="80">
        <f>SUM(Աջափնյակ:Սյունիք!E326)</f>
        <v>0</v>
      </c>
      <c r="F326" s="80">
        <f>SUM(Աջափնյակ:Սյունիք!F326)</f>
        <v>1</v>
      </c>
      <c r="G326" s="80">
        <f>SUM(Աջափնյակ:Սյունիք!G326)</f>
        <v>1</v>
      </c>
      <c r="H326" s="80">
        <f>SUM(Աջափնյակ:Սյունիք!H326)</f>
        <v>0</v>
      </c>
      <c r="I326" s="80">
        <f>SUM(Աջափնյակ:Սյունիք!I326)</f>
        <v>0</v>
      </c>
      <c r="J326" s="80">
        <f>SUM(Աջափնյակ:Սյունիք!J326)</f>
        <v>1</v>
      </c>
      <c r="K326" s="80">
        <f>SUM(Աջափնյակ:Սյունիք!K326)</f>
        <v>0</v>
      </c>
      <c r="L326" s="80">
        <f>SUM(Աջափնյակ:Սյունիք!L326)</f>
        <v>0</v>
      </c>
      <c r="M326" s="80">
        <f>SUM(Աջափնյակ:Սյունիք!M326)</f>
        <v>2</v>
      </c>
      <c r="N326" s="80">
        <f>SUM(Աջափնյակ:Սյունիք!N326)</f>
        <v>0</v>
      </c>
      <c r="O326" s="80">
        <f>SUM(Աջափնյակ:Սյունիք!O326)</f>
        <v>0</v>
      </c>
      <c r="P326" s="80">
        <f>SUM(Աջափնյակ:Սյունիք!P326)</f>
        <v>0</v>
      </c>
      <c r="Q326" s="80">
        <f>SUM(Աջափնյակ:Սյունիք!Q326)</f>
        <v>0</v>
      </c>
      <c r="R326" s="80">
        <f>SUM(Աջափնյակ:Սյունիք!R326)</f>
        <v>0</v>
      </c>
      <c r="S326" s="80">
        <f>SUM(Աջափնյակ:Սյունիք!S326)</f>
        <v>0</v>
      </c>
      <c r="T326" s="80">
        <f>SUM(Աջափնյակ:Սյունիք!T326)</f>
        <v>0</v>
      </c>
      <c r="U326" s="80">
        <f t="shared" si="35"/>
        <v>3</v>
      </c>
      <c r="V326" s="80">
        <f t="shared" si="36"/>
        <v>3</v>
      </c>
      <c r="W326" s="81">
        <f t="shared" si="37"/>
        <v>1</v>
      </c>
      <c r="X326" s="81">
        <f t="shared" si="38"/>
        <v>1</v>
      </c>
      <c r="Y326" s="81">
        <f t="shared" si="39"/>
        <v>0</v>
      </c>
      <c r="Z326" s="81">
        <f t="shared" si="40"/>
        <v>0</v>
      </c>
      <c r="AA326" s="81">
        <f t="shared" si="41"/>
        <v>0</v>
      </c>
      <c r="AB326" s="81">
        <f t="shared" si="42"/>
        <v>0</v>
      </c>
    </row>
    <row r="327" spans="1:28" ht="20.100000000000001" customHeight="1" x14ac:dyDescent="0.25">
      <c r="A327" s="4" t="s">
        <v>56</v>
      </c>
      <c r="B327" s="7" t="s">
        <v>595</v>
      </c>
      <c r="C327" s="5">
        <v>345.1</v>
      </c>
      <c r="D327" s="80">
        <f>SUM(Աջափնյակ:Սյունիք!D327)</f>
        <v>0</v>
      </c>
      <c r="E327" s="80">
        <f>SUM(Աջափնյակ:Սյունիք!E327)</f>
        <v>0</v>
      </c>
      <c r="F327" s="80">
        <f>SUM(Աջափնյակ:Սյունիք!F327)</f>
        <v>0</v>
      </c>
      <c r="G327" s="80">
        <f>SUM(Աջափնյակ:Սյունիք!G327)</f>
        <v>0</v>
      </c>
      <c r="H327" s="80">
        <f>SUM(Աջափնյակ:Սյունիք!H327)</f>
        <v>0</v>
      </c>
      <c r="I327" s="80">
        <f>SUM(Աջափնյակ:Սյունիք!I327)</f>
        <v>0</v>
      </c>
      <c r="J327" s="80">
        <f>SUM(Աջափնյակ:Սյունիք!J327)</f>
        <v>0</v>
      </c>
      <c r="K327" s="80">
        <f>SUM(Աջափնյակ:Սյունիք!K327)</f>
        <v>0</v>
      </c>
      <c r="L327" s="80">
        <f>SUM(Աջափնյակ:Սյունիք!L327)</f>
        <v>0</v>
      </c>
      <c r="M327" s="80">
        <f>SUM(Աջափնյակ:Սյունիք!M327)</f>
        <v>0</v>
      </c>
      <c r="N327" s="80">
        <f>SUM(Աջափնյակ:Սյունիք!N327)</f>
        <v>0</v>
      </c>
      <c r="O327" s="80">
        <f>SUM(Աջափնյակ:Սյունիք!O327)</f>
        <v>0</v>
      </c>
      <c r="P327" s="80">
        <f>SUM(Աջափնյակ:Սյունիք!P327)</f>
        <v>0</v>
      </c>
      <c r="Q327" s="80">
        <f>SUM(Աջափնյակ:Սյունիք!Q327)</f>
        <v>0</v>
      </c>
      <c r="R327" s="80">
        <f>SUM(Աջափնյակ:Սյունիք!R327)</f>
        <v>0</v>
      </c>
      <c r="S327" s="80">
        <f>SUM(Աջափնյակ:Սյունիք!S327)</f>
        <v>0</v>
      </c>
      <c r="T327" s="80">
        <f>SUM(Աջափնյակ:Սյունիք!T327)</f>
        <v>0</v>
      </c>
      <c r="U327" s="80">
        <f t="shared" si="35"/>
        <v>0</v>
      </c>
      <c r="V327" s="80">
        <f t="shared" si="36"/>
        <v>0</v>
      </c>
      <c r="W327" s="81">
        <f t="shared" si="37"/>
        <v>0</v>
      </c>
      <c r="X327" s="81">
        <f t="shared" si="38"/>
        <v>0</v>
      </c>
      <c r="Y327" s="81">
        <f t="shared" si="39"/>
        <v>0</v>
      </c>
      <c r="Z327" s="81">
        <f t="shared" si="40"/>
        <v>0</v>
      </c>
      <c r="AA327" s="81">
        <f t="shared" si="41"/>
        <v>0</v>
      </c>
      <c r="AB327" s="81">
        <f t="shared" si="42"/>
        <v>0</v>
      </c>
    </row>
    <row r="328" spans="1:28" ht="20.100000000000001" customHeight="1" x14ac:dyDescent="0.25">
      <c r="A328" s="4" t="s">
        <v>55</v>
      </c>
      <c r="B328" s="7" t="s">
        <v>469</v>
      </c>
      <c r="C328" s="5">
        <v>346</v>
      </c>
      <c r="D328" s="80">
        <f>SUM(Աջափնյակ:Սյունիք!D328)</f>
        <v>0</v>
      </c>
      <c r="E328" s="80">
        <f>SUM(Աջափնյակ:Սյունիք!E328)</f>
        <v>0</v>
      </c>
      <c r="F328" s="80">
        <f>SUM(Աջափնյակ:Սյունիք!F328)</f>
        <v>0</v>
      </c>
      <c r="G328" s="80">
        <f>SUM(Աջափնյակ:Սյունիք!G328)</f>
        <v>0</v>
      </c>
      <c r="H328" s="80">
        <f>SUM(Աջափնյակ:Սյունիք!H328)</f>
        <v>0</v>
      </c>
      <c r="I328" s="80">
        <f>SUM(Աջափնյակ:Սյունիք!I328)</f>
        <v>0</v>
      </c>
      <c r="J328" s="80">
        <f>SUM(Աջափնյակ:Սյունիք!J328)</f>
        <v>0</v>
      </c>
      <c r="K328" s="80">
        <f>SUM(Աջափնյակ:Սյունիք!K328)</f>
        <v>0</v>
      </c>
      <c r="L328" s="80">
        <f>SUM(Աջափնյակ:Սյունիք!L328)</f>
        <v>0</v>
      </c>
      <c r="M328" s="80">
        <f>SUM(Աջափնյակ:Սյունիք!M328)</f>
        <v>0</v>
      </c>
      <c r="N328" s="80">
        <f>SUM(Աջափնյակ:Սյունիք!N328)</f>
        <v>0</v>
      </c>
      <c r="O328" s="80">
        <f>SUM(Աջափնյակ:Սյունիք!O328)</f>
        <v>0</v>
      </c>
      <c r="P328" s="80">
        <f>SUM(Աջափնյակ:Սյունիք!P328)</f>
        <v>0</v>
      </c>
      <c r="Q328" s="80">
        <f>SUM(Աջափնյակ:Սյունիք!Q328)</f>
        <v>0</v>
      </c>
      <c r="R328" s="80">
        <f>SUM(Աջափնյակ:Սյունիք!R328)</f>
        <v>0</v>
      </c>
      <c r="S328" s="80">
        <f>SUM(Աջափնյակ:Սյունիք!S328)</f>
        <v>0</v>
      </c>
      <c r="T328" s="80">
        <f>SUM(Աջափնյակ:Սյունիք!T328)</f>
        <v>0</v>
      </c>
      <c r="U328" s="80">
        <f t="shared" ref="U328:U388" si="43">D328+F328</f>
        <v>0</v>
      </c>
      <c r="V328" s="80">
        <f t="shared" ref="V328:V388" si="44">J328+K328+M328</f>
        <v>0</v>
      </c>
      <c r="W328" s="81">
        <f t="shared" ref="W328:W388" si="45">J328</f>
        <v>0</v>
      </c>
      <c r="X328" s="81">
        <f t="shared" ref="X328:X389" si="46">G328+H328+I328</f>
        <v>0</v>
      </c>
      <c r="Y328" s="81">
        <f t="shared" ref="Y328:Y388" si="47">Q328</f>
        <v>0</v>
      </c>
      <c r="Z328" s="81">
        <f t="shared" ref="Z328:Z388" si="48">O328+P328</f>
        <v>0</v>
      </c>
      <c r="AA328" s="81">
        <f t="shared" ref="AA328:AA389" si="49">T328</f>
        <v>0</v>
      </c>
      <c r="AB328" s="81">
        <f t="shared" ref="AB328:AB388" si="50">R328+S328</f>
        <v>0</v>
      </c>
    </row>
    <row r="329" spans="1:28" ht="20.100000000000001" customHeight="1" x14ac:dyDescent="0.25">
      <c r="A329" s="4" t="s">
        <v>54</v>
      </c>
      <c r="B329" s="7" t="s">
        <v>596</v>
      </c>
      <c r="C329" s="5">
        <v>347</v>
      </c>
      <c r="D329" s="80">
        <f>SUM(Աջափնյակ:Սյունիք!D329)</f>
        <v>1</v>
      </c>
      <c r="E329" s="80">
        <f>SUM(Աջափնյակ:Սյունիք!E329)</f>
        <v>0</v>
      </c>
      <c r="F329" s="80">
        <f>SUM(Աջափնյակ:Սյունիք!F329)</f>
        <v>0</v>
      </c>
      <c r="G329" s="80">
        <f>SUM(Աջափնյակ:Սյունիք!G329)</f>
        <v>1</v>
      </c>
      <c r="H329" s="80">
        <f>SUM(Աջափնյակ:Սյունիք!H329)</f>
        <v>0</v>
      </c>
      <c r="I329" s="80">
        <f>SUM(Աջափնյակ:Սյունիք!I329)</f>
        <v>0</v>
      </c>
      <c r="J329" s="80">
        <f>SUM(Աջափնյակ:Սյունիք!J329)</f>
        <v>1</v>
      </c>
      <c r="K329" s="80">
        <f>SUM(Աջափնյակ:Սյունիք!K329)</f>
        <v>0</v>
      </c>
      <c r="L329" s="80">
        <f>SUM(Աջափնյակ:Սյունիք!L329)</f>
        <v>0</v>
      </c>
      <c r="M329" s="80">
        <f>SUM(Աջափնյակ:Սյունիք!M329)</f>
        <v>0</v>
      </c>
      <c r="N329" s="80">
        <f>SUM(Աջափնյակ:Սյունիք!N329)</f>
        <v>0</v>
      </c>
      <c r="O329" s="80">
        <f>SUM(Աջափնյակ:Սյունիք!O329)</f>
        <v>1</v>
      </c>
      <c r="P329" s="80">
        <f>SUM(Աջափնյակ:Սյունիք!P329)</f>
        <v>0</v>
      </c>
      <c r="Q329" s="80">
        <f>SUM(Աջափնյակ:Սյունիք!Q329)</f>
        <v>1</v>
      </c>
      <c r="R329" s="80">
        <f>SUM(Աջափնյակ:Սյունիք!R329)</f>
        <v>0</v>
      </c>
      <c r="S329" s="80">
        <f>SUM(Աջափնյակ:Սյունիք!S329)</f>
        <v>0</v>
      </c>
      <c r="T329" s="80">
        <f>SUM(Աջափնյակ:Սյունիք!T329)</f>
        <v>0</v>
      </c>
      <c r="U329" s="80">
        <f t="shared" si="43"/>
        <v>1</v>
      </c>
      <c r="V329" s="80">
        <f t="shared" si="44"/>
        <v>1</v>
      </c>
      <c r="W329" s="81">
        <f t="shared" si="45"/>
        <v>1</v>
      </c>
      <c r="X329" s="81">
        <f t="shared" si="46"/>
        <v>1</v>
      </c>
      <c r="Y329" s="81">
        <f t="shared" si="47"/>
        <v>1</v>
      </c>
      <c r="Z329" s="81">
        <f t="shared" si="48"/>
        <v>1</v>
      </c>
      <c r="AA329" s="81">
        <f t="shared" si="49"/>
        <v>0</v>
      </c>
      <c r="AB329" s="81">
        <f t="shared" si="50"/>
        <v>0</v>
      </c>
    </row>
    <row r="330" spans="1:28" ht="20.100000000000001" customHeight="1" x14ac:dyDescent="0.25">
      <c r="A330" s="4" t="s">
        <v>53</v>
      </c>
      <c r="B330" s="7" t="s">
        <v>667</v>
      </c>
      <c r="C330" s="5">
        <v>348</v>
      </c>
      <c r="D330" s="80">
        <f>SUM(Աջափնյակ:Սյունիք!D330)</f>
        <v>0</v>
      </c>
      <c r="E330" s="80">
        <f>SUM(Աջափնյակ:Սյունիք!E330)</f>
        <v>0</v>
      </c>
      <c r="F330" s="80">
        <f>SUM(Աջափնյակ:Սյունիք!F330)</f>
        <v>0</v>
      </c>
      <c r="G330" s="80">
        <f>SUM(Աջափնյակ:Սյունիք!G330)</f>
        <v>0</v>
      </c>
      <c r="H330" s="80">
        <f>SUM(Աջափնյակ:Սյունիք!H330)</f>
        <v>0</v>
      </c>
      <c r="I330" s="80">
        <f>SUM(Աջափնյակ:Սյունիք!I330)</f>
        <v>0</v>
      </c>
      <c r="J330" s="80">
        <f>SUM(Աջափնյակ:Սյունիք!J330)</f>
        <v>0</v>
      </c>
      <c r="K330" s="80">
        <f>SUM(Աջափնյակ:Սյունիք!K330)</f>
        <v>0</v>
      </c>
      <c r="L330" s="80">
        <f>SUM(Աջափնյակ:Սյունիք!L330)</f>
        <v>0</v>
      </c>
      <c r="M330" s="80">
        <f>SUM(Աջափնյակ:Սյունիք!M330)</f>
        <v>0</v>
      </c>
      <c r="N330" s="80">
        <f>SUM(Աջափնյակ:Սյունիք!N330)</f>
        <v>0</v>
      </c>
      <c r="O330" s="80">
        <f>SUM(Աջափնյակ:Սյունիք!O330)</f>
        <v>0</v>
      </c>
      <c r="P330" s="80">
        <f>SUM(Աջափնյակ:Սյունիք!P330)</f>
        <v>0</v>
      </c>
      <c r="Q330" s="80">
        <f>SUM(Աջափնյակ:Սյունիք!Q330)</f>
        <v>0</v>
      </c>
      <c r="R330" s="80">
        <f>SUM(Աջափնյակ:Սյունիք!R330)</f>
        <v>0</v>
      </c>
      <c r="S330" s="80">
        <f>SUM(Աջափնյակ:Սյունիք!S330)</f>
        <v>0</v>
      </c>
      <c r="T330" s="80">
        <f>SUM(Աջափնյակ:Սյունիք!T330)</f>
        <v>0</v>
      </c>
      <c r="U330" s="80">
        <f t="shared" si="43"/>
        <v>0</v>
      </c>
      <c r="V330" s="80">
        <f t="shared" si="44"/>
        <v>0</v>
      </c>
      <c r="W330" s="81">
        <f t="shared" si="45"/>
        <v>0</v>
      </c>
      <c r="X330" s="81">
        <f t="shared" si="46"/>
        <v>0</v>
      </c>
      <c r="Y330" s="81">
        <f t="shared" si="47"/>
        <v>0</v>
      </c>
      <c r="Z330" s="81">
        <f t="shared" si="48"/>
        <v>0</v>
      </c>
      <c r="AA330" s="81">
        <f t="shared" si="49"/>
        <v>0</v>
      </c>
      <c r="AB330" s="81">
        <f t="shared" si="50"/>
        <v>0</v>
      </c>
    </row>
    <row r="331" spans="1:28" ht="20.100000000000001" customHeight="1" x14ac:dyDescent="0.25">
      <c r="A331" s="4" t="s">
        <v>52</v>
      </c>
      <c r="B331" s="7" t="s">
        <v>470</v>
      </c>
      <c r="C331" s="5">
        <v>349</v>
      </c>
      <c r="D331" s="80">
        <f>SUM(Աջափնյակ:Սյունիք!D331)</f>
        <v>0</v>
      </c>
      <c r="E331" s="80">
        <f>SUM(Աջափնյակ:Սյունիք!E331)</f>
        <v>0</v>
      </c>
      <c r="F331" s="80">
        <f>SUM(Աջափնյակ:Սյունիք!F331)</f>
        <v>0</v>
      </c>
      <c r="G331" s="80">
        <f>SUM(Աջափնյակ:Սյունիք!G331)</f>
        <v>0</v>
      </c>
      <c r="H331" s="80">
        <f>SUM(Աջափնյակ:Սյունիք!H331)</f>
        <v>0</v>
      </c>
      <c r="I331" s="80">
        <f>SUM(Աջափնյակ:Սյունիք!I331)</f>
        <v>0</v>
      </c>
      <c r="J331" s="80">
        <f>SUM(Աջափնյակ:Սյունիք!J331)</f>
        <v>0</v>
      </c>
      <c r="K331" s="80">
        <f>SUM(Աջափնյակ:Սյունիք!K331)</f>
        <v>0</v>
      </c>
      <c r="L331" s="80">
        <f>SUM(Աջափնյակ:Սյունիք!L331)</f>
        <v>0</v>
      </c>
      <c r="M331" s="80">
        <f>SUM(Աջափնյակ:Սյունիք!M331)</f>
        <v>0</v>
      </c>
      <c r="N331" s="80">
        <f>SUM(Աջափնյակ:Սյունիք!N331)</f>
        <v>0</v>
      </c>
      <c r="O331" s="80">
        <f>SUM(Աջափնյակ:Սյունիք!O331)</f>
        <v>1</v>
      </c>
      <c r="P331" s="80">
        <f>SUM(Աջափնյակ:Սյունիք!P331)</f>
        <v>0</v>
      </c>
      <c r="Q331" s="80">
        <f>SUM(Աջափնյակ:Սյունիք!Q331)</f>
        <v>1</v>
      </c>
      <c r="R331" s="80">
        <f>SUM(Աջափնյակ:Սյունիք!R331)</f>
        <v>0</v>
      </c>
      <c r="S331" s="80">
        <f>SUM(Աջափնյակ:Սյունիք!S331)</f>
        <v>0</v>
      </c>
      <c r="T331" s="80">
        <f>SUM(Աջափնյակ:Սյունիք!T331)</f>
        <v>0</v>
      </c>
      <c r="U331" s="80">
        <f t="shared" si="43"/>
        <v>0</v>
      </c>
      <c r="V331" s="80">
        <f t="shared" si="44"/>
        <v>0</v>
      </c>
      <c r="W331" s="81">
        <f t="shared" si="45"/>
        <v>0</v>
      </c>
      <c r="X331" s="81">
        <f t="shared" si="46"/>
        <v>0</v>
      </c>
      <c r="Y331" s="81">
        <f t="shared" si="47"/>
        <v>1</v>
      </c>
      <c r="Z331" s="81">
        <f t="shared" si="48"/>
        <v>1</v>
      </c>
      <c r="AA331" s="81">
        <f t="shared" si="49"/>
        <v>0</v>
      </c>
      <c r="AB331" s="81">
        <f t="shared" si="50"/>
        <v>0</v>
      </c>
    </row>
    <row r="332" spans="1:28" ht="20.100000000000001" customHeight="1" x14ac:dyDescent="0.25">
      <c r="A332" s="4" t="s">
        <v>51</v>
      </c>
      <c r="B332" s="7" t="s">
        <v>597</v>
      </c>
      <c r="C332" s="5">
        <v>350</v>
      </c>
      <c r="D332" s="80">
        <f>SUM(Աջափնյակ:Սյունիք!D332)</f>
        <v>0</v>
      </c>
      <c r="E332" s="80">
        <f>SUM(Աջափնյակ:Սյունիք!E332)</f>
        <v>0</v>
      </c>
      <c r="F332" s="80">
        <f>SUM(Աջափնյակ:Սյունիք!F332)</f>
        <v>0</v>
      </c>
      <c r="G332" s="80">
        <f>SUM(Աջափնյակ:Սյունիք!G332)</f>
        <v>0</v>
      </c>
      <c r="H332" s="80">
        <f>SUM(Աջափնյակ:Սյունիք!H332)</f>
        <v>0</v>
      </c>
      <c r="I332" s="80">
        <f>SUM(Աջափնյակ:Սյունիք!I332)</f>
        <v>0</v>
      </c>
      <c r="J332" s="80">
        <f>SUM(Աջափնյակ:Սյունիք!J332)</f>
        <v>0</v>
      </c>
      <c r="K332" s="80">
        <f>SUM(Աջափնյակ:Սյունիք!K332)</f>
        <v>0</v>
      </c>
      <c r="L332" s="80">
        <f>SUM(Աջափնյակ:Սյունիք!L332)</f>
        <v>0</v>
      </c>
      <c r="M332" s="80">
        <f>SUM(Աջափնյակ:Սյունիք!M332)</f>
        <v>0</v>
      </c>
      <c r="N332" s="80">
        <f>SUM(Աջափնյակ:Սյունիք!N332)</f>
        <v>0</v>
      </c>
      <c r="O332" s="80">
        <f>SUM(Աջափնյակ:Սյունիք!O332)</f>
        <v>0</v>
      </c>
      <c r="P332" s="80">
        <f>SUM(Աջափնյակ:Սյունիք!P332)</f>
        <v>0</v>
      </c>
      <c r="Q332" s="80">
        <f>SUM(Աջափնյակ:Սյունիք!Q332)</f>
        <v>0</v>
      </c>
      <c r="R332" s="80">
        <f>SUM(Աջափնյակ:Սյունիք!R332)</f>
        <v>0</v>
      </c>
      <c r="S332" s="80">
        <f>SUM(Աջափնյակ:Սյունիք!S332)</f>
        <v>0</v>
      </c>
      <c r="T332" s="80">
        <f>SUM(Աջափնյակ:Սյունիք!T332)</f>
        <v>0</v>
      </c>
      <c r="U332" s="80">
        <f t="shared" si="43"/>
        <v>0</v>
      </c>
      <c r="V332" s="80">
        <f t="shared" si="44"/>
        <v>0</v>
      </c>
      <c r="W332" s="81">
        <f t="shared" si="45"/>
        <v>0</v>
      </c>
      <c r="X332" s="81">
        <f t="shared" si="46"/>
        <v>0</v>
      </c>
      <c r="Y332" s="81">
        <f t="shared" si="47"/>
        <v>0</v>
      </c>
      <c r="Z332" s="81">
        <f t="shared" si="48"/>
        <v>0</v>
      </c>
      <c r="AA332" s="81">
        <f t="shared" si="49"/>
        <v>0</v>
      </c>
      <c r="AB332" s="81">
        <f t="shared" si="50"/>
        <v>0</v>
      </c>
    </row>
    <row r="333" spans="1:28" ht="20.100000000000001" customHeight="1" x14ac:dyDescent="0.25">
      <c r="A333" s="4" t="s">
        <v>50</v>
      </c>
      <c r="B333" s="5" t="s">
        <v>668</v>
      </c>
      <c r="C333" s="5">
        <v>351</v>
      </c>
      <c r="D333" s="80">
        <f>SUM(Աջափնյակ:Սյունիք!D333)</f>
        <v>0</v>
      </c>
      <c r="E333" s="80">
        <f>SUM(Աջափնյակ:Սյունիք!E333)</f>
        <v>0</v>
      </c>
      <c r="F333" s="80">
        <f>SUM(Աջափնյակ:Սյունիք!F333)</f>
        <v>0</v>
      </c>
      <c r="G333" s="80">
        <f>SUM(Աջափնյակ:Սյունիք!G333)</f>
        <v>0</v>
      </c>
      <c r="H333" s="80">
        <f>SUM(Աջափնյակ:Սյունիք!H333)</f>
        <v>0</v>
      </c>
      <c r="I333" s="80">
        <f>SUM(Աջափնյակ:Սյունիք!I333)</f>
        <v>0</v>
      </c>
      <c r="J333" s="80">
        <f>SUM(Աջափնյակ:Սյունիք!J333)</f>
        <v>0</v>
      </c>
      <c r="K333" s="80">
        <f>SUM(Աջափնյակ:Սյունիք!K333)</f>
        <v>0</v>
      </c>
      <c r="L333" s="80">
        <f>SUM(Աջափնյակ:Սյունիք!L333)</f>
        <v>0</v>
      </c>
      <c r="M333" s="80">
        <f>SUM(Աջափնյակ:Սյունիք!M333)</f>
        <v>0</v>
      </c>
      <c r="N333" s="80">
        <f>SUM(Աջափնյակ:Սյունիք!N333)</f>
        <v>0</v>
      </c>
      <c r="O333" s="80">
        <f>SUM(Աջափնյակ:Սյունիք!O333)</f>
        <v>0</v>
      </c>
      <c r="P333" s="80">
        <f>SUM(Աջափնյակ:Սյունիք!P333)</f>
        <v>0</v>
      </c>
      <c r="Q333" s="80">
        <f>SUM(Աջափնյակ:Սյունիք!Q333)</f>
        <v>0</v>
      </c>
      <c r="R333" s="80">
        <f>SUM(Աջափնյակ:Սյունիք!R333)</f>
        <v>0</v>
      </c>
      <c r="S333" s="80">
        <f>SUM(Աջափնյակ:Սյունիք!S333)</f>
        <v>0</v>
      </c>
      <c r="T333" s="80">
        <f>SUM(Աջափնյակ:Սյունիք!T333)</f>
        <v>0</v>
      </c>
      <c r="U333" s="80">
        <f t="shared" si="43"/>
        <v>0</v>
      </c>
      <c r="V333" s="80">
        <f t="shared" si="44"/>
        <v>0</v>
      </c>
      <c r="W333" s="81">
        <f t="shared" si="45"/>
        <v>0</v>
      </c>
      <c r="X333" s="81">
        <f t="shared" si="46"/>
        <v>0</v>
      </c>
      <c r="Y333" s="81">
        <f t="shared" si="47"/>
        <v>0</v>
      </c>
      <c r="Z333" s="81">
        <f t="shared" si="48"/>
        <v>0</v>
      </c>
      <c r="AA333" s="81">
        <f t="shared" si="49"/>
        <v>0</v>
      </c>
      <c r="AB333" s="81">
        <f t="shared" si="50"/>
        <v>0</v>
      </c>
    </row>
    <row r="334" spans="1:28" ht="20.100000000000001" customHeight="1" x14ac:dyDescent="0.25">
      <c r="A334" s="4" t="s">
        <v>49</v>
      </c>
      <c r="B334" s="7" t="s">
        <v>382</v>
      </c>
      <c r="C334" s="5">
        <v>352</v>
      </c>
      <c r="D334" s="80">
        <f>SUM(Աջափնյակ:Սյունիք!D334)</f>
        <v>0</v>
      </c>
      <c r="E334" s="80">
        <f>SUM(Աջափնյակ:Սյունիք!E334)</f>
        <v>0</v>
      </c>
      <c r="F334" s="80">
        <f>SUM(Աջափնյակ:Սյունիք!F334)</f>
        <v>0</v>
      </c>
      <c r="G334" s="80">
        <f>SUM(Աջափնյակ:Սյունիք!G334)</f>
        <v>0</v>
      </c>
      <c r="H334" s="80">
        <f>SUM(Աջափնյակ:Սյունիք!H334)</f>
        <v>0</v>
      </c>
      <c r="I334" s="80">
        <f>SUM(Աջափնյակ:Սյունիք!I334)</f>
        <v>0</v>
      </c>
      <c r="J334" s="80">
        <f>SUM(Աջափնյակ:Սյունիք!J334)</f>
        <v>0</v>
      </c>
      <c r="K334" s="80">
        <f>SUM(Աջափնյակ:Սյունիք!K334)</f>
        <v>0</v>
      </c>
      <c r="L334" s="80">
        <f>SUM(Աջափնյակ:Սյունիք!L334)</f>
        <v>0</v>
      </c>
      <c r="M334" s="80">
        <f>SUM(Աջափնյակ:Սյունիք!M334)</f>
        <v>0</v>
      </c>
      <c r="N334" s="80">
        <f>SUM(Աջափնյակ:Սյունիք!N334)</f>
        <v>0</v>
      </c>
      <c r="O334" s="80">
        <f>SUM(Աջափնյակ:Սյունիք!O334)</f>
        <v>0</v>
      </c>
      <c r="P334" s="80">
        <f>SUM(Աջափնյակ:Սյունիք!P334)</f>
        <v>0</v>
      </c>
      <c r="Q334" s="80">
        <f>SUM(Աջափնյակ:Սյունիք!Q334)</f>
        <v>0</v>
      </c>
      <c r="R334" s="80">
        <f>SUM(Աջափնյակ:Սյունիք!R334)</f>
        <v>0</v>
      </c>
      <c r="S334" s="80">
        <f>SUM(Աջափնյակ:Սյունիք!S334)</f>
        <v>0</v>
      </c>
      <c r="T334" s="80">
        <f>SUM(Աջափնյակ:Սյունիք!T334)</f>
        <v>0</v>
      </c>
      <c r="U334" s="80">
        <f t="shared" si="43"/>
        <v>0</v>
      </c>
      <c r="V334" s="80">
        <f t="shared" si="44"/>
        <v>0</v>
      </c>
      <c r="W334" s="81">
        <f t="shared" si="45"/>
        <v>0</v>
      </c>
      <c r="X334" s="81">
        <f t="shared" si="46"/>
        <v>0</v>
      </c>
      <c r="Y334" s="81">
        <f t="shared" si="47"/>
        <v>0</v>
      </c>
      <c r="Z334" s="81">
        <f t="shared" si="48"/>
        <v>0</v>
      </c>
      <c r="AA334" s="81">
        <f t="shared" si="49"/>
        <v>0</v>
      </c>
      <c r="AB334" s="81">
        <f t="shared" si="50"/>
        <v>0</v>
      </c>
    </row>
    <row r="335" spans="1:28" ht="20.100000000000001" customHeight="1" x14ac:dyDescent="0.25">
      <c r="A335" s="4" t="s">
        <v>48</v>
      </c>
      <c r="B335" s="7" t="s">
        <v>759</v>
      </c>
      <c r="C335" s="5">
        <v>353</v>
      </c>
      <c r="D335" s="80">
        <f>SUM(Աջափնյակ:Սյունիք!D335)</f>
        <v>0</v>
      </c>
      <c r="E335" s="80">
        <f>SUM(Աջափնյակ:Սյունիք!E335)</f>
        <v>0</v>
      </c>
      <c r="F335" s="80">
        <f>SUM(Աջափնյակ:Սյունիք!F335)</f>
        <v>0</v>
      </c>
      <c r="G335" s="80">
        <f>SUM(Աջափնյակ:Սյունիք!G335)</f>
        <v>0</v>
      </c>
      <c r="H335" s="80">
        <f>SUM(Աջափնյակ:Սյունիք!H335)</f>
        <v>0</v>
      </c>
      <c r="I335" s="80">
        <f>SUM(Աջափնյակ:Սյունիք!I335)</f>
        <v>0</v>
      </c>
      <c r="J335" s="80">
        <f>SUM(Աջափնյակ:Սյունիք!J335)</f>
        <v>0</v>
      </c>
      <c r="K335" s="80">
        <f>SUM(Աջափնյակ:Սյունիք!K335)</f>
        <v>0</v>
      </c>
      <c r="L335" s="80">
        <f>SUM(Աջափնյակ:Սյունիք!L335)</f>
        <v>0</v>
      </c>
      <c r="M335" s="80">
        <f>SUM(Աջափնյակ:Սյունիք!M335)</f>
        <v>0</v>
      </c>
      <c r="N335" s="80">
        <f>SUM(Աջափնյակ:Սյունիք!N335)</f>
        <v>0</v>
      </c>
      <c r="O335" s="80">
        <f>SUM(Աջափնյակ:Սյունիք!O335)</f>
        <v>0</v>
      </c>
      <c r="P335" s="80">
        <f>SUM(Աջափնյակ:Սյունիք!P335)</f>
        <v>0</v>
      </c>
      <c r="Q335" s="80">
        <f>SUM(Աջափնյակ:Սյունիք!Q335)</f>
        <v>0</v>
      </c>
      <c r="R335" s="80">
        <f>SUM(Աջափնյակ:Սյունիք!R335)</f>
        <v>0</v>
      </c>
      <c r="S335" s="80">
        <f>SUM(Աջափնյակ:Սյունիք!S335)</f>
        <v>0</v>
      </c>
      <c r="T335" s="80">
        <f>SUM(Աջափնյակ:Սյունիք!T335)</f>
        <v>0</v>
      </c>
      <c r="U335" s="80">
        <f t="shared" si="43"/>
        <v>0</v>
      </c>
      <c r="V335" s="80">
        <f t="shared" si="44"/>
        <v>0</v>
      </c>
      <c r="W335" s="81">
        <f t="shared" si="45"/>
        <v>0</v>
      </c>
      <c r="X335" s="81">
        <f t="shared" si="46"/>
        <v>0</v>
      </c>
      <c r="Y335" s="81">
        <f t="shared" si="47"/>
        <v>0</v>
      </c>
      <c r="Z335" s="81">
        <f t="shared" si="48"/>
        <v>0</v>
      </c>
      <c r="AA335" s="81">
        <f t="shared" si="49"/>
        <v>0</v>
      </c>
      <c r="AB335" s="81">
        <f t="shared" si="50"/>
        <v>0</v>
      </c>
    </row>
    <row r="336" spans="1:28" ht="20.100000000000001" customHeight="1" x14ac:dyDescent="0.25">
      <c r="A336" s="4" t="s">
        <v>47</v>
      </c>
      <c r="B336" s="7" t="s">
        <v>505</v>
      </c>
      <c r="C336" s="5">
        <v>354</v>
      </c>
      <c r="D336" s="80">
        <f>SUM(Աջափնյակ:Սյունիք!D336)</f>
        <v>0</v>
      </c>
      <c r="E336" s="80">
        <f>SUM(Աջափնյակ:Սյունիք!E336)</f>
        <v>0</v>
      </c>
      <c r="F336" s="80">
        <f>SUM(Աջափնյակ:Սյունիք!F336)</f>
        <v>0</v>
      </c>
      <c r="G336" s="80">
        <f>SUM(Աջափնյակ:Սյունիք!G336)</f>
        <v>0</v>
      </c>
      <c r="H336" s="80">
        <f>SUM(Աջափնյակ:Սյունիք!H336)</f>
        <v>0</v>
      </c>
      <c r="I336" s="80">
        <f>SUM(Աջափնյակ:Սյունիք!I336)</f>
        <v>0</v>
      </c>
      <c r="J336" s="80">
        <f>SUM(Աջափնյակ:Սյունիք!J336)</f>
        <v>0</v>
      </c>
      <c r="K336" s="80">
        <f>SUM(Աջափնյակ:Սյունիք!K336)</f>
        <v>0</v>
      </c>
      <c r="L336" s="80">
        <f>SUM(Աջափնյակ:Սյունիք!L336)</f>
        <v>0</v>
      </c>
      <c r="M336" s="80">
        <f>SUM(Աջափնյակ:Սյունիք!M336)</f>
        <v>0</v>
      </c>
      <c r="N336" s="80">
        <f>SUM(Աջափնյակ:Սյունիք!N336)</f>
        <v>0</v>
      </c>
      <c r="O336" s="80">
        <f>SUM(Աջափնյակ:Սյունիք!O336)</f>
        <v>0</v>
      </c>
      <c r="P336" s="80">
        <f>SUM(Աջափնյակ:Սյունիք!P336)</f>
        <v>0</v>
      </c>
      <c r="Q336" s="80">
        <f>SUM(Աջափնյակ:Սյունիք!Q336)</f>
        <v>0</v>
      </c>
      <c r="R336" s="80">
        <f>SUM(Աջափնյակ:Սյունիք!R336)</f>
        <v>0</v>
      </c>
      <c r="S336" s="80">
        <f>SUM(Աջափնյակ:Սյունիք!S336)</f>
        <v>0</v>
      </c>
      <c r="T336" s="80">
        <f>SUM(Աջափնյակ:Սյունիք!T336)</f>
        <v>0</v>
      </c>
      <c r="U336" s="80">
        <f t="shared" si="43"/>
        <v>0</v>
      </c>
      <c r="V336" s="80">
        <f t="shared" si="44"/>
        <v>0</v>
      </c>
      <c r="W336" s="81">
        <f t="shared" si="45"/>
        <v>0</v>
      </c>
      <c r="X336" s="81">
        <f t="shared" si="46"/>
        <v>0</v>
      </c>
      <c r="Y336" s="81">
        <f t="shared" si="47"/>
        <v>0</v>
      </c>
      <c r="Z336" s="81">
        <f t="shared" si="48"/>
        <v>0</v>
      </c>
      <c r="AA336" s="81">
        <f t="shared" si="49"/>
        <v>0</v>
      </c>
      <c r="AB336" s="81">
        <f t="shared" si="50"/>
        <v>0</v>
      </c>
    </row>
    <row r="337" spans="1:28" ht="20.100000000000001" customHeight="1" x14ac:dyDescent="0.25">
      <c r="A337" s="4" t="s">
        <v>46</v>
      </c>
      <c r="B337" s="7" t="s">
        <v>760</v>
      </c>
      <c r="C337" s="5">
        <v>355</v>
      </c>
      <c r="D337" s="80">
        <f>SUM(Աջափնյակ:Սյունիք!D337)</f>
        <v>0</v>
      </c>
      <c r="E337" s="80">
        <f>SUM(Աջափնյակ:Սյունիք!E337)</f>
        <v>0</v>
      </c>
      <c r="F337" s="80">
        <f>SUM(Աջափնյակ:Սյունիք!F337)</f>
        <v>3</v>
      </c>
      <c r="G337" s="80">
        <f>SUM(Աջափնյակ:Սյունիք!G337)</f>
        <v>2</v>
      </c>
      <c r="H337" s="80">
        <f>SUM(Աջափնյակ:Սյունիք!H337)</f>
        <v>0</v>
      </c>
      <c r="I337" s="80">
        <f>SUM(Աջափնյակ:Սյունիք!I337)</f>
        <v>0</v>
      </c>
      <c r="J337" s="80">
        <f>SUM(Աջափնյակ:Սյունիք!J337)</f>
        <v>2</v>
      </c>
      <c r="K337" s="80">
        <f>SUM(Աջափնյակ:Սյունիք!K337)</f>
        <v>0</v>
      </c>
      <c r="L337" s="80">
        <f>SUM(Աջափնյակ:Սյունիք!L337)</f>
        <v>0</v>
      </c>
      <c r="M337" s="80">
        <f>SUM(Աջափնյակ:Սյունիք!M337)</f>
        <v>1</v>
      </c>
      <c r="N337" s="80">
        <f>SUM(Աջափնյակ:Սյունիք!N337)</f>
        <v>0</v>
      </c>
      <c r="O337" s="80">
        <f>SUM(Աջափնյակ:Սյունիք!O337)</f>
        <v>0</v>
      </c>
      <c r="P337" s="80">
        <f>SUM(Աջափնյակ:Սյունիք!P337)</f>
        <v>0</v>
      </c>
      <c r="Q337" s="80">
        <f>SUM(Աջափնյակ:Սյունիք!Q337)</f>
        <v>0</v>
      </c>
      <c r="R337" s="80">
        <f>SUM(Աջափնյակ:Սյունիք!R337)</f>
        <v>0</v>
      </c>
      <c r="S337" s="80">
        <f>SUM(Աջափնյակ:Սյունիք!S337)</f>
        <v>0</v>
      </c>
      <c r="T337" s="80">
        <f>SUM(Աջափնյակ:Սյունիք!T337)</f>
        <v>0</v>
      </c>
      <c r="U337" s="80">
        <f t="shared" si="43"/>
        <v>3</v>
      </c>
      <c r="V337" s="80">
        <f t="shared" si="44"/>
        <v>3</v>
      </c>
      <c r="W337" s="81">
        <f t="shared" si="45"/>
        <v>2</v>
      </c>
      <c r="X337" s="81">
        <f t="shared" si="46"/>
        <v>2</v>
      </c>
      <c r="Y337" s="81">
        <f t="shared" si="47"/>
        <v>0</v>
      </c>
      <c r="Z337" s="81">
        <f t="shared" si="48"/>
        <v>0</v>
      </c>
      <c r="AA337" s="81">
        <f t="shared" si="49"/>
        <v>0</v>
      </c>
      <c r="AB337" s="81">
        <f t="shared" si="50"/>
        <v>0</v>
      </c>
    </row>
    <row r="338" spans="1:28" ht="20.100000000000001" customHeight="1" x14ac:dyDescent="0.25">
      <c r="A338" s="4" t="s">
        <v>45</v>
      </c>
      <c r="B338" s="7" t="s">
        <v>407</v>
      </c>
      <c r="C338" s="5"/>
      <c r="D338" s="80">
        <f>SUM(Աջափնյակ:Սյունիք!D338)</f>
        <v>0</v>
      </c>
      <c r="E338" s="80">
        <f>SUM(Աջափնյակ:Սյունիք!E338)</f>
        <v>0</v>
      </c>
      <c r="F338" s="80">
        <f>SUM(Աջափնյակ:Սյունիք!F338)</f>
        <v>0</v>
      </c>
      <c r="G338" s="80">
        <f>SUM(Աջափնյակ:Սյունիք!G338)</f>
        <v>0</v>
      </c>
      <c r="H338" s="80">
        <f>SUM(Աջափնյակ:Սյունիք!H338)</f>
        <v>0</v>
      </c>
      <c r="I338" s="80">
        <f>SUM(Աջափնյակ:Սյունիք!I338)</f>
        <v>0</v>
      </c>
      <c r="J338" s="80">
        <f>SUM(Աջափնյակ:Սյունիք!J338)</f>
        <v>0</v>
      </c>
      <c r="K338" s="80">
        <f>SUM(Աջափնյակ:Սյունիք!K338)</f>
        <v>0</v>
      </c>
      <c r="L338" s="80">
        <f>SUM(Աջափնյակ:Սյունիք!L338)</f>
        <v>0</v>
      </c>
      <c r="M338" s="80">
        <f>SUM(Աջափնյակ:Սյունիք!M338)</f>
        <v>0</v>
      </c>
      <c r="N338" s="80">
        <f>SUM(Աջափնյակ:Սյունիք!N338)</f>
        <v>0</v>
      </c>
      <c r="O338" s="80">
        <f>SUM(Աջափնյակ:Սյունիք!O338)</f>
        <v>0</v>
      </c>
      <c r="P338" s="80">
        <f>SUM(Աջափնյակ:Սյունիք!P338)</f>
        <v>0</v>
      </c>
      <c r="Q338" s="80">
        <f>SUM(Աջափնյակ:Սյունիք!Q338)</f>
        <v>0</v>
      </c>
      <c r="R338" s="80">
        <f>SUM(Աջափնյակ:Սյունիք!R338)</f>
        <v>0</v>
      </c>
      <c r="S338" s="80">
        <f>SUM(Աջափնյակ:Սյունիք!S338)</f>
        <v>0</v>
      </c>
      <c r="T338" s="80">
        <f>SUM(Աջափնյակ:Սյունիք!T338)</f>
        <v>0</v>
      </c>
      <c r="U338" s="80">
        <f t="shared" si="43"/>
        <v>0</v>
      </c>
      <c r="V338" s="80">
        <f t="shared" si="44"/>
        <v>0</v>
      </c>
      <c r="W338" s="81">
        <f t="shared" si="45"/>
        <v>0</v>
      </c>
      <c r="X338" s="81">
        <f t="shared" si="46"/>
        <v>0</v>
      </c>
      <c r="Y338" s="81">
        <f t="shared" si="47"/>
        <v>0</v>
      </c>
      <c r="Z338" s="81">
        <f t="shared" si="48"/>
        <v>0</v>
      </c>
      <c r="AA338" s="81">
        <f t="shared" si="49"/>
        <v>0</v>
      </c>
      <c r="AB338" s="81">
        <f t="shared" si="50"/>
        <v>0</v>
      </c>
    </row>
    <row r="339" spans="1:28" ht="20.100000000000001" customHeight="1" x14ac:dyDescent="0.25">
      <c r="A339" s="8" t="s">
        <v>44</v>
      </c>
      <c r="B339" s="12" t="s">
        <v>471</v>
      </c>
      <c r="C339" s="5"/>
      <c r="D339" s="80">
        <f>SUM(Աջափնյակ:Սյունիք!D339)</f>
        <v>96</v>
      </c>
      <c r="E339" s="80">
        <f>SUM(Աջափնյակ:Սյունիք!E339)</f>
        <v>8</v>
      </c>
      <c r="F339" s="80">
        <f>SUM(Աջափնյակ:Սյունիք!F339)</f>
        <v>173</v>
      </c>
      <c r="G339" s="80">
        <f>SUM(Աջափնյակ:Սյունիք!G339)</f>
        <v>151</v>
      </c>
      <c r="H339" s="80">
        <f>SUM(Աջափնյակ:Սյունիք!H339)</f>
        <v>4</v>
      </c>
      <c r="I339" s="80">
        <f>SUM(Աջափնյակ:Սյունիք!I339)</f>
        <v>1</v>
      </c>
      <c r="J339" s="80">
        <f>SUM(Աջափնյակ:Սյունիք!J339)</f>
        <v>156</v>
      </c>
      <c r="K339" s="80">
        <f>SUM(Աջափնյակ:Սյունիք!K339)</f>
        <v>0</v>
      </c>
      <c r="L339" s="80">
        <f>SUM(Աջափնյակ:Սյունիք!L339)</f>
        <v>0</v>
      </c>
      <c r="M339" s="80">
        <f>SUM(Աջափնյակ:Սյունիք!M339)</f>
        <v>113</v>
      </c>
      <c r="N339" s="80">
        <f>SUM(Աջափնյակ:Սյունիք!N339)</f>
        <v>7</v>
      </c>
      <c r="O339" s="80">
        <f>SUM(Աջափնյակ:Սյունիք!O339)</f>
        <v>22</v>
      </c>
      <c r="P339" s="80">
        <f>SUM(Աջափնյակ:Սյունիք!P339)</f>
        <v>1</v>
      </c>
      <c r="Q339" s="80">
        <f>SUM(Աջափնյակ:Սյունիք!Q339)</f>
        <v>23</v>
      </c>
      <c r="R339" s="80">
        <f>SUM(Աջափնյակ:Սյունիք!R339)</f>
        <v>0</v>
      </c>
      <c r="S339" s="80">
        <f>SUM(Աջափնյակ:Սյունիք!S339)</f>
        <v>0</v>
      </c>
      <c r="T339" s="80">
        <f>SUM(Աջափնյակ:Սյունիք!T339)</f>
        <v>0</v>
      </c>
      <c r="U339" s="80">
        <f>D339+F339</f>
        <v>269</v>
      </c>
      <c r="V339" s="80">
        <f>J339+K339+M339</f>
        <v>269</v>
      </c>
      <c r="W339" s="81">
        <f>J339</f>
        <v>156</v>
      </c>
      <c r="X339" s="81">
        <f>G339+H339+I339</f>
        <v>156</v>
      </c>
      <c r="Y339" s="81">
        <f>Q339</f>
        <v>23</v>
      </c>
      <c r="Z339" s="81">
        <f>O339+P339</f>
        <v>23</v>
      </c>
      <c r="AA339" s="81">
        <f>T339</f>
        <v>0</v>
      </c>
      <c r="AB339" s="81">
        <f>R339+S339</f>
        <v>0</v>
      </c>
    </row>
    <row r="340" spans="1:28" ht="20.100000000000001" customHeight="1" x14ac:dyDescent="0.25">
      <c r="A340" s="4" t="s">
        <v>43</v>
      </c>
      <c r="B340" s="7" t="s">
        <v>374</v>
      </c>
      <c r="C340" s="6">
        <v>356</v>
      </c>
      <c r="D340" s="80">
        <f>SUM(Աջափնյակ:Սյունիք!D340)</f>
        <v>4</v>
      </c>
      <c r="E340" s="80">
        <f>SUM(Աջափնյակ:Սյունիք!E340)</f>
        <v>0</v>
      </c>
      <c r="F340" s="80">
        <f>SUM(Աջափնյակ:Սյունիք!F340)</f>
        <v>0</v>
      </c>
      <c r="G340" s="80">
        <f>SUM(Աջափնյակ:Սյունիք!G340)</f>
        <v>4</v>
      </c>
      <c r="H340" s="80">
        <f>SUM(Աջափնյակ:Սյունիք!H340)</f>
        <v>0</v>
      </c>
      <c r="I340" s="80">
        <f>SUM(Աջափնյակ:Սյունիք!I340)</f>
        <v>0</v>
      </c>
      <c r="J340" s="80">
        <f>SUM(Աջափնյակ:Սյունիք!J340)</f>
        <v>4</v>
      </c>
      <c r="K340" s="80">
        <f>SUM(Աջափնյակ:Սյունիք!K340)</f>
        <v>0</v>
      </c>
      <c r="L340" s="80">
        <f>SUM(Աջափնյակ:Սյունիք!L340)</f>
        <v>0</v>
      </c>
      <c r="M340" s="80">
        <f>SUM(Աջափնյակ:Սյունիք!M340)</f>
        <v>0</v>
      </c>
      <c r="N340" s="80">
        <f>SUM(Աջափնյակ:Սյունիք!N340)</f>
        <v>0</v>
      </c>
      <c r="O340" s="80">
        <f>SUM(Աջափնյակ:Սյունիք!O340)</f>
        <v>1</v>
      </c>
      <c r="P340" s="80">
        <f>SUM(Աջափնյակ:Սյունիք!P340)</f>
        <v>0</v>
      </c>
      <c r="Q340" s="80">
        <f>SUM(Աջափնյակ:Սյունիք!Q340)</f>
        <v>1</v>
      </c>
      <c r="R340" s="80">
        <f>SUM(Աջափնյակ:Սյունիք!R340)</f>
        <v>0</v>
      </c>
      <c r="S340" s="80">
        <f>SUM(Աջափնյակ:Սյունիք!S340)</f>
        <v>0</v>
      </c>
      <c r="T340" s="80">
        <f>SUM(Աջափնյակ:Սյունիք!T340)</f>
        <v>0</v>
      </c>
      <c r="U340" s="80">
        <f t="shared" si="43"/>
        <v>4</v>
      </c>
      <c r="V340" s="80">
        <f t="shared" si="44"/>
        <v>4</v>
      </c>
      <c r="W340" s="81">
        <f t="shared" si="45"/>
        <v>4</v>
      </c>
      <c r="X340" s="81">
        <f t="shared" si="46"/>
        <v>4</v>
      </c>
      <c r="Y340" s="81">
        <f t="shared" si="47"/>
        <v>1</v>
      </c>
      <c r="Z340" s="81">
        <f t="shared" si="48"/>
        <v>1</v>
      </c>
      <c r="AA340" s="81">
        <f t="shared" si="49"/>
        <v>0</v>
      </c>
      <c r="AB340" s="81">
        <f t="shared" si="50"/>
        <v>0</v>
      </c>
    </row>
    <row r="341" spans="1:28" ht="20.100000000000001" customHeight="1" x14ac:dyDescent="0.25">
      <c r="A341" s="4" t="s">
        <v>42</v>
      </c>
      <c r="B341" s="7" t="s">
        <v>472</v>
      </c>
      <c r="C341" s="6">
        <v>357</v>
      </c>
      <c r="D341" s="80">
        <f>SUM(Աջափնյակ:Սյունիք!D341)</f>
        <v>0</v>
      </c>
      <c r="E341" s="80">
        <f>SUM(Աջափնյակ:Սյունիք!E341)</f>
        <v>0</v>
      </c>
      <c r="F341" s="80">
        <f>SUM(Աջափնյակ:Սյունիք!F341)</f>
        <v>0</v>
      </c>
      <c r="G341" s="80">
        <f>SUM(Աջափնյակ:Սյունիք!G341)</f>
        <v>0</v>
      </c>
      <c r="H341" s="80">
        <f>SUM(Աջափնյակ:Սյունիք!H341)</f>
        <v>0</v>
      </c>
      <c r="I341" s="80">
        <f>SUM(Աջափնյակ:Սյունիք!I341)</f>
        <v>0</v>
      </c>
      <c r="J341" s="80">
        <f>SUM(Աջափնյակ:Սյունիք!J341)</f>
        <v>0</v>
      </c>
      <c r="K341" s="80">
        <f>SUM(Աջափնյակ:Սյունիք!K341)</f>
        <v>0</v>
      </c>
      <c r="L341" s="80">
        <f>SUM(Աջափնյակ:Սյունիք!L341)</f>
        <v>0</v>
      </c>
      <c r="M341" s="80">
        <f>SUM(Աջափնյակ:Սյունիք!M341)</f>
        <v>0</v>
      </c>
      <c r="N341" s="80">
        <f>SUM(Աջափնյակ:Սյունիք!N341)</f>
        <v>0</v>
      </c>
      <c r="O341" s="80">
        <f>SUM(Աջափնյակ:Սյունիք!O341)</f>
        <v>0</v>
      </c>
      <c r="P341" s="80">
        <f>SUM(Աջափնյակ:Սյունիք!P341)</f>
        <v>0</v>
      </c>
      <c r="Q341" s="80">
        <f>SUM(Աջափնյակ:Սյունիք!Q341)</f>
        <v>0</v>
      </c>
      <c r="R341" s="80">
        <f>SUM(Աջափնյակ:Սյունիք!R341)</f>
        <v>0</v>
      </c>
      <c r="S341" s="80">
        <f>SUM(Աջափնյակ:Սյունիք!S341)</f>
        <v>0</v>
      </c>
      <c r="T341" s="80">
        <f>SUM(Աջափնյակ:Սյունիք!T341)</f>
        <v>0</v>
      </c>
      <c r="U341" s="80">
        <f t="shared" si="43"/>
        <v>0</v>
      </c>
      <c r="V341" s="80">
        <f t="shared" si="44"/>
        <v>0</v>
      </c>
      <c r="W341" s="81">
        <f t="shared" si="45"/>
        <v>0</v>
      </c>
      <c r="X341" s="81">
        <f t="shared" si="46"/>
        <v>0</v>
      </c>
      <c r="Y341" s="81">
        <f t="shared" si="47"/>
        <v>0</v>
      </c>
      <c r="Z341" s="81">
        <f t="shared" si="48"/>
        <v>0</v>
      </c>
      <c r="AA341" s="81">
        <f t="shared" si="49"/>
        <v>0</v>
      </c>
      <c r="AB341" s="81">
        <f t="shared" si="50"/>
        <v>0</v>
      </c>
    </row>
    <row r="342" spans="1:28" ht="20.100000000000001" customHeight="1" x14ac:dyDescent="0.25">
      <c r="A342" s="4" t="s">
        <v>41</v>
      </c>
      <c r="B342" s="7" t="s">
        <v>761</v>
      </c>
      <c r="C342" s="6">
        <v>358</v>
      </c>
      <c r="D342" s="80">
        <f>SUM(Աջափնյակ:Սյունիք!D342)</f>
        <v>16</v>
      </c>
      <c r="E342" s="80">
        <f>SUM(Աջափնյակ:Սյունիք!E342)</f>
        <v>0</v>
      </c>
      <c r="F342" s="80">
        <f>SUM(Աջափնյակ:Սյունիք!F342)</f>
        <v>20</v>
      </c>
      <c r="G342" s="80">
        <f>SUM(Աջափնյակ:Սյունիք!G342)</f>
        <v>23</v>
      </c>
      <c r="H342" s="80">
        <f>SUM(Աջափնյակ:Սյունիք!H342)</f>
        <v>1</v>
      </c>
      <c r="I342" s="80">
        <f>SUM(Աջափնյակ:Սյունիք!I342)</f>
        <v>1</v>
      </c>
      <c r="J342" s="80">
        <f>SUM(Աջափնյակ:Սյունիք!J342)</f>
        <v>25</v>
      </c>
      <c r="K342" s="80">
        <f>SUM(Աջափնյակ:Սյունիք!K342)</f>
        <v>0</v>
      </c>
      <c r="L342" s="80">
        <f>SUM(Աջափնյակ:Սյունիք!L342)</f>
        <v>0</v>
      </c>
      <c r="M342" s="80">
        <f>SUM(Աջափնյակ:Սյունիք!M342)</f>
        <v>11</v>
      </c>
      <c r="N342" s="80">
        <f>SUM(Աջափնյակ:Սյունիք!N342)</f>
        <v>0</v>
      </c>
      <c r="O342" s="80">
        <f>SUM(Աջափնյակ:Սյունիք!O342)</f>
        <v>6</v>
      </c>
      <c r="P342" s="80">
        <f>SUM(Աջափնյակ:Սյունիք!P342)</f>
        <v>1</v>
      </c>
      <c r="Q342" s="80">
        <f>SUM(Աջափնյակ:Սյունիք!Q342)</f>
        <v>7</v>
      </c>
      <c r="R342" s="80">
        <f>SUM(Աջափնյակ:Սյունիք!R342)</f>
        <v>0</v>
      </c>
      <c r="S342" s="80">
        <f>SUM(Աջափնյակ:Սյունիք!S342)</f>
        <v>0</v>
      </c>
      <c r="T342" s="80">
        <f>SUM(Աջափնյակ:Սյունիք!T342)</f>
        <v>0</v>
      </c>
      <c r="U342" s="80">
        <f t="shared" si="43"/>
        <v>36</v>
      </c>
      <c r="V342" s="80">
        <f t="shared" si="44"/>
        <v>36</v>
      </c>
      <c r="W342" s="81">
        <f t="shared" si="45"/>
        <v>25</v>
      </c>
      <c r="X342" s="81">
        <f t="shared" si="46"/>
        <v>25</v>
      </c>
      <c r="Y342" s="81">
        <f t="shared" si="47"/>
        <v>7</v>
      </c>
      <c r="Z342" s="81">
        <f t="shared" si="48"/>
        <v>7</v>
      </c>
      <c r="AA342" s="81">
        <f t="shared" si="49"/>
        <v>0</v>
      </c>
      <c r="AB342" s="81">
        <f t="shared" si="50"/>
        <v>0</v>
      </c>
    </row>
    <row r="343" spans="1:28" ht="20.100000000000001" customHeight="1" x14ac:dyDescent="0.25">
      <c r="A343" s="4" t="s">
        <v>762</v>
      </c>
      <c r="B343" s="7" t="s">
        <v>763</v>
      </c>
      <c r="C343" s="6">
        <v>358.1</v>
      </c>
      <c r="D343" s="80">
        <f>SUM(Աջափնյակ:Սյունիք!D343)</f>
        <v>3</v>
      </c>
      <c r="E343" s="80">
        <f>SUM(Աջափնյակ:Սյունիք!E343)</f>
        <v>0</v>
      </c>
      <c r="F343" s="80">
        <f>SUM(Աջափնյակ:Սյունիք!F343)</f>
        <v>57</v>
      </c>
      <c r="G343" s="80">
        <f>SUM(Աջափնյակ:Սյունիք!G343)</f>
        <v>36</v>
      </c>
      <c r="H343" s="80">
        <f>SUM(Աջափնյակ:Սյունիք!H343)</f>
        <v>0</v>
      </c>
      <c r="I343" s="80">
        <f>SUM(Աջափնյակ:Սյունիք!I343)</f>
        <v>0</v>
      </c>
      <c r="J343" s="80">
        <f>SUM(Աջափնյակ:Սյունիք!J343)</f>
        <v>36</v>
      </c>
      <c r="K343" s="80">
        <f>SUM(Աջափնյակ:Սյունիք!K343)</f>
        <v>0</v>
      </c>
      <c r="L343" s="80">
        <f>SUM(Աջափնյակ:Սյունիք!L343)</f>
        <v>0</v>
      </c>
      <c r="M343" s="80">
        <f>SUM(Աջափնյակ:Սյունիք!M343)</f>
        <v>24</v>
      </c>
      <c r="N343" s="80">
        <f>SUM(Աջափնյակ:Սյունիք!N343)</f>
        <v>0</v>
      </c>
      <c r="O343" s="80">
        <f>SUM(Աջափնյակ:Սյունիք!O343)</f>
        <v>2</v>
      </c>
      <c r="P343" s="80">
        <f>SUM(Աջափնյակ:Սյունիք!P343)</f>
        <v>0</v>
      </c>
      <c r="Q343" s="80">
        <f>SUM(Աջափնյակ:Սյունիք!Q343)</f>
        <v>2</v>
      </c>
      <c r="R343" s="80">
        <f>SUM(Աջափնյակ:Սյունիք!R343)</f>
        <v>0</v>
      </c>
      <c r="S343" s="80">
        <f>SUM(Աջափնյակ:Սյունիք!S343)</f>
        <v>0</v>
      </c>
      <c r="T343" s="80">
        <f>SUM(Աջափնյակ:Սյունիք!T343)</f>
        <v>0</v>
      </c>
      <c r="U343" s="80">
        <f t="shared" si="43"/>
        <v>60</v>
      </c>
      <c r="V343" s="80">
        <f t="shared" si="44"/>
        <v>60</v>
      </c>
      <c r="W343" s="81">
        <f t="shared" si="45"/>
        <v>36</v>
      </c>
      <c r="X343" s="81">
        <f t="shared" si="46"/>
        <v>36</v>
      </c>
      <c r="Y343" s="81">
        <f t="shared" si="47"/>
        <v>2</v>
      </c>
      <c r="Z343" s="81">
        <f t="shared" si="48"/>
        <v>2</v>
      </c>
      <c r="AA343" s="81">
        <f t="shared" si="49"/>
        <v>0</v>
      </c>
      <c r="AB343" s="81">
        <f t="shared" si="50"/>
        <v>0</v>
      </c>
    </row>
    <row r="344" spans="1:28" ht="20.100000000000001" customHeight="1" x14ac:dyDescent="0.25">
      <c r="A344" s="4" t="s">
        <v>40</v>
      </c>
      <c r="B344" s="7" t="s">
        <v>764</v>
      </c>
      <c r="C344" s="6">
        <v>359</v>
      </c>
      <c r="D344" s="80">
        <f>SUM(Աջափնյակ:Սյունիք!D344)</f>
        <v>12</v>
      </c>
      <c r="E344" s="80">
        <f>SUM(Աջափնյակ:Սյունիք!E344)</f>
        <v>2</v>
      </c>
      <c r="F344" s="80">
        <f>SUM(Աջափնյակ:Սյունիք!F344)</f>
        <v>41</v>
      </c>
      <c r="G344" s="80">
        <f>SUM(Աջափնյակ:Սյունիք!G344)</f>
        <v>27</v>
      </c>
      <c r="H344" s="80">
        <f>SUM(Աջափնյակ:Սյունիք!H344)</f>
        <v>0</v>
      </c>
      <c r="I344" s="80">
        <f>SUM(Աջափնյակ:Սյունիք!I344)</f>
        <v>0</v>
      </c>
      <c r="J344" s="80">
        <f>SUM(Աջափնյակ:Սյունիք!J344)</f>
        <v>27</v>
      </c>
      <c r="K344" s="80">
        <f>SUM(Աջափնյակ:Սյունիք!K344)</f>
        <v>0</v>
      </c>
      <c r="L344" s="80">
        <f>SUM(Աջափնյակ:Սյունիք!L344)</f>
        <v>0</v>
      </c>
      <c r="M344" s="80">
        <f>SUM(Աջափնյակ:Սյունիք!M344)</f>
        <v>26</v>
      </c>
      <c r="N344" s="80">
        <f>SUM(Աջափնյակ:Սյունիք!N344)</f>
        <v>3</v>
      </c>
      <c r="O344" s="80">
        <f>SUM(Աջափնյակ:Սյունիք!O344)</f>
        <v>6</v>
      </c>
      <c r="P344" s="80">
        <f>SUM(Աջափնյակ:Սյունիք!P344)</f>
        <v>0</v>
      </c>
      <c r="Q344" s="80">
        <f>SUM(Աջափնյակ:Սյունիք!Q344)</f>
        <v>6</v>
      </c>
      <c r="R344" s="80">
        <f>SUM(Աջափնյակ:Սյունիք!R344)</f>
        <v>0</v>
      </c>
      <c r="S344" s="80">
        <f>SUM(Աջափնյակ:Սյունիք!S344)</f>
        <v>0</v>
      </c>
      <c r="T344" s="80">
        <f>SUM(Աջափնյակ:Սյունիք!T344)</f>
        <v>0</v>
      </c>
      <c r="U344" s="80">
        <f t="shared" si="43"/>
        <v>53</v>
      </c>
      <c r="V344" s="80">
        <f t="shared" si="44"/>
        <v>53</v>
      </c>
      <c r="W344" s="81">
        <f t="shared" si="45"/>
        <v>27</v>
      </c>
      <c r="X344" s="81">
        <f t="shared" si="46"/>
        <v>27</v>
      </c>
      <c r="Y344" s="81">
        <f t="shared" si="47"/>
        <v>6</v>
      </c>
      <c r="Z344" s="81">
        <f t="shared" si="48"/>
        <v>6</v>
      </c>
      <c r="AA344" s="81">
        <f t="shared" si="49"/>
        <v>0</v>
      </c>
      <c r="AB344" s="81">
        <f t="shared" si="50"/>
        <v>0</v>
      </c>
    </row>
    <row r="345" spans="1:28" ht="20.100000000000001" customHeight="1" x14ac:dyDescent="0.25">
      <c r="A345" s="4" t="s">
        <v>39</v>
      </c>
      <c r="B345" s="7" t="s">
        <v>598</v>
      </c>
      <c r="C345" s="6">
        <v>360</v>
      </c>
      <c r="D345" s="80">
        <f>SUM(Աջափնյակ:Սյունիք!D345)</f>
        <v>2</v>
      </c>
      <c r="E345" s="80">
        <f>SUM(Աջափնյակ:Սյունիք!E345)</f>
        <v>1</v>
      </c>
      <c r="F345" s="80">
        <f>SUM(Աջափնյակ:Սյունիք!F345)</f>
        <v>3</v>
      </c>
      <c r="G345" s="80">
        <f>SUM(Աջափնյակ:Սյունիք!G345)</f>
        <v>1</v>
      </c>
      <c r="H345" s="80">
        <f>SUM(Աջափնյակ:Սյունիք!H345)</f>
        <v>0</v>
      </c>
      <c r="I345" s="80">
        <f>SUM(Աջափնյակ:Սյունիք!I345)</f>
        <v>0</v>
      </c>
      <c r="J345" s="80">
        <f>SUM(Աջափնյակ:Սյունիք!J345)</f>
        <v>1</v>
      </c>
      <c r="K345" s="80">
        <f>SUM(Աջափնյակ:Սյունիք!K345)</f>
        <v>0</v>
      </c>
      <c r="L345" s="80">
        <f>SUM(Աջափնյակ:Սյունիք!L345)</f>
        <v>0</v>
      </c>
      <c r="M345" s="80">
        <f>SUM(Աջափնյակ:Սյունիք!M345)</f>
        <v>4</v>
      </c>
      <c r="N345" s="80">
        <f>SUM(Աջափնյակ:Սյունիք!N345)</f>
        <v>0</v>
      </c>
      <c r="O345" s="80">
        <f>SUM(Աջափնյակ:Սյունիք!O345)</f>
        <v>1</v>
      </c>
      <c r="P345" s="80">
        <f>SUM(Աջափնյակ:Սյունիք!P345)</f>
        <v>0</v>
      </c>
      <c r="Q345" s="80">
        <f>SUM(Աջափնյակ:Սյունիք!Q345)</f>
        <v>1</v>
      </c>
      <c r="R345" s="80">
        <f>SUM(Աջափնյակ:Սյունիք!R345)</f>
        <v>0</v>
      </c>
      <c r="S345" s="80">
        <f>SUM(Աջափնյակ:Սյունիք!S345)</f>
        <v>0</v>
      </c>
      <c r="T345" s="80">
        <f>SUM(Աջափնյակ:Սյունիք!T345)</f>
        <v>0</v>
      </c>
      <c r="U345" s="80">
        <f t="shared" si="43"/>
        <v>5</v>
      </c>
      <c r="V345" s="80">
        <f t="shared" si="44"/>
        <v>5</v>
      </c>
      <c r="W345" s="81">
        <f t="shared" si="45"/>
        <v>1</v>
      </c>
      <c r="X345" s="81">
        <f t="shared" si="46"/>
        <v>1</v>
      </c>
      <c r="Y345" s="81">
        <f t="shared" si="47"/>
        <v>1</v>
      </c>
      <c r="Z345" s="81">
        <f t="shared" si="48"/>
        <v>1</v>
      </c>
      <c r="AA345" s="81">
        <f t="shared" si="49"/>
        <v>0</v>
      </c>
      <c r="AB345" s="81">
        <f t="shared" si="50"/>
        <v>0</v>
      </c>
    </row>
    <row r="346" spans="1:28" ht="20.100000000000001" customHeight="1" x14ac:dyDescent="0.25">
      <c r="A346" s="4" t="s">
        <v>38</v>
      </c>
      <c r="B346" s="7" t="s">
        <v>599</v>
      </c>
      <c r="C346" s="5">
        <v>361</v>
      </c>
      <c r="D346" s="80">
        <f>SUM(Աջափնյակ:Սյունիք!D346)</f>
        <v>6</v>
      </c>
      <c r="E346" s="80">
        <f>SUM(Աջափնյակ:Սյունիք!E346)</f>
        <v>1</v>
      </c>
      <c r="F346" s="80">
        <f>SUM(Աջափնյակ:Սյունիք!F346)</f>
        <v>15</v>
      </c>
      <c r="G346" s="80">
        <f>SUM(Աջափնյակ:Սյունիք!G346)</f>
        <v>12</v>
      </c>
      <c r="H346" s="80">
        <f>SUM(Աջափնյակ:Սյունիք!H346)</f>
        <v>0</v>
      </c>
      <c r="I346" s="80">
        <f>SUM(Աջափնյակ:Սյունիք!I346)</f>
        <v>0</v>
      </c>
      <c r="J346" s="80">
        <f>SUM(Աջափնյակ:Սյունիք!J346)</f>
        <v>12</v>
      </c>
      <c r="K346" s="80">
        <f>SUM(Աջափնյակ:Սյունիք!K346)</f>
        <v>0</v>
      </c>
      <c r="L346" s="80">
        <f>SUM(Աջափնյակ:Սյունիք!L346)</f>
        <v>0</v>
      </c>
      <c r="M346" s="80">
        <f>SUM(Աջափնյակ:Սյունիք!M346)</f>
        <v>9</v>
      </c>
      <c r="N346" s="80">
        <f>SUM(Աջափնյակ:Սյունիք!N346)</f>
        <v>1</v>
      </c>
      <c r="O346" s="80">
        <f>SUM(Աջափնյակ:Սյունիք!O346)</f>
        <v>1</v>
      </c>
      <c r="P346" s="80">
        <f>SUM(Աջափնյակ:Սյունիք!P346)</f>
        <v>0</v>
      </c>
      <c r="Q346" s="80">
        <f>SUM(Աջափնյակ:Սյունիք!Q346)</f>
        <v>1</v>
      </c>
      <c r="R346" s="80">
        <f>SUM(Աջափնյակ:Սյունիք!R346)</f>
        <v>0</v>
      </c>
      <c r="S346" s="80">
        <f>SUM(Աջափնյակ:Սյունիք!S346)</f>
        <v>0</v>
      </c>
      <c r="T346" s="80">
        <f>SUM(Աջափնյակ:Սյունիք!T346)</f>
        <v>0</v>
      </c>
      <c r="U346" s="80">
        <f t="shared" si="43"/>
        <v>21</v>
      </c>
      <c r="V346" s="80">
        <f t="shared" si="44"/>
        <v>21</v>
      </c>
      <c r="W346" s="81">
        <f t="shared" si="45"/>
        <v>12</v>
      </c>
      <c r="X346" s="81">
        <f t="shared" si="46"/>
        <v>12</v>
      </c>
      <c r="Y346" s="81">
        <f t="shared" si="47"/>
        <v>1</v>
      </c>
      <c r="Z346" s="81">
        <f t="shared" si="48"/>
        <v>1</v>
      </c>
      <c r="AA346" s="81">
        <f t="shared" si="49"/>
        <v>0</v>
      </c>
      <c r="AB346" s="81">
        <f t="shared" si="50"/>
        <v>0</v>
      </c>
    </row>
    <row r="347" spans="1:28" ht="20.100000000000001" customHeight="1" x14ac:dyDescent="0.25">
      <c r="A347" s="4" t="s">
        <v>37</v>
      </c>
      <c r="B347" s="7" t="s">
        <v>600</v>
      </c>
      <c r="C347" s="5">
        <v>362</v>
      </c>
      <c r="D347" s="80">
        <f>SUM(Աջափնյակ:Սյունիք!D347)</f>
        <v>2</v>
      </c>
      <c r="E347" s="80">
        <f>SUM(Աջափնյակ:Սյունիք!E347)</f>
        <v>1</v>
      </c>
      <c r="F347" s="80">
        <f>SUM(Աջափնյակ:Սյունիք!F347)</f>
        <v>3</v>
      </c>
      <c r="G347" s="80">
        <f>SUM(Աջափնյակ:Սյունիք!G347)</f>
        <v>1</v>
      </c>
      <c r="H347" s="80">
        <f>SUM(Աջափնյակ:Սյունիք!H347)</f>
        <v>0</v>
      </c>
      <c r="I347" s="80">
        <f>SUM(Աջափնյակ:Սյունիք!I347)</f>
        <v>0</v>
      </c>
      <c r="J347" s="80">
        <f>SUM(Աջափնյակ:Սյունիք!J347)</f>
        <v>1</v>
      </c>
      <c r="K347" s="80">
        <f>SUM(Աջափնյակ:Սյունիք!K347)</f>
        <v>0</v>
      </c>
      <c r="L347" s="80">
        <f>SUM(Աջափնյակ:Սյունիք!L347)</f>
        <v>0</v>
      </c>
      <c r="M347" s="80">
        <f>SUM(Աջափնյակ:Սյունիք!M347)</f>
        <v>4</v>
      </c>
      <c r="N347" s="80">
        <f>SUM(Աջափնյակ:Սյունիք!N347)</f>
        <v>1</v>
      </c>
      <c r="O347" s="80">
        <f>SUM(Աջափնյակ:Սյունիք!O347)</f>
        <v>1</v>
      </c>
      <c r="P347" s="80">
        <f>SUM(Աջափնյակ:Սյունիք!P347)</f>
        <v>0</v>
      </c>
      <c r="Q347" s="80">
        <f>SUM(Աջափնյակ:Սյունիք!Q347)</f>
        <v>1</v>
      </c>
      <c r="R347" s="80">
        <f>SUM(Աջափնյակ:Սյունիք!R347)</f>
        <v>0</v>
      </c>
      <c r="S347" s="80">
        <f>SUM(Աջափնյակ:Սյունիք!S347)</f>
        <v>0</v>
      </c>
      <c r="T347" s="80">
        <f>SUM(Աջափնյակ:Սյունիք!T347)</f>
        <v>0</v>
      </c>
      <c r="U347" s="80">
        <f t="shared" si="43"/>
        <v>5</v>
      </c>
      <c r="V347" s="80">
        <f t="shared" si="44"/>
        <v>5</v>
      </c>
      <c r="W347" s="81">
        <f t="shared" si="45"/>
        <v>1</v>
      </c>
      <c r="X347" s="81">
        <f t="shared" si="46"/>
        <v>1</v>
      </c>
      <c r="Y347" s="81">
        <f t="shared" si="47"/>
        <v>1</v>
      </c>
      <c r="Z347" s="81">
        <f t="shared" si="48"/>
        <v>1</v>
      </c>
      <c r="AA347" s="81">
        <f t="shared" si="49"/>
        <v>0</v>
      </c>
      <c r="AB347" s="81">
        <f t="shared" si="50"/>
        <v>0</v>
      </c>
    </row>
    <row r="348" spans="1:28" ht="20.100000000000001" customHeight="1" x14ac:dyDescent="0.25">
      <c r="A348" s="4" t="s">
        <v>36</v>
      </c>
      <c r="B348" s="7" t="s">
        <v>765</v>
      </c>
      <c r="C348" s="5">
        <v>363</v>
      </c>
      <c r="D348" s="80">
        <f>SUM(Աջափնյակ:Սյունիք!D348)</f>
        <v>5</v>
      </c>
      <c r="E348" s="80">
        <f>SUM(Աջափնյակ:Սյունիք!E348)</f>
        <v>2</v>
      </c>
      <c r="F348" s="80">
        <f>SUM(Աջափնյակ:Սյունիք!F348)</f>
        <v>10</v>
      </c>
      <c r="G348" s="80">
        <f>SUM(Աջափնյակ:Սյունիք!G348)</f>
        <v>11</v>
      </c>
      <c r="H348" s="80">
        <f>SUM(Աջափնյակ:Սյունիք!H348)</f>
        <v>0</v>
      </c>
      <c r="I348" s="80">
        <f>SUM(Աջափնյակ:Սյունիք!I348)</f>
        <v>0</v>
      </c>
      <c r="J348" s="80">
        <f>SUM(Աջափնյակ:Սյունիք!J348)</f>
        <v>11</v>
      </c>
      <c r="K348" s="80">
        <f>SUM(Աջափնյակ:Սյունիք!K348)</f>
        <v>0</v>
      </c>
      <c r="L348" s="80">
        <f>SUM(Աջափնյակ:Սյունիք!L348)</f>
        <v>0</v>
      </c>
      <c r="M348" s="80">
        <f>SUM(Աջափնյակ:Սյունիք!M348)</f>
        <v>4</v>
      </c>
      <c r="N348" s="80">
        <f>SUM(Աջափնյակ:Սյունիք!N348)</f>
        <v>1</v>
      </c>
      <c r="O348" s="80">
        <f>SUM(Աջափնյակ:Սյունիք!O348)</f>
        <v>0</v>
      </c>
      <c r="P348" s="80">
        <f>SUM(Աջափնյակ:Սյունիք!P348)</f>
        <v>0</v>
      </c>
      <c r="Q348" s="80">
        <f>SUM(Աջափնյակ:Սյունիք!Q348)</f>
        <v>0</v>
      </c>
      <c r="R348" s="80">
        <f>SUM(Աջափնյակ:Սյունիք!R348)</f>
        <v>0</v>
      </c>
      <c r="S348" s="80">
        <f>SUM(Աջափնյակ:Սյունիք!S348)</f>
        <v>0</v>
      </c>
      <c r="T348" s="80">
        <f>SUM(Աջափնյակ:Սյունիք!T348)</f>
        <v>0</v>
      </c>
      <c r="U348" s="80">
        <f t="shared" si="43"/>
        <v>15</v>
      </c>
      <c r="V348" s="80">
        <f t="shared" si="44"/>
        <v>15</v>
      </c>
      <c r="W348" s="81">
        <f t="shared" si="45"/>
        <v>11</v>
      </c>
      <c r="X348" s="81">
        <f t="shared" si="46"/>
        <v>11</v>
      </c>
      <c r="Y348" s="81">
        <f t="shared" si="47"/>
        <v>0</v>
      </c>
      <c r="Z348" s="81">
        <f t="shared" si="48"/>
        <v>0</v>
      </c>
      <c r="AA348" s="81">
        <f t="shared" si="49"/>
        <v>0</v>
      </c>
      <c r="AB348" s="81">
        <f t="shared" si="50"/>
        <v>0</v>
      </c>
    </row>
    <row r="349" spans="1:28" ht="20.100000000000001" customHeight="1" x14ac:dyDescent="0.25">
      <c r="A349" s="4" t="s">
        <v>35</v>
      </c>
      <c r="B349" s="7" t="s">
        <v>473</v>
      </c>
      <c r="C349" s="5">
        <v>364</v>
      </c>
      <c r="D349" s="80">
        <f>SUM(Աջափնյակ:Սյունիք!D349)</f>
        <v>2</v>
      </c>
      <c r="E349" s="80">
        <f>SUM(Աջափնյակ:Սյունիք!E349)</f>
        <v>0</v>
      </c>
      <c r="F349" s="80">
        <f>SUM(Աջափնյակ:Սյունիք!F349)</f>
        <v>1</v>
      </c>
      <c r="G349" s="80">
        <f>SUM(Աջափնյակ:Սյունիք!G349)</f>
        <v>1</v>
      </c>
      <c r="H349" s="80">
        <f>SUM(Աջափնյակ:Սյունիք!H349)</f>
        <v>0</v>
      </c>
      <c r="I349" s="80">
        <f>SUM(Աջափնյակ:Սյունիք!I349)</f>
        <v>0</v>
      </c>
      <c r="J349" s="80">
        <f>SUM(Աջափնյակ:Սյունիք!J349)</f>
        <v>1</v>
      </c>
      <c r="K349" s="80">
        <f>SUM(Աջափնյակ:Սյունիք!K349)</f>
        <v>0</v>
      </c>
      <c r="L349" s="80">
        <f>SUM(Աջափնյակ:Սյունիք!L349)</f>
        <v>0</v>
      </c>
      <c r="M349" s="80">
        <f>SUM(Աջափնյակ:Սյունիք!M349)</f>
        <v>2</v>
      </c>
      <c r="N349" s="80">
        <f>SUM(Աջափնյակ:Սյունիք!N349)</f>
        <v>0</v>
      </c>
      <c r="O349" s="80">
        <f>SUM(Աջափնյակ:Սյունիք!O349)</f>
        <v>0</v>
      </c>
      <c r="P349" s="80">
        <f>SUM(Աջափնյակ:Սյունիք!P349)</f>
        <v>0</v>
      </c>
      <c r="Q349" s="80">
        <f>SUM(Աջափնյակ:Սյունիք!Q349)</f>
        <v>0</v>
      </c>
      <c r="R349" s="80">
        <f>SUM(Աջափնյակ:Սյունիք!R349)</f>
        <v>0</v>
      </c>
      <c r="S349" s="80">
        <f>SUM(Աջափնյակ:Սյունիք!S349)</f>
        <v>0</v>
      </c>
      <c r="T349" s="80">
        <f>SUM(Աջափնյակ:Սյունիք!T349)</f>
        <v>0</v>
      </c>
      <c r="U349" s="80">
        <f t="shared" si="43"/>
        <v>3</v>
      </c>
      <c r="V349" s="80">
        <f t="shared" si="44"/>
        <v>3</v>
      </c>
      <c r="W349" s="81">
        <f t="shared" si="45"/>
        <v>1</v>
      </c>
      <c r="X349" s="81">
        <f t="shared" si="46"/>
        <v>1</v>
      </c>
      <c r="Y349" s="81">
        <f t="shared" si="47"/>
        <v>0</v>
      </c>
      <c r="Z349" s="81">
        <f t="shared" si="48"/>
        <v>0</v>
      </c>
      <c r="AA349" s="81">
        <f t="shared" si="49"/>
        <v>0</v>
      </c>
      <c r="AB349" s="81">
        <f t="shared" si="50"/>
        <v>0</v>
      </c>
    </row>
    <row r="350" spans="1:28" ht="20.100000000000001" customHeight="1" x14ac:dyDescent="0.25">
      <c r="A350" s="4" t="s">
        <v>766</v>
      </c>
      <c r="B350" s="7" t="s">
        <v>767</v>
      </c>
      <c r="C350" s="5">
        <v>364.1</v>
      </c>
      <c r="D350" s="80">
        <f>SUM(Աջափնյակ:Սյունիք!D350)</f>
        <v>0</v>
      </c>
      <c r="E350" s="80">
        <f>SUM(Աջափնյակ:Սյունիք!E350)</f>
        <v>0</v>
      </c>
      <c r="F350" s="80">
        <f>SUM(Աջափնյակ:Սյունիք!F350)</f>
        <v>1</v>
      </c>
      <c r="G350" s="80">
        <f>SUM(Աջափնյակ:Սյունիք!G350)</f>
        <v>1</v>
      </c>
      <c r="H350" s="80">
        <f>SUM(Աջափնյակ:Սյունիք!H350)</f>
        <v>0</v>
      </c>
      <c r="I350" s="80">
        <f>SUM(Աջափնյակ:Սյունիք!I350)</f>
        <v>0</v>
      </c>
      <c r="J350" s="80">
        <f>SUM(Աջափնյակ:Սյունիք!J350)</f>
        <v>1</v>
      </c>
      <c r="K350" s="80">
        <f>SUM(Աջափնյակ:Սյունիք!K350)</f>
        <v>0</v>
      </c>
      <c r="L350" s="80">
        <f>SUM(Աջափնյակ:Սյունիք!L350)</f>
        <v>0</v>
      </c>
      <c r="M350" s="80">
        <f>SUM(Աջափնյակ:Սյունիք!M350)</f>
        <v>0</v>
      </c>
      <c r="N350" s="80">
        <f>SUM(Աջափնյակ:Սյունիք!N350)</f>
        <v>0</v>
      </c>
      <c r="O350" s="80">
        <f>SUM(Աջափնյակ:Սյունիք!O350)</f>
        <v>0</v>
      </c>
      <c r="P350" s="80">
        <f>SUM(Աջափնյակ:Սյունիք!P350)</f>
        <v>0</v>
      </c>
      <c r="Q350" s="80">
        <f>SUM(Աջափնյակ:Սյունիք!Q350)</f>
        <v>0</v>
      </c>
      <c r="R350" s="80">
        <f>SUM(Աջափնյակ:Սյունիք!R350)</f>
        <v>0</v>
      </c>
      <c r="S350" s="80">
        <f>SUM(Աջափնյակ:Սյունիք!S350)</f>
        <v>0</v>
      </c>
      <c r="T350" s="80">
        <f>SUM(Աջափնյակ:Սյունիք!T350)</f>
        <v>0</v>
      </c>
      <c r="U350" s="80">
        <f t="shared" si="43"/>
        <v>1</v>
      </c>
      <c r="V350" s="80">
        <f t="shared" si="44"/>
        <v>1</v>
      </c>
      <c r="W350" s="81">
        <f t="shared" si="45"/>
        <v>1</v>
      </c>
      <c r="X350" s="81">
        <f t="shared" si="46"/>
        <v>1</v>
      </c>
      <c r="Y350" s="81">
        <f t="shared" si="47"/>
        <v>0</v>
      </c>
      <c r="Z350" s="81">
        <f t="shared" si="48"/>
        <v>0</v>
      </c>
      <c r="AA350" s="81">
        <f t="shared" si="49"/>
        <v>0</v>
      </c>
      <c r="AB350" s="81">
        <f t="shared" si="50"/>
        <v>0</v>
      </c>
    </row>
    <row r="351" spans="1:28" ht="20.100000000000001" customHeight="1" x14ac:dyDescent="0.25">
      <c r="A351" s="4" t="s">
        <v>768</v>
      </c>
      <c r="B351" s="7" t="s">
        <v>769</v>
      </c>
      <c r="C351" s="5">
        <v>364.2</v>
      </c>
      <c r="D351" s="80">
        <f>SUM(Աջափնյակ:Սյունիք!D351)</f>
        <v>0</v>
      </c>
      <c r="E351" s="80">
        <f>SUM(Աջափնյակ:Սյունիք!E351)</f>
        <v>0</v>
      </c>
      <c r="F351" s="80">
        <f>SUM(Աջափնյակ:Սյունիք!F351)</f>
        <v>3</v>
      </c>
      <c r="G351" s="80">
        <f>SUM(Աջափնյակ:Սյունիք!G351)</f>
        <v>3</v>
      </c>
      <c r="H351" s="80">
        <f>SUM(Աջափնյակ:Սյունիք!H351)</f>
        <v>0</v>
      </c>
      <c r="I351" s="80">
        <f>SUM(Աջափնյակ:Սյունիք!I351)</f>
        <v>0</v>
      </c>
      <c r="J351" s="80">
        <f>SUM(Աջափնյակ:Սյունիք!J351)</f>
        <v>3</v>
      </c>
      <c r="K351" s="80">
        <f>SUM(Աջափնյակ:Սյունիք!K351)</f>
        <v>0</v>
      </c>
      <c r="L351" s="80">
        <f>SUM(Աջափնյակ:Սյունիք!L351)</f>
        <v>0</v>
      </c>
      <c r="M351" s="80">
        <f>SUM(Աջափնյակ:Սյունիք!M351)</f>
        <v>0</v>
      </c>
      <c r="N351" s="80">
        <f>SUM(Աջափնյակ:Սյունիք!N351)</f>
        <v>0</v>
      </c>
      <c r="O351" s="80">
        <f>SUM(Աջափնյակ:Սյունիք!O351)</f>
        <v>0</v>
      </c>
      <c r="P351" s="80">
        <f>SUM(Աջափնյակ:Սյունիք!P351)</f>
        <v>0</v>
      </c>
      <c r="Q351" s="80">
        <f>SUM(Աջափնյակ:Սյունիք!Q351)</f>
        <v>0</v>
      </c>
      <c r="R351" s="80">
        <f>SUM(Աջափնյակ:Սյունիք!R351)</f>
        <v>0</v>
      </c>
      <c r="S351" s="80">
        <f>SUM(Աջափնյակ:Սյունիք!S351)</f>
        <v>0</v>
      </c>
      <c r="T351" s="80">
        <f>SUM(Աջափնյակ:Սյունիք!T351)</f>
        <v>0</v>
      </c>
      <c r="U351" s="80">
        <f t="shared" si="43"/>
        <v>3</v>
      </c>
      <c r="V351" s="80">
        <f t="shared" si="44"/>
        <v>3</v>
      </c>
      <c r="W351" s="81">
        <f t="shared" si="45"/>
        <v>3</v>
      </c>
      <c r="X351" s="81">
        <f t="shared" si="46"/>
        <v>3</v>
      </c>
      <c r="Y351" s="81">
        <f t="shared" si="47"/>
        <v>0</v>
      </c>
      <c r="Z351" s="81">
        <f t="shared" si="48"/>
        <v>0</v>
      </c>
      <c r="AA351" s="81">
        <f t="shared" si="49"/>
        <v>0</v>
      </c>
      <c r="AB351" s="81">
        <f t="shared" si="50"/>
        <v>0</v>
      </c>
    </row>
    <row r="352" spans="1:28" ht="20.100000000000001" customHeight="1" x14ac:dyDescent="0.25">
      <c r="A352" s="4" t="s">
        <v>34</v>
      </c>
      <c r="B352" s="7" t="s">
        <v>474</v>
      </c>
      <c r="C352" s="5">
        <v>365</v>
      </c>
      <c r="D352" s="80">
        <f>SUM(Աջափնյակ:Սյունիք!D352)</f>
        <v>3</v>
      </c>
      <c r="E352" s="80">
        <f>SUM(Աջափնյակ:Սյունիք!E352)</f>
        <v>1</v>
      </c>
      <c r="F352" s="80">
        <f>SUM(Աջափնյակ:Սյունիք!F352)</f>
        <v>2</v>
      </c>
      <c r="G352" s="80">
        <f>SUM(Աջափնյակ:Սյունիք!G352)</f>
        <v>1</v>
      </c>
      <c r="H352" s="80">
        <f>SUM(Աջափնյակ:Սյունիք!H352)</f>
        <v>0</v>
      </c>
      <c r="I352" s="80">
        <f>SUM(Աջափնյակ:Սյունիք!I352)</f>
        <v>0</v>
      </c>
      <c r="J352" s="80">
        <f>SUM(Աջափնյակ:Սյունիք!J352)</f>
        <v>1</v>
      </c>
      <c r="K352" s="80">
        <f>SUM(Աջափնյակ:Սյունիք!K352)</f>
        <v>0</v>
      </c>
      <c r="L352" s="80">
        <f>SUM(Աջափնյակ:Սյունիք!L352)</f>
        <v>0</v>
      </c>
      <c r="M352" s="80">
        <f>SUM(Աջափնյակ:Սյունիք!M352)</f>
        <v>4</v>
      </c>
      <c r="N352" s="80">
        <f>SUM(Աջափնյակ:Սյունիք!N352)</f>
        <v>1</v>
      </c>
      <c r="O352" s="80">
        <f>SUM(Աջափնյակ:Սյունիք!O352)</f>
        <v>0</v>
      </c>
      <c r="P352" s="80">
        <f>SUM(Աջափնյակ:Սյունիք!P352)</f>
        <v>0</v>
      </c>
      <c r="Q352" s="80">
        <f>SUM(Աջափնյակ:Սյունիք!Q352)</f>
        <v>0</v>
      </c>
      <c r="R352" s="80">
        <f>SUM(Աջափնյակ:Սյունիք!R352)</f>
        <v>0</v>
      </c>
      <c r="S352" s="80">
        <f>SUM(Աջափնյակ:Սյունիք!S352)</f>
        <v>0</v>
      </c>
      <c r="T352" s="80">
        <f>SUM(Աջափնյակ:Սյունիք!T352)</f>
        <v>0</v>
      </c>
      <c r="U352" s="80">
        <f t="shared" si="43"/>
        <v>5</v>
      </c>
      <c r="V352" s="80">
        <f t="shared" si="44"/>
        <v>5</v>
      </c>
      <c r="W352" s="81">
        <f t="shared" si="45"/>
        <v>1</v>
      </c>
      <c r="X352" s="81">
        <f t="shared" si="46"/>
        <v>1</v>
      </c>
      <c r="Y352" s="81">
        <f t="shared" si="47"/>
        <v>0</v>
      </c>
      <c r="Z352" s="81">
        <f t="shared" si="48"/>
        <v>0</v>
      </c>
      <c r="AA352" s="81">
        <f t="shared" si="49"/>
        <v>0</v>
      </c>
      <c r="AB352" s="81">
        <f t="shared" si="50"/>
        <v>0</v>
      </c>
    </row>
    <row r="353" spans="1:28" ht="20.100000000000001" customHeight="1" x14ac:dyDescent="0.25">
      <c r="A353" s="4" t="s">
        <v>33</v>
      </c>
      <c r="B353" s="7" t="s">
        <v>475</v>
      </c>
      <c r="C353" s="5">
        <v>366</v>
      </c>
      <c r="D353" s="80">
        <f>SUM(Աջափնյակ:Սյունիք!D353)</f>
        <v>0</v>
      </c>
      <c r="E353" s="80">
        <f>SUM(Աջափնյակ:Սյունիք!E353)</f>
        <v>0</v>
      </c>
      <c r="F353" s="80">
        <f>SUM(Աջափնյակ:Սյունիք!F353)</f>
        <v>0</v>
      </c>
      <c r="G353" s="80">
        <f>SUM(Աջափնյակ:Սյունիք!G353)</f>
        <v>0</v>
      </c>
      <c r="H353" s="80">
        <f>SUM(Աջափնյակ:Սյունիք!H353)</f>
        <v>0</v>
      </c>
      <c r="I353" s="80">
        <f>SUM(Աջափնյակ:Սյունիք!I353)</f>
        <v>0</v>
      </c>
      <c r="J353" s="80">
        <f>SUM(Աջափնյակ:Սյունիք!J353)</f>
        <v>0</v>
      </c>
      <c r="K353" s="80">
        <f>SUM(Աջափնյակ:Սյունիք!K353)</f>
        <v>0</v>
      </c>
      <c r="L353" s="80">
        <f>SUM(Աջափնյակ:Սյունիք!L353)</f>
        <v>0</v>
      </c>
      <c r="M353" s="80">
        <f>SUM(Աջափնյակ:Սյունիք!M353)</f>
        <v>0</v>
      </c>
      <c r="N353" s="80">
        <f>SUM(Աջափնյակ:Սյունիք!N353)</f>
        <v>0</v>
      </c>
      <c r="O353" s="80">
        <f>SUM(Աջափնյակ:Սյունիք!O353)</f>
        <v>0</v>
      </c>
      <c r="P353" s="80">
        <f>SUM(Աջափնյակ:Սյունիք!P353)</f>
        <v>0</v>
      </c>
      <c r="Q353" s="80">
        <f>SUM(Աջափնյակ:Սյունիք!Q353)</f>
        <v>0</v>
      </c>
      <c r="R353" s="80">
        <f>SUM(Աջափնյակ:Սյունիք!R353)</f>
        <v>0</v>
      </c>
      <c r="S353" s="80">
        <f>SUM(Աջափնյակ:Սյունիք!S353)</f>
        <v>0</v>
      </c>
      <c r="T353" s="80">
        <f>SUM(Աջափնյակ:Սյունիք!T353)</f>
        <v>0</v>
      </c>
      <c r="U353" s="80">
        <f t="shared" si="43"/>
        <v>0</v>
      </c>
      <c r="V353" s="80">
        <f t="shared" si="44"/>
        <v>0</v>
      </c>
      <c r="W353" s="81">
        <f t="shared" si="45"/>
        <v>0</v>
      </c>
      <c r="X353" s="81">
        <f t="shared" si="46"/>
        <v>0</v>
      </c>
      <c r="Y353" s="81">
        <f t="shared" si="47"/>
        <v>0</v>
      </c>
      <c r="Z353" s="81">
        <f t="shared" si="48"/>
        <v>0</v>
      </c>
      <c r="AA353" s="81">
        <f t="shared" si="49"/>
        <v>0</v>
      </c>
      <c r="AB353" s="81">
        <f t="shared" si="50"/>
        <v>0</v>
      </c>
    </row>
    <row r="354" spans="1:28" ht="20.100000000000001" customHeight="1" x14ac:dyDescent="0.25">
      <c r="A354" s="4" t="s">
        <v>32</v>
      </c>
      <c r="B354" s="7" t="s">
        <v>601</v>
      </c>
      <c r="C354" s="5">
        <v>367</v>
      </c>
      <c r="D354" s="80">
        <f>SUM(Աջափնյակ:Սյունիք!D354)</f>
        <v>0</v>
      </c>
      <c r="E354" s="80">
        <f>SUM(Աջափնյակ:Սյունիք!E354)</f>
        <v>0</v>
      </c>
      <c r="F354" s="80">
        <f>SUM(Աջափնյակ:Սյունիք!F354)</f>
        <v>0</v>
      </c>
      <c r="G354" s="80">
        <f>SUM(Աջափնյակ:Սյունիք!G354)</f>
        <v>0</v>
      </c>
      <c r="H354" s="80">
        <f>SUM(Աջափնյակ:Սյունիք!H354)</f>
        <v>0</v>
      </c>
      <c r="I354" s="80">
        <f>SUM(Աջափնյակ:Սյունիք!I354)</f>
        <v>0</v>
      </c>
      <c r="J354" s="80">
        <f>SUM(Աջափնյակ:Սյունիք!J354)</f>
        <v>0</v>
      </c>
      <c r="K354" s="80">
        <f>SUM(Աջափնյակ:Սյունիք!K354)</f>
        <v>0</v>
      </c>
      <c r="L354" s="80">
        <f>SUM(Աջափնյակ:Սյունիք!L354)</f>
        <v>0</v>
      </c>
      <c r="M354" s="80">
        <f>SUM(Աջափնյակ:Սյունիք!M354)</f>
        <v>0</v>
      </c>
      <c r="N354" s="80">
        <f>SUM(Աջափնյակ:Սյունիք!N354)</f>
        <v>0</v>
      </c>
      <c r="O354" s="80">
        <f>SUM(Աջափնյակ:Սյունիք!O354)</f>
        <v>0</v>
      </c>
      <c r="P354" s="80">
        <f>SUM(Աջափնյակ:Սյունիք!P354)</f>
        <v>0</v>
      </c>
      <c r="Q354" s="80">
        <f>SUM(Աջափնյակ:Սյունիք!Q354)</f>
        <v>0</v>
      </c>
      <c r="R354" s="80">
        <f>SUM(Աջափնյակ:Սյունիք!R354)</f>
        <v>0</v>
      </c>
      <c r="S354" s="80">
        <f>SUM(Աջափնյակ:Սյունիք!S354)</f>
        <v>0</v>
      </c>
      <c r="T354" s="80">
        <f>SUM(Աջափնյակ:Սյունիք!T354)</f>
        <v>0</v>
      </c>
      <c r="U354" s="80">
        <f t="shared" si="43"/>
        <v>0</v>
      </c>
      <c r="V354" s="80">
        <f t="shared" si="44"/>
        <v>0</v>
      </c>
      <c r="W354" s="81">
        <f t="shared" si="45"/>
        <v>0</v>
      </c>
      <c r="X354" s="81">
        <f t="shared" si="46"/>
        <v>0</v>
      </c>
      <c r="Y354" s="81">
        <f t="shared" si="47"/>
        <v>0</v>
      </c>
      <c r="Z354" s="81">
        <f t="shared" si="48"/>
        <v>0</v>
      </c>
      <c r="AA354" s="81">
        <f t="shared" si="49"/>
        <v>0</v>
      </c>
      <c r="AB354" s="81">
        <f t="shared" si="50"/>
        <v>0</v>
      </c>
    </row>
    <row r="355" spans="1:28" ht="20.100000000000001" customHeight="1" x14ac:dyDescent="0.25">
      <c r="A355" s="4" t="s">
        <v>31</v>
      </c>
      <c r="B355" s="7" t="s">
        <v>602</v>
      </c>
      <c r="C355" s="5">
        <v>368</v>
      </c>
      <c r="D355" s="80">
        <f>SUM(Աջափնյակ:Սյունիք!D355)</f>
        <v>1</v>
      </c>
      <c r="E355" s="80">
        <f>SUM(Աջափնյակ:Սյունիք!E355)</f>
        <v>0</v>
      </c>
      <c r="F355" s="80">
        <f>SUM(Աջափնյակ:Սյունիք!F355)</f>
        <v>0</v>
      </c>
      <c r="G355" s="80">
        <f>SUM(Աջափնյակ:Սյունիք!G355)</f>
        <v>0</v>
      </c>
      <c r="H355" s="80">
        <f>SUM(Աջափնյակ:Սյունիք!H355)</f>
        <v>1</v>
      </c>
      <c r="I355" s="80">
        <f>SUM(Աջափնյակ:Սյունիք!I355)</f>
        <v>0</v>
      </c>
      <c r="J355" s="80">
        <f>SUM(Աջափնյակ:Սյունիք!J355)</f>
        <v>1</v>
      </c>
      <c r="K355" s="80">
        <f>SUM(Աջափնյակ:Սյունիք!K355)</f>
        <v>0</v>
      </c>
      <c r="L355" s="80">
        <f>SUM(Աջափնյակ:Սյունիք!L355)</f>
        <v>0</v>
      </c>
      <c r="M355" s="80">
        <f>SUM(Աջափնյակ:Սյունիք!M355)</f>
        <v>0</v>
      </c>
      <c r="N355" s="80">
        <f>SUM(Աջափնյակ:Սյունիք!N355)</f>
        <v>0</v>
      </c>
      <c r="O355" s="80">
        <f>SUM(Աջափնյակ:Սյունիք!O355)</f>
        <v>0</v>
      </c>
      <c r="P355" s="80">
        <f>SUM(Աջափնյակ:Սյունիք!P355)</f>
        <v>0</v>
      </c>
      <c r="Q355" s="80">
        <f>SUM(Աջափնյակ:Սյունիք!Q355)</f>
        <v>0</v>
      </c>
      <c r="R355" s="80">
        <f>SUM(Աջափնյակ:Սյունիք!R355)</f>
        <v>0</v>
      </c>
      <c r="S355" s="80">
        <f>SUM(Աջափնյակ:Սյունիք!S355)</f>
        <v>0</v>
      </c>
      <c r="T355" s="80">
        <f>SUM(Աջափնյակ:Սյունիք!T355)</f>
        <v>0</v>
      </c>
      <c r="U355" s="80">
        <f t="shared" si="43"/>
        <v>1</v>
      </c>
      <c r="V355" s="80">
        <f t="shared" si="44"/>
        <v>1</v>
      </c>
      <c r="W355" s="81">
        <f t="shared" si="45"/>
        <v>1</v>
      </c>
      <c r="X355" s="81">
        <f t="shared" si="46"/>
        <v>1</v>
      </c>
      <c r="Y355" s="81">
        <f t="shared" si="47"/>
        <v>0</v>
      </c>
      <c r="Z355" s="81">
        <f t="shared" si="48"/>
        <v>0</v>
      </c>
      <c r="AA355" s="81">
        <f t="shared" si="49"/>
        <v>0</v>
      </c>
      <c r="AB355" s="81">
        <f t="shared" si="50"/>
        <v>0</v>
      </c>
    </row>
    <row r="356" spans="1:28" ht="20.100000000000001" customHeight="1" x14ac:dyDescent="0.25">
      <c r="A356" s="4" t="s">
        <v>770</v>
      </c>
      <c r="B356" s="7" t="s">
        <v>771</v>
      </c>
      <c r="C356" s="5">
        <v>368.1</v>
      </c>
      <c r="D356" s="80">
        <f>SUM(Աջափնյակ:Սյունիք!D356)</f>
        <v>0</v>
      </c>
      <c r="E356" s="80">
        <f>SUM(Աջափնյակ:Սյունիք!E356)</f>
        <v>0</v>
      </c>
      <c r="F356" s="80">
        <f>SUM(Աջափնյակ:Սյունիք!F356)</f>
        <v>0</v>
      </c>
      <c r="G356" s="80">
        <f>SUM(Աջափնյակ:Սյունիք!G356)</f>
        <v>0</v>
      </c>
      <c r="H356" s="80">
        <f>SUM(Աջափնյակ:Սյունիք!H356)</f>
        <v>0</v>
      </c>
      <c r="I356" s="80">
        <f>SUM(Աջափնյակ:Սյունիք!I356)</f>
        <v>0</v>
      </c>
      <c r="J356" s="80">
        <f>SUM(Աջափնյակ:Սյունիք!J356)</f>
        <v>0</v>
      </c>
      <c r="K356" s="80">
        <f>SUM(Աջափնյակ:Սյունիք!K356)</f>
        <v>0</v>
      </c>
      <c r="L356" s="80">
        <f>SUM(Աջափնյակ:Սյունիք!L356)</f>
        <v>0</v>
      </c>
      <c r="M356" s="80">
        <f>SUM(Աջափնյակ:Սյունիք!M356)</f>
        <v>0</v>
      </c>
      <c r="N356" s="80">
        <f>SUM(Աջափնյակ:Սյունիք!N356)</f>
        <v>0</v>
      </c>
      <c r="O356" s="80">
        <f>SUM(Աջափնյակ:Սյունիք!O356)</f>
        <v>0</v>
      </c>
      <c r="P356" s="80">
        <f>SUM(Աջափնյակ:Սյունիք!P356)</f>
        <v>0</v>
      </c>
      <c r="Q356" s="80">
        <f>SUM(Աջափնյակ:Սյունիք!Q356)</f>
        <v>0</v>
      </c>
      <c r="R356" s="80">
        <f>SUM(Աջափնյակ:Սյունիք!R356)</f>
        <v>0</v>
      </c>
      <c r="S356" s="80">
        <f>SUM(Աջափնյակ:Սյունիք!S356)</f>
        <v>0</v>
      </c>
      <c r="T356" s="80">
        <f>SUM(Աջափնյակ:Սյունիք!T356)</f>
        <v>0</v>
      </c>
      <c r="U356" s="80">
        <f t="shared" si="43"/>
        <v>0</v>
      </c>
      <c r="V356" s="80">
        <f t="shared" si="44"/>
        <v>0</v>
      </c>
      <c r="W356" s="81">
        <f t="shared" si="45"/>
        <v>0</v>
      </c>
      <c r="X356" s="81">
        <f t="shared" si="46"/>
        <v>0</v>
      </c>
      <c r="Y356" s="81">
        <f t="shared" si="47"/>
        <v>0</v>
      </c>
      <c r="Z356" s="81">
        <f t="shared" si="48"/>
        <v>0</v>
      </c>
      <c r="AA356" s="81">
        <f t="shared" si="49"/>
        <v>0</v>
      </c>
      <c r="AB356" s="81">
        <f t="shared" si="50"/>
        <v>0</v>
      </c>
    </row>
    <row r="357" spans="1:28" ht="20.100000000000001" customHeight="1" x14ac:dyDescent="0.25">
      <c r="A357" s="4" t="s">
        <v>30</v>
      </c>
      <c r="B357" s="7" t="s">
        <v>603</v>
      </c>
      <c r="C357" s="5">
        <v>369</v>
      </c>
      <c r="D357" s="80">
        <f>SUM(Աջափնյակ:Սյունիք!D357)</f>
        <v>0</v>
      </c>
      <c r="E357" s="80">
        <f>SUM(Աջափնյակ:Սյունիք!E357)</f>
        <v>0</v>
      </c>
      <c r="F357" s="80">
        <f>SUM(Աջափնյակ:Սյունիք!F357)</f>
        <v>0</v>
      </c>
      <c r="G357" s="80">
        <f>SUM(Աջափնյակ:Սյունիք!G357)</f>
        <v>0</v>
      </c>
      <c r="H357" s="80">
        <f>SUM(Աջափնյակ:Սյունիք!H357)</f>
        <v>0</v>
      </c>
      <c r="I357" s="80">
        <f>SUM(Աջափնյակ:Սյունիք!I357)</f>
        <v>0</v>
      </c>
      <c r="J357" s="80">
        <f>SUM(Աջափնյակ:Սյունիք!J357)</f>
        <v>0</v>
      </c>
      <c r="K357" s="80">
        <f>SUM(Աջափնյակ:Սյունիք!K357)</f>
        <v>0</v>
      </c>
      <c r="L357" s="80">
        <f>SUM(Աջափնյակ:Սյունիք!L357)</f>
        <v>0</v>
      </c>
      <c r="M357" s="80">
        <f>SUM(Աջափնյակ:Սյունիք!M357)</f>
        <v>0</v>
      </c>
      <c r="N357" s="80">
        <f>SUM(Աջափնյակ:Սյունիք!N357)</f>
        <v>0</v>
      </c>
      <c r="O357" s="80">
        <f>SUM(Աջափնյակ:Սյունիք!O357)</f>
        <v>0</v>
      </c>
      <c r="P357" s="80">
        <f>SUM(Աջափնյակ:Սյունիք!P357)</f>
        <v>0</v>
      </c>
      <c r="Q357" s="80">
        <f>SUM(Աջափնյակ:Սյունիք!Q357)</f>
        <v>0</v>
      </c>
      <c r="R357" s="80">
        <f>SUM(Աջափնյակ:Սյունիք!R357)</f>
        <v>0</v>
      </c>
      <c r="S357" s="80">
        <f>SUM(Աջափնյակ:Սյունիք!S357)</f>
        <v>0</v>
      </c>
      <c r="T357" s="80">
        <f>SUM(Աջափնյակ:Սյունիք!T357)</f>
        <v>0</v>
      </c>
      <c r="U357" s="80">
        <f t="shared" si="43"/>
        <v>0</v>
      </c>
      <c r="V357" s="80">
        <f t="shared" si="44"/>
        <v>0</v>
      </c>
      <c r="W357" s="81">
        <f t="shared" si="45"/>
        <v>0</v>
      </c>
      <c r="X357" s="81">
        <f t="shared" si="46"/>
        <v>0</v>
      </c>
      <c r="Y357" s="81">
        <f t="shared" si="47"/>
        <v>0</v>
      </c>
      <c r="Z357" s="81">
        <f t="shared" si="48"/>
        <v>0</v>
      </c>
      <c r="AA357" s="81">
        <f t="shared" si="49"/>
        <v>0</v>
      </c>
      <c r="AB357" s="81">
        <f t="shared" si="50"/>
        <v>0</v>
      </c>
    </row>
    <row r="358" spans="1:28" ht="20.100000000000001" customHeight="1" x14ac:dyDescent="0.25">
      <c r="A358" s="4" t="s">
        <v>29</v>
      </c>
      <c r="B358" s="7" t="s">
        <v>604</v>
      </c>
      <c r="C358" s="5">
        <v>370</v>
      </c>
      <c r="D358" s="80">
        <f>SUM(Աջափնյակ:Սյունիք!D358)</f>
        <v>0</v>
      </c>
      <c r="E358" s="80">
        <f>SUM(Աջափնյակ:Սյունիք!E358)</f>
        <v>0</v>
      </c>
      <c r="F358" s="80">
        <f>SUM(Աջափնյակ:Սյունիք!F358)</f>
        <v>0</v>
      </c>
      <c r="G358" s="80">
        <f>SUM(Աջափնյակ:Սյունիք!G358)</f>
        <v>0</v>
      </c>
      <c r="H358" s="80">
        <f>SUM(Աջափնյակ:Սյունիք!H358)</f>
        <v>0</v>
      </c>
      <c r="I358" s="80">
        <f>SUM(Աջափնյակ:Սյունիք!I358)</f>
        <v>0</v>
      </c>
      <c r="J358" s="80">
        <f>SUM(Աջափնյակ:Սյունիք!J358)</f>
        <v>0</v>
      </c>
      <c r="K358" s="80">
        <f>SUM(Աջափնյակ:Սյունիք!K358)</f>
        <v>0</v>
      </c>
      <c r="L358" s="80">
        <f>SUM(Աջափնյակ:Սյունիք!L358)</f>
        <v>0</v>
      </c>
      <c r="M358" s="80">
        <f>SUM(Աջափնյակ:Սյունիք!M358)</f>
        <v>0</v>
      </c>
      <c r="N358" s="80">
        <f>SUM(Աջափնյակ:Սյունիք!N358)</f>
        <v>0</v>
      </c>
      <c r="O358" s="80">
        <f>SUM(Աջափնյակ:Սյունիք!O358)</f>
        <v>0</v>
      </c>
      <c r="P358" s="80">
        <f>SUM(Աջափնյակ:Սյունիք!P358)</f>
        <v>0</v>
      </c>
      <c r="Q358" s="80">
        <f>SUM(Աջափնյակ:Սյունիք!Q358)</f>
        <v>0</v>
      </c>
      <c r="R358" s="80">
        <f>SUM(Աջափնյակ:Սյունիք!R358)</f>
        <v>0</v>
      </c>
      <c r="S358" s="80">
        <f>SUM(Աջափնյակ:Սյունիք!S358)</f>
        <v>0</v>
      </c>
      <c r="T358" s="80">
        <f>SUM(Աջափնյակ:Սյունիք!T358)</f>
        <v>0</v>
      </c>
      <c r="U358" s="80">
        <f t="shared" si="43"/>
        <v>0</v>
      </c>
      <c r="V358" s="80">
        <f t="shared" si="44"/>
        <v>0</v>
      </c>
      <c r="W358" s="81">
        <f t="shared" si="45"/>
        <v>0</v>
      </c>
      <c r="X358" s="81">
        <f t="shared" si="46"/>
        <v>0</v>
      </c>
      <c r="Y358" s="81">
        <f t="shared" si="47"/>
        <v>0</v>
      </c>
      <c r="Z358" s="81">
        <f t="shared" si="48"/>
        <v>0</v>
      </c>
      <c r="AA358" s="81">
        <f t="shared" si="49"/>
        <v>0</v>
      </c>
      <c r="AB358" s="81">
        <f t="shared" si="50"/>
        <v>0</v>
      </c>
    </row>
    <row r="359" spans="1:28" ht="20.100000000000001" customHeight="1" x14ac:dyDescent="0.25">
      <c r="A359" s="4" t="s">
        <v>28</v>
      </c>
      <c r="B359" s="7" t="s">
        <v>605</v>
      </c>
      <c r="C359" s="5">
        <v>371</v>
      </c>
      <c r="D359" s="80">
        <f>SUM(Աջափնյակ:Սյունիք!D359)</f>
        <v>0</v>
      </c>
      <c r="E359" s="80">
        <f>SUM(Աջափնյակ:Սյունիք!E359)</f>
        <v>0</v>
      </c>
      <c r="F359" s="80">
        <f>SUM(Աջափնյակ:Սյունիք!F359)</f>
        <v>0</v>
      </c>
      <c r="G359" s="80">
        <f>SUM(Աջափնյակ:Սյունիք!G359)</f>
        <v>0</v>
      </c>
      <c r="H359" s="80">
        <f>SUM(Աջափնյակ:Սյունիք!H359)</f>
        <v>0</v>
      </c>
      <c r="I359" s="80">
        <f>SUM(Աջափնյակ:Սյունիք!I359)</f>
        <v>0</v>
      </c>
      <c r="J359" s="80">
        <f>SUM(Աջափնյակ:Սյունիք!J359)</f>
        <v>0</v>
      </c>
      <c r="K359" s="80">
        <f>SUM(Աջափնյակ:Սյունիք!K359)</f>
        <v>0</v>
      </c>
      <c r="L359" s="80">
        <f>SUM(Աջափնյակ:Սյունիք!L359)</f>
        <v>0</v>
      </c>
      <c r="M359" s="80">
        <f>SUM(Աջափնյակ:Սյունիք!M359)</f>
        <v>0</v>
      </c>
      <c r="N359" s="80">
        <f>SUM(Աջափնյակ:Սյունիք!N359)</f>
        <v>0</v>
      </c>
      <c r="O359" s="80">
        <f>SUM(Աջափնյակ:Սյունիք!O359)</f>
        <v>0</v>
      </c>
      <c r="P359" s="80">
        <f>SUM(Աջափնյակ:Սյունիք!P359)</f>
        <v>0</v>
      </c>
      <c r="Q359" s="80">
        <f>SUM(Աջափնյակ:Սյունիք!Q359)</f>
        <v>0</v>
      </c>
      <c r="R359" s="80">
        <f>SUM(Աջափնյակ:Սյունիք!R359)</f>
        <v>0</v>
      </c>
      <c r="S359" s="80">
        <f>SUM(Աջափնյակ:Սյունիք!S359)</f>
        <v>0</v>
      </c>
      <c r="T359" s="80">
        <f>SUM(Աջափնյակ:Սյունիք!T359)</f>
        <v>0</v>
      </c>
      <c r="U359" s="80">
        <f t="shared" si="43"/>
        <v>0</v>
      </c>
      <c r="V359" s="80">
        <f t="shared" si="44"/>
        <v>0</v>
      </c>
      <c r="W359" s="81">
        <f t="shared" si="45"/>
        <v>0</v>
      </c>
      <c r="X359" s="81">
        <f t="shared" si="46"/>
        <v>0</v>
      </c>
      <c r="Y359" s="81">
        <f t="shared" si="47"/>
        <v>0</v>
      </c>
      <c r="Z359" s="81">
        <f t="shared" si="48"/>
        <v>0</v>
      </c>
      <c r="AA359" s="81">
        <f t="shared" si="49"/>
        <v>0</v>
      </c>
      <c r="AB359" s="81">
        <f t="shared" si="50"/>
        <v>0</v>
      </c>
    </row>
    <row r="360" spans="1:28" ht="20.100000000000001" customHeight="1" x14ac:dyDescent="0.25">
      <c r="A360" s="4" t="s">
        <v>27</v>
      </c>
      <c r="B360" s="7" t="s">
        <v>606</v>
      </c>
      <c r="C360" s="5">
        <v>372</v>
      </c>
      <c r="D360" s="80">
        <f>SUM(Աջափնյակ:Սյունիք!D360)</f>
        <v>0</v>
      </c>
      <c r="E360" s="80">
        <f>SUM(Աջափնյակ:Սյունիք!E360)</f>
        <v>0</v>
      </c>
      <c r="F360" s="80">
        <f>SUM(Աջափնյակ:Սյունիք!F360)</f>
        <v>0</v>
      </c>
      <c r="G360" s="80">
        <f>SUM(Աջափնյակ:Սյունիք!G360)</f>
        <v>0</v>
      </c>
      <c r="H360" s="80">
        <f>SUM(Աջափնյակ:Սյունիք!H360)</f>
        <v>0</v>
      </c>
      <c r="I360" s="80">
        <f>SUM(Աջափնյակ:Սյունիք!I360)</f>
        <v>0</v>
      </c>
      <c r="J360" s="80">
        <f>SUM(Աջափնյակ:Սյունիք!J360)</f>
        <v>0</v>
      </c>
      <c r="K360" s="80">
        <f>SUM(Աջափնյակ:Սյունիք!K360)</f>
        <v>0</v>
      </c>
      <c r="L360" s="80">
        <f>SUM(Աջափնյակ:Սյունիք!L360)</f>
        <v>0</v>
      </c>
      <c r="M360" s="80">
        <f>SUM(Աջափնյակ:Սյունիք!M360)</f>
        <v>0</v>
      </c>
      <c r="N360" s="80">
        <f>SUM(Աջափնյակ:Սյունիք!N360)</f>
        <v>0</v>
      </c>
      <c r="O360" s="80">
        <f>SUM(Աջափնյակ:Սյունիք!O360)</f>
        <v>0</v>
      </c>
      <c r="P360" s="80">
        <f>SUM(Աջափնյակ:Սյունիք!P360)</f>
        <v>0</v>
      </c>
      <c r="Q360" s="80">
        <f>SUM(Աջափնյակ:Սյունիք!Q360)</f>
        <v>0</v>
      </c>
      <c r="R360" s="80">
        <f>SUM(Աջափնյակ:Սյունիք!R360)</f>
        <v>0</v>
      </c>
      <c r="S360" s="80">
        <f>SUM(Աջափնյակ:Սյունիք!S360)</f>
        <v>0</v>
      </c>
      <c r="T360" s="80">
        <f>SUM(Աջափնյակ:Սյունիք!T360)</f>
        <v>0</v>
      </c>
      <c r="U360" s="80">
        <f t="shared" si="43"/>
        <v>0</v>
      </c>
      <c r="V360" s="80">
        <f t="shared" si="44"/>
        <v>0</v>
      </c>
      <c r="W360" s="81">
        <f t="shared" si="45"/>
        <v>0</v>
      </c>
      <c r="X360" s="81">
        <f t="shared" si="46"/>
        <v>0</v>
      </c>
      <c r="Y360" s="81">
        <f t="shared" si="47"/>
        <v>0</v>
      </c>
      <c r="Z360" s="81">
        <f t="shared" si="48"/>
        <v>0</v>
      </c>
      <c r="AA360" s="81">
        <f t="shared" si="49"/>
        <v>0</v>
      </c>
      <c r="AB360" s="81">
        <f t="shared" si="50"/>
        <v>0</v>
      </c>
    </row>
    <row r="361" spans="1:28" ht="20.100000000000001" customHeight="1" x14ac:dyDescent="0.25">
      <c r="A361" s="4" t="s">
        <v>26</v>
      </c>
      <c r="B361" s="7" t="s">
        <v>607</v>
      </c>
      <c r="C361" s="5">
        <v>373</v>
      </c>
      <c r="D361" s="80">
        <f>SUM(Աջափնյակ:Սյունիք!D361)</f>
        <v>2</v>
      </c>
      <c r="E361" s="80">
        <f>SUM(Աջափնյակ:Սյունիք!E361)</f>
        <v>0</v>
      </c>
      <c r="F361" s="80">
        <f>SUM(Աջափնյակ:Սյունիք!F361)</f>
        <v>6</v>
      </c>
      <c r="G361" s="80">
        <f>SUM(Աջափնյակ:Սյունիք!G361)</f>
        <v>3</v>
      </c>
      <c r="H361" s="80">
        <f>SUM(Աջափնյակ:Սյունիք!H361)</f>
        <v>0</v>
      </c>
      <c r="I361" s="80">
        <f>SUM(Աջափնյակ:Սյունիք!I361)</f>
        <v>0</v>
      </c>
      <c r="J361" s="80">
        <f>SUM(Աջափնյակ:Սյունիք!J361)</f>
        <v>3</v>
      </c>
      <c r="K361" s="80">
        <f>SUM(Աջափնյակ:Սյունիք!K361)</f>
        <v>0</v>
      </c>
      <c r="L361" s="80">
        <f>SUM(Աջափնյակ:Սյունիք!L361)</f>
        <v>0</v>
      </c>
      <c r="M361" s="80">
        <f>SUM(Աջափնյակ:Սյունիք!M361)</f>
        <v>5</v>
      </c>
      <c r="N361" s="80">
        <f>SUM(Աջափնյակ:Սյունիք!N361)</f>
        <v>0</v>
      </c>
      <c r="O361" s="80">
        <f>SUM(Աջափնյակ:Սյունիք!O361)</f>
        <v>1</v>
      </c>
      <c r="P361" s="80">
        <f>SUM(Աջափնյակ:Սյունիք!P361)</f>
        <v>0</v>
      </c>
      <c r="Q361" s="80">
        <f>SUM(Աջափնյակ:Սյունիք!Q361)</f>
        <v>1</v>
      </c>
      <c r="R361" s="80">
        <f>SUM(Աջափնյակ:Սյունիք!R361)</f>
        <v>0</v>
      </c>
      <c r="S361" s="80">
        <f>SUM(Աջափնյակ:Սյունիք!S361)</f>
        <v>0</v>
      </c>
      <c r="T361" s="80">
        <f>SUM(Աջափնյակ:Սյունիք!T361)</f>
        <v>0</v>
      </c>
      <c r="U361" s="80">
        <f t="shared" si="43"/>
        <v>8</v>
      </c>
      <c r="V361" s="80">
        <f t="shared" si="44"/>
        <v>8</v>
      </c>
      <c r="W361" s="81">
        <f t="shared" si="45"/>
        <v>3</v>
      </c>
      <c r="X361" s="81">
        <f t="shared" si="46"/>
        <v>3</v>
      </c>
      <c r="Y361" s="81">
        <f t="shared" si="47"/>
        <v>1</v>
      </c>
      <c r="Z361" s="81">
        <f t="shared" si="48"/>
        <v>1</v>
      </c>
      <c r="AA361" s="81">
        <f t="shared" si="49"/>
        <v>0</v>
      </c>
      <c r="AB361" s="81">
        <f t="shared" si="50"/>
        <v>0</v>
      </c>
    </row>
    <row r="362" spans="1:28" ht="20.100000000000001" customHeight="1" x14ac:dyDescent="0.25">
      <c r="A362" s="4" t="s">
        <v>25</v>
      </c>
      <c r="B362" s="7" t="s">
        <v>608</v>
      </c>
      <c r="C362" s="5">
        <v>374</v>
      </c>
      <c r="D362" s="80">
        <f>SUM(Աջափնյակ:Սյունիք!D362)</f>
        <v>0</v>
      </c>
      <c r="E362" s="80">
        <f>SUM(Աջափնյակ:Սյունիք!E362)</f>
        <v>0</v>
      </c>
      <c r="F362" s="80">
        <f>SUM(Աջափնյակ:Սյունիք!F362)</f>
        <v>0</v>
      </c>
      <c r="G362" s="80">
        <f>SUM(Աջափնյակ:Սյունիք!G362)</f>
        <v>0</v>
      </c>
      <c r="H362" s="80">
        <f>SUM(Աջափնյակ:Սյունիք!H362)</f>
        <v>0</v>
      </c>
      <c r="I362" s="80">
        <f>SUM(Աջափնյակ:Սյունիք!I362)</f>
        <v>0</v>
      </c>
      <c r="J362" s="80">
        <f>SUM(Աջափնյակ:Սյունիք!J362)</f>
        <v>0</v>
      </c>
      <c r="K362" s="80">
        <f>SUM(Աջափնյակ:Սյունիք!K362)</f>
        <v>0</v>
      </c>
      <c r="L362" s="80">
        <f>SUM(Աջափնյակ:Սյունիք!L362)</f>
        <v>0</v>
      </c>
      <c r="M362" s="80">
        <f>SUM(Աջափնյակ:Սյունիք!M362)</f>
        <v>0</v>
      </c>
      <c r="N362" s="80">
        <f>SUM(Աջափնյակ:Սյունիք!N362)</f>
        <v>0</v>
      </c>
      <c r="O362" s="80">
        <f>SUM(Աջափնյակ:Սյունիք!O362)</f>
        <v>0</v>
      </c>
      <c r="P362" s="80">
        <f>SUM(Աջափնյակ:Սյունիք!P362)</f>
        <v>0</v>
      </c>
      <c r="Q362" s="80">
        <f>SUM(Աջափնյակ:Սյունիք!Q362)</f>
        <v>0</v>
      </c>
      <c r="R362" s="80">
        <f>SUM(Աջափնյակ:Սյունիք!R362)</f>
        <v>0</v>
      </c>
      <c r="S362" s="80">
        <f>SUM(Աջափնյակ:Սյունիք!S362)</f>
        <v>0</v>
      </c>
      <c r="T362" s="80">
        <f>SUM(Աջափնյակ:Սյունիք!T362)</f>
        <v>0</v>
      </c>
      <c r="U362" s="80">
        <f t="shared" si="43"/>
        <v>0</v>
      </c>
      <c r="V362" s="80">
        <f t="shared" si="44"/>
        <v>0</v>
      </c>
      <c r="W362" s="81">
        <f t="shared" si="45"/>
        <v>0</v>
      </c>
      <c r="X362" s="81">
        <f t="shared" si="46"/>
        <v>0</v>
      </c>
      <c r="Y362" s="81">
        <f t="shared" si="47"/>
        <v>0</v>
      </c>
      <c r="Z362" s="81">
        <f t="shared" si="48"/>
        <v>0</v>
      </c>
      <c r="AA362" s="81">
        <f t="shared" si="49"/>
        <v>0</v>
      </c>
      <c r="AB362" s="81">
        <f t="shared" si="50"/>
        <v>0</v>
      </c>
    </row>
    <row r="363" spans="1:28" ht="20.100000000000001" customHeight="1" x14ac:dyDescent="0.25">
      <c r="A363" s="4" t="s">
        <v>24</v>
      </c>
      <c r="B363" s="7" t="s">
        <v>476</v>
      </c>
      <c r="C363" s="5">
        <v>375</v>
      </c>
      <c r="D363" s="80">
        <f>SUM(Աջափնյակ:Սյունիք!D363)</f>
        <v>7</v>
      </c>
      <c r="E363" s="80">
        <f>SUM(Աջափնյակ:Սյունիք!E363)</f>
        <v>0</v>
      </c>
      <c r="F363" s="80">
        <f>SUM(Աջափնյակ:Սյունիք!F363)</f>
        <v>4</v>
      </c>
      <c r="G363" s="80">
        <f>SUM(Աջափնյակ:Սյունիք!G363)</f>
        <v>3</v>
      </c>
      <c r="H363" s="80">
        <f>SUM(Աջափնյակ:Սյունիք!H363)</f>
        <v>0</v>
      </c>
      <c r="I363" s="80">
        <f>SUM(Աջափնյակ:Սյունիք!I363)</f>
        <v>0</v>
      </c>
      <c r="J363" s="80">
        <f>SUM(Աջափնյակ:Սյունիք!J363)</f>
        <v>3</v>
      </c>
      <c r="K363" s="80">
        <f>SUM(Աջափնյակ:Սյունիք!K363)</f>
        <v>0</v>
      </c>
      <c r="L363" s="80">
        <f>SUM(Աջափնյակ:Սյունիք!L363)</f>
        <v>0</v>
      </c>
      <c r="M363" s="80">
        <f>SUM(Աջափնյակ:Սյունիք!M363)</f>
        <v>8</v>
      </c>
      <c r="N363" s="80">
        <f>SUM(Աջափնյակ:Սյունիք!N363)</f>
        <v>0</v>
      </c>
      <c r="O363" s="80">
        <f>SUM(Աջափնյակ:Սյունիք!O363)</f>
        <v>0</v>
      </c>
      <c r="P363" s="80">
        <f>SUM(Աջափնյակ:Սյունիք!P363)</f>
        <v>0</v>
      </c>
      <c r="Q363" s="80">
        <f>SUM(Աջափնյակ:Սյունիք!Q363)</f>
        <v>0</v>
      </c>
      <c r="R363" s="80">
        <f>SUM(Աջափնյակ:Սյունիք!R363)</f>
        <v>0</v>
      </c>
      <c r="S363" s="80">
        <f>SUM(Աջափնյակ:Սյունիք!S363)</f>
        <v>0</v>
      </c>
      <c r="T363" s="80">
        <f>SUM(Աջափնյակ:Սյունիք!T363)</f>
        <v>0</v>
      </c>
      <c r="U363" s="80">
        <f t="shared" si="43"/>
        <v>11</v>
      </c>
      <c r="V363" s="80">
        <f t="shared" si="44"/>
        <v>11</v>
      </c>
      <c r="W363" s="81">
        <f t="shared" si="45"/>
        <v>3</v>
      </c>
      <c r="X363" s="81">
        <f t="shared" si="46"/>
        <v>3</v>
      </c>
      <c r="Y363" s="81">
        <f t="shared" si="47"/>
        <v>0</v>
      </c>
      <c r="Z363" s="81">
        <f t="shared" si="48"/>
        <v>0</v>
      </c>
      <c r="AA363" s="81">
        <f t="shared" si="49"/>
        <v>0</v>
      </c>
      <c r="AB363" s="81">
        <f t="shared" si="50"/>
        <v>0</v>
      </c>
    </row>
    <row r="364" spans="1:28" ht="20.100000000000001" customHeight="1" x14ac:dyDescent="0.25">
      <c r="A364" s="4" t="s">
        <v>23</v>
      </c>
      <c r="B364" s="7" t="s">
        <v>609</v>
      </c>
      <c r="C364" s="5">
        <v>376</v>
      </c>
      <c r="D364" s="80">
        <f>SUM(Աջափնյակ:Սյունիք!D364)</f>
        <v>10</v>
      </c>
      <c r="E364" s="80">
        <f>SUM(Աջափնյակ:Սյունիք!E364)</f>
        <v>0</v>
      </c>
      <c r="F364" s="80">
        <f>SUM(Աջափնյակ:Սյունիք!F364)</f>
        <v>4</v>
      </c>
      <c r="G364" s="80">
        <f>SUM(Աջափնյակ:Սյունիք!G364)</f>
        <v>7</v>
      </c>
      <c r="H364" s="80">
        <f>SUM(Աջափնյակ:Սյունիք!H364)</f>
        <v>2</v>
      </c>
      <c r="I364" s="80">
        <f>SUM(Աջափնյակ:Սյունիք!I364)</f>
        <v>0</v>
      </c>
      <c r="J364" s="80">
        <f>SUM(Աջափնյակ:Սյունիք!J364)</f>
        <v>9</v>
      </c>
      <c r="K364" s="80">
        <f>SUM(Աջափնյակ:Սյունիք!K364)</f>
        <v>0</v>
      </c>
      <c r="L364" s="80">
        <f>SUM(Աջափնյակ:Սյունիք!L364)</f>
        <v>0</v>
      </c>
      <c r="M364" s="80">
        <f>SUM(Աջափնյակ:Սյունիք!M364)</f>
        <v>5</v>
      </c>
      <c r="N364" s="80">
        <f>SUM(Աջափնյակ:Սյունիք!N364)</f>
        <v>0</v>
      </c>
      <c r="O364" s="80">
        <f>SUM(Աջափնյակ:Սյունիք!O364)</f>
        <v>2</v>
      </c>
      <c r="P364" s="80">
        <f>SUM(Աջափնյակ:Սյունիք!P364)</f>
        <v>0</v>
      </c>
      <c r="Q364" s="80">
        <f>SUM(Աջափնյակ:Սյունիք!Q364)</f>
        <v>2</v>
      </c>
      <c r="R364" s="80">
        <f>SUM(Աջափնյակ:Սյունիք!R364)</f>
        <v>0</v>
      </c>
      <c r="S364" s="80">
        <f>SUM(Աջափնյակ:Սյունիք!S364)</f>
        <v>0</v>
      </c>
      <c r="T364" s="80">
        <f>SUM(Աջափնյակ:Սյունիք!T364)</f>
        <v>0</v>
      </c>
      <c r="U364" s="80">
        <f t="shared" si="43"/>
        <v>14</v>
      </c>
      <c r="V364" s="80">
        <f t="shared" si="44"/>
        <v>14</v>
      </c>
      <c r="W364" s="81">
        <f t="shared" si="45"/>
        <v>9</v>
      </c>
      <c r="X364" s="81">
        <f t="shared" si="46"/>
        <v>9</v>
      </c>
      <c r="Y364" s="81">
        <f t="shared" si="47"/>
        <v>2</v>
      </c>
      <c r="Z364" s="81">
        <f t="shared" si="48"/>
        <v>2</v>
      </c>
      <c r="AA364" s="81">
        <f t="shared" si="49"/>
        <v>0</v>
      </c>
      <c r="AB364" s="81">
        <f t="shared" si="50"/>
        <v>0</v>
      </c>
    </row>
    <row r="365" spans="1:28" ht="20.100000000000001" customHeight="1" x14ac:dyDescent="0.25">
      <c r="A365" s="4" t="s">
        <v>22</v>
      </c>
      <c r="B365" s="7" t="s">
        <v>610</v>
      </c>
      <c r="C365" s="5">
        <v>377</v>
      </c>
      <c r="D365" s="80">
        <f>SUM(Աջափնյակ:Սյունիք!D365)</f>
        <v>3</v>
      </c>
      <c r="E365" s="80">
        <f>SUM(Աջափնյակ:Սյունիք!E365)</f>
        <v>0</v>
      </c>
      <c r="F365" s="80">
        <f>SUM(Աջափնյակ:Սյունիք!F365)</f>
        <v>3</v>
      </c>
      <c r="G365" s="80">
        <f>SUM(Աջափնյակ:Սյունիք!G365)</f>
        <v>2</v>
      </c>
      <c r="H365" s="80">
        <f>SUM(Աջափնյակ:Սյունիք!H365)</f>
        <v>0</v>
      </c>
      <c r="I365" s="80">
        <f>SUM(Աջափնյակ:Սյունիք!I365)</f>
        <v>0</v>
      </c>
      <c r="J365" s="80">
        <f>SUM(Աջափնյակ:Սյունիք!J365)</f>
        <v>2</v>
      </c>
      <c r="K365" s="80">
        <f>SUM(Աջափնյակ:Սյունիք!K365)</f>
        <v>0</v>
      </c>
      <c r="L365" s="80">
        <f>SUM(Աջափնյակ:Սյունիք!L365)</f>
        <v>0</v>
      </c>
      <c r="M365" s="80">
        <f>SUM(Աջափնյակ:Սյունիք!M365)</f>
        <v>4</v>
      </c>
      <c r="N365" s="80">
        <f>SUM(Աջափնյակ:Սյունիք!N365)</f>
        <v>0</v>
      </c>
      <c r="O365" s="80">
        <f>SUM(Աջափնյակ:Սյունիք!O365)</f>
        <v>1</v>
      </c>
      <c r="P365" s="80">
        <f>SUM(Աջափնյակ:Սյունիք!P365)</f>
        <v>0</v>
      </c>
      <c r="Q365" s="80">
        <f>SUM(Աջափնյակ:Սյունիք!Q365)</f>
        <v>1</v>
      </c>
      <c r="R365" s="80">
        <f>SUM(Աջափնյակ:Սյունիք!R365)</f>
        <v>0</v>
      </c>
      <c r="S365" s="80">
        <f>SUM(Աջափնյակ:Սյունիք!S365)</f>
        <v>0</v>
      </c>
      <c r="T365" s="80">
        <f>SUM(Աջափնյակ:Սյունիք!T365)</f>
        <v>0</v>
      </c>
      <c r="U365" s="80">
        <f t="shared" si="43"/>
        <v>6</v>
      </c>
      <c r="V365" s="80">
        <f t="shared" si="44"/>
        <v>6</v>
      </c>
      <c r="W365" s="81">
        <f t="shared" si="45"/>
        <v>2</v>
      </c>
      <c r="X365" s="81">
        <f t="shared" si="46"/>
        <v>2</v>
      </c>
      <c r="Y365" s="81">
        <f t="shared" si="47"/>
        <v>1</v>
      </c>
      <c r="Z365" s="81">
        <f t="shared" si="48"/>
        <v>1</v>
      </c>
      <c r="AA365" s="81">
        <f t="shared" si="49"/>
        <v>0</v>
      </c>
      <c r="AB365" s="81">
        <f t="shared" si="50"/>
        <v>0</v>
      </c>
    </row>
    <row r="366" spans="1:28" ht="20.100000000000001" customHeight="1" x14ac:dyDescent="0.25">
      <c r="A366" s="4" t="s">
        <v>21</v>
      </c>
      <c r="B366" s="7" t="s">
        <v>611</v>
      </c>
      <c r="C366" s="5">
        <v>378</v>
      </c>
      <c r="D366" s="80">
        <f>SUM(Աջափնյակ:Սյունիք!D366)</f>
        <v>0</v>
      </c>
      <c r="E366" s="80">
        <f>SUM(Աջափնյակ:Սյունիք!E366)</f>
        <v>0</v>
      </c>
      <c r="F366" s="80">
        <f>SUM(Աջափնյակ:Սյունիք!F366)</f>
        <v>0</v>
      </c>
      <c r="G366" s="80">
        <f>SUM(Աջափնյակ:Սյունիք!G366)</f>
        <v>0</v>
      </c>
      <c r="H366" s="80">
        <f>SUM(Աջափնյակ:Սյունիք!H366)</f>
        <v>0</v>
      </c>
      <c r="I366" s="80">
        <f>SUM(Աջափնյակ:Սյունիք!I366)</f>
        <v>0</v>
      </c>
      <c r="J366" s="80">
        <f>SUM(Աջափնյակ:Սյունիք!J366)</f>
        <v>0</v>
      </c>
      <c r="K366" s="80">
        <f>SUM(Աջափնյակ:Սյունիք!K366)</f>
        <v>0</v>
      </c>
      <c r="L366" s="80">
        <f>SUM(Աջափնյակ:Սյունիք!L366)</f>
        <v>0</v>
      </c>
      <c r="M366" s="80">
        <f>SUM(Աջափնյակ:Սյունիք!M366)</f>
        <v>0</v>
      </c>
      <c r="N366" s="80">
        <f>SUM(Աջափնյակ:Սյունիք!N366)</f>
        <v>0</v>
      </c>
      <c r="O366" s="80">
        <f>SUM(Աջափնյակ:Սյունիք!O366)</f>
        <v>0</v>
      </c>
      <c r="P366" s="80">
        <f>SUM(Աջափնյակ:Սյունիք!P366)</f>
        <v>0</v>
      </c>
      <c r="Q366" s="80">
        <f>SUM(Աջափնյակ:Սյունիք!Q366)</f>
        <v>0</v>
      </c>
      <c r="R366" s="80">
        <f>SUM(Աջափնյակ:Սյունիք!R366)</f>
        <v>0</v>
      </c>
      <c r="S366" s="80">
        <f>SUM(Աջափնյակ:Սյունիք!S366)</f>
        <v>0</v>
      </c>
      <c r="T366" s="80">
        <f>SUM(Աջափնյակ:Սյունիք!T366)</f>
        <v>0</v>
      </c>
      <c r="U366" s="80">
        <f t="shared" si="43"/>
        <v>0</v>
      </c>
      <c r="V366" s="80">
        <f t="shared" si="44"/>
        <v>0</v>
      </c>
      <c r="W366" s="81">
        <f t="shared" si="45"/>
        <v>0</v>
      </c>
      <c r="X366" s="81">
        <f t="shared" si="46"/>
        <v>0</v>
      </c>
      <c r="Y366" s="81">
        <f t="shared" si="47"/>
        <v>0</v>
      </c>
      <c r="Z366" s="81">
        <f t="shared" si="48"/>
        <v>0</v>
      </c>
      <c r="AA366" s="81">
        <f t="shared" si="49"/>
        <v>0</v>
      </c>
      <c r="AB366" s="81">
        <f t="shared" si="50"/>
        <v>0</v>
      </c>
    </row>
    <row r="367" spans="1:28" ht="20.100000000000001" customHeight="1" x14ac:dyDescent="0.25">
      <c r="A367" s="4" t="s">
        <v>20</v>
      </c>
      <c r="B367" s="5" t="s">
        <v>477</v>
      </c>
      <c r="C367" s="5">
        <v>379</v>
      </c>
      <c r="D367" s="80">
        <f>SUM(Աջափնյակ:Սյունիք!D367)</f>
        <v>0</v>
      </c>
      <c r="E367" s="80">
        <f>SUM(Աջափնյակ:Սյունիք!E367)</f>
        <v>0</v>
      </c>
      <c r="F367" s="80">
        <f>SUM(Աջափնյակ:Սյունիք!F367)</f>
        <v>0</v>
      </c>
      <c r="G367" s="80">
        <f>SUM(Աջափնյակ:Սյունիք!G367)</f>
        <v>0</v>
      </c>
      <c r="H367" s="80">
        <f>SUM(Աջափնյակ:Սյունիք!H367)</f>
        <v>0</v>
      </c>
      <c r="I367" s="80">
        <f>SUM(Աջափնյակ:Սյունիք!I367)</f>
        <v>0</v>
      </c>
      <c r="J367" s="80">
        <f>SUM(Աջափնյակ:Սյունիք!J367)</f>
        <v>0</v>
      </c>
      <c r="K367" s="80">
        <f>SUM(Աջափնյակ:Սյունիք!K367)</f>
        <v>0</v>
      </c>
      <c r="L367" s="80">
        <f>SUM(Աջափնյակ:Սյունիք!L367)</f>
        <v>0</v>
      </c>
      <c r="M367" s="80">
        <f>SUM(Աջափնյակ:Սյունիք!M367)</f>
        <v>0</v>
      </c>
      <c r="N367" s="80">
        <f>SUM(Աջափնյակ:Սյունիք!N367)</f>
        <v>0</v>
      </c>
      <c r="O367" s="80">
        <f>SUM(Աջափնյակ:Սյունիք!O367)</f>
        <v>0</v>
      </c>
      <c r="P367" s="80">
        <f>SUM(Աջափնյակ:Սյունիք!P367)</f>
        <v>0</v>
      </c>
      <c r="Q367" s="80">
        <f>SUM(Աջափնյակ:Սյունիք!Q367)</f>
        <v>0</v>
      </c>
      <c r="R367" s="80">
        <f>SUM(Աջափնյակ:Սյունիք!R367)</f>
        <v>0</v>
      </c>
      <c r="S367" s="80">
        <f>SUM(Աջափնյակ:Սյունիք!S367)</f>
        <v>0</v>
      </c>
      <c r="T367" s="80">
        <f>SUM(Աջափնյակ:Սյունիք!T367)</f>
        <v>0</v>
      </c>
      <c r="U367" s="80">
        <f t="shared" si="43"/>
        <v>0</v>
      </c>
      <c r="V367" s="80">
        <f t="shared" si="44"/>
        <v>0</v>
      </c>
      <c r="W367" s="81">
        <f t="shared" si="45"/>
        <v>0</v>
      </c>
      <c r="X367" s="81">
        <f t="shared" si="46"/>
        <v>0</v>
      </c>
      <c r="Y367" s="81">
        <f t="shared" si="47"/>
        <v>0</v>
      </c>
      <c r="Z367" s="81">
        <f t="shared" si="48"/>
        <v>0</v>
      </c>
      <c r="AA367" s="81">
        <f t="shared" si="49"/>
        <v>0</v>
      </c>
      <c r="AB367" s="81">
        <f t="shared" si="50"/>
        <v>0</v>
      </c>
    </row>
    <row r="368" spans="1:28" ht="20.100000000000001" customHeight="1" x14ac:dyDescent="0.25">
      <c r="A368" s="4" t="s">
        <v>19</v>
      </c>
      <c r="B368" s="5" t="s">
        <v>612</v>
      </c>
      <c r="C368" s="5">
        <v>380</v>
      </c>
      <c r="D368" s="80">
        <f>SUM(Աջափնյակ:Սյունիք!D368)</f>
        <v>0</v>
      </c>
      <c r="E368" s="80">
        <f>SUM(Աջափնյակ:Սյունիք!E368)</f>
        <v>0</v>
      </c>
      <c r="F368" s="80">
        <f>SUM(Աջափնյակ:Սյունիք!F368)</f>
        <v>0</v>
      </c>
      <c r="G368" s="80">
        <f>SUM(Աջափնյակ:Սյունիք!G368)</f>
        <v>0</v>
      </c>
      <c r="H368" s="80">
        <f>SUM(Աջափնյակ:Սյունիք!H368)</f>
        <v>0</v>
      </c>
      <c r="I368" s="80">
        <f>SUM(Աջափնյակ:Սյունիք!I368)</f>
        <v>0</v>
      </c>
      <c r="J368" s="80">
        <f>SUM(Աջափնյակ:Սյունիք!J368)</f>
        <v>0</v>
      </c>
      <c r="K368" s="80">
        <f>SUM(Աջափնյակ:Սյունիք!K368)</f>
        <v>0</v>
      </c>
      <c r="L368" s="80">
        <f>SUM(Աջափնյակ:Սյունիք!L368)</f>
        <v>0</v>
      </c>
      <c r="M368" s="80">
        <f>SUM(Աջափնյակ:Սյունիք!M368)</f>
        <v>0</v>
      </c>
      <c r="N368" s="80">
        <f>SUM(Աջափնյակ:Սյունիք!N368)</f>
        <v>0</v>
      </c>
      <c r="O368" s="80">
        <f>SUM(Աջափնյակ:Սյունիք!O368)</f>
        <v>0</v>
      </c>
      <c r="P368" s="80">
        <f>SUM(Աջափնյակ:Սյունիք!P368)</f>
        <v>0</v>
      </c>
      <c r="Q368" s="80">
        <f>SUM(Աջափնյակ:Սյունիք!Q368)</f>
        <v>0</v>
      </c>
      <c r="R368" s="80">
        <f>SUM(Աջափնյակ:Սյունիք!R368)</f>
        <v>0</v>
      </c>
      <c r="S368" s="80">
        <f>SUM(Աջափնյակ:Սյունիք!S368)</f>
        <v>0</v>
      </c>
      <c r="T368" s="80">
        <f>SUM(Աջափնյակ:Սյունիք!T368)</f>
        <v>0</v>
      </c>
      <c r="U368" s="80">
        <f t="shared" si="43"/>
        <v>0</v>
      </c>
      <c r="V368" s="80">
        <f t="shared" si="44"/>
        <v>0</v>
      </c>
      <c r="W368" s="81">
        <f t="shared" si="45"/>
        <v>0</v>
      </c>
      <c r="X368" s="81">
        <f t="shared" si="46"/>
        <v>0</v>
      </c>
      <c r="Y368" s="81">
        <f t="shared" si="47"/>
        <v>0</v>
      </c>
      <c r="Z368" s="81">
        <f t="shared" si="48"/>
        <v>0</v>
      </c>
      <c r="AA368" s="81">
        <f t="shared" si="49"/>
        <v>0</v>
      </c>
      <c r="AB368" s="81">
        <f t="shared" si="50"/>
        <v>0</v>
      </c>
    </row>
    <row r="369" spans="1:28" ht="20.100000000000001" customHeight="1" x14ac:dyDescent="0.25">
      <c r="A369" s="4" t="s">
        <v>18</v>
      </c>
      <c r="B369" s="5" t="s">
        <v>375</v>
      </c>
      <c r="C369" s="5">
        <v>381</v>
      </c>
      <c r="D369" s="80">
        <f>SUM(Աջափնյակ:Սյունիք!D369)</f>
        <v>0</v>
      </c>
      <c r="E369" s="80">
        <f>SUM(Աջափնյակ:Սյունիք!E369)</f>
        <v>0</v>
      </c>
      <c r="F369" s="80">
        <f>SUM(Աջափնյակ:Սյունիք!F369)</f>
        <v>0</v>
      </c>
      <c r="G369" s="80">
        <f>SUM(Աջափնյակ:Սյունիք!G369)</f>
        <v>0</v>
      </c>
      <c r="H369" s="80">
        <f>SUM(Աջափնյակ:Սյունիք!H369)</f>
        <v>0</v>
      </c>
      <c r="I369" s="80">
        <f>SUM(Աջափնյակ:Սյունիք!I369)</f>
        <v>0</v>
      </c>
      <c r="J369" s="80">
        <f>SUM(Աջափնյակ:Սյունիք!J369)</f>
        <v>0</v>
      </c>
      <c r="K369" s="80">
        <f>SUM(Աջափնյակ:Սյունիք!K369)</f>
        <v>0</v>
      </c>
      <c r="L369" s="80">
        <f>SUM(Աջափնյակ:Սյունիք!L369)</f>
        <v>0</v>
      </c>
      <c r="M369" s="80">
        <f>SUM(Աջափնյակ:Սյունիք!M369)</f>
        <v>0</v>
      </c>
      <c r="N369" s="80">
        <f>SUM(Աջափնյակ:Սյունիք!N369)</f>
        <v>0</v>
      </c>
      <c r="O369" s="80">
        <f>SUM(Աջափնյակ:Սյունիք!O369)</f>
        <v>0</v>
      </c>
      <c r="P369" s="80">
        <f>SUM(Աջափնյակ:Սյունիք!P369)</f>
        <v>0</v>
      </c>
      <c r="Q369" s="80">
        <f>SUM(Աջափնյակ:Սյունիք!Q369)</f>
        <v>0</v>
      </c>
      <c r="R369" s="80">
        <f>SUM(Աջափնյակ:Սյունիք!R369)</f>
        <v>0</v>
      </c>
      <c r="S369" s="80">
        <f>SUM(Աջափնյակ:Սյունիք!S369)</f>
        <v>0</v>
      </c>
      <c r="T369" s="80">
        <f>SUM(Աջափնյակ:Սյունիք!T369)</f>
        <v>0</v>
      </c>
      <c r="U369" s="80">
        <f t="shared" si="43"/>
        <v>0</v>
      </c>
      <c r="V369" s="80">
        <f t="shared" si="44"/>
        <v>0</v>
      </c>
      <c r="W369" s="81">
        <f t="shared" si="45"/>
        <v>0</v>
      </c>
      <c r="X369" s="81">
        <f t="shared" si="46"/>
        <v>0</v>
      </c>
      <c r="Y369" s="81">
        <f t="shared" si="47"/>
        <v>0</v>
      </c>
      <c r="Z369" s="81">
        <f t="shared" si="48"/>
        <v>0</v>
      </c>
      <c r="AA369" s="81">
        <f t="shared" si="49"/>
        <v>0</v>
      </c>
      <c r="AB369" s="81">
        <f t="shared" si="50"/>
        <v>0</v>
      </c>
    </row>
    <row r="370" spans="1:28" ht="20.100000000000001" customHeight="1" x14ac:dyDescent="0.25">
      <c r="A370" s="4" t="s">
        <v>17</v>
      </c>
      <c r="B370" s="7" t="s">
        <v>478</v>
      </c>
      <c r="C370" s="14">
        <v>382</v>
      </c>
      <c r="D370" s="80">
        <f>SUM(Աջափնյակ:Սյունիք!D370)</f>
        <v>0</v>
      </c>
      <c r="E370" s="80">
        <f>SUM(Աջափնյակ:Սյունիք!E370)</f>
        <v>0</v>
      </c>
      <c r="F370" s="80">
        <f>SUM(Աջափնյակ:Սյունիք!F370)</f>
        <v>0</v>
      </c>
      <c r="G370" s="80">
        <f>SUM(Աջափնյակ:Սյունիք!G370)</f>
        <v>0</v>
      </c>
      <c r="H370" s="80">
        <f>SUM(Աջափնյակ:Սյունիք!H370)</f>
        <v>0</v>
      </c>
      <c r="I370" s="80">
        <f>SUM(Աջափնյակ:Սյունիք!I370)</f>
        <v>0</v>
      </c>
      <c r="J370" s="80">
        <f>SUM(Աջափնյակ:Սյունիք!J370)</f>
        <v>0</v>
      </c>
      <c r="K370" s="80">
        <f>SUM(Աջափնյակ:Սյունիք!K370)</f>
        <v>0</v>
      </c>
      <c r="L370" s="80">
        <f>SUM(Աջափնյակ:Սյունիք!L370)</f>
        <v>0</v>
      </c>
      <c r="M370" s="80">
        <f>SUM(Աջափնյակ:Սյունիք!M370)</f>
        <v>0</v>
      </c>
      <c r="N370" s="80">
        <f>SUM(Աջափնյակ:Սյունիք!N370)</f>
        <v>0</v>
      </c>
      <c r="O370" s="80">
        <f>SUM(Աջափնյակ:Սյունիք!O370)</f>
        <v>0</v>
      </c>
      <c r="P370" s="80">
        <f>SUM(Աջափնյակ:Սյունիք!P370)</f>
        <v>0</v>
      </c>
      <c r="Q370" s="80">
        <f>SUM(Աջափնյակ:Սյունիք!Q370)</f>
        <v>0</v>
      </c>
      <c r="R370" s="80">
        <f>SUM(Աջափնյակ:Սյունիք!R370)</f>
        <v>0</v>
      </c>
      <c r="S370" s="80">
        <f>SUM(Աջափնյակ:Սյունիք!S370)</f>
        <v>0</v>
      </c>
      <c r="T370" s="80">
        <f>SUM(Աջափնյակ:Սյունիք!T370)</f>
        <v>0</v>
      </c>
      <c r="U370" s="80">
        <f t="shared" si="43"/>
        <v>0</v>
      </c>
      <c r="V370" s="80">
        <f t="shared" si="44"/>
        <v>0</v>
      </c>
      <c r="W370" s="81">
        <f t="shared" si="45"/>
        <v>0</v>
      </c>
      <c r="X370" s="81">
        <f t="shared" si="46"/>
        <v>0</v>
      </c>
      <c r="Y370" s="81">
        <f t="shared" si="47"/>
        <v>0</v>
      </c>
      <c r="Z370" s="81">
        <f t="shared" si="48"/>
        <v>0</v>
      </c>
      <c r="AA370" s="81">
        <f t="shared" si="49"/>
        <v>0</v>
      </c>
      <c r="AB370" s="81">
        <f t="shared" si="50"/>
        <v>0</v>
      </c>
    </row>
    <row r="371" spans="1:28" ht="20.100000000000001" customHeight="1" x14ac:dyDescent="0.25">
      <c r="A371" s="4" t="s">
        <v>16</v>
      </c>
      <c r="B371" s="5" t="s">
        <v>479</v>
      </c>
      <c r="C371" s="14">
        <v>383</v>
      </c>
      <c r="D371" s="80">
        <f>SUM(Աջափնյակ:Սյունիք!D371)</f>
        <v>0</v>
      </c>
      <c r="E371" s="80">
        <f>SUM(Աջափնյակ:Սյունիք!E371)</f>
        <v>0</v>
      </c>
      <c r="F371" s="80">
        <f>SUM(Աջափնյակ:Սյունիք!F371)</f>
        <v>0</v>
      </c>
      <c r="G371" s="80">
        <f>SUM(Աջափնյակ:Սյունիք!G371)</f>
        <v>0</v>
      </c>
      <c r="H371" s="80">
        <f>SUM(Աջափնյակ:Սյունիք!H371)</f>
        <v>0</v>
      </c>
      <c r="I371" s="80">
        <f>SUM(Աջափնյակ:Սյունիք!I371)</f>
        <v>0</v>
      </c>
      <c r="J371" s="80">
        <f>SUM(Աջափնյակ:Սյունիք!J371)</f>
        <v>0</v>
      </c>
      <c r="K371" s="80">
        <f>SUM(Աջափնյակ:Սյունիք!K371)</f>
        <v>0</v>
      </c>
      <c r="L371" s="80">
        <f>SUM(Աջափնյակ:Սյունիք!L371)</f>
        <v>0</v>
      </c>
      <c r="M371" s="80">
        <f>SUM(Աջափնյակ:Սյունիք!M371)</f>
        <v>0</v>
      </c>
      <c r="N371" s="80">
        <f>SUM(Աջափնյակ:Սյունիք!N371)</f>
        <v>0</v>
      </c>
      <c r="O371" s="80">
        <f>SUM(Աջափնյակ:Սյունիք!O371)</f>
        <v>0</v>
      </c>
      <c r="P371" s="80">
        <f>SUM(Աջափնյակ:Սյունիք!P371)</f>
        <v>0</v>
      </c>
      <c r="Q371" s="80">
        <f>SUM(Աջափնյակ:Սյունիք!Q371)</f>
        <v>0</v>
      </c>
      <c r="R371" s="80">
        <f>SUM(Աջափնյակ:Սյունիք!R371)</f>
        <v>0</v>
      </c>
      <c r="S371" s="80">
        <f>SUM(Աջափնյակ:Սյունիք!S371)</f>
        <v>0</v>
      </c>
      <c r="T371" s="80">
        <f>SUM(Աջափնյակ:Սյունիք!T371)</f>
        <v>0</v>
      </c>
      <c r="U371" s="80">
        <f t="shared" si="43"/>
        <v>0</v>
      </c>
      <c r="V371" s="80">
        <f t="shared" si="44"/>
        <v>0</v>
      </c>
      <c r="W371" s="81">
        <f t="shared" si="45"/>
        <v>0</v>
      </c>
      <c r="X371" s="81">
        <f t="shared" si="46"/>
        <v>0</v>
      </c>
      <c r="Y371" s="81">
        <f t="shared" si="47"/>
        <v>0</v>
      </c>
      <c r="Z371" s="81">
        <f t="shared" si="48"/>
        <v>0</v>
      </c>
      <c r="AA371" s="81">
        <f t="shared" si="49"/>
        <v>0</v>
      </c>
      <c r="AB371" s="81">
        <f t="shared" si="50"/>
        <v>0</v>
      </c>
    </row>
    <row r="372" spans="1:28" ht="20.100000000000001" customHeight="1" x14ac:dyDescent="0.25">
      <c r="A372" s="4" t="s">
        <v>15</v>
      </c>
      <c r="B372" s="7" t="s">
        <v>407</v>
      </c>
      <c r="C372" s="5"/>
      <c r="D372" s="80">
        <f>SUM(Աջափնյակ:Սյունիք!D372)</f>
        <v>18</v>
      </c>
      <c r="E372" s="80">
        <f>SUM(Աջափնյակ:Սյունիք!E372)</f>
        <v>0</v>
      </c>
      <c r="F372" s="80">
        <f>SUM(Աջափնյակ:Սյունիք!F372)</f>
        <v>0</v>
      </c>
      <c r="G372" s="80">
        <f>SUM(Աջափնյակ:Սյունիք!G372)</f>
        <v>15</v>
      </c>
      <c r="H372" s="80">
        <f>SUM(Աջափնյակ:Սյունիք!H372)</f>
        <v>0</v>
      </c>
      <c r="I372" s="80">
        <f>SUM(Աջափնյակ:Սյունիք!I372)</f>
        <v>0</v>
      </c>
      <c r="J372" s="80">
        <f>SUM(Աջափնյակ:Սյունիք!J372)</f>
        <v>15</v>
      </c>
      <c r="K372" s="80">
        <f>SUM(Աջափնյակ:Սյունիք!K372)</f>
        <v>0</v>
      </c>
      <c r="L372" s="80">
        <f>SUM(Աջափնյակ:Սյունիք!L372)</f>
        <v>0</v>
      </c>
      <c r="M372" s="80">
        <f>SUM(Աջափնյակ:Սյունիք!M372)</f>
        <v>3</v>
      </c>
      <c r="N372" s="80">
        <f>SUM(Աջափնյակ:Սյունիք!N372)</f>
        <v>0</v>
      </c>
      <c r="O372" s="80">
        <f>SUM(Աջափնյակ:Սյունիք!O372)</f>
        <v>0</v>
      </c>
      <c r="P372" s="80">
        <f>SUM(Աջափնյակ:Սյունիք!P372)</f>
        <v>0</v>
      </c>
      <c r="Q372" s="80">
        <f>SUM(Աջափնյակ:Սյունիք!Q372)</f>
        <v>0</v>
      </c>
      <c r="R372" s="80">
        <f>SUM(Աջափնյակ:Սյունիք!R372)</f>
        <v>0</v>
      </c>
      <c r="S372" s="80">
        <f>SUM(Աջափնյակ:Սյունիք!S372)</f>
        <v>0</v>
      </c>
      <c r="T372" s="80">
        <f>SUM(Աջափնյակ:Սյունիք!T372)</f>
        <v>0</v>
      </c>
      <c r="U372" s="80">
        <f t="shared" si="43"/>
        <v>18</v>
      </c>
      <c r="V372" s="80">
        <f t="shared" si="44"/>
        <v>18</v>
      </c>
      <c r="W372" s="81">
        <f t="shared" si="45"/>
        <v>15</v>
      </c>
      <c r="X372" s="81">
        <f t="shared" si="46"/>
        <v>15</v>
      </c>
      <c r="Y372" s="81">
        <f t="shared" si="47"/>
        <v>0</v>
      </c>
      <c r="Z372" s="81">
        <f t="shared" si="48"/>
        <v>0</v>
      </c>
      <c r="AA372" s="81">
        <f t="shared" si="49"/>
        <v>0</v>
      </c>
      <c r="AB372" s="81">
        <f t="shared" si="50"/>
        <v>0</v>
      </c>
    </row>
    <row r="373" spans="1:28" ht="20.100000000000001" customHeight="1" x14ac:dyDescent="0.25">
      <c r="A373" s="8" t="s">
        <v>14</v>
      </c>
      <c r="B373" s="12" t="s">
        <v>480</v>
      </c>
      <c r="C373" s="5"/>
      <c r="D373" s="80">
        <f>SUM(Աջափնյակ:Սյունիք!D373)</f>
        <v>0</v>
      </c>
      <c r="E373" s="80">
        <f>SUM(Աջափնյակ:Սյունիք!E373)</f>
        <v>0</v>
      </c>
      <c r="F373" s="80">
        <f>SUM(Աջափնյակ:Սյունիք!F373)</f>
        <v>0</v>
      </c>
      <c r="G373" s="80">
        <f>SUM(Աջափնյակ:Սյունիք!G373)</f>
        <v>0</v>
      </c>
      <c r="H373" s="80">
        <f>SUM(Աջափնյակ:Սյունիք!H373)</f>
        <v>0</v>
      </c>
      <c r="I373" s="80">
        <f>SUM(Աջափնյակ:Սյունիք!I373)</f>
        <v>0</v>
      </c>
      <c r="J373" s="80">
        <f>SUM(Աջափնյակ:Սյունիք!J373)</f>
        <v>0</v>
      </c>
      <c r="K373" s="80">
        <f>SUM(Աջափնյակ:Սյունիք!K373)</f>
        <v>0</v>
      </c>
      <c r="L373" s="80">
        <f>SUM(Աջափնյակ:Սյունիք!L373)</f>
        <v>0</v>
      </c>
      <c r="M373" s="80">
        <f>SUM(Աջափնյակ:Սյունիք!M373)</f>
        <v>0</v>
      </c>
      <c r="N373" s="80">
        <f>SUM(Աջափնյակ:Սյունիք!N373)</f>
        <v>0</v>
      </c>
      <c r="O373" s="80">
        <f>SUM(Աջափնյակ:Սյունիք!O373)</f>
        <v>0</v>
      </c>
      <c r="P373" s="80">
        <f>SUM(Աջափնյակ:Սյունիք!P373)</f>
        <v>0</v>
      </c>
      <c r="Q373" s="80">
        <f>SUM(Աջափնյակ:Սյունիք!Q373)</f>
        <v>0</v>
      </c>
      <c r="R373" s="80">
        <f>SUM(Աջափնյակ:Սյունիք!R373)</f>
        <v>0</v>
      </c>
      <c r="S373" s="80">
        <f>SUM(Աջափնյակ:Սյունիք!S373)</f>
        <v>0</v>
      </c>
      <c r="T373" s="80">
        <f>SUM(Աջափնյակ:Սյունիք!T373)</f>
        <v>0</v>
      </c>
      <c r="U373" s="80">
        <f t="shared" si="43"/>
        <v>0</v>
      </c>
      <c r="V373" s="80">
        <f t="shared" si="44"/>
        <v>0</v>
      </c>
      <c r="W373" s="81">
        <f t="shared" si="45"/>
        <v>0</v>
      </c>
      <c r="X373" s="81">
        <f t="shared" si="46"/>
        <v>0</v>
      </c>
      <c r="Y373" s="81">
        <f t="shared" si="47"/>
        <v>0</v>
      </c>
      <c r="Z373" s="81">
        <f t="shared" si="48"/>
        <v>0</v>
      </c>
      <c r="AA373" s="81">
        <f t="shared" si="49"/>
        <v>0</v>
      </c>
      <c r="AB373" s="81">
        <f t="shared" si="50"/>
        <v>0</v>
      </c>
    </row>
    <row r="374" spans="1:28" ht="20.100000000000001" customHeight="1" x14ac:dyDescent="0.25">
      <c r="A374" s="4" t="s">
        <v>13</v>
      </c>
      <c r="B374" s="7" t="s">
        <v>376</v>
      </c>
      <c r="C374" s="5">
        <v>384</v>
      </c>
      <c r="D374" s="80">
        <f>SUM(Աջափնյակ:Սյունիք!D374)</f>
        <v>0</v>
      </c>
      <c r="E374" s="80">
        <f>SUM(Աջափնյակ:Սյունիք!E374)</f>
        <v>0</v>
      </c>
      <c r="F374" s="80">
        <f>SUM(Աջափնյակ:Սյունիք!F374)</f>
        <v>0</v>
      </c>
      <c r="G374" s="80">
        <f>SUM(Աջափնյակ:Սյունիք!G374)</f>
        <v>0</v>
      </c>
      <c r="H374" s="80">
        <f>SUM(Աջափնյակ:Սյունիք!H374)</f>
        <v>0</v>
      </c>
      <c r="I374" s="80">
        <f>SUM(Աջափնյակ:Սյունիք!I374)</f>
        <v>0</v>
      </c>
      <c r="J374" s="80">
        <f>SUM(Աջափնյակ:Սյունիք!J374)</f>
        <v>0</v>
      </c>
      <c r="K374" s="80">
        <f>SUM(Աջափնյակ:Սյունիք!K374)</f>
        <v>0</v>
      </c>
      <c r="L374" s="80">
        <f>SUM(Աջափնյակ:Սյունիք!L374)</f>
        <v>0</v>
      </c>
      <c r="M374" s="80">
        <f>SUM(Աջափնյակ:Սյունիք!M374)</f>
        <v>0</v>
      </c>
      <c r="N374" s="80">
        <f>SUM(Աջափնյակ:Սյունիք!N374)</f>
        <v>0</v>
      </c>
      <c r="O374" s="80">
        <f>SUM(Աջափնյակ:Սյունիք!O374)</f>
        <v>0</v>
      </c>
      <c r="P374" s="80">
        <f>SUM(Աջափնյակ:Սյունիք!P374)</f>
        <v>0</v>
      </c>
      <c r="Q374" s="80">
        <f>SUM(Աջափնյակ:Սյունիք!Q374)</f>
        <v>0</v>
      </c>
      <c r="R374" s="80">
        <f>SUM(Աջափնյակ:Սյունիք!R374)</f>
        <v>0</v>
      </c>
      <c r="S374" s="80">
        <f>SUM(Աջափնյակ:Սյունիք!S374)</f>
        <v>0</v>
      </c>
      <c r="T374" s="80">
        <f>SUM(Աջափնյակ:Սյունիք!T374)</f>
        <v>0</v>
      </c>
      <c r="U374" s="80">
        <f t="shared" si="43"/>
        <v>0</v>
      </c>
      <c r="V374" s="80">
        <f t="shared" si="44"/>
        <v>0</v>
      </c>
      <c r="W374" s="81">
        <f t="shared" si="45"/>
        <v>0</v>
      </c>
      <c r="X374" s="81">
        <f t="shared" si="46"/>
        <v>0</v>
      </c>
      <c r="Y374" s="81">
        <f t="shared" si="47"/>
        <v>0</v>
      </c>
      <c r="Z374" s="81">
        <f t="shared" si="48"/>
        <v>0</v>
      </c>
      <c r="AA374" s="81">
        <f t="shared" si="49"/>
        <v>0</v>
      </c>
      <c r="AB374" s="81">
        <f t="shared" si="50"/>
        <v>0</v>
      </c>
    </row>
    <row r="375" spans="1:28" ht="20.100000000000001" customHeight="1" x14ac:dyDescent="0.25">
      <c r="A375" s="4" t="s">
        <v>12</v>
      </c>
      <c r="B375" s="7" t="s">
        <v>377</v>
      </c>
      <c r="C375" s="5">
        <v>385</v>
      </c>
      <c r="D375" s="80">
        <f>SUM(Աջափնյակ:Սյունիք!D375)</f>
        <v>0</v>
      </c>
      <c r="E375" s="80">
        <f>SUM(Աջափնյակ:Սյունիք!E375)</f>
        <v>0</v>
      </c>
      <c r="F375" s="80">
        <f>SUM(Աջափնյակ:Սյունիք!F375)</f>
        <v>0</v>
      </c>
      <c r="G375" s="80">
        <f>SUM(Աջափնյակ:Սյունիք!G375)</f>
        <v>0</v>
      </c>
      <c r="H375" s="80">
        <f>SUM(Աջափնյակ:Սյունիք!H375)</f>
        <v>0</v>
      </c>
      <c r="I375" s="80">
        <f>SUM(Աջափնյակ:Սյունիք!I375)</f>
        <v>0</v>
      </c>
      <c r="J375" s="80">
        <f>SUM(Աջափնյակ:Սյունիք!J375)</f>
        <v>0</v>
      </c>
      <c r="K375" s="80">
        <f>SUM(Աջափնյակ:Սյունիք!K375)</f>
        <v>0</v>
      </c>
      <c r="L375" s="80">
        <f>SUM(Աջափնյակ:Սյունիք!L375)</f>
        <v>0</v>
      </c>
      <c r="M375" s="80">
        <f>SUM(Աջափնյակ:Սյունիք!M375)</f>
        <v>0</v>
      </c>
      <c r="N375" s="80">
        <f>SUM(Աջափնյակ:Սյունիք!N375)</f>
        <v>0</v>
      </c>
      <c r="O375" s="80">
        <f>SUM(Աջափնյակ:Սյունիք!O375)</f>
        <v>0</v>
      </c>
      <c r="P375" s="80">
        <f>SUM(Աջափնյակ:Սյունիք!P375)</f>
        <v>0</v>
      </c>
      <c r="Q375" s="80">
        <f>SUM(Աջափնյակ:Սյունիք!Q375)</f>
        <v>0</v>
      </c>
      <c r="R375" s="80">
        <f>SUM(Աջափնյակ:Սյունիք!R375)</f>
        <v>0</v>
      </c>
      <c r="S375" s="80">
        <f>SUM(Աջափնյակ:Սյունիք!S375)</f>
        <v>0</v>
      </c>
      <c r="T375" s="80">
        <f>SUM(Աջափնյակ:Սյունիք!T375)</f>
        <v>0</v>
      </c>
      <c r="U375" s="80">
        <f t="shared" si="43"/>
        <v>0</v>
      </c>
      <c r="V375" s="80">
        <f t="shared" si="44"/>
        <v>0</v>
      </c>
      <c r="W375" s="81">
        <f t="shared" si="45"/>
        <v>0</v>
      </c>
      <c r="X375" s="81">
        <f t="shared" si="46"/>
        <v>0</v>
      </c>
      <c r="Y375" s="81">
        <f t="shared" si="47"/>
        <v>0</v>
      </c>
      <c r="Z375" s="81">
        <f t="shared" si="48"/>
        <v>0</v>
      </c>
      <c r="AA375" s="81">
        <f t="shared" si="49"/>
        <v>0</v>
      </c>
      <c r="AB375" s="81">
        <f t="shared" si="50"/>
        <v>0</v>
      </c>
    </row>
    <row r="376" spans="1:28" ht="20.100000000000001" customHeight="1" x14ac:dyDescent="0.25">
      <c r="A376" s="4" t="s">
        <v>11</v>
      </c>
      <c r="B376" s="7" t="s">
        <v>613</v>
      </c>
      <c r="C376" s="5">
        <v>386</v>
      </c>
      <c r="D376" s="80">
        <f>SUM(Աջափնյակ:Սյունիք!D376)</f>
        <v>0</v>
      </c>
      <c r="E376" s="80">
        <f>SUM(Աջափնյակ:Սյունիք!E376)</f>
        <v>0</v>
      </c>
      <c r="F376" s="80">
        <f>SUM(Աջափնյակ:Սյունիք!F376)</f>
        <v>0</v>
      </c>
      <c r="G376" s="80">
        <f>SUM(Աջափնյակ:Սյունիք!G376)</f>
        <v>0</v>
      </c>
      <c r="H376" s="80">
        <f>SUM(Աջափնյակ:Սյունիք!H376)</f>
        <v>0</v>
      </c>
      <c r="I376" s="80">
        <f>SUM(Աջափնյակ:Սյունիք!I376)</f>
        <v>0</v>
      </c>
      <c r="J376" s="80">
        <f>SUM(Աջափնյակ:Սյունիք!J376)</f>
        <v>0</v>
      </c>
      <c r="K376" s="80">
        <f>SUM(Աջափնյակ:Սյունիք!K376)</f>
        <v>0</v>
      </c>
      <c r="L376" s="80">
        <f>SUM(Աջափնյակ:Սյունիք!L376)</f>
        <v>0</v>
      </c>
      <c r="M376" s="80">
        <f>SUM(Աջափնյակ:Սյունիք!M376)</f>
        <v>0</v>
      </c>
      <c r="N376" s="80">
        <f>SUM(Աջափնյակ:Սյունիք!N376)</f>
        <v>0</v>
      </c>
      <c r="O376" s="80">
        <f>SUM(Աջափնյակ:Սյունիք!O376)</f>
        <v>0</v>
      </c>
      <c r="P376" s="80">
        <f>SUM(Աջափնյակ:Սյունիք!P376)</f>
        <v>0</v>
      </c>
      <c r="Q376" s="80">
        <f>SUM(Աջափնյակ:Սյունիք!Q376)</f>
        <v>0</v>
      </c>
      <c r="R376" s="80">
        <f>SUM(Աջափնյակ:Սյունիք!R376)</f>
        <v>0</v>
      </c>
      <c r="S376" s="80">
        <f>SUM(Աջափնյակ:Սյունիք!S376)</f>
        <v>0</v>
      </c>
      <c r="T376" s="80">
        <f>SUM(Աջափնյակ:Սյունիք!T376)</f>
        <v>0</v>
      </c>
      <c r="U376" s="80">
        <f t="shared" si="43"/>
        <v>0</v>
      </c>
      <c r="V376" s="80">
        <f t="shared" si="44"/>
        <v>0</v>
      </c>
      <c r="W376" s="81">
        <f t="shared" si="45"/>
        <v>0</v>
      </c>
      <c r="X376" s="81">
        <f t="shared" si="46"/>
        <v>0</v>
      </c>
      <c r="Y376" s="81">
        <f t="shared" si="47"/>
        <v>0</v>
      </c>
      <c r="Z376" s="81">
        <f t="shared" si="48"/>
        <v>0</v>
      </c>
      <c r="AA376" s="81">
        <f t="shared" si="49"/>
        <v>0</v>
      </c>
      <c r="AB376" s="81">
        <f t="shared" si="50"/>
        <v>0</v>
      </c>
    </row>
    <row r="377" spans="1:28" ht="20.100000000000001" customHeight="1" x14ac:dyDescent="0.25">
      <c r="A377" s="4" t="s">
        <v>10</v>
      </c>
      <c r="B377" s="7" t="s">
        <v>481</v>
      </c>
      <c r="C377" s="5">
        <v>387</v>
      </c>
      <c r="D377" s="80">
        <f>SUM(Աջափնյակ:Սյունիք!D377)</f>
        <v>0</v>
      </c>
      <c r="E377" s="80">
        <f>SUM(Աջափնյակ:Սյունիք!E377)</f>
        <v>0</v>
      </c>
      <c r="F377" s="80">
        <f>SUM(Աջափնյակ:Սյունիք!F377)</f>
        <v>0</v>
      </c>
      <c r="G377" s="80">
        <f>SUM(Աջափնյակ:Սյունիք!G377)</f>
        <v>0</v>
      </c>
      <c r="H377" s="80">
        <f>SUM(Աջափնյակ:Սյունիք!H377)</f>
        <v>0</v>
      </c>
      <c r="I377" s="80">
        <f>SUM(Աջափնյակ:Սյունիք!I377)</f>
        <v>0</v>
      </c>
      <c r="J377" s="80">
        <f>SUM(Աջափնյակ:Սյունիք!J377)</f>
        <v>0</v>
      </c>
      <c r="K377" s="80">
        <f>SUM(Աջափնյակ:Սյունիք!K377)</f>
        <v>0</v>
      </c>
      <c r="L377" s="80">
        <f>SUM(Աջափնյակ:Սյունիք!L377)</f>
        <v>0</v>
      </c>
      <c r="M377" s="80">
        <f>SUM(Աջափնյակ:Սյունիք!M377)</f>
        <v>0</v>
      </c>
      <c r="N377" s="80">
        <f>SUM(Աջափնյակ:Սյունիք!N377)</f>
        <v>0</v>
      </c>
      <c r="O377" s="80">
        <f>SUM(Աջափնյակ:Սյունիք!O377)</f>
        <v>0</v>
      </c>
      <c r="P377" s="80">
        <f>SUM(Աջափնյակ:Սյունիք!P377)</f>
        <v>0</v>
      </c>
      <c r="Q377" s="80">
        <f>SUM(Աջափնյակ:Սյունիք!Q377)</f>
        <v>0</v>
      </c>
      <c r="R377" s="80">
        <f>SUM(Աջափնյակ:Սյունիք!R377)</f>
        <v>0</v>
      </c>
      <c r="S377" s="80">
        <f>SUM(Աջափնյակ:Սյունիք!S377)</f>
        <v>0</v>
      </c>
      <c r="T377" s="80">
        <f>SUM(Աջափնյակ:Սյունիք!T377)</f>
        <v>0</v>
      </c>
      <c r="U377" s="80">
        <f t="shared" si="43"/>
        <v>0</v>
      </c>
      <c r="V377" s="80">
        <f t="shared" si="44"/>
        <v>0</v>
      </c>
      <c r="W377" s="81">
        <f t="shared" si="45"/>
        <v>0</v>
      </c>
      <c r="X377" s="81">
        <f t="shared" si="46"/>
        <v>0</v>
      </c>
      <c r="Y377" s="81">
        <f t="shared" si="47"/>
        <v>0</v>
      </c>
      <c r="Z377" s="81">
        <f t="shared" si="48"/>
        <v>0</v>
      </c>
      <c r="AA377" s="81">
        <f t="shared" si="49"/>
        <v>0</v>
      </c>
      <c r="AB377" s="81">
        <f t="shared" si="50"/>
        <v>0</v>
      </c>
    </row>
    <row r="378" spans="1:28" ht="20.100000000000001" customHeight="1" x14ac:dyDescent="0.25">
      <c r="A378" s="4" t="s">
        <v>9</v>
      </c>
      <c r="B378" s="7" t="s">
        <v>669</v>
      </c>
      <c r="C378" s="5">
        <v>388</v>
      </c>
      <c r="D378" s="80">
        <f>SUM(Աջափնյակ:Սյունիք!D378)</f>
        <v>0</v>
      </c>
      <c r="E378" s="80">
        <f>SUM(Աջափնյակ:Սյունիք!E378)</f>
        <v>0</v>
      </c>
      <c r="F378" s="80">
        <f>SUM(Աջափնյակ:Սյունիք!F378)</f>
        <v>0</v>
      </c>
      <c r="G378" s="80">
        <f>SUM(Աջափնյակ:Սյունիք!G378)</f>
        <v>0</v>
      </c>
      <c r="H378" s="80">
        <f>SUM(Աջափնյակ:Սյունիք!H378)</f>
        <v>0</v>
      </c>
      <c r="I378" s="80">
        <f>SUM(Աջափնյակ:Սյունիք!I378)</f>
        <v>0</v>
      </c>
      <c r="J378" s="80">
        <f>SUM(Աջափնյակ:Սյունիք!J378)</f>
        <v>0</v>
      </c>
      <c r="K378" s="80">
        <f>SUM(Աջափնյակ:Սյունիք!K378)</f>
        <v>0</v>
      </c>
      <c r="L378" s="80">
        <f>SUM(Աջափնյակ:Սյունիք!L378)</f>
        <v>0</v>
      </c>
      <c r="M378" s="80">
        <f>SUM(Աջափնյակ:Սյունիք!M378)</f>
        <v>0</v>
      </c>
      <c r="N378" s="80">
        <f>SUM(Աջափնյակ:Սյունիք!N378)</f>
        <v>0</v>
      </c>
      <c r="O378" s="80">
        <f>SUM(Աջափնյակ:Սյունիք!O378)</f>
        <v>0</v>
      </c>
      <c r="P378" s="80">
        <f>SUM(Աջափնյակ:Սյունիք!P378)</f>
        <v>0</v>
      </c>
      <c r="Q378" s="80">
        <f>SUM(Աջափնյակ:Սյունիք!Q378)</f>
        <v>0</v>
      </c>
      <c r="R378" s="80">
        <f>SUM(Աջափնյակ:Սյունիք!R378)</f>
        <v>0</v>
      </c>
      <c r="S378" s="80">
        <f>SUM(Աջափնյակ:Սյունիք!S378)</f>
        <v>0</v>
      </c>
      <c r="T378" s="80">
        <f>SUM(Աջափնյակ:Սյունիք!T378)</f>
        <v>0</v>
      </c>
      <c r="U378" s="80">
        <f t="shared" si="43"/>
        <v>0</v>
      </c>
      <c r="V378" s="80">
        <f t="shared" si="44"/>
        <v>0</v>
      </c>
      <c r="W378" s="81">
        <f t="shared" si="45"/>
        <v>0</v>
      </c>
      <c r="X378" s="81">
        <f t="shared" si="46"/>
        <v>0</v>
      </c>
      <c r="Y378" s="81">
        <f t="shared" si="47"/>
        <v>0</v>
      </c>
      <c r="Z378" s="81">
        <f t="shared" si="48"/>
        <v>0</v>
      </c>
      <c r="AA378" s="81">
        <f t="shared" si="49"/>
        <v>0</v>
      </c>
      <c r="AB378" s="81">
        <f t="shared" si="50"/>
        <v>0</v>
      </c>
    </row>
    <row r="379" spans="1:28" ht="20.100000000000001" customHeight="1" x14ac:dyDescent="0.25">
      <c r="A379" s="4" t="s">
        <v>8</v>
      </c>
      <c r="B379" s="5" t="s">
        <v>482</v>
      </c>
      <c r="C379" s="5">
        <v>389</v>
      </c>
      <c r="D379" s="80">
        <f>SUM(Աջափնյակ:Սյունիք!D379)</f>
        <v>0</v>
      </c>
      <c r="E379" s="80">
        <f>SUM(Աջափնյակ:Սյունիք!E379)</f>
        <v>0</v>
      </c>
      <c r="F379" s="80">
        <f>SUM(Աջափնյակ:Սյունիք!F379)</f>
        <v>0</v>
      </c>
      <c r="G379" s="80">
        <f>SUM(Աջափնյակ:Սյունիք!G379)</f>
        <v>0</v>
      </c>
      <c r="H379" s="80">
        <f>SUM(Աջափնյակ:Սյունիք!H379)</f>
        <v>0</v>
      </c>
      <c r="I379" s="80">
        <f>SUM(Աջափնյակ:Սյունիք!I379)</f>
        <v>0</v>
      </c>
      <c r="J379" s="80">
        <f>SUM(Աջափնյակ:Սյունիք!J379)</f>
        <v>0</v>
      </c>
      <c r="K379" s="80">
        <f>SUM(Աջափնյակ:Սյունիք!K379)</f>
        <v>0</v>
      </c>
      <c r="L379" s="80">
        <f>SUM(Աջափնյակ:Սյունիք!L379)</f>
        <v>0</v>
      </c>
      <c r="M379" s="80">
        <f>SUM(Աջափնյակ:Սյունիք!M379)</f>
        <v>0</v>
      </c>
      <c r="N379" s="80">
        <f>SUM(Աջափնյակ:Սյունիք!N379)</f>
        <v>0</v>
      </c>
      <c r="O379" s="80">
        <f>SUM(Աջափնյակ:Սյունիք!O379)</f>
        <v>0</v>
      </c>
      <c r="P379" s="80">
        <f>SUM(Աջափնյակ:Սյունիք!P379)</f>
        <v>0</v>
      </c>
      <c r="Q379" s="80">
        <f>SUM(Աջափնյակ:Սյունիք!Q379)</f>
        <v>0</v>
      </c>
      <c r="R379" s="80">
        <f>SUM(Աջափնյակ:Սյունիք!R379)</f>
        <v>0</v>
      </c>
      <c r="S379" s="80">
        <f>SUM(Աջափնյակ:Սյունիք!S379)</f>
        <v>0</v>
      </c>
      <c r="T379" s="80">
        <f>SUM(Աջափնյակ:Սյունիք!T379)</f>
        <v>0</v>
      </c>
      <c r="U379" s="80">
        <f t="shared" si="43"/>
        <v>0</v>
      </c>
      <c r="V379" s="80">
        <f t="shared" si="44"/>
        <v>0</v>
      </c>
      <c r="W379" s="81">
        <f t="shared" si="45"/>
        <v>0</v>
      </c>
      <c r="X379" s="81">
        <f t="shared" si="46"/>
        <v>0</v>
      </c>
      <c r="Y379" s="81">
        <f t="shared" si="47"/>
        <v>0</v>
      </c>
      <c r="Z379" s="81">
        <f t="shared" si="48"/>
        <v>0</v>
      </c>
      <c r="AA379" s="81">
        <f t="shared" si="49"/>
        <v>0</v>
      </c>
      <c r="AB379" s="81">
        <f t="shared" si="50"/>
        <v>0</v>
      </c>
    </row>
    <row r="380" spans="1:28" ht="20.100000000000001" customHeight="1" x14ac:dyDescent="0.25">
      <c r="A380" s="4" t="s">
        <v>7</v>
      </c>
      <c r="B380" s="7" t="s">
        <v>614</v>
      </c>
      <c r="C380" s="6">
        <v>390</v>
      </c>
      <c r="D380" s="80">
        <f>SUM(Աջափնյակ:Սյունիք!D380)</f>
        <v>0</v>
      </c>
      <c r="E380" s="80">
        <f>SUM(Աջափնյակ:Սյունիք!E380)</f>
        <v>0</v>
      </c>
      <c r="F380" s="80">
        <f>SUM(Աջափնյակ:Սյունիք!F380)</f>
        <v>0</v>
      </c>
      <c r="G380" s="80">
        <f>SUM(Աջափնյակ:Սյունիք!G380)</f>
        <v>0</v>
      </c>
      <c r="H380" s="80">
        <f>SUM(Աջափնյակ:Սյունիք!H380)</f>
        <v>0</v>
      </c>
      <c r="I380" s="80">
        <f>SUM(Աջափնյակ:Սյունիք!I380)</f>
        <v>0</v>
      </c>
      <c r="J380" s="80">
        <f>SUM(Աջափնյակ:Սյունիք!J380)</f>
        <v>0</v>
      </c>
      <c r="K380" s="80">
        <f>SUM(Աջափնյակ:Սյունիք!K380)</f>
        <v>0</v>
      </c>
      <c r="L380" s="80">
        <f>SUM(Աջափնյակ:Սյունիք!L380)</f>
        <v>0</v>
      </c>
      <c r="M380" s="80">
        <f>SUM(Աջափնյակ:Սյունիք!M380)</f>
        <v>0</v>
      </c>
      <c r="N380" s="80">
        <f>SUM(Աջափնյակ:Սյունիք!N380)</f>
        <v>0</v>
      </c>
      <c r="O380" s="80">
        <f>SUM(Աջափնյակ:Սյունիք!O380)</f>
        <v>0</v>
      </c>
      <c r="P380" s="80">
        <f>SUM(Աջափնյակ:Սյունիք!P380)</f>
        <v>0</v>
      </c>
      <c r="Q380" s="80">
        <f>SUM(Աջափնյակ:Սյունիք!Q380)</f>
        <v>0</v>
      </c>
      <c r="R380" s="80">
        <f>SUM(Աջափնյակ:Սյունիք!R380)</f>
        <v>0</v>
      </c>
      <c r="S380" s="80">
        <f>SUM(Աջափնյակ:Սյունիք!S380)</f>
        <v>0</v>
      </c>
      <c r="T380" s="80">
        <f>SUM(Աջափնյակ:Սյունիք!T380)</f>
        <v>0</v>
      </c>
      <c r="U380" s="80">
        <f t="shared" si="43"/>
        <v>0</v>
      </c>
      <c r="V380" s="80">
        <f t="shared" si="44"/>
        <v>0</v>
      </c>
      <c r="W380" s="81">
        <f t="shared" si="45"/>
        <v>0</v>
      </c>
      <c r="X380" s="81">
        <f t="shared" si="46"/>
        <v>0</v>
      </c>
      <c r="Y380" s="81">
        <f t="shared" si="47"/>
        <v>0</v>
      </c>
      <c r="Z380" s="81">
        <f t="shared" si="48"/>
        <v>0</v>
      </c>
      <c r="AA380" s="81">
        <f t="shared" si="49"/>
        <v>0</v>
      </c>
      <c r="AB380" s="81">
        <f t="shared" si="50"/>
        <v>0</v>
      </c>
    </row>
    <row r="381" spans="1:28" ht="20.100000000000001" customHeight="1" x14ac:dyDescent="0.25">
      <c r="A381" s="4" t="s">
        <v>6</v>
      </c>
      <c r="B381" s="7" t="s">
        <v>483</v>
      </c>
      <c r="C381" s="6">
        <v>391</v>
      </c>
      <c r="D381" s="80">
        <f>SUM(Աջափնյակ:Սյունիք!D381)</f>
        <v>0</v>
      </c>
      <c r="E381" s="80">
        <f>SUM(Աջափնյակ:Սյունիք!E381)</f>
        <v>0</v>
      </c>
      <c r="F381" s="80">
        <f>SUM(Աջափնյակ:Սյունիք!F381)</f>
        <v>0</v>
      </c>
      <c r="G381" s="80">
        <f>SUM(Աջափնյակ:Սյունիք!G381)</f>
        <v>0</v>
      </c>
      <c r="H381" s="80">
        <f>SUM(Աջափնյակ:Սյունիք!H381)</f>
        <v>0</v>
      </c>
      <c r="I381" s="80">
        <f>SUM(Աջափնյակ:Սյունիք!I381)</f>
        <v>0</v>
      </c>
      <c r="J381" s="80">
        <f>SUM(Աջափնյակ:Սյունիք!J381)</f>
        <v>0</v>
      </c>
      <c r="K381" s="80">
        <f>SUM(Աջափնյակ:Սյունիք!K381)</f>
        <v>0</v>
      </c>
      <c r="L381" s="80">
        <f>SUM(Աջափնյակ:Սյունիք!L381)</f>
        <v>0</v>
      </c>
      <c r="M381" s="80">
        <f>SUM(Աջափնյակ:Սյունիք!M381)</f>
        <v>0</v>
      </c>
      <c r="N381" s="80">
        <f>SUM(Աջափնյակ:Սյունիք!N381)</f>
        <v>0</v>
      </c>
      <c r="O381" s="80">
        <f>SUM(Աջափնյակ:Սյունիք!O381)</f>
        <v>0</v>
      </c>
      <c r="P381" s="80">
        <f>SUM(Աջափնյակ:Սյունիք!P381)</f>
        <v>0</v>
      </c>
      <c r="Q381" s="80">
        <f>SUM(Աջափնյակ:Սյունիք!Q381)</f>
        <v>0</v>
      </c>
      <c r="R381" s="80">
        <f>SUM(Աջափնյակ:Սյունիք!R381)</f>
        <v>0</v>
      </c>
      <c r="S381" s="80">
        <f>SUM(Աջափնյակ:Սյունիք!S381)</f>
        <v>0</v>
      </c>
      <c r="T381" s="80">
        <f>SUM(Աջափնյակ:Սյունիք!T381)</f>
        <v>0</v>
      </c>
      <c r="U381" s="80">
        <f t="shared" si="43"/>
        <v>0</v>
      </c>
      <c r="V381" s="80">
        <f t="shared" si="44"/>
        <v>0</v>
      </c>
      <c r="W381" s="81">
        <f t="shared" si="45"/>
        <v>0</v>
      </c>
      <c r="X381" s="81">
        <f t="shared" si="46"/>
        <v>0</v>
      </c>
      <c r="Y381" s="81">
        <f t="shared" si="47"/>
        <v>0</v>
      </c>
      <c r="Z381" s="81">
        <f t="shared" si="48"/>
        <v>0</v>
      </c>
      <c r="AA381" s="81">
        <f t="shared" si="49"/>
        <v>0</v>
      </c>
      <c r="AB381" s="81">
        <f t="shared" si="50"/>
        <v>0</v>
      </c>
    </row>
    <row r="382" spans="1:28" ht="20.100000000000001" customHeight="1" x14ac:dyDescent="0.25">
      <c r="A382" s="4" t="s">
        <v>5</v>
      </c>
      <c r="B382" s="5" t="s">
        <v>484</v>
      </c>
      <c r="C382" s="5">
        <v>392</v>
      </c>
      <c r="D382" s="80">
        <f>SUM(Աջափնյակ:Սյունիք!D382)</f>
        <v>0</v>
      </c>
      <c r="E382" s="80">
        <f>SUM(Աջափնյակ:Սյունիք!E382)</f>
        <v>0</v>
      </c>
      <c r="F382" s="80">
        <f>SUM(Աջափնյակ:Սյունիք!F382)</f>
        <v>0</v>
      </c>
      <c r="G382" s="80">
        <f>SUM(Աջափնյակ:Սյունիք!G382)</f>
        <v>0</v>
      </c>
      <c r="H382" s="80">
        <f>SUM(Աջափնյակ:Սյունիք!H382)</f>
        <v>0</v>
      </c>
      <c r="I382" s="80">
        <f>SUM(Աջափնյակ:Սյունիք!I382)</f>
        <v>0</v>
      </c>
      <c r="J382" s="80">
        <f>SUM(Աջափնյակ:Սյունիք!J382)</f>
        <v>0</v>
      </c>
      <c r="K382" s="80">
        <f>SUM(Աջափնյակ:Սյունիք!K382)</f>
        <v>0</v>
      </c>
      <c r="L382" s="80">
        <f>SUM(Աջափնյակ:Սյունիք!L382)</f>
        <v>0</v>
      </c>
      <c r="M382" s="80">
        <f>SUM(Աջափնյակ:Սյունիք!M382)</f>
        <v>0</v>
      </c>
      <c r="N382" s="80">
        <f>SUM(Աջափնյակ:Սյունիք!N382)</f>
        <v>0</v>
      </c>
      <c r="O382" s="80">
        <f>SUM(Աջափնյակ:Սյունիք!O382)</f>
        <v>0</v>
      </c>
      <c r="P382" s="80">
        <f>SUM(Աջափնյակ:Սյունիք!P382)</f>
        <v>0</v>
      </c>
      <c r="Q382" s="80">
        <f>SUM(Աջափնյակ:Սյունիք!Q382)</f>
        <v>0</v>
      </c>
      <c r="R382" s="80">
        <f>SUM(Աջափնյակ:Սյունիք!R382)</f>
        <v>0</v>
      </c>
      <c r="S382" s="80">
        <f>SUM(Աջափնյակ:Սյունիք!S382)</f>
        <v>0</v>
      </c>
      <c r="T382" s="80">
        <f>SUM(Աջափնյակ:Սյունիք!T382)</f>
        <v>0</v>
      </c>
      <c r="U382" s="80">
        <f t="shared" si="43"/>
        <v>0</v>
      </c>
      <c r="V382" s="80">
        <f t="shared" si="44"/>
        <v>0</v>
      </c>
      <c r="W382" s="81">
        <f t="shared" si="45"/>
        <v>0</v>
      </c>
      <c r="X382" s="81">
        <f t="shared" si="46"/>
        <v>0</v>
      </c>
      <c r="Y382" s="81">
        <f t="shared" si="47"/>
        <v>0</v>
      </c>
      <c r="Z382" s="81">
        <f t="shared" si="48"/>
        <v>0</v>
      </c>
      <c r="AA382" s="81">
        <f t="shared" si="49"/>
        <v>0</v>
      </c>
      <c r="AB382" s="81">
        <f t="shared" si="50"/>
        <v>0</v>
      </c>
    </row>
    <row r="383" spans="1:28" ht="20.100000000000001" customHeight="1" x14ac:dyDescent="0.25">
      <c r="A383" s="4" t="s">
        <v>4</v>
      </c>
      <c r="B383" s="5" t="s">
        <v>485</v>
      </c>
      <c r="C383" s="5">
        <v>393</v>
      </c>
      <c r="D383" s="80">
        <f>SUM(Աջափնյակ:Սյունիք!D383)</f>
        <v>0</v>
      </c>
      <c r="E383" s="80">
        <f>SUM(Աջափնյակ:Սյունիք!E383)</f>
        <v>0</v>
      </c>
      <c r="F383" s="80">
        <f>SUM(Աջափնյակ:Սյունիք!F383)</f>
        <v>0</v>
      </c>
      <c r="G383" s="80">
        <f>SUM(Աջափնյակ:Սյունիք!G383)</f>
        <v>0</v>
      </c>
      <c r="H383" s="80">
        <f>SUM(Աջափնյակ:Սյունիք!H383)</f>
        <v>0</v>
      </c>
      <c r="I383" s="80">
        <f>SUM(Աջափնյակ:Սյունիք!I383)</f>
        <v>0</v>
      </c>
      <c r="J383" s="80">
        <f>SUM(Աջափնյակ:Սյունիք!J383)</f>
        <v>0</v>
      </c>
      <c r="K383" s="80">
        <f>SUM(Աջափնյակ:Սյունիք!K383)</f>
        <v>0</v>
      </c>
      <c r="L383" s="80">
        <f>SUM(Աջափնյակ:Սյունիք!L383)</f>
        <v>0</v>
      </c>
      <c r="M383" s="80">
        <f>SUM(Աջափնյակ:Սյունիք!M383)</f>
        <v>0</v>
      </c>
      <c r="N383" s="80">
        <f>SUM(Աջափնյակ:Սյունիք!N383)</f>
        <v>0</v>
      </c>
      <c r="O383" s="80">
        <f>SUM(Աջափնյակ:Սյունիք!O383)</f>
        <v>0</v>
      </c>
      <c r="P383" s="80">
        <f>SUM(Աջափնյակ:Սյունիք!P383)</f>
        <v>0</v>
      </c>
      <c r="Q383" s="80">
        <f>SUM(Աջափնյակ:Սյունիք!Q383)</f>
        <v>0</v>
      </c>
      <c r="R383" s="80">
        <f>SUM(Աջափնյակ:Սյունիք!R383)</f>
        <v>0</v>
      </c>
      <c r="S383" s="80">
        <f>SUM(Աջափնյակ:Սյունիք!S383)</f>
        <v>0</v>
      </c>
      <c r="T383" s="80">
        <f>SUM(Աջափնյակ:Սյունիք!T383)</f>
        <v>0</v>
      </c>
      <c r="U383" s="80">
        <f t="shared" si="43"/>
        <v>0</v>
      </c>
      <c r="V383" s="80">
        <f t="shared" si="44"/>
        <v>0</v>
      </c>
      <c r="W383" s="81">
        <f t="shared" si="45"/>
        <v>0</v>
      </c>
      <c r="X383" s="81">
        <f t="shared" si="46"/>
        <v>0</v>
      </c>
      <c r="Y383" s="81">
        <f t="shared" si="47"/>
        <v>0</v>
      </c>
      <c r="Z383" s="81">
        <f t="shared" si="48"/>
        <v>0</v>
      </c>
      <c r="AA383" s="81">
        <f t="shared" si="49"/>
        <v>0</v>
      </c>
      <c r="AB383" s="81">
        <f t="shared" si="50"/>
        <v>0</v>
      </c>
    </row>
    <row r="384" spans="1:28" ht="20.100000000000001" customHeight="1" x14ac:dyDescent="0.25">
      <c r="A384" s="4" t="s">
        <v>772</v>
      </c>
      <c r="B384" s="5" t="s">
        <v>383</v>
      </c>
      <c r="C384" s="5">
        <v>394</v>
      </c>
      <c r="D384" s="80">
        <f>SUM(Աջափնյակ:Սյունիք!D384)</f>
        <v>0</v>
      </c>
      <c r="E384" s="80">
        <f>SUM(Աջափնյակ:Սյունիք!E384)</f>
        <v>0</v>
      </c>
      <c r="F384" s="80">
        <f>SUM(Աջափնյակ:Սյունիք!F384)</f>
        <v>0</v>
      </c>
      <c r="G384" s="80">
        <f>SUM(Աջափնյակ:Սյունիք!G384)</f>
        <v>0</v>
      </c>
      <c r="H384" s="80">
        <f>SUM(Աջափնյակ:Սյունիք!H384)</f>
        <v>0</v>
      </c>
      <c r="I384" s="80">
        <f>SUM(Աջափնյակ:Սյունիք!I384)</f>
        <v>0</v>
      </c>
      <c r="J384" s="80">
        <f>SUM(Աջափնյակ:Սյունիք!J384)</f>
        <v>0</v>
      </c>
      <c r="K384" s="80">
        <f>SUM(Աջափնյակ:Սյունիք!K384)</f>
        <v>0</v>
      </c>
      <c r="L384" s="80">
        <f>SUM(Աջափնյակ:Սյունիք!L384)</f>
        <v>0</v>
      </c>
      <c r="M384" s="80">
        <f>SUM(Աջափնյակ:Սյունիք!M384)</f>
        <v>0</v>
      </c>
      <c r="N384" s="80">
        <f>SUM(Աջափնյակ:Սյունիք!N384)</f>
        <v>0</v>
      </c>
      <c r="O384" s="80">
        <f>SUM(Աջափնյակ:Սյունիք!O384)</f>
        <v>0</v>
      </c>
      <c r="P384" s="80">
        <f>SUM(Աջափնյակ:Սյունիք!P384)</f>
        <v>0</v>
      </c>
      <c r="Q384" s="80">
        <f>SUM(Աջափնյակ:Սյունիք!Q384)</f>
        <v>0</v>
      </c>
      <c r="R384" s="80">
        <f>SUM(Աջափնյակ:Սյունիք!R384)</f>
        <v>0</v>
      </c>
      <c r="S384" s="80">
        <f>SUM(Աջափնյակ:Սյունիք!S384)</f>
        <v>0</v>
      </c>
      <c r="T384" s="80">
        <f>SUM(Աջափնյակ:Սյունիք!T384)</f>
        <v>0</v>
      </c>
      <c r="U384" s="80">
        <f t="shared" si="43"/>
        <v>0</v>
      </c>
      <c r="V384" s="80">
        <f t="shared" si="44"/>
        <v>0</v>
      </c>
      <c r="W384" s="81">
        <f t="shared" si="45"/>
        <v>0</v>
      </c>
      <c r="X384" s="81">
        <f t="shared" si="46"/>
        <v>0</v>
      </c>
      <c r="Y384" s="81">
        <f t="shared" si="47"/>
        <v>0</v>
      </c>
      <c r="Z384" s="81">
        <f t="shared" si="48"/>
        <v>0</v>
      </c>
      <c r="AA384" s="81">
        <f t="shared" si="49"/>
        <v>0</v>
      </c>
      <c r="AB384" s="81">
        <f t="shared" si="50"/>
        <v>0</v>
      </c>
    </row>
    <row r="385" spans="1:28" ht="20.100000000000001" customHeight="1" x14ac:dyDescent="0.25">
      <c r="A385" s="4" t="s">
        <v>3</v>
      </c>
      <c r="B385" s="5" t="s">
        <v>486</v>
      </c>
      <c r="C385" s="5">
        <v>395</v>
      </c>
      <c r="D385" s="80">
        <f>SUM(Աջափնյակ:Սյունիք!D385)</f>
        <v>0</v>
      </c>
      <c r="E385" s="80">
        <f>SUM(Աջափնյակ:Սյունիք!E385)</f>
        <v>0</v>
      </c>
      <c r="F385" s="80">
        <f>SUM(Աջափնյակ:Սյունիք!F385)</f>
        <v>0</v>
      </c>
      <c r="G385" s="80">
        <f>SUM(Աջափնյակ:Սյունիք!G385)</f>
        <v>0</v>
      </c>
      <c r="H385" s="80">
        <f>SUM(Աջափնյակ:Սյունիք!H385)</f>
        <v>0</v>
      </c>
      <c r="I385" s="80">
        <f>SUM(Աջափնյակ:Սյունիք!I385)</f>
        <v>0</v>
      </c>
      <c r="J385" s="80">
        <f>SUM(Աջափնյակ:Սյունիք!J385)</f>
        <v>0</v>
      </c>
      <c r="K385" s="80">
        <f>SUM(Աջափնյակ:Սյունիք!K385)</f>
        <v>0</v>
      </c>
      <c r="L385" s="80">
        <f>SUM(Աջափնյակ:Սյունիք!L385)</f>
        <v>0</v>
      </c>
      <c r="M385" s="80">
        <f>SUM(Աջափնյակ:Սյունիք!M385)</f>
        <v>0</v>
      </c>
      <c r="N385" s="80">
        <f>SUM(Աջափնյակ:Սյունիք!N385)</f>
        <v>0</v>
      </c>
      <c r="O385" s="80">
        <f>SUM(Աջափնյակ:Սյունիք!O385)</f>
        <v>0</v>
      </c>
      <c r="P385" s="80">
        <f>SUM(Աջափնյակ:Սյունիք!P385)</f>
        <v>0</v>
      </c>
      <c r="Q385" s="80">
        <f>SUM(Աջափնյակ:Սյունիք!Q385)</f>
        <v>0</v>
      </c>
      <c r="R385" s="80">
        <f>SUM(Աջափնյակ:Սյունիք!R385)</f>
        <v>0</v>
      </c>
      <c r="S385" s="80">
        <f>SUM(Աջափնյակ:Սյունիք!S385)</f>
        <v>0</v>
      </c>
      <c r="T385" s="80">
        <f>SUM(Աջափնյակ:Սյունիք!T385)</f>
        <v>0</v>
      </c>
      <c r="U385" s="80">
        <f t="shared" si="43"/>
        <v>0</v>
      </c>
      <c r="V385" s="80">
        <f t="shared" si="44"/>
        <v>0</v>
      </c>
      <c r="W385" s="81">
        <f t="shared" si="45"/>
        <v>0</v>
      </c>
      <c r="X385" s="81">
        <f t="shared" si="46"/>
        <v>0</v>
      </c>
      <c r="Y385" s="81">
        <f t="shared" si="47"/>
        <v>0</v>
      </c>
      <c r="Z385" s="81">
        <f t="shared" si="48"/>
        <v>0</v>
      </c>
      <c r="AA385" s="81">
        <f t="shared" si="49"/>
        <v>0</v>
      </c>
      <c r="AB385" s="81">
        <f t="shared" si="50"/>
        <v>0</v>
      </c>
    </row>
    <row r="386" spans="1:28" ht="20.100000000000001" customHeight="1" x14ac:dyDescent="0.25">
      <c r="A386" s="4" t="s">
        <v>2</v>
      </c>
      <c r="B386" s="5" t="s">
        <v>670</v>
      </c>
      <c r="C386" s="5">
        <v>396</v>
      </c>
      <c r="D386" s="80">
        <f>SUM(Աջափնյակ:Սյունիք!D386)</f>
        <v>0</v>
      </c>
      <c r="E386" s="80">
        <f>SUM(Աջափնյակ:Սյունիք!E386)</f>
        <v>0</v>
      </c>
      <c r="F386" s="80">
        <f>SUM(Աջափնյակ:Սյունիք!F386)</f>
        <v>0</v>
      </c>
      <c r="G386" s="80">
        <f>SUM(Աջափնյակ:Սյունիք!G386)</f>
        <v>0</v>
      </c>
      <c r="H386" s="80">
        <f>SUM(Աջափնյակ:Սյունիք!H386)</f>
        <v>0</v>
      </c>
      <c r="I386" s="80">
        <f>SUM(Աջափնյակ:Սյունիք!I386)</f>
        <v>0</v>
      </c>
      <c r="J386" s="80">
        <f>SUM(Աջափնյակ:Սյունիք!J386)</f>
        <v>0</v>
      </c>
      <c r="K386" s="80">
        <f>SUM(Աջափնյակ:Սյունիք!K386)</f>
        <v>0</v>
      </c>
      <c r="L386" s="80">
        <f>SUM(Աջափնյակ:Սյունիք!L386)</f>
        <v>0</v>
      </c>
      <c r="M386" s="80">
        <f>SUM(Աջափնյակ:Սյունիք!M386)</f>
        <v>0</v>
      </c>
      <c r="N386" s="80">
        <f>SUM(Աջափնյակ:Սյունիք!N386)</f>
        <v>0</v>
      </c>
      <c r="O386" s="80">
        <f>SUM(Աջափնյակ:Սյունիք!O386)</f>
        <v>0</v>
      </c>
      <c r="P386" s="80">
        <f>SUM(Աջափնյակ:Սյունիք!P386)</f>
        <v>0</v>
      </c>
      <c r="Q386" s="80">
        <f>SUM(Աջափնյակ:Սյունիք!Q386)</f>
        <v>0</v>
      </c>
      <c r="R386" s="80">
        <f>SUM(Աջափնյակ:Սյունիք!R386)</f>
        <v>0</v>
      </c>
      <c r="S386" s="80">
        <f>SUM(Աջափնյակ:Սյունիք!S386)</f>
        <v>0</v>
      </c>
      <c r="T386" s="80">
        <f>SUM(Աջափնյակ:Սյունիք!T386)</f>
        <v>0</v>
      </c>
      <c r="U386" s="80">
        <f t="shared" si="43"/>
        <v>0</v>
      </c>
      <c r="V386" s="80">
        <f t="shared" si="44"/>
        <v>0</v>
      </c>
      <c r="W386" s="81">
        <f t="shared" si="45"/>
        <v>0</v>
      </c>
      <c r="X386" s="81">
        <f t="shared" si="46"/>
        <v>0</v>
      </c>
      <c r="Y386" s="81">
        <f t="shared" si="47"/>
        <v>0</v>
      </c>
      <c r="Z386" s="81">
        <f t="shared" si="48"/>
        <v>0</v>
      </c>
      <c r="AA386" s="81">
        <f t="shared" si="49"/>
        <v>0</v>
      </c>
      <c r="AB386" s="81">
        <f t="shared" si="50"/>
        <v>0</v>
      </c>
    </row>
    <row r="387" spans="1:28" ht="20.100000000000001" customHeight="1" x14ac:dyDescent="0.25">
      <c r="A387" s="4" t="s">
        <v>1</v>
      </c>
      <c r="B387" s="5" t="s">
        <v>671</v>
      </c>
      <c r="C387" s="5">
        <v>397</v>
      </c>
      <c r="D387" s="80">
        <f>SUM(Աջափնյակ:Սյունիք!D387)</f>
        <v>0</v>
      </c>
      <c r="E387" s="80">
        <f>SUM(Աջափնյակ:Սյունիք!E387)</f>
        <v>0</v>
      </c>
      <c r="F387" s="80">
        <f>SUM(Աջափնյակ:Սյունիք!F387)</f>
        <v>0</v>
      </c>
      <c r="G387" s="80">
        <f>SUM(Աջափնյակ:Սյունիք!G387)</f>
        <v>0</v>
      </c>
      <c r="H387" s="80">
        <f>SUM(Աջափնյակ:Սյունիք!H387)</f>
        <v>0</v>
      </c>
      <c r="I387" s="80">
        <f>SUM(Աջափնյակ:Սյունիք!I387)</f>
        <v>0</v>
      </c>
      <c r="J387" s="80">
        <f>SUM(Աջափնյակ:Սյունիք!J387)</f>
        <v>0</v>
      </c>
      <c r="K387" s="80">
        <f>SUM(Աջափնյակ:Սյունիք!K387)</f>
        <v>0</v>
      </c>
      <c r="L387" s="80">
        <f>SUM(Աջափնյակ:Սյունիք!L387)</f>
        <v>0</v>
      </c>
      <c r="M387" s="80">
        <f>SUM(Աջափնյակ:Սյունիք!M387)</f>
        <v>0</v>
      </c>
      <c r="N387" s="80">
        <f>SUM(Աջափնյակ:Սյունիք!N387)</f>
        <v>0</v>
      </c>
      <c r="O387" s="80">
        <f>SUM(Աջափնյակ:Սյունիք!O387)</f>
        <v>0</v>
      </c>
      <c r="P387" s="80">
        <f>SUM(Աջափնյակ:Սյունիք!P387)</f>
        <v>0</v>
      </c>
      <c r="Q387" s="80">
        <f>SUM(Աջափնյակ:Սյունիք!Q387)</f>
        <v>0</v>
      </c>
      <c r="R387" s="80">
        <f>SUM(Աջափնյակ:Սյունիք!R387)</f>
        <v>0</v>
      </c>
      <c r="S387" s="80">
        <f>SUM(Աջափնյակ:Սյունիք!S387)</f>
        <v>0</v>
      </c>
      <c r="T387" s="80">
        <f>SUM(Աջափնյակ:Սյունիք!T387)</f>
        <v>0</v>
      </c>
      <c r="U387" s="80">
        <f t="shared" si="43"/>
        <v>0</v>
      </c>
      <c r="V387" s="80">
        <f t="shared" si="44"/>
        <v>0</v>
      </c>
      <c r="W387" s="81">
        <f t="shared" si="45"/>
        <v>0</v>
      </c>
      <c r="X387" s="81">
        <f t="shared" si="46"/>
        <v>0</v>
      </c>
      <c r="Y387" s="81">
        <f t="shared" si="47"/>
        <v>0</v>
      </c>
      <c r="Z387" s="81">
        <f t="shared" si="48"/>
        <v>0</v>
      </c>
      <c r="AA387" s="81">
        <f t="shared" si="49"/>
        <v>0</v>
      </c>
      <c r="AB387" s="81">
        <f t="shared" si="50"/>
        <v>0</v>
      </c>
    </row>
    <row r="388" spans="1:28" ht="20.100000000000001" customHeight="1" x14ac:dyDescent="0.25">
      <c r="A388" s="4" t="s">
        <v>0</v>
      </c>
      <c r="B388" s="5" t="s">
        <v>615</v>
      </c>
      <c r="C388" s="5">
        <v>397.1</v>
      </c>
      <c r="D388" s="80">
        <f>SUM(Աջափնյակ:Սյունիք!D388)</f>
        <v>0</v>
      </c>
      <c r="E388" s="80">
        <f>SUM(Աջափնյակ:Սյունիք!E388)</f>
        <v>0</v>
      </c>
      <c r="F388" s="80">
        <f>SUM(Աջափնյակ:Սյունիք!F388)</f>
        <v>0</v>
      </c>
      <c r="G388" s="80">
        <f>SUM(Աջափնյակ:Սյունիք!G388)</f>
        <v>0</v>
      </c>
      <c r="H388" s="80">
        <f>SUM(Աջափնյակ:Սյունիք!H388)</f>
        <v>0</v>
      </c>
      <c r="I388" s="80">
        <f>SUM(Աջափնյակ:Սյունիք!I388)</f>
        <v>0</v>
      </c>
      <c r="J388" s="80">
        <f>SUM(Աջափնյակ:Սյունիք!J388)</f>
        <v>0</v>
      </c>
      <c r="K388" s="80">
        <f>SUM(Աջափնյակ:Սյունիք!K388)</f>
        <v>0</v>
      </c>
      <c r="L388" s="80">
        <f>SUM(Աջափնյակ:Սյունիք!L388)</f>
        <v>0</v>
      </c>
      <c r="M388" s="80">
        <f>SUM(Աջափնյակ:Սյունիք!M388)</f>
        <v>0</v>
      </c>
      <c r="N388" s="80">
        <f>SUM(Աջափնյակ:Սյունիք!N388)</f>
        <v>0</v>
      </c>
      <c r="O388" s="80">
        <f>SUM(Աջափնյակ:Սյունիք!O388)</f>
        <v>0</v>
      </c>
      <c r="P388" s="80">
        <f>SUM(Աջափնյակ:Սյունիք!P388)</f>
        <v>0</v>
      </c>
      <c r="Q388" s="80">
        <f>SUM(Աջափնյակ:Սյունիք!Q388)</f>
        <v>0</v>
      </c>
      <c r="R388" s="80">
        <f>SUM(Աջափնյակ:Սյունիք!R388)</f>
        <v>0</v>
      </c>
      <c r="S388" s="80">
        <f>SUM(Աջափնյակ:Սյունիք!S388)</f>
        <v>0</v>
      </c>
      <c r="T388" s="80">
        <f>SUM(Աջափնյակ:Սյունիք!T388)</f>
        <v>0</v>
      </c>
      <c r="U388" s="85">
        <f t="shared" si="43"/>
        <v>0</v>
      </c>
      <c r="V388" s="85">
        <f t="shared" si="44"/>
        <v>0</v>
      </c>
      <c r="W388" s="86">
        <f t="shared" si="45"/>
        <v>0</v>
      </c>
      <c r="X388" s="86">
        <f t="shared" si="46"/>
        <v>0</v>
      </c>
      <c r="Y388" s="86">
        <f t="shared" si="47"/>
        <v>0</v>
      </c>
      <c r="Z388" s="86">
        <f t="shared" si="48"/>
        <v>0</v>
      </c>
      <c r="AA388" s="86">
        <f t="shared" si="49"/>
        <v>0</v>
      </c>
      <c r="AB388" s="86">
        <f t="shared" si="50"/>
        <v>0</v>
      </c>
    </row>
    <row r="389" spans="1:28" ht="20.100000000000001" customHeight="1" x14ac:dyDescent="0.25">
      <c r="A389" s="4">
        <v>19</v>
      </c>
      <c r="B389" s="5" t="s">
        <v>358</v>
      </c>
      <c r="C389" s="87"/>
      <c r="D389" s="80">
        <f>SUM(Աջափնյակ:Սյունիք!D389)</f>
        <v>1597</v>
      </c>
      <c r="E389" s="80">
        <f>SUM(Աջափնյակ:Սյունիք!E389)</f>
        <v>99</v>
      </c>
      <c r="F389" s="80">
        <f>SUM(Աջափնյակ:Սյունիք!F389)</f>
        <v>1554</v>
      </c>
      <c r="G389" s="80">
        <f>SUM(Աջափնյակ:Սյունիք!G389)</f>
        <v>1423</v>
      </c>
      <c r="H389" s="80">
        <f>SUM(Աջափնյակ:Սյունիք!H389)</f>
        <v>122</v>
      </c>
      <c r="I389" s="80">
        <f>SUM(Աջափնյակ:Սյունիք!I389)</f>
        <v>31</v>
      </c>
      <c r="J389" s="80">
        <f>SUM(Աջափնյակ:Սյունիք!J389)</f>
        <v>1576</v>
      </c>
      <c r="K389" s="80">
        <f>SUM(Աջափնյակ:Սյունիք!K389)</f>
        <v>26</v>
      </c>
      <c r="L389" s="80">
        <f>SUM(Աջափնյակ:Սյունիք!L389)</f>
        <v>26</v>
      </c>
      <c r="M389" s="80">
        <f>SUM(Աջափնյակ:Սյունիք!M389)</f>
        <v>1526</v>
      </c>
      <c r="N389" s="80">
        <f>SUM(Աջափնյակ:Սյունիք!N389)</f>
        <v>103</v>
      </c>
      <c r="O389" s="80">
        <f>SUM(Աջափնյակ:Սյունիք!O389)</f>
        <v>478</v>
      </c>
      <c r="P389" s="80">
        <f>SUM(Աջափնյակ:Սյունիք!P389)</f>
        <v>28</v>
      </c>
      <c r="Q389" s="80">
        <f>SUM(Աջափնյակ:Սյունիք!Q389)</f>
        <v>506</v>
      </c>
      <c r="R389" s="80">
        <f>SUM(Աջափնյակ:Սյունիք!R389)</f>
        <v>11</v>
      </c>
      <c r="S389" s="80">
        <f>SUM(Աջափնյակ:Սյունիք!S389)</f>
        <v>3</v>
      </c>
      <c r="T389" s="80">
        <f>SUM(Աջափնյակ:Սյունիք!T389)</f>
        <v>14</v>
      </c>
      <c r="U389" s="80">
        <f>D389+F389</f>
        <v>3151</v>
      </c>
      <c r="V389" s="80">
        <f>J389+K389+M389</f>
        <v>3128</v>
      </c>
      <c r="W389" s="81">
        <f>J389</f>
        <v>1576</v>
      </c>
      <c r="X389" s="81">
        <f t="shared" si="46"/>
        <v>1576</v>
      </c>
      <c r="Y389" s="81">
        <f>Q389</f>
        <v>506</v>
      </c>
      <c r="Z389" s="81">
        <f>O389+P389</f>
        <v>506</v>
      </c>
      <c r="AA389" s="81">
        <f t="shared" si="49"/>
        <v>14</v>
      </c>
      <c r="AB389" s="81">
        <f>R389+S389</f>
        <v>14</v>
      </c>
    </row>
    <row r="390" spans="1:28" s="69" customFormat="1" ht="20.100000000000001" customHeight="1" x14ac:dyDescent="0.25">
      <c r="A390" s="65"/>
      <c r="B390" s="66"/>
      <c r="C390" s="67"/>
      <c r="D390" s="68"/>
      <c r="E390" s="68"/>
      <c r="F390" s="68"/>
      <c r="G390" s="68"/>
      <c r="H390" s="68"/>
      <c r="I390" s="68"/>
      <c r="J390" s="68"/>
      <c r="K390" s="68"/>
      <c r="L390" s="68"/>
      <c r="M390" s="68"/>
      <c r="N390" s="68"/>
      <c r="O390" s="68"/>
      <c r="P390" s="68"/>
      <c r="Q390" s="68"/>
      <c r="R390" s="68"/>
      <c r="S390" s="68"/>
      <c r="T390" s="68"/>
    </row>
    <row r="391" spans="1:28" s="69" customFormat="1" ht="20.100000000000001" customHeight="1" x14ac:dyDescent="0.25">
      <c r="A391" s="65"/>
      <c r="B391" s="66" t="s">
        <v>806</v>
      </c>
      <c r="C391" s="67"/>
      <c r="D391" s="68"/>
      <c r="E391" s="68"/>
      <c r="F391" s="68"/>
      <c r="G391" s="68"/>
      <c r="H391" s="68"/>
      <c r="I391" s="68"/>
      <c r="J391" s="68"/>
      <c r="K391" s="68"/>
      <c r="L391" s="68"/>
      <c r="M391" s="68"/>
      <c r="N391" s="68"/>
      <c r="O391" s="68"/>
      <c r="P391" s="68"/>
      <c r="Q391" s="68"/>
      <c r="R391" s="68"/>
      <c r="S391" s="68"/>
      <c r="T391" s="68"/>
    </row>
    <row r="392" spans="1:28" s="69" customFormat="1" ht="20.100000000000001" customHeight="1" x14ac:dyDescent="0.25">
      <c r="A392" s="65"/>
      <c r="B392" s="66" t="s">
        <v>816</v>
      </c>
      <c r="C392" s="67"/>
      <c r="D392" s="68"/>
      <c r="E392" s="68"/>
      <c r="F392" s="68"/>
      <c r="G392" s="68"/>
      <c r="H392" s="68"/>
      <c r="I392" s="68"/>
      <c r="J392" s="68"/>
      <c r="K392" s="68"/>
      <c r="L392" s="68"/>
      <c r="M392" s="68"/>
      <c r="N392" s="68"/>
      <c r="O392" s="68"/>
      <c r="P392" s="68"/>
      <c r="Q392" s="68"/>
      <c r="R392" s="68"/>
      <c r="S392" s="68"/>
      <c r="T392" s="68"/>
    </row>
    <row r="393" spans="1:28" s="69" customFormat="1" ht="84.75" customHeight="1" x14ac:dyDescent="0.25">
      <c r="A393" s="65"/>
      <c r="B393" s="66" t="s">
        <v>817</v>
      </c>
      <c r="C393" s="67"/>
      <c r="D393" s="68"/>
      <c r="E393" s="68"/>
      <c r="F393" s="68"/>
      <c r="G393" s="68"/>
      <c r="H393" s="68"/>
      <c r="I393" s="68"/>
      <c r="J393" s="68"/>
      <c r="K393" s="68"/>
      <c r="L393" s="68"/>
      <c r="M393" s="68"/>
      <c r="N393" s="68"/>
      <c r="O393" s="68"/>
      <c r="P393" s="68"/>
      <c r="Q393" s="68"/>
      <c r="R393" s="68"/>
      <c r="S393" s="68"/>
      <c r="T393" s="68"/>
    </row>
    <row r="394" spans="1:28" s="69" customFormat="1" ht="20.100000000000001" customHeight="1" x14ac:dyDescent="0.25">
      <c r="A394" s="65"/>
      <c r="B394" s="66"/>
      <c r="C394" s="67"/>
      <c r="D394" s="68"/>
      <c r="E394" s="68"/>
      <c r="F394" s="68"/>
      <c r="G394" s="68"/>
      <c r="H394" s="68"/>
      <c r="I394" s="68"/>
      <c r="J394" s="68"/>
      <c r="K394" s="68"/>
      <c r="L394" s="68"/>
      <c r="M394" s="68"/>
      <c r="N394" s="68"/>
      <c r="O394" s="68"/>
      <c r="P394" s="68"/>
      <c r="Q394" s="68"/>
      <c r="R394" s="68"/>
      <c r="S394" s="68"/>
      <c r="T394" s="68"/>
    </row>
    <row r="395" spans="1:28" s="69" customFormat="1" ht="20.100000000000001" customHeight="1" x14ac:dyDescent="0.25">
      <c r="A395" s="65"/>
      <c r="B395" s="66"/>
      <c r="C395" s="67"/>
      <c r="D395" s="68"/>
      <c r="E395" s="68"/>
      <c r="F395" s="68"/>
      <c r="G395" s="68"/>
      <c r="H395" s="68"/>
      <c r="I395" s="68"/>
      <c r="J395" s="68"/>
      <c r="K395" s="68"/>
      <c r="L395" s="68"/>
      <c r="M395" s="68"/>
      <c r="N395" s="68"/>
      <c r="O395" s="68"/>
      <c r="P395" s="68"/>
      <c r="Q395" s="68"/>
      <c r="R395" s="68"/>
      <c r="S395" s="68"/>
      <c r="T395" s="68"/>
    </row>
    <row r="396" spans="1:28" s="69" customFormat="1" ht="20.100000000000001" customHeight="1" x14ac:dyDescent="0.25">
      <c r="A396" s="65"/>
      <c r="B396" s="66"/>
      <c r="C396" s="67"/>
      <c r="D396" s="68"/>
      <c r="E396" s="68"/>
      <c r="F396" s="68"/>
      <c r="G396" s="68"/>
      <c r="H396" s="68"/>
      <c r="I396" s="68"/>
      <c r="J396" s="68"/>
      <c r="K396" s="68"/>
      <c r="L396" s="68"/>
      <c r="M396" s="68"/>
      <c r="N396" s="68"/>
      <c r="O396" s="68"/>
      <c r="P396" s="68"/>
      <c r="Q396" s="68"/>
      <c r="R396" s="68"/>
      <c r="S396" s="68"/>
      <c r="T396" s="68"/>
    </row>
    <row r="397" spans="1:28" s="69" customFormat="1" ht="20.100000000000001" customHeight="1" x14ac:dyDescent="0.25">
      <c r="A397" s="65"/>
      <c r="B397" s="66"/>
      <c r="C397" s="67"/>
      <c r="D397" s="68"/>
      <c r="E397" s="68"/>
      <c r="F397" s="68"/>
      <c r="G397" s="68"/>
      <c r="H397" s="68"/>
      <c r="I397" s="68"/>
      <c r="J397" s="68"/>
      <c r="K397" s="68"/>
      <c r="L397" s="68"/>
      <c r="M397" s="68"/>
      <c r="N397" s="68"/>
      <c r="O397" s="68"/>
      <c r="P397" s="68"/>
      <c r="Q397" s="68"/>
      <c r="R397" s="68"/>
      <c r="S397" s="68"/>
      <c r="T397" s="68"/>
    </row>
    <row r="398" spans="1:28" s="69" customFormat="1" ht="20.100000000000001" customHeight="1" x14ac:dyDescent="0.25">
      <c r="A398" s="65"/>
      <c r="B398" s="66"/>
      <c r="C398" s="67"/>
      <c r="D398" s="68"/>
      <c r="E398" s="68"/>
      <c r="F398" s="68"/>
      <c r="G398" s="68"/>
      <c r="H398" s="68"/>
      <c r="I398" s="68"/>
      <c r="J398" s="68"/>
      <c r="K398" s="68"/>
      <c r="L398" s="68"/>
      <c r="M398" s="68"/>
      <c r="N398" s="68"/>
      <c r="O398" s="68"/>
      <c r="P398" s="68"/>
      <c r="Q398" s="68"/>
      <c r="R398" s="68"/>
      <c r="S398" s="68"/>
      <c r="T398" s="68"/>
    </row>
    <row r="399" spans="1:28" s="69" customFormat="1" ht="20.100000000000001" customHeight="1" x14ac:dyDescent="0.25">
      <c r="A399" s="65"/>
      <c r="B399" s="66"/>
      <c r="C399" s="67"/>
      <c r="D399" s="68"/>
      <c r="E399" s="68"/>
      <c r="F399" s="68"/>
      <c r="G399" s="68"/>
      <c r="H399" s="68"/>
      <c r="I399" s="68"/>
      <c r="J399" s="68"/>
      <c r="K399" s="68"/>
      <c r="L399" s="68"/>
      <c r="M399" s="68"/>
      <c r="N399" s="68"/>
      <c r="O399" s="68"/>
      <c r="P399" s="68"/>
      <c r="Q399" s="68"/>
      <c r="R399" s="68"/>
      <c r="S399" s="68"/>
      <c r="T399" s="68"/>
    </row>
    <row r="400" spans="1:28" s="69" customFormat="1" ht="20.100000000000001" customHeight="1" x14ac:dyDescent="0.25">
      <c r="A400" s="65"/>
      <c r="B400" s="66"/>
      <c r="C400" s="67"/>
      <c r="D400" s="68"/>
      <c r="E400" s="68"/>
      <c r="F400" s="68"/>
      <c r="G400" s="68"/>
      <c r="H400" s="68"/>
      <c r="I400" s="68"/>
      <c r="J400" s="68"/>
      <c r="K400" s="68"/>
      <c r="L400" s="68"/>
      <c r="M400" s="68"/>
      <c r="N400" s="68"/>
      <c r="O400" s="68"/>
      <c r="P400" s="68"/>
      <c r="Q400" s="68"/>
      <c r="R400" s="68"/>
      <c r="S400" s="68"/>
      <c r="T400" s="68"/>
    </row>
    <row r="401" spans="1:20" s="69" customFormat="1" ht="20.100000000000001" customHeight="1" x14ac:dyDescent="0.25">
      <c r="A401" s="65"/>
      <c r="B401" s="66"/>
      <c r="C401" s="67"/>
      <c r="D401" s="68"/>
      <c r="E401" s="68"/>
      <c r="F401" s="68"/>
      <c r="G401" s="68"/>
      <c r="H401" s="68"/>
      <c r="I401" s="68"/>
      <c r="J401" s="68"/>
      <c r="K401" s="68"/>
      <c r="L401" s="68"/>
      <c r="M401" s="68"/>
      <c r="N401" s="68"/>
      <c r="O401" s="68"/>
      <c r="P401" s="68"/>
      <c r="Q401" s="68"/>
      <c r="R401" s="68"/>
      <c r="S401" s="68"/>
      <c r="T401" s="68"/>
    </row>
    <row r="402" spans="1:20" s="69" customFormat="1" ht="20.100000000000001" customHeight="1" x14ac:dyDescent="0.25">
      <c r="A402" s="65"/>
      <c r="B402" s="66"/>
      <c r="C402" s="67"/>
      <c r="D402" s="68"/>
      <c r="E402" s="68"/>
      <c r="F402" s="68"/>
      <c r="G402" s="68"/>
      <c r="H402" s="68"/>
      <c r="I402" s="68"/>
      <c r="J402" s="68"/>
      <c r="K402" s="68"/>
      <c r="L402" s="68"/>
      <c r="M402" s="68"/>
      <c r="N402" s="68"/>
      <c r="O402" s="68"/>
      <c r="P402" s="68"/>
      <c r="Q402" s="68"/>
      <c r="R402" s="68"/>
      <c r="S402" s="68"/>
      <c r="T402" s="68"/>
    </row>
    <row r="403" spans="1:20" s="69" customFormat="1" ht="20.100000000000001" customHeight="1" x14ac:dyDescent="0.25">
      <c r="A403" s="65"/>
      <c r="B403" s="66"/>
      <c r="C403" s="67"/>
      <c r="D403" s="68"/>
      <c r="E403" s="68"/>
      <c r="F403" s="68"/>
      <c r="G403" s="68"/>
      <c r="H403" s="68"/>
      <c r="I403" s="68"/>
      <c r="J403" s="68"/>
      <c r="K403" s="68"/>
      <c r="L403" s="68"/>
      <c r="M403" s="68"/>
      <c r="N403" s="68"/>
      <c r="O403" s="68"/>
      <c r="P403" s="68"/>
      <c r="Q403" s="68"/>
      <c r="R403" s="68"/>
      <c r="S403" s="68"/>
      <c r="T403" s="68"/>
    </row>
    <row r="404" spans="1:20" s="69" customFormat="1" ht="20.100000000000001" customHeight="1" x14ac:dyDescent="0.25">
      <c r="A404" s="65"/>
      <c r="B404" s="66"/>
      <c r="C404" s="67"/>
      <c r="D404" s="68"/>
      <c r="E404" s="68"/>
      <c r="F404" s="68"/>
      <c r="G404" s="68"/>
      <c r="H404" s="68"/>
      <c r="I404" s="68"/>
      <c r="J404" s="68"/>
      <c r="K404" s="68"/>
      <c r="L404" s="68"/>
      <c r="M404" s="68"/>
      <c r="N404" s="68"/>
      <c r="O404" s="68"/>
      <c r="P404" s="68"/>
      <c r="Q404" s="68"/>
      <c r="R404" s="68"/>
      <c r="S404" s="68"/>
      <c r="T404" s="68"/>
    </row>
    <row r="405" spans="1:20" s="69" customFormat="1" ht="20.100000000000001" customHeight="1" x14ac:dyDescent="0.25">
      <c r="A405" s="65"/>
      <c r="B405" s="66"/>
      <c r="C405" s="67"/>
      <c r="D405" s="68"/>
      <c r="E405" s="68"/>
      <c r="F405" s="68"/>
      <c r="G405" s="68"/>
      <c r="H405" s="68"/>
      <c r="I405" s="68"/>
      <c r="J405" s="68"/>
      <c r="K405" s="68"/>
      <c r="L405" s="68"/>
      <c r="M405" s="68"/>
      <c r="N405" s="68"/>
      <c r="O405" s="68"/>
      <c r="P405" s="68"/>
      <c r="Q405" s="68"/>
      <c r="R405" s="68"/>
      <c r="S405" s="68"/>
      <c r="T405" s="68"/>
    </row>
  </sheetData>
  <mergeCells count="22">
    <mergeCell ref="A1:C1"/>
    <mergeCell ref="D1:P1"/>
    <mergeCell ref="Q1:T1"/>
    <mergeCell ref="A2:T2"/>
    <mergeCell ref="A3:T3"/>
    <mergeCell ref="A4:B5"/>
    <mergeCell ref="C4:C5"/>
    <mergeCell ref="D4:D5"/>
    <mergeCell ref="R4:T4"/>
    <mergeCell ref="A6:B6"/>
    <mergeCell ref="U6:V6"/>
    <mergeCell ref="W6:X6"/>
    <mergeCell ref="E4:E5"/>
    <mergeCell ref="F4:F5"/>
    <mergeCell ref="N4:N5"/>
    <mergeCell ref="O4:Q4"/>
    <mergeCell ref="Y6:Z6"/>
    <mergeCell ref="AA6:AB6"/>
    <mergeCell ref="G4:J4"/>
    <mergeCell ref="K4:K5"/>
    <mergeCell ref="L4:L5"/>
    <mergeCell ref="M4:M5"/>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405"/>
  <sheetViews>
    <sheetView topLeftCell="A369" zoomScale="85" zoomScaleNormal="85" zoomScaleSheetLayoutView="78" workbookViewId="0">
      <selection activeCell="B393" sqref="B393"/>
    </sheetView>
  </sheetViews>
  <sheetFormatPr defaultRowHeight="20.100000000000001" customHeight="1" x14ac:dyDescent="0.25"/>
  <cols>
    <col min="1" max="1" width="8" style="30" customWidth="1"/>
    <col min="2" max="2" width="52.140625" style="31" customWidth="1"/>
    <col min="3" max="3" width="8.28515625" style="23" customWidth="1"/>
    <col min="4" max="4" width="8.42578125" style="42" customWidth="1"/>
    <col min="5" max="5" width="5.42578125" style="42" customWidth="1"/>
    <col min="6" max="6" width="6.85546875" style="42" customWidth="1"/>
    <col min="7" max="7" width="6" style="42" bestFit="1" customWidth="1"/>
    <col min="8" max="8" width="8.5703125" style="42" bestFit="1" customWidth="1"/>
    <col min="9" max="9" width="11.28515625" style="42" bestFit="1" customWidth="1"/>
    <col min="10" max="10" width="5" style="42" bestFit="1" customWidth="1"/>
    <col min="11" max="11" width="9.5703125" style="42" customWidth="1"/>
    <col min="12" max="12" width="9" style="42" customWidth="1"/>
    <col min="13" max="13" width="7" style="42" customWidth="1"/>
    <col min="14" max="15" width="6" style="42" bestFit="1" customWidth="1"/>
    <col min="16" max="16" width="8.140625" style="42" customWidth="1"/>
    <col min="17" max="17" width="8.5703125" style="42" customWidth="1"/>
    <col min="18" max="18" width="7.5703125" style="42" customWidth="1"/>
    <col min="19" max="19" width="8.28515625" style="42" customWidth="1"/>
    <col min="20" max="20" width="8.42578125" style="42" customWidth="1"/>
    <col min="21" max="22" width="11" style="15" hidden="1" customWidth="1"/>
    <col min="23" max="23" width="7.7109375" style="15" hidden="1" customWidth="1"/>
    <col min="24" max="24" width="7.85546875" style="15" hidden="1" customWidth="1"/>
    <col min="25" max="25" width="9" style="15" hidden="1" customWidth="1"/>
    <col min="26" max="26" width="8.28515625" style="15" hidden="1" customWidth="1"/>
    <col min="27" max="27" width="8.85546875" style="15" hidden="1" customWidth="1"/>
    <col min="28" max="28" width="6.42578125" style="15" hidden="1" customWidth="1"/>
    <col min="29" max="43" width="13.7109375" style="15" customWidth="1"/>
    <col min="44" max="44" width="10.7109375" style="15" customWidth="1"/>
    <col min="45" max="16384" width="9.140625" style="15"/>
  </cols>
  <sheetData>
    <row r="1" spans="1:111" ht="73.5" customHeight="1" x14ac:dyDescent="0.25">
      <c r="A1" s="115" t="s">
        <v>773</v>
      </c>
      <c r="B1" s="116"/>
      <c r="C1" s="116"/>
      <c r="D1" s="117" t="s">
        <v>384</v>
      </c>
      <c r="E1" s="117"/>
      <c r="F1" s="117"/>
      <c r="G1" s="117"/>
      <c r="H1" s="117"/>
      <c r="I1" s="117"/>
      <c r="J1" s="117"/>
      <c r="K1" s="117"/>
      <c r="L1" s="117"/>
      <c r="M1" s="117"/>
      <c r="N1" s="117"/>
      <c r="O1" s="117"/>
      <c r="P1" s="117"/>
      <c r="Q1" s="118" t="s">
        <v>805</v>
      </c>
      <c r="R1" s="118"/>
      <c r="S1" s="118"/>
      <c r="T1" s="119"/>
      <c r="U1" s="16"/>
      <c r="V1" s="16"/>
      <c r="W1" s="16"/>
    </row>
    <row r="2" spans="1:111" ht="51" customHeight="1" x14ac:dyDescent="0.25">
      <c r="A2" s="120" t="s">
        <v>779</v>
      </c>
      <c r="B2" s="121"/>
      <c r="C2" s="121"/>
      <c r="D2" s="121"/>
      <c r="E2" s="121"/>
      <c r="F2" s="121"/>
      <c r="G2" s="121"/>
      <c r="H2" s="121"/>
      <c r="I2" s="121"/>
      <c r="J2" s="121"/>
      <c r="K2" s="121"/>
      <c r="L2" s="121"/>
      <c r="M2" s="121"/>
      <c r="N2" s="121"/>
      <c r="O2" s="121"/>
      <c r="P2" s="121"/>
      <c r="Q2" s="121"/>
      <c r="R2" s="121"/>
      <c r="S2" s="121"/>
      <c r="T2" s="122"/>
      <c r="U2" s="17"/>
      <c r="V2" s="17"/>
      <c r="W2" s="17"/>
    </row>
    <row r="3" spans="1:111" ht="27.75" customHeight="1" x14ac:dyDescent="0.25">
      <c r="A3" s="123" t="s">
        <v>778</v>
      </c>
      <c r="B3" s="124"/>
      <c r="C3" s="124"/>
      <c r="D3" s="124"/>
      <c r="E3" s="124"/>
      <c r="F3" s="124"/>
      <c r="G3" s="124"/>
      <c r="H3" s="124"/>
      <c r="I3" s="124"/>
      <c r="J3" s="124"/>
      <c r="K3" s="124"/>
      <c r="L3" s="124"/>
      <c r="M3" s="124"/>
      <c r="N3" s="124"/>
      <c r="O3" s="124"/>
      <c r="P3" s="124"/>
      <c r="Q3" s="124"/>
      <c r="R3" s="124"/>
      <c r="S3" s="124"/>
      <c r="T3" s="125"/>
      <c r="U3" s="18"/>
      <c r="V3" s="18"/>
      <c r="W3" s="18"/>
    </row>
    <row r="4" spans="1:111" s="21" customFormat="1" ht="75" customHeight="1" x14ac:dyDescent="0.25">
      <c r="A4" s="126"/>
      <c r="B4" s="126"/>
      <c r="C4" s="114" t="s">
        <v>619</v>
      </c>
      <c r="D4" s="114" t="s">
        <v>488</v>
      </c>
      <c r="E4" s="114" t="s">
        <v>489</v>
      </c>
      <c r="F4" s="114" t="s">
        <v>385</v>
      </c>
      <c r="G4" s="113" t="s">
        <v>386</v>
      </c>
      <c r="H4" s="113"/>
      <c r="I4" s="113"/>
      <c r="J4" s="113"/>
      <c r="K4" s="114" t="s">
        <v>387</v>
      </c>
      <c r="L4" s="114" t="s">
        <v>388</v>
      </c>
      <c r="M4" s="114" t="s">
        <v>389</v>
      </c>
      <c r="N4" s="114" t="s">
        <v>390</v>
      </c>
      <c r="O4" s="113" t="s">
        <v>509</v>
      </c>
      <c r="P4" s="113"/>
      <c r="Q4" s="113"/>
      <c r="R4" s="113" t="s">
        <v>363</v>
      </c>
      <c r="S4" s="113"/>
      <c r="T4" s="113"/>
      <c r="U4" s="19"/>
      <c r="V4" s="19"/>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row>
    <row r="5" spans="1:111" s="21" customFormat="1" ht="97.5" customHeight="1" x14ac:dyDescent="0.25">
      <c r="A5" s="126"/>
      <c r="B5" s="126"/>
      <c r="C5" s="114"/>
      <c r="D5" s="114"/>
      <c r="E5" s="114"/>
      <c r="F5" s="114"/>
      <c r="G5" s="22" t="s">
        <v>506</v>
      </c>
      <c r="H5" s="22" t="s">
        <v>510</v>
      </c>
      <c r="I5" s="22" t="s">
        <v>391</v>
      </c>
      <c r="J5" s="22" t="s">
        <v>364</v>
      </c>
      <c r="K5" s="114"/>
      <c r="L5" s="114"/>
      <c r="M5" s="114"/>
      <c r="N5" s="114"/>
      <c r="O5" s="22" t="s">
        <v>392</v>
      </c>
      <c r="P5" s="37" t="s">
        <v>393</v>
      </c>
      <c r="Q5" s="37" t="s">
        <v>358</v>
      </c>
      <c r="R5" s="22" t="s">
        <v>392</v>
      </c>
      <c r="S5" s="37" t="s">
        <v>393</v>
      </c>
      <c r="T5" s="37" t="s">
        <v>358</v>
      </c>
      <c r="U5" s="19"/>
      <c r="V5" s="19"/>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row>
    <row r="6" spans="1:111" s="23" customFormat="1" ht="20.100000000000001" customHeight="1" x14ac:dyDescent="0.3">
      <c r="A6" s="111"/>
      <c r="B6" s="111"/>
      <c r="C6" s="24"/>
      <c r="D6" s="40">
        <v>1</v>
      </c>
      <c r="E6" s="40">
        <v>2</v>
      </c>
      <c r="F6" s="40">
        <v>3</v>
      </c>
      <c r="G6" s="40">
        <v>4</v>
      </c>
      <c r="H6" s="40">
        <v>5</v>
      </c>
      <c r="I6" s="40">
        <v>6</v>
      </c>
      <c r="J6" s="40">
        <v>7</v>
      </c>
      <c r="K6" s="40">
        <v>8</v>
      </c>
      <c r="L6" s="40">
        <v>9</v>
      </c>
      <c r="M6" s="40">
        <v>10</v>
      </c>
      <c r="N6" s="40">
        <v>11</v>
      </c>
      <c r="O6" s="40">
        <v>12</v>
      </c>
      <c r="P6" s="40">
        <v>13</v>
      </c>
      <c r="Q6" s="40">
        <v>14</v>
      </c>
      <c r="R6" s="40">
        <v>15</v>
      </c>
      <c r="S6" s="40">
        <v>16</v>
      </c>
      <c r="T6" s="40">
        <v>17</v>
      </c>
      <c r="U6" s="112" t="s">
        <v>356</v>
      </c>
      <c r="V6" s="112"/>
      <c r="W6" s="112" t="s">
        <v>355</v>
      </c>
      <c r="X6" s="112"/>
      <c r="Y6" s="112" t="s">
        <v>354</v>
      </c>
      <c r="Z6" s="112"/>
      <c r="AA6" s="112" t="s">
        <v>353</v>
      </c>
      <c r="AB6" s="112"/>
    </row>
    <row r="7" spans="1:111" s="23" customFormat="1" ht="20.100000000000001" customHeight="1" x14ac:dyDescent="0.25">
      <c r="A7" s="1" t="s">
        <v>352</v>
      </c>
      <c r="B7" s="2" t="s">
        <v>675</v>
      </c>
      <c r="C7" s="3"/>
      <c r="D7" s="34">
        <f t="shared" ref="D7:T7" si="0">SUM(D8:D34)</f>
        <v>25</v>
      </c>
      <c r="E7" s="34">
        <f t="shared" si="0"/>
        <v>1</v>
      </c>
      <c r="F7" s="34">
        <f t="shared" si="0"/>
        <v>10</v>
      </c>
      <c r="G7" s="34">
        <f t="shared" si="0"/>
        <v>12</v>
      </c>
      <c r="H7" s="34">
        <f t="shared" si="0"/>
        <v>6</v>
      </c>
      <c r="I7" s="34">
        <f t="shared" si="0"/>
        <v>0</v>
      </c>
      <c r="J7" s="34">
        <f t="shared" si="0"/>
        <v>18</v>
      </c>
      <c r="K7" s="34">
        <f t="shared" si="0"/>
        <v>0</v>
      </c>
      <c r="L7" s="34">
        <f t="shared" si="0"/>
        <v>0</v>
      </c>
      <c r="M7" s="34">
        <f t="shared" si="0"/>
        <v>17</v>
      </c>
      <c r="N7" s="34">
        <f t="shared" si="0"/>
        <v>1</v>
      </c>
      <c r="O7" s="34">
        <f t="shared" si="0"/>
        <v>4</v>
      </c>
      <c r="P7" s="34">
        <f t="shared" si="0"/>
        <v>0</v>
      </c>
      <c r="Q7" s="34">
        <f t="shared" si="0"/>
        <v>4</v>
      </c>
      <c r="R7" s="34">
        <f t="shared" si="0"/>
        <v>0</v>
      </c>
      <c r="S7" s="34">
        <f t="shared" si="0"/>
        <v>0</v>
      </c>
      <c r="T7" s="34">
        <f t="shared" si="0"/>
        <v>0</v>
      </c>
      <c r="U7" s="34">
        <f t="shared" ref="U7:U34" si="1">D7+F7</f>
        <v>35</v>
      </c>
      <c r="V7" s="34">
        <f t="shared" ref="V7:V34" si="2">J7+K7+M7</f>
        <v>35</v>
      </c>
      <c r="W7" s="25">
        <f t="shared" ref="W7:W34" si="3">J7</f>
        <v>18</v>
      </c>
      <c r="X7" s="25">
        <f t="shared" ref="X7:X34" si="4">G7+H7+I7</f>
        <v>18</v>
      </c>
      <c r="Y7" s="25">
        <f t="shared" ref="Y7:Y34" si="5">Q7</f>
        <v>4</v>
      </c>
      <c r="Z7" s="25">
        <f t="shared" ref="Z7:Z34" si="6">O7+P7</f>
        <v>4</v>
      </c>
      <c r="AA7" s="25">
        <f t="shared" ref="AA7:AA34" si="7">T7</f>
        <v>0</v>
      </c>
      <c r="AB7" s="25">
        <f t="shared" ref="AB7:AB34" si="8">R7+S7</f>
        <v>0</v>
      </c>
    </row>
    <row r="8" spans="1:111" ht="20.100000000000001" customHeight="1" x14ac:dyDescent="0.25">
      <c r="A8" s="4" t="s">
        <v>351</v>
      </c>
      <c r="B8" s="5" t="s">
        <v>394</v>
      </c>
      <c r="C8" s="5">
        <v>104</v>
      </c>
      <c r="D8" s="38">
        <v>7</v>
      </c>
      <c r="E8" s="38"/>
      <c r="F8" s="39">
        <v>2</v>
      </c>
      <c r="G8" s="39">
        <v>2</v>
      </c>
      <c r="H8" s="39"/>
      <c r="I8" s="39"/>
      <c r="J8" s="39">
        <v>2</v>
      </c>
      <c r="K8" s="39"/>
      <c r="L8" s="39"/>
      <c r="M8" s="39">
        <v>7</v>
      </c>
      <c r="N8" s="39"/>
      <c r="O8" s="39"/>
      <c r="P8" s="39"/>
      <c r="Q8" s="39"/>
      <c r="R8" s="39"/>
      <c r="S8" s="39"/>
      <c r="T8" s="39"/>
      <c r="U8" s="34">
        <f t="shared" si="1"/>
        <v>9</v>
      </c>
      <c r="V8" s="34">
        <f t="shared" si="2"/>
        <v>9</v>
      </c>
      <c r="W8" s="25">
        <f t="shared" si="3"/>
        <v>2</v>
      </c>
      <c r="X8" s="25">
        <f t="shared" si="4"/>
        <v>2</v>
      </c>
      <c r="Y8" s="25">
        <f t="shared" si="5"/>
        <v>0</v>
      </c>
      <c r="Z8" s="25">
        <f t="shared" si="6"/>
        <v>0</v>
      </c>
      <c r="AA8" s="25">
        <f t="shared" si="7"/>
        <v>0</v>
      </c>
      <c r="AB8" s="25">
        <f t="shared" si="8"/>
        <v>0</v>
      </c>
    </row>
    <row r="9" spans="1:111" ht="20.100000000000001" customHeight="1" x14ac:dyDescent="0.25">
      <c r="A9" s="4" t="s">
        <v>350</v>
      </c>
      <c r="B9" s="5" t="s">
        <v>511</v>
      </c>
      <c r="C9" s="5">
        <v>105</v>
      </c>
      <c r="D9" s="38"/>
      <c r="E9" s="38"/>
      <c r="F9" s="39"/>
      <c r="G9" s="39"/>
      <c r="H9" s="39"/>
      <c r="I9" s="39"/>
      <c r="J9" s="39"/>
      <c r="K9" s="39"/>
      <c r="L9" s="39"/>
      <c r="M9" s="39"/>
      <c r="N9" s="39"/>
      <c r="O9" s="39"/>
      <c r="P9" s="39"/>
      <c r="Q9" s="39"/>
      <c r="R9" s="39"/>
      <c r="S9" s="39"/>
      <c r="T9" s="39"/>
      <c r="U9" s="34">
        <f t="shared" si="1"/>
        <v>0</v>
      </c>
      <c r="V9" s="34">
        <f t="shared" si="2"/>
        <v>0</v>
      </c>
      <c r="W9" s="25">
        <f t="shared" si="3"/>
        <v>0</v>
      </c>
      <c r="X9" s="25">
        <f t="shared" si="4"/>
        <v>0</v>
      </c>
      <c r="Y9" s="25">
        <f t="shared" si="5"/>
        <v>0</v>
      </c>
      <c r="Z9" s="25">
        <f t="shared" si="6"/>
        <v>0</v>
      </c>
      <c r="AA9" s="25">
        <f t="shared" si="7"/>
        <v>0</v>
      </c>
      <c r="AB9" s="25">
        <f t="shared" si="8"/>
        <v>0</v>
      </c>
    </row>
    <row r="10" spans="1:111" ht="20.100000000000001" customHeight="1" x14ac:dyDescent="0.25">
      <c r="A10" s="4" t="s">
        <v>349</v>
      </c>
      <c r="B10" s="5" t="s">
        <v>395</v>
      </c>
      <c r="C10" s="5">
        <v>106</v>
      </c>
      <c r="D10" s="38"/>
      <c r="E10" s="38"/>
      <c r="F10" s="39"/>
      <c r="G10" s="39"/>
      <c r="H10" s="39"/>
      <c r="I10" s="39"/>
      <c r="J10" s="39"/>
      <c r="K10" s="39"/>
      <c r="L10" s="39"/>
      <c r="M10" s="39"/>
      <c r="N10" s="39"/>
      <c r="O10" s="39"/>
      <c r="P10" s="39"/>
      <c r="Q10" s="39"/>
      <c r="R10" s="39"/>
      <c r="S10" s="39"/>
      <c r="T10" s="39"/>
      <c r="U10" s="34">
        <f t="shared" si="1"/>
        <v>0</v>
      </c>
      <c r="V10" s="34">
        <f t="shared" si="2"/>
        <v>0</v>
      </c>
      <c r="W10" s="25">
        <f t="shared" si="3"/>
        <v>0</v>
      </c>
      <c r="X10" s="25">
        <f t="shared" si="4"/>
        <v>0</v>
      </c>
      <c r="Y10" s="25">
        <f t="shared" si="5"/>
        <v>0</v>
      </c>
      <c r="Z10" s="25">
        <f t="shared" si="6"/>
        <v>0</v>
      </c>
      <c r="AA10" s="25">
        <f t="shared" si="7"/>
        <v>0</v>
      </c>
      <c r="AB10" s="25">
        <f t="shared" si="8"/>
        <v>0</v>
      </c>
    </row>
    <row r="11" spans="1:111" ht="20.100000000000001" customHeight="1" x14ac:dyDescent="0.25">
      <c r="A11" s="4" t="s">
        <v>348</v>
      </c>
      <c r="B11" s="5" t="s">
        <v>512</v>
      </c>
      <c r="C11" s="5">
        <v>107</v>
      </c>
      <c r="D11" s="38"/>
      <c r="E11" s="38"/>
      <c r="F11" s="39"/>
      <c r="G11" s="39"/>
      <c r="H11" s="39"/>
      <c r="I11" s="39"/>
      <c r="J11" s="39"/>
      <c r="K11" s="39"/>
      <c r="L11" s="39"/>
      <c r="M11" s="39"/>
      <c r="N11" s="39"/>
      <c r="O11" s="39"/>
      <c r="P11" s="39"/>
      <c r="Q11" s="39"/>
      <c r="R11" s="39"/>
      <c r="S11" s="39"/>
      <c r="T11" s="39"/>
      <c r="U11" s="34">
        <f t="shared" si="1"/>
        <v>0</v>
      </c>
      <c r="V11" s="34">
        <f t="shared" si="2"/>
        <v>0</v>
      </c>
      <c r="W11" s="25">
        <f t="shared" si="3"/>
        <v>0</v>
      </c>
      <c r="X11" s="25">
        <f t="shared" si="4"/>
        <v>0</v>
      </c>
      <c r="Y11" s="25">
        <f t="shared" si="5"/>
        <v>0</v>
      </c>
      <c r="Z11" s="25">
        <f t="shared" si="6"/>
        <v>0</v>
      </c>
      <c r="AA11" s="25">
        <f t="shared" si="7"/>
        <v>0</v>
      </c>
      <c r="AB11" s="25">
        <f t="shared" si="8"/>
        <v>0</v>
      </c>
    </row>
    <row r="12" spans="1:111" ht="20.100000000000001" customHeight="1" x14ac:dyDescent="0.25">
      <c r="A12" s="4" t="s">
        <v>347</v>
      </c>
      <c r="B12" s="5" t="s">
        <v>396</v>
      </c>
      <c r="C12" s="5">
        <v>108</v>
      </c>
      <c r="D12" s="38"/>
      <c r="E12" s="38"/>
      <c r="F12" s="39"/>
      <c r="G12" s="39"/>
      <c r="H12" s="39"/>
      <c r="I12" s="39"/>
      <c r="J12" s="39"/>
      <c r="K12" s="39"/>
      <c r="L12" s="39"/>
      <c r="M12" s="39"/>
      <c r="N12" s="39"/>
      <c r="O12" s="39"/>
      <c r="P12" s="39"/>
      <c r="Q12" s="39"/>
      <c r="R12" s="39"/>
      <c r="S12" s="39"/>
      <c r="T12" s="39"/>
      <c r="U12" s="34">
        <f t="shared" si="1"/>
        <v>0</v>
      </c>
      <c r="V12" s="34">
        <f t="shared" si="2"/>
        <v>0</v>
      </c>
      <c r="W12" s="25">
        <f t="shared" si="3"/>
        <v>0</v>
      </c>
      <c r="X12" s="25">
        <f t="shared" si="4"/>
        <v>0</v>
      </c>
      <c r="Y12" s="25">
        <f t="shared" si="5"/>
        <v>0</v>
      </c>
      <c r="Z12" s="25">
        <f t="shared" si="6"/>
        <v>0</v>
      </c>
      <c r="AA12" s="25">
        <f t="shared" si="7"/>
        <v>0</v>
      </c>
      <c r="AB12" s="25">
        <f t="shared" si="8"/>
        <v>0</v>
      </c>
    </row>
    <row r="13" spans="1:111" ht="20.100000000000001" customHeight="1" x14ac:dyDescent="0.25">
      <c r="A13" s="4" t="s">
        <v>346</v>
      </c>
      <c r="B13" s="5" t="s">
        <v>397</v>
      </c>
      <c r="C13" s="5">
        <v>109</v>
      </c>
      <c r="D13" s="38"/>
      <c r="E13" s="38"/>
      <c r="F13" s="39"/>
      <c r="G13" s="39"/>
      <c r="H13" s="39"/>
      <c r="I13" s="39"/>
      <c r="J13" s="39"/>
      <c r="K13" s="39"/>
      <c r="L13" s="39"/>
      <c r="M13" s="39"/>
      <c r="N13" s="39"/>
      <c r="O13" s="39"/>
      <c r="P13" s="39"/>
      <c r="Q13" s="39"/>
      <c r="R13" s="39"/>
      <c r="S13" s="39"/>
      <c r="T13" s="39"/>
      <c r="U13" s="34">
        <f t="shared" si="1"/>
        <v>0</v>
      </c>
      <c r="V13" s="34">
        <f t="shared" si="2"/>
        <v>0</v>
      </c>
      <c r="W13" s="25">
        <f t="shared" si="3"/>
        <v>0</v>
      </c>
      <c r="X13" s="25">
        <f t="shared" si="4"/>
        <v>0</v>
      </c>
      <c r="Y13" s="25">
        <f t="shared" si="5"/>
        <v>0</v>
      </c>
      <c r="Z13" s="25">
        <f t="shared" si="6"/>
        <v>0</v>
      </c>
      <c r="AA13" s="25">
        <f t="shared" si="7"/>
        <v>0</v>
      </c>
      <c r="AB13" s="25">
        <f t="shared" si="8"/>
        <v>0</v>
      </c>
    </row>
    <row r="14" spans="1:111" ht="20.100000000000001" customHeight="1" x14ac:dyDescent="0.25">
      <c r="A14" s="4" t="s">
        <v>345</v>
      </c>
      <c r="B14" s="5" t="s">
        <v>513</v>
      </c>
      <c r="C14" s="5">
        <v>110</v>
      </c>
      <c r="D14" s="38"/>
      <c r="E14" s="38"/>
      <c r="F14" s="39"/>
      <c r="G14" s="39"/>
      <c r="H14" s="39"/>
      <c r="I14" s="39"/>
      <c r="J14" s="39"/>
      <c r="K14" s="39"/>
      <c r="L14" s="39"/>
      <c r="M14" s="39"/>
      <c r="N14" s="39"/>
      <c r="O14" s="39"/>
      <c r="P14" s="39"/>
      <c r="Q14" s="39"/>
      <c r="R14" s="39"/>
      <c r="S14" s="39"/>
      <c r="T14" s="39"/>
      <c r="U14" s="34">
        <f t="shared" si="1"/>
        <v>0</v>
      </c>
      <c r="V14" s="34">
        <f t="shared" si="2"/>
        <v>0</v>
      </c>
      <c r="W14" s="25">
        <f t="shared" si="3"/>
        <v>0</v>
      </c>
      <c r="X14" s="25">
        <f t="shared" si="4"/>
        <v>0</v>
      </c>
      <c r="Y14" s="25">
        <f t="shared" si="5"/>
        <v>0</v>
      </c>
      <c r="Z14" s="25">
        <f t="shared" si="6"/>
        <v>0</v>
      </c>
      <c r="AA14" s="25">
        <f t="shared" si="7"/>
        <v>0</v>
      </c>
      <c r="AB14" s="25">
        <f t="shared" si="8"/>
        <v>0</v>
      </c>
    </row>
    <row r="15" spans="1:111" ht="20.100000000000001" customHeight="1" x14ac:dyDescent="0.25">
      <c r="A15" s="4" t="s">
        <v>344</v>
      </c>
      <c r="B15" s="5" t="s">
        <v>514</v>
      </c>
      <c r="C15" s="5">
        <v>111</v>
      </c>
      <c r="D15" s="38"/>
      <c r="E15" s="38"/>
      <c r="F15" s="39"/>
      <c r="G15" s="39"/>
      <c r="H15" s="39"/>
      <c r="I15" s="39"/>
      <c r="J15" s="39"/>
      <c r="K15" s="39"/>
      <c r="L15" s="39"/>
      <c r="M15" s="39"/>
      <c r="N15" s="39"/>
      <c r="O15" s="39"/>
      <c r="P15" s="39"/>
      <c r="Q15" s="39"/>
      <c r="R15" s="39"/>
      <c r="S15" s="39"/>
      <c r="T15" s="39"/>
      <c r="U15" s="34">
        <f t="shared" si="1"/>
        <v>0</v>
      </c>
      <c r="V15" s="34">
        <f t="shared" si="2"/>
        <v>0</v>
      </c>
      <c r="W15" s="25">
        <f t="shared" si="3"/>
        <v>0</v>
      </c>
      <c r="X15" s="25">
        <f t="shared" si="4"/>
        <v>0</v>
      </c>
      <c r="Y15" s="25">
        <f t="shared" si="5"/>
        <v>0</v>
      </c>
      <c r="Z15" s="25">
        <f t="shared" si="6"/>
        <v>0</v>
      </c>
      <c r="AA15" s="25">
        <f t="shared" si="7"/>
        <v>0</v>
      </c>
      <c r="AB15" s="25">
        <f t="shared" si="8"/>
        <v>0</v>
      </c>
    </row>
    <row r="16" spans="1:111" ht="20.100000000000001" customHeight="1" x14ac:dyDescent="0.25">
      <c r="A16" s="4" t="s">
        <v>343</v>
      </c>
      <c r="B16" s="5" t="s">
        <v>398</v>
      </c>
      <c r="C16" s="5">
        <v>112</v>
      </c>
      <c r="D16" s="38">
        <v>5</v>
      </c>
      <c r="E16" s="38"/>
      <c r="F16" s="39">
        <v>3</v>
      </c>
      <c r="G16" s="39">
        <v>4</v>
      </c>
      <c r="H16" s="39">
        <v>1</v>
      </c>
      <c r="I16" s="39"/>
      <c r="J16" s="39">
        <v>5</v>
      </c>
      <c r="K16" s="39"/>
      <c r="L16" s="39"/>
      <c r="M16" s="39">
        <v>3</v>
      </c>
      <c r="N16" s="39"/>
      <c r="O16" s="39">
        <v>2</v>
      </c>
      <c r="P16" s="39"/>
      <c r="Q16" s="39">
        <v>2</v>
      </c>
      <c r="R16" s="39"/>
      <c r="S16" s="39"/>
      <c r="T16" s="39"/>
      <c r="U16" s="34">
        <f t="shared" si="1"/>
        <v>8</v>
      </c>
      <c r="V16" s="34">
        <f t="shared" si="2"/>
        <v>8</v>
      </c>
      <c r="W16" s="25">
        <f t="shared" si="3"/>
        <v>5</v>
      </c>
      <c r="X16" s="25">
        <f t="shared" si="4"/>
        <v>5</v>
      </c>
      <c r="Y16" s="25">
        <f t="shared" si="5"/>
        <v>2</v>
      </c>
      <c r="Z16" s="25">
        <f t="shared" si="6"/>
        <v>2</v>
      </c>
      <c r="AA16" s="25">
        <f t="shared" si="7"/>
        <v>0</v>
      </c>
      <c r="AB16" s="25">
        <f t="shared" si="8"/>
        <v>0</v>
      </c>
    </row>
    <row r="17" spans="1:28" ht="20.100000000000001" customHeight="1" x14ac:dyDescent="0.25">
      <c r="A17" s="4" t="s">
        <v>342</v>
      </c>
      <c r="B17" s="5" t="s">
        <v>399</v>
      </c>
      <c r="C17" s="5">
        <v>113</v>
      </c>
      <c r="D17" s="38">
        <v>2</v>
      </c>
      <c r="E17" s="38"/>
      <c r="F17" s="39">
        <v>2</v>
      </c>
      <c r="G17" s="39">
        <v>3</v>
      </c>
      <c r="H17" s="39">
        <v>1</v>
      </c>
      <c r="I17" s="39"/>
      <c r="J17" s="39">
        <v>4</v>
      </c>
      <c r="K17" s="39"/>
      <c r="L17" s="39"/>
      <c r="M17" s="39"/>
      <c r="N17" s="39"/>
      <c r="O17" s="39">
        <v>1</v>
      </c>
      <c r="P17" s="39"/>
      <c r="Q17" s="39">
        <v>1</v>
      </c>
      <c r="R17" s="39"/>
      <c r="S17" s="39"/>
      <c r="T17" s="39"/>
      <c r="U17" s="34">
        <f t="shared" si="1"/>
        <v>4</v>
      </c>
      <c r="V17" s="34">
        <f t="shared" si="2"/>
        <v>4</v>
      </c>
      <c r="W17" s="25">
        <f t="shared" si="3"/>
        <v>4</v>
      </c>
      <c r="X17" s="25">
        <f t="shared" si="4"/>
        <v>4</v>
      </c>
      <c r="Y17" s="25">
        <f t="shared" si="5"/>
        <v>1</v>
      </c>
      <c r="Z17" s="25">
        <f t="shared" si="6"/>
        <v>1</v>
      </c>
      <c r="AA17" s="25">
        <f t="shared" si="7"/>
        <v>0</v>
      </c>
      <c r="AB17" s="25">
        <f t="shared" si="8"/>
        <v>0</v>
      </c>
    </row>
    <row r="18" spans="1:28" ht="20.100000000000001" customHeight="1" x14ac:dyDescent="0.25">
      <c r="A18" s="4" t="s">
        <v>341</v>
      </c>
      <c r="B18" s="5" t="s">
        <v>515</v>
      </c>
      <c r="C18" s="5">
        <v>114</v>
      </c>
      <c r="D18" s="38"/>
      <c r="E18" s="38"/>
      <c r="F18" s="39"/>
      <c r="G18" s="39"/>
      <c r="H18" s="39"/>
      <c r="I18" s="39"/>
      <c r="J18" s="39"/>
      <c r="K18" s="39"/>
      <c r="L18" s="39"/>
      <c r="M18" s="39"/>
      <c r="N18" s="39"/>
      <c r="O18" s="39"/>
      <c r="P18" s="39"/>
      <c r="Q18" s="39"/>
      <c r="R18" s="39"/>
      <c r="S18" s="39"/>
      <c r="T18" s="39"/>
      <c r="U18" s="34">
        <f t="shared" si="1"/>
        <v>0</v>
      </c>
      <c r="V18" s="34">
        <f t="shared" si="2"/>
        <v>0</v>
      </c>
      <c r="W18" s="25">
        <f t="shared" si="3"/>
        <v>0</v>
      </c>
      <c r="X18" s="25">
        <f t="shared" si="4"/>
        <v>0</v>
      </c>
      <c r="Y18" s="25">
        <f t="shared" si="5"/>
        <v>0</v>
      </c>
      <c r="Z18" s="25">
        <f t="shared" si="6"/>
        <v>0</v>
      </c>
      <c r="AA18" s="25">
        <f t="shared" si="7"/>
        <v>0</v>
      </c>
      <c r="AB18" s="25">
        <f t="shared" si="8"/>
        <v>0</v>
      </c>
    </row>
    <row r="19" spans="1:28" ht="20.100000000000001" customHeight="1" x14ac:dyDescent="0.25">
      <c r="A19" s="4" t="s">
        <v>340</v>
      </c>
      <c r="B19" s="5" t="s">
        <v>516</v>
      </c>
      <c r="C19" s="5">
        <v>115</v>
      </c>
      <c r="D19" s="38"/>
      <c r="E19" s="38"/>
      <c r="F19" s="39"/>
      <c r="G19" s="39"/>
      <c r="H19" s="39"/>
      <c r="I19" s="39"/>
      <c r="J19" s="39"/>
      <c r="K19" s="39"/>
      <c r="L19" s="39"/>
      <c r="M19" s="39"/>
      <c r="N19" s="39"/>
      <c r="O19" s="39"/>
      <c r="P19" s="39"/>
      <c r="Q19" s="39"/>
      <c r="R19" s="39"/>
      <c r="S19" s="39"/>
      <c r="T19" s="39"/>
      <c r="U19" s="34">
        <f t="shared" si="1"/>
        <v>0</v>
      </c>
      <c r="V19" s="34">
        <f t="shared" si="2"/>
        <v>0</v>
      </c>
      <c r="W19" s="25">
        <f t="shared" si="3"/>
        <v>0</v>
      </c>
      <c r="X19" s="25">
        <f t="shared" si="4"/>
        <v>0</v>
      </c>
      <c r="Y19" s="25">
        <f t="shared" si="5"/>
        <v>0</v>
      </c>
      <c r="Z19" s="25">
        <f t="shared" si="6"/>
        <v>0</v>
      </c>
      <c r="AA19" s="25">
        <f t="shared" si="7"/>
        <v>0</v>
      </c>
      <c r="AB19" s="25">
        <f t="shared" si="8"/>
        <v>0</v>
      </c>
    </row>
    <row r="20" spans="1:28" ht="20.100000000000001" customHeight="1" x14ac:dyDescent="0.25">
      <c r="A20" s="4" t="s">
        <v>339</v>
      </c>
      <c r="B20" s="5" t="s">
        <v>400</v>
      </c>
      <c r="C20" s="5">
        <v>116</v>
      </c>
      <c r="D20" s="38">
        <v>1</v>
      </c>
      <c r="E20" s="38"/>
      <c r="F20" s="39"/>
      <c r="G20" s="39">
        <v>1</v>
      </c>
      <c r="H20" s="39"/>
      <c r="I20" s="39"/>
      <c r="J20" s="39">
        <v>1</v>
      </c>
      <c r="K20" s="39"/>
      <c r="L20" s="39"/>
      <c r="M20" s="39"/>
      <c r="N20" s="39"/>
      <c r="O20" s="39">
        <v>1</v>
      </c>
      <c r="P20" s="39"/>
      <c r="Q20" s="39">
        <v>1</v>
      </c>
      <c r="R20" s="39"/>
      <c r="S20" s="39"/>
      <c r="T20" s="39"/>
      <c r="U20" s="34">
        <f t="shared" si="1"/>
        <v>1</v>
      </c>
      <c r="V20" s="34">
        <f t="shared" si="2"/>
        <v>1</v>
      </c>
      <c r="W20" s="25">
        <f t="shared" si="3"/>
        <v>1</v>
      </c>
      <c r="X20" s="25">
        <f t="shared" si="4"/>
        <v>1</v>
      </c>
      <c r="Y20" s="25">
        <f t="shared" si="5"/>
        <v>1</v>
      </c>
      <c r="Z20" s="25">
        <f t="shared" si="6"/>
        <v>1</v>
      </c>
      <c r="AA20" s="25">
        <f t="shared" si="7"/>
        <v>0</v>
      </c>
      <c r="AB20" s="25">
        <f t="shared" si="8"/>
        <v>0</v>
      </c>
    </row>
    <row r="21" spans="1:28" ht="20.100000000000001" customHeight="1" x14ac:dyDescent="0.25">
      <c r="A21" s="4" t="s">
        <v>338</v>
      </c>
      <c r="B21" s="5" t="s">
        <v>401</v>
      </c>
      <c r="C21" s="5">
        <v>117</v>
      </c>
      <c r="D21" s="38">
        <v>2</v>
      </c>
      <c r="E21" s="38"/>
      <c r="F21" s="39">
        <v>1</v>
      </c>
      <c r="G21" s="39"/>
      <c r="H21" s="39">
        <v>3</v>
      </c>
      <c r="I21" s="39"/>
      <c r="J21" s="39">
        <v>3</v>
      </c>
      <c r="K21" s="39"/>
      <c r="L21" s="39"/>
      <c r="M21" s="39"/>
      <c r="N21" s="39"/>
      <c r="O21" s="39"/>
      <c r="P21" s="39"/>
      <c r="Q21" s="39"/>
      <c r="R21" s="39"/>
      <c r="S21" s="39"/>
      <c r="T21" s="39"/>
      <c r="U21" s="34">
        <f t="shared" si="1"/>
        <v>3</v>
      </c>
      <c r="V21" s="34">
        <f t="shared" si="2"/>
        <v>3</v>
      </c>
      <c r="W21" s="25">
        <f t="shared" si="3"/>
        <v>3</v>
      </c>
      <c r="X21" s="25">
        <f t="shared" si="4"/>
        <v>3</v>
      </c>
      <c r="Y21" s="25">
        <f t="shared" si="5"/>
        <v>0</v>
      </c>
      <c r="Z21" s="25">
        <f t="shared" si="6"/>
        <v>0</v>
      </c>
      <c r="AA21" s="25">
        <f t="shared" si="7"/>
        <v>0</v>
      </c>
      <c r="AB21" s="25">
        <f t="shared" si="8"/>
        <v>0</v>
      </c>
    </row>
    <row r="22" spans="1:28" ht="20.100000000000001" customHeight="1" x14ac:dyDescent="0.25">
      <c r="A22" s="4" t="s">
        <v>337</v>
      </c>
      <c r="B22" s="5" t="s">
        <v>357</v>
      </c>
      <c r="C22" s="5">
        <v>118</v>
      </c>
      <c r="D22" s="38">
        <v>7</v>
      </c>
      <c r="E22" s="38">
        <v>1</v>
      </c>
      <c r="F22" s="39">
        <v>2</v>
      </c>
      <c r="G22" s="39">
        <v>2</v>
      </c>
      <c r="H22" s="39">
        <v>1</v>
      </c>
      <c r="I22" s="39"/>
      <c r="J22" s="39">
        <v>3</v>
      </c>
      <c r="K22" s="39"/>
      <c r="L22" s="39"/>
      <c r="M22" s="39">
        <v>6</v>
      </c>
      <c r="N22" s="39">
        <v>1</v>
      </c>
      <c r="O22" s="39"/>
      <c r="P22" s="39"/>
      <c r="Q22" s="39"/>
      <c r="R22" s="39"/>
      <c r="S22" s="39"/>
      <c r="T22" s="39"/>
      <c r="U22" s="34">
        <f t="shared" si="1"/>
        <v>9</v>
      </c>
      <c r="V22" s="34">
        <f t="shared" si="2"/>
        <v>9</v>
      </c>
      <c r="W22" s="25">
        <f t="shared" si="3"/>
        <v>3</v>
      </c>
      <c r="X22" s="25">
        <f t="shared" si="4"/>
        <v>3</v>
      </c>
      <c r="Y22" s="25">
        <f t="shared" si="5"/>
        <v>0</v>
      </c>
      <c r="Z22" s="25">
        <f t="shared" si="6"/>
        <v>0</v>
      </c>
      <c r="AA22" s="25">
        <f t="shared" si="7"/>
        <v>0</v>
      </c>
      <c r="AB22" s="25">
        <f t="shared" si="8"/>
        <v>0</v>
      </c>
    </row>
    <row r="23" spans="1:28" ht="20.100000000000001" customHeight="1" x14ac:dyDescent="0.25">
      <c r="A23" s="4" t="s">
        <v>336</v>
      </c>
      <c r="B23" s="5" t="s">
        <v>676</v>
      </c>
      <c r="C23" s="5">
        <v>119</v>
      </c>
      <c r="D23" s="38"/>
      <c r="E23" s="38"/>
      <c r="F23" s="39"/>
      <c r="G23" s="39"/>
      <c r="H23" s="39"/>
      <c r="I23" s="39"/>
      <c r="J23" s="39"/>
      <c r="K23" s="39"/>
      <c r="L23" s="39"/>
      <c r="M23" s="39"/>
      <c r="N23" s="39"/>
      <c r="O23" s="39"/>
      <c r="P23" s="39"/>
      <c r="Q23" s="39"/>
      <c r="R23" s="39"/>
      <c r="S23" s="39"/>
      <c r="T23" s="39"/>
      <c r="U23" s="34">
        <f t="shared" si="1"/>
        <v>0</v>
      </c>
      <c r="V23" s="34">
        <f t="shared" si="2"/>
        <v>0</v>
      </c>
      <c r="W23" s="25">
        <f t="shared" si="3"/>
        <v>0</v>
      </c>
      <c r="X23" s="25">
        <f t="shared" si="4"/>
        <v>0</v>
      </c>
      <c r="Y23" s="25">
        <f t="shared" si="5"/>
        <v>0</v>
      </c>
      <c r="Z23" s="25">
        <f t="shared" si="6"/>
        <v>0</v>
      </c>
      <c r="AA23" s="25">
        <f t="shared" si="7"/>
        <v>0</v>
      </c>
      <c r="AB23" s="25">
        <f t="shared" si="8"/>
        <v>0</v>
      </c>
    </row>
    <row r="24" spans="1:28" ht="20.100000000000001" customHeight="1" x14ac:dyDescent="0.25">
      <c r="A24" s="4" t="s">
        <v>335</v>
      </c>
      <c r="B24" s="5" t="s">
        <v>403</v>
      </c>
      <c r="C24" s="5">
        <v>120</v>
      </c>
      <c r="D24" s="38"/>
      <c r="E24" s="38"/>
      <c r="F24" s="39"/>
      <c r="G24" s="39"/>
      <c r="H24" s="39"/>
      <c r="I24" s="39"/>
      <c r="J24" s="39"/>
      <c r="K24" s="39"/>
      <c r="L24" s="39"/>
      <c r="M24" s="39"/>
      <c r="N24" s="39"/>
      <c r="O24" s="39"/>
      <c r="P24" s="39"/>
      <c r="Q24" s="39"/>
      <c r="R24" s="39"/>
      <c r="S24" s="39"/>
      <c r="T24" s="39"/>
      <c r="U24" s="34">
        <f t="shared" si="1"/>
        <v>0</v>
      </c>
      <c r="V24" s="34">
        <f t="shared" si="2"/>
        <v>0</v>
      </c>
      <c r="W24" s="25">
        <f t="shared" si="3"/>
        <v>0</v>
      </c>
      <c r="X24" s="25">
        <f t="shared" si="4"/>
        <v>0</v>
      </c>
      <c r="Y24" s="25">
        <f t="shared" si="5"/>
        <v>0</v>
      </c>
      <c r="Z24" s="25">
        <f t="shared" si="6"/>
        <v>0</v>
      </c>
      <c r="AA24" s="25">
        <f t="shared" si="7"/>
        <v>0</v>
      </c>
      <c r="AB24" s="25">
        <f t="shared" si="8"/>
        <v>0</v>
      </c>
    </row>
    <row r="25" spans="1:28" ht="20.100000000000001" customHeight="1" x14ac:dyDescent="0.25">
      <c r="A25" s="4" t="s">
        <v>334</v>
      </c>
      <c r="B25" s="5" t="s">
        <v>404</v>
      </c>
      <c r="C25" s="5">
        <v>121</v>
      </c>
      <c r="D25" s="38"/>
      <c r="E25" s="38"/>
      <c r="F25" s="39"/>
      <c r="G25" s="39"/>
      <c r="H25" s="39"/>
      <c r="I25" s="39"/>
      <c r="J25" s="39"/>
      <c r="K25" s="39"/>
      <c r="L25" s="39"/>
      <c r="M25" s="39"/>
      <c r="N25" s="39"/>
      <c r="O25" s="39"/>
      <c r="P25" s="39"/>
      <c r="Q25" s="39"/>
      <c r="R25" s="39"/>
      <c r="S25" s="39"/>
      <c r="T25" s="39"/>
      <c r="U25" s="34">
        <f t="shared" si="1"/>
        <v>0</v>
      </c>
      <c r="V25" s="34">
        <f t="shared" si="2"/>
        <v>0</v>
      </c>
      <c r="W25" s="25">
        <f t="shared" si="3"/>
        <v>0</v>
      </c>
      <c r="X25" s="25">
        <f t="shared" si="4"/>
        <v>0</v>
      </c>
      <c r="Y25" s="25">
        <f t="shared" si="5"/>
        <v>0</v>
      </c>
      <c r="Z25" s="25">
        <f t="shared" si="6"/>
        <v>0</v>
      </c>
      <c r="AA25" s="25">
        <f t="shared" si="7"/>
        <v>0</v>
      </c>
      <c r="AB25" s="25">
        <f t="shared" si="8"/>
        <v>0</v>
      </c>
    </row>
    <row r="26" spans="1:28" ht="20.100000000000001" customHeight="1" x14ac:dyDescent="0.25">
      <c r="A26" s="4" t="s">
        <v>333</v>
      </c>
      <c r="B26" s="5" t="s">
        <v>620</v>
      </c>
      <c r="C26" s="5">
        <v>122</v>
      </c>
      <c r="D26" s="38"/>
      <c r="E26" s="38"/>
      <c r="F26" s="39"/>
      <c r="G26" s="39"/>
      <c r="H26" s="39"/>
      <c r="I26" s="39"/>
      <c r="J26" s="39"/>
      <c r="K26" s="39"/>
      <c r="L26" s="39"/>
      <c r="M26" s="39"/>
      <c r="N26" s="39"/>
      <c r="O26" s="39"/>
      <c r="P26" s="39"/>
      <c r="Q26" s="39"/>
      <c r="R26" s="39"/>
      <c r="S26" s="39"/>
      <c r="T26" s="39"/>
      <c r="U26" s="34">
        <f t="shared" si="1"/>
        <v>0</v>
      </c>
      <c r="V26" s="34">
        <f t="shared" si="2"/>
        <v>0</v>
      </c>
      <c r="W26" s="25">
        <f t="shared" si="3"/>
        <v>0</v>
      </c>
      <c r="X26" s="25">
        <f t="shared" si="4"/>
        <v>0</v>
      </c>
      <c r="Y26" s="25">
        <f t="shared" si="5"/>
        <v>0</v>
      </c>
      <c r="Z26" s="25">
        <f t="shared" si="6"/>
        <v>0</v>
      </c>
      <c r="AA26" s="25">
        <f t="shared" si="7"/>
        <v>0</v>
      </c>
      <c r="AB26" s="25">
        <f t="shared" si="8"/>
        <v>0</v>
      </c>
    </row>
    <row r="27" spans="1:28" ht="20.100000000000001" customHeight="1" x14ac:dyDescent="0.25">
      <c r="A27" s="4" t="s">
        <v>332</v>
      </c>
      <c r="B27" s="5" t="s">
        <v>405</v>
      </c>
      <c r="C27" s="6">
        <v>123</v>
      </c>
      <c r="D27" s="39"/>
      <c r="E27" s="39"/>
      <c r="F27" s="39"/>
      <c r="G27" s="39"/>
      <c r="H27" s="39"/>
      <c r="I27" s="39"/>
      <c r="J27" s="39"/>
      <c r="K27" s="39"/>
      <c r="L27" s="39"/>
      <c r="M27" s="39"/>
      <c r="N27" s="39"/>
      <c r="O27" s="39"/>
      <c r="P27" s="39"/>
      <c r="Q27" s="39"/>
      <c r="R27" s="39"/>
      <c r="S27" s="39"/>
      <c r="T27" s="39"/>
      <c r="U27" s="34">
        <f t="shared" si="1"/>
        <v>0</v>
      </c>
      <c r="V27" s="34">
        <f t="shared" si="2"/>
        <v>0</v>
      </c>
      <c r="W27" s="25">
        <f t="shared" si="3"/>
        <v>0</v>
      </c>
      <c r="X27" s="25">
        <f t="shared" si="4"/>
        <v>0</v>
      </c>
      <c r="Y27" s="25">
        <f t="shared" si="5"/>
        <v>0</v>
      </c>
      <c r="Z27" s="25">
        <f t="shared" si="6"/>
        <v>0</v>
      </c>
      <c r="AA27" s="25">
        <f t="shared" si="7"/>
        <v>0</v>
      </c>
      <c r="AB27" s="25">
        <f t="shared" si="8"/>
        <v>0</v>
      </c>
    </row>
    <row r="28" spans="1:28" ht="20.100000000000001" customHeight="1" x14ac:dyDescent="0.25">
      <c r="A28" s="4" t="s">
        <v>331</v>
      </c>
      <c r="B28" s="5" t="s">
        <v>406</v>
      </c>
      <c r="C28" s="6">
        <v>124</v>
      </c>
      <c r="D28" s="39"/>
      <c r="E28" s="39"/>
      <c r="F28" s="39"/>
      <c r="G28" s="39"/>
      <c r="H28" s="39"/>
      <c r="I28" s="39"/>
      <c r="J28" s="39"/>
      <c r="K28" s="39"/>
      <c r="L28" s="39"/>
      <c r="M28" s="39"/>
      <c r="N28" s="39"/>
      <c r="O28" s="39"/>
      <c r="P28" s="39"/>
      <c r="Q28" s="39"/>
      <c r="R28" s="39"/>
      <c r="S28" s="39"/>
      <c r="T28" s="39"/>
      <c r="U28" s="34">
        <f t="shared" si="1"/>
        <v>0</v>
      </c>
      <c r="V28" s="34">
        <f t="shared" si="2"/>
        <v>0</v>
      </c>
      <c r="W28" s="25">
        <f t="shared" si="3"/>
        <v>0</v>
      </c>
      <c r="X28" s="25">
        <f t="shared" si="4"/>
        <v>0</v>
      </c>
      <c r="Y28" s="25">
        <f t="shared" si="5"/>
        <v>0</v>
      </c>
      <c r="Z28" s="25">
        <f t="shared" si="6"/>
        <v>0</v>
      </c>
      <c r="AA28" s="25">
        <f t="shared" si="7"/>
        <v>0</v>
      </c>
      <c r="AB28" s="25">
        <f t="shared" si="8"/>
        <v>0</v>
      </c>
    </row>
    <row r="29" spans="1:28" ht="20.100000000000001" customHeight="1" x14ac:dyDescent="0.25">
      <c r="A29" s="4" t="s">
        <v>330</v>
      </c>
      <c r="B29" s="5" t="s">
        <v>487</v>
      </c>
      <c r="C29" s="6">
        <v>125</v>
      </c>
      <c r="D29" s="39"/>
      <c r="E29" s="39"/>
      <c r="F29" s="39"/>
      <c r="G29" s="39"/>
      <c r="H29" s="39"/>
      <c r="I29" s="39"/>
      <c r="J29" s="39"/>
      <c r="K29" s="39"/>
      <c r="L29" s="39"/>
      <c r="M29" s="39"/>
      <c r="N29" s="39"/>
      <c r="O29" s="39"/>
      <c r="P29" s="39"/>
      <c r="Q29" s="39"/>
      <c r="R29" s="39"/>
      <c r="S29" s="39"/>
      <c r="T29" s="39"/>
      <c r="U29" s="34">
        <f t="shared" si="1"/>
        <v>0</v>
      </c>
      <c r="V29" s="34">
        <f t="shared" si="2"/>
        <v>0</v>
      </c>
      <c r="W29" s="25">
        <f t="shared" si="3"/>
        <v>0</v>
      </c>
      <c r="X29" s="25">
        <f t="shared" si="4"/>
        <v>0</v>
      </c>
      <c r="Y29" s="25">
        <f t="shared" si="5"/>
        <v>0</v>
      </c>
      <c r="Z29" s="25">
        <f t="shared" si="6"/>
        <v>0</v>
      </c>
      <c r="AA29" s="25">
        <f t="shared" si="7"/>
        <v>0</v>
      </c>
      <c r="AB29" s="25">
        <f t="shared" si="8"/>
        <v>0</v>
      </c>
    </row>
    <row r="30" spans="1:28" ht="20.100000000000001" customHeight="1" x14ac:dyDescent="0.25">
      <c r="A30" s="4" t="s">
        <v>329</v>
      </c>
      <c r="B30" s="5" t="s">
        <v>490</v>
      </c>
      <c r="C30" s="6">
        <v>127</v>
      </c>
      <c r="D30" s="39"/>
      <c r="E30" s="39"/>
      <c r="F30" s="39"/>
      <c r="G30" s="39"/>
      <c r="H30" s="39"/>
      <c r="I30" s="39"/>
      <c r="J30" s="39"/>
      <c r="K30" s="39"/>
      <c r="L30" s="39"/>
      <c r="M30" s="39"/>
      <c r="N30" s="39"/>
      <c r="O30" s="39"/>
      <c r="P30" s="39"/>
      <c r="Q30" s="39"/>
      <c r="R30" s="39"/>
      <c r="S30" s="39"/>
      <c r="T30" s="39"/>
      <c r="U30" s="34">
        <f t="shared" si="1"/>
        <v>0</v>
      </c>
      <c r="V30" s="34">
        <f t="shared" si="2"/>
        <v>0</v>
      </c>
      <c r="W30" s="25">
        <f t="shared" si="3"/>
        <v>0</v>
      </c>
      <c r="X30" s="25">
        <f t="shared" si="4"/>
        <v>0</v>
      </c>
      <c r="Y30" s="25">
        <f t="shared" si="5"/>
        <v>0</v>
      </c>
      <c r="Z30" s="25">
        <f t="shared" si="6"/>
        <v>0</v>
      </c>
      <c r="AA30" s="25">
        <f t="shared" si="7"/>
        <v>0</v>
      </c>
      <c r="AB30" s="25">
        <f t="shared" si="8"/>
        <v>0</v>
      </c>
    </row>
    <row r="31" spans="1:28" ht="20.100000000000001" customHeight="1" x14ac:dyDescent="0.25">
      <c r="A31" s="4" t="s">
        <v>328</v>
      </c>
      <c r="B31" s="5" t="s">
        <v>361</v>
      </c>
      <c r="C31" s="6">
        <v>128</v>
      </c>
      <c r="D31" s="39"/>
      <c r="E31" s="39"/>
      <c r="F31" s="39"/>
      <c r="G31" s="39"/>
      <c r="H31" s="39"/>
      <c r="I31" s="39"/>
      <c r="J31" s="39"/>
      <c r="K31" s="39"/>
      <c r="L31" s="39"/>
      <c r="M31" s="39"/>
      <c r="N31" s="39"/>
      <c r="O31" s="39"/>
      <c r="P31" s="39"/>
      <c r="Q31" s="39"/>
      <c r="R31" s="39"/>
      <c r="S31" s="39"/>
      <c r="T31" s="39"/>
      <c r="U31" s="34">
        <f t="shared" si="1"/>
        <v>0</v>
      </c>
      <c r="V31" s="34">
        <f t="shared" si="2"/>
        <v>0</v>
      </c>
      <c r="W31" s="25">
        <f t="shared" si="3"/>
        <v>0</v>
      </c>
      <c r="X31" s="25">
        <f t="shared" si="4"/>
        <v>0</v>
      </c>
      <c r="Y31" s="25">
        <f t="shared" si="5"/>
        <v>0</v>
      </c>
      <c r="Z31" s="25">
        <f t="shared" si="6"/>
        <v>0</v>
      </c>
      <c r="AA31" s="25">
        <f t="shared" si="7"/>
        <v>0</v>
      </c>
      <c r="AB31" s="25">
        <f t="shared" si="8"/>
        <v>0</v>
      </c>
    </row>
    <row r="32" spans="1:28" ht="20.100000000000001" customHeight="1" x14ac:dyDescent="0.25">
      <c r="A32" s="4" t="s">
        <v>327</v>
      </c>
      <c r="B32" s="5" t="s">
        <v>621</v>
      </c>
      <c r="C32" s="6">
        <v>129</v>
      </c>
      <c r="D32" s="39"/>
      <c r="E32" s="39"/>
      <c r="F32" s="39"/>
      <c r="G32" s="39"/>
      <c r="H32" s="39"/>
      <c r="I32" s="39"/>
      <c r="J32" s="39"/>
      <c r="K32" s="39"/>
      <c r="L32" s="39"/>
      <c r="M32" s="39"/>
      <c r="N32" s="39"/>
      <c r="O32" s="39"/>
      <c r="P32" s="39"/>
      <c r="Q32" s="39"/>
      <c r="R32" s="39"/>
      <c r="S32" s="39"/>
      <c r="T32" s="39"/>
      <c r="U32" s="34">
        <f t="shared" si="1"/>
        <v>0</v>
      </c>
      <c r="V32" s="34">
        <f t="shared" si="2"/>
        <v>0</v>
      </c>
      <c r="W32" s="25">
        <f t="shared" si="3"/>
        <v>0</v>
      </c>
      <c r="X32" s="25">
        <f t="shared" si="4"/>
        <v>0</v>
      </c>
      <c r="Y32" s="25">
        <f t="shared" si="5"/>
        <v>0</v>
      </c>
      <c r="Z32" s="25">
        <f t="shared" si="6"/>
        <v>0</v>
      </c>
      <c r="AA32" s="25">
        <f t="shared" si="7"/>
        <v>0</v>
      </c>
      <c r="AB32" s="25">
        <f t="shared" si="8"/>
        <v>0</v>
      </c>
    </row>
    <row r="33" spans="1:28" ht="20.100000000000001" customHeight="1" x14ac:dyDescent="0.25">
      <c r="A33" s="4" t="s">
        <v>326</v>
      </c>
      <c r="B33" s="5" t="s">
        <v>622</v>
      </c>
      <c r="C33" s="6">
        <v>130</v>
      </c>
      <c r="D33" s="39">
        <v>1</v>
      </c>
      <c r="E33" s="39"/>
      <c r="F33" s="39"/>
      <c r="G33" s="39"/>
      <c r="H33" s="39"/>
      <c r="I33" s="39"/>
      <c r="J33" s="39"/>
      <c r="K33" s="39"/>
      <c r="L33" s="39"/>
      <c r="M33" s="39">
        <v>1</v>
      </c>
      <c r="N33" s="39"/>
      <c r="O33" s="39"/>
      <c r="P33" s="39"/>
      <c r="Q33" s="39"/>
      <c r="R33" s="39"/>
      <c r="S33" s="39"/>
      <c r="T33" s="39"/>
      <c r="U33" s="34">
        <f t="shared" si="1"/>
        <v>1</v>
      </c>
      <c r="V33" s="34">
        <f t="shared" si="2"/>
        <v>1</v>
      </c>
      <c r="W33" s="25">
        <f t="shared" si="3"/>
        <v>0</v>
      </c>
      <c r="X33" s="25">
        <f t="shared" si="4"/>
        <v>0</v>
      </c>
      <c r="Y33" s="25">
        <f t="shared" si="5"/>
        <v>0</v>
      </c>
      <c r="Z33" s="25">
        <f t="shared" si="6"/>
        <v>0</v>
      </c>
      <c r="AA33" s="25">
        <f t="shared" si="7"/>
        <v>0</v>
      </c>
      <c r="AB33" s="25">
        <f t="shared" si="8"/>
        <v>0</v>
      </c>
    </row>
    <row r="34" spans="1:28" s="28" customFormat="1" ht="20.100000000000001" customHeight="1" x14ac:dyDescent="0.3">
      <c r="A34" s="4" t="s">
        <v>325</v>
      </c>
      <c r="B34" s="7" t="s">
        <v>407</v>
      </c>
      <c r="C34" s="6"/>
      <c r="D34" s="39"/>
      <c r="E34" s="39"/>
      <c r="F34" s="41"/>
      <c r="G34" s="41"/>
      <c r="H34" s="41"/>
      <c r="I34" s="41"/>
      <c r="J34" s="39"/>
      <c r="K34" s="41"/>
      <c r="L34" s="41"/>
      <c r="M34" s="41"/>
      <c r="N34" s="41"/>
      <c r="O34" s="41"/>
      <c r="P34" s="41"/>
      <c r="Q34" s="39"/>
      <c r="R34" s="41"/>
      <c r="S34" s="41"/>
      <c r="T34" s="39"/>
      <c r="U34" s="34">
        <f t="shared" si="1"/>
        <v>0</v>
      </c>
      <c r="V34" s="34">
        <f t="shared" si="2"/>
        <v>0</v>
      </c>
      <c r="W34" s="25">
        <f t="shared" si="3"/>
        <v>0</v>
      </c>
      <c r="X34" s="25">
        <f t="shared" si="4"/>
        <v>0</v>
      </c>
      <c r="Y34" s="25">
        <f t="shared" si="5"/>
        <v>0</v>
      </c>
      <c r="Z34" s="25">
        <f t="shared" si="6"/>
        <v>0</v>
      </c>
      <c r="AA34" s="25">
        <f t="shared" si="7"/>
        <v>0</v>
      </c>
      <c r="AB34" s="25">
        <f t="shared" si="8"/>
        <v>0</v>
      </c>
    </row>
    <row r="35" spans="1:28" ht="20.100000000000001" customHeight="1" x14ac:dyDescent="0.25">
      <c r="A35" s="8" t="s">
        <v>324</v>
      </c>
      <c r="B35" s="2" t="s">
        <v>408</v>
      </c>
      <c r="C35" s="9"/>
      <c r="D35" s="34">
        <f t="shared" ref="D35:AB35" si="9">SUM(D36:D43)</f>
        <v>3</v>
      </c>
      <c r="E35" s="34">
        <f t="shared" si="9"/>
        <v>0</v>
      </c>
      <c r="F35" s="34">
        <f t="shared" si="9"/>
        <v>1</v>
      </c>
      <c r="G35" s="34">
        <f t="shared" si="9"/>
        <v>1</v>
      </c>
      <c r="H35" s="34">
        <f t="shared" si="9"/>
        <v>0</v>
      </c>
      <c r="I35" s="34">
        <f t="shared" si="9"/>
        <v>0</v>
      </c>
      <c r="J35" s="34">
        <f t="shared" si="9"/>
        <v>1</v>
      </c>
      <c r="K35" s="34">
        <f t="shared" si="9"/>
        <v>0</v>
      </c>
      <c r="L35" s="34">
        <f t="shared" si="9"/>
        <v>0</v>
      </c>
      <c r="M35" s="34">
        <f t="shared" si="9"/>
        <v>3</v>
      </c>
      <c r="N35" s="34">
        <f t="shared" si="9"/>
        <v>0</v>
      </c>
      <c r="O35" s="34">
        <f t="shared" si="9"/>
        <v>2</v>
      </c>
      <c r="P35" s="34">
        <f t="shared" si="9"/>
        <v>0</v>
      </c>
      <c r="Q35" s="34">
        <f t="shared" si="9"/>
        <v>2</v>
      </c>
      <c r="R35" s="34">
        <f t="shared" si="9"/>
        <v>0</v>
      </c>
      <c r="S35" s="34">
        <f t="shared" si="9"/>
        <v>0</v>
      </c>
      <c r="T35" s="34">
        <f t="shared" si="9"/>
        <v>0</v>
      </c>
      <c r="U35" s="34">
        <f t="shared" si="9"/>
        <v>4</v>
      </c>
      <c r="V35" s="34">
        <f t="shared" si="9"/>
        <v>4</v>
      </c>
      <c r="W35" s="34">
        <f t="shared" si="9"/>
        <v>1</v>
      </c>
      <c r="X35" s="34">
        <f t="shared" si="9"/>
        <v>1</v>
      </c>
      <c r="Y35" s="34">
        <f t="shared" si="9"/>
        <v>2</v>
      </c>
      <c r="Z35" s="34">
        <f t="shared" si="9"/>
        <v>2</v>
      </c>
      <c r="AA35" s="34">
        <f t="shared" si="9"/>
        <v>0</v>
      </c>
      <c r="AB35" s="34">
        <f t="shared" si="9"/>
        <v>0</v>
      </c>
    </row>
    <row r="36" spans="1:28" ht="20.100000000000001" customHeight="1" x14ac:dyDescent="0.25">
      <c r="A36" s="4" t="s">
        <v>323</v>
      </c>
      <c r="B36" s="5" t="s">
        <v>409</v>
      </c>
      <c r="C36" s="5">
        <v>131</v>
      </c>
      <c r="D36" s="38">
        <v>2</v>
      </c>
      <c r="E36" s="38"/>
      <c r="F36" s="39">
        <v>1</v>
      </c>
      <c r="G36" s="39">
        <v>1</v>
      </c>
      <c r="H36" s="39"/>
      <c r="I36" s="39"/>
      <c r="J36" s="39">
        <v>1</v>
      </c>
      <c r="K36" s="39"/>
      <c r="L36" s="39"/>
      <c r="M36" s="39">
        <v>2</v>
      </c>
      <c r="N36" s="39"/>
      <c r="O36" s="39">
        <v>2</v>
      </c>
      <c r="P36" s="39"/>
      <c r="Q36" s="39">
        <v>2</v>
      </c>
      <c r="R36" s="39"/>
      <c r="S36" s="39"/>
      <c r="T36" s="39"/>
      <c r="U36" s="34">
        <f t="shared" ref="U36:U50" si="10">D36+F36</f>
        <v>3</v>
      </c>
      <c r="V36" s="34">
        <f t="shared" ref="V36:V50" si="11">J36+K36+M36</f>
        <v>3</v>
      </c>
      <c r="W36" s="25">
        <f t="shared" ref="W36:W50" si="12">J36</f>
        <v>1</v>
      </c>
      <c r="X36" s="25">
        <f t="shared" ref="X36:X50" si="13">G36+H36+I36</f>
        <v>1</v>
      </c>
      <c r="Y36" s="25">
        <f t="shared" ref="Y36:Y50" si="14">Q36</f>
        <v>2</v>
      </c>
      <c r="Z36" s="25">
        <f t="shared" ref="Z36:Z50" si="15">O36+P36</f>
        <v>2</v>
      </c>
      <c r="AA36" s="25">
        <f t="shared" ref="AA36:AA50" si="16">T36</f>
        <v>0</v>
      </c>
      <c r="AB36" s="25">
        <f t="shared" ref="AB36:AB50" si="17">R36+S36</f>
        <v>0</v>
      </c>
    </row>
    <row r="37" spans="1:28" ht="20.100000000000001" customHeight="1" x14ac:dyDescent="0.25">
      <c r="A37" s="4" t="s">
        <v>322</v>
      </c>
      <c r="B37" s="5" t="s">
        <v>321</v>
      </c>
      <c r="C37" s="5">
        <v>132</v>
      </c>
      <c r="D37" s="38"/>
      <c r="E37" s="38"/>
      <c r="F37" s="39"/>
      <c r="G37" s="39"/>
      <c r="H37" s="39"/>
      <c r="I37" s="39"/>
      <c r="J37" s="39"/>
      <c r="K37" s="39"/>
      <c r="L37" s="39"/>
      <c r="M37" s="39"/>
      <c r="N37" s="39"/>
      <c r="O37" s="39"/>
      <c r="P37" s="39"/>
      <c r="Q37" s="39"/>
      <c r="R37" s="39"/>
      <c r="S37" s="39"/>
      <c r="T37" s="39"/>
      <c r="U37" s="34">
        <f t="shared" si="10"/>
        <v>0</v>
      </c>
      <c r="V37" s="34">
        <f t="shared" si="11"/>
        <v>0</v>
      </c>
      <c r="W37" s="25">
        <f t="shared" si="12"/>
        <v>0</v>
      </c>
      <c r="X37" s="25">
        <f t="shared" si="13"/>
        <v>0</v>
      </c>
      <c r="Y37" s="25">
        <f t="shared" si="14"/>
        <v>0</v>
      </c>
      <c r="Z37" s="25">
        <f t="shared" si="15"/>
        <v>0</v>
      </c>
      <c r="AA37" s="25">
        <f t="shared" si="16"/>
        <v>0</v>
      </c>
      <c r="AB37" s="25">
        <f t="shared" si="17"/>
        <v>0</v>
      </c>
    </row>
    <row r="38" spans="1:28" ht="20.100000000000001" customHeight="1" x14ac:dyDescent="0.25">
      <c r="A38" s="4" t="s">
        <v>677</v>
      </c>
      <c r="B38" s="7" t="s">
        <v>678</v>
      </c>
      <c r="C38" s="5">
        <v>132.19999999999999</v>
      </c>
      <c r="D38" s="38"/>
      <c r="E38" s="38"/>
      <c r="F38" s="39"/>
      <c r="G38" s="39"/>
      <c r="H38" s="39"/>
      <c r="I38" s="39"/>
      <c r="J38" s="39"/>
      <c r="K38" s="39"/>
      <c r="L38" s="39"/>
      <c r="M38" s="39"/>
      <c r="N38" s="39"/>
      <c r="O38" s="39"/>
      <c r="P38" s="39"/>
      <c r="Q38" s="39"/>
      <c r="R38" s="39"/>
      <c r="S38" s="39"/>
      <c r="T38" s="39"/>
      <c r="U38" s="34">
        <f t="shared" si="10"/>
        <v>0</v>
      </c>
      <c r="V38" s="34">
        <f t="shared" si="11"/>
        <v>0</v>
      </c>
      <c r="W38" s="25">
        <f t="shared" si="12"/>
        <v>0</v>
      </c>
      <c r="X38" s="25">
        <f t="shared" si="13"/>
        <v>0</v>
      </c>
      <c r="Y38" s="25">
        <f t="shared" si="14"/>
        <v>0</v>
      </c>
      <c r="Z38" s="25">
        <f t="shared" si="15"/>
        <v>0</v>
      </c>
      <c r="AA38" s="25">
        <f t="shared" si="16"/>
        <v>0</v>
      </c>
      <c r="AB38" s="25">
        <f t="shared" si="17"/>
        <v>0</v>
      </c>
    </row>
    <row r="39" spans="1:28" ht="20.100000000000001" customHeight="1" x14ac:dyDescent="0.25">
      <c r="A39" s="4" t="s">
        <v>679</v>
      </c>
      <c r="B39" s="7" t="s">
        <v>680</v>
      </c>
      <c r="C39" s="5">
        <v>132.30000000000001</v>
      </c>
      <c r="D39" s="38"/>
      <c r="E39" s="38"/>
      <c r="F39" s="39"/>
      <c r="G39" s="39"/>
      <c r="H39" s="39"/>
      <c r="I39" s="39"/>
      <c r="J39" s="39"/>
      <c r="K39" s="39"/>
      <c r="L39" s="39"/>
      <c r="M39" s="39"/>
      <c r="N39" s="39"/>
      <c r="O39" s="39"/>
      <c r="P39" s="39"/>
      <c r="Q39" s="39"/>
      <c r="R39" s="39"/>
      <c r="S39" s="39"/>
      <c r="T39" s="39"/>
      <c r="U39" s="34">
        <f t="shared" si="10"/>
        <v>0</v>
      </c>
      <c r="V39" s="34">
        <f t="shared" si="11"/>
        <v>0</v>
      </c>
      <c r="W39" s="25">
        <f t="shared" si="12"/>
        <v>0</v>
      </c>
      <c r="X39" s="25">
        <f t="shared" si="13"/>
        <v>0</v>
      </c>
      <c r="Y39" s="25">
        <f t="shared" si="14"/>
        <v>0</v>
      </c>
      <c r="Z39" s="25">
        <f t="shared" si="15"/>
        <v>0</v>
      </c>
      <c r="AA39" s="25">
        <f t="shared" si="16"/>
        <v>0</v>
      </c>
      <c r="AB39" s="25">
        <f t="shared" si="17"/>
        <v>0</v>
      </c>
    </row>
    <row r="40" spans="1:28" ht="20.100000000000001" customHeight="1" x14ac:dyDescent="0.25">
      <c r="A40" s="4" t="s">
        <v>320</v>
      </c>
      <c r="B40" s="5" t="s">
        <v>623</v>
      </c>
      <c r="C40" s="5">
        <v>133</v>
      </c>
      <c r="D40" s="38"/>
      <c r="E40" s="38"/>
      <c r="F40" s="39"/>
      <c r="G40" s="39"/>
      <c r="H40" s="39"/>
      <c r="I40" s="39"/>
      <c r="J40" s="39"/>
      <c r="K40" s="39"/>
      <c r="L40" s="39"/>
      <c r="M40" s="39"/>
      <c r="N40" s="39"/>
      <c r="O40" s="39"/>
      <c r="P40" s="39"/>
      <c r="Q40" s="39"/>
      <c r="R40" s="39"/>
      <c r="S40" s="39"/>
      <c r="T40" s="39"/>
      <c r="U40" s="34">
        <f t="shared" si="10"/>
        <v>0</v>
      </c>
      <c r="V40" s="34">
        <f t="shared" si="11"/>
        <v>0</v>
      </c>
      <c r="W40" s="25">
        <f t="shared" si="12"/>
        <v>0</v>
      </c>
      <c r="X40" s="25">
        <f t="shared" si="13"/>
        <v>0</v>
      </c>
      <c r="Y40" s="25">
        <f t="shared" si="14"/>
        <v>0</v>
      </c>
      <c r="Z40" s="25">
        <f t="shared" si="15"/>
        <v>0</v>
      </c>
      <c r="AA40" s="25">
        <f t="shared" si="16"/>
        <v>0</v>
      </c>
      <c r="AB40" s="25">
        <f t="shared" si="17"/>
        <v>0</v>
      </c>
    </row>
    <row r="41" spans="1:28" ht="20.100000000000001" customHeight="1" x14ac:dyDescent="0.25">
      <c r="A41" s="4" t="s">
        <v>319</v>
      </c>
      <c r="B41" s="5" t="s">
        <v>624</v>
      </c>
      <c r="C41" s="5">
        <v>134</v>
      </c>
      <c r="D41" s="38"/>
      <c r="E41" s="38"/>
      <c r="F41" s="39"/>
      <c r="G41" s="39"/>
      <c r="H41" s="39"/>
      <c r="I41" s="39"/>
      <c r="J41" s="39"/>
      <c r="K41" s="39"/>
      <c r="L41" s="39"/>
      <c r="M41" s="39"/>
      <c r="N41" s="39"/>
      <c r="O41" s="39"/>
      <c r="P41" s="39"/>
      <c r="Q41" s="39"/>
      <c r="R41" s="39"/>
      <c r="S41" s="39"/>
      <c r="T41" s="39"/>
      <c r="U41" s="34">
        <f t="shared" si="10"/>
        <v>0</v>
      </c>
      <c r="V41" s="34">
        <f t="shared" si="11"/>
        <v>0</v>
      </c>
      <c r="W41" s="25">
        <f t="shared" si="12"/>
        <v>0</v>
      </c>
      <c r="X41" s="25">
        <f t="shared" si="13"/>
        <v>0</v>
      </c>
      <c r="Y41" s="25">
        <f t="shared" si="14"/>
        <v>0</v>
      </c>
      <c r="Z41" s="25">
        <f t="shared" si="15"/>
        <v>0</v>
      </c>
      <c r="AA41" s="25">
        <f t="shared" si="16"/>
        <v>0</v>
      </c>
      <c r="AB41" s="25">
        <f t="shared" si="17"/>
        <v>0</v>
      </c>
    </row>
    <row r="42" spans="1:28" ht="20.100000000000001" customHeight="1" x14ac:dyDescent="0.25">
      <c r="A42" s="4" t="s">
        <v>318</v>
      </c>
      <c r="B42" s="5" t="s">
        <v>517</v>
      </c>
      <c r="C42" s="5">
        <v>137</v>
      </c>
      <c r="D42" s="38">
        <v>1</v>
      </c>
      <c r="E42" s="38"/>
      <c r="F42" s="39"/>
      <c r="G42" s="39"/>
      <c r="H42" s="39"/>
      <c r="I42" s="39"/>
      <c r="J42" s="39"/>
      <c r="K42" s="39"/>
      <c r="L42" s="39"/>
      <c r="M42" s="39">
        <v>1</v>
      </c>
      <c r="N42" s="39"/>
      <c r="O42" s="39"/>
      <c r="P42" s="39"/>
      <c r="Q42" s="39"/>
      <c r="R42" s="39"/>
      <c r="S42" s="39"/>
      <c r="T42" s="39"/>
      <c r="U42" s="34">
        <f t="shared" si="10"/>
        <v>1</v>
      </c>
      <c r="V42" s="34">
        <f t="shared" si="11"/>
        <v>1</v>
      </c>
      <c r="W42" s="25">
        <f t="shared" si="12"/>
        <v>0</v>
      </c>
      <c r="X42" s="25">
        <f t="shared" si="13"/>
        <v>0</v>
      </c>
      <c r="Y42" s="25">
        <f t="shared" si="14"/>
        <v>0</v>
      </c>
      <c r="Z42" s="25">
        <f t="shared" si="15"/>
        <v>0</v>
      </c>
      <c r="AA42" s="25">
        <f t="shared" si="16"/>
        <v>0</v>
      </c>
      <c r="AB42" s="25">
        <f t="shared" si="17"/>
        <v>0</v>
      </c>
    </row>
    <row r="43" spans="1:28" ht="20.100000000000001" customHeight="1" x14ac:dyDescent="0.25">
      <c r="A43" s="4" t="s">
        <v>317</v>
      </c>
      <c r="B43" s="5" t="s">
        <v>407</v>
      </c>
      <c r="C43" s="5"/>
      <c r="D43" s="43"/>
      <c r="E43" s="43"/>
      <c r="F43" s="43"/>
      <c r="G43" s="43"/>
      <c r="H43" s="43"/>
      <c r="I43" s="43"/>
      <c r="J43" s="43"/>
      <c r="K43" s="43"/>
      <c r="L43" s="43"/>
      <c r="M43" s="43"/>
      <c r="N43" s="43"/>
      <c r="O43" s="43"/>
      <c r="P43" s="43"/>
      <c r="Q43" s="43"/>
      <c r="R43" s="43"/>
      <c r="S43" s="43"/>
      <c r="T43" s="43"/>
      <c r="U43" s="34">
        <f t="shared" si="10"/>
        <v>0</v>
      </c>
      <c r="V43" s="34">
        <f t="shared" si="11"/>
        <v>0</v>
      </c>
      <c r="W43" s="25">
        <f t="shared" si="12"/>
        <v>0</v>
      </c>
      <c r="X43" s="25">
        <f t="shared" si="13"/>
        <v>0</v>
      </c>
      <c r="Y43" s="25">
        <f t="shared" si="14"/>
        <v>0</v>
      </c>
      <c r="Z43" s="25">
        <f t="shared" si="15"/>
        <v>0</v>
      </c>
      <c r="AA43" s="25">
        <f t="shared" si="16"/>
        <v>0</v>
      </c>
      <c r="AB43" s="25">
        <f t="shared" si="17"/>
        <v>0</v>
      </c>
    </row>
    <row r="44" spans="1:28" ht="20.100000000000001" customHeight="1" x14ac:dyDescent="0.25">
      <c r="A44" s="8" t="s">
        <v>316</v>
      </c>
      <c r="B44" s="2" t="s">
        <v>410</v>
      </c>
      <c r="C44" s="5"/>
      <c r="D44" s="34">
        <f t="shared" ref="D44:T44" si="18">SUM(D45:D50)</f>
        <v>4</v>
      </c>
      <c r="E44" s="34">
        <f t="shared" si="18"/>
        <v>0</v>
      </c>
      <c r="F44" s="34">
        <f t="shared" si="18"/>
        <v>4</v>
      </c>
      <c r="G44" s="34">
        <f t="shared" si="18"/>
        <v>7</v>
      </c>
      <c r="H44" s="34">
        <f t="shared" si="18"/>
        <v>0</v>
      </c>
      <c r="I44" s="34">
        <f t="shared" si="18"/>
        <v>0</v>
      </c>
      <c r="J44" s="34">
        <f t="shared" si="18"/>
        <v>7</v>
      </c>
      <c r="K44" s="34">
        <f t="shared" si="18"/>
        <v>0</v>
      </c>
      <c r="L44" s="34">
        <f t="shared" si="18"/>
        <v>0</v>
      </c>
      <c r="M44" s="34">
        <f t="shared" si="18"/>
        <v>1</v>
      </c>
      <c r="N44" s="34">
        <f t="shared" si="18"/>
        <v>0</v>
      </c>
      <c r="O44" s="34">
        <f t="shared" si="18"/>
        <v>3</v>
      </c>
      <c r="P44" s="34">
        <f t="shared" si="18"/>
        <v>0</v>
      </c>
      <c r="Q44" s="34">
        <f t="shared" si="18"/>
        <v>3</v>
      </c>
      <c r="R44" s="34">
        <f t="shared" si="18"/>
        <v>0</v>
      </c>
      <c r="S44" s="34">
        <f t="shared" si="18"/>
        <v>0</v>
      </c>
      <c r="T44" s="34">
        <f t="shared" si="18"/>
        <v>0</v>
      </c>
      <c r="U44" s="34">
        <f t="shared" si="10"/>
        <v>8</v>
      </c>
      <c r="V44" s="34">
        <f t="shared" si="11"/>
        <v>8</v>
      </c>
      <c r="W44" s="25">
        <f t="shared" si="12"/>
        <v>7</v>
      </c>
      <c r="X44" s="25">
        <f t="shared" si="13"/>
        <v>7</v>
      </c>
      <c r="Y44" s="25">
        <f t="shared" si="14"/>
        <v>3</v>
      </c>
      <c r="Z44" s="25">
        <f t="shared" si="15"/>
        <v>3</v>
      </c>
      <c r="AA44" s="25">
        <f t="shared" si="16"/>
        <v>0</v>
      </c>
      <c r="AB44" s="25">
        <f t="shared" si="17"/>
        <v>0</v>
      </c>
    </row>
    <row r="45" spans="1:28" ht="20.100000000000001" customHeight="1" x14ac:dyDescent="0.25">
      <c r="A45" s="4" t="s">
        <v>315</v>
      </c>
      <c r="B45" s="5" t="s">
        <v>411</v>
      </c>
      <c r="C45" s="5">
        <v>138</v>
      </c>
      <c r="D45" s="39"/>
      <c r="E45" s="39"/>
      <c r="F45" s="39"/>
      <c r="G45" s="39"/>
      <c r="H45" s="39"/>
      <c r="I45" s="39"/>
      <c r="J45" s="39"/>
      <c r="K45" s="39"/>
      <c r="L45" s="39"/>
      <c r="M45" s="39"/>
      <c r="N45" s="39"/>
      <c r="O45" s="39"/>
      <c r="P45" s="39"/>
      <c r="Q45" s="39"/>
      <c r="R45" s="39"/>
      <c r="S45" s="39"/>
      <c r="T45" s="39"/>
      <c r="U45" s="34">
        <f t="shared" si="10"/>
        <v>0</v>
      </c>
      <c r="V45" s="34">
        <f t="shared" si="11"/>
        <v>0</v>
      </c>
      <c r="W45" s="25">
        <f t="shared" si="12"/>
        <v>0</v>
      </c>
      <c r="X45" s="25">
        <f t="shared" si="13"/>
        <v>0</v>
      </c>
      <c r="Y45" s="25">
        <f t="shared" si="14"/>
        <v>0</v>
      </c>
      <c r="Z45" s="25">
        <f t="shared" si="15"/>
        <v>0</v>
      </c>
      <c r="AA45" s="25">
        <f t="shared" si="16"/>
        <v>0</v>
      </c>
      <c r="AB45" s="25">
        <f t="shared" si="17"/>
        <v>0</v>
      </c>
    </row>
    <row r="46" spans="1:28" ht="20.100000000000001" customHeight="1" x14ac:dyDescent="0.25">
      <c r="A46" s="10" t="s">
        <v>314</v>
      </c>
      <c r="B46" s="5" t="s">
        <v>518</v>
      </c>
      <c r="C46" s="6">
        <v>139</v>
      </c>
      <c r="D46" s="38">
        <v>1</v>
      </c>
      <c r="E46" s="38"/>
      <c r="F46" s="39"/>
      <c r="G46" s="39">
        <v>1</v>
      </c>
      <c r="H46" s="39"/>
      <c r="I46" s="39"/>
      <c r="J46" s="39">
        <v>1</v>
      </c>
      <c r="K46" s="39"/>
      <c r="L46" s="39"/>
      <c r="M46" s="39"/>
      <c r="N46" s="39"/>
      <c r="O46" s="39">
        <v>1</v>
      </c>
      <c r="P46" s="39"/>
      <c r="Q46" s="39">
        <v>1</v>
      </c>
      <c r="R46" s="39"/>
      <c r="S46" s="39"/>
      <c r="T46" s="39"/>
      <c r="U46" s="34">
        <f t="shared" si="10"/>
        <v>1</v>
      </c>
      <c r="V46" s="34">
        <f t="shared" si="11"/>
        <v>1</v>
      </c>
      <c r="W46" s="25">
        <f t="shared" si="12"/>
        <v>1</v>
      </c>
      <c r="X46" s="25">
        <f t="shared" si="13"/>
        <v>1</v>
      </c>
      <c r="Y46" s="25">
        <f t="shared" si="14"/>
        <v>1</v>
      </c>
      <c r="Z46" s="25">
        <f t="shared" si="15"/>
        <v>1</v>
      </c>
      <c r="AA46" s="25">
        <f t="shared" si="16"/>
        <v>0</v>
      </c>
      <c r="AB46" s="25">
        <f t="shared" si="17"/>
        <v>0</v>
      </c>
    </row>
    <row r="47" spans="1:28" ht="20.100000000000001" customHeight="1" x14ac:dyDescent="0.25">
      <c r="A47" s="4" t="s">
        <v>313</v>
      </c>
      <c r="B47" s="5" t="s">
        <v>312</v>
      </c>
      <c r="C47" s="5">
        <v>140</v>
      </c>
      <c r="D47" s="38"/>
      <c r="E47" s="38"/>
      <c r="F47" s="39"/>
      <c r="G47" s="39"/>
      <c r="H47" s="39"/>
      <c r="I47" s="39"/>
      <c r="J47" s="39"/>
      <c r="K47" s="39"/>
      <c r="L47" s="39"/>
      <c r="M47" s="39"/>
      <c r="N47" s="39"/>
      <c r="O47" s="39"/>
      <c r="P47" s="39"/>
      <c r="Q47" s="39"/>
      <c r="R47" s="39"/>
      <c r="S47" s="39"/>
      <c r="T47" s="39"/>
      <c r="U47" s="34">
        <f t="shared" si="10"/>
        <v>0</v>
      </c>
      <c r="V47" s="34">
        <f t="shared" si="11"/>
        <v>0</v>
      </c>
      <c r="W47" s="25">
        <f t="shared" si="12"/>
        <v>0</v>
      </c>
      <c r="X47" s="25">
        <f t="shared" si="13"/>
        <v>0</v>
      </c>
      <c r="Y47" s="25">
        <f t="shared" si="14"/>
        <v>0</v>
      </c>
      <c r="Z47" s="25">
        <f t="shared" si="15"/>
        <v>0</v>
      </c>
      <c r="AA47" s="25">
        <f t="shared" si="16"/>
        <v>0</v>
      </c>
      <c r="AB47" s="25">
        <f t="shared" si="17"/>
        <v>0</v>
      </c>
    </row>
    <row r="48" spans="1:28" ht="20.100000000000001" customHeight="1" x14ac:dyDescent="0.25">
      <c r="A48" s="10" t="s">
        <v>311</v>
      </c>
      <c r="B48" s="5" t="s">
        <v>681</v>
      </c>
      <c r="C48" s="5">
        <v>141</v>
      </c>
      <c r="D48" s="38">
        <v>3</v>
      </c>
      <c r="E48" s="38"/>
      <c r="F48" s="39">
        <v>4</v>
      </c>
      <c r="G48" s="39">
        <v>6</v>
      </c>
      <c r="H48" s="39"/>
      <c r="I48" s="39"/>
      <c r="J48" s="39">
        <v>6</v>
      </c>
      <c r="K48" s="39"/>
      <c r="L48" s="39"/>
      <c r="M48" s="39">
        <v>1</v>
      </c>
      <c r="N48" s="39"/>
      <c r="O48" s="39">
        <v>1</v>
      </c>
      <c r="P48" s="39"/>
      <c r="Q48" s="39">
        <v>1</v>
      </c>
      <c r="R48" s="39"/>
      <c r="S48" s="39"/>
      <c r="T48" s="39"/>
      <c r="U48" s="34">
        <f t="shared" si="10"/>
        <v>7</v>
      </c>
      <c r="V48" s="34">
        <f t="shared" si="11"/>
        <v>7</v>
      </c>
      <c r="W48" s="25">
        <f t="shared" si="12"/>
        <v>6</v>
      </c>
      <c r="X48" s="25">
        <f t="shared" si="13"/>
        <v>6</v>
      </c>
      <c r="Y48" s="25">
        <f t="shared" si="14"/>
        <v>1</v>
      </c>
      <c r="Z48" s="25">
        <f t="shared" si="15"/>
        <v>1</v>
      </c>
      <c r="AA48" s="25">
        <f t="shared" si="16"/>
        <v>0</v>
      </c>
      <c r="AB48" s="25">
        <f t="shared" si="17"/>
        <v>0</v>
      </c>
    </row>
    <row r="49" spans="1:28" ht="20.100000000000001" customHeight="1" x14ac:dyDescent="0.25">
      <c r="A49" s="4" t="s">
        <v>310</v>
      </c>
      <c r="B49" s="5" t="s">
        <v>412</v>
      </c>
      <c r="C49" s="5">
        <v>142</v>
      </c>
      <c r="D49" s="39"/>
      <c r="E49" s="39"/>
      <c r="F49" s="39"/>
      <c r="G49" s="39"/>
      <c r="H49" s="39"/>
      <c r="I49" s="39"/>
      <c r="J49" s="39"/>
      <c r="K49" s="39"/>
      <c r="L49" s="39"/>
      <c r="M49" s="39"/>
      <c r="N49" s="39"/>
      <c r="O49" s="39">
        <v>1</v>
      </c>
      <c r="P49" s="39"/>
      <c r="Q49" s="39">
        <v>1</v>
      </c>
      <c r="R49" s="39"/>
      <c r="S49" s="39"/>
      <c r="T49" s="39"/>
      <c r="U49" s="34">
        <f t="shared" si="10"/>
        <v>0</v>
      </c>
      <c r="V49" s="34">
        <f t="shared" si="11"/>
        <v>0</v>
      </c>
      <c r="W49" s="25">
        <f t="shared" si="12"/>
        <v>0</v>
      </c>
      <c r="X49" s="25">
        <f t="shared" si="13"/>
        <v>0</v>
      </c>
      <c r="Y49" s="25">
        <f t="shared" si="14"/>
        <v>1</v>
      </c>
      <c r="Z49" s="25">
        <f t="shared" si="15"/>
        <v>1</v>
      </c>
      <c r="AA49" s="25">
        <f t="shared" si="16"/>
        <v>0</v>
      </c>
      <c r="AB49" s="25">
        <f t="shared" si="17"/>
        <v>0</v>
      </c>
    </row>
    <row r="50" spans="1:28" ht="20.100000000000001" customHeight="1" x14ac:dyDescent="0.25">
      <c r="A50" s="10" t="s">
        <v>309</v>
      </c>
      <c r="B50" s="7" t="s">
        <v>407</v>
      </c>
      <c r="C50" s="6"/>
      <c r="D50" s="43"/>
      <c r="E50" s="43"/>
      <c r="F50" s="43"/>
      <c r="G50" s="43"/>
      <c r="H50" s="43"/>
      <c r="I50" s="43"/>
      <c r="J50" s="43"/>
      <c r="K50" s="43"/>
      <c r="L50" s="43"/>
      <c r="M50" s="43"/>
      <c r="N50" s="43"/>
      <c r="O50" s="43"/>
      <c r="P50" s="43"/>
      <c r="Q50" s="43"/>
      <c r="R50" s="43"/>
      <c r="S50" s="43"/>
      <c r="T50" s="43"/>
      <c r="U50" s="34">
        <f t="shared" si="10"/>
        <v>0</v>
      </c>
      <c r="V50" s="34">
        <f t="shared" si="11"/>
        <v>0</v>
      </c>
      <c r="W50" s="25">
        <f t="shared" si="12"/>
        <v>0</v>
      </c>
      <c r="X50" s="25">
        <f t="shared" si="13"/>
        <v>0</v>
      </c>
      <c r="Y50" s="25">
        <f t="shared" si="14"/>
        <v>0</v>
      </c>
      <c r="Z50" s="25">
        <f t="shared" si="15"/>
        <v>0</v>
      </c>
      <c r="AA50" s="25">
        <f t="shared" si="16"/>
        <v>0</v>
      </c>
      <c r="AB50" s="25">
        <f t="shared" si="17"/>
        <v>0</v>
      </c>
    </row>
    <row r="51" spans="1:28" ht="20.100000000000001" customHeight="1" x14ac:dyDescent="0.25">
      <c r="A51" s="8" t="s">
        <v>308</v>
      </c>
      <c r="B51" s="2" t="s">
        <v>519</v>
      </c>
      <c r="C51" s="5"/>
      <c r="D51" s="36">
        <f t="shared" ref="D51:AB51" si="19">SUM(D52:D80)</f>
        <v>1</v>
      </c>
      <c r="E51" s="36">
        <f t="shared" si="19"/>
        <v>0</v>
      </c>
      <c r="F51" s="36">
        <f t="shared" si="19"/>
        <v>3</v>
      </c>
      <c r="G51" s="36">
        <f t="shared" si="19"/>
        <v>3</v>
      </c>
      <c r="H51" s="36">
        <f t="shared" si="19"/>
        <v>0</v>
      </c>
      <c r="I51" s="36">
        <f t="shared" si="19"/>
        <v>0</v>
      </c>
      <c r="J51" s="36">
        <f t="shared" si="19"/>
        <v>3</v>
      </c>
      <c r="K51" s="36">
        <f t="shared" si="19"/>
        <v>0</v>
      </c>
      <c r="L51" s="36">
        <f t="shared" si="19"/>
        <v>0</v>
      </c>
      <c r="M51" s="36">
        <f t="shared" si="19"/>
        <v>1</v>
      </c>
      <c r="N51" s="36">
        <f t="shared" si="19"/>
        <v>0</v>
      </c>
      <c r="O51" s="36">
        <f t="shared" si="19"/>
        <v>1</v>
      </c>
      <c r="P51" s="36">
        <f t="shared" si="19"/>
        <v>0</v>
      </c>
      <c r="Q51" s="36">
        <f t="shared" si="19"/>
        <v>1</v>
      </c>
      <c r="R51" s="36">
        <f t="shared" si="19"/>
        <v>0</v>
      </c>
      <c r="S51" s="36">
        <f t="shared" si="19"/>
        <v>0</v>
      </c>
      <c r="T51" s="36">
        <f t="shared" si="19"/>
        <v>0</v>
      </c>
      <c r="U51" s="36">
        <f t="shared" si="19"/>
        <v>4</v>
      </c>
      <c r="V51" s="36">
        <f t="shared" si="19"/>
        <v>4</v>
      </c>
      <c r="W51" s="36">
        <f t="shared" si="19"/>
        <v>3</v>
      </c>
      <c r="X51" s="36">
        <f t="shared" si="19"/>
        <v>3</v>
      </c>
      <c r="Y51" s="36">
        <f t="shared" si="19"/>
        <v>1</v>
      </c>
      <c r="Z51" s="36">
        <f t="shared" si="19"/>
        <v>1</v>
      </c>
      <c r="AA51" s="36">
        <f t="shared" si="19"/>
        <v>0</v>
      </c>
      <c r="AB51" s="36">
        <f t="shared" si="19"/>
        <v>0</v>
      </c>
    </row>
    <row r="52" spans="1:28" ht="20.100000000000001" customHeight="1" x14ac:dyDescent="0.25">
      <c r="A52" s="4" t="s">
        <v>307</v>
      </c>
      <c r="B52" s="5" t="s">
        <v>682</v>
      </c>
      <c r="C52" s="5">
        <v>143</v>
      </c>
      <c r="D52" s="39"/>
      <c r="E52" s="39"/>
      <c r="F52" s="39"/>
      <c r="G52" s="39"/>
      <c r="H52" s="39"/>
      <c r="I52" s="39"/>
      <c r="J52" s="39"/>
      <c r="K52" s="39"/>
      <c r="L52" s="39"/>
      <c r="M52" s="39"/>
      <c r="N52" s="39"/>
      <c r="O52" s="39"/>
      <c r="P52" s="39"/>
      <c r="Q52" s="39"/>
      <c r="R52" s="39"/>
      <c r="S52" s="39"/>
      <c r="T52" s="39"/>
      <c r="U52" s="34">
        <f t="shared" ref="U52:U83" si="20">D52+F52</f>
        <v>0</v>
      </c>
      <c r="V52" s="34">
        <f t="shared" ref="V52:V83" si="21">J52+K52+M52</f>
        <v>0</v>
      </c>
      <c r="W52" s="25">
        <f t="shared" ref="W52:W83" si="22">J52</f>
        <v>0</v>
      </c>
      <c r="X52" s="25">
        <f t="shared" ref="X52:X83" si="23">G52+H52+I52</f>
        <v>0</v>
      </c>
      <c r="Y52" s="25">
        <f t="shared" ref="Y52:Y83" si="24">Q52</f>
        <v>0</v>
      </c>
      <c r="Z52" s="25">
        <f t="shared" ref="Z52:Z83" si="25">O52+P52</f>
        <v>0</v>
      </c>
      <c r="AA52" s="25">
        <f t="shared" ref="AA52:AA83" si="26">T52</f>
        <v>0</v>
      </c>
      <c r="AB52" s="25">
        <f t="shared" ref="AB52:AB83" si="27">R52+S52</f>
        <v>0</v>
      </c>
    </row>
    <row r="53" spans="1:28" ht="20.100000000000001" customHeight="1" x14ac:dyDescent="0.25">
      <c r="A53" s="4" t="s">
        <v>306</v>
      </c>
      <c r="B53" s="5" t="s">
        <v>625</v>
      </c>
      <c r="C53" s="6">
        <v>144</v>
      </c>
      <c r="D53" s="39"/>
      <c r="E53" s="39"/>
      <c r="F53" s="39"/>
      <c r="G53" s="39"/>
      <c r="H53" s="39"/>
      <c r="I53" s="39"/>
      <c r="J53" s="39"/>
      <c r="K53" s="39"/>
      <c r="L53" s="39"/>
      <c r="M53" s="39"/>
      <c r="N53" s="39"/>
      <c r="O53" s="39"/>
      <c r="P53" s="39"/>
      <c r="Q53" s="39"/>
      <c r="R53" s="39"/>
      <c r="S53" s="39"/>
      <c r="T53" s="39"/>
      <c r="U53" s="34">
        <f t="shared" si="20"/>
        <v>0</v>
      </c>
      <c r="V53" s="34">
        <f t="shared" si="21"/>
        <v>0</v>
      </c>
      <c r="W53" s="25">
        <f t="shared" si="22"/>
        <v>0</v>
      </c>
      <c r="X53" s="25">
        <f t="shared" si="23"/>
        <v>0</v>
      </c>
      <c r="Y53" s="25">
        <f t="shared" si="24"/>
        <v>0</v>
      </c>
      <c r="Z53" s="25">
        <f t="shared" si="25"/>
        <v>0</v>
      </c>
      <c r="AA53" s="25">
        <f t="shared" si="26"/>
        <v>0</v>
      </c>
      <c r="AB53" s="25">
        <f t="shared" si="27"/>
        <v>0</v>
      </c>
    </row>
    <row r="54" spans="1:28" ht="20.100000000000001" customHeight="1" x14ac:dyDescent="0.25">
      <c r="A54" s="4" t="s">
        <v>305</v>
      </c>
      <c r="B54" s="5" t="s">
        <v>520</v>
      </c>
      <c r="C54" s="6">
        <v>145</v>
      </c>
      <c r="D54" s="39"/>
      <c r="E54" s="39"/>
      <c r="F54" s="39"/>
      <c r="G54" s="39"/>
      <c r="H54" s="39"/>
      <c r="I54" s="39"/>
      <c r="J54" s="39"/>
      <c r="K54" s="39"/>
      <c r="L54" s="39"/>
      <c r="M54" s="39"/>
      <c r="N54" s="39"/>
      <c r="O54" s="39"/>
      <c r="P54" s="39"/>
      <c r="Q54" s="39"/>
      <c r="R54" s="39"/>
      <c r="S54" s="39"/>
      <c r="T54" s="39"/>
      <c r="U54" s="34">
        <f t="shared" si="20"/>
        <v>0</v>
      </c>
      <c r="V54" s="34">
        <f t="shared" si="21"/>
        <v>0</v>
      </c>
      <c r="W54" s="25">
        <f t="shared" si="22"/>
        <v>0</v>
      </c>
      <c r="X54" s="25">
        <f t="shared" si="23"/>
        <v>0</v>
      </c>
      <c r="Y54" s="25">
        <f t="shared" si="24"/>
        <v>0</v>
      </c>
      <c r="Z54" s="25">
        <f t="shared" si="25"/>
        <v>0</v>
      </c>
      <c r="AA54" s="25">
        <f t="shared" si="26"/>
        <v>0</v>
      </c>
      <c r="AB54" s="25">
        <f t="shared" si="27"/>
        <v>0</v>
      </c>
    </row>
    <row r="55" spans="1:28" ht="20.100000000000001" customHeight="1" x14ac:dyDescent="0.25">
      <c r="A55" s="4" t="s">
        <v>304</v>
      </c>
      <c r="B55" s="5" t="s">
        <v>491</v>
      </c>
      <c r="C55" s="6">
        <v>146</v>
      </c>
      <c r="D55" s="39"/>
      <c r="E55" s="39"/>
      <c r="F55" s="39"/>
      <c r="G55" s="39"/>
      <c r="H55" s="39"/>
      <c r="I55" s="39"/>
      <c r="J55" s="39"/>
      <c r="K55" s="39"/>
      <c r="L55" s="39"/>
      <c r="M55" s="39"/>
      <c r="N55" s="39"/>
      <c r="O55" s="39"/>
      <c r="P55" s="39"/>
      <c r="Q55" s="39"/>
      <c r="R55" s="39"/>
      <c r="S55" s="39"/>
      <c r="T55" s="39"/>
      <c r="U55" s="34">
        <f t="shared" si="20"/>
        <v>0</v>
      </c>
      <c r="V55" s="34">
        <f t="shared" si="21"/>
        <v>0</v>
      </c>
      <c r="W55" s="25">
        <f t="shared" si="22"/>
        <v>0</v>
      </c>
      <c r="X55" s="25">
        <f t="shared" si="23"/>
        <v>0</v>
      </c>
      <c r="Y55" s="25">
        <f t="shared" si="24"/>
        <v>0</v>
      </c>
      <c r="Z55" s="25">
        <f t="shared" si="25"/>
        <v>0</v>
      </c>
      <c r="AA55" s="25">
        <f t="shared" si="26"/>
        <v>0</v>
      </c>
      <c r="AB55" s="25">
        <f t="shared" si="27"/>
        <v>0</v>
      </c>
    </row>
    <row r="56" spans="1:28" ht="20.100000000000001" customHeight="1" x14ac:dyDescent="0.25">
      <c r="A56" s="4" t="s">
        <v>303</v>
      </c>
      <c r="B56" s="5" t="s">
        <v>413</v>
      </c>
      <c r="C56" s="6">
        <v>147</v>
      </c>
      <c r="D56" s="39">
        <v>1</v>
      </c>
      <c r="E56" s="39"/>
      <c r="F56" s="39"/>
      <c r="G56" s="39">
        <v>1</v>
      </c>
      <c r="H56" s="39"/>
      <c r="I56" s="39"/>
      <c r="J56" s="39">
        <v>1</v>
      </c>
      <c r="K56" s="39"/>
      <c r="L56" s="39"/>
      <c r="M56" s="39"/>
      <c r="N56" s="39"/>
      <c r="O56" s="39">
        <v>1</v>
      </c>
      <c r="P56" s="39"/>
      <c r="Q56" s="39">
        <v>1</v>
      </c>
      <c r="R56" s="39"/>
      <c r="S56" s="39"/>
      <c r="T56" s="39"/>
      <c r="U56" s="34">
        <f t="shared" si="20"/>
        <v>1</v>
      </c>
      <c r="V56" s="34">
        <f t="shared" si="21"/>
        <v>1</v>
      </c>
      <c r="W56" s="25">
        <f t="shared" si="22"/>
        <v>1</v>
      </c>
      <c r="X56" s="25">
        <f t="shared" si="23"/>
        <v>1</v>
      </c>
      <c r="Y56" s="25">
        <f t="shared" si="24"/>
        <v>1</v>
      </c>
      <c r="Z56" s="25">
        <f t="shared" si="25"/>
        <v>1</v>
      </c>
      <c r="AA56" s="25">
        <f t="shared" si="26"/>
        <v>0</v>
      </c>
      <c r="AB56" s="25">
        <f t="shared" si="27"/>
        <v>0</v>
      </c>
    </row>
    <row r="57" spans="1:28" ht="20.100000000000001" customHeight="1" x14ac:dyDescent="0.25">
      <c r="A57" s="4" t="s">
        <v>302</v>
      </c>
      <c r="B57" s="5" t="s">
        <v>414</v>
      </c>
      <c r="C57" s="6">
        <v>148</v>
      </c>
      <c r="D57" s="39"/>
      <c r="E57" s="39"/>
      <c r="F57" s="39"/>
      <c r="G57" s="39"/>
      <c r="H57" s="39"/>
      <c r="I57" s="39"/>
      <c r="J57" s="39"/>
      <c r="K57" s="39"/>
      <c r="L57" s="39"/>
      <c r="M57" s="39"/>
      <c r="N57" s="39"/>
      <c r="O57" s="39"/>
      <c r="P57" s="39"/>
      <c r="Q57" s="39"/>
      <c r="R57" s="39"/>
      <c r="S57" s="39"/>
      <c r="T57" s="39"/>
      <c r="U57" s="34">
        <f t="shared" si="20"/>
        <v>0</v>
      </c>
      <c r="V57" s="34">
        <f t="shared" si="21"/>
        <v>0</v>
      </c>
      <c r="W57" s="25">
        <f t="shared" si="22"/>
        <v>0</v>
      </c>
      <c r="X57" s="25">
        <f t="shared" si="23"/>
        <v>0</v>
      </c>
      <c r="Y57" s="25">
        <f t="shared" si="24"/>
        <v>0</v>
      </c>
      <c r="Z57" s="25">
        <f t="shared" si="25"/>
        <v>0</v>
      </c>
      <c r="AA57" s="25">
        <f t="shared" si="26"/>
        <v>0</v>
      </c>
      <c r="AB57" s="25">
        <f t="shared" si="27"/>
        <v>0</v>
      </c>
    </row>
    <row r="58" spans="1:28" ht="20.100000000000001" customHeight="1" x14ac:dyDescent="0.25">
      <c r="A58" s="4" t="s">
        <v>301</v>
      </c>
      <c r="B58" s="5" t="s">
        <v>521</v>
      </c>
      <c r="C58" s="6">
        <v>149</v>
      </c>
      <c r="D58" s="39"/>
      <c r="E58" s="39"/>
      <c r="F58" s="39"/>
      <c r="G58" s="39"/>
      <c r="H58" s="39"/>
      <c r="I58" s="39"/>
      <c r="J58" s="39"/>
      <c r="K58" s="39"/>
      <c r="L58" s="39"/>
      <c r="M58" s="39"/>
      <c r="N58" s="39"/>
      <c r="O58" s="39"/>
      <c r="P58" s="39"/>
      <c r="Q58" s="39"/>
      <c r="R58" s="39"/>
      <c r="S58" s="39"/>
      <c r="T58" s="39"/>
      <c r="U58" s="34">
        <f t="shared" si="20"/>
        <v>0</v>
      </c>
      <c r="V58" s="34">
        <f t="shared" si="21"/>
        <v>0</v>
      </c>
      <c r="W58" s="25">
        <f t="shared" si="22"/>
        <v>0</v>
      </c>
      <c r="X58" s="25">
        <f t="shared" si="23"/>
        <v>0</v>
      </c>
      <c r="Y58" s="25">
        <f t="shared" si="24"/>
        <v>0</v>
      </c>
      <c r="Z58" s="25">
        <f t="shared" si="25"/>
        <v>0</v>
      </c>
      <c r="AA58" s="25">
        <f t="shared" si="26"/>
        <v>0</v>
      </c>
      <c r="AB58" s="25">
        <f t="shared" si="27"/>
        <v>0</v>
      </c>
    </row>
    <row r="59" spans="1:28" ht="20.100000000000001" customHeight="1" x14ac:dyDescent="0.25">
      <c r="A59" s="4" t="s">
        <v>300</v>
      </c>
      <c r="B59" s="5" t="s">
        <v>522</v>
      </c>
      <c r="C59" s="6">
        <v>150</v>
      </c>
      <c r="D59" s="38"/>
      <c r="E59" s="38"/>
      <c r="F59" s="39"/>
      <c r="G59" s="39"/>
      <c r="H59" s="39"/>
      <c r="I59" s="39"/>
      <c r="J59" s="39"/>
      <c r="K59" s="39"/>
      <c r="L59" s="39"/>
      <c r="M59" s="39"/>
      <c r="N59" s="39"/>
      <c r="O59" s="39"/>
      <c r="P59" s="39"/>
      <c r="Q59" s="39"/>
      <c r="R59" s="39"/>
      <c r="S59" s="39"/>
      <c r="T59" s="39"/>
      <c r="U59" s="34">
        <f t="shared" si="20"/>
        <v>0</v>
      </c>
      <c r="V59" s="34">
        <f t="shared" si="21"/>
        <v>0</v>
      </c>
      <c r="W59" s="25">
        <f t="shared" si="22"/>
        <v>0</v>
      </c>
      <c r="X59" s="25">
        <f t="shared" si="23"/>
        <v>0</v>
      </c>
      <c r="Y59" s="25">
        <f t="shared" si="24"/>
        <v>0</v>
      </c>
      <c r="Z59" s="25">
        <f t="shared" si="25"/>
        <v>0</v>
      </c>
      <c r="AA59" s="25">
        <f t="shared" si="26"/>
        <v>0</v>
      </c>
      <c r="AB59" s="25">
        <f t="shared" si="27"/>
        <v>0</v>
      </c>
    </row>
    <row r="60" spans="1:28" ht="20.100000000000001" customHeight="1" x14ac:dyDescent="0.25">
      <c r="A60" s="4" t="s">
        <v>299</v>
      </c>
      <c r="B60" s="5" t="s">
        <v>523</v>
      </c>
      <c r="C60" s="5">
        <v>152</v>
      </c>
      <c r="D60" s="38"/>
      <c r="E60" s="38"/>
      <c r="F60" s="39"/>
      <c r="G60" s="39"/>
      <c r="H60" s="39"/>
      <c r="I60" s="39"/>
      <c r="J60" s="39"/>
      <c r="K60" s="39"/>
      <c r="L60" s="39"/>
      <c r="M60" s="39"/>
      <c r="N60" s="39"/>
      <c r="O60" s="39"/>
      <c r="P60" s="39"/>
      <c r="Q60" s="39"/>
      <c r="R60" s="39"/>
      <c r="S60" s="39"/>
      <c r="T60" s="39"/>
      <c r="U60" s="34">
        <f t="shared" si="20"/>
        <v>0</v>
      </c>
      <c r="V60" s="34">
        <f t="shared" si="21"/>
        <v>0</v>
      </c>
      <c r="W60" s="25">
        <f t="shared" si="22"/>
        <v>0</v>
      </c>
      <c r="X60" s="25">
        <f t="shared" si="23"/>
        <v>0</v>
      </c>
      <c r="Y60" s="25">
        <f t="shared" si="24"/>
        <v>0</v>
      </c>
      <c r="Z60" s="25">
        <f t="shared" si="25"/>
        <v>0</v>
      </c>
      <c r="AA60" s="25">
        <f t="shared" si="26"/>
        <v>0</v>
      </c>
      <c r="AB60" s="25">
        <f t="shared" si="27"/>
        <v>0</v>
      </c>
    </row>
    <row r="61" spans="1:28" ht="20.100000000000001" customHeight="1" x14ac:dyDescent="0.25">
      <c r="A61" s="4" t="s">
        <v>298</v>
      </c>
      <c r="B61" s="5" t="s">
        <v>524</v>
      </c>
      <c r="C61" s="5">
        <v>153</v>
      </c>
      <c r="D61" s="38"/>
      <c r="E61" s="38"/>
      <c r="F61" s="39">
        <v>2</v>
      </c>
      <c r="G61" s="39">
        <v>1</v>
      </c>
      <c r="H61" s="39"/>
      <c r="I61" s="39"/>
      <c r="J61" s="39">
        <v>1</v>
      </c>
      <c r="K61" s="39"/>
      <c r="L61" s="39"/>
      <c r="M61" s="39">
        <v>1</v>
      </c>
      <c r="N61" s="39"/>
      <c r="O61" s="39"/>
      <c r="P61" s="39"/>
      <c r="Q61" s="39"/>
      <c r="R61" s="39"/>
      <c r="S61" s="39"/>
      <c r="T61" s="39"/>
      <c r="U61" s="34">
        <f t="shared" si="20"/>
        <v>2</v>
      </c>
      <c r="V61" s="34">
        <f t="shared" si="21"/>
        <v>2</v>
      </c>
      <c r="W61" s="25">
        <f t="shared" si="22"/>
        <v>1</v>
      </c>
      <c r="X61" s="25">
        <f t="shared" si="23"/>
        <v>1</v>
      </c>
      <c r="Y61" s="25">
        <f t="shared" si="24"/>
        <v>0</v>
      </c>
      <c r="Z61" s="25">
        <f t="shared" si="25"/>
        <v>0</v>
      </c>
      <c r="AA61" s="25">
        <f t="shared" si="26"/>
        <v>0</v>
      </c>
      <c r="AB61" s="25">
        <f t="shared" si="27"/>
        <v>0</v>
      </c>
    </row>
    <row r="62" spans="1:28" ht="20.100000000000001" customHeight="1" x14ac:dyDescent="0.25">
      <c r="A62" s="4" t="s">
        <v>297</v>
      </c>
      <c r="B62" s="5" t="s">
        <v>507</v>
      </c>
      <c r="C62" s="5">
        <v>154</v>
      </c>
      <c r="D62" s="38"/>
      <c r="E62" s="38"/>
      <c r="F62" s="39"/>
      <c r="G62" s="39"/>
      <c r="H62" s="39"/>
      <c r="I62" s="39"/>
      <c r="J62" s="39"/>
      <c r="K62" s="39"/>
      <c r="L62" s="39"/>
      <c r="M62" s="39"/>
      <c r="N62" s="39"/>
      <c r="O62" s="39"/>
      <c r="P62" s="39"/>
      <c r="Q62" s="39"/>
      <c r="R62" s="39"/>
      <c r="S62" s="39"/>
      <c r="T62" s="39"/>
      <c r="U62" s="34">
        <f t="shared" si="20"/>
        <v>0</v>
      </c>
      <c r="V62" s="34">
        <f t="shared" si="21"/>
        <v>0</v>
      </c>
      <c r="W62" s="25">
        <f t="shared" si="22"/>
        <v>0</v>
      </c>
      <c r="X62" s="25">
        <f t="shared" si="23"/>
        <v>0</v>
      </c>
      <c r="Y62" s="25">
        <f t="shared" si="24"/>
        <v>0</v>
      </c>
      <c r="Z62" s="25">
        <f t="shared" si="25"/>
        <v>0</v>
      </c>
      <c r="AA62" s="25">
        <f t="shared" si="26"/>
        <v>0</v>
      </c>
      <c r="AB62" s="25">
        <f t="shared" si="27"/>
        <v>0</v>
      </c>
    </row>
    <row r="63" spans="1:28" ht="20.100000000000001" customHeight="1" x14ac:dyDescent="0.25">
      <c r="A63" s="4" t="s">
        <v>296</v>
      </c>
      <c r="B63" s="7" t="s">
        <v>683</v>
      </c>
      <c r="C63" s="5">
        <v>154.1</v>
      </c>
      <c r="D63" s="38"/>
      <c r="E63" s="38"/>
      <c r="F63" s="39"/>
      <c r="G63" s="39"/>
      <c r="H63" s="39"/>
      <c r="I63" s="39"/>
      <c r="J63" s="39"/>
      <c r="K63" s="39"/>
      <c r="L63" s="39"/>
      <c r="M63" s="39"/>
      <c r="N63" s="39"/>
      <c r="O63" s="39"/>
      <c r="P63" s="39"/>
      <c r="Q63" s="39"/>
      <c r="R63" s="39"/>
      <c r="S63" s="39"/>
      <c r="T63" s="39"/>
      <c r="U63" s="34">
        <f t="shared" si="20"/>
        <v>0</v>
      </c>
      <c r="V63" s="34">
        <f t="shared" si="21"/>
        <v>0</v>
      </c>
      <c r="W63" s="25">
        <f t="shared" si="22"/>
        <v>0</v>
      </c>
      <c r="X63" s="25">
        <f t="shared" si="23"/>
        <v>0</v>
      </c>
      <c r="Y63" s="25">
        <f t="shared" si="24"/>
        <v>0</v>
      </c>
      <c r="Z63" s="25">
        <f t="shared" si="25"/>
        <v>0</v>
      </c>
      <c r="AA63" s="25">
        <f t="shared" si="26"/>
        <v>0</v>
      </c>
      <c r="AB63" s="25">
        <f t="shared" si="27"/>
        <v>0</v>
      </c>
    </row>
    <row r="64" spans="1:28" ht="20.100000000000001" customHeight="1" x14ac:dyDescent="0.25">
      <c r="A64" s="4" t="s">
        <v>295</v>
      </c>
      <c r="B64" s="7" t="s">
        <v>684</v>
      </c>
      <c r="C64" s="5">
        <v>154.19999999999999</v>
      </c>
      <c r="D64" s="38"/>
      <c r="E64" s="38"/>
      <c r="F64" s="39"/>
      <c r="G64" s="39"/>
      <c r="H64" s="39"/>
      <c r="I64" s="39"/>
      <c r="J64" s="39"/>
      <c r="K64" s="39"/>
      <c r="L64" s="39"/>
      <c r="M64" s="39"/>
      <c r="N64" s="39"/>
      <c r="O64" s="39"/>
      <c r="P64" s="39"/>
      <c r="Q64" s="39"/>
      <c r="R64" s="39"/>
      <c r="S64" s="39"/>
      <c r="T64" s="39"/>
      <c r="U64" s="34">
        <f t="shared" si="20"/>
        <v>0</v>
      </c>
      <c r="V64" s="34">
        <f t="shared" si="21"/>
        <v>0</v>
      </c>
      <c r="W64" s="25">
        <f t="shared" si="22"/>
        <v>0</v>
      </c>
      <c r="X64" s="25">
        <f t="shared" si="23"/>
        <v>0</v>
      </c>
      <c r="Y64" s="25">
        <f t="shared" si="24"/>
        <v>0</v>
      </c>
      <c r="Z64" s="25">
        <f t="shared" si="25"/>
        <v>0</v>
      </c>
      <c r="AA64" s="25">
        <f t="shared" si="26"/>
        <v>0</v>
      </c>
      <c r="AB64" s="25">
        <f t="shared" si="27"/>
        <v>0</v>
      </c>
    </row>
    <row r="65" spans="1:28" ht="20.100000000000001" customHeight="1" x14ac:dyDescent="0.25">
      <c r="A65" s="4" t="s">
        <v>294</v>
      </c>
      <c r="B65" s="7" t="s">
        <v>525</v>
      </c>
      <c r="C65" s="5">
        <v>154.4</v>
      </c>
      <c r="D65" s="38"/>
      <c r="E65" s="38"/>
      <c r="F65" s="39"/>
      <c r="G65" s="39"/>
      <c r="H65" s="39"/>
      <c r="I65" s="39"/>
      <c r="J65" s="39"/>
      <c r="K65" s="39"/>
      <c r="L65" s="39"/>
      <c r="M65" s="39"/>
      <c r="N65" s="39"/>
      <c r="O65" s="39"/>
      <c r="P65" s="39"/>
      <c r="Q65" s="39"/>
      <c r="R65" s="39"/>
      <c r="S65" s="39"/>
      <c r="T65" s="39"/>
      <c r="U65" s="34">
        <f t="shared" si="20"/>
        <v>0</v>
      </c>
      <c r="V65" s="34">
        <f t="shared" si="21"/>
        <v>0</v>
      </c>
      <c r="W65" s="25">
        <f t="shared" si="22"/>
        <v>0</v>
      </c>
      <c r="X65" s="25">
        <f t="shared" si="23"/>
        <v>0</v>
      </c>
      <c r="Y65" s="25">
        <f t="shared" si="24"/>
        <v>0</v>
      </c>
      <c r="Z65" s="25">
        <f t="shared" si="25"/>
        <v>0</v>
      </c>
      <c r="AA65" s="25">
        <f t="shared" si="26"/>
        <v>0</v>
      </c>
      <c r="AB65" s="25">
        <f t="shared" si="27"/>
        <v>0</v>
      </c>
    </row>
    <row r="66" spans="1:28" ht="20.100000000000001" customHeight="1" x14ac:dyDescent="0.25">
      <c r="A66" s="4" t="s">
        <v>293</v>
      </c>
      <c r="B66" s="7" t="s">
        <v>492</v>
      </c>
      <c r="C66" s="5">
        <v>154.5</v>
      </c>
      <c r="D66" s="38"/>
      <c r="E66" s="38"/>
      <c r="F66" s="39"/>
      <c r="G66" s="39"/>
      <c r="H66" s="39"/>
      <c r="I66" s="39"/>
      <c r="J66" s="39"/>
      <c r="K66" s="39"/>
      <c r="L66" s="39"/>
      <c r="M66" s="39"/>
      <c r="N66" s="39"/>
      <c r="O66" s="39"/>
      <c r="P66" s="39"/>
      <c r="Q66" s="39"/>
      <c r="R66" s="39"/>
      <c r="S66" s="39"/>
      <c r="T66" s="39"/>
      <c r="U66" s="34">
        <f t="shared" si="20"/>
        <v>0</v>
      </c>
      <c r="V66" s="34">
        <f t="shared" si="21"/>
        <v>0</v>
      </c>
      <c r="W66" s="25">
        <f t="shared" si="22"/>
        <v>0</v>
      </c>
      <c r="X66" s="25">
        <f t="shared" si="23"/>
        <v>0</v>
      </c>
      <c r="Y66" s="25">
        <f t="shared" si="24"/>
        <v>0</v>
      </c>
      <c r="Z66" s="25">
        <f t="shared" si="25"/>
        <v>0</v>
      </c>
      <c r="AA66" s="25">
        <f t="shared" si="26"/>
        <v>0</v>
      </c>
      <c r="AB66" s="25">
        <f t="shared" si="27"/>
        <v>0</v>
      </c>
    </row>
    <row r="67" spans="1:28" ht="20.100000000000001" customHeight="1" x14ac:dyDescent="0.25">
      <c r="A67" s="4" t="s">
        <v>685</v>
      </c>
      <c r="B67" s="7" t="s">
        <v>686</v>
      </c>
      <c r="C67" s="5">
        <v>154.6</v>
      </c>
      <c r="D67" s="38"/>
      <c r="E67" s="38"/>
      <c r="F67" s="39"/>
      <c r="G67" s="39"/>
      <c r="H67" s="39"/>
      <c r="I67" s="39"/>
      <c r="J67" s="39"/>
      <c r="K67" s="39"/>
      <c r="L67" s="39"/>
      <c r="M67" s="39"/>
      <c r="N67" s="39"/>
      <c r="O67" s="39"/>
      <c r="P67" s="39"/>
      <c r="Q67" s="39"/>
      <c r="R67" s="39"/>
      <c r="S67" s="39"/>
      <c r="T67" s="39"/>
      <c r="U67" s="34">
        <f t="shared" si="20"/>
        <v>0</v>
      </c>
      <c r="V67" s="34">
        <f t="shared" si="21"/>
        <v>0</v>
      </c>
      <c r="W67" s="25">
        <f t="shared" si="22"/>
        <v>0</v>
      </c>
      <c r="X67" s="25">
        <f t="shared" si="23"/>
        <v>0</v>
      </c>
      <c r="Y67" s="25">
        <f t="shared" si="24"/>
        <v>0</v>
      </c>
      <c r="Z67" s="25">
        <f t="shared" si="25"/>
        <v>0</v>
      </c>
      <c r="AA67" s="25">
        <f t="shared" si="26"/>
        <v>0</v>
      </c>
      <c r="AB67" s="25">
        <f t="shared" si="27"/>
        <v>0</v>
      </c>
    </row>
    <row r="68" spans="1:28" ht="20.100000000000001" customHeight="1" x14ac:dyDescent="0.25">
      <c r="A68" s="4" t="s">
        <v>687</v>
      </c>
      <c r="B68" s="7" t="s">
        <v>688</v>
      </c>
      <c r="C68" s="5">
        <v>154.69999999999999</v>
      </c>
      <c r="D68" s="38"/>
      <c r="E68" s="38"/>
      <c r="F68" s="39"/>
      <c r="G68" s="39"/>
      <c r="H68" s="39"/>
      <c r="I68" s="39"/>
      <c r="J68" s="39"/>
      <c r="K68" s="39"/>
      <c r="L68" s="39"/>
      <c r="M68" s="39"/>
      <c r="N68" s="39"/>
      <c r="O68" s="39"/>
      <c r="P68" s="39"/>
      <c r="Q68" s="39"/>
      <c r="R68" s="39"/>
      <c r="S68" s="39"/>
      <c r="T68" s="39"/>
      <c r="U68" s="34">
        <f t="shared" si="20"/>
        <v>0</v>
      </c>
      <c r="V68" s="34">
        <f t="shared" si="21"/>
        <v>0</v>
      </c>
      <c r="W68" s="25">
        <f t="shared" si="22"/>
        <v>0</v>
      </c>
      <c r="X68" s="25">
        <f t="shared" si="23"/>
        <v>0</v>
      </c>
      <c r="Y68" s="25">
        <f t="shared" si="24"/>
        <v>0</v>
      </c>
      <c r="Z68" s="25">
        <f t="shared" si="25"/>
        <v>0</v>
      </c>
      <c r="AA68" s="25">
        <f t="shared" si="26"/>
        <v>0</v>
      </c>
      <c r="AB68" s="25">
        <f t="shared" si="27"/>
        <v>0</v>
      </c>
    </row>
    <row r="69" spans="1:28" ht="20.100000000000001" customHeight="1" x14ac:dyDescent="0.25">
      <c r="A69" s="4" t="s">
        <v>689</v>
      </c>
      <c r="B69" s="7" t="s">
        <v>690</v>
      </c>
      <c r="C69" s="5">
        <v>154.80000000000001</v>
      </c>
      <c r="D69" s="38"/>
      <c r="E69" s="38"/>
      <c r="F69" s="39"/>
      <c r="G69" s="39"/>
      <c r="H69" s="39"/>
      <c r="I69" s="39"/>
      <c r="J69" s="39"/>
      <c r="K69" s="39"/>
      <c r="L69" s="39"/>
      <c r="M69" s="39"/>
      <c r="N69" s="39"/>
      <c r="O69" s="39"/>
      <c r="P69" s="39"/>
      <c r="Q69" s="39"/>
      <c r="R69" s="39"/>
      <c r="S69" s="39"/>
      <c r="T69" s="39"/>
      <c r="U69" s="34">
        <f t="shared" si="20"/>
        <v>0</v>
      </c>
      <c r="V69" s="34">
        <f t="shared" si="21"/>
        <v>0</v>
      </c>
      <c r="W69" s="25">
        <f t="shared" si="22"/>
        <v>0</v>
      </c>
      <c r="X69" s="25">
        <f t="shared" si="23"/>
        <v>0</v>
      </c>
      <c r="Y69" s="25">
        <f t="shared" si="24"/>
        <v>0</v>
      </c>
      <c r="Z69" s="25">
        <f t="shared" si="25"/>
        <v>0</v>
      </c>
      <c r="AA69" s="25">
        <f t="shared" si="26"/>
        <v>0</v>
      </c>
      <c r="AB69" s="25">
        <f t="shared" si="27"/>
        <v>0</v>
      </c>
    </row>
    <row r="70" spans="1:28" ht="20.100000000000001" customHeight="1" x14ac:dyDescent="0.25">
      <c r="A70" s="4" t="s">
        <v>292</v>
      </c>
      <c r="B70" s="5" t="s">
        <v>415</v>
      </c>
      <c r="C70" s="5">
        <v>155</v>
      </c>
      <c r="D70" s="38"/>
      <c r="E70" s="38"/>
      <c r="F70" s="39"/>
      <c r="G70" s="39"/>
      <c r="H70" s="39"/>
      <c r="I70" s="39"/>
      <c r="J70" s="39"/>
      <c r="K70" s="39"/>
      <c r="L70" s="39"/>
      <c r="M70" s="39"/>
      <c r="N70" s="39"/>
      <c r="O70" s="39"/>
      <c r="P70" s="39"/>
      <c r="Q70" s="39"/>
      <c r="R70" s="39"/>
      <c r="S70" s="39"/>
      <c r="T70" s="39"/>
      <c r="U70" s="34">
        <f t="shared" si="20"/>
        <v>0</v>
      </c>
      <c r="V70" s="34">
        <f t="shared" si="21"/>
        <v>0</v>
      </c>
      <c r="W70" s="25">
        <f t="shared" si="22"/>
        <v>0</v>
      </c>
      <c r="X70" s="25">
        <f t="shared" si="23"/>
        <v>0</v>
      </c>
      <c r="Y70" s="25">
        <f t="shared" si="24"/>
        <v>0</v>
      </c>
      <c r="Z70" s="25">
        <f t="shared" si="25"/>
        <v>0</v>
      </c>
      <c r="AA70" s="25">
        <f t="shared" si="26"/>
        <v>0</v>
      </c>
      <c r="AB70" s="25">
        <f t="shared" si="27"/>
        <v>0</v>
      </c>
    </row>
    <row r="71" spans="1:28" ht="20.100000000000001" customHeight="1" x14ac:dyDescent="0.25">
      <c r="A71" s="4" t="s">
        <v>291</v>
      </c>
      <c r="B71" s="5" t="s">
        <v>526</v>
      </c>
      <c r="C71" s="5">
        <v>156</v>
      </c>
      <c r="D71" s="38"/>
      <c r="E71" s="38"/>
      <c r="F71" s="39"/>
      <c r="G71" s="39"/>
      <c r="H71" s="39"/>
      <c r="I71" s="39"/>
      <c r="J71" s="39"/>
      <c r="K71" s="39"/>
      <c r="L71" s="39"/>
      <c r="M71" s="39"/>
      <c r="N71" s="39"/>
      <c r="O71" s="39"/>
      <c r="P71" s="39"/>
      <c r="Q71" s="39"/>
      <c r="R71" s="39"/>
      <c r="S71" s="39"/>
      <c r="T71" s="39"/>
      <c r="U71" s="34">
        <f t="shared" si="20"/>
        <v>0</v>
      </c>
      <c r="V71" s="34">
        <f t="shared" si="21"/>
        <v>0</v>
      </c>
      <c r="W71" s="25">
        <f t="shared" si="22"/>
        <v>0</v>
      </c>
      <c r="X71" s="25">
        <f t="shared" si="23"/>
        <v>0</v>
      </c>
      <c r="Y71" s="25">
        <f t="shared" si="24"/>
        <v>0</v>
      </c>
      <c r="Z71" s="25">
        <f t="shared" si="25"/>
        <v>0</v>
      </c>
      <c r="AA71" s="25">
        <f t="shared" si="26"/>
        <v>0</v>
      </c>
      <c r="AB71" s="25">
        <f t="shared" si="27"/>
        <v>0</v>
      </c>
    </row>
    <row r="72" spans="1:28" ht="20.100000000000001" customHeight="1" x14ac:dyDescent="0.25">
      <c r="A72" s="4" t="s">
        <v>290</v>
      </c>
      <c r="B72" s="5" t="s">
        <v>527</v>
      </c>
      <c r="C72" s="5">
        <v>157</v>
      </c>
      <c r="D72" s="38"/>
      <c r="E72" s="38"/>
      <c r="F72" s="39">
        <v>1</v>
      </c>
      <c r="G72" s="39">
        <v>1</v>
      </c>
      <c r="H72" s="39"/>
      <c r="I72" s="39"/>
      <c r="J72" s="39">
        <v>1</v>
      </c>
      <c r="K72" s="39"/>
      <c r="L72" s="39"/>
      <c r="M72" s="39"/>
      <c r="N72" s="39"/>
      <c r="O72" s="39"/>
      <c r="P72" s="39"/>
      <c r="Q72" s="39"/>
      <c r="R72" s="39"/>
      <c r="S72" s="39"/>
      <c r="T72" s="39"/>
      <c r="U72" s="34">
        <f t="shared" si="20"/>
        <v>1</v>
      </c>
      <c r="V72" s="34">
        <f t="shared" si="21"/>
        <v>1</v>
      </c>
      <c r="W72" s="25">
        <f t="shared" si="22"/>
        <v>1</v>
      </c>
      <c r="X72" s="25">
        <f t="shared" si="23"/>
        <v>1</v>
      </c>
      <c r="Y72" s="25">
        <f t="shared" si="24"/>
        <v>0</v>
      </c>
      <c r="Z72" s="25">
        <f t="shared" si="25"/>
        <v>0</v>
      </c>
      <c r="AA72" s="25">
        <f t="shared" si="26"/>
        <v>0</v>
      </c>
      <c r="AB72" s="25">
        <f t="shared" si="27"/>
        <v>0</v>
      </c>
    </row>
    <row r="73" spans="1:28" ht="20.100000000000001" customHeight="1" x14ac:dyDescent="0.25">
      <c r="A73" s="4" t="s">
        <v>289</v>
      </c>
      <c r="B73" s="5" t="s">
        <v>528</v>
      </c>
      <c r="C73" s="5">
        <v>158</v>
      </c>
      <c r="D73" s="38"/>
      <c r="E73" s="38"/>
      <c r="F73" s="39"/>
      <c r="G73" s="39"/>
      <c r="H73" s="39"/>
      <c r="I73" s="39"/>
      <c r="J73" s="39"/>
      <c r="K73" s="39"/>
      <c r="L73" s="39"/>
      <c r="M73" s="39"/>
      <c r="N73" s="39"/>
      <c r="O73" s="39"/>
      <c r="P73" s="39"/>
      <c r="Q73" s="39"/>
      <c r="R73" s="39"/>
      <c r="S73" s="39"/>
      <c r="T73" s="39"/>
      <c r="U73" s="34">
        <f t="shared" si="20"/>
        <v>0</v>
      </c>
      <c r="V73" s="34">
        <f t="shared" si="21"/>
        <v>0</v>
      </c>
      <c r="W73" s="25">
        <f t="shared" si="22"/>
        <v>0</v>
      </c>
      <c r="X73" s="25">
        <f t="shared" si="23"/>
        <v>0</v>
      </c>
      <c r="Y73" s="25">
        <f t="shared" si="24"/>
        <v>0</v>
      </c>
      <c r="Z73" s="25">
        <f t="shared" si="25"/>
        <v>0</v>
      </c>
      <c r="AA73" s="25">
        <f t="shared" si="26"/>
        <v>0</v>
      </c>
      <c r="AB73" s="25">
        <f t="shared" si="27"/>
        <v>0</v>
      </c>
    </row>
    <row r="74" spans="1:28" ht="20.100000000000001" customHeight="1" x14ac:dyDescent="0.25">
      <c r="A74" s="4" t="s">
        <v>288</v>
      </c>
      <c r="B74" s="5" t="s">
        <v>529</v>
      </c>
      <c r="C74" s="5">
        <v>159</v>
      </c>
      <c r="D74" s="38"/>
      <c r="E74" s="38"/>
      <c r="F74" s="39"/>
      <c r="G74" s="39"/>
      <c r="H74" s="39"/>
      <c r="I74" s="39"/>
      <c r="J74" s="39"/>
      <c r="K74" s="39"/>
      <c r="L74" s="39"/>
      <c r="M74" s="39"/>
      <c r="N74" s="39"/>
      <c r="O74" s="39"/>
      <c r="P74" s="39"/>
      <c r="Q74" s="39"/>
      <c r="R74" s="39"/>
      <c r="S74" s="39"/>
      <c r="T74" s="39"/>
      <c r="U74" s="34">
        <f t="shared" si="20"/>
        <v>0</v>
      </c>
      <c r="V74" s="34">
        <f t="shared" si="21"/>
        <v>0</v>
      </c>
      <c r="W74" s="25">
        <f t="shared" si="22"/>
        <v>0</v>
      </c>
      <c r="X74" s="25">
        <f t="shared" si="23"/>
        <v>0</v>
      </c>
      <c r="Y74" s="25">
        <f t="shared" si="24"/>
        <v>0</v>
      </c>
      <c r="Z74" s="25">
        <f t="shared" si="25"/>
        <v>0</v>
      </c>
      <c r="AA74" s="25">
        <f t="shared" si="26"/>
        <v>0</v>
      </c>
      <c r="AB74" s="25">
        <f t="shared" si="27"/>
        <v>0</v>
      </c>
    </row>
    <row r="75" spans="1:28" ht="20.100000000000001" customHeight="1" x14ac:dyDescent="0.25">
      <c r="A75" s="4" t="s">
        <v>287</v>
      </c>
      <c r="B75" s="5" t="s">
        <v>530</v>
      </c>
      <c r="C75" s="5">
        <v>160</v>
      </c>
      <c r="D75" s="38"/>
      <c r="E75" s="38"/>
      <c r="F75" s="39"/>
      <c r="G75" s="39"/>
      <c r="H75" s="39"/>
      <c r="I75" s="39"/>
      <c r="J75" s="39"/>
      <c r="K75" s="39"/>
      <c r="L75" s="39"/>
      <c r="M75" s="39"/>
      <c r="N75" s="39"/>
      <c r="O75" s="39"/>
      <c r="P75" s="39"/>
      <c r="Q75" s="39"/>
      <c r="R75" s="39"/>
      <c r="S75" s="39"/>
      <c r="T75" s="39"/>
      <c r="U75" s="34">
        <f t="shared" si="20"/>
        <v>0</v>
      </c>
      <c r="V75" s="34">
        <f t="shared" si="21"/>
        <v>0</v>
      </c>
      <c r="W75" s="25">
        <f t="shared" si="22"/>
        <v>0</v>
      </c>
      <c r="X75" s="25">
        <f t="shared" si="23"/>
        <v>0</v>
      </c>
      <c r="Y75" s="25">
        <f t="shared" si="24"/>
        <v>0</v>
      </c>
      <c r="Z75" s="25">
        <f t="shared" si="25"/>
        <v>0</v>
      </c>
      <c r="AA75" s="25">
        <f t="shared" si="26"/>
        <v>0</v>
      </c>
      <c r="AB75" s="25">
        <f t="shared" si="27"/>
        <v>0</v>
      </c>
    </row>
    <row r="76" spans="1:28" ht="20.100000000000001" customHeight="1" x14ac:dyDescent="0.25">
      <c r="A76" s="4" t="s">
        <v>286</v>
      </c>
      <c r="B76" s="5" t="s">
        <v>531</v>
      </c>
      <c r="C76" s="5">
        <v>161</v>
      </c>
      <c r="D76" s="38"/>
      <c r="E76" s="38"/>
      <c r="F76" s="39"/>
      <c r="G76" s="39"/>
      <c r="H76" s="39"/>
      <c r="I76" s="39"/>
      <c r="J76" s="39"/>
      <c r="K76" s="39"/>
      <c r="L76" s="39"/>
      <c r="M76" s="39"/>
      <c r="N76" s="39"/>
      <c r="O76" s="39"/>
      <c r="P76" s="39"/>
      <c r="Q76" s="39"/>
      <c r="R76" s="39"/>
      <c r="S76" s="39"/>
      <c r="T76" s="39"/>
      <c r="U76" s="34">
        <f t="shared" si="20"/>
        <v>0</v>
      </c>
      <c r="V76" s="34">
        <f t="shared" si="21"/>
        <v>0</v>
      </c>
      <c r="W76" s="25">
        <f t="shared" si="22"/>
        <v>0</v>
      </c>
      <c r="X76" s="25">
        <f t="shared" si="23"/>
        <v>0</v>
      </c>
      <c r="Y76" s="25">
        <f t="shared" si="24"/>
        <v>0</v>
      </c>
      <c r="Z76" s="25">
        <f t="shared" si="25"/>
        <v>0</v>
      </c>
      <c r="AA76" s="25">
        <f t="shared" si="26"/>
        <v>0</v>
      </c>
      <c r="AB76" s="25">
        <f t="shared" si="27"/>
        <v>0</v>
      </c>
    </row>
    <row r="77" spans="1:28" ht="20.100000000000001" customHeight="1" x14ac:dyDescent="0.25">
      <c r="A77" s="4" t="s">
        <v>285</v>
      </c>
      <c r="B77" s="5" t="s">
        <v>532</v>
      </c>
      <c r="C77" s="5">
        <v>162</v>
      </c>
      <c r="D77" s="38"/>
      <c r="E77" s="38"/>
      <c r="F77" s="39"/>
      <c r="G77" s="39"/>
      <c r="H77" s="39"/>
      <c r="I77" s="39"/>
      <c r="J77" s="39"/>
      <c r="K77" s="39"/>
      <c r="L77" s="39"/>
      <c r="M77" s="39"/>
      <c r="N77" s="39"/>
      <c r="O77" s="39"/>
      <c r="P77" s="39"/>
      <c r="Q77" s="39"/>
      <c r="R77" s="39"/>
      <c r="S77" s="39"/>
      <c r="T77" s="39"/>
      <c r="U77" s="34">
        <f t="shared" si="20"/>
        <v>0</v>
      </c>
      <c r="V77" s="34">
        <f t="shared" si="21"/>
        <v>0</v>
      </c>
      <c r="W77" s="25">
        <f t="shared" si="22"/>
        <v>0</v>
      </c>
      <c r="X77" s="25">
        <f t="shared" si="23"/>
        <v>0</v>
      </c>
      <c r="Y77" s="25">
        <f t="shared" si="24"/>
        <v>0</v>
      </c>
      <c r="Z77" s="25">
        <f t="shared" si="25"/>
        <v>0</v>
      </c>
      <c r="AA77" s="25">
        <f t="shared" si="26"/>
        <v>0</v>
      </c>
      <c r="AB77" s="25">
        <f t="shared" si="27"/>
        <v>0</v>
      </c>
    </row>
    <row r="78" spans="1:28" ht="20.100000000000001" customHeight="1" x14ac:dyDescent="0.25">
      <c r="A78" s="4" t="s">
        <v>284</v>
      </c>
      <c r="B78" s="5" t="s">
        <v>283</v>
      </c>
      <c r="C78" s="5">
        <v>163</v>
      </c>
      <c r="D78" s="38"/>
      <c r="E78" s="38"/>
      <c r="F78" s="39"/>
      <c r="G78" s="39"/>
      <c r="H78" s="39"/>
      <c r="I78" s="39"/>
      <c r="J78" s="39"/>
      <c r="K78" s="39"/>
      <c r="L78" s="39"/>
      <c r="M78" s="39"/>
      <c r="N78" s="39"/>
      <c r="O78" s="39"/>
      <c r="P78" s="39"/>
      <c r="Q78" s="39"/>
      <c r="R78" s="39"/>
      <c r="S78" s="39"/>
      <c r="T78" s="39"/>
      <c r="U78" s="34">
        <f t="shared" si="20"/>
        <v>0</v>
      </c>
      <c r="V78" s="34">
        <f t="shared" si="21"/>
        <v>0</v>
      </c>
      <c r="W78" s="25">
        <f t="shared" si="22"/>
        <v>0</v>
      </c>
      <c r="X78" s="25">
        <f t="shared" si="23"/>
        <v>0</v>
      </c>
      <c r="Y78" s="25">
        <f t="shared" si="24"/>
        <v>0</v>
      </c>
      <c r="Z78" s="25">
        <f t="shared" si="25"/>
        <v>0</v>
      </c>
      <c r="AA78" s="25">
        <f t="shared" si="26"/>
        <v>0</v>
      </c>
      <c r="AB78" s="25">
        <f t="shared" si="27"/>
        <v>0</v>
      </c>
    </row>
    <row r="79" spans="1:28" ht="20.100000000000001" customHeight="1" x14ac:dyDescent="0.25">
      <c r="A79" s="4" t="s">
        <v>282</v>
      </c>
      <c r="B79" s="5" t="s">
        <v>626</v>
      </c>
      <c r="C79" s="5">
        <v>164</v>
      </c>
      <c r="D79" s="43"/>
      <c r="E79" s="43"/>
      <c r="F79" s="43"/>
      <c r="G79" s="43"/>
      <c r="H79" s="43"/>
      <c r="I79" s="43"/>
      <c r="J79" s="43"/>
      <c r="K79" s="43"/>
      <c r="L79" s="43"/>
      <c r="M79" s="43"/>
      <c r="N79" s="43"/>
      <c r="O79" s="43"/>
      <c r="P79" s="43"/>
      <c r="Q79" s="43"/>
      <c r="R79" s="43"/>
      <c r="S79" s="43"/>
      <c r="T79" s="43"/>
      <c r="U79" s="34">
        <f t="shared" si="20"/>
        <v>0</v>
      </c>
      <c r="V79" s="34">
        <f t="shared" si="21"/>
        <v>0</v>
      </c>
      <c r="W79" s="25">
        <f t="shared" si="22"/>
        <v>0</v>
      </c>
      <c r="X79" s="25">
        <f t="shared" si="23"/>
        <v>0</v>
      </c>
      <c r="Y79" s="25">
        <f t="shared" si="24"/>
        <v>0</v>
      </c>
      <c r="Z79" s="25">
        <f t="shared" si="25"/>
        <v>0</v>
      </c>
      <c r="AA79" s="25">
        <f t="shared" si="26"/>
        <v>0</v>
      </c>
      <c r="AB79" s="25">
        <f t="shared" si="27"/>
        <v>0</v>
      </c>
    </row>
    <row r="80" spans="1:28" ht="20.100000000000001" customHeight="1" x14ac:dyDescent="0.25">
      <c r="A80" s="4" t="s">
        <v>281</v>
      </c>
      <c r="B80" s="7" t="s">
        <v>407</v>
      </c>
      <c r="C80" s="5"/>
      <c r="D80" s="38"/>
      <c r="E80" s="38"/>
      <c r="F80" s="39"/>
      <c r="G80" s="39"/>
      <c r="H80" s="39"/>
      <c r="I80" s="39"/>
      <c r="J80" s="39"/>
      <c r="K80" s="39"/>
      <c r="L80" s="39"/>
      <c r="M80" s="39"/>
      <c r="N80" s="39"/>
      <c r="O80" s="39"/>
      <c r="P80" s="39"/>
      <c r="Q80" s="39"/>
      <c r="R80" s="39"/>
      <c r="S80" s="39"/>
      <c r="T80" s="39"/>
      <c r="U80" s="34">
        <f t="shared" si="20"/>
        <v>0</v>
      </c>
      <c r="V80" s="34">
        <f t="shared" si="21"/>
        <v>0</v>
      </c>
      <c r="W80" s="25">
        <f t="shared" si="22"/>
        <v>0</v>
      </c>
      <c r="X80" s="25">
        <f t="shared" si="23"/>
        <v>0</v>
      </c>
      <c r="Y80" s="25">
        <f t="shared" si="24"/>
        <v>0</v>
      </c>
      <c r="Z80" s="25">
        <f t="shared" si="25"/>
        <v>0</v>
      </c>
      <c r="AA80" s="25">
        <f t="shared" si="26"/>
        <v>0</v>
      </c>
      <c r="AB80" s="25">
        <f t="shared" si="27"/>
        <v>0</v>
      </c>
    </row>
    <row r="81" spans="1:28" ht="20.100000000000001" customHeight="1" x14ac:dyDescent="0.25">
      <c r="A81" s="8" t="s">
        <v>280</v>
      </c>
      <c r="B81" s="2" t="s">
        <v>533</v>
      </c>
      <c r="C81" s="5"/>
      <c r="D81" s="36">
        <f t="shared" ref="D81:T81" si="28">SUM(D82:D95)</f>
        <v>0</v>
      </c>
      <c r="E81" s="36">
        <f t="shared" si="28"/>
        <v>0</v>
      </c>
      <c r="F81" s="36">
        <f t="shared" si="28"/>
        <v>1</v>
      </c>
      <c r="G81" s="36">
        <f t="shared" si="28"/>
        <v>1</v>
      </c>
      <c r="H81" s="36">
        <f t="shared" si="28"/>
        <v>0</v>
      </c>
      <c r="I81" s="36">
        <f t="shared" si="28"/>
        <v>0</v>
      </c>
      <c r="J81" s="36">
        <f t="shared" si="28"/>
        <v>1</v>
      </c>
      <c r="K81" s="36">
        <f t="shared" si="28"/>
        <v>0</v>
      </c>
      <c r="L81" s="36">
        <f t="shared" si="28"/>
        <v>0</v>
      </c>
      <c r="M81" s="36">
        <f t="shared" si="28"/>
        <v>0</v>
      </c>
      <c r="N81" s="36">
        <f t="shared" si="28"/>
        <v>0</v>
      </c>
      <c r="O81" s="36">
        <f t="shared" si="28"/>
        <v>0</v>
      </c>
      <c r="P81" s="36">
        <f t="shared" si="28"/>
        <v>0</v>
      </c>
      <c r="Q81" s="36">
        <f t="shared" si="28"/>
        <v>0</v>
      </c>
      <c r="R81" s="36">
        <f t="shared" si="28"/>
        <v>0</v>
      </c>
      <c r="S81" s="36">
        <f t="shared" si="28"/>
        <v>0</v>
      </c>
      <c r="T81" s="36">
        <f t="shared" si="28"/>
        <v>0</v>
      </c>
      <c r="U81" s="34">
        <f t="shared" si="20"/>
        <v>1</v>
      </c>
      <c r="V81" s="34">
        <f t="shared" si="21"/>
        <v>1</v>
      </c>
      <c r="W81" s="25">
        <f t="shared" si="22"/>
        <v>1</v>
      </c>
      <c r="X81" s="25">
        <f t="shared" si="23"/>
        <v>1</v>
      </c>
      <c r="Y81" s="25">
        <f t="shared" si="24"/>
        <v>0</v>
      </c>
      <c r="Z81" s="25">
        <f t="shared" si="25"/>
        <v>0</v>
      </c>
      <c r="AA81" s="25">
        <f t="shared" si="26"/>
        <v>0</v>
      </c>
      <c r="AB81" s="25">
        <f t="shared" si="27"/>
        <v>0</v>
      </c>
    </row>
    <row r="82" spans="1:28" ht="20.100000000000001" customHeight="1" x14ac:dyDescent="0.25">
      <c r="A82" s="10" t="s">
        <v>279</v>
      </c>
      <c r="B82" s="5" t="s">
        <v>534</v>
      </c>
      <c r="C82" s="5">
        <v>165</v>
      </c>
      <c r="D82" s="38"/>
      <c r="E82" s="38"/>
      <c r="F82" s="39"/>
      <c r="G82" s="39"/>
      <c r="H82" s="39"/>
      <c r="I82" s="39"/>
      <c r="J82" s="39"/>
      <c r="K82" s="39"/>
      <c r="L82" s="39"/>
      <c r="M82" s="39"/>
      <c r="N82" s="39"/>
      <c r="O82" s="39"/>
      <c r="P82" s="39"/>
      <c r="Q82" s="39"/>
      <c r="R82" s="39"/>
      <c r="S82" s="39"/>
      <c r="T82" s="39"/>
      <c r="U82" s="34">
        <f t="shared" si="20"/>
        <v>0</v>
      </c>
      <c r="V82" s="34">
        <f t="shared" si="21"/>
        <v>0</v>
      </c>
      <c r="W82" s="25">
        <f t="shared" si="22"/>
        <v>0</v>
      </c>
      <c r="X82" s="25">
        <f t="shared" si="23"/>
        <v>0</v>
      </c>
      <c r="Y82" s="25">
        <f t="shared" si="24"/>
        <v>0</v>
      </c>
      <c r="Z82" s="25">
        <f t="shared" si="25"/>
        <v>0</v>
      </c>
      <c r="AA82" s="25">
        <f t="shared" si="26"/>
        <v>0</v>
      </c>
      <c r="AB82" s="25">
        <f t="shared" si="27"/>
        <v>0</v>
      </c>
    </row>
    <row r="83" spans="1:28" ht="20.100000000000001" customHeight="1" x14ac:dyDescent="0.25">
      <c r="A83" s="10" t="s">
        <v>278</v>
      </c>
      <c r="B83" s="5" t="s">
        <v>416</v>
      </c>
      <c r="C83" s="5">
        <v>166</v>
      </c>
      <c r="D83" s="38"/>
      <c r="E83" s="38"/>
      <c r="F83" s="39"/>
      <c r="G83" s="39"/>
      <c r="H83" s="39"/>
      <c r="I83" s="39"/>
      <c r="J83" s="39"/>
      <c r="K83" s="39"/>
      <c r="L83" s="39"/>
      <c r="M83" s="39"/>
      <c r="N83" s="39"/>
      <c r="O83" s="39"/>
      <c r="P83" s="39"/>
      <c r="Q83" s="39"/>
      <c r="R83" s="39"/>
      <c r="S83" s="39"/>
      <c r="T83" s="39"/>
      <c r="U83" s="34">
        <f t="shared" si="20"/>
        <v>0</v>
      </c>
      <c r="V83" s="34">
        <f t="shared" si="21"/>
        <v>0</v>
      </c>
      <c r="W83" s="25">
        <f t="shared" si="22"/>
        <v>0</v>
      </c>
      <c r="X83" s="25">
        <f t="shared" si="23"/>
        <v>0</v>
      </c>
      <c r="Y83" s="25">
        <f t="shared" si="24"/>
        <v>0</v>
      </c>
      <c r="Z83" s="25">
        <f t="shared" si="25"/>
        <v>0</v>
      </c>
      <c r="AA83" s="25">
        <f t="shared" si="26"/>
        <v>0</v>
      </c>
      <c r="AB83" s="25">
        <f t="shared" si="27"/>
        <v>0</v>
      </c>
    </row>
    <row r="84" spans="1:28" ht="20.100000000000001" customHeight="1" x14ac:dyDescent="0.25">
      <c r="A84" s="10" t="s">
        <v>691</v>
      </c>
      <c r="B84" s="5" t="s">
        <v>692</v>
      </c>
      <c r="C84" s="5">
        <v>166.1</v>
      </c>
      <c r="D84" s="38"/>
      <c r="E84" s="38"/>
      <c r="F84" s="39"/>
      <c r="G84" s="39"/>
      <c r="H84" s="39"/>
      <c r="I84" s="39"/>
      <c r="J84" s="39"/>
      <c r="K84" s="39"/>
      <c r="L84" s="39"/>
      <c r="M84" s="39"/>
      <c r="N84" s="39"/>
      <c r="O84" s="39"/>
      <c r="P84" s="39"/>
      <c r="Q84" s="39"/>
      <c r="R84" s="39"/>
      <c r="S84" s="39"/>
      <c r="T84" s="39"/>
      <c r="U84" s="34">
        <f t="shared" ref="U84:U115" si="29">D84+F84</f>
        <v>0</v>
      </c>
      <c r="V84" s="34">
        <f t="shared" ref="V84:V115" si="30">J84+K84+M84</f>
        <v>0</v>
      </c>
      <c r="W84" s="25">
        <f t="shared" ref="W84:W115" si="31">J84</f>
        <v>0</v>
      </c>
      <c r="X84" s="25">
        <f t="shared" ref="X84:X115" si="32">G84+H84+I84</f>
        <v>0</v>
      </c>
      <c r="Y84" s="25">
        <f t="shared" ref="Y84:Y115" si="33">Q84</f>
        <v>0</v>
      </c>
      <c r="Z84" s="25">
        <f t="shared" ref="Z84:Z115" si="34">O84+P84</f>
        <v>0</v>
      </c>
      <c r="AA84" s="25">
        <f t="shared" ref="AA84:AA115" si="35">T84</f>
        <v>0</v>
      </c>
      <c r="AB84" s="25">
        <f t="shared" ref="AB84:AB115" si="36">R84+S84</f>
        <v>0</v>
      </c>
    </row>
    <row r="85" spans="1:28" ht="20.100000000000001" customHeight="1" x14ac:dyDescent="0.25">
      <c r="A85" s="10" t="s">
        <v>277</v>
      </c>
      <c r="B85" s="5" t="s">
        <v>627</v>
      </c>
      <c r="C85" s="5">
        <v>167</v>
      </c>
      <c r="D85" s="38"/>
      <c r="E85" s="38"/>
      <c r="F85" s="39"/>
      <c r="G85" s="39"/>
      <c r="H85" s="39"/>
      <c r="I85" s="39"/>
      <c r="J85" s="39"/>
      <c r="K85" s="39"/>
      <c r="L85" s="39"/>
      <c r="M85" s="39"/>
      <c r="N85" s="39"/>
      <c r="O85" s="39"/>
      <c r="P85" s="39"/>
      <c r="Q85" s="39"/>
      <c r="R85" s="39"/>
      <c r="S85" s="39"/>
      <c r="T85" s="39"/>
      <c r="U85" s="34">
        <f t="shared" si="29"/>
        <v>0</v>
      </c>
      <c r="V85" s="34">
        <f t="shared" si="30"/>
        <v>0</v>
      </c>
      <c r="W85" s="25">
        <f t="shared" si="31"/>
        <v>0</v>
      </c>
      <c r="X85" s="25">
        <f t="shared" si="32"/>
        <v>0</v>
      </c>
      <c r="Y85" s="25">
        <f t="shared" si="33"/>
        <v>0</v>
      </c>
      <c r="Z85" s="25">
        <f t="shared" si="34"/>
        <v>0</v>
      </c>
      <c r="AA85" s="25">
        <f t="shared" si="35"/>
        <v>0</v>
      </c>
      <c r="AB85" s="25">
        <f t="shared" si="36"/>
        <v>0</v>
      </c>
    </row>
    <row r="86" spans="1:28" ht="20.100000000000001" customHeight="1" x14ac:dyDescent="0.25">
      <c r="A86" s="10" t="s">
        <v>276</v>
      </c>
      <c r="B86" s="5" t="s">
        <v>535</v>
      </c>
      <c r="C86" s="5">
        <v>168</v>
      </c>
      <c r="D86" s="38"/>
      <c r="E86" s="38"/>
      <c r="F86" s="39"/>
      <c r="G86" s="39"/>
      <c r="H86" s="39"/>
      <c r="I86" s="39"/>
      <c r="J86" s="39"/>
      <c r="K86" s="39"/>
      <c r="L86" s="39"/>
      <c r="M86" s="39"/>
      <c r="N86" s="39"/>
      <c r="O86" s="39"/>
      <c r="P86" s="39"/>
      <c r="Q86" s="39"/>
      <c r="R86" s="39"/>
      <c r="S86" s="39"/>
      <c r="T86" s="39"/>
      <c r="U86" s="34">
        <f t="shared" si="29"/>
        <v>0</v>
      </c>
      <c r="V86" s="34">
        <f t="shared" si="30"/>
        <v>0</v>
      </c>
      <c r="W86" s="25">
        <f t="shared" si="31"/>
        <v>0</v>
      </c>
      <c r="X86" s="25">
        <f t="shared" si="32"/>
        <v>0</v>
      </c>
      <c r="Y86" s="25">
        <f t="shared" si="33"/>
        <v>0</v>
      </c>
      <c r="Z86" s="25">
        <f t="shared" si="34"/>
        <v>0</v>
      </c>
      <c r="AA86" s="25">
        <f t="shared" si="35"/>
        <v>0</v>
      </c>
      <c r="AB86" s="25">
        <f t="shared" si="36"/>
        <v>0</v>
      </c>
    </row>
    <row r="87" spans="1:28" ht="20.100000000000001" customHeight="1" x14ac:dyDescent="0.25">
      <c r="A87" s="10" t="s">
        <v>275</v>
      </c>
      <c r="B87" s="5" t="s">
        <v>536</v>
      </c>
      <c r="C87" s="5">
        <v>169</v>
      </c>
      <c r="D87" s="38"/>
      <c r="E87" s="38"/>
      <c r="F87" s="39"/>
      <c r="G87" s="39"/>
      <c r="H87" s="39"/>
      <c r="I87" s="39"/>
      <c r="J87" s="39"/>
      <c r="K87" s="39"/>
      <c r="L87" s="39"/>
      <c r="M87" s="39"/>
      <c r="N87" s="39"/>
      <c r="O87" s="39"/>
      <c r="P87" s="39"/>
      <c r="Q87" s="39"/>
      <c r="R87" s="39"/>
      <c r="S87" s="39"/>
      <c r="T87" s="39"/>
      <c r="U87" s="34">
        <f t="shared" si="29"/>
        <v>0</v>
      </c>
      <c r="V87" s="34">
        <f t="shared" si="30"/>
        <v>0</v>
      </c>
      <c r="W87" s="25">
        <f t="shared" si="31"/>
        <v>0</v>
      </c>
      <c r="X87" s="25">
        <f t="shared" si="32"/>
        <v>0</v>
      </c>
      <c r="Y87" s="25">
        <f t="shared" si="33"/>
        <v>0</v>
      </c>
      <c r="Z87" s="25">
        <f t="shared" si="34"/>
        <v>0</v>
      </c>
      <c r="AA87" s="25">
        <f t="shared" si="35"/>
        <v>0</v>
      </c>
      <c r="AB87" s="25">
        <f t="shared" si="36"/>
        <v>0</v>
      </c>
    </row>
    <row r="88" spans="1:28" ht="20.100000000000001" customHeight="1" x14ac:dyDescent="0.25">
      <c r="A88" s="10" t="s">
        <v>274</v>
      </c>
      <c r="B88" s="5" t="s">
        <v>537</v>
      </c>
      <c r="C88" s="5">
        <v>169.1</v>
      </c>
      <c r="D88" s="38"/>
      <c r="E88" s="38"/>
      <c r="F88" s="39"/>
      <c r="G88" s="39"/>
      <c r="H88" s="39"/>
      <c r="I88" s="39"/>
      <c r="J88" s="39"/>
      <c r="K88" s="39"/>
      <c r="L88" s="39"/>
      <c r="M88" s="39"/>
      <c r="N88" s="39"/>
      <c r="O88" s="39"/>
      <c r="P88" s="39"/>
      <c r="Q88" s="39"/>
      <c r="R88" s="39"/>
      <c r="S88" s="39"/>
      <c r="T88" s="39"/>
      <c r="U88" s="34">
        <f t="shared" si="29"/>
        <v>0</v>
      </c>
      <c r="V88" s="34">
        <f t="shared" si="30"/>
        <v>0</v>
      </c>
      <c r="W88" s="25">
        <f t="shared" si="31"/>
        <v>0</v>
      </c>
      <c r="X88" s="25">
        <f t="shared" si="32"/>
        <v>0</v>
      </c>
      <c r="Y88" s="25">
        <f t="shared" si="33"/>
        <v>0</v>
      </c>
      <c r="Z88" s="25">
        <f t="shared" si="34"/>
        <v>0</v>
      </c>
      <c r="AA88" s="25">
        <f t="shared" si="35"/>
        <v>0</v>
      </c>
      <c r="AB88" s="25">
        <f t="shared" si="36"/>
        <v>0</v>
      </c>
    </row>
    <row r="89" spans="1:28" ht="20.100000000000001" customHeight="1" x14ac:dyDescent="0.25">
      <c r="A89" s="10" t="s">
        <v>273</v>
      </c>
      <c r="B89" s="5" t="s">
        <v>417</v>
      </c>
      <c r="C89" s="5">
        <v>170</v>
      </c>
      <c r="D89" s="38"/>
      <c r="E89" s="38"/>
      <c r="F89" s="39"/>
      <c r="G89" s="39"/>
      <c r="H89" s="39"/>
      <c r="I89" s="39"/>
      <c r="J89" s="39"/>
      <c r="K89" s="39"/>
      <c r="L89" s="39"/>
      <c r="M89" s="39"/>
      <c r="N89" s="39"/>
      <c r="O89" s="39"/>
      <c r="P89" s="39"/>
      <c r="Q89" s="39"/>
      <c r="R89" s="39"/>
      <c r="S89" s="39"/>
      <c r="T89" s="39"/>
      <c r="U89" s="34">
        <f t="shared" si="29"/>
        <v>0</v>
      </c>
      <c r="V89" s="34">
        <f t="shared" si="30"/>
        <v>0</v>
      </c>
      <c r="W89" s="25">
        <f t="shared" si="31"/>
        <v>0</v>
      </c>
      <c r="X89" s="25">
        <f t="shared" si="32"/>
        <v>0</v>
      </c>
      <c r="Y89" s="25">
        <f t="shared" si="33"/>
        <v>0</v>
      </c>
      <c r="Z89" s="25">
        <f t="shared" si="34"/>
        <v>0</v>
      </c>
      <c r="AA89" s="25">
        <f t="shared" si="35"/>
        <v>0</v>
      </c>
      <c r="AB89" s="25">
        <f t="shared" si="36"/>
        <v>0</v>
      </c>
    </row>
    <row r="90" spans="1:28" ht="20.100000000000001" customHeight="1" x14ac:dyDescent="0.25">
      <c r="A90" s="10" t="s">
        <v>272</v>
      </c>
      <c r="B90" s="5" t="s">
        <v>538</v>
      </c>
      <c r="C90" s="5">
        <v>171</v>
      </c>
      <c r="D90" s="38"/>
      <c r="E90" s="38"/>
      <c r="F90" s="39"/>
      <c r="G90" s="39"/>
      <c r="H90" s="39"/>
      <c r="I90" s="39"/>
      <c r="J90" s="39"/>
      <c r="K90" s="39"/>
      <c r="L90" s="39"/>
      <c r="M90" s="39"/>
      <c r="N90" s="39"/>
      <c r="O90" s="39"/>
      <c r="P90" s="39"/>
      <c r="Q90" s="39"/>
      <c r="R90" s="39"/>
      <c r="S90" s="39"/>
      <c r="T90" s="39"/>
      <c r="U90" s="34">
        <f t="shared" si="29"/>
        <v>0</v>
      </c>
      <c r="V90" s="34">
        <f t="shared" si="30"/>
        <v>0</v>
      </c>
      <c r="W90" s="25">
        <f t="shared" si="31"/>
        <v>0</v>
      </c>
      <c r="X90" s="25">
        <f t="shared" si="32"/>
        <v>0</v>
      </c>
      <c r="Y90" s="25">
        <f t="shared" si="33"/>
        <v>0</v>
      </c>
      <c r="Z90" s="25">
        <f t="shared" si="34"/>
        <v>0</v>
      </c>
      <c r="AA90" s="25">
        <f t="shared" si="35"/>
        <v>0</v>
      </c>
      <c r="AB90" s="25">
        <f t="shared" si="36"/>
        <v>0</v>
      </c>
    </row>
    <row r="91" spans="1:28" ht="20.100000000000001" customHeight="1" x14ac:dyDescent="0.25">
      <c r="A91" s="10" t="s">
        <v>693</v>
      </c>
      <c r="B91" s="5" t="s">
        <v>694</v>
      </c>
      <c r="C91" s="5">
        <v>171.1</v>
      </c>
      <c r="D91" s="38"/>
      <c r="E91" s="38"/>
      <c r="F91" s="39"/>
      <c r="G91" s="39"/>
      <c r="H91" s="39"/>
      <c r="I91" s="39"/>
      <c r="J91" s="39"/>
      <c r="K91" s="39"/>
      <c r="L91" s="39"/>
      <c r="M91" s="39"/>
      <c r="N91" s="39"/>
      <c r="O91" s="39"/>
      <c r="P91" s="39"/>
      <c r="Q91" s="39"/>
      <c r="R91" s="39"/>
      <c r="S91" s="39"/>
      <c r="T91" s="39"/>
      <c r="U91" s="34">
        <f t="shared" si="29"/>
        <v>0</v>
      </c>
      <c r="V91" s="34">
        <f t="shared" si="30"/>
        <v>0</v>
      </c>
      <c r="W91" s="25">
        <f t="shared" si="31"/>
        <v>0</v>
      </c>
      <c r="X91" s="25">
        <f t="shared" si="32"/>
        <v>0</v>
      </c>
      <c r="Y91" s="25">
        <f t="shared" si="33"/>
        <v>0</v>
      </c>
      <c r="Z91" s="25">
        <f t="shared" si="34"/>
        <v>0</v>
      </c>
      <c r="AA91" s="25">
        <f t="shared" si="35"/>
        <v>0</v>
      </c>
      <c r="AB91" s="25">
        <f t="shared" si="36"/>
        <v>0</v>
      </c>
    </row>
    <row r="92" spans="1:28" ht="20.100000000000001" customHeight="1" x14ac:dyDescent="0.25">
      <c r="A92" s="10" t="s">
        <v>271</v>
      </c>
      <c r="B92" s="5" t="s">
        <v>539</v>
      </c>
      <c r="C92" s="5">
        <v>172</v>
      </c>
      <c r="D92" s="43"/>
      <c r="E92" s="43"/>
      <c r="F92" s="43"/>
      <c r="G92" s="43"/>
      <c r="H92" s="43"/>
      <c r="I92" s="43"/>
      <c r="J92" s="43"/>
      <c r="K92" s="43"/>
      <c r="L92" s="43"/>
      <c r="M92" s="43"/>
      <c r="N92" s="43"/>
      <c r="O92" s="43"/>
      <c r="P92" s="43"/>
      <c r="Q92" s="43"/>
      <c r="R92" s="43"/>
      <c r="S92" s="43"/>
      <c r="T92" s="43"/>
      <c r="U92" s="34">
        <f t="shared" si="29"/>
        <v>0</v>
      </c>
      <c r="V92" s="34">
        <f t="shared" si="30"/>
        <v>0</v>
      </c>
      <c r="W92" s="25">
        <f t="shared" si="31"/>
        <v>0</v>
      </c>
      <c r="X92" s="25">
        <f t="shared" si="32"/>
        <v>0</v>
      </c>
      <c r="Y92" s="25">
        <f t="shared" si="33"/>
        <v>0</v>
      </c>
      <c r="Z92" s="25">
        <f t="shared" si="34"/>
        <v>0</v>
      </c>
      <c r="AA92" s="25">
        <f t="shared" si="35"/>
        <v>0</v>
      </c>
      <c r="AB92" s="25">
        <f t="shared" si="36"/>
        <v>0</v>
      </c>
    </row>
    <row r="93" spans="1:28" ht="20.100000000000001" customHeight="1" x14ac:dyDescent="0.25">
      <c r="A93" s="10" t="s">
        <v>270</v>
      </c>
      <c r="B93" s="5" t="s">
        <v>695</v>
      </c>
      <c r="C93" s="5">
        <v>173</v>
      </c>
      <c r="D93" s="38"/>
      <c r="E93" s="38"/>
      <c r="F93" s="39">
        <v>1</v>
      </c>
      <c r="G93" s="39">
        <v>1</v>
      </c>
      <c r="H93" s="39"/>
      <c r="I93" s="39"/>
      <c r="J93" s="39">
        <v>1</v>
      </c>
      <c r="K93" s="39"/>
      <c r="L93" s="39"/>
      <c r="M93" s="39"/>
      <c r="N93" s="39"/>
      <c r="O93" s="39"/>
      <c r="P93" s="39"/>
      <c r="Q93" s="39"/>
      <c r="R93" s="39"/>
      <c r="S93" s="39"/>
      <c r="T93" s="39"/>
      <c r="U93" s="34">
        <f t="shared" si="29"/>
        <v>1</v>
      </c>
      <c r="V93" s="34">
        <f t="shared" si="30"/>
        <v>1</v>
      </c>
      <c r="W93" s="25">
        <f t="shared" si="31"/>
        <v>1</v>
      </c>
      <c r="X93" s="25">
        <f t="shared" si="32"/>
        <v>1</v>
      </c>
      <c r="Y93" s="25">
        <f t="shared" si="33"/>
        <v>0</v>
      </c>
      <c r="Z93" s="25">
        <f t="shared" si="34"/>
        <v>0</v>
      </c>
      <c r="AA93" s="25">
        <f t="shared" si="35"/>
        <v>0</v>
      </c>
      <c r="AB93" s="25">
        <f t="shared" si="36"/>
        <v>0</v>
      </c>
    </row>
    <row r="94" spans="1:28" ht="20.100000000000001" customHeight="1" x14ac:dyDescent="0.25">
      <c r="A94" s="10" t="s">
        <v>269</v>
      </c>
      <c r="B94" s="5" t="s">
        <v>493</v>
      </c>
      <c r="C94" s="5">
        <v>174</v>
      </c>
      <c r="D94" s="38"/>
      <c r="E94" s="38"/>
      <c r="F94" s="39"/>
      <c r="G94" s="39"/>
      <c r="H94" s="39"/>
      <c r="I94" s="39"/>
      <c r="J94" s="39"/>
      <c r="K94" s="39"/>
      <c r="L94" s="39"/>
      <c r="M94" s="39"/>
      <c r="N94" s="39"/>
      <c r="O94" s="39"/>
      <c r="P94" s="39"/>
      <c r="Q94" s="39"/>
      <c r="R94" s="39"/>
      <c r="S94" s="39"/>
      <c r="T94" s="39"/>
      <c r="U94" s="34">
        <f t="shared" si="29"/>
        <v>0</v>
      </c>
      <c r="V94" s="34">
        <f t="shared" si="30"/>
        <v>0</v>
      </c>
      <c r="W94" s="25">
        <f t="shared" si="31"/>
        <v>0</v>
      </c>
      <c r="X94" s="25">
        <f t="shared" si="32"/>
        <v>0</v>
      </c>
      <c r="Y94" s="25">
        <f t="shared" si="33"/>
        <v>0</v>
      </c>
      <c r="Z94" s="25">
        <f t="shared" si="34"/>
        <v>0</v>
      </c>
      <c r="AA94" s="25">
        <f t="shared" si="35"/>
        <v>0</v>
      </c>
      <c r="AB94" s="25">
        <f t="shared" si="36"/>
        <v>0</v>
      </c>
    </row>
    <row r="95" spans="1:28" ht="20.100000000000001" customHeight="1" x14ac:dyDescent="0.25">
      <c r="A95" s="10" t="s">
        <v>268</v>
      </c>
      <c r="B95" s="7" t="s">
        <v>407</v>
      </c>
      <c r="C95" s="5"/>
      <c r="D95" s="38"/>
      <c r="E95" s="38"/>
      <c r="F95" s="39"/>
      <c r="G95" s="39"/>
      <c r="H95" s="39"/>
      <c r="I95" s="39"/>
      <c r="J95" s="39"/>
      <c r="K95" s="39"/>
      <c r="L95" s="39"/>
      <c r="M95" s="39"/>
      <c r="N95" s="39"/>
      <c r="O95" s="39"/>
      <c r="P95" s="39"/>
      <c r="Q95" s="39"/>
      <c r="R95" s="39"/>
      <c r="S95" s="39"/>
      <c r="T95" s="39"/>
      <c r="U95" s="34">
        <f t="shared" si="29"/>
        <v>0</v>
      </c>
      <c r="V95" s="34">
        <f t="shared" si="30"/>
        <v>0</v>
      </c>
      <c r="W95" s="25">
        <f t="shared" si="31"/>
        <v>0</v>
      </c>
      <c r="X95" s="25">
        <f t="shared" si="32"/>
        <v>0</v>
      </c>
      <c r="Y95" s="25">
        <f t="shared" si="33"/>
        <v>0</v>
      </c>
      <c r="Z95" s="25">
        <f t="shared" si="34"/>
        <v>0</v>
      </c>
      <c r="AA95" s="25">
        <f t="shared" si="35"/>
        <v>0</v>
      </c>
      <c r="AB95" s="25">
        <f t="shared" si="36"/>
        <v>0</v>
      </c>
    </row>
    <row r="96" spans="1:28" ht="20.100000000000001" customHeight="1" x14ac:dyDescent="0.25">
      <c r="A96" s="11" t="s">
        <v>267</v>
      </c>
      <c r="B96" s="2" t="s">
        <v>494</v>
      </c>
      <c r="C96" s="5"/>
      <c r="D96" s="36">
        <f t="shared" ref="D96:T96" si="37">SUM(D97:D111)</f>
        <v>37</v>
      </c>
      <c r="E96" s="36">
        <f t="shared" si="37"/>
        <v>3</v>
      </c>
      <c r="F96" s="36">
        <f t="shared" si="37"/>
        <v>26</v>
      </c>
      <c r="G96" s="36">
        <f t="shared" si="37"/>
        <v>29</v>
      </c>
      <c r="H96" s="36">
        <f t="shared" si="37"/>
        <v>3</v>
      </c>
      <c r="I96" s="36">
        <f t="shared" si="37"/>
        <v>1</v>
      </c>
      <c r="J96" s="36">
        <f t="shared" si="37"/>
        <v>33</v>
      </c>
      <c r="K96" s="36">
        <f t="shared" si="37"/>
        <v>0</v>
      </c>
      <c r="L96" s="36">
        <f t="shared" si="37"/>
        <v>1</v>
      </c>
      <c r="M96" s="36">
        <f t="shared" si="37"/>
        <v>29</v>
      </c>
      <c r="N96" s="36">
        <f t="shared" si="37"/>
        <v>4</v>
      </c>
      <c r="O96" s="36">
        <f t="shared" si="37"/>
        <v>16</v>
      </c>
      <c r="P96" s="36">
        <f t="shared" si="37"/>
        <v>1</v>
      </c>
      <c r="Q96" s="36">
        <f t="shared" si="37"/>
        <v>17</v>
      </c>
      <c r="R96" s="36">
        <f t="shared" si="37"/>
        <v>0</v>
      </c>
      <c r="S96" s="36">
        <f t="shared" si="37"/>
        <v>1</v>
      </c>
      <c r="T96" s="36">
        <f t="shared" si="37"/>
        <v>1</v>
      </c>
      <c r="U96" s="34">
        <f t="shared" si="29"/>
        <v>63</v>
      </c>
      <c r="V96" s="34">
        <f t="shared" si="30"/>
        <v>62</v>
      </c>
      <c r="W96" s="25">
        <f t="shared" si="31"/>
        <v>33</v>
      </c>
      <c r="X96" s="25">
        <f t="shared" si="32"/>
        <v>33</v>
      </c>
      <c r="Y96" s="25">
        <f t="shared" si="33"/>
        <v>17</v>
      </c>
      <c r="Z96" s="25">
        <f t="shared" si="34"/>
        <v>17</v>
      </c>
      <c r="AA96" s="25">
        <f t="shared" si="35"/>
        <v>1</v>
      </c>
      <c r="AB96" s="25">
        <f t="shared" si="36"/>
        <v>1</v>
      </c>
    </row>
    <row r="97" spans="1:28" ht="20.100000000000001" customHeight="1" x14ac:dyDescent="0.25">
      <c r="A97" s="10" t="s">
        <v>266</v>
      </c>
      <c r="B97" s="7" t="s">
        <v>418</v>
      </c>
      <c r="C97" s="5">
        <v>175</v>
      </c>
      <c r="D97" s="38">
        <v>1</v>
      </c>
      <c r="E97" s="38"/>
      <c r="F97" s="39"/>
      <c r="G97" s="39">
        <v>1</v>
      </c>
      <c r="H97" s="39"/>
      <c r="I97" s="39"/>
      <c r="J97" s="39">
        <v>1</v>
      </c>
      <c r="K97" s="39"/>
      <c r="L97" s="39"/>
      <c r="M97" s="39"/>
      <c r="N97" s="39"/>
      <c r="O97" s="39">
        <v>1</v>
      </c>
      <c r="P97" s="39"/>
      <c r="Q97" s="39">
        <v>1</v>
      </c>
      <c r="R97" s="39"/>
      <c r="S97" s="39"/>
      <c r="T97" s="39"/>
      <c r="U97" s="34">
        <f t="shared" si="29"/>
        <v>1</v>
      </c>
      <c r="V97" s="34">
        <f t="shared" si="30"/>
        <v>1</v>
      </c>
      <c r="W97" s="25">
        <f t="shared" si="31"/>
        <v>1</v>
      </c>
      <c r="X97" s="25">
        <f t="shared" si="32"/>
        <v>1</v>
      </c>
      <c r="Y97" s="25">
        <f t="shared" si="33"/>
        <v>1</v>
      </c>
      <c r="Z97" s="25">
        <f t="shared" si="34"/>
        <v>1</v>
      </c>
      <c r="AA97" s="25">
        <f t="shared" si="35"/>
        <v>0</v>
      </c>
      <c r="AB97" s="25">
        <f t="shared" si="36"/>
        <v>0</v>
      </c>
    </row>
    <row r="98" spans="1:28" ht="20.100000000000001" customHeight="1" x14ac:dyDescent="0.25">
      <c r="A98" s="10" t="s">
        <v>265</v>
      </c>
      <c r="B98" s="5" t="s">
        <v>419</v>
      </c>
      <c r="C98" s="5">
        <v>176</v>
      </c>
      <c r="D98" s="38">
        <v>3</v>
      </c>
      <c r="E98" s="38"/>
      <c r="F98" s="39"/>
      <c r="G98" s="39">
        <v>3</v>
      </c>
      <c r="H98" s="39"/>
      <c r="I98" s="39"/>
      <c r="J98" s="39">
        <v>3</v>
      </c>
      <c r="K98" s="39"/>
      <c r="L98" s="39"/>
      <c r="M98" s="39"/>
      <c r="N98" s="39"/>
      <c r="O98" s="39">
        <v>2</v>
      </c>
      <c r="P98" s="39"/>
      <c r="Q98" s="39">
        <v>2</v>
      </c>
      <c r="R98" s="39"/>
      <c r="S98" s="39"/>
      <c r="T98" s="39"/>
      <c r="U98" s="34">
        <f t="shared" si="29"/>
        <v>3</v>
      </c>
      <c r="V98" s="34">
        <f t="shared" si="30"/>
        <v>3</v>
      </c>
      <c r="W98" s="25">
        <f t="shared" si="31"/>
        <v>3</v>
      </c>
      <c r="X98" s="25">
        <f t="shared" si="32"/>
        <v>3</v>
      </c>
      <c r="Y98" s="25">
        <f t="shared" si="33"/>
        <v>2</v>
      </c>
      <c r="Z98" s="25">
        <f t="shared" si="34"/>
        <v>2</v>
      </c>
      <c r="AA98" s="25">
        <f t="shared" si="35"/>
        <v>0</v>
      </c>
      <c r="AB98" s="25">
        <f t="shared" si="36"/>
        <v>0</v>
      </c>
    </row>
    <row r="99" spans="1:28" ht="20.100000000000001" customHeight="1" x14ac:dyDescent="0.25">
      <c r="A99" s="10" t="s">
        <v>264</v>
      </c>
      <c r="B99" s="5" t="s">
        <v>420</v>
      </c>
      <c r="C99" s="5">
        <v>177</v>
      </c>
      <c r="D99" s="38">
        <v>21</v>
      </c>
      <c r="E99" s="38">
        <v>1</v>
      </c>
      <c r="F99" s="39">
        <v>14</v>
      </c>
      <c r="G99" s="39">
        <v>17</v>
      </c>
      <c r="H99" s="39"/>
      <c r="I99" s="39">
        <v>1</v>
      </c>
      <c r="J99" s="39">
        <v>18</v>
      </c>
      <c r="K99" s="39"/>
      <c r="L99" s="39"/>
      <c r="M99" s="39">
        <v>16</v>
      </c>
      <c r="N99" s="39">
        <v>1</v>
      </c>
      <c r="O99" s="39">
        <v>10</v>
      </c>
      <c r="P99" s="39">
        <v>1</v>
      </c>
      <c r="Q99" s="39">
        <v>11</v>
      </c>
      <c r="R99" s="39"/>
      <c r="S99" s="39">
        <v>1</v>
      </c>
      <c r="T99" s="39">
        <v>1</v>
      </c>
      <c r="U99" s="34">
        <f t="shared" si="29"/>
        <v>35</v>
      </c>
      <c r="V99" s="34">
        <f t="shared" si="30"/>
        <v>34</v>
      </c>
      <c r="W99" s="25">
        <f t="shared" si="31"/>
        <v>18</v>
      </c>
      <c r="X99" s="25">
        <f t="shared" si="32"/>
        <v>18</v>
      </c>
      <c r="Y99" s="25">
        <f t="shared" si="33"/>
        <v>11</v>
      </c>
      <c r="Z99" s="25">
        <f t="shared" si="34"/>
        <v>11</v>
      </c>
      <c r="AA99" s="25">
        <f t="shared" si="35"/>
        <v>1</v>
      </c>
      <c r="AB99" s="25">
        <f t="shared" si="36"/>
        <v>1</v>
      </c>
    </row>
    <row r="100" spans="1:28" ht="20.100000000000001" customHeight="1" x14ac:dyDescent="0.25">
      <c r="A100" s="10" t="s">
        <v>263</v>
      </c>
      <c r="B100" s="5" t="s">
        <v>421</v>
      </c>
      <c r="C100" s="5">
        <v>178</v>
      </c>
      <c r="D100" s="38">
        <v>6</v>
      </c>
      <c r="E100" s="38">
        <v>1</v>
      </c>
      <c r="F100" s="39">
        <v>9</v>
      </c>
      <c r="G100" s="39">
        <v>5</v>
      </c>
      <c r="H100" s="39">
        <v>2</v>
      </c>
      <c r="I100" s="39"/>
      <c r="J100" s="39">
        <v>7</v>
      </c>
      <c r="K100" s="39"/>
      <c r="L100" s="39">
        <v>1</v>
      </c>
      <c r="M100" s="39">
        <v>8</v>
      </c>
      <c r="N100" s="39">
        <v>2</v>
      </c>
      <c r="O100" s="39">
        <v>1</v>
      </c>
      <c r="P100" s="39"/>
      <c r="Q100" s="39">
        <v>1</v>
      </c>
      <c r="R100" s="39"/>
      <c r="S100" s="39"/>
      <c r="T100" s="39"/>
      <c r="U100" s="34">
        <f t="shared" si="29"/>
        <v>15</v>
      </c>
      <c r="V100" s="34">
        <f t="shared" si="30"/>
        <v>15</v>
      </c>
      <c r="W100" s="25">
        <f t="shared" si="31"/>
        <v>7</v>
      </c>
      <c r="X100" s="25">
        <f t="shared" si="32"/>
        <v>7</v>
      </c>
      <c r="Y100" s="25">
        <f t="shared" si="33"/>
        <v>1</v>
      </c>
      <c r="Z100" s="25">
        <f t="shared" si="34"/>
        <v>1</v>
      </c>
      <c r="AA100" s="25">
        <f t="shared" si="35"/>
        <v>0</v>
      </c>
      <c r="AB100" s="25">
        <f t="shared" si="36"/>
        <v>0</v>
      </c>
    </row>
    <row r="101" spans="1:28" ht="20.100000000000001" customHeight="1" x14ac:dyDescent="0.25">
      <c r="A101" s="10" t="s">
        <v>262</v>
      </c>
      <c r="B101" s="5" t="s">
        <v>422</v>
      </c>
      <c r="C101" s="5">
        <v>179</v>
      </c>
      <c r="D101" s="38">
        <v>2</v>
      </c>
      <c r="E101" s="38">
        <v>1</v>
      </c>
      <c r="F101" s="39"/>
      <c r="G101" s="39"/>
      <c r="H101" s="39"/>
      <c r="I101" s="39"/>
      <c r="J101" s="39"/>
      <c r="K101" s="39"/>
      <c r="L101" s="39"/>
      <c r="M101" s="39">
        <v>2</v>
      </c>
      <c r="N101" s="39">
        <v>1</v>
      </c>
      <c r="O101" s="39"/>
      <c r="P101" s="39"/>
      <c r="Q101" s="39"/>
      <c r="R101" s="39"/>
      <c r="S101" s="39"/>
      <c r="T101" s="39"/>
      <c r="U101" s="34">
        <f t="shared" si="29"/>
        <v>2</v>
      </c>
      <c r="V101" s="34">
        <f t="shared" si="30"/>
        <v>2</v>
      </c>
      <c r="W101" s="25">
        <f t="shared" si="31"/>
        <v>0</v>
      </c>
      <c r="X101" s="25">
        <f t="shared" si="32"/>
        <v>0</v>
      </c>
      <c r="Y101" s="25">
        <f t="shared" si="33"/>
        <v>0</v>
      </c>
      <c r="Z101" s="25">
        <f t="shared" si="34"/>
        <v>0</v>
      </c>
      <c r="AA101" s="25">
        <f t="shared" si="35"/>
        <v>0</v>
      </c>
      <c r="AB101" s="25">
        <f t="shared" si="36"/>
        <v>0</v>
      </c>
    </row>
    <row r="102" spans="1:28" ht="20.100000000000001" customHeight="1" x14ac:dyDescent="0.25">
      <c r="A102" s="10" t="s">
        <v>261</v>
      </c>
      <c r="B102" s="5" t="s">
        <v>540</v>
      </c>
      <c r="C102" s="5">
        <v>180</v>
      </c>
      <c r="D102" s="38"/>
      <c r="E102" s="38"/>
      <c r="F102" s="39"/>
      <c r="G102" s="39"/>
      <c r="H102" s="39"/>
      <c r="I102" s="39"/>
      <c r="J102" s="39"/>
      <c r="K102" s="39"/>
      <c r="L102" s="39"/>
      <c r="M102" s="39"/>
      <c r="N102" s="39"/>
      <c r="O102" s="39"/>
      <c r="P102" s="39"/>
      <c r="Q102" s="39"/>
      <c r="R102" s="39"/>
      <c r="S102" s="39"/>
      <c r="T102" s="39"/>
      <c r="U102" s="34">
        <f t="shared" si="29"/>
        <v>0</v>
      </c>
      <c r="V102" s="34">
        <f t="shared" si="30"/>
        <v>0</v>
      </c>
      <c r="W102" s="25">
        <f t="shared" si="31"/>
        <v>0</v>
      </c>
      <c r="X102" s="25">
        <f t="shared" si="32"/>
        <v>0</v>
      </c>
      <c r="Y102" s="25">
        <f t="shared" si="33"/>
        <v>0</v>
      </c>
      <c r="Z102" s="25">
        <f t="shared" si="34"/>
        <v>0</v>
      </c>
      <c r="AA102" s="25">
        <f t="shared" si="35"/>
        <v>0</v>
      </c>
      <c r="AB102" s="25">
        <f t="shared" si="36"/>
        <v>0</v>
      </c>
    </row>
    <row r="103" spans="1:28" ht="20.100000000000001" customHeight="1" x14ac:dyDescent="0.25">
      <c r="A103" s="10" t="s">
        <v>260</v>
      </c>
      <c r="B103" s="5" t="s">
        <v>628</v>
      </c>
      <c r="C103" s="5">
        <v>181</v>
      </c>
      <c r="D103" s="38"/>
      <c r="E103" s="38"/>
      <c r="F103" s="39"/>
      <c r="G103" s="39"/>
      <c r="H103" s="39"/>
      <c r="I103" s="39"/>
      <c r="J103" s="39"/>
      <c r="K103" s="39"/>
      <c r="L103" s="39"/>
      <c r="M103" s="39"/>
      <c r="N103" s="39"/>
      <c r="O103" s="39"/>
      <c r="P103" s="39"/>
      <c r="Q103" s="39"/>
      <c r="R103" s="39"/>
      <c r="S103" s="39"/>
      <c r="T103" s="39"/>
      <c r="U103" s="34">
        <f t="shared" si="29"/>
        <v>0</v>
      </c>
      <c r="V103" s="34">
        <f t="shared" si="30"/>
        <v>0</v>
      </c>
      <c r="W103" s="25">
        <f t="shared" si="31"/>
        <v>0</v>
      </c>
      <c r="X103" s="25">
        <f t="shared" si="32"/>
        <v>0</v>
      </c>
      <c r="Y103" s="25">
        <f t="shared" si="33"/>
        <v>0</v>
      </c>
      <c r="Z103" s="25">
        <f t="shared" si="34"/>
        <v>0</v>
      </c>
      <c r="AA103" s="25">
        <f t="shared" si="35"/>
        <v>0</v>
      </c>
      <c r="AB103" s="25">
        <f t="shared" si="36"/>
        <v>0</v>
      </c>
    </row>
    <row r="104" spans="1:28" ht="20.100000000000001" customHeight="1" x14ac:dyDescent="0.25">
      <c r="A104" s="10" t="s">
        <v>259</v>
      </c>
      <c r="B104" s="5" t="s">
        <v>423</v>
      </c>
      <c r="C104" s="5">
        <v>182</v>
      </c>
      <c r="D104" s="38">
        <v>1</v>
      </c>
      <c r="E104" s="38"/>
      <c r="F104" s="39"/>
      <c r="G104" s="39">
        <v>1</v>
      </c>
      <c r="H104" s="39"/>
      <c r="I104" s="39"/>
      <c r="J104" s="39">
        <v>1</v>
      </c>
      <c r="K104" s="39"/>
      <c r="L104" s="39"/>
      <c r="M104" s="39"/>
      <c r="N104" s="39"/>
      <c r="O104" s="39">
        <v>1</v>
      </c>
      <c r="P104" s="39"/>
      <c r="Q104" s="39">
        <v>1</v>
      </c>
      <c r="R104" s="39"/>
      <c r="S104" s="39"/>
      <c r="T104" s="39"/>
      <c r="U104" s="34">
        <f t="shared" si="29"/>
        <v>1</v>
      </c>
      <c r="V104" s="34">
        <f t="shared" si="30"/>
        <v>1</v>
      </c>
      <c r="W104" s="25">
        <f t="shared" si="31"/>
        <v>1</v>
      </c>
      <c r="X104" s="25">
        <f t="shared" si="32"/>
        <v>1</v>
      </c>
      <c r="Y104" s="25">
        <f t="shared" si="33"/>
        <v>1</v>
      </c>
      <c r="Z104" s="25">
        <f t="shared" si="34"/>
        <v>1</v>
      </c>
      <c r="AA104" s="25">
        <f t="shared" si="35"/>
        <v>0</v>
      </c>
      <c r="AB104" s="25">
        <f t="shared" si="36"/>
        <v>0</v>
      </c>
    </row>
    <row r="105" spans="1:28" ht="20.100000000000001" customHeight="1" x14ac:dyDescent="0.25">
      <c r="A105" s="10" t="s">
        <v>258</v>
      </c>
      <c r="B105" s="5" t="s">
        <v>629</v>
      </c>
      <c r="C105" s="5">
        <v>183</v>
      </c>
      <c r="D105" s="38"/>
      <c r="E105" s="38"/>
      <c r="F105" s="39"/>
      <c r="G105" s="39"/>
      <c r="H105" s="39"/>
      <c r="I105" s="39"/>
      <c r="J105" s="39"/>
      <c r="K105" s="39"/>
      <c r="L105" s="39"/>
      <c r="M105" s="39"/>
      <c r="N105" s="39"/>
      <c r="O105" s="39"/>
      <c r="P105" s="39"/>
      <c r="Q105" s="39"/>
      <c r="R105" s="39"/>
      <c r="S105" s="39"/>
      <c r="T105" s="39"/>
      <c r="U105" s="34">
        <f t="shared" si="29"/>
        <v>0</v>
      </c>
      <c r="V105" s="34">
        <f t="shared" si="30"/>
        <v>0</v>
      </c>
      <c r="W105" s="25">
        <f t="shared" si="31"/>
        <v>0</v>
      </c>
      <c r="X105" s="25">
        <f t="shared" si="32"/>
        <v>0</v>
      </c>
      <c r="Y105" s="25">
        <f t="shared" si="33"/>
        <v>0</v>
      </c>
      <c r="Z105" s="25">
        <f t="shared" si="34"/>
        <v>0</v>
      </c>
      <c r="AA105" s="25">
        <f t="shared" si="35"/>
        <v>0</v>
      </c>
      <c r="AB105" s="25">
        <f t="shared" si="36"/>
        <v>0</v>
      </c>
    </row>
    <row r="106" spans="1:28" ht="20.100000000000001" customHeight="1" x14ac:dyDescent="0.25">
      <c r="A106" s="10" t="s">
        <v>257</v>
      </c>
      <c r="B106" s="5" t="s">
        <v>541</v>
      </c>
      <c r="C106" s="5">
        <v>184</v>
      </c>
      <c r="D106" s="43"/>
      <c r="E106" s="43"/>
      <c r="F106" s="43">
        <v>1</v>
      </c>
      <c r="G106" s="43"/>
      <c r="H106" s="43"/>
      <c r="I106" s="43"/>
      <c r="J106" s="43"/>
      <c r="K106" s="43"/>
      <c r="L106" s="43"/>
      <c r="M106" s="43">
        <v>1</v>
      </c>
      <c r="N106" s="43"/>
      <c r="O106" s="43"/>
      <c r="P106" s="43"/>
      <c r="Q106" s="43"/>
      <c r="R106" s="43"/>
      <c r="S106" s="43"/>
      <c r="T106" s="43"/>
      <c r="U106" s="34">
        <f t="shared" si="29"/>
        <v>1</v>
      </c>
      <c r="V106" s="34">
        <f t="shared" si="30"/>
        <v>1</v>
      </c>
      <c r="W106" s="25">
        <f t="shared" si="31"/>
        <v>0</v>
      </c>
      <c r="X106" s="25">
        <f t="shared" si="32"/>
        <v>0</v>
      </c>
      <c r="Y106" s="25">
        <f t="shared" si="33"/>
        <v>0</v>
      </c>
      <c r="Z106" s="25">
        <f t="shared" si="34"/>
        <v>0</v>
      </c>
      <c r="AA106" s="25">
        <f t="shared" si="35"/>
        <v>0</v>
      </c>
      <c r="AB106" s="25">
        <f t="shared" si="36"/>
        <v>0</v>
      </c>
    </row>
    <row r="107" spans="1:28" ht="20.100000000000001" customHeight="1" x14ac:dyDescent="0.25">
      <c r="A107" s="10" t="s">
        <v>696</v>
      </c>
      <c r="B107" s="5" t="s">
        <v>697</v>
      </c>
      <c r="C107" s="5">
        <v>184.1</v>
      </c>
      <c r="D107" s="38"/>
      <c r="E107" s="38"/>
      <c r="F107" s="39"/>
      <c r="G107" s="39"/>
      <c r="H107" s="39"/>
      <c r="I107" s="39"/>
      <c r="J107" s="39"/>
      <c r="K107" s="39"/>
      <c r="L107" s="39"/>
      <c r="M107" s="39"/>
      <c r="N107" s="39"/>
      <c r="O107" s="39"/>
      <c r="P107" s="39"/>
      <c r="Q107" s="39"/>
      <c r="R107" s="39"/>
      <c r="S107" s="39"/>
      <c r="T107" s="39"/>
      <c r="U107" s="34">
        <f t="shared" si="29"/>
        <v>0</v>
      </c>
      <c r="V107" s="34">
        <f t="shared" si="30"/>
        <v>0</v>
      </c>
      <c r="W107" s="25">
        <f t="shared" si="31"/>
        <v>0</v>
      </c>
      <c r="X107" s="25">
        <f t="shared" si="32"/>
        <v>0</v>
      </c>
      <c r="Y107" s="25">
        <f t="shared" si="33"/>
        <v>0</v>
      </c>
      <c r="Z107" s="25">
        <f t="shared" si="34"/>
        <v>0</v>
      </c>
      <c r="AA107" s="25">
        <f t="shared" si="35"/>
        <v>0</v>
      </c>
      <c r="AB107" s="25">
        <f t="shared" si="36"/>
        <v>0</v>
      </c>
    </row>
    <row r="108" spans="1:28" ht="20.100000000000001" customHeight="1" x14ac:dyDescent="0.25">
      <c r="A108" s="10" t="s">
        <v>256</v>
      </c>
      <c r="B108" s="5" t="s">
        <v>542</v>
      </c>
      <c r="C108" s="5">
        <v>185</v>
      </c>
      <c r="D108" s="38">
        <v>3</v>
      </c>
      <c r="E108" s="38"/>
      <c r="F108" s="39">
        <v>2</v>
      </c>
      <c r="G108" s="39">
        <v>2</v>
      </c>
      <c r="H108" s="39">
        <v>1</v>
      </c>
      <c r="I108" s="39"/>
      <c r="J108" s="39">
        <v>3</v>
      </c>
      <c r="K108" s="39"/>
      <c r="L108" s="39"/>
      <c r="M108" s="39">
        <v>2</v>
      </c>
      <c r="N108" s="39"/>
      <c r="O108" s="39">
        <v>1</v>
      </c>
      <c r="P108" s="39"/>
      <c r="Q108" s="39">
        <v>1</v>
      </c>
      <c r="R108" s="39"/>
      <c r="S108" s="39"/>
      <c r="T108" s="39"/>
      <c r="U108" s="34">
        <f t="shared" si="29"/>
        <v>5</v>
      </c>
      <c r="V108" s="34">
        <f t="shared" si="30"/>
        <v>5</v>
      </c>
      <c r="W108" s="25">
        <f t="shared" si="31"/>
        <v>3</v>
      </c>
      <c r="X108" s="25">
        <f t="shared" si="32"/>
        <v>3</v>
      </c>
      <c r="Y108" s="25">
        <f t="shared" si="33"/>
        <v>1</v>
      </c>
      <c r="Z108" s="25">
        <f t="shared" si="34"/>
        <v>1</v>
      </c>
      <c r="AA108" s="25">
        <f t="shared" si="35"/>
        <v>0</v>
      </c>
      <c r="AB108" s="25">
        <f t="shared" si="36"/>
        <v>0</v>
      </c>
    </row>
    <row r="109" spans="1:28" ht="20.100000000000001" customHeight="1" x14ac:dyDescent="0.25">
      <c r="A109" s="10" t="s">
        <v>255</v>
      </c>
      <c r="B109" s="5" t="s">
        <v>543</v>
      </c>
      <c r="C109" s="5">
        <v>186</v>
      </c>
      <c r="D109" s="38"/>
      <c r="E109" s="38"/>
      <c r="F109" s="39"/>
      <c r="G109" s="39"/>
      <c r="H109" s="39"/>
      <c r="I109" s="39"/>
      <c r="J109" s="39"/>
      <c r="K109" s="39"/>
      <c r="L109" s="39"/>
      <c r="M109" s="39"/>
      <c r="N109" s="39"/>
      <c r="O109" s="39"/>
      <c r="P109" s="39"/>
      <c r="Q109" s="39"/>
      <c r="R109" s="39"/>
      <c r="S109" s="39"/>
      <c r="T109" s="39"/>
      <c r="U109" s="34">
        <f t="shared" si="29"/>
        <v>0</v>
      </c>
      <c r="V109" s="34">
        <f t="shared" si="30"/>
        <v>0</v>
      </c>
      <c r="W109" s="25">
        <f t="shared" si="31"/>
        <v>0</v>
      </c>
      <c r="X109" s="25">
        <f t="shared" si="32"/>
        <v>0</v>
      </c>
      <c r="Y109" s="25">
        <f t="shared" si="33"/>
        <v>0</v>
      </c>
      <c r="Z109" s="25">
        <f t="shared" si="34"/>
        <v>0</v>
      </c>
      <c r="AA109" s="25">
        <f t="shared" si="35"/>
        <v>0</v>
      </c>
      <c r="AB109" s="25">
        <f t="shared" si="36"/>
        <v>0</v>
      </c>
    </row>
    <row r="110" spans="1:28" ht="20.100000000000001" customHeight="1" x14ac:dyDescent="0.25">
      <c r="A110" s="10" t="s">
        <v>254</v>
      </c>
      <c r="B110" s="5" t="s">
        <v>253</v>
      </c>
      <c r="C110" s="5">
        <v>186.1</v>
      </c>
      <c r="D110" s="38"/>
      <c r="E110" s="38"/>
      <c r="F110" s="39"/>
      <c r="G110" s="39"/>
      <c r="H110" s="39"/>
      <c r="I110" s="39"/>
      <c r="J110" s="39"/>
      <c r="K110" s="39"/>
      <c r="L110" s="39"/>
      <c r="M110" s="39"/>
      <c r="N110" s="39"/>
      <c r="O110" s="39"/>
      <c r="P110" s="39"/>
      <c r="Q110" s="39"/>
      <c r="R110" s="39"/>
      <c r="S110" s="39"/>
      <c r="T110" s="39"/>
      <c r="U110" s="34">
        <f t="shared" si="29"/>
        <v>0</v>
      </c>
      <c r="V110" s="34">
        <f t="shared" si="30"/>
        <v>0</v>
      </c>
      <c r="W110" s="25">
        <f t="shared" si="31"/>
        <v>0</v>
      </c>
      <c r="X110" s="25">
        <f t="shared" si="32"/>
        <v>0</v>
      </c>
      <c r="Y110" s="25">
        <f t="shared" si="33"/>
        <v>0</v>
      </c>
      <c r="Z110" s="25">
        <f t="shared" si="34"/>
        <v>0</v>
      </c>
      <c r="AA110" s="25">
        <f t="shared" si="35"/>
        <v>0</v>
      </c>
      <c r="AB110" s="25">
        <f t="shared" si="36"/>
        <v>0</v>
      </c>
    </row>
    <row r="111" spans="1:28" ht="20.100000000000001" customHeight="1" x14ac:dyDescent="0.25">
      <c r="A111" s="10" t="s">
        <v>698</v>
      </c>
      <c r="B111" s="5" t="s">
        <v>407</v>
      </c>
      <c r="C111" s="5"/>
      <c r="D111" s="38"/>
      <c r="E111" s="38"/>
      <c r="F111" s="39"/>
      <c r="G111" s="39"/>
      <c r="H111" s="39"/>
      <c r="I111" s="39"/>
      <c r="J111" s="39"/>
      <c r="K111" s="39"/>
      <c r="L111" s="39"/>
      <c r="M111" s="39"/>
      <c r="N111" s="39"/>
      <c r="O111" s="39"/>
      <c r="P111" s="39"/>
      <c r="Q111" s="39"/>
      <c r="R111" s="39"/>
      <c r="S111" s="39"/>
      <c r="T111" s="39"/>
      <c r="U111" s="34">
        <f t="shared" si="29"/>
        <v>0</v>
      </c>
      <c r="V111" s="34">
        <f t="shared" si="30"/>
        <v>0</v>
      </c>
      <c r="W111" s="25">
        <f t="shared" si="31"/>
        <v>0</v>
      </c>
      <c r="X111" s="25">
        <f t="shared" si="32"/>
        <v>0</v>
      </c>
      <c r="Y111" s="25">
        <f t="shared" si="33"/>
        <v>0</v>
      </c>
      <c r="Z111" s="25">
        <f t="shared" si="34"/>
        <v>0</v>
      </c>
      <c r="AA111" s="25">
        <f t="shared" si="35"/>
        <v>0</v>
      </c>
      <c r="AB111" s="25">
        <f t="shared" si="36"/>
        <v>0</v>
      </c>
    </row>
    <row r="112" spans="1:28" ht="20.100000000000001" customHeight="1" x14ac:dyDescent="0.25">
      <c r="A112" s="8" t="s">
        <v>252</v>
      </c>
      <c r="B112" s="2" t="s">
        <v>424</v>
      </c>
      <c r="C112" s="5"/>
      <c r="D112" s="36">
        <f t="shared" ref="D112:T112" si="38">SUM(D113:D148)</f>
        <v>5</v>
      </c>
      <c r="E112" s="36">
        <f t="shared" si="38"/>
        <v>1</v>
      </c>
      <c r="F112" s="36">
        <f t="shared" si="38"/>
        <v>2</v>
      </c>
      <c r="G112" s="36">
        <f t="shared" si="38"/>
        <v>2</v>
      </c>
      <c r="H112" s="36">
        <f t="shared" si="38"/>
        <v>0</v>
      </c>
      <c r="I112" s="36">
        <f t="shared" si="38"/>
        <v>0</v>
      </c>
      <c r="J112" s="36">
        <f t="shared" si="38"/>
        <v>2</v>
      </c>
      <c r="K112" s="36">
        <f t="shared" si="38"/>
        <v>0</v>
      </c>
      <c r="L112" s="36">
        <f t="shared" si="38"/>
        <v>0</v>
      </c>
      <c r="M112" s="36">
        <f t="shared" si="38"/>
        <v>5</v>
      </c>
      <c r="N112" s="36">
        <f t="shared" si="38"/>
        <v>1</v>
      </c>
      <c r="O112" s="36">
        <f t="shared" si="38"/>
        <v>0</v>
      </c>
      <c r="P112" s="36">
        <f t="shared" si="38"/>
        <v>0</v>
      </c>
      <c r="Q112" s="36">
        <f t="shared" si="38"/>
        <v>0</v>
      </c>
      <c r="R112" s="36">
        <f t="shared" si="38"/>
        <v>0</v>
      </c>
      <c r="S112" s="36">
        <f t="shared" si="38"/>
        <v>0</v>
      </c>
      <c r="T112" s="36">
        <f t="shared" si="38"/>
        <v>0</v>
      </c>
      <c r="U112" s="34">
        <f t="shared" si="29"/>
        <v>7</v>
      </c>
      <c r="V112" s="34">
        <f t="shared" si="30"/>
        <v>7</v>
      </c>
      <c r="W112" s="25">
        <f t="shared" si="31"/>
        <v>2</v>
      </c>
      <c r="X112" s="25">
        <f t="shared" si="32"/>
        <v>2</v>
      </c>
      <c r="Y112" s="25">
        <f t="shared" si="33"/>
        <v>0</v>
      </c>
      <c r="Z112" s="25">
        <f t="shared" si="34"/>
        <v>0</v>
      </c>
      <c r="AA112" s="25">
        <f t="shared" si="35"/>
        <v>0</v>
      </c>
      <c r="AB112" s="25">
        <f t="shared" si="36"/>
        <v>0</v>
      </c>
    </row>
    <row r="113" spans="1:28" ht="20.100000000000001" customHeight="1" x14ac:dyDescent="0.25">
      <c r="A113" s="4" t="s">
        <v>251</v>
      </c>
      <c r="B113" s="5" t="s">
        <v>616</v>
      </c>
      <c r="C113" s="5">
        <v>187</v>
      </c>
      <c r="D113" s="38"/>
      <c r="E113" s="38"/>
      <c r="F113" s="39"/>
      <c r="G113" s="39"/>
      <c r="H113" s="39"/>
      <c r="I113" s="39"/>
      <c r="J113" s="39"/>
      <c r="K113" s="39"/>
      <c r="L113" s="39"/>
      <c r="M113" s="39"/>
      <c r="N113" s="39"/>
      <c r="O113" s="39"/>
      <c r="P113" s="39"/>
      <c r="Q113" s="39"/>
      <c r="R113" s="39"/>
      <c r="S113" s="39"/>
      <c r="T113" s="39"/>
      <c r="U113" s="34">
        <f t="shared" si="29"/>
        <v>0</v>
      </c>
      <c r="V113" s="34">
        <f t="shared" si="30"/>
        <v>0</v>
      </c>
      <c r="W113" s="25">
        <f t="shared" si="31"/>
        <v>0</v>
      </c>
      <c r="X113" s="25">
        <f t="shared" si="32"/>
        <v>0</v>
      </c>
      <c r="Y113" s="25">
        <f t="shared" si="33"/>
        <v>0</v>
      </c>
      <c r="Z113" s="25">
        <f t="shared" si="34"/>
        <v>0</v>
      </c>
      <c r="AA113" s="25">
        <f t="shared" si="35"/>
        <v>0</v>
      </c>
      <c r="AB113" s="25">
        <f t="shared" si="36"/>
        <v>0</v>
      </c>
    </row>
    <row r="114" spans="1:28" ht="20.100000000000001" customHeight="1" x14ac:dyDescent="0.25">
      <c r="A114" s="4" t="s">
        <v>250</v>
      </c>
      <c r="B114" s="5" t="s">
        <v>630</v>
      </c>
      <c r="C114" s="5">
        <v>188</v>
      </c>
      <c r="D114" s="38">
        <v>1</v>
      </c>
      <c r="E114" s="38">
        <v>1</v>
      </c>
      <c r="F114" s="39"/>
      <c r="G114" s="39"/>
      <c r="H114" s="39"/>
      <c r="I114" s="39"/>
      <c r="J114" s="39"/>
      <c r="K114" s="39"/>
      <c r="L114" s="39"/>
      <c r="M114" s="39">
        <v>1</v>
      </c>
      <c r="N114" s="39">
        <v>1</v>
      </c>
      <c r="O114" s="39"/>
      <c r="P114" s="39"/>
      <c r="Q114" s="39"/>
      <c r="R114" s="39"/>
      <c r="S114" s="39"/>
      <c r="T114" s="39"/>
      <c r="U114" s="34">
        <f t="shared" si="29"/>
        <v>1</v>
      </c>
      <c r="V114" s="34">
        <f t="shared" si="30"/>
        <v>1</v>
      </c>
      <c r="W114" s="25">
        <f t="shared" si="31"/>
        <v>0</v>
      </c>
      <c r="X114" s="25">
        <f t="shared" si="32"/>
        <v>0</v>
      </c>
      <c r="Y114" s="25">
        <f t="shared" si="33"/>
        <v>0</v>
      </c>
      <c r="Z114" s="25">
        <f t="shared" si="34"/>
        <v>0</v>
      </c>
      <c r="AA114" s="25">
        <f t="shared" si="35"/>
        <v>0</v>
      </c>
      <c r="AB114" s="25">
        <f t="shared" si="36"/>
        <v>0</v>
      </c>
    </row>
    <row r="115" spans="1:28" ht="20.100000000000001" customHeight="1" x14ac:dyDescent="0.25">
      <c r="A115" s="4" t="s">
        <v>249</v>
      </c>
      <c r="B115" s="7" t="s">
        <v>544</v>
      </c>
      <c r="C115" s="5">
        <v>188.1</v>
      </c>
      <c r="D115" s="38">
        <v>1</v>
      </c>
      <c r="E115" s="38"/>
      <c r="F115" s="39"/>
      <c r="G115" s="39">
        <v>1</v>
      </c>
      <c r="H115" s="39"/>
      <c r="I115" s="39"/>
      <c r="J115" s="39">
        <v>1</v>
      </c>
      <c r="K115" s="39"/>
      <c r="L115" s="39"/>
      <c r="M115" s="39"/>
      <c r="N115" s="39"/>
      <c r="O115" s="39"/>
      <c r="P115" s="39"/>
      <c r="Q115" s="39"/>
      <c r="R115" s="39"/>
      <c r="S115" s="39"/>
      <c r="T115" s="39"/>
      <c r="U115" s="34">
        <f t="shared" si="29"/>
        <v>1</v>
      </c>
      <c r="V115" s="34">
        <f t="shared" si="30"/>
        <v>1</v>
      </c>
      <c r="W115" s="25">
        <f t="shared" si="31"/>
        <v>1</v>
      </c>
      <c r="X115" s="25">
        <f t="shared" si="32"/>
        <v>1</v>
      </c>
      <c r="Y115" s="25">
        <f t="shared" si="33"/>
        <v>0</v>
      </c>
      <c r="Z115" s="25">
        <f t="shared" si="34"/>
        <v>0</v>
      </c>
      <c r="AA115" s="25">
        <f t="shared" si="35"/>
        <v>0</v>
      </c>
      <c r="AB115" s="25">
        <f t="shared" si="36"/>
        <v>0</v>
      </c>
    </row>
    <row r="116" spans="1:28" ht="20.100000000000001" customHeight="1" x14ac:dyDescent="0.25">
      <c r="A116" s="4" t="s">
        <v>248</v>
      </c>
      <c r="B116" s="5" t="s">
        <v>425</v>
      </c>
      <c r="C116" s="5">
        <v>189</v>
      </c>
      <c r="D116" s="38"/>
      <c r="E116" s="38"/>
      <c r="F116" s="39"/>
      <c r="G116" s="39"/>
      <c r="H116" s="39"/>
      <c r="I116" s="39"/>
      <c r="J116" s="39"/>
      <c r="K116" s="39"/>
      <c r="L116" s="39"/>
      <c r="M116" s="39"/>
      <c r="N116" s="39"/>
      <c r="O116" s="39"/>
      <c r="P116" s="39"/>
      <c r="Q116" s="39"/>
      <c r="R116" s="39"/>
      <c r="S116" s="39"/>
      <c r="T116" s="39"/>
      <c r="U116" s="34">
        <f t="shared" ref="U116:U147" si="39">D116+F116</f>
        <v>0</v>
      </c>
      <c r="V116" s="34">
        <f t="shared" ref="V116:V147" si="40">J116+K116+M116</f>
        <v>0</v>
      </c>
      <c r="W116" s="25">
        <f t="shared" ref="W116:W147" si="41">J116</f>
        <v>0</v>
      </c>
      <c r="X116" s="25">
        <f t="shared" ref="X116:X147" si="42">G116+H116+I116</f>
        <v>0</v>
      </c>
      <c r="Y116" s="25">
        <f t="shared" ref="Y116:Y147" si="43">Q116</f>
        <v>0</v>
      </c>
      <c r="Z116" s="25">
        <f t="shared" ref="Z116:Z147" si="44">O116+P116</f>
        <v>0</v>
      </c>
      <c r="AA116" s="25">
        <f t="shared" ref="AA116:AA147" si="45">T116</f>
        <v>0</v>
      </c>
      <c r="AB116" s="25">
        <f t="shared" ref="AB116:AB147" si="46">R116+S116</f>
        <v>0</v>
      </c>
    </row>
    <row r="117" spans="1:28" ht="20.100000000000001" customHeight="1" x14ac:dyDescent="0.25">
      <c r="A117" s="4" t="s">
        <v>699</v>
      </c>
      <c r="B117" s="5" t="s">
        <v>700</v>
      </c>
      <c r="C117" s="5">
        <v>189.1</v>
      </c>
      <c r="D117" s="38"/>
      <c r="E117" s="38"/>
      <c r="F117" s="39"/>
      <c r="G117" s="39"/>
      <c r="H117" s="39"/>
      <c r="I117" s="39"/>
      <c r="J117" s="39"/>
      <c r="K117" s="39"/>
      <c r="L117" s="39"/>
      <c r="M117" s="39"/>
      <c r="N117" s="39"/>
      <c r="O117" s="39"/>
      <c r="P117" s="39"/>
      <c r="Q117" s="39"/>
      <c r="R117" s="39"/>
      <c r="S117" s="39"/>
      <c r="T117" s="39"/>
      <c r="U117" s="34">
        <f t="shared" si="39"/>
        <v>0</v>
      </c>
      <c r="V117" s="34">
        <f t="shared" si="40"/>
        <v>0</v>
      </c>
      <c r="W117" s="25">
        <f t="shared" si="41"/>
        <v>0</v>
      </c>
      <c r="X117" s="25">
        <f t="shared" si="42"/>
        <v>0</v>
      </c>
      <c r="Y117" s="25">
        <f t="shared" si="43"/>
        <v>0</v>
      </c>
      <c r="Z117" s="25">
        <f t="shared" si="44"/>
        <v>0</v>
      </c>
      <c r="AA117" s="25">
        <f t="shared" si="45"/>
        <v>0</v>
      </c>
      <c r="AB117" s="25">
        <f t="shared" si="46"/>
        <v>0</v>
      </c>
    </row>
    <row r="118" spans="1:28" ht="20.100000000000001" customHeight="1" x14ac:dyDescent="0.25">
      <c r="A118" s="4" t="s">
        <v>247</v>
      </c>
      <c r="B118" s="5" t="s">
        <v>631</v>
      </c>
      <c r="C118" s="5">
        <v>190</v>
      </c>
      <c r="D118" s="38"/>
      <c r="E118" s="38"/>
      <c r="F118" s="39"/>
      <c r="G118" s="39"/>
      <c r="H118" s="39"/>
      <c r="I118" s="39"/>
      <c r="J118" s="39"/>
      <c r="K118" s="39"/>
      <c r="L118" s="39"/>
      <c r="M118" s="39"/>
      <c r="N118" s="39"/>
      <c r="O118" s="39"/>
      <c r="P118" s="39"/>
      <c r="Q118" s="39"/>
      <c r="R118" s="39"/>
      <c r="S118" s="39"/>
      <c r="T118" s="39"/>
      <c r="U118" s="34">
        <f t="shared" si="39"/>
        <v>0</v>
      </c>
      <c r="V118" s="34">
        <f t="shared" si="40"/>
        <v>0</v>
      </c>
      <c r="W118" s="25">
        <f t="shared" si="41"/>
        <v>0</v>
      </c>
      <c r="X118" s="25">
        <f t="shared" si="42"/>
        <v>0</v>
      </c>
      <c r="Y118" s="25">
        <f t="shared" si="43"/>
        <v>0</v>
      </c>
      <c r="Z118" s="25">
        <f t="shared" si="44"/>
        <v>0</v>
      </c>
      <c r="AA118" s="25">
        <f t="shared" si="45"/>
        <v>0</v>
      </c>
      <c r="AB118" s="25">
        <f t="shared" si="46"/>
        <v>0</v>
      </c>
    </row>
    <row r="119" spans="1:28" ht="20.100000000000001" customHeight="1" x14ac:dyDescent="0.25">
      <c r="A119" s="4" t="s">
        <v>701</v>
      </c>
      <c r="B119" s="5" t="s">
        <v>702</v>
      </c>
      <c r="C119" s="5">
        <v>190.1</v>
      </c>
      <c r="D119" s="38"/>
      <c r="E119" s="38"/>
      <c r="F119" s="39"/>
      <c r="G119" s="39"/>
      <c r="H119" s="39"/>
      <c r="I119" s="39"/>
      <c r="J119" s="39"/>
      <c r="K119" s="39"/>
      <c r="L119" s="39"/>
      <c r="M119" s="39"/>
      <c r="N119" s="39"/>
      <c r="O119" s="39"/>
      <c r="P119" s="39"/>
      <c r="Q119" s="39"/>
      <c r="R119" s="39"/>
      <c r="S119" s="39"/>
      <c r="T119" s="39"/>
      <c r="U119" s="34">
        <f t="shared" si="39"/>
        <v>0</v>
      </c>
      <c r="V119" s="34">
        <f t="shared" si="40"/>
        <v>0</v>
      </c>
      <c r="W119" s="25">
        <f t="shared" si="41"/>
        <v>0</v>
      </c>
      <c r="X119" s="25">
        <f t="shared" si="42"/>
        <v>0</v>
      </c>
      <c r="Y119" s="25">
        <f t="shared" si="43"/>
        <v>0</v>
      </c>
      <c r="Z119" s="25">
        <f t="shared" si="44"/>
        <v>0</v>
      </c>
      <c r="AA119" s="25">
        <f t="shared" si="45"/>
        <v>0</v>
      </c>
      <c r="AB119" s="25">
        <f t="shared" si="46"/>
        <v>0</v>
      </c>
    </row>
    <row r="120" spans="1:28" ht="20.100000000000001" customHeight="1" x14ac:dyDescent="0.25">
      <c r="A120" s="4" t="s">
        <v>703</v>
      </c>
      <c r="B120" s="5" t="s">
        <v>704</v>
      </c>
      <c r="C120" s="5">
        <v>190.2</v>
      </c>
      <c r="D120" s="38"/>
      <c r="E120" s="38"/>
      <c r="F120" s="39"/>
      <c r="G120" s="39"/>
      <c r="H120" s="39"/>
      <c r="I120" s="39"/>
      <c r="J120" s="39"/>
      <c r="K120" s="39"/>
      <c r="L120" s="39"/>
      <c r="M120" s="39"/>
      <c r="N120" s="39"/>
      <c r="O120" s="39"/>
      <c r="P120" s="39"/>
      <c r="Q120" s="39"/>
      <c r="R120" s="39"/>
      <c r="S120" s="39"/>
      <c r="T120" s="39"/>
      <c r="U120" s="34">
        <f t="shared" si="39"/>
        <v>0</v>
      </c>
      <c r="V120" s="34">
        <f t="shared" si="40"/>
        <v>0</v>
      </c>
      <c r="W120" s="25">
        <f t="shared" si="41"/>
        <v>0</v>
      </c>
      <c r="X120" s="25">
        <f t="shared" si="42"/>
        <v>0</v>
      </c>
      <c r="Y120" s="25">
        <f t="shared" si="43"/>
        <v>0</v>
      </c>
      <c r="Z120" s="25">
        <f t="shared" si="44"/>
        <v>0</v>
      </c>
      <c r="AA120" s="25">
        <f t="shared" si="45"/>
        <v>0</v>
      </c>
      <c r="AB120" s="25">
        <f t="shared" si="46"/>
        <v>0</v>
      </c>
    </row>
    <row r="121" spans="1:28" ht="20.100000000000001" customHeight="1" x14ac:dyDescent="0.25">
      <c r="A121" s="4" t="s">
        <v>246</v>
      </c>
      <c r="B121" s="5" t="s">
        <v>632</v>
      </c>
      <c r="C121" s="5">
        <v>191</v>
      </c>
      <c r="D121" s="38"/>
      <c r="E121" s="38"/>
      <c r="F121" s="39"/>
      <c r="G121" s="39"/>
      <c r="H121" s="39"/>
      <c r="I121" s="39"/>
      <c r="J121" s="39"/>
      <c r="K121" s="39"/>
      <c r="L121" s="39"/>
      <c r="M121" s="39"/>
      <c r="N121" s="39"/>
      <c r="O121" s="39"/>
      <c r="P121" s="39"/>
      <c r="Q121" s="39"/>
      <c r="R121" s="39"/>
      <c r="S121" s="39"/>
      <c r="T121" s="39"/>
      <c r="U121" s="34">
        <f t="shared" si="39"/>
        <v>0</v>
      </c>
      <c r="V121" s="34">
        <f t="shared" si="40"/>
        <v>0</v>
      </c>
      <c r="W121" s="25">
        <f t="shared" si="41"/>
        <v>0</v>
      </c>
      <c r="X121" s="25">
        <f t="shared" si="42"/>
        <v>0</v>
      </c>
      <c r="Y121" s="25">
        <f t="shared" si="43"/>
        <v>0</v>
      </c>
      <c r="Z121" s="25">
        <f t="shared" si="44"/>
        <v>0</v>
      </c>
      <c r="AA121" s="25">
        <f t="shared" si="45"/>
        <v>0</v>
      </c>
      <c r="AB121" s="25">
        <f t="shared" si="46"/>
        <v>0</v>
      </c>
    </row>
    <row r="122" spans="1:28" ht="20.100000000000001" customHeight="1" x14ac:dyDescent="0.25">
      <c r="A122" s="4" t="s">
        <v>245</v>
      </c>
      <c r="B122" s="5" t="s">
        <v>633</v>
      </c>
      <c r="C122" s="5">
        <v>192</v>
      </c>
      <c r="D122" s="38"/>
      <c r="E122" s="38"/>
      <c r="F122" s="39"/>
      <c r="G122" s="39"/>
      <c r="H122" s="39"/>
      <c r="I122" s="39"/>
      <c r="J122" s="39"/>
      <c r="K122" s="39"/>
      <c r="L122" s="39"/>
      <c r="M122" s="39"/>
      <c r="N122" s="39"/>
      <c r="O122" s="39"/>
      <c r="P122" s="39"/>
      <c r="Q122" s="39"/>
      <c r="R122" s="39"/>
      <c r="S122" s="39"/>
      <c r="T122" s="39"/>
      <c r="U122" s="34">
        <f t="shared" si="39"/>
        <v>0</v>
      </c>
      <c r="V122" s="34">
        <f t="shared" si="40"/>
        <v>0</v>
      </c>
      <c r="W122" s="25">
        <f t="shared" si="41"/>
        <v>0</v>
      </c>
      <c r="X122" s="25">
        <f t="shared" si="42"/>
        <v>0</v>
      </c>
      <c r="Y122" s="25">
        <f t="shared" si="43"/>
        <v>0</v>
      </c>
      <c r="Z122" s="25">
        <f t="shared" si="44"/>
        <v>0</v>
      </c>
      <c r="AA122" s="25">
        <f t="shared" si="45"/>
        <v>0</v>
      </c>
      <c r="AB122" s="25">
        <f t="shared" si="46"/>
        <v>0</v>
      </c>
    </row>
    <row r="123" spans="1:28" ht="20.100000000000001" customHeight="1" x14ac:dyDescent="0.25">
      <c r="A123" s="4" t="s">
        <v>244</v>
      </c>
      <c r="B123" s="5" t="s">
        <v>426</v>
      </c>
      <c r="C123" s="5">
        <v>193</v>
      </c>
      <c r="D123" s="38"/>
      <c r="E123" s="38"/>
      <c r="F123" s="39"/>
      <c r="G123" s="39"/>
      <c r="H123" s="39"/>
      <c r="I123" s="39"/>
      <c r="J123" s="39"/>
      <c r="K123" s="39"/>
      <c r="L123" s="39"/>
      <c r="M123" s="39"/>
      <c r="N123" s="39"/>
      <c r="O123" s="39"/>
      <c r="P123" s="39"/>
      <c r="Q123" s="39"/>
      <c r="R123" s="39"/>
      <c r="S123" s="39"/>
      <c r="T123" s="39"/>
      <c r="U123" s="34">
        <f t="shared" si="39"/>
        <v>0</v>
      </c>
      <c r="V123" s="34">
        <f t="shared" si="40"/>
        <v>0</v>
      </c>
      <c r="W123" s="25">
        <f t="shared" si="41"/>
        <v>0</v>
      </c>
      <c r="X123" s="25">
        <f t="shared" si="42"/>
        <v>0</v>
      </c>
      <c r="Y123" s="25">
        <f t="shared" si="43"/>
        <v>0</v>
      </c>
      <c r="Z123" s="25">
        <f t="shared" si="44"/>
        <v>0</v>
      </c>
      <c r="AA123" s="25">
        <f t="shared" si="45"/>
        <v>0</v>
      </c>
      <c r="AB123" s="25">
        <f t="shared" si="46"/>
        <v>0</v>
      </c>
    </row>
    <row r="124" spans="1:28" ht="20.100000000000001" customHeight="1" x14ac:dyDescent="0.25">
      <c r="A124" s="4" t="s">
        <v>243</v>
      </c>
      <c r="B124" s="5" t="s">
        <v>427</v>
      </c>
      <c r="C124" s="5">
        <v>194</v>
      </c>
      <c r="D124" s="38"/>
      <c r="E124" s="38"/>
      <c r="F124" s="39"/>
      <c r="G124" s="39"/>
      <c r="H124" s="39"/>
      <c r="I124" s="39"/>
      <c r="J124" s="39"/>
      <c r="K124" s="39"/>
      <c r="L124" s="39"/>
      <c r="M124" s="39"/>
      <c r="N124" s="39"/>
      <c r="O124" s="39"/>
      <c r="P124" s="39"/>
      <c r="Q124" s="39"/>
      <c r="R124" s="39"/>
      <c r="S124" s="39"/>
      <c r="T124" s="39"/>
      <c r="U124" s="34">
        <f t="shared" si="39"/>
        <v>0</v>
      </c>
      <c r="V124" s="34">
        <f t="shared" si="40"/>
        <v>0</v>
      </c>
      <c r="W124" s="25">
        <f t="shared" si="41"/>
        <v>0</v>
      </c>
      <c r="X124" s="25">
        <f t="shared" si="42"/>
        <v>0</v>
      </c>
      <c r="Y124" s="25">
        <f t="shared" si="43"/>
        <v>0</v>
      </c>
      <c r="Z124" s="25">
        <f t="shared" si="44"/>
        <v>0</v>
      </c>
      <c r="AA124" s="25">
        <f t="shared" si="45"/>
        <v>0</v>
      </c>
      <c r="AB124" s="25">
        <f t="shared" si="46"/>
        <v>0</v>
      </c>
    </row>
    <row r="125" spans="1:28" ht="20.100000000000001" customHeight="1" x14ac:dyDescent="0.25">
      <c r="A125" s="4" t="s">
        <v>242</v>
      </c>
      <c r="B125" s="5" t="s">
        <v>428</v>
      </c>
      <c r="C125" s="5">
        <v>195</v>
      </c>
      <c r="D125" s="38"/>
      <c r="E125" s="38"/>
      <c r="F125" s="39"/>
      <c r="G125" s="39"/>
      <c r="H125" s="39"/>
      <c r="I125" s="39"/>
      <c r="J125" s="39"/>
      <c r="K125" s="39"/>
      <c r="L125" s="39"/>
      <c r="M125" s="39"/>
      <c r="N125" s="39"/>
      <c r="O125" s="39"/>
      <c r="P125" s="39"/>
      <c r="Q125" s="39"/>
      <c r="R125" s="39"/>
      <c r="S125" s="39"/>
      <c r="T125" s="39"/>
      <c r="U125" s="34">
        <f t="shared" si="39"/>
        <v>0</v>
      </c>
      <c r="V125" s="34">
        <f t="shared" si="40"/>
        <v>0</v>
      </c>
      <c r="W125" s="25">
        <f t="shared" si="41"/>
        <v>0</v>
      </c>
      <c r="X125" s="25">
        <f t="shared" si="42"/>
        <v>0</v>
      </c>
      <c r="Y125" s="25">
        <f t="shared" si="43"/>
        <v>0</v>
      </c>
      <c r="Z125" s="25">
        <f t="shared" si="44"/>
        <v>0</v>
      </c>
      <c r="AA125" s="25">
        <f t="shared" si="45"/>
        <v>0</v>
      </c>
      <c r="AB125" s="25">
        <f t="shared" si="46"/>
        <v>0</v>
      </c>
    </row>
    <row r="126" spans="1:28" ht="20.100000000000001" customHeight="1" x14ac:dyDescent="0.25">
      <c r="A126" s="4" t="s">
        <v>241</v>
      </c>
      <c r="B126" s="5" t="s">
        <v>429</v>
      </c>
      <c r="C126" s="5">
        <v>196</v>
      </c>
      <c r="D126" s="38"/>
      <c r="E126" s="38"/>
      <c r="F126" s="39"/>
      <c r="G126" s="39"/>
      <c r="H126" s="39"/>
      <c r="I126" s="39"/>
      <c r="J126" s="39"/>
      <c r="K126" s="39"/>
      <c r="L126" s="39"/>
      <c r="M126" s="39"/>
      <c r="N126" s="39"/>
      <c r="O126" s="39"/>
      <c r="P126" s="39"/>
      <c r="Q126" s="39"/>
      <c r="R126" s="39"/>
      <c r="S126" s="39"/>
      <c r="T126" s="39"/>
      <c r="U126" s="34">
        <f t="shared" si="39"/>
        <v>0</v>
      </c>
      <c r="V126" s="34">
        <f t="shared" si="40"/>
        <v>0</v>
      </c>
      <c r="W126" s="25">
        <f t="shared" si="41"/>
        <v>0</v>
      </c>
      <c r="X126" s="25">
        <f t="shared" si="42"/>
        <v>0</v>
      </c>
      <c r="Y126" s="25">
        <f t="shared" si="43"/>
        <v>0</v>
      </c>
      <c r="Z126" s="25">
        <f t="shared" si="44"/>
        <v>0</v>
      </c>
      <c r="AA126" s="25">
        <f t="shared" si="45"/>
        <v>0</v>
      </c>
      <c r="AB126" s="25">
        <f t="shared" si="46"/>
        <v>0</v>
      </c>
    </row>
    <row r="127" spans="1:28" ht="20.100000000000001" customHeight="1" x14ac:dyDescent="0.25">
      <c r="A127" s="4" t="s">
        <v>240</v>
      </c>
      <c r="B127" s="5" t="s">
        <v>634</v>
      </c>
      <c r="C127" s="5">
        <v>197</v>
      </c>
      <c r="D127" s="38"/>
      <c r="E127" s="38"/>
      <c r="F127" s="39"/>
      <c r="G127" s="39"/>
      <c r="H127" s="39"/>
      <c r="I127" s="39"/>
      <c r="J127" s="39"/>
      <c r="K127" s="39"/>
      <c r="L127" s="39"/>
      <c r="M127" s="39"/>
      <c r="N127" s="39"/>
      <c r="O127" s="39"/>
      <c r="P127" s="39"/>
      <c r="Q127" s="39"/>
      <c r="R127" s="39"/>
      <c r="S127" s="39"/>
      <c r="T127" s="39"/>
      <c r="U127" s="34">
        <f t="shared" si="39"/>
        <v>0</v>
      </c>
      <c r="V127" s="34">
        <f t="shared" si="40"/>
        <v>0</v>
      </c>
      <c r="W127" s="25">
        <f t="shared" si="41"/>
        <v>0</v>
      </c>
      <c r="X127" s="25">
        <f t="shared" si="42"/>
        <v>0</v>
      </c>
      <c r="Y127" s="25">
        <f t="shared" si="43"/>
        <v>0</v>
      </c>
      <c r="Z127" s="25">
        <f t="shared" si="44"/>
        <v>0</v>
      </c>
      <c r="AA127" s="25">
        <f t="shared" si="45"/>
        <v>0</v>
      </c>
      <c r="AB127" s="25">
        <f t="shared" si="46"/>
        <v>0</v>
      </c>
    </row>
    <row r="128" spans="1:28" ht="20.100000000000001" customHeight="1" x14ac:dyDescent="0.25">
      <c r="A128" s="4" t="s">
        <v>239</v>
      </c>
      <c r="B128" s="5" t="s">
        <v>360</v>
      </c>
      <c r="C128" s="5">
        <v>198</v>
      </c>
      <c r="D128" s="38"/>
      <c r="E128" s="38"/>
      <c r="F128" s="39"/>
      <c r="G128" s="39"/>
      <c r="H128" s="39"/>
      <c r="I128" s="39"/>
      <c r="J128" s="39"/>
      <c r="K128" s="39"/>
      <c r="L128" s="39"/>
      <c r="M128" s="39"/>
      <c r="N128" s="39"/>
      <c r="O128" s="39"/>
      <c r="P128" s="39"/>
      <c r="Q128" s="39"/>
      <c r="R128" s="39"/>
      <c r="S128" s="39"/>
      <c r="T128" s="39"/>
      <c r="U128" s="34">
        <f t="shared" si="39"/>
        <v>0</v>
      </c>
      <c r="V128" s="34">
        <f t="shared" si="40"/>
        <v>0</v>
      </c>
      <c r="W128" s="25">
        <f t="shared" si="41"/>
        <v>0</v>
      </c>
      <c r="X128" s="25">
        <f t="shared" si="42"/>
        <v>0</v>
      </c>
      <c r="Y128" s="25">
        <f t="shared" si="43"/>
        <v>0</v>
      </c>
      <c r="Z128" s="25">
        <f t="shared" si="44"/>
        <v>0</v>
      </c>
      <c r="AA128" s="25">
        <f t="shared" si="45"/>
        <v>0</v>
      </c>
      <c r="AB128" s="25">
        <f t="shared" si="46"/>
        <v>0</v>
      </c>
    </row>
    <row r="129" spans="1:28" ht="20.100000000000001" customHeight="1" x14ac:dyDescent="0.25">
      <c r="A129" s="4" t="s">
        <v>238</v>
      </c>
      <c r="B129" s="5" t="s">
        <v>705</v>
      </c>
      <c r="C129" s="5">
        <v>199</v>
      </c>
      <c r="D129" s="38"/>
      <c r="E129" s="38"/>
      <c r="F129" s="39"/>
      <c r="G129" s="39"/>
      <c r="H129" s="39"/>
      <c r="I129" s="39"/>
      <c r="J129" s="39"/>
      <c r="K129" s="39"/>
      <c r="L129" s="39"/>
      <c r="M129" s="39"/>
      <c r="N129" s="39"/>
      <c r="O129" s="39"/>
      <c r="P129" s="39"/>
      <c r="Q129" s="39"/>
      <c r="R129" s="39"/>
      <c r="S129" s="39"/>
      <c r="T129" s="39"/>
      <c r="U129" s="34">
        <f t="shared" si="39"/>
        <v>0</v>
      </c>
      <c r="V129" s="34">
        <f t="shared" si="40"/>
        <v>0</v>
      </c>
      <c r="W129" s="25">
        <f t="shared" si="41"/>
        <v>0</v>
      </c>
      <c r="X129" s="25">
        <f t="shared" si="42"/>
        <v>0</v>
      </c>
      <c r="Y129" s="25">
        <f t="shared" si="43"/>
        <v>0</v>
      </c>
      <c r="Z129" s="25">
        <f t="shared" si="44"/>
        <v>0</v>
      </c>
      <c r="AA129" s="25">
        <f t="shared" si="45"/>
        <v>0</v>
      </c>
      <c r="AB129" s="25">
        <f t="shared" si="46"/>
        <v>0</v>
      </c>
    </row>
    <row r="130" spans="1:28" ht="20.100000000000001" customHeight="1" x14ac:dyDescent="0.25">
      <c r="A130" s="4" t="s">
        <v>237</v>
      </c>
      <c r="B130" s="7" t="s">
        <v>635</v>
      </c>
      <c r="C130" s="5">
        <v>199.1</v>
      </c>
      <c r="D130" s="38"/>
      <c r="E130" s="38"/>
      <c r="F130" s="39"/>
      <c r="G130" s="39"/>
      <c r="H130" s="39"/>
      <c r="I130" s="39"/>
      <c r="J130" s="39"/>
      <c r="K130" s="39"/>
      <c r="L130" s="39"/>
      <c r="M130" s="39"/>
      <c r="N130" s="39"/>
      <c r="O130" s="39"/>
      <c r="P130" s="39"/>
      <c r="Q130" s="39"/>
      <c r="R130" s="39"/>
      <c r="S130" s="39"/>
      <c r="T130" s="39"/>
      <c r="U130" s="34">
        <f t="shared" si="39"/>
        <v>0</v>
      </c>
      <c r="V130" s="34">
        <f t="shared" si="40"/>
        <v>0</v>
      </c>
      <c r="W130" s="25">
        <f t="shared" si="41"/>
        <v>0</v>
      </c>
      <c r="X130" s="25">
        <f t="shared" si="42"/>
        <v>0</v>
      </c>
      <c r="Y130" s="25">
        <f t="shared" si="43"/>
        <v>0</v>
      </c>
      <c r="Z130" s="25">
        <f t="shared" si="44"/>
        <v>0</v>
      </c>
      <c r="AA130" s="25">
        <f t="shared" si="45"/>
        <v>0</v>
      </c>
      <c r="AB130" s="25">
        <f t="shared" si="46"/>
        <v>0</v>
      </c>
    </row>
    <row r="131" spans="1:28" ht="20.100000000000001" customHeight="1" x14ac:dyDescent="0.25">
      <c r="A131" s="4" t="s">
        <v>236</v>
      </c>
      <c r="B131" s="5" t="s">
        <v>545</v>
      </c>
      <c r="C131" s="5">
        <v>200</v>
      </c>
      <c r="D131" s="38"/>
      <c r="E131" s="38"/>
      <c r="F131" s="39"/>
      <c r="G131" s="39"/>
      <c r="H131" s="39"/>
      <c r="I131" s="39"/>
      <c r="J131" s="39"/>
      <c r="K131" s="39"/>
      <c r="L131" s="39"/>
      <c r="M131" s="39"/>
      <c r="N131" s="39"/>
      <c r="O131" s="39"/>
      <c r="P131" s="39"/>
      <c r="Q131" s="39"/>
      <c r="R131" s="39"/>
      <c r="S131" s="39"/>
      <c r="T131" s="39"/>
      <c r="U131" s="34">
        <f t="shared" si="39"/>
        <v>0</v>
      </c>
      <c r="V131" s="34">
        <f t="shared" si="40"/>
        <v>0</v>
      </c>
      <c r="W131" s="25">
        <f t="shared" si="41"/>
        <v>0</v>
      </c>
      <c r="X131" s="25">
        <f t="shared" si="42"/>
        <v>0</v>
      </c>
      <c r="Y131" s="25">
        <f t="shared" si="43"/>
        <v>0</v>
      </c>
      <c r="Z131" s="25">
        <f t="shared" si="44"/>
        <v>0</v>
      </c>
      <c r="AA131" s="25">
        <f t="shared" si="45"/>
        <v>0</v>
      </c>
      <c r="AB131" s="25">
        <f t="shared" si="46"/>
        <v>0</v>
      </c>
    </row>
    <row r="132" spans="1:28" ht="20.100000000000001" customHeight="1" x14ac:dyDescent="0.25">
      <c r="A132" s="4" t="s">
        <v>235</v>
      </c>
      <c r="B132" s="5" t="s">
        <v>430</v>
      </c>
      <c r="C132" s="5">
        <v>201</v>
      </c>
      <c r="D132" s="38"/>
      <c r="E132" s="38"/>
      <c r="F132" s="39"/>
      <c r="G132" s="39"/>
      <c r="H132" s="39"/>
      <c r="I132" s="39"/>
      <c r="J132" s="39"/>
      <c r="K132" s="39"/>
      <c r="L132" s="39"/>
      <c r="M132" s="39"/>
      <c r="N132" s="39"/>
      <c r="O132" s="39"/>
      <c r="P132" s="39"/>
      <c r="Q132" s="39"/>
      <c r="R132" s="39"/>
      <c r="S132" s="39"/>
      <c r="T132" s="39"/>
      <c r="U132" s="34">
        <f t="shared" si="39"/>
        <v>0</v>
      </c>
      <c r="V132" s="34">
        <f t="shared" si="40"/>
        <v>0</v>
      </c>
      <c r="W132" s="25">
        <f t="shared" si="41"/>
        <v>0</v>
      </c>
      <c r="X132" s="25">
        <f t="shared" si="42"/>
        <v>0</v>
      </c>
      <c r="Y132" s="25">
        <f t="shared" si="43"/>
        <v>0</v>
      </c>
      <c r="Z132" s="25">
        <f t="shared" si="44"/>
        <v>0</v>
      </c>
      <c r="AA132" s="25">
        <f t="shared" si="45"/>
        <v>0</v>
      </c>
      <c r="AB132" s="25">
        <f t="shared" si="46"/>
        <v>0</v>
      </c>
    </row>
    <row r="133" spans="1:28" ht="20.100000000000001" customHeight="1" x14ac:dyDescent="0.25">
      <c r="A133" s="4" t="s">
        <v>234</v>
      </c>
      <c r="B133" s="5" t="s">
        <v>495</v>
      </c>
      <c r="C133" s="5">
        <v>202</v>
      </c>
      <c r="D133" s="38">
        <v>1</v>
      </c>
      <c r="E133" s="38"/>
      <c r="F133" s="39">
        <v>1</v>
      </c>
      <c r="G133" s="39"/>
      <c r="H133" s="39"/>
      <c r="I133" s="39"/>
      <c r="J133" s="39"/>
      <c r="K133" s="39"/>
      <c r="L133" s="39"/>
      <c r="M133" s="39">
        <v>2</v>
      </c>
      <c r="N133" s="39"/>
      <c r="O133" s="39"/>
      <c r="P133" s="39"/>
      <c r="Q133" s="39"/>
      <c r="R133" s="39"/>
      <c r="S133" s="39"/>
      <c r="T133" s="39"/>
      <c r="U133" s="34">
        <f t="shared" si="39"/>
        <v>2</v>
      </c>
      <c r="V133" s="34">
        <f t="shared" si="40"/>
        <v>2</v>
      </c>
      <c r="W133" s="25">
        <f t="shared" si="41"/>
        <v>0</v>
      </c>
      <c r="X133" s="25">
        <f t="shared" si="42"/>
        <v>0</v>
      </c>
      <c r="Y133" s="25">
        <f t="shared" si="43"/>
        <v>0</v>
      </c>
      <c r="Z133" s="25">
        <f t="shared" si="44"/>
        <v>0</v>
      </c>
      <c r="AA133" s="25">
        <f t="shared" si="45"/>
        <v>0</v>
      </c>
      <c r="AB133" s="25">
        <f t="shared" si="46"/>
        <v>0</v>
      </c>
    </row>
    <row r="134" spans="1:28" ht="20.100000000000001" customHeight="1" x14ac:dyDescent="0.25">
      <c r="A134" s="4" t="s">
        <v>233</v>
      </c>
      <c r="B134" s="5" t="s">
        <v>496</v>
      </c>
      <c r="C134" s="5">
        <v>203</v>
      </c>
      <c r="D134" s="38"/>
      <c r="E134" s="38"/>
      <c r="F134" s="39"/>
      <c r="G134" s="39"/>
      <c r="H134" s="39"/>
      <c r="I134" s="39"/>
      <c r="J134" s="39"/>
      <c r="K134" s="39"/>
      <c r="L134" s="39"/>
      <c r="M134" s="39"/>
      <c r="N134" s="39"/>
      <c r="O134" s="39"/>
      <c r="P134" s="39"/>
      <c r="Q134" s="39"/>
      <c r="R134" s="39"/>
      <c r="S134" s="39"/>
      <c r="T134" s="39"/>
      <c r="U134" s="34">
        <f t="shared" si="39"/>
        <v>0</v>
      </c>
      <c r="V134" s="34">
        <f t="shared" si="40"/>
        <v>0</v>
      </c>
      <c r="W134" s="25">
        <f t="shared" si="41"/>
        <v>0</v>
      </c>
      <c r="X134" s="25">
        <f t="shared" si="42"/>
        <v>0</v>
      </c>
      <c r="Y134" s="25">
        <f t="shared" si="43"/>
        <v>0</v>
      </c>
      <c r="Z134" s="25">
        <f t="shared" si="44"/>
        <v>0</v>
      </c>
      <c r="AA134" s="25">
        <f t="shared" si="45"/>
        <v>0</v>
      </c>
      <c r="AB134" s="25">
        <f t="shared" si="46"/>
        <v>0</v>
      </c>
    </row>
    <row r="135" spans="1:28" ht="20.100000000000001" customHeight="1" x14ac:dyDescent="0.25">
      <c r="A135" s="4" t="s">
        <v>232</v>
      </c>
      <c r="B135" s="5" t="s">
        <v>431</v>
      </c>
      <c r="C135" s="5">
        <v>204</v>
      </c>
      <c r="D135" s="38"/>
      <c r="E135" s="38"/>
      <c r="F135" s="39"/>
      <c r="G135" s="39"/>
      <c r="H135" s="39"/>
      <c r="I135" s="39"/>
      <c r="J135" s="39"/>
      <c r="K135" s="39"/>
      <c r="L135" s="39"/>
      <c r="M135" s="39"/>
      <c r="N135" s="39"/>
      <c r="O135" s="39"/>
      <c r="P135" s="39"/>
      <c r="Q135" s="39"/>
      <c r="R135" s="39"/>
      <c r="S135" s="39"/>
      <c r="T135" s="39"/>
      <c r="U135" s="34">
        <f t="shared" si="39"/>
        <v>0</v>
      </c>
      <c r="V135" s="34">
        <f t="shared" si="40"/>
        <v>0</v>
      </c>
      <c r="W135" s="25">
        <f t="shared" si="41"/>
        <v>0</v>
      </c>
      <c r="X135" s="25">
        <f t="shared" si="42"/>
        <v>0</v>
      </c>
      <c r="Y135" s="25">
        <f t="shared" si="43"/>
        <v>0</v>
      </c>
      <c r="Z135" s="25">
        <f t="shared" si="44"/>
        <v>0</v>
      </c>
      <c r="AA135" s="25">
        <f t="shared" si="45"/>
        <v>0</v>
      </c>
      <c r="AB135" s="25">
        <f t="shared" si="46"/>
        <v>0</v>
      </c>
    </row>
    <row r="136" spans="1:28" ht="20.100000000000001" customHeight="1" x14ac:dyDescent="0.25">
      <c r="A136" s="4" t="s">
        <v>231</v>
      </c>
      <c r="B136" s="5" t="s">
        <v>546</v>
      </c>
      <c r="C136" s="5">
        <v>205</v>
      </c>
      <c r="D136" s="38"/>
      <c r="E136" s="38"/>
      <c r="F136" s="39"/>
      <c r="G136" s="39"/>
      <c r="H136" s="39"/>
      <c r="I136" s="39"/>
      <c r="J136" s="39"/>
      <c r="K136" s="39"/>
      <c r="L136" s="39"/>
      <c r="M136" s="39"/>
      <c r="N136" s="39"/>
      <c r="O136" s="39"/>
      <c r="P136" s="39"/>
      <c r="Q136" s="39"/>
      <c r="R136" s="39"/>
      <c r="S136" s="39"/>
      <c r="T136" s="39"/>
      <c r="U136" s="34">
        <f t="shared" si="39"/>
        <v>0</v>
      </c>
      <c r="V136" s="34">
        <f t="shared" si="40"/>
        <v>0</v>
      </c>
      <c r="W136" s="25">
        <f t="shared" si="41"/>
        <v>0</v>
      </c>
      <c r="X136" s="25">
        <f t="shared" si="42"/>
        <v>0</v>
      </c>
      <c r="Y136" s="25">
        <f t="shared" si="43"/>
        <v>0</v>
      </c>
      <c r="Z136" s="25">
        <f t="shared" si="44"/>
        <v>0</v>
      </c>
      <c r="AA136" s="25">
        <f t="shared" si="45"/>
        <v>0</v>
      </c>
      <c r="AB136" s="25">
        <f t="shared" si="46"/>
        <v>0</v>
      </c>
    </row>
    <row r="137" spans="1:28" ht="20.100000000000001" customHeight="1" x14ac:dyDescent="0.25">
      <c r="A137" s="4" t="s">
        <v>230</v>
      </c>
      <c r="B137" s="5" t="s">
        <v>636</v>
      </c>
      <c r="C137" s="5">
        <v>207</v>
      </c>
      <c r="D137" s="38">
        <v>1</v>
      </c>
      <c r="E137" s="38"/>
      <c r="F137" s="39"/>
      <c r="G137" s="39">
        <v>1</v>
      </c>
      <c r="H137" s="39"/>
      <c r="I137" s="39"/>
      <c r="J137" s="39">
        <v>1</v>
      </c>
      <c r="K137" s="39"/>
      <c r="L137" s="39"/>
      <c r="M137" s="39"/>
      <c r="N137" s="39"/>
      <c r="O137" s="39"/>
      <c r="P137" s="39"/>
      <c r="Q137" s="39"/>
      <c r="R137" s="39"/>
      <c r="S137" s="39"/>
      <c r="T137" s="39"/>
      <c r="U137" s="34">
        <f t="shared" si="39"/>
        <v>1</v>
      </c>
      <c r="V137" s="34">
        <f t="shared" si="40"/>
        <v>1</v>
      </c>
      <c r="W137" s="25">
        <f t="shared" si="41"/>
        <v>1</v>
      </c>
      <c r="X137" s="25">
        <f t="shared" si="42"/>
        <v>1</v>
      </c>
      <c r="Y137" s="25">
        <f t="shared" si="43"/>
        <v>0</v>
      </c>
      <c r="Z137" s="25">
        <f t="shared" si="44"/>
        <v>0</v>
      </c>
      <c r="AA137" s="25">
        <f t="shared" si="45"/>
        <v>0</v>
      </c>
      <c r="AB137" s="25">
        <f t="shared" si="46"/>
        <v>0</v>
      </c>
    </row>
    <row r="138" spans="1:28" ht="20.100000000000001" customHeight="1" x14ac:dyDescent="0.25">
      <c r="A138" s="4" t="s">
        <v>229</v>
      </c>
      <c r="B138" s="5" t="s">
        <v>706</v>
      </c>
      <c r="C138" s="5">
        <v>208</v>
      </c>
      <c r="D138" s="38"/>
      <c r="E138" s="38"/>
      <c r="F138" s="39"/>
      <c r="G138" s="39"/>
      <c r="H138" s="39"/>
      <c r="I138" s="39"/>
      <c r="J138" s="39"/>
      <c r="K138" s="39"/>
      <c r="L138" s="39"/>
      <c r="M138" s="39"/>
      <c r="N138" s="39"/>
      <c r="O138" s="39"/>
      <c r="P138" s="39"/>
      <c r="Q138" s="39"/>
      <c r="R138" s="39"/>
      <c r="S138" s="39"/>
      <c r="T138" s="39"/>
      <c r="U138" s="34">
        <f t="shared" si="39"/>
        <v>0</v>
      </c>
      <c r="V138" s="34">
        <f t="shared" si="40"/>
        <v>0</v>
      </c>
      <c r="W138" s="25">
        <f t="shared" si="41"/>
        <v>0</v>
      </c>
      <c r="X138" s="25">
        <f t="shared" si="42"/>
        <v>0</v>
      </c>
      <c r="Y138" s="25">
        <f t="shared" si="43"/>
        <v>0</v>
      </c>
      <c r="Z138" s="25">
        <f t="shared" si="44"/>
        <v>0</v>
      </c>
      <c r="AA138" s="25">
        <f t="shared" si="45"/>
        <v>0</v>
      </c>
      <c r="AB138" s="25">
        <f t="shared" si="46"/>
        <v>0</v>
      </c>
    </row>
    <row r="139" spans="1:28" ht="20.100000000000001" customHeight="1" x14ac:dyDescent="0.25">
      <c r="A139" s="4" t="s">
        <v>228</v>
      </c>
      <c r="B139" s="5" t="s">
        <v>707</v>
      </c>
      <c r="C139" s="5">
        <v>209</v>
      </c>
      <c r="D139" s="43"/>
      <c r="E139" s="43"/>
      <c r="F139" s="43"/>
      <c r="G139" s="43"/>
      <c r="H139" s="43"/>
      <c r="I139" s="43"/>
      <c r="J139" s="43"/>
      <c r="K139" s="43"/>
      <c r="L139" s="43"/>
      <c r="M139" s="43"/>
      <c r="N139" s="43"/>
      <c r="O139" s="43"/>
      <c r="P139" s="43"/>
      <c r="Q139" s="43"/>
      <c r="R139" s="43"/>
      <c r="S139" s="43"/>
      <c r="T139" s="43"/>
      <c r="U139" s="34">
        <f t="shared" si="39"/>
        <v>0</v>
      </c>
      <c r="V139" s="34">
        <f t="shared" si="40"/>
        <v>0</v>
      </c>
      <c r="W139" s="25">
        <f t="shared" si="41"/>
        <v>0</v>
      </c>
      <c r="X139" s="25">
        <f t="shared" si="42"/>
        <v>0</v>
      </c>
      <c r="Y139" s="25">
        <f t="shared" si="43"/>
        <v>0</v>
      </c>
      <c r="Z139" s="25">
        <f t="shared" si="44"/>
        <v>0</v>
      </c>
      <c r="AA139" s="25">
        <f t="shared" si="45"/>
        <v>0</v>
      </c>
      <c r="AB139" s="25">
        <f t="shared" si="46"/>
        <v>0</v>
      </c>
    </row>
    <row r="140" spans="1:28" ht="20.100000000000001" customHeight="1" x14ac:dyDescent="0.25">
      <c r="A140" s="4" t="s">
        <v>227</v>
      </c>
      <c r="B140" s="5" t="s">
        <v>708</v>
      </c>
      <c r="C140" s="5">
        <v>210</v>
      </c>
      <c r="D140" s="38"/>
      <c r="E140" s="38"/>
      <c r="F140" s="39"/>
      <c r="G140" s="39"/>
      <c r="H140" s="39"/>
      <c r="I140" s="39"/>
      <c r="J140" s="39"/>
      <c r="K140" s="39"/>
      <c r="L140" s="39"/>
      <c r="M140" s="39"/>
      <c r="N140" s="39"/>
      <c r="O140" s="39"/>
      <c r="P140" s="39"/>
      <c r="Q140" s="39"/>
      <c r="R140" s="39"/>
      <c r="S140" s="39"/>
      <c r="T140" s="39"/>
      <c r="U140" s="34">
        <f t="shared" si="39"/>
        <v>0</v>
      </c>
      <c r="V140" s="34">
        <f t="shared" si="40"/>
        <v>0</v>
      </c>
      <c r="W140" s="25">
        <f t="shared" si="41"/>
        <v>0</v>
      </c>
      <c r="X140" s="25">
        <f t="shared" si="42"/>
        <v>0</v>
      </c>
      <c r="Y140" s="25">
        <f t="shared" si="43"/>
        <v>0</v>
      </c>
      <c r="Z140" s="25">
        <f t="shared" si="44"/>
        <v>0</v>
      </c>
      <c r="AA140" s="25">
        <f t="shared" si="45"/>
        <v>0</v>
      </c>
      <c r="AB140" s="25">
        <f t="shared" si="46"/>
        <v>0</v>
      </c>
    </row>
    <row r="141" spans="1:28" ht="20.100000000000001" customHeight="1" x14ac:dyDescent="0.25">
      <c r="A141" s="4" t="s">
        <v>226</v>
      </c>
      <c r="B141" s="5" t="s">
        <v>709</v>
      </c>
      <c r="C141" s="5">
        <v>211</v>
      </c>
      <c r="D141" s="38"/>
      <c r="E141" s="38"/>
      <c r="F141" s="39"/>
      <c r="G141" s="39"/>
      <c r="H141" s="39"/>
      <c r="I141" s="39"/>
      <c r="J141" s="39"/>
      <c r="K141" s="39"/>
      <c r="L141" s="39"/>
      <c r="M141" s="39"/>
      <c r="N141" s="39"/>
      <c r="O141" s="39"/>
      <c r="P141" s="39"/>
      <c r="Q141" s="39"/>
      <c r="R141" s="39"/>
      <c r="S141" s="39"/>
      <c r="T141" s="39"/>
      <c r="U141" s="34">
        <f t="shared" si="39"/>
        <v>0</v>
      </c>
      <c r="V141" s="34">
        <f t="shared" si="40"/>
        <v>0</v>
      </c>
      <c r="W141" s="25">
        <f t="shared" si="41"/>
        <v>0</v>
      </c>
      <c r="X141" s="25">
        <f t="shared" si="42"/>
        <v>0</v>
      </c>
      <c r="Y141" s="25">
        <f t="shared" si="43"/>
        <v>0</v>
      </c>
      <c r="Z141" s="25">
        <f t="shared" si="44"/>
        <v>0</v>
      </c>
      <c r="AA141" s="25">
        <f t="shared" si="45"/>
        <v>0</v>
      </c>
      <c r="AB141" s="25">
        <f t="shared" si="46"/>
        <v>0</v>
      </c>
    </row>
    <row r="142" spans="1:28" ht="20.100000000000001" customHeight="1" x14ac:dyDescent="0.25">
      <c r="A142" s="4" t="s">
        <v>225</v>
      </c>
      <c r="B142" s="5" t="s">
        <v>365</v>
      </c>
      <c r="C142" s="5">
        <v>212</v>
      </c>
      <c r="D142" s="38"/>
      <c r="E142" s="38"/>
      <c r="F142" s="39"/>
      <c r="G142" s="39"/>
      <c r="H142" s="39"/>
      <c r="I142" s="39"/>
      <c r="J142" s="39"/>
      <c r="K142" s="39"/>
      <c r="L142" s="39"/>
      <c r="M142" s="39"/>
      <c r="N142" s="39"/>
      <c r="O142" s="39"/>
      <c r="P142" s="39"/>
      <c r="Q142" s="39"/>
      <c r="R142" s="39"/>
      <c r="S142" s="39"/>
      <c r="T142" s="39"/>
      <c r="U142" s="34">
        <f t="shared" si="39"/>
        <v>0</v>
      </c>
      <c r="V142" s="34">
        <f t="shared" si="40"/>
        <v>0</v>
      </c>
      <c r="W142" s="25">
        <f t="shared" si="41"/>
        <v>0</v>
      </c>
      <c r="X142" s="25">
        <f t="shared" si="42"/>
        <v>0</v>
      </c>
      <c r="Y142" s="25">
        <f t="shared" si="43"/>
        <v>0</v>
      </c>
      <c r="Z142" s="25">
        <f t="shared" si="44"/>
        <v>0</v>
      </c>
      <c r="AA142" s="25">
        <f t="shared" si="45"/>
        <v>0</v>
      </c>
      <c r="AB142" s="25">
        <f t="shared" si="46"/>
        <v>0</v>
      </c>
    </row>
    <row r="143" spans="1:28" ht="20.100000000000001" customHeight="1" x14ac:dyDescent="0.25">
      <c r="A143" s="4" t="s">
        <v>224</v>
      </c>
      <c r="B143" s="5" t="s">
        <v>432</v>
      </c>
      <c r="C143" s="5">
        <v>213</v>
      </c>
      <c r="D143" s="38">
        <v>1</v>
      </c>
      <c r="E143" s="38"/>
      <c r="F143" s="39"/>
      <c r="G143" s="39"/>
      <c r="H143" s="39"/>
      <c r="I143" s="39"/>
      <c r="J143" s="39"/>
      <c r="K143" s="39"/>
      <c r="L143" s="39"/>
      <c r="M143" s="39">
        <v>1</v>
      </c>
      <c r="N143" s="39"/>
      <c r="O143" s="39"/>
      <c r="P143" s="39"/>
      <c r="Q143" s="39"/>
      <c r="R143" s="39"/>
      <c r="S143" s="39"/>
      <c r="T143" s="39"/>
      <c r="U143" s="34">
        <f t="shared" si="39"/>
        <v>1</v>
      </c>
      <c r="V143" s="34">
        <f t="shared" si="40"/>
        <v>1</v>
      </c>
      <c r="W143" s="25">
        <f t="shared" si="41"/>
        <v>0</v>
      </c>
      <c r="X143" s="25">
        <f t="shared" si="42"/>
        <v>0</v>
      </c>
      <c r="Y143" s="25">
        <f t="shared" si="43"/>
        <v>0</v>
      </c>
      <c r="Z143" s="25">
        <f t="shared" si="44"/>
        <v>0</v>
      </c>
      <c r="AA143" s="25">
        <f t="shared" si="45"/>
        <v>0</v>
      </c>
      <c r="AB143" s="25">
        <f t="shared" si="46"/>
        <v>0</v>
      </c>
    </row>
    <row r="144" spans="1:28" ht="20.100000000000001" customHeight="1" x14ac:dyDescent="0.25">
      <c r="A144" s="4" t="s">
        <v>223</v>
      </c>
      <c r="B144" s="5" t="s">
        <v>433</v>
      </c>
      <c r="C144" s="5">
        <v>214</v>
      </c>
      <c r="D144" s="38"/>
      <c r="E144" s="38"/>
      <c r="F144" s="39">
        <v>1</v>
      </c>
      <c r="G144" s="39"/>
      <c r="H144" s="39"/>
      <c r="I144" s="39"/>
      <c r="J144" s="39"/>
      <c r="K144" s="39"/>
      <c r="L144" s="39"/>
      <c r="M144" s="39">
        <v>1</v>
      </c>
      <c r="N144" s="39"/>
      <c r="O144" s="39"/>
      <c r="P144" s="39"/>
      <c r="Q144" s="39"/>
      <c r="R144" s="39"/>
      <c r="S144" s="39"/>
      <c r="T144" s="39"/>
      <c r="U144" s="34">
        <f t="shared" si="39"/>
        <v>1</v>
      </c>
      <c r="V144" s="34">
        <f t="shared" si="40"/>
        <v>1</v>
      </c>
      <c r="W144" s="25">
        <f t="shared" si="41"/>
        <v>0</v>
      </c>
      <c r="X144" s="25">
        <f t="shared" si="42"/>
        <v>0</v>
      </c>
      <c r="Y144" s="25">
        <f t="shared" si="43"/>
        <v>0</v>
      </c>
      <c r="Z144" s="25">
        <f t="shared" si="44"/>
        <v>0</v>
      </c>
      <c r="AA144" s="25">
        <f t="shared" si="45"/>
        <v>0</v>
      </c>
      <c r="AB144" s="25">
        <f t="shared" si="46"/>
        <v>0</v>
      </c>
    </row>
    <row r="145" spans="1:28" ht="20.100000000000001" customHeight="1" x14ac:dyDescent="0.25">
      <c r="A145" s="4" t="s">
        <v>710</v>
      </c>
      <c r="B145" s="7" t="s">
        <v>711</v>
      </c>
      <c r="C145" s="5">
        <v>215.1</v>
      </c>
      <c r="D145" s="38"/>
      <c r="E145" s="38"/>
      <c r="F145" s="39"/>
      <c r="G145" s="39"/>
      <c r="H145" s="39"/>
      <c r="I145" s="39"/>
      <c r="J145" s="39"/>
      <c r="K145" s="39"/>
      <c r="L145" s="39"/>
      <c r="M145" s="39"/>
      <c r="N145" s="39"/>
      <c r="O145" s="39"/>
      <c r="P145" s="39"/>
      <c r="Q145" s="39"/>
      <c r="R145" s="39"/>
      <c r="S145" s="39"/>
      <c r="T145" s="39"/>
      <c r="U145" s="34">
        <f t="shared" si="39"/>
        <v>0</v>
      </c>
      <c r="V145" s="34">
        <f t="shared" si="40"/>
        <v>0</v>
      </c>
      <c r="W145" s="25">
        <f t="shared" si="41"/>
        <v>0</v>
      </c>
      <c r="X145" s="25">
        <f t="shared" si="42"/>
        <v>0</v>
      </c>
      <c r="Y145" s="25">
        <f t="shared" si="43"/>
        <v>0</v>
      </c>
      <c r="Z145" s="25">
        <f t="shared" si="44"/>
        <v>0</v>
      </c>
      <c r="AA145" s="25">
        <f t="shared" si="45"/>
        <v>0</v>
      </c>
      <c r="AB145" s="25">
        <f t="shared" si="46"/>
        <v>0</v>
      </c>
    </row>
    <row r="146" spans="1:28" ht="20.100000000000001" customHeight="1" x14ac:dyDescent="0.25">
      <c r="A146" s="4" t="s">
        <v>712</v>
      </c>
      <c r="B146" s="7" t="s">
        <v>713</v>
      </c>
      <c r="C146" s="5">
        <v>215.2</v>
      </c>
      <c r="D146" s="38"/>
      <c r="E146" s="38"/>
      <c r="F146" s="39"/>
      <c r="G146" s="39"/>
      <c r="H146" s="39"/>
      <c r="I146" s="39"/>
      <c r="J146" s="39"/>
      <c r="K146" s="39"/>
      <c r="L146" s="39"/>
      <c r="M146" s="39"/>
      <c r="N146" s="39"/>
      <c r="O146" s="39"/>
      <c r="P146" s="39"/>
      <c r="Q146" s="39"/>
      <c r="R146" s="39"/>
      <c r="S146" s="39"/>
      <c r="T146" s="39"/>
      <c r="U146" s="34">
        <f t="shared" si="39"/>
        <v>0</v>
      </c>
      <c r="V146" s="34">
        <f t="shared" si="40"/>
        <v>0</v>
      </c>
      <c r="W146" s="25">
        <f t="shared" si="41"/>
        <v>0</v>
      </c>
      <c r="X146" s="25">
        <f t="shared" si="42"/>
        <v>0</v>
      </c>
      <c r="Y146" s="25">
        <f t="shared" si="43"/>
        <v>0</v>
      </c>
      <c r="Z146" s="25">
        <f t="shared" si="44"/>
        <v>0</v>
      </c>
      <c r="AA146" s="25">
        <f t="shared" si="45"/>
        <v>0</v>
      </c>
      <c r="AB146" s="25">
        <f t="shared" si="46"/>
        <v>0</v>
      </c>
    </row>
    <row r="147" spans="1:28" ht="20.100000000000001" customHeight="1" x14ac:dyDescent="0.25">
      <c r="A147" s="4" t="s">
        <v>222</v>
      </c>
      <c r="B147" s="7" t="s">
        <v>547</v>
      </c>
      <c r="C147" s="5">
        <v>216</v>
      </c>
      <c r="D147" s="38"/>
      <c r="E147" s="38"/>
      <c r="F147" s="39"/>
      <c r="G147" s="39"/>
      <c r="H147" s="39"/>
      <c r="I147" s="39"/>
      <c r="J147" s="39"/>
      <c r="K147" s="39"/>
      <c r="L147" s="39"/>
      <c r="M147" s="39"/>
      <c r="N147" s="39"/>
      <c r="O147" s="39"/>
      <c r="P147" s="39"/>
      <c r="Q147" s="39"/>
      <c r="R147" s="39"/>
      <c r="S147" s="39"/>
      <c r="T147" s="39"/>
      <c r="U147" s="34">
        <f t="shared" si="39"/>
        <v>0</v>
      </c>
      <c r="V147" s="34">
        <f t="shared" si="40"/>
        <v>0</v>
      </c>
      <c r="W147" s="25">
        <f t="shared" si="41"/>
        <v>0</v>
      </c>
      <c r="X147" s="25">
        <f t="shared" si="42"/>
        <v>0</v>
      </c>
      <c r="Y147" s="25">
        <f t="shared" si="43"/>
        <v>0</v>
      </c>
      <c r="Z147" s="25">
        <f t="shared" si="44"/>
        <v>0</v>
      </c>
      <c r="AA147" s="25">
        <f t="shared" si="45"/>
        <v>0</v>
      </c>
      <c r="AB147" s="25">
        <f t="shared" si="46"/>
        <v>0</v>
      </c>
    </row>
    <row r="148" spans="1:28" ht="20.100000000000001" customHeight="1" x14ac:dyDescent="0.25">
      <c r="A148" s="4" t="s">
        <v>221</v>
      </c>
      <c r="B148" s="7" t="s">
        <v>407</v>
      </c>
      <c r="C148" s="5"/>
      <c r="D148" s="38"/>
      <c r="E148" s="38"/>
      <c r="F148" s="39"/>
      <c r="G148" s="39"/>
      <c r="H148" s="39"/>
      <c r="I148" s="39"/>
      <c r="J148" s="39"/>
      <c r="K148" s="39"/>
      <c r="L148" s="39"/>
      <c r="M148" s="39"/>
      <c r="N148" s="39"/>
      <c r="O148" s="39"/>
      <c r="P148" s="39"/>
      <c r="Q148" s="39"/>
      <c r="R148" s="39"/>
      <c r="S148" s="39"/>
      <c r="T148" s="39"/>
      <c r="U148" s="34">
        <f t="shared" ref="U148:U179" si="47">D148+F148</f>
        <v>0</v>
      </c>
      <c r="V148" s="34">
        <f t="shared" ref="V148:V179" si="48">J148+K148+M148</f>
        <v>0</v>
      </c>
      <c r="W148" s="25">
        <f t="shared" ref="W148:W179" si="49">J148</f>
        <v>0</v>
      </c>
      <c r="X148" s="25">
        <f t="shared" ref="X148:X179" si="50">G148+H148+I148</f>
        <v>0</v>
      </c>
      <c r="Y148" s="25">
        <f t="shared" ref="Y148:Y179" si="51">Q148</f>
        <v>0</v>
      </c>
      <c r="Z148" s="25">
        <f t="shared" ref="Z148:Z179" si="52">O148+P148</f>
        <v>0</v>
      </c>
      <c r="AA148" s="25">
        <f t="shared" ref="AA148:AA179" si="53">T148</f>
        <v>0</v>
      </c>
      <c r="AB148" s="25">
        <f t="shared" ref="AB148:AB179" si="54">R148+S148</f>
        <v>0</v>
      </c>
    </row>
    <row r="149" spans="1:28" ht="20.100000000000001" customHeight="1" x14ac:dyDescent="0.25">
      <c r="A149" s="8" t="s">
        <v>220</v>
      </c>
      <c r="B149" s="12" t="s">
        <v>434</v>
      </c>
      <c r="C149" s="5"/>
      <c r="D149" s="36">
        <f t="shared" ref="D149:T149" si="55">SUM(D150:D189)</f>
        <v>4</v>
      </c>
      <c r="E149" s="36">
        <f t="shared" si="55"/>
        <v>0</v>
      </c>
      <c r="F149" s="36">
        <f t="shared" si="55"/>
        <v>14</v>
      </c>
      <c r="G149" s="36">
        <f t="shared" si="55"/>
        <v>11</v>
      </c>
      <c r="H149" s="36">
        <f t="shared" si="55"/>
        <v>1</v>
      </c>
      <c r="I149" s="36">
        <f t="shared" si="55"/>
        <v>0</v>
      </c>
      <c r="J149" s="36">
        <f t="shared" si="55"/>
        <v>12</v>
      </c>
      <c r="K149" s="36">
        <f t="shared" si="55"/>
        <v>0</v>
      </c>
      <c r="L149" s="36">
        <f t="shared" si="55"/>
        <v>0</v>
      </c>
      <c r="M149" s="36">
        <f t="shared" si="55"/>
        <v>6</v>
      </c>
      <c r="N149" s="36">
        <f t="shared" si="55"/>
        <v>0</v>
      </c>
      <c r="O149" s="36">
        <f t="shared" si="55"/>
        <v>4</v>
      </c>
      <c r="P149" s="36">
        <f t="shared" si="55"/>
        <v>0</v>
      </c>
      <c r="Q149" s="36">
        <f t="shared" si="55"/>
        <v>4</v>
      </c>
      <c r="R149" s="36">
        <f t="shared" si="55"/>
        <v>0</v>
      </c>
      <c r="S149" s="36">
        <f t="shared" si="55"/>
        <v>0</v>
      </c>
      <c r="T149" s="36">
        <f t="shared" si="55"/>
        <v>0</v>
      </c>
      <c r="U149" s="34">
        <f t="shared" si="47"/>
        <v>18</v>
      </c>
      <c r="V149" s="34">
        <f t="shared" si="48"/>
        <v>18</v>
      </c>
      <c r="W149" s="25">
        <f t="shared" si="49"/>
        <v>12</v>
      </c>
      <c r="X149" s="25">
        <f t="shared" si="50"/>
        <v>12</v>
      </c>
      <c r="Y149" s="25">
        <f t="shared" si="51"/>
        <v>4</v>
      </c>
      <c r="Z149" s="25">
        <f t="shared" si="52"/>
        <v>4</v>
      </c>
      <c r="AA149" s="25">
        <f t="shared" si="53"/>
        <v>0</v>
      </c>
      <c r="AB149" s="25">
        <f t="shared" si="54"/>
        <v>0</v>
      </c>
    </row>
    <row r="150" spans="1:28" ht="20.100000000000001" customHeight="1" x14ac:dyDescent="0.25">
      <c r="A150" s="4" t="s">
        <v>219</v>
      </c>
      <c r="B150" s="5" t="s">
        <v>435</v>
      </c>
      <c r="C150" s="5">
        <v>217</v>
      </c>
      <c r="D150" s="38"/>
      <c r="E150" s="38"/>
      <c r="F150" s="39"/>
      <c r="G150" s="39"/>
      <c r="H150" s="39"/>
      <c r="I150" s="39"/>
      <c r="J150" s="39"/>
      <c r="K150" s="39"/>
      <c r="L150" s="39"/>
      <c r="M150" s="39"/>
      <c r="N150" s="39"/>
      <c r="O150" s="39"/>
      <c r="P150" s="39"/>
      <c r="Q150" s="39"/>
      <c r="R150" s="39"/>
      <c r="S150" s="39"/>
      <c r="T150" s="39"/>
      <c r="U150" s="34">
        <f t="shared" si="47"/>
        <v>0</v>
      </c>
      <c r="V150" s="34">
        <f t="shared" si="48"/>
        <v>0</v>
      </c>
      <c r="W150" s="25">
        <f t="shared" si="49"/>
        <v>0</v>
      </c>
      <c r="X150" s="25">
        <f t="shared" si="50"/>
        <v>0</v>
      </c>
      <c r="Y150" s="25">
        <f t="shared" si="51"/>
        <v>0</v>
      </c>
      <c r="Z150" s="25">
        <f t="shared" si="52"/>
        <v>0</v>
      </c>
      <c r="AA150" s="25">
        <f t="shared" si="53"/>
        <v>0</v>
      </c>
      <c r="AB150" s="25">
        <f t="shared" si="54"/>
        <v>0</v>
      </c>
    </row>
    <row r="151" spans="1:28" ht="20.100000000000001" customHeight="1" x14ac:dyDescent="0.25">
      <c r="A151" s="4" t="s">
        <v>218</v>
      </c>
      <c r="B151" s="13" t="s">
        <v>672</v>
      </c>
      <c r="C151" s="5">
        <v>217.1</v>
      </c>
      <c r="D151" s="38"/>
      <c r="E151" s="38"/>
      <c r="F151" s="39"/>
      <c r="G151" s="39"/>
      <c r="H151" s="39"/>
      <c r="I151" s="39"/>
      <c r="J151" s="39"/>
      <c r="K151" s="39"/>
      <c r="L151" s="39"/>
      <c r="M151" s="39"/>
      <c r="N151" s="39"/>
      <c r="O151" s="39"/>
      <c r="P151" s="39"/>
      <c r="Q151" s="39"/>
      <c r="R151" s="39"/>
      <c r="S151" s="39"/>
      <c r="T151" s="39"/>
      <c r="U151" s="34">
        <f t="shared" si="47"/>
        <v>0</v>
      </c>
      <c r="V151" s="34">
        <f t="shared" si="48"/>
        <v>0</v>
      </c>
      <c r="W151" s="25">
        <f t="shared" si="49"/>
        <v>0</v>
      </c>
      <c r="X151" s="25">
        <f t="shared" si="50"/>
        <v>0</v>
      </c>
      <c r="Y151" s="25">
        <f t="shared" si="51"/>
        <v>0</v>
      </c>
      <c r="Z151" s="25">
        <f t="shared" si="52"/>
        <v>0</v>
      </c>
      <c r="AA151" s="25">
        <f t="shared" si="53"/>
        <v>0</v>
      </c>
      <c r="AB151" s="25">
        <f t="shared" si="54"/>
        <v>0</v>
      </c>
    </row>
    <row r="152" spans="1:28" ht="20.100000000000001" customHeight="1" x14ac:dyDescent="0.25">
      <c r="A152" s="4" t="s">
        <v>217</v>
      </c>
      <c r="B152" s="7" t="s">
        <v>378</v>
      </c>
      <c r="C152" s="5">
        <v>218</v>
      </c>
      <c r="D152" s="38"/>
      <c r="E152" s="38"/>
      <c r="F152" s="39"/>
      <c r="G152" s="39"/>
      <c r="H152" s="39"/>
      <c r="I152" s="39"/>
      <c r="J152" s="39"/>
      <c r="K152" s="39"/>
      <c r="L152" s="39"/>
      <c r="M152" s="39"/>
      <c r="N152" s="39"/>
      <c r="O152" s="39"/>
      <c r="P152" s="39"/>
      <c r="Q152" s="39"/>
      <c r="R152" s="39"/>
      <c r="S152" s="39"/>
      <c r="T152" s="39"/>
      <c r="U152" s="34">
        <f t="shared" si="47"/>
        <v>0</v>
      </c>
      <c r="V152" s="34">
        <f t="shared" si="48"/>
        <v>0</v>
      </c>
      <c r="W152" s="25">
        <f t="shared" si="49"/>
        <v>0</v>
      </c>
      <c r="X152" s="25">
        <f t="shared" si="50"/>
        <v>0</v>
      </c>
      <c r="Y152" s="25">
        <f t="shared" si="51"/>
        <v>0</v>
      </c>
      <c r="Z152" s="25">
        <f t="shared" si="52"/>
        <v>0</v>
      </c>
      <c r="AA152" s="25">
        <f t="shared" si="53"/>
        <v>0</v>
      </c>
      <c r="AB152" s="25">
        <f t="shared" si="54"/>
        <v>0</v>
      </c>
    </row>
    <row r="153" spans="1:28" ht="20.100000000000001" customHeight="1" x14ac:dyDescent="0.25">
      <c r="A153" s="4" t="s">
        <v>216</v>
      </c>
      <c r="B153" s="7" t="s">
        <v>714</v>
      </c>
      <c r="C153" s="5">
        <v>219</v>
      </c>
      <c r="D153" s="38"/>
      <c r="E153" s="38"/>
      <c r="F153" s="39"/>
      <c r="G153" s="39"/>
      <c r="H153" s="39"/>
      <c r="I153" s="39"/>
      <c r="J153" s="39"/>
      <c r="K153" s="39"/>
      <c r="L153" s="39"/>
      <c r="M153" s="39"/>
      <c r="N153" s="39"/>
      <c r="O153" s="39"/>
      <c r="P153" s="39"/>
      <c r="Q153" s="39"/>
      <c r="R153" s="39"/>
      <c r="S153" s="39"/>
      <c r="T153" s="39"/>
      <c r="U153" s="34">
        <f t="shared" si="47"/>
        <v>0</v>
      </c>
      <c r="V153" s="34">
        <f t="shared" si="48"/>
        <v>0</v>
      </c>
      <c r="W153" s="25">
        <f t="shared" si="49"/>
        <v>0</v>
      </c>
      <c r="X153" s="25">
        <f t="shared" si="50"/>
        <v>0</v>
      </c>
      <c r="Y153" s="25">
        <f t="shared" si="51"/>
        <v>0</v>
      </c>
      <c r="Z153" s="25">
        <f t="shared" si="52"/>
        <v>0</v>
      </c>
      <c r="AA153" s="25">
        <f t="shared" si="53"/>
        <v>0</v>
      </c>
      <c r="AB153" s="25">
        <f t="shared" si="54"/>
        <v>0</v>
      </c>
    </row>
    <row r="154" spans="1:28" ht="20.100000000000001" customHeight="1" x14ac:dyDescent="0.25">
      <c r="A154" s="4" t="s">
        <v>215</v>
      </c>
      <c r="B154" s="7" t="s">
        <v>436</v>
      </c>
      <c r="C154" s="5">
        <v>220</v>
      </c>
      <c r="D154" s="38"/>
      <c r="E154" s="38"/>
      <c r="F154" s="39"/>
      <c r="G154" s="39"/>
      <c r="H154" s="39"/>
      <c r="I154" s="39"/>
      <c r="J154" s="39"/>
      <c r="K154" s="39"/>
      <c r="L154" s="39"/>
      <c r="M154" s="39"/>
      <c r="N154" s="39"/>
      <c r="O154" s="39"/>
      <c r="P154" s="39"/>
      <c r="Q154" s="39"/>
      <c r="R154" s="39"/>
      <c r="S154" s="39"/>
      <c r="T154" s="39"/>
      <c r="U154" s="34">
        <f t="shared" si="47"/>
        <v>0</v>
      </c>
      <c r="V154" s="34">
        <f t="shared" si="48"/>
        <v>0</v>
      </c>
      <c r="W154" s="25">
        <f t="shared" si="49"/>
        <v>0</v>
      </c>
      <c r="X154" s="25">
        <f t="shared" si="50"/>
        <v>0</v>
      </c>
      <c r="Y154" s="25">
        <f t="shared" si="51"/>
        <v>0</v>
      </c>
      <c r="Z154" s="25">
        <f t="shared" si="52"/>
        <v>0</v>
      </c>
      <c r="AA154" s="25">
        <f t="shared" si="53"/>
        <v>0</v>
      </c>
      <c r="AB154" s="25">
        <f t="shared" si="54"/>
        <v>0</v>
      </c>
    </row>
    <row r="155" spans="1:28" ht="20.100000000000001" customHeight="1" x14ac:dyDescent="0.25">
      <c r="A155" s="4" t="s">
        <v>214</v>
      </c>
      <c r="B155" s="7" t="s">
        <v>617</v>
      </c>
      <c r="C155" s="5">
        <v>221</v>
      </c>
      <c r="D155" s="38"/>
      <c r="E155" s="38"/>
      <c r="F155" s="39"/>
      <c r="G155" s="39"/>
      <c r="H155" s="39"/>
      <c r="I155" s="39"/>
      <c r="J155" s="39"/>
      <c r="K155" s="39"/>
      <c r="L155" s="39"/>
      <c r="M155" s="39"/>
      <c r="N155" s="39"/>
      <c r="O155" s="39"/>
      <c r="P155" s="39"/>
      <c r="Q155" s="39"/>
      <c r="R155" s="39"/>
      <c r="S155" s="39"/>
      <c r="T155" s="39"/>
      <c r="U155" s="34">
        <f t="shared" si="47"/>
        <v>0</v>
      </c>
      <c r="V155" s="34">
        <f t="shared" si="48"/>
        <v>0</v>
      </c>
      <c r="W155" s="25">
        <f t="shared" si="49"/>
        <v>0</v>
      </c>
      <c r="X155" s="25">
        <f t="shared" si="50"/>
        <v>0</v>
      </c>
      <c r="Y155" s="25">
        <f t="shared" si="51"/>
        <v>0</v>
      </c>
      <c r="Z155" s="25">
        <f t="shared" si="52"/>
        <v>0</v>
      </c>
      <c r="AA155" s="25">
        <f t="shared" si="53"/>
        <v>0</v>
      </c>
      <c r="AB155" s="25">
        <f t="shared" si="54"/>
        <v>0</v>
      </c>
    </row>
    <row r="156" spans="1:28" ht="20.100000000000001" customHeight="1" x14ac:dyDescent="0.25">
      <c r="A156" s="4" t="s">
        <v>213</v>
      </c>
      <c r="B156" s="7" t="s">
        <v>362</v>
      </c>
      <c r="C156" s="5">
        <v>222</v>
      </c>
      <c r="D156" s="38"/>
      <c r="E156" s="38"/>
      <c r="F156" s="39"/>
      <c r="G156" s="39"/>
      <c r="H156" s="39"/>
      <c r="I156" s="39"/>
      <c r="J156" s="39"/>
      <c r="K156" s="39"/>
      <c r="L156" s="39"/>
      <c r="M156" s="39"/>
      <c r="N156" s="39"/>
      <c r="O156" s="39"/>
      <c r="P156" s="39"/>
      <c r="Q156" s="39"/>
      <c r="R156" s="39"/>
      <c r="S156" s="39"/>
      <c r="T156" s="39"/>
      <c r="U156" s="34">
        <f t="shared" si="47"/>
        <v>0</v>
      </c>
      <c r="V156" s="34">
        <f t="shared" si="48"/>
        <v>0</v>
      </c>
      <c r="W156" s="25">
        <f t="shared" si="49"/>
        <v>0</v>
      </c>
      <c r="X156" s="25">
        <f t="shared" si="50"/>
        <v>0</v>
      </c>
      <c r="Y156" s="25">
        <f t="shared" si="51"/>
        <v>0</v>
      </c>
      <c r="Z156" s="25">
        <f t="shared" si="52"/>
        <v>0</v>
      </c>
      <c r="AA156" s="25">
        <f t="shared" si="53"/>
        <v>0</v>
      </c>
      <c r="AB156" s="25">
        <f t="shared" si="54"/>
        <v>0</v>
      </c>
    </row>
    <row r="157" spans="1:28" ht="20.100000000000001" customHeight="1" x14ac:dyDescent="0.25">
      <c r="A157" s="4" t="s">
        <v>212</v>
      </c>
      <c r="B157" s="7" t="s">
        <v>437</v>
      </c>
      <c r="C157" s="5">
        <v>223</v>
      </c>
      <c r="D157" s="38"/>
      <c r="E157" s="38"/>
      <c r="F157" s="39"/>
      <c r="G157" s="39"/>
      <c r="H157" s="39"/>
      <c r="I157" s="39"/>
      <c r="J157" s="39"/>
      <c r="K157" s="39"/>
      <c r="L157" s="39"/>
      <c r="M157" s="39"/>
      <c r="N157" s="39"/>
      <c r="O157" s="39"/>
      <c r="P157" s="39"/>
      <c r="Q157" s="39"/>
      <c r="R157" s="39"/>
      <c r="S157" s="39"/>
      <c r="T157" s="39"/>
      <c r="U157" s="34">
        <f t="shared" si="47"/>
        <v>0</v>
      </c>
      <c r="V157" s="34">
        <f t="shared" si="48"/>
        <v>0</v>
      </c>
      <c r="W157" s="25">
        <f t="shared" si="49"/>
        <v>0</v>
      </c>
      <c r="X157" s="25">
        <f t="shared" si="50"/>
        <v>0</v>
      </c>
      <c r="Y157" s="25">
        <f t="shared" si="51"/>
        <v>0</v>
      </c>
      <c r="Z157" s="25">
        <f t="shared" si="52"/>
        <v>0</v>
      </c>
      <c r="AA157" s="25">
        <f t="shared" si="53"/>
        <v>0</v>
      </c>
      <c r="AB157" s="25">
        <f t="shared" si="54"/>
        <v>0</v>
      </c>
    </row>
    <row r="158" spans="1:28" ht="20.100000000000001" customHeight="1" x14ac:dyDescent="0.25">
      <c r="A158" s="4" t="s">
        <v>211</v>
      </c>
      <c r="B158" s="7" t="s">
        <v>618</v>
      </c>
      <c r="C158" s="5">
        <v>224</v>
      </c>
      <c r="D158" s="38"/>
      <c r="E158" s="38"/>
      <c r="F158" s="39"/>
      <c r="G158" s="39"/>
      <c r="H158" s="39"/>
      <c r="I158" s="39"/>
      <c r="J158" s="39"/>
      <c r="K158" s="39"/>
      <c r="L158" s="39"/>
      <c r="M158" s="39"/>
      <c r="N158" s="39"/>
      <c r="O158" s="39"/>
      <c r="P158" s="39"/>
      <c r="Q158" s="39"/>
      <c r="R158" s="39"/>
      <c r="S158" s="39"/>
      <c r="T158" s="39"/>
      <c r="U158" s="34">
        <f t="shared" si="47"/>
        <v>0</v>
      </c>
      <c r="V158" s="34">
        <f t="shared" si="48"/>
        <v>0</v>
      </c>
      <c r="W158" s="25">
        <f t="shared" si="49"/>
        <v>0</v>
      </c>
      <c r="X158" s="25">
        <f t="shared" si="50"/>
        <v>0</v>
      </c>
      <c r="Y158" s="25">
        <f t="shared" si="51"/>
        <v>0</v>
      </c>
      <c r="Z158" s="25">
        <f t="shared" si="52"/>
        <v>0</v>
      </c>
      <c r="AA158" s="25">
        <f t="shared" si="53"/>
        <v>0</v>
      </c>
      <c r="AB158" s="25">
        <f t="shared" si="54"/>
        <v>0</v>
      </c>
    </row>
    <row r="159" spans="1:28" ht="20.100000000000001" customHeight="1" x14ac:dyDescent="0.25">
      <c r="A159" s="4" t="s">
        <v>210</v>
      </c>
      <c r="B159" s="7" t="s">
        <v>438</v>
      </c>
      <c r="C159" s="5">
        <v>225</v>
      </c>
      <c r="D159" s="38"/>
      <c r="E159" s="38"/>
      <c r="F159" s="39"/>
      <c r="G159" s="39"/>
      <c r="H159" s="39"/>
      <c r="I159" s="39"/>
      <c r="J159" s="39"/>
      <c r="K159" s="39"/>
      <c r="L159" s="39"/>
      <c r="M159" s="39"/>
      <c r="N159" s="39"/>
      <c r="O159" s="39"/>
      <c r="P159" s="39"/>
      <c r="Q159" s="39"/>
      <c r="R159" s="39"/>
      <c r="S159" s="39"/>
      <c r="T159" s="39"/>
      <c r="U159" s="34">
        <f t="shared" si="47"/>
        <v>0</v>
      </c>
      <c r="V159" s="34">
        <f t="shared" si="48"/>
        <v>0</v>
      </c>
      <c r="W159" s="25">
        <f t="shared" si="49"/>
        <v>0</v>
      </c>
      <c r="X159" s="25">
        <f t="shared" si="50"/>
        <v>0</v>
      </c>
      <c r="Y159" s="25">
        <f t="shared" si="51"/>
        <v>0</v>
      </c>
      <c r="Z159" s="25">
        <f t="shared" si="52"/>
        <v>0</v>
      </c>
      <c r="AA159" s="25">
        <f t="shared" si="53"/>
        <v>0</v>
      </c>
      <c r="AB159" s="25">
        <f t="shared" si="54"/>
        <v>0</v>
      </c>
    </row>
    <row r="160" spans="1:28" ht="20.100000000000001" customHeight="1" x14ac:dyDescent="0.25">
      <c r="A160" s="4" t="s">
        <v>209</v>
      </c>
      <c r="B160" s="7" t="s">
        <v>715</v>
      </c>
      <c r="C160" s="5">
        <v>225.1</v>
      </c>
      <c r="D160" s="38"/>
      <c r="E160" s="38"/>
      <c r="F160" s="39"/>
      <c r="G160" s="39"/>
      <c r="H160" s="39"/>
      <c r="I160" s="39"/>
      <c r="J160" s="39"/>
      <c r="K160" s="39"/>
      <c r="L160" s="39"/>
      <c r="M160" s="39"/>
      <c r="N160" s="39"/>
      <c r="O160" s="39"/>
      <c r="P160" s="39"/>
      <c r="Q160" s="39"/>
      <c r="R160" s="39"/>
      <c r="S160" s="39"/>
      <c r="T160" s="39"/>
      <c r="U160" s="34">
        <f t="shared" si="47"/>
        <v>0</v>
      </c>
      <c r="V160" s="34">
        <f t="shared" si="48"/>
        <v>0</v>
      </c>
      <c r="W160" s="25">
        <f t="shared" si="49"/>
        <v>0</v>
      </c>
      <c r="X160" s="25">
        <f t="shared" si="50"/>
        <v>0</v>
      </c>
      <c r="Y160" s="25">
        <f t="shared" si="51"/>
        <v>0</v>
      </c>
      <c r="Z160" s="25">
        <f t="shared" si="52"/>
        <v>0</v>
      </c>
      <c r="AA160" s="25">
        <f t="shared" si="53"/>
        <v>0</v>
      </c>
      <c r="AB160" s="25">
        <f t="shared" si="54"/>
        <v>0</v>
      </c>
    </row>
    <row r="161" spans="1:28" ht="20.100000000000001" customHeight="1" x14ac:dyDescent="0.25">
      <c r="A161" s="4" t="s">
        <v>208</v>
      </c>
      <c r="B161" s="7" t="s">
        <v>548</v>
      </c>
      <c r="C161" s="5">
        <v>226</v>
      </c>
      <c r="D161" s="38"/>
      <c r="E161" s="38"/>
      <c r="F161" s="39"/>
      <c r="G161" s="39"/>
      <c r="H161" s="39"/>
      <c r="I161" s="39"/>
      <c r="J161" s="39"/>
      <c r="K161" s="39"/>
      <c r="L161" s="39"/>
      <c r="M161" s="39"/>
      <c r="N161" s="39"/>
      <c r="O161" s="39"/>
      <c r="P161" s="39"/>
      <c r="Q161" s="39"/>
      <c r="R161" s="39"/>
      <c r="S161" s="39"/>
      <c r="T161" s="39"/>
      <c r="U161" s="34">
        <f t="shared" si="47"/>
        <v>0</v>
      </c>
      <c r="V161" s="34">
        <f t="shared" si="48"/>
        <v>0</v>
      </c>
      <c r="W161" s="25">
        <f t="shared" si="49"/>
        <v>0</v>
      </c>
      <c r="X161" s="25">
        <f t="shared" si="50"/>
        <v>0</v>
      </c>
      <c r="Y161" s="25">
        <f t="shared" si="51"/>
        <v>0</v>
      </c>
      <c r="Z161" s="25">
        <f t="shared" si="52"/>
        <v>0</v>
      </c>
      <c r="AA161" s="25">
        <f t="shared" si="53"/>
        <v>0</v>
      </c>
      <c r="AB161" s="25">
        <f t="shared" si="54"/>
        <v>0</v>
      </c>
    </row>
    <row r="162" spans="1:28" ht="20.100000000000001" customHeight="1" x14ac:dyDescent="0.25">
      <c r="A162" s="4" t="s">
        <v>207</v>
      </c>
      <c r="B162" s="7" t="s">
        <v>637</v>
      </c>
      <c r="C162" s="5">
        <v>227</v>
      </c>
      <c r="D162" s="38"/>
      <c r="E162" s="38"/>
      <c r="F162" s="39"/>
      <c r="G162" s="39"/>
      <c r="H162" s="39"/>
      <c r="I162" s="39"/>
      <c r="J162" s="39"/>
      <c r="K162" s="39"/>
      <c r="L162" s="39"/>
      <c r="M162" s="39"/>
      <c r="N162" s="39"/>
      <c r="O162" s="39"/>
      <c r="P162" s="39"/>
      <c r="Q162" s="39"/>
      <c r="R162" s="39"/>
      <c r="S162" s="39"/>
      <c r="T162" s="39"/>
      <c r="U162" s="34">
        <f t="shared" si="47"/>
        <v>0</v>
      </c>
      <c r="V162" s="34">
        <f t="shared" si="48"/>
        <v>0</v>
      </c>
      <c r="W162" s="25">
        <f t="shared" si="49"/>
        <v>0</v>
      </c>
      <c r="X162" s="25">
        <f t="shared" si="50"/>
        <v>0</v>
      </c>
      <c r="Y162" s="25">
        <f t="shared" si="51"/>
        <v>0</v>
      </c>
      <c r="Z162" s="25">
        <f t="shared" si="52"/>
        <v>0</v>
      </c>
      <c r="AA162" s="25">
        <f t="shared" si="53"/>
        <v>0</v>
      </c>
      <c r="AB162" s="25">
        <f t="shared" si="54"/>
        <v>0</v>
      </c>
    </row>
    <row r="163" spans="1:28" ht="20.100000000000001" customHeight="1" x14ac:dyDescent="0.25">
      <c r="A163" s="4" t="s">
        <v>206</v>
      </c>
      <c r="B163" s="7" t="s">
        <v>439</v>
      </c>
      <c r="C163" s="5">
        <v>228</v>
      </c>
      <c r="D163" s="38"/>
      <c r="E163" s="38"/>
      <c r="F163" s="39"/>
      <c r="G163" s="39"/>
      <c r="H163" s="39"/>
      <c r="I163" s="39"/>
      <c r="J163" s="39"/>
      <c r="K163" s="39"/>
      <c r="L163" s="39"/>
      <c r="M163" s="39"/>
      <c r="N163" s="39"/>
      <c r="O163" s="39"/>
      <c r="P163" s="39"/>
      <c r="Q163" s="39"/>
      <c r="R163" s="39"/>
      <c r="S163" s="39"/>
      <c r="T163" s="39"/>
      <c r="U163" s="34">
        <f t="shared" si="47"/>
        <v>0</v>
      </c>
      <c r="V163" s="34">
        <f t="shared" si="48"/>
        <v>0</v>
      </c>
      <c r="W163" s="25">
        <f t="shared" si="49"/>
        <v>0</v>
      </c>
      <c r="X163" s="25">
        <f t="shared" si="50"/>
        <v>0</v>
      </c>
      <c r="Y163" s="25">
        <f t="shared" si="51"/>
        <v>0</v>
      </c>
      <c r="Z163" s="25">
        <f t="shared" si="52"/>
        <v>0</v>
      </c>
      <c r="AA163" s="25">
        <f t="shared" si="53"/>
        <v>0</v>
      </c>
      <c r="AB163" s="25">
        <f t="shared" si="54"/>
        <v>0</v>
      </c>
    </row>
    <row r="164" spans="1:28" ht="20.100000000000001" customHeight="1" x14ac:dyDescent="0.25">
      <c r="A164" s="4" t="s">
        <v>205</v>
      </c>
      <c r="B164" s="7" t="s">
        <v>440</v>
      </c>
      <c r="C164" s="5">
        <v>229</v>
      </c>
      <c r="D164" s="38"/>
      <c r="E164" s="38"/>
      <c r="F164" s="39"/>
      <c r="G164" s="39"/>
      <c r="H164" s="39"/>
      <c r="I164" s="39"/>
      <c r="J164" s="39"/>
      <c r="K164" s="39"/>
      <c r="L164" s="39"/>
      <c r="M164" s="39"/>
      <c r="N164" s="39"/>
      <c r="O164" s="39"/>
      <c r="P164" s="39"/>
      <c r="Q164" s="39"/>
      <c r="R164" s="39"/>
      <c r="S164" s="39"/>
      <c r="T164" s="39"/>
      <c r="U164" s="34">
        <f t="shared" si="47"/>
        <v>0</v>
      </c>
      <c r="V164" s="34">
        <f t="shared" si="48"/>
        <v>0</v>
      </c>
      <c r="W164" s="25">
        <f t="shared" si="49"/>
        <v>0</v>
      </c>
      <c r="X164" s="25">
        <f t="shared" si="50"/>
        <v>0</v>
      </c>
      <c r="Y164" s="25">
        <f t="shared" si="51"/>
        <v>0</v>
      </c>
      <c r="Z164" s="25">
        <f t="shared" si="52"/>
        <v>0</v>
      </c>
      <c r="AA164" s="25">
        <f t="shared" si="53"/>
        <v>0</v>
      </c>
      <c r="AB164" s="25">
        <f t="shared" si="54"/>
        <v>0</v>
      </c>
    </row>
    <row r="165" spans="1:28" ht="20.100000000000001" customHeight="1" x14ac:dyDescent="0.25">
      <c r="A165" s="4" t="s">
        <v>204</v>
      </c>
      <c r="B165" s="7" t="s">
        <v>549</v>
      </c>
      <c r="C165" s="5">
        <v>230</v>
      </c>
      <c r="D165" s="38"/>
      <c r="E165" s="38"/>
      <c r="F165" s="39"/>
      <c r="G165" s="39"/>
      <c r="H165" s="39"/>
      <c r="I165" s="39"/>
      <c r="J165" s="39"/>
      <c r="K165" s="39"/>
      <c r="L165" s="39"/>
      <c r="M165" s="39"/>
      <c r="N165" s="39"/>
      <c r="O165" s="39"/>
      <c r="P165" s="39"/>
      <c r="Q165" s="39"/>
      <c r="R165" s="39"/>
      <c r="S165" s="39"/>
      <c r="T165" s="39"/>
      <c r="U165" s="34">
        <f t="shared" si="47"/>
        <v>0</v>
      </c>
      <c r="V165" s="34">
        <f t="shared" si="48"/>
        <v>0</v>
      </c>
      <c r="W165" s="25">
        <f t="shared" si="49"/>
        <v>0</v>
      </c>
      <c r="X165" s="25">
        <f t="shared" si="50"/>
        <v>0</v>
      </c>
      <c r="Y165" s="25">
        <f t="shared" si="51"/>
        <v>0</v>
      </c>
      <c r="Z165" s="25">
        <f t="shared" si="52"/>
        <v>0</v>
      </c>
      <c r="AA165" s="25">
        <f t="shared" si="53"/>
        <v>0</v>
      </c>
      <c r="AB165" s="25">
        <f t="shared" si="54"/>
        <v>0</v>
      </c>
    </row>
    <row r="166" spans="1:28" ht="20.100000000000001" customHeight="1" x14ac:dyDescent="0.25">
      <c r="A166" s="4" t="s">
        <v>203</v>
      </c>
      <c r="B166" s="7" t="s">
        <v>638</v>
      </c>
      <c r="C166" s="5">
        <v>231</v>
      </c>
      <c r="D166" s="38"/>
      <c r="E166" s="38"/>
      <c r="F166" s="39"/>
      <c r="G166" s="39"/>
      <c r="H166" s="39"/>
      <c r="I166" s="39"/>
      <c r="J166" s="39"/>
      <c r="K166" s="39"/>
      <c r="L166" s="39"/>
      <c r="M166" s="39"/>
      <c r="N166" s="39"/>
      <c r="O166" s="39"/>
      <c r="P166" s="39"/>
      <c r="Q166" s="39"/>
      <c r="R166" s="39"/>
      <c r="S166" s="39"/>
      <c r="T166" s="39"/>
      <c r="U166" s="34">
        <f t="shared" si="47"/>
        <v>0</v>
      </c>
      <c r="V166" s="34">
        <f t="shared" si="48"/>
        <v>0</v>
      </c>
      <c r="W166" s="25">
        <f t="shared" si="49"/>
        <v>0</v>
      </c>
      <c r="X166" s="25">
        <f t="shared" si="50"/>
        <v>0</v>
      </c>
      <c r="Y166" s="25">
        <f t="shared" si="51"/>
        <v>0</v>
      </c>
      <c r="Z166" s="25">
        <f t="shared" si="52"/>
        <v>0</v>
      </c>
      <c r="AA166" s="25">
        <f t="shared" si="53"/>
        <v>0</v>
      </c>
      <c r="AB166" s="25">
        <f t="shared" si="54"/>
        <v>0</v>
      </c>
    </row>
    <row r="167" spans="1:28" ht="20.100000000000001" customHeight="1" x14ac:dyDescent="0.25">
      <c r="A167" s="4" t="s">
        <v>202</v>
      </c>
      <c r="B167" s="7" t="s">
        <v>441</v>
      </c>
      <c r="C167" s="5">
        <v>232</v>
      </c>
      <c r="D167" s="38"/>
      <c r="E167" s="38"/>
      <c r="F167" s="39"/>
      <c r="G167" s="39"/>
      <c r="H167" s="39"/>
      <c r="I167" s="39"/>
      <c r="J167" s="39"/>
      <c r="K167" s="39"/>
      <c r="L167" s="39"/>
      <c r="M167" s="39"/>
      <c r="N167" s="39"/>
      <c r="O167" s="39"/>
      <c r="P167" s="39"/>
      <c r="Q167" s="39"/>
      <c r="R167" s="39"/>
      <c r="S167" s="39"/>
      <c r="T167" s="39"/>
      <c r="U167" s="34">
        <f t="shared" si="47"/>
        <v>0</v>
      </c>
      <c r="V167" s="34">
        <f t="shared" si="48"/>
        <v>0</v>
      </c>
      <c r="W167" s="25">
        <f t="shared" si="49"/>
        <v>0</v>
      </c>
      <c r="X167" s="25">
        <f t="shared" si="50"/>
        <v>0</v>
      </c>
      <c r="Y167" s="25">
        <f t="shared" si="51"/>
        <v>0</v>
      </c>
      <c r="Z167" s="25">
        <f t="shared" si="52"/>
        <v>0</v>
      </c>
      <c r="AA167" s="25">
        <f t="shared" si="53"/>
        <v>0</v>
      </c>
      <c r="AB167" s="25">
        <f t="shared" si="54"/>
        <v>0</v>
      </c>
    </row>
    <row r="168" spans="1:28" ht="20.100000000000001" customHeight="1" x14ac:dyDescent="0.25">
      <c r="A168" s="4" t="s">
        <v>201</v>
      </c>
      <c r="B168" s="7" t="s">
        <v>639</v>
      </c>
      <c r="C168" s="5">
        <v>233</v>
      </c>
      <c r="D168" s="38"/>
      <c r="E168" s="38"/>
      <c r="F168" s="39"/>
      <c r="G168" s="39"/>
      <c r="H168" s="39"/>
      <c r="I168" s="39"/>
      <c r="J168" s="39"/>
      <c r="K168" s="39"/>
      <c r="L168" s="39"/>
      <c r="M168" s="39"/>
      <c r="N168" s="39"/>
      <c r="O168" s="39"/>
      <c r="P168" s="39"/>
      <c r="Q168" s="39"/>
      <c r="R168" s="39"/>
      <c r="S168" s="39"/>
      <c r="T168" s="39"/>
      <c r="U168" s="34">
        <f t="shared" si="47"/>
        <v>0</v>
      </c>
      <c r="V168" s="34">
        <f t="shared" si="48"/>
        <v>0</v>
      </c>
      <c r="W168" s="25">
        <f t="shared" si="49"/>
        <v>0</v>
      </c>
      <c r="X168" s="25">
        <f t="shared" si="50"/>
        <v>0</v>
      </c>
      <c r="Y168" s="25">
        <f t="shared" si="51"/>
        <v>0</v>
      </c>
      <c r="Z168" s="25">
        <f t="shared" si="52"/>
        <v>0</v>
      </c>
      <c r="AA168" s="25">
        <f t="shared" si="53"/>
        <v>0</v>
      </c>
      <c r="AB168" s="25">
        <f t="shared" si="54"/>
        <v>0</v>
      </c>
    </row>
    <row r="169" spans="1:28" ht="20.100000000000001" customHeight="1" x14ac:dyDescent="0.25">
      <c r="A169" s="4" t="s">
        <v>200</v>
      </c>
      <c r="B169" s="7" t="s">
        <v>497</v>
      </c>
      <c r="C169" s="5">
        <v>234</v>
      </c>
      <c r="D169" s="38"/>
      <c r="E169" s="38"/>
      <c r="F169" s="39"/>
      <c r="G169" s="39"/>
      <c r="H169" s="39"/>
      <c r="I169" s="39"/>
      <c r="J169" s="39"/>
      <c r="K169" s="39"/>
      <c r="L169" s="39"/>
      <c r="M169" s="39"/>
      <c r="N169" s="39"/>
      <c r="O169" s="39"/>
      <c r="P169" s="39"/>
      <c r="Q169" s="39"/>
      <c r="R169" s="39"/>
      <c r="S169" s="39"/>
      <c r="T169" s="39"/>
      <c r="U169" s="34">
        <f t="shared" si="47"/>
        <v>0</v>
      </c>
      <c r="V169" s="34">
        <f t="shared" si="48"/>
        <v>0</v>
      </c>
      <c r="W169" s="25">
        <f t="shared" si="49"/>
        <v>0</v>
      </c>
      <c r="X169" s="25">
        <f t="shared" si="50"/>
        <v>0</v>
      </c>
      <c r="Y169" s="25">
        <f t="shared" si="51"/>
        <v>0</v>
      </c>
      <c r="Z169" s="25">
        <f t="shared" si="52"/>
        <v>0</v>
      </c>
      <c r="AA169" s="25">
        <f t="shared" si="53"/>
        <v>0</v>
      </c>
      <c r="AB169" s="25">
        <f t="shared" si="54"/>
        <v>0</v>
      </c>
    </row>
    <row r="170" spans="1:28" ht="20.100000000000001" customHeight="1" x14ac:dyDescent="0.25">
      <c r="A170" s="4" t="s">
        <v>199</v>
      </c>
      <c r="B170" s="7" t="s">
        <v>640</v>
      </c>
      <c r="C170" s="5">
        <v>235</v>
      </c>
      <c r="D170" s="38">
        <v>1</v>
      </c>
      <c r="E170" s="38"/>
      <c r="F170" s="39">
        <v>1</v>
      </c>
      <c r="G170" s="39">
        <v>1</v>
      </c>
      <c r="H170" s="39"/>
      <c r="I170" s="39"/>
      <c r="J170" s="39">
        <v>1</v>
      </c>
      <c r="K170" s="39"/>
      <c r="L170" s="39"/>
      <c r="M170" s="39">
        <v>1</v>
      </c>
      <c r="N170" s="39"/>
      <c r="O170" s="39"/>
      <c r="P170" s="39"/>
      <c r="Q170" s="39"/>
      <c r="R170" s="39"/>
      <c r="S170" s="39"/>
      <c r="T170" s="39"/>
      <c r="U170" s="34">
        <f t="shared" si="47"/>
        <v>2</v>
      </c>
      <c r="V170" s="34">
        <f t="shared" si="48"/>
        <v>2</v>
      </c>
      <c r="W170" s="25">
        <f t="shared" si="49"/>
        <v>1</v>
      </c>
      <c r="X170" s="25">
        <f t="shared" si="50"/>
        <v>1</v>
      </c>
      <c r="Y170" s="25">
        <f t="shared" si="51"/>
        <v>0</v>
      </c>
      <c r="Z170" s="25">
        <f t="shared" si="52"/>
        <v>0</v>
      </c>
      <c r="AA170" s="25">
        <f t="shared" si="53"/>
        <v>0</v>
      </c>
      <c r="AB170" s="25">
        <f t="shared" si="54"/>
        <v>0</v>
      </c>
    </row>
    <row r="171" spans="1:28" ht="20.100000000000001" customHeight="1" x14ac:dyDescent="0.25">
      <c r="A171" s="4" t="s">
        <v>716</v>
      </c>
      <c r="B171" s="7" t="s">
        <v>717</v>
      </c>
      <c r="C171" s="5">
        <v>235.1</v>
      </c>
      <c r="D171" s="38"/>
      <c r="E171" s="38"/>
      <c r="F171" s="39"/>
      <c r="G171" s="39"/>
      <c r="H171" s="39"/>
      <c r="I171" s="39"/>
      <c r="J171" s="39"/>
      <c r="K171" s="39"/>
      <c r="L171" s="39"/>
      <c r="M171" s="39"/>
      <c r="N171" s="39"/>
      <c r="O171" s="39"/>
      <c r="P171" s="39"/>
      <c r="Q171" s="39"/>
      <c r="R171" s="39"/>
      <c r="S171" s="39"/>
      <c r="T171" s="39"/>
      <c r="U171" s="34">
        <f t="shared" si="47"/>
        <v>0</v>
      </c>
      <c r="V171" s="34">
        <f t="shared" si="48"/>
        <v>0</v>
      </c>
      <c r="W171" s="25">
        <f t="shared" si="49"/>
        <v>0</v>
      </c>
      <c r="X171" s="25">
        <f t="shared" si="50"/>
        <v>0</v>
      </c>
      <c r="Y171" s="25">
        <f t="shared" si="51"/>
        <v>0</v>
      </c>
      <c r="Z171" s="25">
        <f t="shared" si="52"/>
        <v>0</v>
      </c>
      <c r="AA171" s="25">
        <f t="shared" si="53"/>
        <v>0</v>
      </c>
      <c r="AB171" s="25">
        <f t="shared" si="54"/>
        <v>0</v>
      </c>
    </row>
    <row r="172" spans="1:28" ht="20.100000000000001" customHeight="1" x14ac:dyDescent="0.25">
      <c r="A172" s="4" t="s">
        <v>198</v>
      </c>
      <c r="B172" s="7" t="s">
        <v>641</v>
      </c>
      <c r="C172" s="5">
        <v>236</v>
      </c>
      <c r="D172" s="38"/>
      <c r="E172" s="38"/>
      <c r="F172" s="39"/>
      <c r="G172" s="39"/>
      <c r="H172" s="39"/>
      <c r="I172" s="39"/>
      <c r="J172" s="39"/>
      <c r="K172" s="39"/>
      <c r="L172" s="39"/>
      <c r="M172" s="39"/>
      <c r="N172" s="39"/>
      <c r="O172" s="39"/>
      <c r="P172" s="39"/>
      <c r="Q172" s="39"/>
      <c r="R172" s="39"/>
      <c r="S172" s="39"/>
      <c r="T172" s="39"/>
      <c r="U172" s="34">
        <f t="shared" si="47"/>
        <v>0</v>
      </c>
      <c r="V172" s="34">
        <f t="shared" si="48"/>
        <v>0</v>
      </c>
      <c r="W172" s="25">
        <f t="shared" si="49"/>
        <v>0</v>
      </c>
      <c r="X172" s="25">
        <f t="shared" si="50"/>
        <v>0</v>
      </c>
      <c r="Y172" s="25">
        <f t="shared" si="51"/>
        <v>0</v>
      </c>
      <c r="Z172" s="25">
        <f t="shared" si="52"/>
        <v>0</v>
      </c>
      <c r="AA172" s="25">
        <f t="shared" si="53"/>
        <v>0</v>
      </c>
      <c r="AB172" s="25">
        <f t="shared" si="54"/>
        <v>0</v>
      </c>
    </row>
    <row r="173" spans="1:28" ht="20.100000000000001" customHeight="1" x14ac:dyDescent="0.25">
      <c r="A173" s="4" t="s">
        <v>197</v>
      </c>
      <c r="B173" s="7" t="s">
        <v>550</v>
      </c>
      <c r="C173" s="5">
        <v>237</v>
      </c>
      <c r="D173" s="38"/>
      <c r="E173" s="38"/>
      <c r="F173" s="39"/>
      <c r="G173" s="39"/>
      <c r="H173" s="39"/>
      <c r="I173" s="39"/>
      <c r="J173" s="39"/>
      <c r="K173" s="39"/>
      <c r="L173" s="39"/>
      <c r="M173" s="39"/>
      <c r="N173" s="39"/>
      <c r="O173" s="39"/>
      <c r="P173" s="39"/>
      <c r="Q173" s="39"/>
      <c r="R173" s="39"/>
      <c r="S173" s="39"/>
      <c r="T173" s="39"/>
      <c r="U173" s="34">
        <f t="shared" si="47"/>
        <v>0</v>
      </c>
      <c r="V173" s="34">
        <f t="shared" si="48"/>
        <v>0</v>
      </c>
      <c r="W173" s="25">
        <f t="shared" si="49"/>
        <v>0</v>
      </c>
      <c r="X173" s="25">
        <f t="shared" si="50"/>
        <v>0</v>
      </c>
      <c r="Y173" s="25">
        <f t="shared" si="51"/>
        <v>0</v>
      </c>
      <c r="Z173" s="25">
        <f t="shared" si="52"/>
        <v>0</v>
      </c>
      <c r="AA173" s="25">
        <f t="shared" si="53"/>
        <v>0</v>
      </c>
      <c r="AB173" s="25">
        <f t="shared" si="54"/>
        <v>0</v>
      </c>
    </row>
    <row r="174" spans="1:28" ht="20.100000000000001" customHeight="1" x14ac:dyDescent="0.25">
      <c r="A174" s="4" t="s">
        <v>196</v>
      </c>
      <c r="B174" s="5" t="s">
        <v>551</v>
      </c>
      <c r="C174" s="5">
        <v>238</v>
      </c>
      <c r="D174" s="38"/>
      <c r="E174" s="38"/>
      <c r="F174" s="39">
        <v>1</v>
      </c>
      <c r="G174" s="39">
        <v>1</v>
      </c>
      <c r="H174" s="39"/>
      <c r="I174" s="39"/>
      <c r="J174" s="39">
        <v>1</v>
      </c>
      <c r="K174" s="39"/>
      <c r="L174" s="39"/>
      <c r="M174" s="39"/>
      <c r="N174" s="39"/>
      <c r="O174" s="39"/>
      <c r="P174" s="39"/>
      <c r="Q174" s="39"/>
      <c r="R174" s="39"/>
      <c r="S174" s="39"/>
      <c r="T174" s="39"/>
      <c r="U174" s="34">
        <f t="shared" si="47"/>
        <v>1</v>
      </c>
      <c r="V174" s="34">
        <f t="shared" si="48"/>
        <v>1</v>
      </c>
      <c r="W174" s="25">
        <f t="shared" si="49"/>
        <v>1</v>
      </c>
      <c r="X174" s="25">
        <f t="shared" si="50"/>
        <v>1</v>
      </c>
      <c r="Y174" s="25">
        <f t="shared" si="51"/>
        <v>0</v>
      </c>
      <c r="Z174" s="25">
        <f t="shared" si="52"/>
        <v>0</v>
      </c>
      <c r="AA174" s="25">
        <f t="shared" si="53"/>
        <v>0</v>
      </c>
      <c r="AB174" s="25">
        <f t="shared" si="54"/>
        <v>0</v>
      </c>
    </row>
    <row r="175" spans="1:28" ht="20.100000000000001" customHeight="1" x14ac:dyDescent="0.25">
      <c r="A175" s="4" t="s">
        <v>195</v>
      </c>
      <c r="B175" s="7" t="s">
        <v>552</v>
      </c>
      <c r="C175" s="5">
        <v>239</v>
      </c>
      <c r="D175" s="38"/>
      <c r="E175" s="38"/>
      <c r="F175" s="39"/>
      <c r="G175" s="39"/>
      <c r="H175" s="39"/>
      <c r="I175" s="39"/>
      <c r="J175" s="39"/>
      <c r="K175" s="39"/>
      <c r="L175" s="39"/>
      <c r="M175" s="39"/>
      <c r="N175" s="39"/>
      <c r="O175" s="39"/>
      <c r="P175" s="39"/>
      <c r="Q175" s="39"/>
      <c r="R175" s="39"/>
      <c r="S175" s="39"/>
      <c r="T175" s="39"/>
      <c r="U175" s="34">
        <f t="shared" si="47"/>
        <v>0</v>
      </c>
      <c r="V175" s="34">
        <f t="shared" si="48"/>
        <v>0</v>
      </c>
      <c r="W175" s="25">
        <f t="shared" si="49"/>
        <v>0</v>
      </c>
      <c r="X175" s="25">
        <f t="shared" si="50"/>
        <v>0</v>
      </c>
      <c r="Y175" s="25">
        <f t="shared" si="51"/>
        <v>0</v>
      </c>
      <c r="Z175" s="25">
        <f t="shared" si="52"/>
        <v>0</v>
      </c>
      <c r="AA175" s="25">
        <f t="shared" si="53"/>
        <v>0</v>
      </c>
      <c r="AB175" s="25">
        <f t="shared" si="54"/>
        <v>0</v>
      </c>
    </row>
    <row r="176" spans="1:28" ht="20.100000000000001" customHeight="1" x14ac:dyDescent="0.25">
      <c r="A176" s="4" t="s">
        <v>194</v>
      </c>
      <c r="B176" s="7" t="s">
        <v>642</v>
      </c>
      <c r="C176" s="5">
        <v>240</v>
      </c>
      <c r="D176" s="38"/>
      <c r="E176" s="38"/>
      <c r="F176" s="39"/>
      <c r="G176" s="39"/>
      <c r="H176" s="39"/>
      <c r="I176" s="39"/>
      <c r="J176" s="39"/>
      <c r="K176" s="39"/>
      <c r="L176" s="39"/>
      <c r="M176" s="39"/>
      <c r="N176" s="39"/>
      <c r="O176" s="39"/>
      <c r="P176" s="39"/>
      <c r="Q176" s="39"/>
      <c r="R176" s="39"/>
      <c r="S176" s="39"/>
      <c r="T176" s="39"/>
      <c r="U176" s="34">
        <f t="shared" si="47"/>
        <v>0</v>
      </c>
      <c r="V176" s="34">
        <f t="shared" si="48"/>
        <v>0</v>
      </c>
      <c r="W176" s="25">
        <f t="shared" si="49"/>
        <v>0</v>
      </c>
      <c r="X176" s="25">
        <f t="shared" si="50"/>
        <v>0</v>
      </c>
      <c r="Y176" s="25">
        <f t="shared" si="51"/>
        <v>0</v>
      </c>
      <c r="Z176" s="25">
        <f t="shared" si="52"/>
        <v>0</v>
      </c>
      <c r="AA176" s="25">
        <f t="shared" si="53"/>
        <v>0</v>
      </c>
      <c r="AB176" s="25">
        <f t="shared" si="54"/>
        <v>0</v>
      </c>
    </row>
    <row r="177" spans="1:28" ht="20.100000000000001" customHeight="1" x14ac:dyDescent="0.25">
      <c r="A177" s="4" t="s">
        <v>718</v>
      </c>
      <c r="B177" s="7" t="s">
        <v>719</v>
      </c>
      <c r="C177" s="5">
        <v>240.1</v>
      </c>
      <c r="D177" s="43"/>
      <c r="E177" s="43"/>
      <c r="F177" s="43"/>
      <c r="G177" s="43"/>
      <c r="H177" s="43"/>
      <c r="I177" s="43"/>
      <c r="J177" s="43"/>
      <c r="K177" s="43"/>
      <c r="L177" s="43"/>
      <c r="M177" s="43"/>
      <c r="N177" s="43"/>
      <c r="O177" s="43"/>
      <c r="P177" s="43"/>
      <c r="Q177" s="43"/>
      <c r="R177" s="43"/>
      <c r="S177" s="43"/>
      <c r="T177" s="43"/>
      <c r="U177" s="34">
        <f t="shared" si="47"/>
        <v>0</v>
      </c>
      <c r="V177" s="34">
        <f t="shared" si="48"/>
        <v>0</v>
      </c>
      <c r="W177" s="25">
        <f t="shared" si="49"/>
        <v>0</v>
      </c>
      <c r="X177" s="25">
        <f t="shared" si="50"/>
        <v>0</v>
      </c>
      <c r="Y177" s="25">
        <f t="shared" si="51"/>
        <v>0</v>
      </c>
      <c r="Z177" s="25">
        <f t="shared" si="52"/>
        <v>0</v>
      </c>
      <c r="AA177" s="25">
        <f t="shared" si="53"/>
        <v>0</v>
      </c>
      <c r="AB177" s="25">
        <f t="shared" si="54"/>
        <v>0</v>
      </c>
    </row>
    <row r="178" spans="1:28" ht="20.100000000000001" customHeight="1" x14ac:dyDescent="0.25">
      <c r="A178" s="4" t="s">
        <v>193</v>
      </c>
      <c r="B178" s="5" t="s">
        <v>643</v>
      </c>
      <c r="C178" s="5">
        <v>241</v>
      </c>
      <c r="D178" s="38"/>
      <c r="E178" s="38"/>
      <c r="F178" s="39"/>
      <c r="G178" s="39"/>
      <c r="H178" s="39"/>
      <c r="I178" s="39"/>
      <c r="J178" s="39"/>
      <c r="K178" s="39"/>
      <c r="L178" s="39"/>
      <c r="M178" s="39"/>
      <c r="N178" s="39"/>
      <c r="O178" s="39"/>
      <c r="P178" s="39"/>
      <c r="Q178" s="39"/>
      <c r="R178" s="39"/>
      <c r="S178" s="39"/>
      <c r="T178" s="39"/>
      <c r="U178" s="34">
        <f t="shared" si="47"/>
        <v>0</v>
      </c>
      <c r="V178" s="34">
        <f t="shared" si="48"/>
        <v>0</v>
      </c>
      <c r="W178" s="25">
        <f t="shared" si="49"/>
        <v>0</v>
      </c>
      <c r="X178" s="25">
        <f t="shared" si="50"/>
        <v>0</v>
      </c>
      <c r="Y178" s="25">
        <f t="shared" si="51"/>
        <v>0</v>
      </c>
      <c r="Z178" s="25">
        <f t="shared" si="52"/>
        <v>0</v>
      </c>
      <c r="AA178" s="25">
        <f t="shared" si="53"/>
        <v>0</v>
      </c>
      <c r="AB178" s="25">
        <f t="shared" si="54"/>
        <v>0</v>
      </c>
    </row>
    <row r="179" spans="1:28" ht="20.100000000000001" customHeight="1" x14ac:dyDescent="0.25">
      <c r="A179" s="4" t="s">
        <v>192</v>
      </c>
      <c r="B179" s="7" t="s">
        <v>442</v>
      </c>
      <c r="C179" s="5">
        <v>242</v>
      </c>
      <c r="D179" s="38">
        <v>2</v>
      </c>
      <c r="E179" s="38"/>
      <c r="F179" s="39">
        <v>11</v>
      </c>
      <c r="G179" s="39">
        <v>7</v>
      </c>
      <c r="H179" s="39">
        <v>1</v>
      </c>
      <c r="I179" s="39"/>
      <c r="J179" s="39">
        <v>8</v>
      </c>
      <c r="K179" s="39"/>
      <c r="L179" s="39"/>
      <c r="M179" s="39">
        <v>5</v>
      </c>
      <c r="N179" s="39"/>
      <c r="O179" s="39">
        <v>4</v>
      </c>
      <c r="P179" s="39"/>
      <c r="Q179" s="39">
        <v>4</v>
      </c>
      <c r="R179" s="39"/>
      <c r="S179" s="39"/>
      <c r="T179" s="39"/>
      <c r="U179" s="34">
        <f t="shared" si="47"/>
        <v>13</v>
      </c>
      <c r="V179" s="34">
        <f t="shared" si="48"/>
        <v>13</v>
      </c>
      <c r="W179" s="25">
        <f t="shared" si="49"/>
        <v>8</v>
      </c>
      <c r="X179" s="25">
        <f t="shared" si="50"/>
        <v>8</v>
      </c>
      <c r="Y179" s="25">
        <f t="shared" si="51"/>
        <v>4</v>
      </c>
      <c r="Z179" s="25">
        <f t="shared" si="52"/>
        <v>4</v>
      </c>
      <c r="AA179" s="25">
        <f t="shared" si="53"/>
        <v>0</v>
      </c>
      <c r="AB179" s="25">
        <f t="shared" si="54"/>
        <v>0</v>
      </c>
    </row>
    <row r="180" spans="1:28" ht="20.100000000000001" customHeight="1" x14ac:dyDescent="0.25">
      <c r="A180" s="4" t="s">
        <v>191</v>
      </c>
      <c r="B180" s="7" t="s">
        <v>379</v>
      </c>
      <c r="C180" s="5">
        <v>243</v>
      </c>
      <c r="D180" s="38">
        <v>1</v>
      </c>
      <c r="E180" s="38"/>
      <c r="F180" s="39"/>
      <c r="G180" s="39">
        <v>1</v>
      </c>
      <c r="H180" s="39"/>
      <c r="I180" s="39"/>
      <c r="J180" s="39">
        <v>1</v>
      </c>
      <c r="K180" s="39"/>
      <c r="L180" s="39"/>
      <c r="M180" s="39"/>
      <c r="N180" s="39"/>
      <c r="O180" s="39"/>
      <c r="P180" s="39"/>
      <c r="Q180" s="39"/>
      <c r="R180" s="39"/>
      <c r="S180" s="39"/>
      <c r="T180" s="39"/>
      <c r="U180" s="34">
        <f t="shared" ref="U180:U211" si="56">D180+F180</f>
        <v>1</v>
      </c>
      <c r="V180" s="34">
        <f t="shared" ref="V180:V211" si="57">J180+K180+M180</f>
        <v>1</v>
      </c>
      <c r="W180" s="25">
        <f t="shared" ref="W180:W211" si="58">J180</f>
        <v>1</v>
      </c>
      <c r="X180" s="25">
        <f t="shared" ref="X180:X211" si="59">G180+H180+I180</f>
        <v>1</v>
      </c>
      <c r="Y180" s="25">
        <f t="shared" ref="Y180:Y211" si="60">Q180</f>
        <v>0</v>
      </c>
      <c r="Z180" s="25">
        <f t="shared" ref="Z180:Z211" si="61">O180+P180</f>
        <v>0</v>
      </c>
      <c r="AA180" s="25">
        <f t="shared" ref="AA180:AA211" si="62">T180</f>
        <v>0</v>
      </c>
      <c r="AB180" s="25">
        <f t="shared" ref="AB180:AB211" si="63">R180+S180</f>
        <v>0</v>
      </c>
    </row>
    <row r="181" spans="1:28" ht="20.100000000000001" customHeight="1" x14ac:dyDescent="0.25">
      <c r="A181" s="4" t="s">
        <v>720</v>
      </c>
      <c r="B181" s="7" t="s">
        <v>721</v>
      </c>
      <c r="C181" s="5">
        <v>243.1</v>
      </c>
      <c r="D181" s="38"/>
      <c r="E181" s="38"/>
      <c r="F181" s="39">
        <v>1</v>
      </c>
      <c r="G181" s="39">
        <v>1</v>
      </c>
      <c r="H181" s="39"/>
      <c r="I181" s="39"/>
      <c r="J181" s="39">
        <v>1</v>
      </c>
      <c r="K181" s="39"/>
      <c r="L181" s="39"/>
      <c r="M181" s="39"/>
      <c r="N181" s="39"/>
      <c r="O181" s="39"/>
      <c r="P181" s="39"/>
      <c r="Q181" s="39"/>
      <c r="R181" s="39"/>
      <c r="S181" s="39"/>
      <c r="T181" s="39"/>
      <c r="U181" s="34">
        <f t="shared" si="56"/>
        <v>1</v>
      </c>
      <c r="V181" s="34">
        <f t="shared" si="57"/>
        <v>1</v>
      </c>
      <c r="W181" s="25">
        <f t="shared" si="58"/>
        <v>1</v>
      </c>
      <c r="X181" s="25">
        <f t="shared" si="59"/>
        <v>1</v>
      </c>
      <c r="Y181" s="25">
        <f t="shared" si="60"/>
        <v>0</v>
      </c>
      <c r="Z181" s="25">
        <f t="shared" si="61"/>
        <v>0</v>
      </c>
      <c r="AA181" s="25">
        <f t="shared" si="62"/>
        <v>0</v>
      </c>
      <c r="AB181" s="25">
        <f t="shared" si="63"/>
        <v>0</v>
      </c>
    </row>
    <row r="182" spans="1:28" ht="20.100000000000001" customHeight="1" x14ac:dyDescent="0.25">
      <c r="A182" s="4" t="s">
        <v>190</v>
      </c>
      <c r="B182" s="7" t="s">
        <v>366</v>
      </c>
      <c r="C182" s="5">
        <v>244</v>
      </c>
      <c r="D182" s="38"/>
      <c r="E182" s="38"/>
      <c r="F182" s="39"/>
      <c r="G182" s="39"/>
      <c r="H182" s="39"/>
      <c r="I182" s="39"/>
      <c r="J182" s="39"/>
      <c r="K182" s="39"/>
      <c r="L182" s="39"/>
      <c r="M182" s="39"/>
      <c r="N182" s="39"/>
      <c r="O182" s="39"/>
      <c r="P182" s="39"/>
      <c r="Q182" s="39"/>
      <c r="R182" s="39"/>
      <c r="S182" s="39"/>
      <c r="T182" s="39"/>
      <c r="U182" s="34">
        <f t="shared" si="56"/>
        <v>0</v>
      </c>
      <c r="V182" s="34">
        <f t="shared" si="57"/>
        <v>0</v>
      </c>
      <c r="W182" s="25">
        <f t="shared" si="58"/>
        <v>0</v>
      </c>
      <c r="X182" s="25">
        <f t="shared" si="59"/>
        <v>0</v>
      </c>
      <c r="Y182" s="25">
        <f t="shared" si="60"/>
        <v>0</v>
      </c>
      <c r="Z182" s="25">
        <f t="shared" si="61"/>
        <v>0</v>
      </c>
      <c r="AA182" s="25">
        <f t="shared" si="62"/>
        <v>0</v>
      </c>
      <c r="AB182" s="25">
        <f t="shared" si="63"/>
        <v>0</v>
      </c>
    </row>
    <row r="183" spans="1:28" ht="20.100000000000001" customHeight="1" x14ac:dyDescent="0.25">
      <c r="A183" s="4" t="s">
        <v>189</v>
      </c>
      <c r="B183" s="7" t="s">
        <v>553</v>
      </c>
      <c r="C183" s="5">
        <v>245</v>
      </c>
      <c r="D183" s="38"/>
      <c r="E183" s="38"/>
      <c r="F183" s="39"/>
      <c r="G183" s="39"/>
      <c r="H183" s="39"/>
      <c r="I183" s="39"/>
      <c r="J183" s="39"/>
      <c r="K183" s="39"/>
      <c r="L183" s="39"/>
      <c r="M183" s="39"/>
      <c r="N183" s="39"/>
      <c r="O183" s="39"/>
      <c r="P183" s="39"/>
      <c r="Q183" s="39"/>
      <c r="R183" s="39"/>
      <c r="S183" s="39"/>
      <c r="T183" s="39"/>
      <c r="U183" s="34">
        <f t="shared" si="56"/>
        <v>0</v>
      </c>
      <c r="V183" s="34">
        <f t="shared" si="57"/>
        <v>0</v>
      </c>
      <c r="W183" s="25">
        <f t="shared" si="58"/>
        <v>0</v>
      </c>
      <c r="X183" s="25">
        <f t="shared" si="59"/>
        <v>0</v>
      </c>
      <c r="Y183" s="25">
        <f t="shared" si="60"/>
        <v>0</v>
      </c>
      <c r="Z183" s="25">
        <f t="shared" si="61"/>
        <v>0</v>
      </c>
      <c r="AA183" s="25">
        <f t="shared" si="62"/>
        <v>0</v>
      </c>
      <c r="AB183" s="25">
        <f t="shared" si="63"/>
        <v>0</v>
      </c>
    </row>
    <row r="184" spans="1:28" ht="20.100000000000001" customHeight="1" x14ac:dyDescent="0.25">
      <c r="A184" s="4" t="s">
        <v>188</v>
      </c>
      <c r="B184" s="7" t="s">
        <v>498</v>
      </c>
      <c r="C184" s="5">
        <v>246</v>
      </c>
      <c r="D184" s="38"/>
      <c r="E184" s="38"/>
      <c r="F184" s="39"/>
      <c r="G184" s="39"/>
      <c r="H184" s="39"/>
      <c r="I184" s="39"/>
      <c r="J184" s="39"/>
      <c r="K184" s="39"/>
      <c r="L184" s="39"/>
      <c r="M184" s="39"/>
      <c r="N184" s="39"/>
      <c r="O184" s="39"/>
      <c r="P184" s="39"/>
      <c r="Q184" s="39"/>
      <c r="R184" s="39"/>
      <c r="S184" s="39"/>
      <c r="T184" s="39"/>
      <c r="U184" s="34">
        <f t="shared" si="56"/>
        <v>0</v>
      </c>
      <c r="V184" s="34">
        <f t="shared" si="57"/>
        <v>0</v>
      </c>
      <c r="W184" s="25">
        <f t="shared" si="58"/>
        <v>0</v>
      </c>
      <c r="X184" s="25">
        <f t="shared" si="59"/>
        <v>0</v>
      </c>
      <c r="Y184" s="25">
        <f t="shared" si="60"/>
        <v>0</v>
      </c>
      <c r="Z184" s="25">
        <f t="shared" si="61"/>
        <v>0</v>
      </c>
      <c r="AA184" s="25">
        <f t="shared" si="62"/>
        <v>0</v>
      </c>
      <c r="AB184" s="25">
        <f t="shared" si="63"/>
        <v>0</v>
      </c>
    </row>
    <row r="185" spans="1:28" ht="20.100000000000001" customHeight="1" x14ac:dyDescent="0.25">
      <c r="A185" s="4" t="s">
        <v>187</v>
      </c>
      <c r="B185" s="7" t="s">
        <v>554</v>
      </c>
      <c r="C185" s="5">
        <v>247</v>
      </c>
      <c r="D185" s="38"/>
      <c r="E185" s="38"/>
      <c r="F185" s="39"/>
      <c r="G185" s="39"/>
      <c r="H185" s="39"/>
      <c r="I185" s="39"/>
      <c r="J185" s="39"/>
      <c r="K185" s="39"/>
      <c r="L185" s="39"/>
      <c r="M185" s="39"/>
      <c r="N185" s="39"/>
      <c r="O185" s="39"/>
      <c r="P185" s="39"/>
      <c r="Q185" s="39"/>
      <c r="R185" s="39"/>
      <c r="S185" s="39"/>
      <c r="T185" s="39"/>
      <c r="U185" s="34">
        <f t="shared" si="56"/>
        <v>0</v>
      </c>
      <c r="V185" s="34">
        <f t="shared" si="57"/>
        <v>0</v>
      </c>
      <c r="W185" s="25">
        <f t="shared" si="58"/>
        <v>0</v>
      </c>
      <c r="X185" s="25">
        <f t="shared" si="59"/>
        <v>0</v>
      </c>
      <c r="Y185" s="25">
        <f t="shared" si="60"/>
        <v>0</v>
      </c>
      <c r="Z185" s="25">
        <f t="shared" si="61"/>
        <v>0</v>
      </c>
      <c r="AA185" s="25">
        <f t="shared" si="62"/>
        <v>0</v>
      </c>
      <c r="AB185" s="25">
        <f t="shared" si="63"/>
        <v>0</v>
      </c>
    </row>
    <row r="186" spans="1:28" ht="20.100000000000001" customHeight="1" x14ac:dyDescent="0.25">
      <c r="A186" s="4" t="s">
        <v>186</v>
      </c>
      <c r="B186" s="7" t="s">
        <v>555</v>
      </c>
      <c r="C186" s="5">
        <v>248</v>
      </c>
      <c r="D186" s="43"/>
      <c r="E186" s="43"/>
      <c r="F186" s="43"/>
      <c r="G186" s="43"/>
      <c r="H186" s="43"/>
      <c r="I186" s="43"/>
      <c r="J186" s="43"/>
      <c r="K186" s="43"/>
      <c r="L186" s="43"/>
      <c r="M186" s="43"/>
      <c r="N186" s="43"/>
      <c r="O186" s="43"/>
      <c r="P186" s="43"/>
      <c r="Q186" s="43"/>
      <c r="R186" s="43"/>
      <c r="S186" s="43"/>
      <c r="T186" s="43"/>
      <c r="U186" s="34">
        <f t="shared" si="56"/>
        <v>0</v>
      </c>
      <c r="V186" s="34">
        <f t="shared" si="57"/>
        <v>0</v>
      </c>
      <c r="W186" s="25">
        <f t="shared" si="58"/>
        <v>0</v>
      </c>
      <c r="X186" s="25">
        <f t="shared" si="59"/>
        <v>0</v>
      </c>
      <c r="Y186" s="25">
        <f t="shared" si="60"/>
        <v>0</v>
      </c>
      <c r="Z186" s="25">
        <f t="shared" si="61"/>
        <v>0</v>
      </c>
      <c r="AA186" s="25">
        <f t="shared" si="62"/>
        <v>0</v>
      </c>
      <c r="AB186" s="25">
        <f t="shared" si="63"/>
        <v>0</v>
      </c>
    </row>
    <row r="187" spans="1:28" ht="20.100000000000001" customHeight="1" x14ac:dyDescent="0.25">
      <c r="A187" s="4" t="s">
        <v>185</v>
      </c>
      <c r="B187" s="7" t="s">
        <v>644</v>
      </c>
      <c r="C187" s="5">
        <v>249</v>
      </c>
      <c r="D187" s="38"/>
      <c r="E187" s="38"/>
      <c r="F187" s="39"/>
      <c r="G187" s="39"/>
      <c r="H187" s="39"/>
      <c r="I187" s="39"/>
      <c r="J187" s="39"/>
      <c r="K187" s="39"/>
      <c r="L187" s="39"/>
      <c r="M187" s="39"/>
      <c r="N187" s="39"/>
      <c r="O187" s="39"/>
      <c r="P187" s="39"/>
      <c r="Q187" s="39"/>
      <c r="R187" s="39"/>
      <c r="S187" s="39"/>
      <c r="T187" s="39"/>
      <c r="U187" s="34">
        <f t="shared" si="56"/>
        <v>0</v>
      </c>
      <c r="V187" s="34">
        <f t="shared" si="57"/>
        <v>0</v>
      </c>
      <c r="W187" s="25">
        <f t="shared" si="58"/>
        <v>0</v>
      </c>
      <c r="X187" s="25">
        <f t="shared" si="59"/>
        <v>0</v>
      </c>
      <c r="Y187" s="25">
        <f t="shared" si="60"/>
        <v>0</v>
      </c>
      <c r="Z187" s="25">
        <f t="shared" si="61"/>
        <v>0</v>
      </c>
      <c r="AA187" s="25">
        <f t="shared" si="62"/>
        <v>0</v>
      </c>
      <c r="AB187" s="25">
        <f t="shared" si="63"/>
        <v>0</v>
      </c>
    </row>
    <row r="188" spans="1:28" ht="20.100000000000001" customHeight="1" x14ac:dyDescent="0.25">
      <c r="A188" s="4" t="s">
        <v>184</v>
      </c>
      <c r="B188" s="7" t="s">
        <v>556</v>
      </c>
      <c r="C188" s="5">
        <v>250</v>
      </c>
      <c r="D188" s="38"/>
      <c r="E188" s="38"/>
      <c r="F188" s="39"/>
      <c r="G188" s="39"/>
      <c r="H188" s="39"/>
      <c r="I188" s="39"/>
      <c r="J188" s="39"/>
      <c r="K188" s="39"/>
      <c r="L188" s="39"/>
      <c r="M188" s="39"/>
      <c r="N188" s="39"/>
      <c r="O188" s="39"/>
      <c r="P188" s="39"/>
      <c r="Q188" s="39"/>
      <c r="R188" s="39"/>
      <c r="S188" s="39"/>
      <c r="T188" s="39"/>
      <c r="U188" s="34">
        <f t="shared" si="56"/>
        <v>0</v>
      </c>
      <c r="V188" s="34">
        <f t="shared" si="57"/>
        <v>0</v>
      </c>
      <c r="W188" s="25">
        <f t="shared" si="58"/>
        <v>0</v>
      </c>
      <c r="X188" s="25">
        <f t="shared" si="59"/>
        <v>0</v>
      </c>
      <c r="Y188" s="25">
        <f t="shared" si="60"/>
        <v>0</v>
      </c>
      <c r="Z188" s="25">
        <f t="shared" si="61"/>
        <v>0</v>
      </c>
      <c r="AA188" s="25">
        <f t="shared" si="62"/>
        <v>0</v>
      </c>
      <c r="AB188" s="25">
        <f t="shared" si="63"/>
        <v>0</v>
      </c>
    </row>
    <row r="189" spans="1:28" ht="20.100000000000001" customHeight="1" x14ac:dyDescent="0.25">
      <c r="A189" s="4" t="s">
        <v>183</v>
      </c>
      <c r="B189" s="7" t="s">
        <v>407</v>
      </c>
      <c r="C189" s="5"/>
      <c r="D189" s="38"/>
      <c r="E189" s="38"/>
      <c r="F189" s="39"/>
      <c r="G189" s="39"/>
      <c r="H189" s="39"/>
      <c r="I189" s="39"/>
      <c r="J189" s="39"/>
      <c r="K189" s="39"/>
      <c r="L189" s="39"/>
      <c r="M189" s="39"/>
      <c r="N189" s="39"/>
      <c r="O189" s="39"/>
      <c r="P189" s="39"/>
      <c r="Q189" s="39"/>
      <c r="R189" s="39"/>
      <c r="S189" s="39"/>
      <c r="T189" s="39"/>
      <c r="U189" s="34">
        <f t="shared" si="56"/>
        <v>0</v>
      </c>
      <c r="V189" s="34">
        <f t="shared" si="57"/>
        <v>0</v>
      </c>
      <c r="W189" s="25">
        <f t="shared" si="58"/>
        <v>0</v>
      </c>
      <c r="X189" s="25">
        <f t="shared" si="59"/>
        <v>0</v>
      </c>
      <c r="Y189" s="25">
        <f t="shared" si="60"/>
        <v>0</v>
      </c>
      <c r="Z189" s="25">
        <f t="shared" si="61"/>
        <v>0</v>
      </c>
      <c r="AA189" s="25">
        <f t="shared" si="62"/>
        <v>0</v>
      </c>
      <c r="AB189" s="25">
        <f t="shared" si="63"/>
        <v>0</v>
      </c>
    </row>
    <row r="190" spans="1:28" ht="20.100000000000001" customHeight="1" x14ac:dyDescent="0.25">
      <c r="A190" s="8" t="s">
        <v>182</v>
      </c>
      <c r="B190" s="12" t="s">
        <v>443</v>
      </c>
      <c r="C190" s="5"/>
      <c r="D190" s="36">
        <f t="shared" ref="D190:T190" si="64">SUM(D191:D198)</f>
        <v>0</v>
      </c>
      <c r="E190" s="36">
        <f t="shared" si="64"/>
        <v>0</v>
      </c>
      <c r="F190" s="36">
        <f t="shared" si="64"/>
        <v>0</v>
      </c>
      <c r="G190" s="36">
        <f t="shared" si="64"/>
        <v>0</v>
      </c>
      <c r="H190" s="36">
        <f t="shared" si="64"/>
        <v>0</v>
      </c>
      <c r="I190" s="36">
        <f t="shared" si="64"/>
        <v>0</v>
      </c>
      <c r="J190" s="36">
        <f t="shared" si="64"/>
        <v>0</v>
      </c>
      <c r="K190" s="36">
        <f t="shared" si="64"/>
        <v>0</v>
      </c>
      <c r="L190" s="36">
        <f t="shared" si="64"/>
        <v>0</v>
      </c>
      <c r="M190" s="36">
        <f t="shared" si="64"/>
        <v>0</v>
      </c>
      <c r="N190" s="36">
        <f t="shared" si="64"/>
        <v>0</v>
      </c>
      <c r="O190" s="36">
        <f t="shared" si="64"/>
        <v>0</v>
      </c>
      <c r="P190" s="36">
        <f t="shared" si="64"/>
        <v>0</v>
      </c>
      <c r="Q190" s="36">
        <f t="shared" si="64"/>
        <v>0</v>
      </c>
      <c r="R190" s="36">
        <f t="shared" si="64"/>
        <v>0</v>
      </c>
      <c r="S190" s="36">
        <f t="shared" si="64"/>
        <v>0</v>
      </c>
      <c r="T190" s="36">
        <f t="shared" si="64"/>
        <v>0</v>
      </c>
      <c r="U190" s="34">
        <f t="shared" si="56"/>
        <v>0</v>
      </c>
      <c r="V190" s="34">
        <f t="shared" si="57"/>
        <v>0</v>
      </c>
      <c r="W190" s="25">
        <f t="shared" si="58"/>
        <v>0</v>
      </c>
      <c r="X190" s="25">
        <f t="shared" si="59"/>
        <v>0</v>
      </c>
      <c r="Y190" s="25">
        <f t="shared" si="60"/>
        <v>0</v>
      </c>
      <c r="Z190" s="25">
        <f t="shared" si="61"/>
        <v>0</v>
      </c>
      <c r="AA190" s="25">
        <f t="shared" si="62"/>
        <v>0</v>
      </c>
      <c r="AB190" s="25">
        <f t="shared" si="63"/>
        <v>0</v>
      </c>
    </row>
    <row r="191" spans="1:28" ht="20.100000000000001" customHeight="1" x14ac:dyDescent="0.25">
      <c r="A191" s="4" t="s">
        <v>181</v>
      </c>
      <c r="B191" s="7" t="s">
        <v>722</v>
      </c>
      <c r="C191" s="5">
        <v>251</v>
      </c>
      <c r="D191" s="38"/>
      <c r="E191" s="38"/>
      <c r="F191" s="39"/>
      <c r="G191" s="39"/>
      <c r="H191" s="39"/>
      <c r="I191" s="39"/>
      <c r="J191" s="39"/>
      <c r="K191" s="39"/>
      <c r="L191" s="39"/>
      <c r="M191" s="39"/>
      <c r="N191" s="39"/>
      <c r="O191" s="39"/>
      <c r="P191" s="39"/>
      <c r="Q191" s="39"/>
      <c r="R191" s="39"/>
      <c r="S191" s="39"/>
      <c r="T191" s="39"/>
      <c r="U191" s="34">
        <f t="shared" si="56"/>
        <v>0</v>
      </c>
      <c r="V191" s="34">
        <f t="shared" si="57"/>
        <v>0</v>
      </c>
      <c r="W191" s="25">
        <f t="shared" si="58"/>
        <v>0</v>
      </c>
      <c r="X191" s="25">
        <f t="shared" si="59"/>
        <v>0</v>
      </c>
      <c r="Y191" s="25">
        <f t="shared" si="60"/>
        <v>0</v>
      </c>
      <c r="Z191" s="25">
        <f t="shared" si="61"/>
        <v>0</v>
      </c>
      <c r="AA191" s="25">
        <f t="shared" si="62"/>
        <v>0</v>
      </c>
      <c r="AB191" s="25">
        <f t="shared" si="63"/>
        <v>0</v>
      </c>
    </row>
    <row r="192" spans="1:28" ht="20.100000000000001" customHeight="1" x14ac:dyDescent="0.25">
      <c r="A192" s="4" t="s">
        <v>180</v>
      </c>
      <c r="B192" s="7" t="s">
        <v>499</v>
      </c>
      <c r="C192" s="5">
        <v>252</v>
      </c>
      <c r="D192" s="38"/>
      <c r="E192" s="38"/>
      <c r="F192" s="39"/>
      <c r="G192" s="39"/>
      <c r="H192" s="39"/>
      <c r="I192" s="39"/>
      <c r="J192" s="39"/>
      <c r="K192" s="39"/>
      <c r="L192" s="39"/>
      <c r="M192" s="39"/>
      <c r="N192" s="39"/>
      <c r="O192" s="39"/>
      <c r="P192" s="39"/>
      <c r="Q192" s="39"/>
      <c r="R192" s="39"/>
      <c r="S192" s="39"/>
      <c r="T192" s="39"/>
      <c r="U192" s="34">
        <f t="shared" si="56"/>
        <v>0</v>
      </c>
      <c r="V192" s="34">
        <f t="shared" si="57"/>
        <v>0</v>
      </c>
      <c r="W192" s="25">
        <f t="shared" si="58"/>
        <v>0</v>
      </c>
      <c r="X192" s="25">
        <f t="shared" si="59"/>
        <v>0</v>
      </c>
      <c r="Y192" s="25">
        <f t="shared" si="60"/>
        <v>0</v>
      </c>
      <c r="Z192" s="25">
        <f t="shared" si="61"/>
        <v>0</v>
      </c>
      <c r="AA192" s="25">
        <f t="shared" si="62"/>
        <v>0</v>
      </c>
      <c r="AB192" s="25">
        <f t="shared" si="63"/>
        <v>0</v>
      </c>
    </row>
    <row r="193" spans="1:28" ht="20.100000000000001" customHeight="1" x14ac:dyDescent="0.25">
      <c r="A193" s="4" t="s">
        <v>179</v>
      </c>
      <c r="B193" s="7" t="s">
        <v>367</v>
      </c>
      <c r="C193" s="5">
        <v>253</v>
      </c>
      <c r="D193" s="38"/>
      <c r="E193" s="38"/>
      <c r="F193" s="39"/>
      <c r="G193" s="39"/>
      <c r="H193" s="39"/>
      <c r="I193" s="39"/>
      <c r="J193" s="39"/>
      <c r="K193" s="39"/>
      <c r="L193" s="39"/>
      <c r="M193" s="39"/>
      <c r="N193" s="39"/>
      <c r="O193" s="39"/>
      <c r="P193" s="39"/>
      <c r="Q193" s="39"/>
      <c r="R193" s="39"/>
      <c r="S193" s="39"/>
      <c r="T193" s="39"/>
      <c r="U193" s="34">
        <f t="shared" si="56"/>
        <v>0</v>
      </c>
      <c r="V193" s="34">
        <f t="shared" si="57"/>
        <v>0</v>
      </c>
      <c r="W193" s="25">
        <f t="shared" si="58"/>
        <v>0</v>
      </c>
      <c r="X193" s="25">
        <f t="shared" si="59"/>
        <v>0</v>
      </c>
      <c r="Y193" s="25">
        <f t="shared" si="60"/>
        <v>0</v>
      </c>
      <c r="Z193" s="25">
        <f t="shared" si="61"/>
        <v>0</v>
      </c>
      <c r="AA193" s="25">
        <f t="shared" si="62"/>
        <v>0</v>
      </c>
      <c r="AB193" s="25">
        <f t="shared" si="63"/>
        <v>0</v>
      </c>
    </row>
    <row r="194" spans="1:28" ht="20.100000000000001" customHeight="1" x14ac:dyDescent="0.25">
      <c r="A194" s="4" t="s">
        <v>178</v>
      </c>
      <c r="B194" s="7" t="s">
        <v>645</v>
      </c>
      <c r="C194" s="5">
        <v>254</v>
      </c>
      <c r="D194" s="38"/>
      <c r="E194" s="38"/>
      <c r="F194" s="39"/>
      <c r="G194" s="39"/>
      <c r="H194" s="39"/>
      <c r="I194" s="39"/>
      <c r="J194" s="39"/>
      <c r="K194" s="39"/>
      <c r="L194" s="39"/>
      <c r="M194" s="39"/>
      <c r="N194" s="39"/>
      <c r="O194" s="39"/>
      <c r="P194" s="39"/>
      <c r="Q194" s="39"/>
      <c r="R194" s="39"/>
      <c r="S194" s="39"/>
      <c r="T194" s="39"/>
      <c r="U194" s="34">
        <f t="shared" si="56"/>
        <v>0</v>
      </c>
      <c r="V194" s="34">
        <f t="shared" si="57"/>
        <v>0</v>
      </c>
      <c r="W194" s="25">
        <f t="shared" si="58"/>
        <v>0</v>
      </c>
      <c r="X194" s="25">
        <f t="shared" si="59"/>
        <v>0</v>
      </c>
      <c r="Y194" s="25">
        <f t="shared" si="60"/>
        <v>0</v>
      </c>
      <c r="Z194" s="25">
        <f t="shared" si="61"/>
        <v>0</v>
      </c>
      <c r="AA194" s="25">
        <f t="shared" si="62"/>
        <v>0</v>
      </c>
      <c r="AB194" s="25">
        <f t="shared" si="63"/>
        <v>0</v>
      </c>
    </row>
    <row r="195" spans="1:28" ht="20.100000000000001" customHeight="1" x14ac:dyDescent="0.25">
      <c r="A195" s="4" t="s">
        <v>177</v>
      </c>
      <c r="B195" s="7" t="s">
        <v>646</v>
      </c>
      <c r="C195" s="5">
        <v>255</v>
      </c>
      <c r="D195" s="38"/>
      <c r="E195" s="38"/>
      <c r="F195" s="39"/>
      <c r="G195" s="39"/>
      <c r="H195" s="39"/>
      <c r="I195" s="39"/>
      <c r="J195" s="39"/>
      <c r="K195" s="39"/>
      <c r="L195" s="39"/>
      <c r="M195" s="39"/>
      <c r="N195" s="39"/>
      <c r="O195" s="39"/>
      <c r="P195" s="39"/>
      <c r="Q195" s="39"/>
      <c r="R195" s="39"/>
      <c r="S195" s="39"/>
      <c r="T195" s="39"/>
      <c r="U195" s="34">
        <f t="shared" si="56"/>
        <v>0</v>
      </c>
      <c r="V195" s="34">
        <f t="shared" si="57"/>
        <v>0</v>
      </c>
      <c r="W195" s="25">
        <f t="shared" si="58"/>
        <v>0</v>
      </c>
      <c r="X195" s="25">
        <f t="shared" si="59"/>
        <v>0</v>
      </c>
      <c r="Y195" s="25">
        <f t="shared" si="60"/>
        <v>0</v>
      </c>
      <c r="Z195" s="25">
        <f t="shared" si="61"/>
        <v>0</v>
      </c>
      <c r="AA195" s="25">
        <f t="shared" si="62"/>
        <v>0</v>
      </c>
      <c r="AB195" s="25">
        <f t="shared" si="63"/>
        <v>0</v>
      </c>
    </row>
    <row r="196" spans="1:28" ht="20.100000000000001" customHeight="1" x14ac:dyDescent="0.25">
      <c r="A196" s="4" t="s">
        <v>176</v>
      </c>
      <c r="B196" s="7" t="s">
        <v>647</v>
      </c>
      <c r="C196" s="5">
        <v>256</v>
      </c>
      <c r="D196" s="43"/>
      <c r="E196" s="43"/>
      <c r="F196" s="43"/>
      <c r="G196" s="43"/>
      <c r="H196" s="43"/>
      <c r="I196" s="43"/>
      <c r="J196" s="43"/>
      <c r="K196" s="43"/>
      <c r="L196" s="43"/>
      <c r="M196" s="43"/>
      <c r="N196" s="43"/>
      <c r="O196" s="43"/>
      <c r="P196" s="43"/>
      <c r="Q196" s="43"/>
      <c r="R196" s="43"/>
      <c r="S196" s="43"/>
      <c r="T196" s="43"/>
      <c r="U196" s="34">
        <f t="shared" si="56"/>
        <v>0</v>
      </c>
      <c r="V196" s="34">
        <f t="shared" si="57"/>
        <v>0</v>
      </c>
      <c r="W196" s="25">
        <f t="shared" si="58"/>
        <v>0</v>
      </c>
      <c r="X196" s="25">
        <f t="shared" si="59"/>
        <v>0</v>
      </c>
      <c r="Y196" s="25">
        <f t="shared" si="60"/>
        <v>0</v>
      </c>
      <c r="Z196" s="25">
        <f t="shared" si="61"/>
        <v>0</v>
      </c>
      <c r="AA196" s="25">
        <f t="shared" si="62"/>
        <v>0</v>
      </c>
      <c r="AB196" s="25">
        <f t="shared" si="63"/>
        <v>0</v>
      </c>
    </row>
    <row r="197" spans="1:28" ht="20.100000000000001" customHeight="1" x14ac:dyDescent="0.25">
      <c r="A197" s="4" t="s">
        <v>175</v>
      </c>
      <c r="B197" s="7" t="s">
        <v>444</v>
      </c>
      <c r="C197" s="5">
        <v>257</v>
      </c>
      <c r="D197" s="38"/>
      <c r="E197" s="38"/>
      <c r="F197" s="39"/>
      <c r="G197" s="39"/>
      <c r="H197" s="39"/>
      <c r="I197" s="39"/>
      <c r="J197" s="39"/>
      <c r="K197" s="39"/>
      <c r="L197" s="39"/>
      <c r="M197" s="39"/>
      <c r="N197" s="39"/>
      <c r="O197" s="39"/>
      <c r="P197" s="39"/>
      <c r="Q197" s="39"/>
      <c r="R197" s="39"/>
      <c r="S197" s="39"/>
      <c r="T197" s="39"/>
      <c r="U197" s="34">
        <f t="shared" si="56"/>
        <v>0</v>
      </c>
      <c r="V197" s="34">
        <f t="shared" si="57"/>
        <v>0</v>
      </c>
      <c r="W197" s="25">
        <f t="shared" si="58"/>
        <v>0</v>
      </c>
      <c r="X197" s="25">
        <f t="shared" si="59"/>
        <v>0</v>
      </c>
      <c r="Y197" s="25">
        <f t="shared" si="60"/>
        <v>0</v>
      </c>
      <c r="Z197" s="25">
        <f t="shared" si="61"/>
        <v>0</v>
      </c>
      <c r="AA197" s="25">
        <f t="shared" si="62"/>
        <v>0</v>
      </c>
      <c r="AB197" s="25">
        <f t="shared" si="63"/>
        <v>0</v>
      </c>
    </row>
    <row r="198" spans="1:28" ht="20.100000000000001" customHeight="1" x14ac:dyDescent="0.25">
      <c r="A198" s="4" t="s">
        <v>174</v>
      </c>
      <c r="B198" s="7" t="s">
        <v>407</v>
      </c>
      <c r="C198" s="5"/>
      <c r="D198" s="38"/>
      <c r="E198" s="38"/>
      <c r="F198" s="39"/>
      <c r="G198" s="39"/>
      <c r="H198" s="39"/>
      <c r="I198" s="39"/>
      <c r="J198" s="39"/>
      <c r="K198" s="39"/>
      <c r="L198" s="39"/>
      <c r="M198" s="39"/>
      <c r="N198" s="39"/>
      <c r="O198" s="39"/>
      <c r="P198" s="39"/>
      <c r="Q198" s="39"/>
      <c r="R198" s="39"/>
      <c r="S198" s="39"/>
      <c r="T198" s="39"/>
      <c r="U198" s="34">
        <f t="shared" si="56"/>
        <v>0</v>
      </c>
      <c r="V198" s="34">
        <f t="shared" si="57"/>
        <v>0</v>
      </c>
      <c r="W198" s="25">
        <f t="shared" si="58"/>
        <v>0</v>
      </c>
      <c r="X198" s="25">
        <f t="shared" si="59"/>
        <v>0</v>
      </c>
      <c r="Y198" s="25">
        <f t="shared" si="60"/>
        <v>0</v>
      </c>
      <c r="Z198" s="25">
        <f t="shared" si="61"/>
        <v>0</v>
      </c>
      <c r="AA198" s="25">
        <f t="shared" si="62"/>
        <v>0</v>
      </c>
      <c r="AB198" s="25">
        <f t="shared" si="63"/>
        <v>0</v>
      </c>
    </row>
    <row r="199" spans="1:28" ht="20.100000000000001" customHeight="1" x14ac:dyDescent="0.25">
      <c r="A199" s="8" t="s">
        <v>173</v>
      </c>
      <c r="B199" s="12" t="s">
        <v>445</v>
      </c>
      <c r="C199" s="5"/>
      <c r="D199" s="36">
        <f t="shared" ref="D199:T199" si="65">SUM(D200:D208)</f>
        <v>4</v>
      </c>
      <c r="E199" s="36">
        <f t="shared" si="65"/>
        <v>0</v>
      </c>
      <c r="F199" s="36">
        <f t="shared" si="65"/>
        <v>3</v>
      </c>
      <c r="G199" s="36">
        <f t="shared" si="65"/>
        <v>3</v>
      </c>
      <c r="H199" s="36">
        <f t="shared" si="65"/>
        <v>0</v>
      </c>
      <c r="I199" s="36">
        <f t="shared" si="65"/>
        <v>0</v>
      </c>
      <c r="J199" s="36">
        <f t="shared" si="65"/>
        <v>3</v>
      </c>
      <c r="K199" s="36">
        <f t="shared" si="65"/>
        <v>0</v>
      </c>
      <c r="L199" s="36">
        <f t="shared" si="65"/>
        <v>0</v>
      </c>
      <c r="M199" s="36">
        <f t="shared" si="65"/>
        <v>4</v>
      </c>
      <c r="N199" s="36">
        <f t="shared" si="65"/>
        <v>0</v>
      </c>
      <c r="O199" s="36">
        <f t="shared" si="65"/>
        <v>2</v>
      </c>
      <c r="P199" s="36">
        <f t="shared" si="65"/>
        <v>1</v>
      </c>
      <c r="Q199" s="36">
        <f t="shared" si="65"/>
        <v>3</v>
      </c>
      <c r="R199" s="36">
        <f t="shared" si="65"/>
        <v>0</v>
      </c>
      <c r="S199" s="36">
        <f t="shared" si="65"/>
        <v>0</v>
      </c>
      <c r="T199" s="36">
        <f t="shared" si="65"/>
        <v>0</v>
      </c>
      <c r="U199" s="34">
        <f t="shared" si="56"/>
        <v>7</v>
      </c>
      <c r="V199" s="34">
        <f t="shared" si="57"/>
        <v>7</v>
      </c>
      <c r="W199" s="25">
        <f t="shared" si="58"/>
        <v>3</v>
      </c>
      <c r="X199" s="25">
        <f t="shared" si="59"/>
        <v>3</v>
      </c>
      <c r="Y199" s="25">
        <f t="shared" si="60"/>
        <v>3</v>
      </c>
      <c r="Z199" s="25">
        <f t="shared" si="61"/>
        <v>3</v>
      </c>
      <c r="AA199" s="25">
        <f t="shared" si="62"/>
        <v>0</v>
      </c>
      <c r="AB199" s="25">
        <f t="shared" si="63"/>
        <v>0</v>
      </c>
    </row>
    <row r="200" spans="1:28" ht="20.100000000000001" customHeight="1" x14ac:dyDescent="0.25">
      <c r="A200" s="4" t="s">
        <v>172</v>
      </c>
      <c r="B200" s="7" t="s">
        <v>446</v>
      </c>
      <c r="C200" s="5">
        <v>258</v>
      </c>
      <c r="D200" s="38">
        <v>4</v>
      </c>
      <c r="E200" s="38"/>
      <c r="F200" s="39">
        <v>3</v>
      </c>
      <c r="G200" s="39">
        <v>3</v>
      </c>
      <c r="H200" s="39"/>
      <c r="I200" s="39"/>
      <c r="J200" s="39">
        <v>3</v>
      </c>
      <c r="K200" s="39"/>
      <c r="L200" s="39"/>
      <c r="M200" s="39">
        <v>4</v>
      </c>
      <c r="N200" s="39"/>
      <c r="O200" s="39">
        <v>2</v>
      </c>
      <c r="P200" s="39">
        <v>1</v>
      </c>
      <c r="Q200" s="39">
        <v>3</v>
      </c>
      <c r="R200" s="39"/>
      <c r="S200" s="39"/>
      <c r="T200" s="39"/>
      <c r="U200" s="34">
        <f t="shared" si="56"/>
        <v>7</v>
      </c>
      <c r="V200" s="34">
        <f t="shared" si="57"/>
        <v>7</v>
      </c>
      <c r="W200" s="25">
        <f t="shared" si="58"/>
        <v>3</v>
      </c>
      <c r="X200" s="25">
        <f t="shared" si="59"/>
        <v>3</v>
      </c>
      <c r="Y200" s="25">
        <f t="shared" si="60"/>
        <v>3</v>
      </c>
      <c r="Z200" s="25">
        <f t="shared" si="61"/>
        <v>3</v>
      </c>
      <c r="AA200" s="25">
        <f t="shared" si="62"/>
        <v>0</v>
      </c>
      <c r="AB200" s="25">
        <f t="shared" si="63"/>
        <v>0</v>
      </c>
    </row>
    <row r="201" spans="1:28" ht="20.100000000000001" customHeight="1" x14ac:dyDescent="0.25">
      <c r="A201" s="4" t="s">
        <v>171</v>
      </c>
      <c r="B201" s="7" t="s">
        <v>447</v>
      </c>
      <c r="C201" s="5">
        <v>259</v>
      </c>
      <c r="D201" s="38"/>
      <c r="E201" s="38"/>
      <c r="F201" s="39"/>
      <c r="G201" s="39"/>
      <c r="H201" s="39"/>
      <c r="I201" s="39"/>
      <c r="J201" s="39"/>
      <c r="K201" s="39"/>
      <c r="L201" s="39"/>
      <c r="M201" s="39"/>
      <c r="N201" s="39"/>
      <c r="O201" s="39"/>
      <c r="P201" s="39"/>
      <c r="Q201" s="39"/>
      <c r="R201" s="39"/>
      <c r="S201" s="39"/>
      <c r="T201" s="39"/>
      <c r="U201" s="34">
        <f t="shared" si="56"/>
        <v>0</v>
      </c>
      <c r="V201" s="34">
        <f t="shared" si="57"/>
        <v>0</v>
      </c>
      <c r="W201" s="25">
        <f t="shared" si="58"/>
        <v>0</v>
      </c>
      <c r="X201" s="25">
        <f t="shared" si="59"/>
        <v>0</v>
      </c>
      <c r="Y201" s="25">
        <f t="shared" si="60"/>
        <v>0</v>
      </c>
      <c r="Z201" s="25">
        <f t="shared" si="61"/>
        <v>0</v>
      </c>
      <c r="AA201" s="25">
        <f t="shared" si="62"/>
        <v>0</v>
      </c>
      <c r="AB201" s="25">
        <f t="shared" si="63"/>
        <v>0</v>
      </c>
    </row>
    <row r="202" spans="1:28" ht="20.100000000000001" customHeight="1" x14ac:dyDescent="0.25">
      <c r="A202" s="4" t="s">
        <v>170</v>
      </c>
      <c r="B202" s="7" t="s">
        <v>359</v>
      </c>
      <c r="C202" s="5">
        <v>260</v>
      </c>
      <c r="D202" s="38"/>
      <c r="E202" s="38"/>
      <c r="F202" s="39"/>
      <c r="G202" s="39"/>
      <c r="H202" s="39"/>
      <c r="I202" s="39"/>
      <c r="J202" s="39"/>
      <c r="K202" s="39"/>
      <c r="L202" s="39"/>
      <c r="M202" s="39"/>
      <c r="N202" s="39"/>
      <c r="O202" s="39"/>
      <c r="P202" s="39"/>
      <c r="Q202" s="39"/>
      <c r="R202" s="39"/>
      <c r="S202" s="39"/>
      <c r="T202" s="39"/>
      <c r="U202" s="34">
        <f t="shared" si="56"/>
        <v>0</v>
      </c>
      <c r="V202" s="34">
        <f t="shared" si="57"/>
        <v>0</v>
      </c>
      <c r="W202" s="25">
        <f t="shared" si="58"/>
        <v>0</v>
      </c>
      <c r="X202" s="25">
        <f t="shared" si="59"/>
        <v>0</v>
      </c>
      <c r="Y202" s="25">
        <f t="shared" si="60"/>
        <v>0</v>
      </c>
      <c r="Z202" s="25">
        <f t="shared" si="61"/>
        <v>0</v>
      </c>
      <c r="AA202" s="25">
        <f t="shared" si="62"/>
        <v>0</v>
      </c>
      <c r="AB202" s="25">
        <f t="shared" si="63"/>
        <v>0</v>
      </c>
    </row>
    <row r="203" spans="1:28" ht="20.100000000000001" customHeight="1" x14ac:dyDescent="0.25">
      <c r="A203" s="4" t="s">
        <v>169</v>
      </c>
      <c r="B203" s="7" t="s">
        <v>448</v>
      </c>
      <c r="C203" s="5">
        <v>261</v>
      </c>
      <c r="D203" s="38"/>
      <c r="E203" s="38"/>
      <c r="F203" s="39"/>
      <c r="G203" s="39"/>
      <c r="H203" s="39"/>
      <c r="I203" s="39"/>
      <c r="J203" s="39"/>
      <c r="K203" s="39"/>
      <c r="L203" s="39"/>
      <c r="M203" s="39"/>
      <c r="N203" s="39"/>
      <c r="O203" s="39"/>
      <c r="P203" s="39"/>
      <c r="Q203" s="39"/>
      <c r="R203" s="39"/>
      <c r="S203" s="39"/>
      <c r="T203" s="39"/>
      <c r="U203" s="34">
        <f t="shared" si="56"/>
        <v>0</v>
      </c>
      <c r="V203" s="34">
        <f t="shared" si="57"/>
        <v>0</v>
      </c>
      <c r="W203" s="25">
        <f t="shared" si="58"/>
        <v>0</v>
      </c>
      <c r="X203" s="25">
        <f t="shared" si="59"/>
        <v>0</v>
      </c>
      <c r="Y203" s="25">
        <f t="shared" si="60"/>
        <v>0</v>
      </c>
      <c r="Z203" s="25">
        <f t="shared" si="61"/>
        <v>0</v>
      </c>
      <c r="AA203" s="25">
        <f t="shared" si="62"/>
        <v>0</v>
      </c>
      <c r="AB203" s="25">
        <f t="shared" si="63"/>
        <v>0</v>
      </c>
    </row>
    <row r="204" spans="1:28" ht="20.100000000000001" customHeight="1" x14ac:dyDescent="0.25">
      <c r="A204" s="4" t="s">
        <v>168</v>
      </c>
      <c r="B204" s="7" t="s">
        <v>449</v>
      </c>
      <c r="C204" s="5">
        <v>262</v>
      </c>
      <c r="D204" s="38"/>
      <c r="E204" s="38"/>
      <c r="F204" s="39"/>
      <c r="G204" s="39"/>
      <c r="H204" s="39"/>
      <c r="I204" s="39"/>
      <c r="J204" s="39"/>
      <c r="K204" s="39"/>
      <c r="L204" s="39"/>
      <c r="M204" s="39"/>
      <c r="N204" s="39"/>
      <c r="O204" s="39"/>
      <c r="P204" s="39"/>
      <c r="Q204" s="39"/>
      <c r="R204" s="39"/>
      <c r="S204" s="39"/>
      <c r="T204" s="39"/>
      <c r="U204" s="34">
        <f t="shared" si="56"/>
        <v>0</v>
      </c>
      <c r="V204" s="34">
        <f t="shared" si="57"/>
        <v>0</v>
      </c>
      <c r="W204" s="25">
        <f t="shared" si="58"/>
        <v>0</v>
      </c>
      <c r="X204" s="25">
        <f t="shared" si="59"/>
        <v>0</v>
      </c>
      <c r="Y204" s="25">
        <f t="shared" si="60"/>
        <v>0</v>
      </c>
      <c r="Z204" s="25">
        <f t="shared" si="61"/>
        <v>0</v>
      </c>
      <c r="AA204" s="25">
        <f t="shared" si="62"/>
        <v>0</v>
      </c>
      <c r="AB204" s="25">
        <f t="shared" si="63"/>
        <v>0</v>
      </c>
    </row>
    <row r="205" spans="1:28" ht="20.100000000000001" customHeight="1" x14ac:dyDescent="0.25">
      <c r="A205" s="4" t="s">
        <v>167</v>
      </c>
      <c r="B205" s="7" t="s">
        <v>648</v>
      </c>
      <c r="C205" s="5">
        <v>263</v>
      </c>
      <c r="D205" s="38"/>
      <c r="E205" s="38"/>
      <c r="F205" s="39"/>
      <c r="G205" s="39"/>
      <c r="H205" s="39"/>
      <c r="I205" s="39"/>
      <c r="J205" s="39"/>
      <c r="K205" s="39"/>
      <c r="L205" s="39"/>
      <c r="M205" s="39"/>
      <c r="N205" s="39"/>
      <c r="O205" s="39"/>
      <c r="P205" s="39"/>
      <c r="Q205" s="39"/>
      <c r="R205" s="39"/>
      <c r="S205" s="39"/>
      <c r="T205" s="39"/>
      <c r="U205" s="34">
        <f t="shared" si="56"/>
        <v>0</v>
      </c>
      <c r="V205" s="34">
        <f t="shared" si="57"/>
        <v>0</v>
      </c>
      <c r="W205" s="25">
        <f t="shared" si="58"/>
        <v>0</v>
      </c>
      <c r="X205" s="25">
        <f t="shared" si="59"/>
        <v>0</v>
      </c>
      <c r="Y205" s="25">
        <f t="shared" si="60"/>
        <v>0</v>
      </c>
      <c r="Z205" s="25">
        <f t="shared" si="61"/>
        <v>0</v>
      </c>
      <c r="AA205" s="25">
        <f t="shared" si="62"/>
        <v>0</v>
      </c>
      <c r="AB205" s="25">
        <f t="shared" si="63"/>
        <v>0</v>
      </c>
    </row>
    <row r="206" spans="1:28" ht="20.100000000000001" customHeight="1" x14ac:dyDescent="0.25">
      <c r="A206" s="4" t="s">
        <v>166</v>
      </c>
      <c r="B206" s="7" t="s">
        <v>450</v>
      </c>
      <c r="C206" s="5">
        <v>264</v>
      </c>
      <c r="D206" s="38"/>
      <c r="E206" s="38"/>
      <c r="F206" s="39"/>
      <c r="G206" s="39"/>
      <c r="H206" s="39"/>
      <c r="I206" s="39"/>
      <c r="J206" s="39"/>
      <c r="K206" s="39"/>
      <c r="L206" s="39"/>
      <c r="M206" s="39"/>
      <c r="N206" s="39"/>
      <c r="O206" s="39"/>
      <c r="P206" s="39"/>
      <c r="Q206" s="39"/>
      <c r="R206" s="39"/>
      <c r="S206" s="39"/>
      <c r="T206" s="39"/>
      <c r="U206" s="34">
        <f t="shared" si="56"/>
        <v>0</v>
      </c>
      <c r="V206" s="34">
        <f t="shared" si="57"/>
        <v>0</v>
      </c>
      <c r="W206" s="25">
        <f t="shared" si="58"/>
        <v>0</v>
      </c>
      <c r="X206" s="25">
        <f t="shared" si="59"/>
        <v>0</v>
      </c>
      <c r="Y206" s="25">
        <f t="shared" si="60"/>
        <v>0</v>
      </c>
      <c r="Z206" s="25">
        <f t="shared" si="61"/>
        <v>0</v>
      </c>
      <c r="AA206" s="25">
        <f t="shared" si="62"/>
        <v>0</v>
      </c>
      <c r="AB206" s="25">
        <f t="shared" si="63"/>
        <v>0</v>
      </c>
    </row>
    <row r="207" spans="1:28" ht="20.100000000000001" customHeight="1" x14ac:dyDescent="0.25">
      <c r="A207" s="4" t="s">
        <v>165</v>
      </c>
      <c r="B207" s="7" t="s">
        <v>557</v>
      </c>
      <c r="C207" s="5">
        <v>265</v>
      </c>
      <c r="D207" s="38"/>
      <c r="E207" s="38"/>
      <c r="F207" s="39"/>
      <c r="G207" s="39"/>
      <c r="H207" s="39"/>
      <c r="I207" s="39"/>
      <c r="J207" s="39"/>
      <c r="K207" s="39"/>
      <c r="L207" s="39"/>
      <c r="M207" s="39"/>
      <c r="N207" s="39"/>
      <c r="O207" s="39"/>
      <c r="P207" s="39"/>
      <c r="Q207" s="39"/>
      <c r="R207" s="39"/>
      <c r="S207" s="39"/>
      <c r="T207" s="39"/>
      <c r="U207" s="34">
        <f t="shared" si="56"/>
        <v>0</v>
      </c>
      <c r="V207" s="34">
        <f t="shared" si="57"/>
        <v>0</v>
      </c>
      <c r="W207" s="25">
        <f t="shared" si="58"/>
        <v>0</v>
      </c>
      <c r="X207" s="25">
        <f t="shared" si="59"/>
        <v>0</v>
      </c>
      <c r="Y207" s="25">
        <f t="shared" si="60"/>
        <v>0</v>
      </c>
      <c r="Z207" s="25">
        <f t="shared" si="61"/>
        <v>0</v>
      </c>
      <c r="AA207" s="25">
        <f t="shared" si="62"/>
        <v>0</v>
      </c>
      <c r="AB207" s="25">
        <f t="shared" si="63"/>
        <v>0</v>
      </c>
    </row>
    <row r="208" spans="1:28" ht="20.100000000000001" customHeight="1" x14ac:dyDescent="0.25">
      <c r="A208" s="4" t="s">
        <v>164</v>
      </c>
      <c r="B208" s="7" t="s">
        <v>407</v>
      </c>
      <c r="C208" s="5"/>
      <c r="D208" s="38"/>
      <c r="E208" s="38"/>
      <c r="F208" s="39"/>
      <c r="G208" s="39"/>
      <c r="H208" s="39"/>
      <c r="I208" s="39"/>
      <c r="J208" s="39"/>
      <c r="K208" s="39"/>
      <c r="L208" s="39"/>
      <c r="M208" s="39"/>
      <c r="N208" s="39"/>
      <c r="O208" s="39"/>
      <c r="P208" s="39"/>
      <c r="Q208" s="39"/>
      <c r="R208" s="39"/>
      <c r="S208" s="39"/>
      <c r="T208" s="39"/>
      <c r="U208" s="34">
        <f t="shared" si="56"/>
        <v>0</v>
      </c>
      <c r="V208" s="34">
        <f t="shared" si="57"/>
        <v>0</v>
      </c>
      <c r="W208" s="25">
        <f t="shared" si="58"/>
        <v>0</v>
      </c>
      <c r="X208" s="25">
        <f t="shared" si="59"/>
        <v>0</v>
      </c>
      <c r="Y208" s="25">
        <f t="shared" si="60"/>
        <v>0</v>
      </c>
      <c r="Z208" s="25">
        <f t="shared" si="61"/>
        <v>0</v>
      </c>
      <c r="AA208" s="25">
        <f t="shared" si="62"/>
        <v>0</v>
      </c>
      <c r="AB208" s="25">
        <f t="shared" si="63"/>
        <v>0</v>
      </c>
    </row>
    <row r="209" spans="1:28" ht="20.100000000000001" customHeight="1" x14ac:dyDescent="0.25">
      <c r="A209" s="8" t="s">
        <v>163</v>
      </c>
      <c r="B209" s="12" t="s">
        <v>451</v>
      </c>
      <c r="C209" s="5"/>
      <c r="D209" s="36">
        <f t="shared" ref="D209:T209" si="66">SUM(D210:D227)</f>
        <v>23</v>
      </c>
      <c r="E209" s="36">
        <f t="shared" si="66"/>
        <v>1</v>
      </c>
      <c r="F209" s="36">
        <f t="shared" si="66"/>
        <v>18</v>
      </c>
      <c r="G209" s="36">
        <f t="shared" si="66"/>
        <v>28</v>
      </c>
      <c r="H209" s="36">
        <f t="shared" si="66"/>
        <v>1</v>
      </c>
      <c r="I209" s="36">
        <f t="shared" si="66"/>
        <v>0</v>
      </c>
      <c r="J209" s="36">
        <f t="shared" si="66"/>
        <v>29</v>
      </c>
      <c r="K209" s="36">
        <f t="shared" si="66"/>
        <v>0</v>
      </c>
      <c r="L209" s="36">
        <f t="shared" si="66"/>
        <v>0</v>
      </c>
      <c r="M209" s="36">
        <f t="shared" si="66"/>
        <v>12</v>
      </c>
      <c r="N209" s="36">
        <f t="shared" si="66"/>
        <v>1</v>
      </c>
      <c r="O209" s="36">
        <f t="shared" si="66"/>
        <v>8</v>
      </c>
      <c r="P209" s="36">
        <f t="shared" si="66"/>
        <v>0</v>
      </c>
      <c r="Q209" s="36">
        <f t="shared" si="66"/>
        <v>8</v>
      </c>
      <c r="R209" s="36">
        <f t="shared" si="66"/>
        <v>3</v>
      </c>
      <c r="S209" s="36">
        <f t="shared" si="66"/>
        <v>0</v>
      </c>
      <c r="T209" s="36">
        <f t="shared" si="66"/>
        <v>3</v>
      </c>
      <c r="U209" s="34">
        <f t="shared" si="56"/>
        <v>41</v>
      </c>
      <c r="V209" s="34">
        <f t="shared" si="57"/>
        <v>41</v>
      </c>
      <c r="W209" s="25">
        <f t="shared" si="58"/>
        <v>29</v>
      </c>
      <c r="X209" s="25">
        <f t="shared" si="59"/>
        <v>29</v>
      </c>
      <c r="Y209" s="25">
        <f t="shared" si="60"/>
        <v>8</v>
      </c>
      <c r="Z209" s="25">
        <f t="shared" si="61"/>
        <v>8</v>
      </c>
      <c r="AA209" s="25">
        <f t="shared" si="62"/>
        <v>3</v>
      </c>
      <c r="AB209" s="25">
        <f t="shared" si="63"/>
        <v>3</v>
      </c>
    </row>
    <row r="210" spans="1:28" ht="20.100000000000001" customHeight="1" x14ac:dyDescent="0.25">
      <c r="A210" s="4" t="s">
        <v>162</v>
      </c>
      <c r="B210" s="7" t="s">
        <v>723</v>
      </c>
      <c r="C210" s="5">
        <v>266</v>
      </c>
      <c r="D210" s="38">
        <v>5</v>
      </c>
      <c r="E210" s="38"/>
      <c r="F210" s="39">
        <v>1</v>
      </c>
      <c r="G210" s="39">
        <v>3</v>
      </c>
      <c r="H210" s="39"/>
      <c r="I210" s="39"/>
      <c r="J210" s="39">
        <v>3</v>
      </c>
      <c r="K210" s="39"/>
      <c r="L210" s="39"/>
      <c r="M210" s="39">
        <v>3</v>
      </c>
      <c r="N210" s="39"/>
      <c r="O210" s="39"/>
      <c r="P210" s="39"/>
      <c r="Q210" s="39"/>
      <c r="R210" s="39"/>
      <c r="S210" s="39"/>
      <c r="T210" s="39"/>
      <c r="U210" s="34">
        <f t="shared" si="56"/>
        <v>6</v>
      </c>
      <c r="V210" s="34">
        <f t="shared" si="57"/>
        <v>6</v>
      </c>
      <c r="W210" s="25">
        <f t="shared" si="58"/>
        <v>3</v>
      </c>
      <c r="X210" s="25">
        <f t="shared" si="59"/>
        <v>3</v>
      </c>
      <c r="Y210" s="25">
        <f t="shared" si="60"/>
        <v>0</v>
      </c>
      <c r="Z210" s="25">
        <f t="shared" si="61"/>
        <v>0</v>
      </c>
      <c r="AA210" s="25">
        <f t="shared" si="62"/>
        <v>0</v>
      </c>
      <c r="AB210" s="25">
        <f t="shared" si="63"/>
        <v>0</v>
      </c>
    </row>
    <row r="211" spans="1:28" ht="20.100000000000001" customHeight="1" x14ac:dyDescent="0.25">
      <c r="A211" s="4" t="s">
        <v>161</v>
      </c>
      <c r="B211" s="7" t="s">
        <v>724</v>
      </c>
      <c r="C211" s="5">
        <v>267</v>
      </c>
      <c r="D211" s="38"/>
      <c r="E211" s="38"/>
      <c r="F211" s="39"/>
      <c r="G211" s="39"/>
      <c r="H211" s="39"/>
      <c r="I211" s="39"/>
      <c r="J211" s="39"/>
      <c r="K211" s="39"/>
      <c r="L211" s="39"/>
      <c r="M211" s="39"/>
      <c r="N211" s="39"/>
      <c r="O211" s="39"/>
      <c r="P211" s="39"/>
      <c r="Q211" s="39"/>
      <c r="R211" s="39"/>
      <c r="S211" s="39"/>
      <c r="T211" s="39"/>
      <c r="U211" s="34">
        <f t="shared" si="56"/>
        <v>0</v>
      </c>
      <c r="V211" s="34">
        <f t="shared" si="57"/>
        <v>0</v>
      </c>
      <c r="W211" s="25">
        <f t="shared" si="58"/>
        <v>0</v>
      </c>
      <c r="X211" s="25">
        <f t="shared" si="59"/>
        <v>0</v>
      </c>
      <c r="Y211" s="25">
        <f t="shared" si="60"/>
        <v>0</v>
      </c>
      <c r="Z211" s="25">
        <f t="shared" si="61"/>
        <v>0</v>
      </c>
      <c r="AA211" s="25">
        <f t="shared" si="62"/>
        <v>0</v>
      </c>
      <c r="AB211" s="25">
        <f t="shared" si="63"/>
        <v>0</v>
      </c>
    </row>
    <row r="212" spans="1:28" ht="20.100000000000001" customHeight="1" x14ac:dyDescent="0.25">
      <c r="A212" s="4" t="s">
        <v>725</v>
      </c>
      <c r="B212" s="7" t="s">
        <v>726</v>
      </c>
      <c r="C212" s="5">
        <v>267.10000000000002</v>
      </c>
      <c r="D212" s="38"/>
      <c r="E212" s="38"/>
      <c r="F212" s="39"/>
      <c r="G212" s="39"/>
      <c r="H212" s="39"/>
      <c r="I212" s="39"/>
      <c r="J212" s="39"/>
      <c r="K212" s="39"/>
      <c r="L212" s="39"/>
      <c r="M212" s="39"/>
      <c r="N212" s="39"/>
      <c r="O212" s="39"/>
      <c r="P212" s="39"/>
      <c r="Q212" s="39"/>
      <c r="R212" s="39"/>
      <c r="S212" s="39"/>
      <c r="T212" s="39"/>
      <c r="U212" s="34">
        <f t="shared" ref="U212:U227" si="67">D212+F212</f>
        <v>0</v>
      </c>
      <c r="V212" s="34">
        <f t="shared" ref="V212:V227" si="68">J212+K212+M212</f>
        <v>0</v>
      </c>
      <c r="W212" s="25">
        <f t="shared" ref="W212:W227" si="69">J212</f>
        <v>0</v>
      </c>
      <c r="X212" s="25">
        <f t="shared" ref="X212:X227" si="70">G212+H212+I212</f>
        <v>0</v>
      </c>
      <c r="Y212" s="25">
        <f t="shared" ref="Y212:Y227" si="71">Q212</f>
        <v>0</v>
      </c>
      <c r="Z212" s="25">
        <f t="shared" ref="Z212:Z227" si="72">O212+P212</f>
        <v>0</v>
      </c>
      <c r="AA212" s="25">
        <f t="shared" ref="AA212:AA227" si="73">T212</f>
        <v>0</v>
      </c>
      <c r="AB212" s="25">
        <f t="shared" ref="AB212:AB227" si="74">R212+S212</f>
        <v>0</v>
      </c>
    </row>
    <row r="213" spans="1:28" ht="20.100000000000001" customHeight="1" x14ac:dyDescent="0.25">
      <c r="A213" s="4" t="s">
        <v>160</v>
      </c>
      <c r="B213" s="7" t="s">
        <v>649</v>
      </c>
      <c r="C213" s="5">
        <v>268</v>
      </c>
      <c r="D213" s="43">
        <v>17</v>
      </c>
      <c r="E213" s="43">
        <v>1</v>
      </c>
      <c r="F213" s="43">
        <v>16</v>
      </c>
      <c r="G213" s="43">
        <v>24</v>
      </c>
      <c r="H213" s="43">
        <v>1</v>
      </c>
      <c r="I213" s="43"/>
      <c r="J213" s="43">
        <v>25</v>
      </c>
      <c r="K213" s="43"/>
      <c r="L213" s="43"/>
      <c r="M213" s="43">
        <v>8</v>
      </c>
      <c r="N213" s="43">
        <v>1</v>
      </c>
      <c r="O213" s="43">
        <v>8</v>
      </c>
      <c r="P213" s="43"/>
      <c r="Q213" s="43">
        <v>8</v>
      </c>
      <c r="R213" s="43">
        <v>3</v>
      </c>
      <c r="S213" s="43"/>
      <c r="T213" s="43">
        <v>3</v>
      </c>
      <c r="U213" s="34">
        <f t="shared" si="67"/>
        <v>33</v>
      </c>
      <c r="V213" s="34">
        <f t="shared" si="68"/>
        <v>33</v>
      </c>
      <c r="W213" s="25">
        <f t="shared" si="69"/>
        <v>25</v>
      </c>
      <c r="X213" s="25">
        <f t="shared" si="70"/>
        <v>25</v>
      </c>
      <c r="Y213" s="25">
        <f t="shared" si="71"/>
        <v>8</v>
      </c>
      <c r="Z213" s="25">
        <f t="shared" si="72"/>
        <v>8</v>
      </c>
      <c r="AA213" s="25">
        <f t="shared" si="73"/>
        <v>3</v>
      </c>
      <c r="AB213" s="25">
        <f t="shared" si="74"/>
        <v>3</v>
      </c>
    </row>
    <row r="214" spans="1:28" ht="20.100000000000001" customHeight="1" x14ac:dyDescent="0.25">
      <c r="A214" s="4" t="s">
        <v>159</v>
      </c>
      <c r="B214" s="5" t="s">
        <v>727</v>
      </c>
      <c r="C214" s="5">
        <v>269</v>
      </c>
      <c r="D214" s="38"/>
      <c r="E214" s="38"/>
      <c r="F214" s="39"/>
      <c r="G214" s="39"/>
      <c r="H214" s="39"/>
      <c r="I214" s="39"/>
      <c r="J214" s="39"/>
      <c r="K214" s="39"/>
      <c r="L214" s="39"/>
      <c r="M214" s="39"/>
      <c r="N214" s="39"/>
      <c r="O214" s="39"/>
      <c r="P214" s="39"/>
      <c r="Q214" s="39"/>
      <c r="R214" s="39"/>
      <c r="S214" s="39"/>
      <c r="T214" s="39"/>
      <c r="U214" s="34">
        <f t="shared" si="67"/>
        <v>0</v>
      </c>
      <c r="V214" s="34">
        <f t="shared" si="68"/>
        <v>0</v>
      </c>
      <c r="W214" s="25">
        <f t="shared" si="69"/>
        <v>0</v>
      </c>
      <c r="X214" s="25">
        <f t="shared" si="70"/>
        <v>0</v>
      </c>
      <c r="Y214" s="25">
        <f t="shared" si="71"/>
        <v>0</v>
      </c>
      <c r="Z214" s="25">
        <f t="shared" si="72"/>
        <v>0</v>
      </c>
      <c r="AA214" s="25">
        <f t="shared" si="73"/>
        <v>0</v>
      </c>
      <c r="AB214" s="25">
        <f t="shared" si="74"/>
        <v>0</v>
      </c>
    </row>
    <row r="215" spans="1:28" ht="20.100000000000001" customHeight="1" x14ac:dyDescent="0.25">
      <c r="A215" s="4" t="s">
        <v>158</v>
      </c>
      <c r="B215" s="7" t="s">
        <v>728</v>
      </c>
      <c r="C215" s="5">
        <v>269.10000000000002</v>
      </c>
      <c r="D215" s="39"/>
      <c r="E215" s="39"/>
      <c r="F215" s="39"/>
      <c r="G215" s="39"/>
      <c r="H215" s="39"/>
      <c r="I215" s="39"/>
      <c r="J215" s="39"/>
      <c r="K215" s="39"/>
      <c r="L215" s="39"/>
      <c r="M215" s="39"/>
      <c r="N215" s="39"/>
      <c r="O215" s="39"/>
      <c r="P215" s="39"/>
      <c r="Q215" s="39"/>
      <c r="R215" s="39"/>
      <c r="S215" s="39"/>
      <c r="T215" s="39"/>
      <c r="U215" s="34">
        <f t="shared" si="67"/>
        <v>0</v>
      </c>
      <c r="V215" s="34">
        <f t="shared" si="68"/>
        <v>0</v>
      </c>
      <c r="W215" s="25">
        <f t="shared" si="69"/>
        <v>0</v>
      </c>
      <c r="X215" s="25">
        <f t="shared" si="70"/>
        <v>0</v>
      </c>
      <c r="Y215" s="25">
        <f t="shared" si="71"/>
        <v>0</v>
      </c>
      <c r="Z215" s="25">
        <f t="shared" si="72"/>
        <v>0</v>
      </c>
      <c r="AA215" s="25">
        <f t="shared" si="73"/>
        <v>0</v>
      </c>
      <c r="AB215" s="25">
        <f t="shared" si="74"/>
        <v>0</v>
      </c>
    </row>
    <row r="216" spans="1:28" ht="20.100000000000001" customHeight="1" x14ac:dyDescent="0.25">
      <c r="A216" s="4" t="s">
        <v>157</v>
      </c>
      <c r="B216" s="7" t="s">
        <v>729</v>
      </c>
      <c r="C216" s="5">
        <v>270</v>
      </c>
      <c r="D216" s="38"/>
      <c r="E216" s="38"/>
      <c r="F216" s="39"/>
      <c r="G216" s="39"/>
      <c r="H216" s="39"/>
      <c r="I216" s="39"/>
      <c r="J216" s="39"/>
      <c r="K216" s="39"/>
      <c r="L216" s="39"/>
      <c r="M216" s="39"/>
      <c r="N216" s="39"/>
      <c r="O216" s="39"/>
      <c r="P216" s="39"/>
      <c r="Q216" s="39"/>
      <c r="R216" s="39"/>
      <c r="S216" s="39"/>
      <c r="T216" s="39"/>
      <c r="U216" s="34">
        <f t="shared" si="67"/>
        <v>0</v>
      </c>
      <c r="V216" s="34">
        <f t="shared" si="68"/>
        <v>0</v>
      </c>
      <c r="W216" s="25">
        <f t="shared" si="69"/>
        <v>0</v>
      </c>
      <c r="X216" s="25">
        <f t="shared" si="70"/>
        <v>0</v>
      </c>
      <c r="Y216" s="25">
        <f t="shared" si="71"/>
        <v>0</v>
      </c>
      <c r="Z216" s="25">
        <f t="shared" si="72"/>
        <v>0</v>
      </c>
      <c r="AA216" s="25">
        <f t="shared" si="73"/>
        <v>0</v>
      </c>
      <c r="AB216" s="25">
        <f t="shared" si="74"/>
        <v>0</v>
      </c>
    </row>
    <row r="217" spans="1:28" ht="20.100000000000001" customHeight="1" x14ac:dyDescent="0.25">
      <c r="A217" s="4" t="s">
        <v>156</v>
      </c>
      <c r="B217" s="7" t="s">
        <v>730</v>
      </c>
      <c r="C217" s="5">
        <v>272</v>
      </c>
      <c r="D217" s="38"/>
      <c r="E217" s="38"/>
      <c r="F217" s="39"/>
      <c r="G217" s="39"/>
      <c r="H217" s="39"/>
      <c r="I217" s="39"/>
      <c r="J217" s="39"/>
      <c r="K217" s="39"/>
      <c r="L217" s="39"/>
      <c r="M217" s="39"/>
      <c r="N217" s="39"/>
      <c r="O217" s="39"/>
      <c r="P217" s="39"/>
      <c r="Q217" s="39"/>
      <c r="R217" s="39"/>
      <c r="S217" s="39"/>
      <c r="T217" s="39"/>
      <c r="U217" s="34">
        <f t="shared" si="67"/>
        <v>0</v>
      </c>
      <c r="V217" s="34">
        <f t="shared" si="68"/>
        <v>0</v>
      </c>
      <c r="W217" s="25">
        <f t="shared" si="69"/>
        <v>0</v>
      </c>
      <c r="X217" s="25">
        <f t="shared" si="70"/>
        <v>0</v>
      </c>
      <c r="Y217" s="25">
        <f t="shared" si="71"/>
        <v>0</v>
      </c>
      <c r="Z217" s="25">
        <f t="shared" si="72"/>
        <v>0</v>
      </c>
      <c r="AA217" s="25">
        <f t="shared" si="73"/>
        <v>0</v>
      </c>
      <c r="AB217" s="25">
        <f t="shared" si="74"/>
        <v>0</v>
      </c>
    </row>
    <row r="218" spans="1:28" ht="20.100000000000001" customHeight="1" x14ac:dyDescent="0.25">
      <c r="A218" s="4" t="s">
        <v>155</v>
      </c>
      <c r="B218" s="7" t="s">
        <v>731</v>
      </c>
      <c r="C218" s="5">
        <v>273</v>
      </c>
      <c r="D218" s="38"/>
      <c r="E218" s="38"/>
      <c r="F218" s="39"/>
      <c r="G218" s="39"/>
      <c r="H218" s="39"/>
      <c r="I218" s="39"/>
      <c r="J218" s="39"/>
      <c r="K218" s="39"/>
      <c r="L218" s="39"/>
      <c r="M218" s="39"/>
      <c r="N218" s="39"/>
      <c r="O218" s="39"/>
      <c r="P218" s="39"/>
      <c r="Q218" s="39"/>
      <c r="R218" s="39"/>
      <c r="S218" s="39"/>
      <c r="T218" s="39"/>
      <c r="U218" s="34">
        <f t="shared" si="67"/>
        <v>0</v>
      </c>
      <c r="V218" s="34">
        <f t="shared" si="68"/>
        <v>0</v>
      </c>
      <c r="W218" s="25">
        <f t="shared" si="69"/>
        <v>0</v>
      </c>
      <c r="X218" s="25">
        <f t="shared" si="70"/>
        <v>0</v>
      </c>
      <c r="Y218" s="25">
        <f t="shared" si="71"/>
        <v>0</v>
      </c>
      <c r="Z218" s="25">
        <f t="shared" si="72"/>
        <v>0</v>
      </c>
      <c r="AA218" s="25">
        <f t="shared" si="73"/>
        <v>0</v>
      </c>
      <c r="AB218" s="25">
        <f t="shared" si="74"/>
        <v>0</v>
      </c>
    </row>
    <row r="219" spans="1:28" ht="20.100000000000001" customHeight="1" x14ac:dyDescent="0.25">
      <c r="A219" s="4" t="s">
        <v>154</v>
      </c>
      <c r="B219" s="7" t="s">
        <v>732</v>
      </c>
      <c r="C219" s="5">
        <v>274</v>
      </c>
      <c r="D219" s="38"/>
      <c r="E219" s="38"/>
      <c r="F219" s="39"/>
      <c r="G219" s="39"/>
      <c r="H219" s="39"/>
      <c r="I219" s="39"/>
      <c r="J219" s="39"/>
      <c r="K219" s="39"/>
      <c r="L219" s="39"/>
      <c r="M219" s="39"/>
      <c r="N219" s="39"/>
      <c r="O219" s="39"/>
      <c r="P219" s="39"/>
      <c r="Q219" s="39"/>
      <c r="R219" s="39"/>
      <c r="S219" s="39"/>
      <c r="T219" s="39"/>
      <c r="U219" s="34">
        <f t="shared" si="67"/>
        <v>0</v>
      </c>
      <c r="V219" s="34">
        <f t="shared" si="68"/>
        <v>0</v>
      </c>
      <c r="W219" s="25">
        <f t="shared" si="69"/>
        <v>0</v>
      </c>
      <c r="X219" s="25">
        <f t="shared" si="70"/>
        <v>0</v>
      </c>
      <c r="Y219" s="25">
        <f t="shared" si="71"/>
        <v>0</v>
      </c>
      <c r="Z219" s="25">
        <f t="shared" si="72"/>
        <v>0</v>
      </c>
      <c r="AA219" s="25">
        <f t="shared" si="73"/>
        <v>0</v>
      </c>
      <c r="AB219" s="25">
        <f t="shared" si="74"/>
        <v>0</v>
      </c>
    </row>
    <row r="220" spans="1:28" ht="20.100000000000001" customHeight="1" x14ac:dyDescent="0.25">
      <c r="A220" s="4" t="s">
        <v>153</v>
      </c>
      <c r="B220" s="7" t="s">
        <v>733</v>
      </c>
      <c r="C220" s="5">
        <v>275</v>
      </c>
      <c r="D220" s="38"/>
      <c r="E220" s="38"/>
      <c r="F220" s="39"/>
      <c r="G220" s="39"/>
      <c r="H220" s="39"/>
      <c r="I220" s="39"/>
      <c r="J220" s="39"/>
      <c r="K220" s="39"/>
      <c r="L220" s="39"/>
      <c r="M220" s="39"/>
      <c r="N220" s="39"/>
      <c r="O220" s="39"/>
      <c r="P220" s="39"/>
      <c r="Q220" s="39"/>
      <c r="R220" s="39"/>
      <c r="S220" s="39"/>
      <c r="T220" s="39"/>
      <c r="U220" s="34">
        <f t="shared" si="67"/>
        <v>0</v>
      </c>
      <c r="V220" s="34">
        <f t="shared" si="68"/>
        <v>0</v>
      </c>
      <c r="W220" s="25">
        <f t="shared" si="69"/>
        <v>0</v>
      </c>
      <c r="X220" s="25">
        <f t="shared" si="70"/>
        <v>0</v>
      </c>
      <c r="Y220" s="25">
        <f t="shared" si="71"/>
        <v>0</v>
      </c>
      <c r="Z220" s="25">
        <f t="shared" si="72"/>
        <v>0</v>
      </c>
      <c r="AA220" s="25">
        <f t="shared" si="73"/>
        <v>0</v>
      </c>
      <c r="AB220" s="25">
        <f t="shared" si="74"/>
        <v>0</v>
      </c>
    </row>
    <row r="221" spans="1:28" ht="20.100000000000001" customHeight="1" x14ac:dyDescent="0.25">
      <c r="A221" s="4" t="s">
        <v>152</v>
      </c>
      <c r="B221" s="7" t="s">
        <v>558</v>
      </c>
      <c r="C221" s="5">
        <v>276</v>
      </c>
      <c r="D221" s="38"/>
      <c r="E221" s="38"/>
      <c r="F221" s="39"/>
      <c r="G221" s="39"/>
      <c r="H221" s="39"/>
      <c r="I221" s="39"/>
      <c r="J221" s="39"/>
      <c r="K221" s="39"/>
      <c r="L221" s="39"/>
      <c r="M221" s="39"/>
      <c r="N221" s="39"/>
      <c r="O221" s="39"/>
      <c r="P221" s="39"/>
      <c r="Q221" s="39"/>
      <c r="R221" s="39"/>
      <c r="S221" s="39"/>
      <c r="T221" s="39"/>
      <c r="U221" s="34">
        <f t="shared" si="67"/>
        <v>0</v>
      </c>
      <c r="V221" s="34">
        <f t="shared" si="68"/>
        <v>0</v>
      </c>
      <c r="W221" s="25">
        <f t="shared" si="69"/>
        <v>0</v>
      </c>
      <c r="X221" s="25">
        <f t="shared" si="70"/>
        <v>0</v>
      </c>
      <c r="Y221" s="25">
        <f t="shared" si="71"/>
        <v>0</v>
      </c>
      <c r="Z221" s="25">
        <f t="shared" si="72"/>
        <v>0</v>
      </c>
      <c r="AA221" s="25">
        <f t="shared" si="73"/>
        <v>0</v>
      </c>
      <c r="AB221" s="25">
        <f t="shared" si="74"/>
        <v>0</v>
      </c>
    </row>
    <row r="222" spans="1:28" ht="20.100000000000001" customHeight="1" x14ac:dyDescent="0.25">
      <c r="A222" s="4" t="s">
        <v>151</v>
      </c>
      <c r="B222" s="7" t="s">
        <v>368</v>
      </c>
      <c r="C222" s="5">
        <v>277</v>
      </c>
      <c r="D222" s="38"/>
      <c r="E222" s="38"/>
      <c r="F222" s="39"/>
      <c r="G222" s="39"/>
      <c r="H222" s="39"/>
      <c r="I222" s="39"/>
      <c r="J222" s="39"/>
      <c r="K222" s="39"/>
      <c r="L222" s="39"/>
      <c r="M222" s="39"/>
      <c r="N222" s="39"/>
      <c r="O222" s="39"/>
      <c r="P222" s="39"/>
      <c r="Q222" s="39"/>
      <c r="R222" s="39"/>
      <c r="S222" s="39"/>
      <c r="T222" s="39"/>
      <c r="U222" s="34">
        <f t="shared" si="67"/>
        <v>0</v>
      </c>
      <c r="V222" s="34">
        <f t="shared" si="68"/>
        <v>0</v>
      </c>
      <c r="W222" s="25">
        <f t="shared" si="69"/>
        <v>0</v>
      </c>
      <c r="X222" s="25">
        <f t="shared" si="70"/>
        <v>0</v>
      </c>
      <c r="Y222" s="25">
        <f t="shared" si="71"/>
        <v>0</v>
      </c>
      <c r="Z222" s="25">
        <f t="shared" si="72"/>
        <v>0</v>
      </c>
      <c r="AA222" s="25">
        <f t="shared" si="73"/>
        <v>0</v>
      </c>
      <c r="AB222" s="25">
        <f t="shared" si="74"/>
        <v>0</v>
      </c>
    </row>
    <row r="223" spans="1:28" ht="20.100000000000001" customHeight="1" x14ac:dyDescent="0.25">
      <c r="A223" s="4" t="s">
        <v>150</v>
      </c>
      <c r="B223" s="7" t="s">
        <v>559</v>
      </c>
      <c r="C223" s="5">
        <v>278</v>
      </c>
      <c r="D223" s="38"/>
      <c r="E223" s="38"/>
      <c r="F223" s="39"/>
      <c r="G223" s="39"/>
      <c r="H223" s="39"/>
      <c r="I223" s="39"/>
      <c r="J223" s="39"/>
      <c r="K223" s="39"/>
      <c r="L223" s="39"/>
      <c r="M223" s="39"/>
      <c r="N223" s="39"/>
      <c r="O223" s="39"/>
      <c r="P223" s="39"/>
      <c r="Q223" s="39"/>
      <c r="R223" s="39"/>
      <c r="S223" s="39"/>
      <c r="T223" s="39"/>
      <c r="U223" s="34">
        <f t="shared" si="67"/>
        <v>0</v>
      </c>
      <c r="V223" s="34">
        <f t="shared" si="68"/>
        <v>0</v>
      </c>
      <c r="W223" s="25">
        <f t="shared" si="69"/>
        <v>0</v>
      </c>
      <c r="X223" s="25">
        <f t="shared" si="70"/>
        <v>0</v>
      </c>
      <c r="Y223" s="25">
        <f t="shared" si="71"/>
        <v>0</v>
      </c>
      <c r="Z223" s="25">
        <f t="shared" si="72"/>
        <v>0</v>
      </c>
      <c r="AA223" s="25">
        <f t="shared" si="73"/>
        <v>0</v>
      </c>
      <c r="AB223" s="25">
        <f t="shared" si="74"/>
        <v>0</v>
      </c>
    </row>
    <row r="224" spans="1:28" ht="20.100000000000001" customHeight="1" x14ac:dyDescent="0.25">
      <c r="A224" s="4" t="s">
        <v>149</v>
      </c>
      <c r="B224" s="7" t="s">
        <v>560</v>
      </c>
      <c r="C224" s="5">
        <v>279</v>
      </c>
      <c r="D224" s="38">
        <v>1</v>
      </c>
      <c r="E224" s="38"/>
      <c r="F224" s="39">
        <v>1</v>
      </c>
      <c r="G224" s="39">
        <v>1</v>
      </c>
      <c r="H224" s="39"/>
      <c r="I224" s="39"/>
      <c r="J224" s="39">
        <v>1</v>
      </c>
      <c r="K224" s="39"/>
      <c r="L224" s="39"/>
      <c r="M224" s="39">
        <v>1</v>
      </c>
      <c r="N224" s="39"/>
      <c r="O224" s="39"/>
      <c r="P224" s="39"/>
      <c r="Q224" s="39"/>
      <c r="R224" s="39"/>
      <c r="S224" s="39"/>
      <c r="T224" s="39"/>
      <c r="U224" s="34">
        <f t="shared" si="67"/>
        <v>2</v>
      </c>
      <c r="V224" s="34">
        <f t="shared" si="68"/>
        <v>2</v>
      </c>
      <c r="W224" s="25">
        <f t="shared" si="69"/>
        <v>1</v>
      </c>
      <c r="X224" s="25">
        <f t="shared" si="70"/>
        <v>1</v>
      </c>
      <c r="Y224" s="25">
        <f t="shared" si="71"/>
        <v>0</v>
      </c>
      <c r="Z224" s="25">
        <f t="shared" si="72"/>
        <v>0</v>
      </c>
      <c r="AA224" s="25">
        <f t="shared" si="73"/>
        <v>0</v>
      </c>
      <c r="AB224" s="25">
        <f t="shared" si="74"/>
        <v>0</v>
      </c>
    </row>
    <row r="225" spans="1:28" ht="20.100000000000001" customHeight="1" x14ac:dyDescent="0.25">
      <c r="A225" s="4" t="s">
        <v>148</v>
      </c>
      <c r="B225" s="7" t="s">
        <v>734</v>
      </c>
      <c r="C225" s="5">
        <v>280</v>
      </c>
      <c r="D225" s="38"/>
      <c r="E225" s="38"/>
      <c r="F225" s="39"/>
      <c r="G225" s="39"/>
      <c r="H225" s="39"/>
      <c r="I225" s="39"/>
      <c r="J225" s="39"/>
      <c r="K225" s="39"/>
      <c r="L225" s="39"/>
      <c r="M225" s="39"/>
      <c r="N225" s="39"/>
      <c r="O225" s="39"/>
      <c r="P225" s="39"/>
      <c r="Q225" s="39"/>
      <c r="R225" s="39"/>
      <c r="S225" s="39"/>
      <c r="T225" s="39"/>
      <c r="U225" s="34">
        <f t="shared" si="67"/>
        <v>0</v>
      </c>
      <c r="V225" s="34">
        <f t="shared" si="68"/>
        <v>0</v>
      </c>
      <c r="W225" s="25">
        <f t="shared" si="69"/>
        <v>0</v>
      </c>
      <c r="X225" s="25">
        <f t="shared" si="70"/>
        <v>0</v>
      </c>
      <c r="Y225" s="25">
        <f t="shared" si="71"/>
        <v>0</v>
      </c>
      <c r="Z225" s="25">
        <f t="shared" si="72"/>
        <v>0</v>
      </c>
      <c r="AA225" s="25">
        <f t="shared" si="73"/>
        <v>0</v>
      </c>
      <c r="AB225" s="25">
        <f t="shared" si="74"/>
        <v>0</v>
      </c>
    </row>
    <row r="226" spans="1:28" ht="20.100000000000001" customHeight="1" x14ac:dyDescent="0.25">
      <c r="A226" s="4" t="s">
        <v>735</v>
      </c>
      <c r="B226" s="7" t="s">
        <v>736</v>
      </c>
      <c r="C226" s="5">
        <v>280.10000000000002</v>
      </c>
      <c r="D226" s="38"/>
      <c r="E226" s="38"/>
      <c r="F226" s="39"/>
      <c r="G226" s="39"/>
      <c r="H226" s="39"/>
      <c r="I226" s="39"/>
      <c r="J226" s="39"/>
      <c r="K226" s="39"/>
      <c r="L226" s="39"/>
      <c r="M226" s="39"/>
      <c r="N226" s="39"/>
      <c r="O226" s="39"/>
      <c r="P226" s="39"/>
      <c r="Q226" s="39"/>
      <c r="R226" s="39"/>
      <c r="S226" s="39"/>
      <c r="T226" s="39"/>
      <c r="U226" s="34">
        <f t="shared" si="67"/>
        <v>0</v>
      </c>
      <c r="V226" s="34">
        <f t="shared" si="68"/>
        <v>0</v>
      </c>
      <c r="W226" s="25">
        <f t="shared" si="69"/>
        <v>0</v>
      </c>
      <c r="X226" s="25">
        <f t="shared" si="70"/>
        <v>0</v>
      </c>
      <c r="Y226" s="25">
        <f t="shared" si="71"/>
        <v>0</v>
      </c>
      <c r="Z226" s="25">
        <f t="shared" si="72"/>
        <v>0</v>
      </c>
      <c r="AA226" s="25">
        <f t="shared" si="73"/>
        <v>0</v>
      </c>
      <c r="AB226" s="25">
        <f t="shared" si="74"/>
        <v>0</v>
      </c>
    </row>
    <row r="227" spans="1:28" ht="20.100000000000001" customHeight="1" x14ac:dyDescent="0.25">
      <c r="A227" s="4" t="s">
        <v>147</v>
      </c>
      <c r="B227" s="7" t="s">
        <v>407</v>
      </c>
      <c r="C227" s="5"/>
      <c r="D227" s="38"/>
      <c r="E227" s="38"/>
      <c r="F227" s="39"/>
      <c r="G227" s="39"/>
      <c r="H227" s="39"/>
      <c r="I227" s="39"/>
      <c r="J227" s="39"/>
      <c r="K227" s="39"/>
      <c r="L227" s="39"/>
      <c r="M227" s="39"/>
      <c r="N227" s="39"/>
      <c r="O227" s="39"/>
      <c r="P227" s="39"/>
      <c r="Q227" s="39"/>
      <c r="R227" s="39"/>
      <c r="S227" s="39"/>
      <c r="T227" s="39"/>
      <c r="U227" s="34">
        <f t="shared" si="67"/>
        <v>0</v>
      </c>
      <c r="V227" s="34">
        <f t="shared" si="68"/>
        <v>0</v>
      </c>
      <c r="W227" s="25">
        <f t="shared" si="69"/>
        <v>0</v>
      </c>
      <c r="X227" s="25">
        <f t="shared" si="70"/>
        <v>0</v>
      </c>
      <c r="Y227" s="25">
        <f t="shared" si="71"/>
        <v>0</v>
      </c>
      <c r="Z227" s="25">
        <f t="shared" si="72"/>
        <v>0</v>
      </c>
      <c r="AA227" s="25">
        <f t="shared" si="73"/>
        <v>0</v>
      </c>
      <c r="AB227" s="25">
        <f t="shared" si="74"/>
        <v>0</v>
      </c>
    </row>
    <row r="228" spans="1:28" ht="20.100000000000001" customHeight="1" x14ac:dyDescent="0.25">
      <c r="A228" s="8" t="s">
        <v>146</v>
      </c>
      <c r="B228" s="12" t="s">
        <v>452</v>
      </c>
      <c r="C228" s="5"/>
      <c r="D228" s="36">
        <f t="shared" ref="D228:AB228" si="75">SUM(D229:D247)</f>
        <v>3</v>
      </c>
      <c r="E228" s="36">
        <f t="shared" si="75"/>
        <v>0</v>
      </c>
      <c r="F228" s="36">
        <f t="shared" si="75"/>
        <v>0</v>
      </c>
      <c r="G228" s="36">
        <f t="shared" si="75"/>
        <v>1</v>
      </c>
      <c r="H228" s="36">
        <f t="shared" si="75"/>
        <v>0</v>
      </c>
      <c r="I228" s="36">
        <f t="shared" si="75"/>
        <v>0</v>
      </c>
      <c r="J228" s="36">
        <f t="shared" si="75"/>
        <v>1</v>
      </c>
      <c r="K228" s="36">
        <f t="shared" si="75"/>
        <v>0</v>
      </c>
      <c r="L228" s="36">
        <f t="shared" si="75"/>
        <v>0</v>
      </c>
      <c r="M228" s="36">
        <f t="shared" si="75"/>
        <v>2</v>
      </c>
      <c r="N228" s="36">
        <f t="shared" si="75"/>
        <v>0</v>
      </c>
      <c r="O228" s="36">
        <f t="shared" si="75"/>
        <v>1</v>
      </c>
      <c r="P228" s="36">
        <f t="shared" si="75"/>
        <v>0</v>
      </c>
      <c r="Q228" s="36">
        <f t="shared" si="75"/>
        <v>1</v>
      </c>
      <c r="R228" s="36">
        <f t="shared" si="75"/>
        <v>0</v>
      </c>
      <c r="S228" s="36">
        <f t="shared" si="75"/>
        <v>0</v>
      </c>
      <c r="T228" s="36">
        <f t="shared" si="75"/>
        <v>0</v>
      </c>
      <c r="U228" s="36">
        <f t="shared" si="75"/>
        <v>3</v>
      </c>
      <c r="V228" s="36">
        <f t="shared" si="75"/>
        <v>3</v>
      </c>
      <c r="W228" s="36">
        <f t="shared" si="75"/>
        <v>1</v>
      </c>
      <c r="X228" s="36">
        <f t="shared" si="75"/>
        <v>1</v>
      </c>
      <c r="Y228" s="36">
        <f t="shared" si="75"/>
        <v>1</v>
      </c>
      <c r="Z228" s="36">
        <f t="shared" si="75"/>
        <v>1</v>
      </c>
      <c r="AA228" s="36">
        <f t="shared" si="75"/>
        <v>0</v>
      </c>
      <c r="AB228" s="36">
        <f t="shared" si="75"/>
        <v>0</v>
      </c>
    </row>
    <row r="229" spans="1:28" ht="20.100000000000001" customHeight="1" x14ac:dyDescent="0.25">
      <c r="A229" s="4" t="s">
        <v>145</v>
      </c>
      <c r="B229" s="7" t="s">
        <v>561</v>
      </c>
      <c r="C229" s="5">
        <v>281</v>
      </c>
      <c r="D229" s="38"/>
      <c r="E229" s="38"/>
      <c r="F229" s="39"/>
      <c r="G229" s="39"/>
      <c r="H229" s="39"/>
      <c r="I229" s="39"/>
      <c r="J229" s="39"/>
      <c r="K229" s="39"/>
      <c r="L229" s="39"/>
      <c r="M229" s="39"/>
      <c r="N229" s="39"/>
      <c r="O229" s="39"/>
      <c r="P229" s="39"/>
      <c r="Q229" s="39"/>
      <c r="R229" s="39"/>
      <c r="S229" s="39"/>
      <c r="T229" s="39"/>
      <c r="U229" s="34">
        <f t="shared" ref="U229:U260" si="76">D229+F229</f>
        <v>0</v>
      </c>
      <c r="V229" s="34">
        <f t="shared" ref="V229:V260" si="77">J229+K229+M229</f>
        <v>0</v>
      </c>
      <c r="W229" s="25">
        <f t="shared" ref="W229:W260" si="78">J229</f>
        <v>0</v>
      </c>
      <c r="X229" s="25">
        <f t="shared" ref="X229:X260" si="79">G229+H229+I229</f>
        <v>0</v>
      </c>
      <c r="Y229" s="25">
        <f t="shared" ref="Y229:Y260" si="80">Q229</f>
        <v>0</v>
      </c>
      <c r="Z229" s="25">
        <f t="shared" ref="Z229:Z260" si="81">O229+P229</f>
        <v>0</v>
      </c>
      <c r="AA229" s="25">
        <f t="shared" ref="AA229:AA260" si="82">T229</f>
        <v>0</v>
      </c>
      <c r="AB229" s="25">
        <f t="shared" ref="AB229:AB260" si="83">R229+S229</f>
        <v>0</v>
      </c>
    </row>
    <row r="230" spans="1:28" ht="20.100000000000001" customHeight="1" x14ac:dyDescent="0.25">
      <c r="A230" s="4" t="s">
        <v>144</v>
      </c>
      <c r="B230" s="7" t="s">
        <v>562</v>
      </c>
      <c r="C230" s="6">
        <v>282</v>
      </c>
      <c r="D230" s="39"/>
      <c r="E230" s="39"/>
      <c r="F230" s="39"/>
      <c r="G230" s="39"/>
      <c r="H230" s="39"/>
      <c r="I230" s="39"/>
      <c r="J230" s="39"/>
      <c r="K230" s="39"/>
      <c r="L230" s="39"/>
      <c r="M230" s="39"/>
      <c r="N230" s="39"/>
      <c r="O230" s="39"/>
      <c r="P230" s="39"/>
      <c r="Q230" s="39"/>
      <c r="R230" s="39"/>
      <c r="S230" s="39"/>
      <c r="T230" s="39"/>
      <c r="U230" s="34">
        <f t="shared" si="76"/>
        <v>0</v>
      </c>
      <c r="V230" s="34">
        <f t="shared" si="77"/>
        <v>0</v>
      </c>
      <c r="W230" s="25">
        <f t="shared" si="78"/>
        <v>0</v>
      </c>
      <c r="X230" s="25">
        <f t="shared" si="79"/>
        <v>0</v>
      </c>
      <c r="Y230" s="25">
        <f t="shared" si="80"/>
        <v>0</v>
      </c>
      <c r="Z230" s="25">
        <f t="shared" si="81"/>
        <v>0</v>
      </c>
      <c r="AA230" s="25">
        <f t="shared" si="82"/>
        <v>0</v>
      </c>
      <c r="AB230" s="25">
        <f t="shared" si="83"/>
        <v>0</v>
      </c>
    </row>
    <row r="231" spans="1:28" ht="20.100000000000001" customHeight="1" x14ac:dyDescent="0.25">
      <c r="A231" s="4" t="s">
        <v>143</v>
      </c>
      <c r="B231" s="5" t="s">
        <v>563</v>
      </c>
      <c r="C231" s="5">
        <v>283</v>
      </c>
      <c r="D231" s="38"/>
      <c r="E231" s="38"/>
      <c r="F231" s="39"/>
      <c r="G231" s="39"/>
      <c r="H231" s="39"/>
      <c r="I231" s="39"/>
      <c r="J231" s="39"/>
      <c r="K231" s="39"/>
      <c r="L231" s="39"/>
      <c r="M231" s="39"/>
      <c r="N231" s="39"/>
      <c r="O231" s="39"/>
      <c r="P231" s="39"/>
      <c r="Q231" s="39"/>
      <c r="R231" s="39"/>
      <c r="S231" s="39"/>
      <c r="T231" s="39"/>
      <c r="U231" s="34">
        <f t="shared" si="76"/>
        <v>0</v>
      </c>
      <c r="V231" s="34">
        <f t="shared" si="77"/>
        <v>0</v>
      </c>
      <c r="W231" s="25">
        <f t="shared" si="78"/>
        <v>0</v>
      </c>
      <c r="X231" s="25">
        <f t="shared" si="79"/>
        <v>0</v>
      </c>
      <c r="Y231" s="25">
        <f t="shared" si="80"/>
        <v>0</v>
      </c>
      <c r="Z231" s="25">
        <f t="shared" si="81"/>
        <v>0</v>
      </c>
      <c r="AA231" s="25">
        <f t="shared" si="82"/>
        <v>0</v>
      </c>
      <c r="AB231" s="25">
        <f t="shared" si="83"/>
        <v>0</v>
      </c>
    </row>
    <row r="232" spans="1:28" ht="20.100000000000001" customHeight="1" x14ac:dyDescent="0.25">
      <c r="A232" s="4" t="s">
        <v>142</v>
      </c>
      <c r="B232" s="7" t="s">
        <v>564</v>
      </c>
      <c r="C232" s="5">
        <v>284</v>
      </c>
      <c r="D232" s="38"/>
      <c r="E232" s="38"/>
      <c r="F232" s="39"/>
      <c r="G232" s="39"/>
      <c r="H232" s="39"/>
      <c r="I232" s="39"/>
      <c r="J232" s="39"/>
      <c r="K232" s="39"/>
      <c r="L232" s="39"/>
      <c r="M232" s="39"/>
      <c r="N232" s="39"/>
      <c r="O232" s="39"/>
      <c r="P232" s="39"/>
      <c r="Q232" s="39"/>
      <c r="R232" s="39"/>
      <c r="S232" s="39"/>
      <c r="T232" s="39"/>
      <c r="U232" s="34">
        <f t="shared" si="76"/>
        <v>0</v>
      </c>
      <c r="V232" s="34">
        <f t="shared" si="77"/>
        <v>0</v>
      </c>
      <c r="W232" s="25">
        <f t="shared" si="78"/>
        <v>0</v>
      </c>
      <c r="X232" s="25">
        <f t="shared" si="79"/>
        <v>0</v>
      </c>
      <c r="Y232" s="25">
        <f t="shared" si="80"/>
        <v>0</v>
      </c>
      <c r="Z232" s="25">
        <f t="shared" si="81"/>
        <v>0</v>
      </c>
      <c r="AA232" s="25">
        <f t="shared" si="82"/>
        <v>0</v>
      </c>
      <c r="AB232" s="25">
        <f t="shared" si="83"/>
        <v>0</v>
      </c>
    </row>
    <row r="233" spans="1:28" ht="20.100000000000001" customHeight="1" x14ac:dyDescent="0.25">
      <c r="A233" s="4" t="s">
        <v>141</v>
      </c>
      <c r="B233" s="7" t="s">
        <v>565</v>
      </c>
      <c r="C233" s="5">
        <v>285</v>
      </c>
      <c r="D233" s="43"/>
      <c r="E233" s="43"/>
      <c r="F233" s="43"/>
      <c r="G233" s="43"/>
      <c r="H233" s="43"/>
      <c r="I233" s="43"/>
      <c r="J233" s="43"/>
      <c r="K233" s="43"/>
      <c r="L233" s="43"/>
      <c r="M233" s="43"/>
      <c r="N233" s="43"/>
      <c r="O233" s="43"/>
      <c r="P233" s="43"/>
      <c r="Q233" s="43"/>
      <c r="R233" s="43"/>
      <c r="S233" s="43"/>
      <c r="T233" s="43"/>
      <c r="U233" s="34">
        <f t="shared" si="76"/>
        <v>0</v>
      </c>
      <c r="V233" s="34">
        <f t="shared" si="77"/>
        <v>0</v>
      </c>
      <c r="W233" s="25">
        <f t="shared" si="78"/>
        <v>0</v>
      </c>
      <c r="X233" s="25">
        <f t="shared" si="79"/>
        <v>0</v>
      </c>
      <c r="Y233" s="25">
        <f t="shared" si="80"/>
        <v>0</v>
      </c>
      <c r="Z233" s="25">
        <f t="shared" si="81"/>
        <v>0</v>
      </c>
      <c r="AA233" s="25">
        <f t="shared" si="82"/>
        <v>0</v>
      </c>
      <c r="AB233" s="25">
        <f t="shared" si="83"/>
        <v>0</v>
      </c>
    </row>
    <row r="234" spans="1:28" ht="20.100000000000001" customHeight="1" x14ac:dyDescent="0.25">
      <c r="A234" s="4" t="s">
        <v>140</v>
      </c>
      <c r="B234" s="7" t="s">
        <v>566</v>
      </c>
      <c r="C234" s="5">
        <v>286</v>
      </c>
      <c r="D234" s="38"/>
      <c r="E234" s="38"/>
      <c r="F234" s="39"/>
      <c r="G234" s="39"/>
      <c r="H234" s="39"/>
      <c r="I234" s="39"/>
      <c r="J234" s="39"/>
      <c r="K234" s="39"/>
      <c r="L234" s="39"/>
      <c r="M234" s="39"/>
      <c r="N234" s="39"/>
      <c r="O234" s="39"/>
      <c r="P234" s="39"/>
      <c r="Q234" s="39"/>
      <c r="R234" s="39"/>
      <c r="S234" s="39"/>
      <c r="T234" s="39"/>
      <c r="U234" s="34">
        <f t="shared" si="76"/>
        <v>0</v>
      </c>
      <c r="V234" s="34">
        <f t="shared" si="77"/>
        <v>0</v>
      </c>
      <c r="W234" s="25">
        <f t="shared" si="78"/>
        <v>0</v>
      </c>
      <c r="X234" s="25">
        <f t="shared" si="79"/>
        <v>0</v>
      </c>
      <c r="Y234" s="25">
        <f t="shared" si="80"/>
        <v>0</v>
      </c>
      <c r="Z234" s="25">
        <f t="shared" si="81"/>
        <v>0</v>
      </c>
      <c r="AA234" s="25">
        <f t="shared" si="82"/>
        <v>0</v>
      </c>
      <c r="AB234" s="25">
        <f t="shared" si="83"/>
        <v>0</v>
      </c>
    </row>
    <row r="235" spans="1:28" ht="20.100000000000001" customHeight="1" x14ac:dyDescent="0.25">
      <c r="A235" s="4" t="s">
        <v>139</v>
      </c>
      <c r="B235" s="7" t="s">
        <v>369</v>
      </c>
      <c r="C235" s="5">
        <v>287</v>
      </c>
      <c r="D235" s="38"/>
      <c r="E235" s="38"/>
      <c r="F235" s="39"/>
      <c r="G235" s="39"/>
      <c r="H235" s="39"/>
      <c r="I235" s="39"/>
      <c r="J235" s="39"/>
      <c r="K235" s="39"/>
      <c r="L235" s="39"/>
      <c r="M235" s="39"/>
      <c r="N235" s="39"/>
      <c r="O235" s="39"/>
      <c r="P235" s="39"/>
      <c r="Q235" s="39"/>
      <c r="R235" s="39"/>
      <c r="S235" s="39"/>
      <c r="T235" s="39"/>
      <c r="U235" s="34">
        <f t="shared" si="76"/>
        <v>0</v>
      </c>
      <c r="V235" s="34">
        <f t="shared" si="77"/>
        <v>0</v>
      </c>
      <c r="W235" s="25">
        <f t="shared" si="78"/>
        <v>0</v>
      </c>
      <c r="X235" s="25">
        <f t="shared" si="79"/>
        <v>0</v>
      </c>
      <c r="Y235" s="25">
        <f t="shared" si="80"/>
        <v>0</v>
      </c>
      <c r="Z235" s="25">
        <f t="shared" si="81"/>
        <v>0</v>
      </c>
      <c r="AA235" s="25">
        <f t="shared" si="82"/>
        <v>0</v>
      </c>
      <c r="AB235" s="25">
        <f t="shared" si="83"/>
        <v>0</v>
      </c>
    </row>
    <row r="236" spans="1:28" ht="20.100000000000001" customHeight="1" x14ac:dyDescent="0.25">
      <c r="A236" s="4" t="s">
        <v>138</v>
      </c>
      <c r="B236" s="7" t="s">
        <v>370</v>
      </c>
      <c r="C236" s="5">
        <v>288</v>
      </c>
      <c r="D236" s="38"/>
      <c r="E236" s="38"/>
      <c r="F236" s="39"/>
      <c r="G236" s="39"/>
      <c r="H236" s="39"/>
      <c r="I236" s="39"/>
      <c r="J236" s="39"/>
      <c r="K236" s="39"/>
      <c r="L236" s="39"/>
      <c r="M236" s="39"/>
      <c r="N236" s="39"/>
      <c r="O236" s="39"/>
      <c r="P236" s="39"/>
      <c r="Q236" s="39"/>
      <c r="R236" s="39"/>
      <c r="S236" s="39"/>
      <c r="T236" s="39"/>
      <c r="U236" s="34">
        <f t="shared" si="76"/>
        <v>0</v>
      </c>
      <c r="V236" s="34">
        <f t="shared" si="77"/>
        <v>0</v>
      </c>
      <c r="W236" s="25">
        <f t="shared" si="78"/>
        <v>0</v>
      </c>
      <c r="X236" s="25">
        <f t="shared" si="79"/>
        <v>0</v>
      </c>
      <c r="Y236" s="25">
        <f t="shared" si="80"/>
        <v>0</v>
      </c>
      <c r="Z236" s="25">
        <f t="shared" si="81"/>
        <v>0</v>
      </c>
      <c r="AA236" s="25">
        <f t="shared" si="82"/>
        <v>0</v>
      </c>
      <c r="AB236" s="25">
        <f t="shared" si="83"/>
        <v>0</v>
      </c>
    </row>
    <row r="237" spans="1:28" ht="20.100000000000001" customHeight="1" x14ac:dyDescent="0.25">
      <c r="A237" s="4" t="s">
        <v>137</v>
      </c>
      <c r="B237" s="7" t="s">
        <v>650</v>
      </c>
      <c r="C237" s="5">
        <v>289</v>
      </c>
      <c r="D237" s="38"/>
      <c r="E237" s="38"/>
      <c r="F237" s="39"/>
      <c r="G237" s="39"/>
      <c r="H237" s="39"/>
      <c r="I237" s="39"/>
      <c r="J237" s="39"/>
      <c r="K237" s="39"/>
      <c r="L237" s="39"/>
      <c r="M237" s="39"/>
      <c r="N237" s="39"/>
      <c r="O237" s="39"/>
      <c r="P237" s="39"/>
      <c r="Q237" s="39"/>
      <c r="R237" s="39"/>
      <c r="S237" s="39"/>
      <c r="T237" s="39"/>
      <c r="U237" s="34">
        <f t="shared" si="76"/>
        <v>0</v>
      </c>
      <c r="V237" s="34">
        <f t="shared" si="77"/>
        <v>0</v>
      </c>
      <c r="W237" s="25">
        <f t="shared" si="78"/>
        <v>0</v>
      </c>
      <c r="X237" s="25">
        <f t="shared" si="79"/>
        <v>0</v>
      </c>
      <c r="Y237" s="25">
        <f t="shared" si="80"/>
        <v>0</v>
      </c>
      <c r="Z237" s="25">
        <f t="shared" si="81"/>
        <v>0</v>
      </c>
      <c r="AA237" s="25">
        <f t="shared" si="82"/>
        <v>0</v>
      </c>
      <c r="AB237" s="25">
        <f t="shared" si="83"/>
        <v>0</v>
      </c>
    </row>
    <row r="238" spans="1:28" ht="20.100000000000001" customHeight="1" x14ac:dyDescent="0.25">
      <c r="A238" s="4" t="s">
        <v>136</v>
      </c>
      <c r="B238" s="7" t="s">
        <v>500</v>
      </c>
      <c r="C238" s="5">
        <v>290</v>
      </c>
      <c r="D238" s="38"/>
      <c r="E238" s="38"/>
      <c r="F238" s="39"/>
      <c r="G238" s="39"/>
      <c r="H238" s="39"/>
      <c r="I238" s="39"/>
      <c r="J238" s="39"/>
      <c r="K238" s="39"/>
      <c r="L238" s="39"/>
      <c r="M238" s="39"/>
      <c r="N238" s="39"/>
      <c r="O238" s="39"/>
      <c r="P238" s="39"/>
      <c r="Q238" s="39"/>
      <c r="R238" s="39"/>
      <c r="S238" s="39"/>
      <c r="T238" s="39"/>
      <c r="U238" s="34">
        <f t="shared" si="76"/>
        <v>0</v>
      </c>
      <c r="V238" s="34">
        <f t="shared" si="77"/>
        <v>0</v>
      </c>
      <c r="W238" s="25">
        <f t="shared" si="78"/>
        <v>0</v>
      </c>
      <c r="X238" s="25">
        <f t="shared" si="79"/>
        <v>0</v>
      </c>
      <c r="Y238" s="25">
        <f t="shared" si="80"/>
        <v>0</v>
      </c>
      <c r="Z238" s="25">
        <f t="shared" si="81"/>
        <v>0</v>
      </c>
      <c r="AA238" s="25">
        <f t="shared" si="82"/>
        <v>0</v>
      </c>
      <c r="AB238" s="25">
        <f t="shared" si="83"/>
        <v>0</v>
      </c>
    </row>
    <row r="239" spans="1:28" ht="20.100000000000001" customHeight="1" x14ac:dyDescent="0.25">
      <c r="A239" s="4" t="s">
        <v>135</v>
      </c>
      <c r="B239" s="7" t="s">
        <v>651</v>
      </c>
      <c r="C239" s="5">
        <v>291</v>
      </c>
      <c r="D239" s="38"/>
      <c r="E239" s="38"/>
      <c r="F239" s="39"/>
      <c r="G239" s="39"/>
      <c r="H239" s="39"/>
      <c r="I239" s="39"/>
      <c r="J239" s="39"/>
      <c r="K239" s="39"/>
      <c r="L239" s="39"/>
      <c r="M239" s="39"/>
      <c r="N239" s="39"/>
      <c r="O239" s="39"/>
      <c r="P239" s="39"/>
      <c r="Q239" s="39"/>
      <c r="R239" s="39"/>
      <c r="S239" s="39"/>
      <c r="T239" s="39"/>
      <c r="U239" s="34">
        <f t="shared" si="76"/>
        <v>0</v>
      </c>
      <c r="V239" s="34">
        <f t="shared" si="77"/>
        <v>0</v>
      </c>
      <c r="W239" s="25">
        <f t="shared" si="78"/>
        <v>0</v>
      </c>
      <c r="X239" s="25">
        <f t="shared" si="79"/>
        <v>0</v>
      </c>
      <c r="Y239" s="25">
        <f t="shared" si="80"/>
        <v>0</v>
      </c>
      <c r="Z239" s="25">
        <f t="shared" si="81"/>
        <v>0</v>
      </c>
      <c r="AA239" s="25">
        <f t="shared" si="82"/>
        <v>0</v>
      </c>
      <c r="AB239" s="25">
        <f t="shared" si="83"/>
        <v>0</v>
      </c>
    </row>
    <row r="240" spans="1:28" ht="20.100000000000001" customHeight="1" x14ac:dyDescent="0.25">
      <c r="A240" s="4" t="s">
        <v>134</v>
      </c>
      <c r="B240" s="7" t="s">
        <v>652</v>
      </c>
      <c r="C240" s="5">
        <v>292</v>
      </c>
      <c r="D240" s="38">
        <v>1</v>
      </c>
      <c r="E240" s="38"/>
      <c r="F240" s="39"/>
      <c r="G240" s="39">
        <v>1</v>
      </c>
      <c r="H240" s="39"/>
      <c r="I240" s="39"/>
      <c r="J240" s="39">
        <v>1</v>
      </c>
      <c r="K240" s="39"/>
      <c r="L240" s="39"/>
      <c r="M240" s="39"/>
      <c r="N240" s="39"/>
      <c r="O240" s="39">
        <v>1</v>
      </c>
      <c r="P240" s="39"/>
      <c r="Q240" s="39">
        <v>1</v>
      </c>
      <c r="R240" s="39"/>
      <c r="S240" s="39"/>
      <c r="T240" s="39"/>
      <c r="U240" s="34">
        <f t="shared" si="76"/>
        <v>1</v>
      </c>
      <c r="V240" s="34">
        <f t="shared" si="77"/>
        <v>1</v>
      </c>
      <c r="W240" s="25">
        <f t="shared" si="78"/>
        <v>1</v>
      </c>
      <c r="X240" s="25">
        <f t="shared" si="79"/>
        <v>1</v>
      </c>
      <c r="Y240" s="25">
        <f t="shared" si="80"/>
        <v>1</v>
      </c>
      <c r="Z240" s="25">
        <f t="shared" si="81"/>
        <v>1</v>
      </c>
      <c r="AA240" s="25">
        <f t="shared" si="82"/>
        <v>0</v>
      </c>
      <c r="AB240" s="25">
        <f t="shared" si="83"/>
        <v>0</v>
      </c>
    </row>
    <row r="241" spans="1:28" ht="20.100000000000001" customHeight="1" x14ac:dyDescent="0.25">
      <c r="A241" s="4" t="s">
        <v>133</v>
      </c>
      <c r="B241" s="7" t="s">
        <v>453</v>
      </c>
      <c r="C241" s="5">
        <v>293</v>
      </c>
      <c r="D241" s="38"/>
      <c r="E241" s="38"/>
      <c r="F241" s="39"/>
      <c r="G241" s="39"/>
      <c r="H241" s="39"/>
      <c r="I241" s="39"/>
      <c r="J241" s="39"/>
      <c r="K241" s="39"/>
      <c r="L241" s="39"/>
      <c r="M241" s="39"/>
      <c r="N241" s="39"/>
      <c r="O241" s="39"/>
      <c r="P241" s="39"/>
      <c r="Q241" s="39"/>
      <c r="R241" s="39"/>
      <c r="S241" s="39"/>
      <c r="T241" s="39"/>
      <c r="U241" s="34">
        <f t="shared" si="76"/>
        <v>0</v>
      </c>
      <c r="V241" s="34">
        <f t="shared" si="77"/>
        <v>0</v>
      </c>
      <c r="W241" s="25">
        <f t="shared" si="78"/>
        <v>0</v>
      </c>
      <c r="X241" s="25">
        <f t="shared" si="79"/>
        <v>0</v>
      </c>
      <c r="Y241" s="25">
        <f t="shared" si="80"/>
        <v>0</v>
      </c>
      <c r="Z241" s="25">
        <f t="shared" si="81"/>
        <v>0</v>
      </c>
      <c r="AA241" s="25">
        <f t="shared" si="82"/>
        <v>0</v>
      </c>
      <c r="AB241" s="25">
        <f t="shared" si="83"/>
        <v>0</v>
      </c>
    </row>
    <row r="242" spans="1:28" ht="20.100000000000001" customHeight="1" x14ac:dyDescent="0.25">
      <c r="A242" s="4" t="s">
        <v>132</v>
      </c>
      <c r="B242" s="7" t="s">
        <v>653</v>
      </c>
      <c r="C242" s="5">
        <v>294</v>
      </c>
      <c r="D242" s="38">
        <v>1</v>
      </c>
      <c r="E242" s="38"/>
      <c r="F242" s="39"/>
      <c r="G242" s="39"/>
      <c r="H242" s="39"/>
      <c r="I242" s="39"/>
      <c r="J242" s="39"/>
      <c r="K242" s="39"/>
      <c r="L242" s="39"/>
      <c r="M242" s="39">
        <v>1</v>
      </c>
      <c r="N242" s="39"/>
      <c r="O242" s="39"/>
      <c r="P242" s="39"/>
      <c r="Q242" s="39"/>
      <c r="R242" s="39"/>
      <c r="S242" s="39"/>
      <c r="T242" s="39"/>
      <c r="U242" s="34">
        <f t="shared" si="76"/>
        <v>1</v>
      </c>
      <c r="V242" s="34">
        <f t="shared" si="77"/>
        <v>1</v>
      </c>
      <c r="W242" s="25">
        <f t="shared" si="78"/>
        <v>0</v>
      </c>
      <c r="X242" s="25">
        <f t="shared" si="79"/>
        <v>0</v>
      </c>
      <c r="Y242" s="25">
        <f t="shared" si="80"/>
        <v>0</v>
      </c>
      <c r="Z242" s="25">
        <f t="shared" si="81"/>
        <v>0</v>
      </c>
      <c r="AA242" s="25">
        <f t="shared" si="82"/>
        <v>0</v>
      </c>
      <c r="AB242" s="25">
        <f t="shared" si="83"/>
        <v>0</v>
      </c>
    </row>
    <row r="243" spans="1:28" ht="20.100000000000001" customHeight="1" x14ac:dyDescent="0.25">
      <c r="A243" s="4" t="s">
        <v>131</v>
      </c>
      <c r="B243" s="7" t="s">
        <v>654</v>
      </c>
      <c r="C243" s="5">
        <v>295</v>
      </c>
      <c r="D243" s="38"/>
      <c r="E243" s="38"/>
      <c r="F243" s="39"/>
      <c r="G243" s="39"/>
      <c r="H243" s="39"/>
      <c r="I243" s="39"/>
      <c r="J243" s="39"/>
      <c r="K243" s="39"/>
      <c r="L243" s="39"/>
      <c r="M243" s="39"/>
      <c r="N243" s="39"/>
      <c r="O243" s="39"/>
      <c r="P243" s="39"/>
      <c r="Q243" s="39"/>
      <c r="R243" s="39"/>
      <c r="S243" s="39"/>
      <c r="T243" s="39"/>
      <c r="U243" s="34">
        <f t="shared" si="76"/>
        <v>0</v>
      </c>
      <c r="V243" s="34">
        <f t="shared" si="77"/>
        <v>0</v>
      </c>
      <c r="W243" s="25">
        <f t="shared" si="78"/>
        <v>0</v>
      </c>
      <c r="X243" s="25">
        <f t="shared" si="79"/>
        <v>0</v>
      </c>
      <c r="Y243" s="25">
        <f t="shared" si="80"/>
        <v>0</v>
      </c>
      <c r="Z243" s="25">
        <f t="shared" si="81"/>
        <v>0</v>
      </c>
      <c r="AA243" s="25">
        <f t="shared" si="82"/>
        <v>0</v>
      </c>
      <c r="AB243" s="25">
        <f t="shared" si="83"/>
        <v>0</v>
      </c>
    </row>
    <row r="244" spans="1:28" ht="20.100000000000001" customHeight="1" x14ac:dyDescent="0.25">
      <c r="A244" s="4" t="s">
        <v>130</v>
      </c>
      <c r="B244" s="7" t="s">
        <v>655</v>
      </c>
      <c r="C244" s="5">
        <v>296</v>
      </c>
      <c r="D244" s="38">
        <v>1</v>
      </c>
      <c r="E244" s="38"/>
      <c r="F244" s="39"/>
      <c r="G244" s="39"/>
      <c r="H244" s="39"/>
      <c r="I244" s="39"/>
      <c r="J244" s="39"/>
      <c r="K244" s="39"/>
      <c r="L244" s="39"/>
      <c r="M244" s="39">
        <v>1</v>
      </c>
      <c r="N244" s="39"/>
      <c r="O244" s="39"/>
      <c r="P244" s="39"/>
      <c r="Q244" s="39"/>
      <c r="R244" s="39"/>
      <c r="S244" s="39"/>
      <c r="T244" s="39"/>
      <c r="U244" s="34">
        <f t="shared" si="76"/>
        <v>1</v>
      </c>
      <c r="V244" s="34">
        <f t="shared" si="77"/>
        <v>1</v>
      </c>
      <c r="W244" s="25">
        <f t="shared" si="78"/>
        <v>0</v>
      </c>
      <c r="X244" s="25">
        <f t="shared" si="79"/>
        <v>0</v>
      </c>
      <c r="Y244" s="25">
        <f t="shared" si="80"/>
        <v>0</v>
      </c>
      <c r="Z244" s="25">
        <f t="shared" si="81"/>
        <v>0</v>
      </c>
      <c r="AA244" s="25">
        <f t="shared" si="82"/>
        <v>0</v>
      </c>
      <c r="AB244" s="25">
        <f t="shared" si="83"/>
        <v>0</v>
      </c>
    </row>
    <row r="245" spans="1:28" ht="20.100000000000001" customHeight="1" x14ac:dyDescent="0.25">
      <c r="A245" s="4" t="s">
        <v>129</v>
      </c>
      <c r="B245" s="7" t="s">
        <v>380</v>
      </c>
      <c r="C245" s="6">
        <v>297</v>
      </c>
      <c r="D245" s="38"/>
      <c r="E245" s="38"/>
      <c r="F245" s="39"/>
      <c r="G245" s="39"/>
      <c r="H245" s="39"/>
      <c r="I245" s="39"/>
      <c r="J245" s="39"/>
      <c r="K245" s="39"/>
      <c r="L245" s="39"/>
      <c r="M245" s="39"/>
      <c r="N245" s="39"/>
      <c r="O245" s="39"/>
      <c r="P245" s="39"/>
      <c r="Q245" s="39"/>
      <c r="R245" s="39"/>
      <c r="S245" s="39"/>
      <c r="T245" s="39"/>
      <c r="U245" s="34">
        <f t="shared" si="76"/>
        <v>0</v>
      </c>
      <c r="V245" s="34">
        <f t="shared" si="77"/>
        <v>0</v>
      </c>
      <c r="W245" s="25">
        <f t="shared" si="78"/>
        <v>0</v>
      </c>
      <c r="X245" s="25">
        <f t="shared" si="79"/>
        <v>0</v>
      </c>
      <c r="Y245" s="25">
        <f t="shared" si="80"/>
        <v>0</v>
      </c>
      <c r="Z245" s="25">
        <f t="shared" si="81"/>
        <v>0</v>
      </c>
      <c r="AA245" s="25">
        <f t="shared" si="82"/>
        <v>0</v>
      </c>
      <c r="AB245" s="25">
        <f t="shared" si="83"/>
        <v>0</v>
      </c>
    </row>
    <row r="246" spans="1:28" ht="20.100000000000001" customHeight="1" x14ac:dyDescent="0.25">
      <c r="A246" s="4" t="s">
        <v>128</v>
      </c>
      <c r="B246" s="7" t="s">
        <v>567</v>
      </c>
      <c r="C246" s="5">
        <v>298</v>
      </c>
      <c r="D246" s="38"/>
      <c r="E246" s="38"/>
      <c r="F246" s="39"/>
      <c r="G246" s="39"/>
      <c r="H246" s="39"/>
      <c r="I246" s="39"/>
      <c r="J246" s="39"/>
      <c r="K246" s="39"/>
      <c r="L246" s="39"/>
      <c r="M246" s="39"/>
      <c r="N246" s="39"/>
      <c r="O246" s="39"/>
      <c r="P246" s="39"/>
      <c r="Q246" s="39"/>
      <c r="R246" s="39"/>
      <c r="S246" s="39"/>
      <c r="T246" s="39"/>
      <c r="U246" s="34">
        <f t="shared" si="76"/>
        <v>0</v>
      </c>
      <c r="V246" s="34">
        <f t="shared" si="77"/>
        <v>0</v>
      </c>
      <c r="W246" s="25">
        <f t="shared" si="78"/>
        <v>0</v>
      </c>
      <c r="X246" s="25">
        <f t="shared" si="79"/>
        <v>0</v>
      </c>
      <c r="Y246" s="25">
        <f t="shared" si="80"/>
        <v>0</v>
      </c>
      <c r="Z246" s="25">
        <f t="shared" si="81"/>
        <v>0</v>
      </c>
      <c r="AA246" s="25">
        <f t="shared" si="82"/>
        <v>0</v>
      </c>
      <c r="AB246" s="25">
        <f t="shared" si="83"/>
        <v>0</v>
      </c>
    </row>
    <row r="247" spans="1:28" ht="20.100000000000001" customHeight="1" x14ac:dyDescent="0.25">
      <c r="A247" s="4" t="s">
        <v>127</v>
      </c>
      <c r="B247" s="7" t="s">
        <v>407</v>
      </c>
      <c r="C247" s="5"/>
      <c r="D247" s="43"/>
      <c r="E247" s="43"/>
      <c r="F247" s="43"/>
      <c r="G247" s="43"/>
      <c r="H247" s="43"/>
      <c r="I247" s="43"/>
      <c r="J247" s="43"/>
      <c r="K247" s="43"/>
      <c r="L247" s="43"/>
      <c r="M247" s="43"/>
      <c r="N247" s="43"/>
      <c r="O247" s="43"/>
      <c r="P247" s="43"/>
      <c r="Q247" s="43"/>
      <c r="R247" s="43"/>
      <c r="S247" s="43"/>
      <c r="T247" s="43"/>
      <c r="U247" s="34">
        <f t="shared" si="76"/>
        <v>0</v>
      </c>
      <c r="V247" s="34">
        <f t="shared" si="77"/>
        <v>0</v>
      </c>
      <c r="W247" s="25">
        <f t="shared" si="78"/>
        <v>0</v>
      </c>
      <c r="X247" s="25">
        <f t="shared" si="79"/>
        <v>0</v>
      </c>
      <c r="Y247" s="25">
        <f t="shared" si="80"/>
        <v>0</v>
      </c>
      <c r="Z247" s="25">
        <f t="shared" si="81"/>
        <v>0</v>
      </c>
      <c r="AA247" s="25">
        <f t="shared" si="82"/>
        <v>0</v>
      </c>
      <c r="AB247" s="25">
        <f t="shared" si="83"/>
        <v>0</v>
      </c>
    </row>
    <row r="248" spans="1:28" ht="20.100000000000001" customHeight="1" x14ac:dyDescent="0.25">
      <c r="A248" s="4" t="s">
        <v>126</v>
      </c>
      <c r="B248" s="12" t="s">
        <v>568</v>
      </c>
      <c r="C248" s="5"/>
      <c r="D248" s="36">
        <f t="shared" ref="D248:T248" si="84">SUM(D249:D261)</f>
        <v>0</v>
      </c>
      <c r="E248" s="36">
        <f t="shared" si="84"/>
        <v>0</v>
      </c>
      <c r="F248" s="36">
        <f t="shared" si="84"/>
        <v>0</v>
      </c>
      <c r="G248" s="36">
        <f t="shared" si="84"/>
        <v>0</v>
      </c>
      <c r="H248" s="36">
        <f t="shared" si="84"/>
        <v>0</v>
      </c>
      <c r="I248" s="36">
        <f t="shared" si="84"/>
        <v>0</v>
      </c>
      <c r="J248" s="36">
        <f t="shared" si="84"/>
        <v>0</v>
      </c>
      <c r="K248" s="36">
        <f t="shared" si="84"/>
        <v>0</v>
      </c>
      <c r="L248" s="36">
        <f t="shared" si="84"/>
        <v>0</v>
      </c>
      <c r="M248" s="36">
        <f t="shared" si="84"/>
        <v>0</v>
      </c>
      <c r="N248" s="36">
        <f t="shared" si="84"/>
        <v>0</v>
      </c>
      <c r="O248" s="36">
        <f t="shared" si="84"/>
        <v>0</v>
      </c>
      <c r="P248" s="36">
        <f t="shared" si="84"/>
        <v>0</v>
      </c>
      <c r="Q248" s="36">
        <f t="shared" si="84"/>
        <v>0</v>
      </c>
      <c r="R248" s="36">
        <f t="shared" si="84"/>
        <v>0</v>
      </c>
      <c r="S248" s="36">
        <f t="shared" si="84"/>
        <v>0</v>
      </c>
      <c r="T248" s="36">
        <f t="shared" si="84"/>
        <v>0</v>
      </c>
      <c r="U248" s="34">
        <f t="shared" si="76"/>
        <v>0</v>
      </c>
      <c r="V248" s="34">
        <f t="shared" si="77"/>
        <v>0</v>
      </c>
      <c r="W248" s="25">
        <f t="shared" si="78"/>
        <v>0</v>
      </c>
      <c r="X248" s="25">
        <f t="shared" si="79"/>
        <v>0</v>
      </c>
      <c r="Y248" s="25">
        <f t="shared" si="80"/>
        <v>0</v>
      </c>
      <c r="Z248" s="25">
        <f t="shared" si="81"/>
        <v>0</v>
      </c>
      <c r="AA248" s="25">
        <f t="shared" si="82"/>
        <v>0</v>
      </c>
      <c r="AB248" s="25">
        <f t="shared" si="83"/>
        <v>0</v>
      </c>
    </row>
    <row r="249" spans="1:28" ht="20.100000000000001" customHeight="1" x14ac:dyDescent="0.25">
      <c r="A249" s="4" t="s">
        <v>125</v>
      </c>
      <c r="B249" s="5" t="s">
        <v>454</v>
      </c>
      <c r="C249" s="5">
        <v>299</v>
      </c>
      <c r="D249" s="39"/>
      <c r="E249" s="39"/>
      <c r="F249" s="39"/>
      <c r="G249" s="39"/>
      <c r="H249" s="39"/>
      <c r="I249" s="39"/>
      <c r="J249" s="39"/>
      <c r="K249" s="39"/>
      <c r="L249" s="39"/>
      <c r="M249" s="39"/>
      <c r="N249" s="39"/>
      <c r="O249" s="39"/>
      <c r="P249" s="39"/>
      <c r="Q249" s="39"/>
      <c r="R249" s="39"/>
      <c r="S249" s="39"/>
      <c r="T249" s="39"/>
      <c r="U249" s="34">
        <f t="shared" si="76"/>
        <v>0</v>
      </c>
      <c r="V249" s="34">
        <f t="shared" si="77"/>
        <v>0</v>
      </c>
      <c r="W249" s="25">
        <f t="shared" si="78"/>
        <v>0</v>
      </c>
      <c r="X249" s="25">
        <f t="shared" si="79"/>
        <v>0</v>
      </c>
      <c r="Y249" s="25">
        <f t="shared" si="80"/>
        <v>0</v>
      </c>
      <c r="Z249" s="25">
        <f t="shared" si="81"/>
        <v>0</v>
      </c>
      <c r="AA249" s="25">
        <f t="shared" si="82"/>
        <v>0</v>
      </c>
      <c r="AB249" s="25">
        <f t="shared" si="83"/>
        <v>0</v>
      </c>
    </row>
    <row r="250" spans="1:28" ht="20.100000000000001" customHeight="1" x14ac:dyDescent="0.25">
      <c r="A250" s="4" t="s">
        <v>124</v>
      </c>
      <c r="B250" s="5" t="s">
        <v>737</v>
      </c>
      <c r="C250" s="5">
        <v>300</v>
      </c>
      <c r="D250" s="38"/>
      <c r="E250" s="38"/>
      <c r="F250" s="39"/>
      <c r="G250" s="39"/>
      <c r="H250" s="39"/>
      <c r="I250" s="39"/>
      <c r="J250" s="39"/>
      <c r="K250" s="39"/>
      <c r="L250" s="39"/>
      <c r="M250" s="39"/>
      <c r="N250" s="39"/>
      <c r="O250" s="39"/>
      <c r="P250" s="39"/>
      <c r="Q250" s="39"/>
      <c r="R250" s="39"/>
      <c r="S250" s="39"/>
      <c r="T250" s="39"/>
      <c r="U250" s="34">
        <f t="shared" si="76"/>
        <v>0</v>
      </c>
      <c r="V250" s="34">
        <f t="shared" si="77"/>
        <v>0</v>
      </c>
      <c r="W250" s="25">
        <f t="shared" si="78"/>
        <v>0</v>
      </c>
      <c r="X250" s="25">
        <f t="shared" si="79"/>
        <v>0</v>
      </c>
      <c r="Y250" s="25">
        <f t="shared" si="80"/>
        <v>0</v>
      </c>
      <c r="Z250" s="25">
        <f t="shared" si="81"/>
        <v>0</v>
      </c>
      <c r="AA250" s="25">
        <f t="shared" si="82"/>
        <v>0</v>
      </c>
      <c r="AB250" s="25">
        <f t="shared" si="83"/>
        <v>0</v>
      </c>
    </row>
    <row r="251" spans="1:28" ht="20.100000000000001" customHeight="1" x14ac:dyDescent="0.25">
      <c r="A251" s="4" t="s">
        <v>123</v>
      </c>
      <c r="B251" s="7" t="s">
        <v>371</v>
      </c>
      <c r="C251" s="5">
        <v>300.10000000000002</v>
      </c>
      <c r="D251" s="38"/>
      <c r="E251" s="38"/>
      <c r="F251" s="39"/>
      <c r="G251" s="39"/>
      <c r="H251" s="39"/>
      <c r="I251" s="39"/>
      <c r="J251" s="39"/>
      <c r="K251" s="39"/>
      <c r="L251" s="39"/>
      <c r="M251" s="39"/>
      <c r="N251" s="39"/>
      <c r="O251" s="39"/>
      <c r="P251" s="39"/>
      <c r="Q251" s="39"/>
      <c r="R251" s="39"/>
      <c r="S251" s="39"/>
      <c r="T251" s="39"/>
      <c r="U251" s="34">
        <f t="shared" si="76"/>
        <v>0</v>
      </c>
      <c r="V251" s="34">
        <f t="shared" si="77"/>
        <v>0</v>
      </c>
      <c r="W251" s="25">
        <f t="shared" si="78"/>
        <v>0</v>
      </c>
      <c r="X251" s="25">
        <f t="shared" si="79"/>
        <v>0</v>
      </c>
      <c r="Y251" s="25">
        <f t="shared" si="80"/>
        <v>0</v>
      </c>
      <c r="Z251" s="25">
        <f t="shared" si="81"/>
        <v>0</v>
      </c>
      <c r="AA251" s="25">
        <f t="shared" si="82"/>
        <v>0</v>
      </c>
      <c r="AB251" s="25">
        <f t="shared" si="83"/>
        <v>0</v>
      </c>
    </row>
    <row r="252" spans="1:28" ht="20.100000000000001" customHeight="1" x14ac:dyDescent="0.25">
      <c r="A252" s="4" t="s">
        <v>122</v>
      </c>
      <c r="B252" s="7" t="s">
        <v>569</v>
      </c>
      <c r="C252" s="5">
        <v>300.2</v>
      </c>
      <c r="D252" s="38"/>
      <c r="E252" s="38"/>
      <c r="F252" s="39"/>
      <c r="G252" s="39"/>
      <c r="H252" s="39"/>
      <c r="I252" s="39"/>
      <c r="J252" s="39"/>
      <c r="K252" s="39"/>
      <c r="L252" s="39"/>
      <c r="M252" s="39"/>
      <c r="N252" s="39"/>
      <c r="O252" s="39"/>
      <c r="P252" s="39"/>
      <c r="Q252" s="39"/>
      <c r="R252" s="39"/>
      <c r="S252" s="39"/>
      <c r="T252" s="39"/>
      <c r="U252" s="34">
        <f t="shared" si="76"/>
        <v>0</v>
      </c>
      <c r="V252" s="34">
        <f t="shared" si="77"/>
        <v>0</v>
      </c>
      <c r="W252" s="25">
        <f t="shared" si="78"/>
        <v>0</v>
      </c>
      <c r="X252" s="25">
        <f t="shared" si="79"/>
        <v>0</v>
      </c>
      <c r="Y252" s="25">
        <f t="shared" si="80"/>
        <v>0</v>
      </c>
      <c r="Z252" s="25">
        <f t="shared" si="81"/>
        <v>0</v>
      </c>
      <c r="AA252" s="25">
        <f t="shared" si="82"/>
        <v>0</v>
      </c>
      <c r="AB252" s="25">
        <f t="shared" si="83"/>
        <v>0</v>
      </c>
    </row>
    <row r="253" spans="1:28" ht="20.100000000000001" customHeight="1" x14ac:dyDescent="0.25">
      <c r="A253" s="4" t="s">
        <v>121</v>
      </c>
      <c r="B253" s="7" t="s">
        <v>738</v>
      </c>
      <c r="C253" s="5">
        <v>301</v>
      </c>
      <c r="D253" s="38"/>
      <c r="E253" s="38"/>
      <c r="F253" s="39"/>
      <c r="G253" s="39"/>
      <c r="H253" s="39"/>
      <c r="I253" s="39"/>
      <c r="J253" s="39"/>
      <c r="K253" s="39"/>
      <c r="L253" s="39"/>
      <c r="M253" s="39"/>
      <c r="N253" s="39"/>
      <c r="O253" s="39"/>
      <c r="P253" s="39"/>
      <c r="Q253" s="39"/>
      <c r="R253" s="39"/>
      <c r="S253" s="39"/>
      <c r="T253" s="39"/>
      <c r="U253" s="34">
        <f t="shared" si="76"/>
        <v>0</v>
      </c>
      <c r="V253" s="34">
        <f t="shared" si="77"/>
        <v>0</v>
      </c>
      <c r="W253" s="25">
        <f t="shared" si="78"/>
        <v>0</v>
      </c>
      <c r="X253" s="25">
        <f t="shared" si="79"/>
        <v>0</v>
      </c>
      <c r="Y253" s="25">
        <f t="shared" si="80"/>
        <v>0</v>
      </c>
      <c r="Z253" s="25">
        <f t="shared" si="81"/>
        <v>0</v>
      </c>
      <c r="AA253" s="25">
        <f t="shared" si="82"/>
        <v>0</v>
      </c>
      <c r="AB253" s="25">
        <f t="shared" si="83"/>
        <v>0</v>
      </c>
    </row>
    <row r="254" spans="1:28" ht="20.100000000000001" customHeight="1" x14ac:dyDescent="0.25">
      <c r="A254" s="4" t="s">
        <v>120</v>
      </c>
      <c r="B254" s="7" t="s">
        <v>455</v>
      </c>
      <c r="C254" s="5">
        <v>301.10000000000002</v>
      </c>
      <c r="D254" s="39"/>
      <c r="E254" s="39"/>
      <c r="F254" s="39"/>
      <c r="G254" s="39"/>
      <c r="H254" s="39"/>
      <c r="I254" s="39"/>
      <c r="J254" s="39"/>
      <c r="K254" s="39"/>
      <c r="L254" s="39"/>
      <c r="M254" s="39"/>
      <c r="N254" s="39"/>
      <c r="O254" s="39"/>
      <c r="P254" s="39"/>
      <c r="Q254" s="39"/>
      <c r="R254" s="39"/>
      <c r="S254" s="39"/>
      <c r="T254" s="39"/>
      <c r="U254" s="34">
        <f t="shared" si="76"/>
        <v>0</v>
      </c>
      <c r="V254" s="34">
        <f t="shared" si="77"/>
        <v>0</v>
      </c>
      <c r="W254" s="25">
        <f t="shared" si="78"/>
        <v>0</v>
      </c>
      <c r="X254" s="25">
        <f t="shared" si="79"/>
        <v>0</v>
      </c>
      <c r="Y254" s="25">
        <f t="shared" si="80"/>
        <v>0</v>
      </c>
      <c r="Z254" s="25">
        <f t="shared" si="81"/>
        <v>0</v>
      </c>
      <c r="AA254" s="25">
        <f t="shared" si="82"/>
        <v>0</v>
      </c>
      <c r="AB254" s="25">
        <f t="shared" si="83"/>
        <v>0</v>
      </c>
    </row>
    <row r="255" spans="1:28" ht="20.100000000000001" customHeight="1" x14ac:dyDescent="0.25">
      <c r="A255" s="4" t="s">
        <v>119</v>
      </c>
      <c r="B255" s="5" t="s">
        <v>456</v>
      </c>
      <c r="C255" s="5">
        <v>302</v>
      </c>
      <c r="D255" s="39"/>
      <c r="E255" s="39"/>
      <c r="F255" s="39"/>
      <c r="G255" s="39"/>
      <c r="H255" s="39"/>
      <c r="I255" s="39"/>
      <c r="J255" s="39"/>
      <c r="K255" s="39"/>
      <c r="L255" s="39"/>
      <c r="M255" s="39"/>
      <c r="N255" s="39"/>
      <c r="O255" s="39"/>
      <c r="P255" s="39"/>
      <c r="Q255" s="39"/>
      <c r="R255" s="39"/>
      <c r="S255" s="39"/>
      <c r="T255" s="39"/>
      <c r="U255" s="34">
        <f t="shared" si="76"/>
        <v>0</v>
      </c>
      <c r="V255" s="34">
        <f t="shared" si="77"/>
        <v>0</v>
      </c>
      <c r="W255" s="25">
        <f t="shared" si="78"/>
        <v>0</v>
      </c>
      <c r="X255" s="25">
        <f t="shared" si="79"/>
        <v>0</v>
      </c>
      <c r="Y255" s="25">
        <f t="shared" si="80"/>
        <v>0</v>
      </c>
      <c r="Z255" s="25">
        <f t="shared" si="81"/>
        <v>0</v>
      </c>
      <c r="AA255" s="25">
        <f t="shared" si="82"/>
        <v>0</v>
      </c>
      <c r="AB255" s="25">
        <f t="shared" si="83"/>
        <v>0</v>
      </c>
    </row>
    <row r="256" spans="1:28" ht="20.100000000000001" customHeight="1" x14ac:dyDescent="0.25">
      <c r="A256" s="4" t="s">
        <v>118</v>
      </c>
      <c r="B256" s="5" t="s">
        <v>372</v>
      </c>
      <c r="C256" s="5">
        <v>303</v>
      </c>
      <c r="D256" s="38"/>
      <c r="E256" s="38"/>
      <c r="F256" s="39"/>
      <c r="G256" s="39"/>
      <c r="H256" s="39"/>
      <c r="I256" s="39"/>
      <c r="J256" s="39"/>
      <c r="K256" s="39"/>
      <c r="L256" s="39"/>
      <c r="M256" s="39"/>
      <c r="N256" s="39"/>
      <c r="O256" s="39"/>
      <c r="P256" s="39"/>
      <c r="Q256" s="39"/>
      <c r="R256" s="39"/>
      <c r="S256" s="39"/>
      <c r="T256" s="39"/>
      <c r="U256" s="34">
        <f t="shared" si="76"/>
        <v>0</v>
      </c>
      <c r="V256" s="34">
        <f t="shared" si="77"/>
        <v>0</v>
      </c>
      <c r="W256" s="25">
        <f t="shared" si="78"/>
        <v>0</v>
      </c>
      <c r="X256" s="25">
        <f t="shared" si="79"/>
        <v>0</v>
      </c>
      <c r="Y256" s="25">
        <f t="shared" si="80"/>
        <v>0</v>
      </c>
      <c r="Z256" s="25">
        <f t="shared" si="81"/>
        <v>0</v>
      </c>
      <c r="AA256" s="25">
        <f t="shared" si="82"/>
        <v>0</v>
      </c>
      <c r="AB256" s="25">
        <f t="shared" si="83"/>
        <v>0</v>
      </c>
    </row>
    <row r="257" spans="1:28" ht="20.100000000000001" customHeight="1" x14ac:dyDescent="0.25">
      <c r="A257" s="4" t="s">
        <v>117</v>
      </c>
      <c r="B257" s="5" t="s">
        <v>457</v>
      </c>
      <c r="C257" s="5">
        <v>304</v>
      </c>
      <c r="D257" s="38"/>
      <c r="E257" s="38"/>
      <c r="F257" s="39"/>
      <c r="G257" s="39"/>
      <c r="H257" s="39"/>
      <c r="I257" s="39"/>
      <c r="J257" s="39"/>
      <c r="K257" s="39"/>
      <c r="L257" s="39"/>
      <c r="M257" s="39"/>
      <c r="N257" s="39"/>
      <c r="O257" s="39"/>
      <c r="P257" s="39"/>
      <c r="Q257" s="39"/>
      <c r="R257" s="39"/>
      <c r="S257" s="39"/>
      <c r="T257" s="39"/>
      <c r="U257" s="34">
        <f t="shared" si="76"/>
        <v>0</v>
      </c>
      <c r="V257" s="34">
        <f t="shared" si="77"/>
        <v>0</v>
      </c>
      <c r="W257" s="25">
        <f t="shared" si="78"/>
        <v>0</v>
      </c>
      <c r="X257" s="25">
        <f t="shared" si="79"/>
        <v>0</v>
      </c>
      <c r="Y257" s="25">
        <f t="shared" si="80"/>
        <v>0</v>
      </c>
      <c r="Z257" s="25">
        <f t="shared" si="81"/>
        <v>0</v>
      </c>
      <c r="AA257" s="25">
        <f t="shared" si="82"/>
        <v>0</v>
      </c>
      <c r="AB257" s="25">
        <f t="shared" si="83"/>
        <v>0</v>
      </c>
    </row>
    <row r="258" spans="1:28" ht="20.100000000000001" customHeight="1" x14ac:dyDescent="0.25">
      <c r="A258" s="4" t="s">
        <v>116</v>
      </c>
      <c r="B258" s="5" t="s">
        <v>570</v>
      </c>
      <c r="C258" s="5">
        <v>305</v>
      </c>
      <c r="D258" s="38"/>
      <c r="E258" s="38"/>
      <c r="F258" s="39"/>
      <c r="G258" s="39"/>
      <c r="H258" s="39"/>
      <c r="I258" s="39"/>
      <c r="J258" s="39"/>
      <c r="K258" s="39"/>
      <c r="L258" s="39"/>
      <c r="M258" s="39"/>
      <c r="N258" s="39"/>
      <c r="O258" s="39"/>
      <c r="P258" s="39"/>
      <c r="Q258" s="39"/>
      <c r="R258" s="39"/>
      <c r="S258" s="39"/>
      <c r="T258" s="39"/>
      <c r="U258" s="34">
        <f t="shared" si="76"/>
        <v>0</v>
      </c>
      <c r="V258" s="34">
        <f t="shared" si="77"/>
        <v>0</v>
      </c>
      <c r="W258" s="25">
        <f t="shared" si="78"/>
        <v>0</v>
      </c>
      <c r="X258" s="25">
        <f t="shared" si="79"/>
        <v>0</v>
      </c>
      <c r="Y258" s="25">
        <f t="shared" si="80"/>
        <v>0</v>
      </c>
      <c r="Z258" s="25">
        <f t="shared" si="81"/>
        <v>0</v>
      </c>
      <c r="AA258" s="25">
        <f t="shared" si="82"/>
        <v>0</v>
      </c>
      <c r="AB258" s="25">
        <f t="shared" si="83"/>
        <v>0</v>
      </c>
    </row>
    <row r="259" spans="1:28" ht="20.100000000000001" customHeight="1" x14ac:dyDescent="0.25">
      <c r="A259" s="4" t="s">
        <v>115</v>
      </c>
      <c r="B259" s="7" t="s">
        <v>571</v>
      </c>
      <c r="C259" s="5">
        <v>306</v>
      </c>
      <c r="D259" s="38"/>
      <c r="E259" s="38"/>
      <c r="F259" s="39"/>
      <c r="G259" s="39"/>
      <c r="H259" s="39"/>
      <c r="I259" s="39"/>
      <c r="J259" s="39"/>
      <c r="K259" s="39"/>
      <c r="L259" s="39"/>
      <c r="M259" s="39"/>
      <c r="N259" s="39"/>
      <c r="O259" s="39"/>
      <c r="P259" s="39"/>
      <c r="Q259" s="39"/>
      <c r="R259" s="39"/>
      <c r="S259" s="39"/>
      <c r="T259" s="39"/>
      <c r="U259" s="34">
        <f t="shared" si="76"/>
        <v>0</v>
      </c>
      <c r="V259" s="34">
        <f t="shared" si="77"/>
        <v>0</v>
      </c>
      <c r="W259" s="25">
        <f t="shared" si="78"/>
        <v>0</v>
      </c>
      <c r="X259" s="25">
        <f t="shared" si="79"/>
        <v>0</v>
      </c>
      <c r="Y259" s="25">
        <f t="shared" si="80"/>
        <v>0</v>
      </c>
      <c r="Z259" s="25">
        <f t="shared" si="81"/>
        <v>0</v>
      </c>
      <c r="AA259" s="25">
        <f t="shared" si="82"/>
        <v>0</v>
      </c>
      <c r="AB259" s="25">
        <f t="shared" si="83"/>
        <v>0</v>
      </c>
    </row>
    <row r="260" spans="1:28" ht="20.100000000000001" customHeight="1" x14ac:dyDescent="0.25">
      <c r="A260" s="4" t="s">
        <v>114</v>
      </c>
      <c r="B260" s="7" t="s">
        <v>572</v>
      </c>
      <c r="C260" s="5">
        <v>307</v>
      </c>
      <c r="D260" s="38"/>
      <c r="E260" s="38"/>
      <c r="F260" s="39"/>
      <c r="G260" s="39"/>
      <c r="H260" s="39"/>
      <c r="I260" s="39"/>
      <c r="J260" s="39"/>
      <c r="K260" s="39"/>
      <c r="L260" s="39"/>
      <c r="M260" s="39"/>
      <c r="N260" s="39"/>
      <c r="O260" s="39"/>
      <c r="P260" s="39"/>
      <c r="Q260" s="39"/>
      <c r="R260" s="39"/>
      <c r="S260" s="39"/>
      <c r="T260" s="39"/>
      <c r="U260" s="34">
        <f t="shared" si="76"/>
        <v>0</v>
      </c>
      <c r="V260" s="34">
        <f t="shared" si="77"/>
        <v>0</v>
      </c>
      <c r="W260" s="25">
        <f t="shared" si="78"/>
        <v>0</v>
      </c>
      <c r="X260" s="25">
        <f t="shared" si="79"/>
        <v>0</v>
      </c>
      <c r="Y260" s="25">
        <f t="shared" si="80"/>
        <v>0</v>
      </c>
      <c r="Z260" s="25">
        <f t="shared" si="81"/>
        <v>0</v>
      </c>
      <c r="AA260" s="25">
        <f t="shared" si="82"/>
        <v>0</v>
      </c>
      <c r="AB260" s="25">
        <f t="shared" si="83"/>
        <v>0</v>
      </c>
    </row>
    <row r="261" spans="1:28" ht="20.100000000000001" customHeight="1" x14ac:dyDescent="0.25">
      <c r="A261" s="4" t="s">
        <v>113</v>
      </c>
      <c r="B261" s="7" t="s">
        <v>407</v>
      </c>
      <c r="C261" s="5"/>
      <c r="D261" s="38"/>
      <c r="E261" s="38"/>
      <c r="F261" s="39"/>
      <c r="G261" s="39"/>
      <c r="H261" s="39"/>
      <c r="I261" s="39"/>
      <c r="J261" s="39"/>
      <c r="K261" s="39"/>
      <c r="L261" s="39"/>
      <c r="M261" s="39"/>
      <c r="N261" s="39"/>
      <c r="O261" s="39"/>
      <c r="P261" s="39"/>
      <c r="Q261" s="39"/>
      <c r="R261" s="39"/>
      <c r="S261" s="39"/>
      <c r="T261" s="39"/>
      <c r="U261" s="34">
        <f t="shared" ref="U261:U292" si="85">D261+F261</f>
        <v>0</v>
      </c>
      <c r="V261" s="34">
        <f t="shared" ref="V261:V292" si="86">J261+K261+M261</f>
        <v>0</v>
      </c>
      <c r="W261" s="25">
        <f t="shared" ref="W261:W292" si="87">J261</f>
        <v>0</v>
      </c>
      <c r="X261" s="25">
        <f t="shared" ref="X261:X292" si="88">G261+H261+I261</f>
        <v>0</v>
      </c>
      <c r="Y261" s="25">
        <f t="shared" ref="Y261:Y292" si="89">Q261</f>
        <v>0</v>
      </c>
      <c r="Z261" s="25">
        <f t="shared" ref="Z261:Z292" si="90">O261+P261</f>
        <v>0</v>
      </c>
      <c r="AA261" s="25">
        <f t="shared" ref="AA261:AA292" si="91">T261</f>
        <v>0</v>
      </c>
      <c r="AB261" s="25">
        <f t="shared" ref="AB261:AB292" si="92">R261+S261</f>
        <v>0</v>
      </c>
    </row>
    <row r="262" spans="1:28" s="29" customFormat="1" ht="20.100000000000001" customHeight="1" x14ac:dyDescent="0.25">
      <c r="A262" s="8" t="s">
        <v>112</v>
      </c>
      <c r="B262" s="12" t="s">
        <v>458</v>
      </c>
      <c r="C262" s="5"/>
      <c r="D262" s="36">
        <f t="shared" ref="D262:T262" si="93">SUM(D263:D279)</f>
        <v>3</v>
      </c>
      <c r="E262" s="36">
        <f t="shared" si="93"/>
        <v>1</v>
      </c>
      <c r="F262" s="36">
        <f t="shared" si="93"/>
        <v>6</v>
      </c>
      <c r="G262" s="36">
        <f t="shared" si="93"/>
        <v>1</v>
      </c>
      <c r="H262" s="36">
        <f t="shared" si="93"/>
        <v>0</v>
      </c>
      <c r="I262" s="36">
        <f t="shared" si="93"/>
        <v>0</v>
      </c>
      <c r="J262" s="36">
        <f t="shared" si="93"/>
        <v>1</v>
      </c>
      <c r="K262" s="36">
        <f t="shared" si="93"/>
        <v>0</v>
      </c>
      <c r="L262" s="36">
        <f t="shared" si="93"/>
        <v>0</v>
      </c>
      <c r="M262" s="36">
        <f t="shared" si="93"/>
        <v>7</v>
      </c>
      <c r="N262" s="36">
        <f t="shared" si="93"/>
        <v>1</v>
      </c>
      <c r="O262" s="36">
        <f t="shared" si="93"/>
        <v>1</v>
      </c>
      <c r="P262" s="36">
        <f t="shared" si="93"/>
        <v>0</v>
      </c>
      <c r="Q262" s="36">
        <f t="shared" si="93"/>
        <v>1</v>
      </c>
      <c r="R262" s="36">
        <f t="shared" si="93"/>
        <v>0</v>
      </c>
      <c r="S262" s="36">
        <f t="shared" si="93"/>
        <v>0</v>
      </c>
      <c r="T262" s="36">
        <f t="shared" si="93"/>
        <v>0</v>
      </c>
      <c r="U262" s="34">
        <f t="shared" si="85"/>
        <v>9</v>
      </c>
      <c r="V262" s="34">
        <f t="shared" si="86"/>
        <v>8</v>
      </c>
      <c r="W262" s="25">
        <f t="shared" si="87"/>
        <v>1</v>
      </c>
      <c r="X262" s="25">
        <f t="shared" si="88"/>
        <v>1</v>
      </c>
      <c r="Y262" s="25">
        <f t="shared" si="89"/>
        <v>1</v>
      </c>
      <c r="Z262" s="25">
        <f t="shared" si="90"/>
        <v>1</v>
      </c>
      <c r="AA262" s="25">
        <f t="shared" si="91"/>
        <v>0</v>
      </c>
      <c r="AB262" s="25">
        <f t="shared" si="92"/>
        <v>0</v>
      </c>
    </row>
    <row r="263" spans="1:28" ht="20.100000000000001" customHeight="1" x14ac:dyDescent="0.25">
      <c r="A263" s="4" t="s">
        <v>111</v>
      </c>
      <c r="B263" s="7" t="s">
        <v>459</v>
      </c>
      <c r="C263" s="5">
        <v>308</v>
      </c>
      <c r="D263" s="43">
        <v>1</v>
      </c>
      <c r="E263" s="43"/>
      <c r="F263" s="43">
        <v>2</v>
      </c>
      <c r="G263" s="43">
        <v>1</v>
      </c>
      <c r="H263" s="43"/>
      <c r="I263" s="43"/>
      <c r="J263" s="43">
        <v>1</v>
      </c>
      <c r="K263" s="43"/>
      <c r="L263" s="43"/>
      <c r="M263" s="43">
        <v>2</v>
      </c>
      <c r="N263" s="43"/>
      <c r="O263" s="43"/>
      <c r="P263" s="43"/>
      <c r="Q263" s="43"/>
      <c r="R263" s="43"/>
      <c r="S263" s="43"/>
      <c r="T263" s="43"/>
      <c r="U263" s="34">
        <f t="shared" si="85"/>
        <v>3</v>
      </c>
      <c r="V263" s="34">
        <f t="shared" si="86"/>
        <v>3</v>
      </c>
      <c r="W263" s="25">
        <f t="shared" si="87"/>
        <v>1</v>
      </c>
      <c r="X263" s="25">
        <f t="shared" si="88"/>
        <v>1</v>
      </c>
      <c r="Y263" s="25">
        <f t="shared" si="89"/>
        <v>0</v>
      </c>
      <c r="Z263" s="25">
        <f t="shared" si="90"/>
        <v>0</v>
      </c>
      <c r="AA263" s="25">
        <f t="shared" si="91"/>
        <v>0</v>
      </c>
      <c r="AB263" s="25">
        <f t="shared" si="92"/>
        <v>0</v>
      </c>
    </row>
    <row r="264" spans="1:28" ht="20.100000000000001" customHeight="1" x14ac:dyDescent="0.25">
      <c r="A264" s="4" t="s">
        <v>110</v>
      </c>
      <c r="B264" s="7" t="s">
        <v>460</v>
      </c>
      <c r="C264" s="6">
        <v>309</v>
      </c>
      <c r="D264" s="38"/>
      <c r="E264" s="38"/>
      <c r="F264" s="39"/>
      <c r="G264" s="39"/>
      <c r="H264" s="39"/>
      <c r="I264" s="39"/>
      <c r="J264" s="39"/>
      <c r="K264" s="39"/>
      <c r="L264" s="39"/>
      <c r="M264" s="39"/>
      <c r="N264" s="39"/>
      <c r="O264" s="39"/>
      <c r="P264" s="39"/>
      <c r="Q264" s="39"/>
      <c r="R264" s="39"/>
      <c r="S264" s="39"/>
      <c r="T264" s="39"/>
      <c r="U264" s="34">
        <f t="shared" si="85"/>
        <v>0</v>
      </c>
      <c r="V264" s="34">
        <f t="shared" si="86"/>
        <v>0</v>
      </c>
      <c r="W264" s="25">
        <f t="shared" si="87"/>
        <v>0</v>
      </c>
      <c r="X264" s="25">
        <f t="shared" si="88"/>
        <v>0</v>
      </c>
      <c r="Y264" s="25">
        <f t="shared" si="89"/>
        <v>0</v>
      </c>
      <c r="Z264" s="25">
        <f t="shared" si="90"/>
        <v>0</v>
      </c>
      <c r="AA264" s="25">
        <f t="shared" si="91"/>
        <v>0</v>
      </c>
      <c r="AB264" s="25">
        <f t="shared" si="92"/>
        <v>0</v>
      </c>
    </row>
    <row r="265" spans="1:28" ht="20.100000000000001" customHeight="1" x14ac:dyDescent="0.25">
      <c r="A265" s="4" t="s">
        <v>739</v>
      </c>
      <c r="B265" s="7" t="s">
        <v>402</v>
      </c>
      <c r="C265" s="6">
        <v>309.10000000000002</v>
      </c>
      <c r="D265" s="38"/>
      <c r="E265" s="38"/>
      <c r="F265" s="39"/>
      <c r="G265" s="39"/>
      <c r="H265" s="39"/>
      <c r="I265" s="39"/>
      <c r="J265" s="39"/>
      <c r="K265" s="39"/>
      <c r="L265" s="39"/>
      <c r="M265" s="39"/>
      <c r="N265" s="39"/>
      <c r="O265" s="39"/>
      <c r="P265" s="39"/>
      <c r="Q265" s="39"/>
      <c r="R265" s="39"/>
      <c r="S265" s="39"/>
      <c r="T265" s="39"/>
      <c r="U265" s="34">
        <f t="shared" si="85"/>
        <v>0</v>
      </c>
      <c r="V265" s="34">
        <f t="shared" si="86"/>
        <v>0</v>
      </c>
      <c r="W265" s="25">
        <f t="shared" si="87"/>
        <v>0</v>
      </c>
      <c r="X265" s="25">
        <f t="shared" si="88"/>
        <v>0</v>
      </c>
      <c r="Y265" s="25">
        <f t="shared" si="89"/>
        <v>0</v>
      </c>
      <c r="Z265" s="25">
        <f t="shared" si="90"/>
        <v>0</v>
      </c>
      <c r="AA265" s="25">
        <f t="shared" si="91"/>
        <v>0</v>
      </c>
      <c r="AB265" s="25">
        <f t="shared" si="92"/>
        <v>0</v>
      </c>
    </row>
    <row r="266" spans="1:28" ht="20.100000000000001" customHeight="1" x14ac:dyDescent="0.25">
      <c r="A266" s="4" t="s">
        <v>109</v>
      </c>
      <c r="B266" s="13" t="s">
        <v>656</v>
      </c>
      <c r="C266" s="5">
        <v>310</v>
      </c>
      <c r="D266" s="38"/>
      <c r="E266" s="38"/>
      <c r="F266" s="39"/>
      <c r="G266" s="39"/>
      <c r="H266" s="39"/>
      <c r="I266" s="39"/>
      <c r="J266" s="39"/>
      <c r="K266" s="39"/>
      <c r="L266" s="39"/>
      <c r="M266" s="39"/>
      <c r="N266" s="39"/>
      <c r="O266" s="39"/>
      <c r="P266" s="39"/>
      <c r="Q266" s="39"/>
      <c r="R266" s="39"/>
      <c r="S266" s="39"/>
      <c r="T266" s="39"/>
      <c r="U266" s="34">
        <f t="shared" si="85"/>
        <v>0</v>
      </c>
      <c r="V266" s="34">
        <f t="shared" si="86"/>
        <v>0</v>
      </c>
      <c r="W266" s="25">
        <f t="shared" si="87"/>
        <v>0</v>
      </c>
      <c r="X266" s="25">
        <f t="shared" si="88"/>
        <v>0</v>
      </c>
      <c r="Y266" s="25">
        <f t="shared" si="89"/>
        <v>0</v>
      </c>
      <c r="Z266" s="25">
        <f t="shared" si="90"/>
        <v>0</v>
      </c>
      <c r="AA266" s="25">
        <f t="shared" si="91"/>
        <v>0</v>
      </c>
      <c r="AB266" s="25">
        <f t="shared" si="92"/>
        <v>0</v>
      </c>
    </row>
    <row r="267" spans="1:28" ht="20.100000000000001" customHeight="1" x14ac:dyDescent="0.25">
      <c r="A267" s="4" t="s">
        <v>108</v>
      </c>
      <c r="B267" s="7" t="s">
        <v>573</v>
      </c>
      <c r="C267" s="5">
        <v>311</v>
      </c>
      <c r="D267" s="38">
        <v>1</v>
      </c>
      <c r="E267" s="38"/>
      <c r="F267" s="39">
        <v>3</v>
      </c>
      <c r="G267" s="39"/>
      <c r="H267" s="39"/>
      <c r="I267" s="39"/>
      <c r="J267" s="39"/>
      <c r="K267" s="39"/>
      <c r="L267" s="39"/>
      <c r="M267" s="39">
        <v>4</v>
      </c>
      <c r="N267" s="39"/>
      <c r="O267" s="39">
        <v>1</v>
      </c>
      <c r="P267" s="39"/>
      <c r="Q267" s="39">
        <v>1</v>
      </c>
      <c r="R267" s="39"/>
      <c r="S267" s="39"/>
      <c r="T267" s="39"/>
      <c r="U267" s="34">
        <f t="shared" si="85"/>
        <v>4</v>
      </c>
      <c r="V267" s="34">
        <f t="shared" si="86"/>
        <v>4</v>
      </c>
      <c r="W267" s="25">
        <f t="shared" si="87"/>
        <v>0</v>
      </c>
      <c r="X267" s="25">
        <f t="shared" si="88"/>
        <v>0</v>
      </c>
      <c r="Y267" s="25">
        <f t="shared" si="89"/>
        <v>1</v>
      </c>
      <c r="Z267" s="25">
        <f t="shared" si="90"/>
        <v>1</v>
      </c>
      <c r="AA267" s="25">
        <f t="shared" si="91"/>
        <v>0</v>
      </c>
      <c r="AB267" s="25">
        <f t="shared" si="92"/>
        <v>0</v>
      </c>
    </row>
    <row r="268" spans="1:28" ht="20.100000000000001" customHeight="1" x14ac:dyDescent="0.25">
      <c r="A268" s="4" t="s">
        <v>107</v>
      </c>
      <c r="B268" s="7" t="s">
        <v>657</v>
      </c>
      <c r="C268" s="5">
        <v>311.10000000000002</v>
      </c>
      <c r="D268" s="38"/>
      <c r="E268" s="38"/>
      <c r="F268" s="39"/>
      <c r="G268" s="39"/>
      <c r="H268" s="39"/>
      <c r="I268" s="39"/>
      <c r="J268" s="39"/>
      <c r="K268" s="39"/>
      <c r="L268" s="39"/>
      <c r="M268" s="39"/>
      <c r="N268" s="39"/>
      <c r="O268" s="39"/>
      <c r="P268" s="39"/>
      <c r="Q268" s="39"/>
      <c r="R268" s="39"/>
      <c r="S268" s="39"/>
      <c r="T268" s="39"/>
      <c r="U268" s="34">
        <f t="shared" si="85"/>
        <v>0</v>
      </c>
      <c r="V268" s="34">
        <f t="shared" si="86"/>
        <v>0</v>
      </c>
      <c r="W268" s="25">
        <f t="shared" si="87"/>
        <v>0</v>
      </c>
      <c r="X268" s="25">
        <f t="shared" si="88"/>
        <v>0</v>
      </c>
      <c r="Y268" s="25">
        <f t="shared" si="89"/>
        <v>0</v>
      </c>
      <c r="Z268" s="25">
        <f t="shared" si="90"/>
        <v>0</v>
      </c>
      <c r="AA268" s="25">
        <f t="shared" si="91"/>
        <v>0</v>
      </c>
      <c r="AB268" s="25">
        <f t="shared" si="92"/>
        <v>0</v>
      </c>
    </row>
    <row r="269" spans="1:28" ht="20.100000000000001" customHeight="1" x14ac:dyDescent="0.25">
      <c r="A269" s="4" t="s">
        <v>106</v>
      </c>
      <c r="B269" s="7" t="s">
        <v>658</v>
      </c>
      <c r="C269" s="5">
        <v>311.2</v>
      </c>
      <c r="D269" s="38"/>
      <c r="E269" s="38"/>
      <c r="F269" s="39"/>
      <c r="G269" s="39"/>
      <c r="H269" s="39"/>
      <c r="I269" s="39"/>
      <c r="J269" s="39"/>
      <c r="K269" s="39"/>
      <c r="L269" s="39"/>
      <c r="M269" s="39"/>
      <c r="N269" s="39"/>
      <c r="O269" s="39"/>
      <c r="P269" s="39"/>
      <c r="Q269" s="39"/>
      <c r="R269" s="39"/>
      <c r="S269" s="39"/>
      <c r="T269" s="39"/>
      <c r="U269" s="34">
        <f t="shared" si="85"/>
        <v>0</v>
      </c>
      <c r="V269" s="34">
        <f t="shared" si="86"/>
        <v>0</v>
      </c>
      <c r="W269" s="25">
        <f t="shared" si="87"/>
        <v>0</v>
      </c>
      <c r="X269" s="25">
        <f t="shared" si="88"/>
        <v>0</v>
      </c>
      <c r="Y269" s="25">
        <f t="shared" si="89"/>
        <v>0</v>
      </c>
      <c r="Z269" s="25">
        <f t="shared" si="90"/>
        <v>0</v>
      </c>
      <c r="AA269" s="25">
        <f t="shared" si="91"/>
        <v>0</v>
      </c>
      <c r="AB269" s="25">
        <f t="shared" si="92"/>
        <v>0</v>
      </c>
    </row>
    <row r="270" spans="1:28" ht="20.100000000000001" customHeight="1" x14ac:dyDescent="0.25">
      <c r="A270" s="4" t="s">
        <v>105</v>
      </c>
      <c r="B270" s="7" t="s">
        <v>574</v>
      </c>
      <c r="C270" s="6">
        <v>312</v>
      </c>
      <c r="D270" s="38">
        <v>1</v>
      </c>
      <c r="E270" s="38">
        <v>1</v>
      </c>
      <c r="F270" s="39">
        <v>1</v>
      </c>
      <c r="G270" s="39"/>
      <c r="H270" s="39"/>
      <c r="I270" s="39"/>
      <c r="J270" s="39"/>
      <c r="K270" s="39"/>
      <c r="L270" s="39"/>
      <c r="M270" s="39">
        <v>1</v>
      </c>
      <c r="N270" s="39">
        <v>1</v>
      </c>
      <c r="O270" s="39"/>
      <c r="P270" s="39"/>
      <c r="Q270" s="39"/>
      <c r="R270" s="39"/>
      <c r="S270" s="39"/>
      <c r="T270" s="39"/>
      <c r="U270" s="34">
        <f t="shared" si="85"/>
        <v>2</v>
      </c>
      <c r="V270" s="34">
        <f t="shared" si="86"/>
        <v>1</v>
      </c>
      <c r="W270" s="25">
        <f t="shared" si="87"/>
        <v>0</v>
      </c>
      <c r="X270" s="25">
        <f t="shared" si="88"/>
        <v>0</v>
      </c>
      <c r="Y270" s="25">
        <f t="shared" si="89"/>
        <v>0</v>
      </c>
      <c r="Z270" s="25">
        <f t="shared" si="90"/>
        <v>0</v>
      </c>
      <c r="AA270" s="25">
        <f t="shared" si="91"/>
        <v>0</v>
      </c>
      <c r="AB270" s="25">
        <f t="shared" si="92"/>
        <v>0</v>
      </c>
    </row>
    <row r="271" spans="1:28" ht="20.100000000000001" customHeight="1" x14ac:dyDescent="0.25">
      <c r="A271" s="4" t="s">
        <v>104</v>
      </c>
      <c r="B271" s="7" t="s">
        <v>659</v>
      </c>
      <c r="C271" s="6">
        <v>312.10000000000002</v>
      </c>
      <c r="D271" s="38"/>
      <c r="E271" s="38"/>
      <c r="F271" s="39"/>
      <c r="G271" s="39"/>
      <c r="H271" s="39"/>
      <c r="I271" s="39"/>
      <c r="J271" s="39"/>
      <c r="K271" s="39"/>
      <c r="L271" s="39"/>
      <c r="M271" s="39"/>
      <c r="N271" s="39"/>
      <c r="O271" s="39"/>
      <c r="P271" s="39"/>
      <c r="Q271" s="39"/>
      <c r="R271" s="39"/>
      <c r="S271" s="39"/>
      <c r="T271" s="39"/>
      <c r="U271" s="34">
        <f t="shared" si="85"/>
        <v>0</v>
      </c>
      <c r="V271" s="34">
        <f t="shared" si="86"/>
        <v>0</v>
      </c>
      <c r="W271" s="25">
        <f t="shared" si="87"/>
        <v>0</v>
      </c>
      <c r="X271" s="25">
        <f t="shared" si="88"/>
        <v>0</v>
      </c>
      <c r="Y271" s="25">
        <f t="shared" si="89"/>
        <v>0</v>
      </c>
      <c r="Z271" s="25">
        <f t="shared" si="90"/>
        <v>0</v>
      </c>
      <c r="AA271" s="25">
        <f t="shared" si="91"/>
        <v>0</v>
      </c>
      <c r="AB271" s="25">
        <f t="shared" si="92"/>
        <v>0</v>
      </c>
    </row>
    <row r="272" spans="1:28" ht="20.100000000000001" customHeight="1" x14ac:dyDescent="0.25">
      <c r="A272" s="4" t="s">
        <v>740</v>
      </c>
      <c r="B272" s="7" t="s">
        <v>741</v>
      </c>
      <c r="C272" s="6">
        <v>312.2</v>
      </c>
      <c r="D272" s="38"/>
      <c r="E272" s="38"/>
      <c r="F272" s="39"/>
      <c r="G272" s="39"/>
      <c r="H272" s="39"/>
      <c r="I272" s="39"/>
      <c r="J272" s="39"/>
      <c r="K272" s="39"/>
      <c r="L272" s="39"/>
      <c r="M272" s="39"/>
      <c r="N272" s="39"/>
      <c r="O272" s="39"/>
      <c r="P272" s="39"/>
      <c r="Q272" s="39"/>
      <c r="R272" s="39"/>
      <c r="S272" s="39"/>
      <c r="T272" s="39"/>
      <c r="U272" s="34">
        <f t="shared" si="85"/>
        <v>0</v>
      </c>
      <c r="V272" s="34">
        <f t="shared" si="86"/>
        <v>0</v>
      </c>
      <c r="W272" s="25">
        <f t="shared" si="87"/>
        <v>0</v>
      </c>
      <c r="X272" s="25">
        <f t="shared" si="88"/>
        <v>0</v>
      </c>
      <c r="Y272" s="25">
        <f t="shared" si="89"/>
        <v>0</v>
      </c>
      <c r="Z272" s="25">
        <f t="shared" si="90"/>
        <v>0</v>
      </c>
      <c r="AA272" s="25">
        <f t="shared" si="91"/>
        <v>0</v>
      </c>
      <c r="AB272" s="25">
        <f t="shared" si="92"/>
        <v>0</v>
      </c>
    </row>
    <row r="273" spans="1:28" ht="20.100000000000001" customHeight="1" x14ac:dyDescent="0.25">
      <c r="A273" s="4" t="s">
        <v>103</v>
      </c>
      <c r="B273" s="7" t="s">
        <v>575</v>
      </c>
      <c r="C273" s="5">
        <v>313</v>
      </c>
      <c r="D273" s="38"/>
      <c r="E273" s="38"/>
      <c r="F273" s="39"/>
      <c r="G273" s="39"/>
      <c r="H273" s="39"/>
      <c r="I273" s="39"/>
      <c r="J273" s="39"/>
      <c r="K273" s="39"/>
      <c r="L273" s="39"/>
      <c r="M273" s="39"/>
      <c r="N273" s="39"/>
      <c r="O273" s="39"/>
      <c r="P273" s="39"/>
      <c r="Q273" s="39"/>
      <c r="R273" s="39"/>
      <c r="S273" s="39"/>
      <c r="T273" s="39"/>
      <c r="U273" s="34">
        <f t="shared" si="85"/>
        <v>0</v>
      </c>
      <c r="V273" s="34">
        <f t="shared" si="86"/>
        <v>0</v>
      </c>
      <c r="W273" s="25">
        <f t="shared" si="87"/>
        <v>0</v>
      </c>
      <c r="X273" s="25">
        <f t="shared" si="88"/>
        <v>0</v>
      </c>
      <c r="Y273" s="25">
        <f t="shared" si="89"/>
        <v>0</v>
      </c>
      <c r="Z273" s="25">
        <f t="shared" si="90"/>
        <v>0</v>
      </c>
      <c r="AA273" s="25">
        <f t="shared" si="91"/>
        <v>0</v>
      </c>
      <c r="AB273" s="25">
        <f t="shared" si="92"/>
        <v>0</v>
      </c>
    </row>
    <row r="274" spans="1:28" ht="20.100000000000001" customHeight="1" x14ac:dyDescent="0.25">
      <c r="A274" s="4" t="s">
        <v>102</v>
      </c>
      <c r="B274" s="7" t="s">
        <v>576</v>
      </c>
      <c r="C274" s="5">
        <v>314</v>
      </c>
      <c r="D274" s="38"/>
      <c r="E274" s="38"/>
      <c r="F274" s="39"/>
      <c r="G274" s="39"/>
      <c r="H274" s="39"/>
      <c r="I274" s="39"/>
      <c r="J274" s="39"/>
      <c r="K274" s="39"/>
      <c r="L274" s="39"/>
      <c r="M274" s="39"/>
      <c r="N274" s="39"/>
      <c r="O274" s="39"/>
      <c r="P274" s="39"/>
      <c r="Q274" s="39"/>
      <c r="R274" s="39"/>
      <c r="S274" s="39"/>
      <c r="T274" s="39"/>
      <c r="U274" s="34">
        <f t="shared" si="85"/>
        <v>0</v>
      </c>
      <c r="V274" s="34">
        <f t="shared" si="86"/>
        <v>0</v>
      </c>
      <c r="W274" s="25">
        <f t="shared" si="87"/>
        <v>0</v>
      </c>
      <c r="X274" s="25">
        <f t="shared" si="88"/>
        <v>0</v>
      </c>
      <c r="Y274" s="25">
        <f t="shared" si="89"/>
        <v>0</v>
      </c>
      <c r="Z274" s="25">
        <f t="shared" si="90"/>
        <v>0</v>
      </c>
      <c r="AA274" s="25">
        <f t="shared" si="91"/>
        <v>0</v>
      </c>
      <c r="AB274" s="25">
        <f t="shared" si="92"/>
        <v>0</v>
      </c>
    </row>
    <row r="275" spans="1:28" ht="20.100000000000001" customHeight="1" x14ac:dyDescent="0.25">
      <c r="A275" s="4" t="s">
        <v>101</v>
      </c>
      <c r="B275" s="7" t="s">
        <v>660</v>
      </c>
      <c r="C275" s="5">
        <v>314.10000000000002</v>
      </c>
      <c r="D275" s="38"/>
      <c r="E275" s="38"/>
      <c r="F275" s="39"/>
      <c r="G275" s="39"/>
      <c r="H275" s="39"/>
      <c r="I275" s="39"/>
      <c r="J275" s="39"/>
      <c r="K275" s="39"/>
      <c r="L275" s="39"/>
      <c r="M275" s="39"/>
      <c r="N275" s="39"/>
      <c r="O275" s="39"/>
      <c r="P275" s="39"/>
      <c r="Q275" s="39"/>
      <c r="R275" s="39"/>
      <c r="S275" s="39"/>
      <c r="T275" s="39"/>
      <c r="U275" s="34">
        <f t="shared" si="85"/>
        <v>0</v>
      </c>
      <c r="V275" s="34">
        <f t="shared" si="86"/>
        <v>0</v>
      </c>
      <c r="W275" s="25">
        <f t="shared" si="87"/>
        <v>0</v>
      </c>
      <c r="X275" s="25">
        <f t="shared" si="88"/>
        <v>0</v>
      </c>
      <c r="Y275" s="25">
        <f t="shared" si="89"/>
        <v>0</v>
      </c>
      <c r="Z275" s="25">
        <f t="shared" si="90"/>
        <v>0</v>
      </c>
      <c r="AA275" s="25">
        <f t="shared" si="91"/>
        <v>0</v>
      </c>
      <c r="AB275" s="25">
        <f t="shared" si="92"/>
        <v>0</v>
      </c>
    </row>
    <row r="276" spans="1:28" ht="20.100000000000001" customHeight="1" x14ac:dyDescent="0.25">
      <c r="A276" s="4" t="s">
        <v>100</v>
      </c>
      <c r="B276" s="7" t="s">
        <v>501</v>
      </c>
      <c r="C276" s="5">
        <v>315</v>
      </c>
      <c r="D276" s="38"/>
      <c r="E276" s="38"/>
      <c r="F276" s="39"/>
      <c r="G276" s="39"/>
      <c r="H276" s="39"/>
      <c r="I276" s="39"/>
      <c r="J276" s="39"/>
      <c r="K276" s="39"/>
      <c r="L276" s="39"/>
      <c r="M276" s="39"/>
      <c r="N276" s="39"/>
      <c r="O276" s="39"/>
      <c r="P276" s="39"/>
      <c r="Q276" s="39"/>
      <c r="R276" s="39"/>
      <c r="S276" s="39"/>
      <c r="T276" s="39"/>
      <c r="U276" s="34">
        <f t="shared" si="85"/>
        <v>0</v>
      </c>
      <c r="V276" s="34">
        <f t="shared" si="86"/>
        <v>0</v>
      </c>
      <c r="W276" s="25">
        <f t="shared" si="87"/>
        <v>0</v>
      </c>
      <c r="X276" s="25">
        <f t="shared" si="88"/>
        <v>0</v>
      </c>
      <c r="Y276" s="25">
        <f t="shared" si="89"/>
        <v>0</v>
      </c>
      <c r="Z276" s="25">
        <f t="shared" si="90"/>
        <v>0</v>
      </c>
      <c r="AA276" s="25">
        <f t="shared" si="91"/>
        <v>0</v>
      </c>
      <c r="AB276" s="25">
        <f t="shared" si="92"/>
        <v>0</v>
      </c>
    </row>
    <row r="277" spans="1:28" ht="20.100000000000001" customHeight="1" x14ac:dyDescent="0.25">
      <c r="A277" s="4" t="s">
        <v>99</v>
      </c>
      <c r="B277" s="7" t="s">
        <v>742</v>
      </c>
      <c r="C277" s="5">
        <v>315.10000000000002</v>
      </c>
      <c r="D277" s="38"/>
      <c r="E277" s="38"/>
      <c r="F277" s="39"/>
      <c r="G277" s="39"/>
      <c r="H277" s="39"/>
      <c r="I277" s="39"/>
      <c r="J277" s="39"/>
      <c r="K277" s="39"/>
      <c r="L277" s="39"/>
      <c r="M277" s="39"/>
      <c r="N277" s="39"/>
      <c r="O277" s="39"/>
      <c r="P277" s="39"/>
      <c r="Q277" s="39"/>
      <c r="R277" s="39"/>
      <c r="S277" s="39"/>
      <c r="T277" s="39"/>
      <c r="U277" s="34">
        <f t="shared" si="85"/>
        <v>0</v>
      </c>
      <c r="V277" s="34">
        <f t="shared" si="86"/>
        <v>0</v>
      </c>
      <c r="W277" s="25">
        <f t="shared" si="87"/>
        <v>0</v>
      </c>
      <c r="X277" s="25">
        <f t="shared" si="88"/>
        <v>0</v>
      </c>
      <c r="Y277" s="25">
        <f t="shared" si="89"/>
        <v>0</v>
      </c>
      <c r="Z277" s="25">
        <f t="shared" si="90"/>
        <v>0</v>
      </c>
      <c r="AA277" s="25">
        <f t="shared" si="91"/>
        <v>0</v>
      </c>
      <c r="AB277" s="25">
        <f t="shared" si="92"/>
        <v>0</v>
      </c>
    </row>
    <row r="278" spans="1:28" ht="20.100000000000001" customHeight="1" x14ac:dyDescent="0.25">
      <c r="A278" s="4" t="s">
        <v>98</v>
      </c>
      <c r="B278" s="7" t="s">
        <v>743</v>
      </c>
      <c r="C278" s="5">
        <v>315.2</v>
      </c>
      <c r="D278" s="38"/>
      <c r="E278" s="38"/>
      <c r="F278" s="39"/>
      <c r="G278" s="39"/>
      <c r="H278" s="39"/>
      <c r="I278" s="39"/>
      <c r="J278" s="39"/>
      <c r="K278" s="39"/>
      <c r="L278" s="39"/>
      <c r="M278" s="39"/>
      <c r="N278" s="39"/>
      <c r="O278" s="39"/>
      <c r="P278" s="39"/>
      <c r="Q278" s="39"/>
      <c r="R278" s="39"/>
      <c r="S278" s="39"/>
      <c r="T278" s="39"/>
      <c r="U278" s="34">
        <f t="shared" si="85"/>
        <v>0</v>
      </c>
      <c r="V278" s="34">
        <f t="shared" si="86"/>
        <v>0</v>
      </c>
      <c r="W278" s="25">
        <f t="shared" si="87"/>
        <v>0</v>
      </c>
      <c r="X278" s="25">
        <f t="shared" si="88"/>
        <v>0</v>
      </c>
      <c r="Y278" s="25">
        <f t="shared" si="89"/>
        <v>0</v>
      </c>
      <c r="Z278" s="25">
        <f t="shared" si="90"/>
        <v>0</v>
      </c>
      <c r="AA278" s="25">
        <f t="shared" si="91"/>
        <v>0</v>
      </c>
      <c r="AB278" s="25">
        <f t="shared" si="92"/>
        <v>0</v>
      </c>
    </row>
    <row r="279" spans="1:28" ht="20.100000000000001" customHeight="1" x14ac:dyDescent="0.25">
      <c r="A279" s="4" t="s">
        <v>97</v>
      </c>
      <c r="B279" s="7" t="s">
        <v>407</v>
      </c>
      <c r="C279" s="5"/>
      <c r="D279" s="38"/>
      <c r="E279" s="38"/>
      <c r="F279" s="39"/>
      <c r="G279" s="39"/>
      <c r="H279" s="39"/>
      <c r="I279" s="39"/>
      <c r="J279" s="39"/>
      <c r="K279" s="39"/>
      <c r="L279" s="39"/>
      <c r="M279" s="39"/>
      <c r="N279" s="39"/>
      <c r="O279" s="39"/>
      <c r="P279" s="39"/>
      <c r="Q279" s="39"/>
      <c r="R279" s="39"/>
      <c r="S279" s="39"/>
      <c r="T279" s="39"/>
      <c r="U279" s="34">
        <f t="shared" si="85"/>
        <v>0</v>
      </c>
      <c r="V279" s="34">
        <f t="shared" si="86"/>
        <v>0</v>
      </c>
      <c r="W279" s="25">
        <f t="shared" si="87"/>
        <v>0</v>
      </c>
      <c r="X279" s="25">
        <f t="shared" si="88"/>
        <v>0</v>
      </c>
      <c r="Y279" s="25">
        <f t="shared" si="89"/>
        <v>0</v>
      </c>
      <c r="Z279" s="25">
        <f t="shared" si="90"/>
        <v>0</v>
      </c>
      <c r="AA279" s="25">
        <f t="shared" si="91"/>
        <v>0</v>
      </c>
      <c r="AB279" s="25">
        <f t="shared" si="92"/>
        <v>0</v>
      </c>
    </row>
    <row r="280" spans="1:28" ht="20.100000000000001" customHeight="1" x14ac:dyDescent="0.25">
      <c r="A280" s="8" t="s">
        <v>96</v>
      </c>
      <c r="B280" s="12" t="s">
        <v>461</v>
      </c>
      <c r="C280" s="5"/>
      <c r="D280" s="36">
        <f t="shared" ref="D280:T280" si="94">SUM(D281:D303)</f>
        <v>6</v>
      </c>
      <c r="E280" s="36">
        <f t="shared" si="94"/>
        <v>0</v>
      </c>
      <c r="F280" s="36">
        <f t="shared" si="94"/>
        <v>1</v>
      </c>
      <c r="G280" s="36">
        <f t="shared" si="94"/>
        <v>5</v>
      </c>
      <c r="H280" s="36">
        <f t="shared" si="94"/>
        <v>1</v>
      </c>
      <c r="I280" s="36">
        <f t="shared" si="94"/>
        <v>1</v>
      </c>
      <c r="J280" s="36">
        <f t="shared" si="94"/>
        <v>7</v>
      </c>
      <c r="K280" s="36">
        <f t="shared" si="94"/>
        <v>0</v>
      </c>
      <c r="L280" s="36">
        <f t="shared" si="94"/>
        <v>0</v>
      </c>
      <c r="M280" s="36">
        <f t="shared" si="94"/>
        <v>0</v>
      </c>
      <c r="N280" s="36">
        <f t="shared" si="94"/>
        <v>0</v>
      </c>
      <c r="O280" s="36">
        <f t="shared" si="94"/>
        <v>2</v>
      </c>
      <c r="P280" s="36">
        <f t="shared" si="94"/>
        <v>0</v>
      </c>
      <c r="Q280" s="36">
        <f t="shared" si="94"/>
        <v>2</v>
      </c>
      <c r="R280" s="36">
        <f t="shared" si="94"/>
        <v>0</v>
      </c>
      <c r="S280" s="36">
        <f t="shared" si="94"/>
        <v>0</v>
      </c>
      <c r="T280" s="36">
        <f t="shared" si="94"/>
        <v>0</v>
      </c>
      <c r="U280" s="34">
        <f t="shared" si="85"/>
        <v>7</v>
      </c>
      <c r="V280" s="34">
        <f t="shared" si="86"/>
        <v>7</v>
      </c>
      <c r="W280" s="25">
        <f t="shared" si="87"/>
        <v>7</v>
      </c>
      <c r="X280" s="25">
        <f t="shared" si="88"/>
        <v>7</v>
      </c>
      <c r="Y280" s="25">
        <f t="shared" si="89"/>
        <v>2</v>
      </c>
      <c r="Z280" s="25">
        <f t="shared" si="90"/>
        <v>2</v>
      </c>
      <c r="AA280" s="25">
        <f t="shared" si="91"/>
        <v>0</v>
      </c>
      <c r="AB280" s="25">
        <f t="shared" si="92"/>
        <v>0</v>
      </c>
    </row>
    <row r="281" spans="1:28" ht="20.100000000000001" customHeight="1" x14ac:dyDescent="0.25">
      <c r="A281" s="4" t="s">
        <v>95</v>
      </c>
      <c r="B281" s="7" t="s">
        <v>462</v>
      </c>
      <c r="C281" s="5">
        <v>316</v>
      </c>
      <c r="D281" s="38">
        <v>1</v>
      </c>
      <c r="E281" s="38"/>
      <c r="F281" s="39"/>
      <c r="G281" s="39">
        <v>1</v>
      </c>
      <c r="H281" s="39"/>
      <c r="I281" s="39"/>
      <c r="J281" s="39">
        <v>1</v>
      </c>
      <c r="K281" s="39"/>
      <c r="L281" s="39"/>
      <c r="M281" s="39"/>
      <c r="N281" s="39"/>
      <c r="O281" s="39">
        <v>1</v>
      </c>
      <c r="P281" s="39"/>
      <c r="Q281" s="39">
        <v>1</v>
      </c>
      <c r="R281" s="39"/>
      <c r="S281" s="39"/>
      <c r="T281" s="39"/>
      <c r="U281" s="34">
        <f t="shared" si="85"/>
        <v>1</v>
      </c>
      <c r="V281" s="34">
        <f t="shared" si="86"/>
        <v>1</v>
      </c>
      <c r="W281" s="25">
        <f t="shared" si="87"/>
        <v>1</v>
      </c>
      <c r="X281" s="25">
        <f t="shared" si="88"/>
        <v>1</v>
      </c>
      <c r="Y281" s="25">
        <f t="shared" si="89"/>
        <v>1</v>
      </c>
      <c r="Z281" s="25">
        <f t="shared" si="90"/>
        <v>1</v>
      </c>
      <c r="AA281" s="25">
        <f t="shared" si="91"/>
        <v>0</v>
      </c>
      <c r="AB281" s="25">
        <f t="shared" si="92"/>
        <v>0</v>
      </c>
    </row>
    <row r="282" spans="1:28" ht="20.100000000000001" customHeight="1" x14ac:dyDescent="0.25">
      <c r="A282" s="4" t="s">
        <v>94</v>
      </c>
      <c r="B282" s="7" t="s">
        <v>577</v>
      </c>
      <c r="C282" s="5">
        <v>317</v>
      </c>
      <c r="D282" s="38"/>
      <c r="E282" s="38"/>
      <c r="F282" s="39"/>
      <c r="G282" s="39"/>
      <c r="H282" s="39"/>
      <c r="I282" s="39"/>
      <c r="J282" s="39"/>
      <c r="K282" s="39"/>
      <c r="L282" s="39"/>
      <c r="M282" s="39"/>
      <c r="N282" s="39"/>
      <c r="O282" s="39"/>
      <c r="P282" s="39"/>
      <c r="Q282" s="39"/>
      <c r="R282" s="39"/>
      <c r="S282" s="39"/>
      <c r="T282" s="39"/>
      <c r="U282" s="34">
        <f t="shared" si="85"/>
        <v>0</v>
      </c>
      <c r="V282" s="34">
        <f t="shared" si="86"/>
        <v>0</v>
      </c>
      <c r="W282" s="25">
        <f t="shared" si="87"/>
        <v>0</v>
      </c>
      <c r="X282" s="25">
        <f t="shared" si="88"/>
        <v>0</v>
      </c>
      <c r="Y282" s="25">
        <f t="shared" si="89"/>
        <v>0</v>
      </c>
      <c r="Z282" s="25">
        <f t="shared" si="90"/>
        <v>0</v>
      </c>
      <c r="AA282" s="25">
        <f t="shared" si="91"/>
        <v>0</v>
      </c>
      <c r="AB282" s="25">
        <f t="shared" si="92"/>
        <v>0</v>
      </c>
    </row>
    <row r="283" spans="1:28" ht="20.100000000000001" customHeight="1" x14ac:dyDescent="0.25">
      <c r="A283" s="4" t="s">
        <v>93</v>
      </c>
      <c r="B283" s="7" t="s">
        <v>463</v>
      </c>
      <c r="C283" s="5">
        <v>319</v>
      </c>
      <c r="D283" s="38"/>
      <c r="E283" s="38"/>
      <c r="F283" s="39"/>
      <c r="G283" s="39"/>
      <c r="H283" s="39"/>
      <c r="I283" s="39"/>
      <c r="J283" s="39"/>
      <c r="K283" s="39"/>
      <c r="L283" s="39"/>
      <c r="M283" s="39"/>
      <c r="N283" s="39"/>
      <c r="O283" s="39"/>
      <c r="P283" s="39"/>
      <c r="Q283" s="39"/>
      <c r="R283" s="39"/>
      <c r="S283" s="39"/>
      <c r="T283" s="39"/>
      <c r="U283" s="34">
        <f t="shared" si="85"/>
        <v>0</v>
      </c>
      <c r="V283" s="34">
        <f t="shared" si="86"/>
        <v>0</v>
      </c>
      <c r="W283" s="25">
        <f t="shared" si="87"/>
        <v>0</v>
      </c>
      <c r="X283" s="25">
        <f t="shared" si="88"/>
        <v>0</v>
      </c>
      <c r="Y283" s="25">
        <f t="shared" si="89"/>
        <v>0</v>
      </c>
      <c r="Z283" s="25">
        <f t="shared" si="90"/>
        <v>0</v>
      </c>
      <c r="AA283" s="25">
        <f t="shared" si="91"/>
        <v>0</v>
      </c>
      <c r="AB283" s="25">
        <f t="shared" si="92"/>
        <v>0</v>
      </c>
    </row>
    <row r="284" spans="1:28" ht="20.100000000000001" customHeight="1" x14ac:dyDescent="0.25">
      <c r="A284" s="4" t="s">
        <v>92</v>
      </c>
      <c r="B284" s="7" t="s">
        <v>661</v>
      </c>
      <c r="C284" s="5">
        <v>320</v>
      </c>
      <c r="D284" s="38"/>
      <c r="E284" s="38"/>
      <c r="F284" s="39"/>
      <c r="G284" s="39"/>
      <c r="H284" s="39"/>
      <c r="I284" s="39"/>
      <c r="J284" s="39"/>
      <c r="K284" s="39"/>
      <c r="L284" s="39"/>
      <c r="M284" s="39"/>
      <c r="N284" s="39"/>
      <c r="O284" s="39"/>
      <c r="P284" s="39"/>
      <c r="Q284" s="39"/>
      <c r="R284" s="39"/>
      <c r="S284" s="39"/>
      <c r="T284" s="39"/>
      <c r="U284" s="34">
        <f t="shared" si="85"/>
        <v>0</v>
      </c>
      <c r="V284" s="34">
        <f t="shared" si="86"/>
        <v>0</v>
      </c>
      <c r="W284" s="25">
        <f t="shared" si="87"/>
        <v>0</v>
      </c>
      <c r="X284" s="25">
        <f t="shared" si="88"/>
        <v>0</v>
      </c>
      <c r="Y284" s="25">
        <f t="shared" si="89"/>
        <v>0</v>
      </c>
      <c r="Z284" s="25">
        <f t="shared" si="90"/>
        <v>0</v>
      </c>
      <c r="AA284" s="25">
        <f t="shared" si="91"/>
        <v>0</v>
      </c>
      <c r="AB284" s="25">
        <f t="shared" si="92"/>
        <v>0</v>
      </c>
    </row>
    <row r="285" spans="1:28" ht="20.100000000000001" customHeight="1" x14ac:dyDescent="0.25">
      <c r="A285" s="4" t="s">
        <v>91</v>
      </c>
      <c r="B285" s="7" t="s">
        <v>464</v>
      </c>
      <c r="C285" s="5">
        <v>321</v>
      </c>
      <c r="D285" s="36"/>
      <c r="E285" s="36"/>
      <c r="F285" s="36"/>
      <c r="G285" s="36"/>
      <c r="H285" s="36"/>
      <c r="I285" s="36"/>
      <c r="J285" s="36"/>
      <c r="K285" s="36"/>
      <c r="L285" s="36"/>
      <c r="M285" s="36"/>
      <c r="N285" s="36"/>
      <c r="O285" s="36"/>
      <c r="P285" s="36"/>
      <c r="Q285" s="36"/>
      <c r="R285" s="36"/>
      <c r="S285" s="36"/>
      <c r="T285" s="36"/>
      <c r="U285" s="34">
        <f t="shared" si="85"/>
        <v>0</v>
      </c>
      <c r="V285" s="34">
        <f t="shared" si="86"/>
        <v>0</v>
      </c>
      <c r="W285" s="25">
        <f t="shared" si="87"/>
        <v>0</v>
      </c>
      <c r="X285" s="25">
        <f t="shared" si="88"/>
        <v>0</v>
      </c>
      <c r="Y285" s="25">
        <f t="shared" si="89"/>
        <v>0</v>
      </c>
      <c r="Z285" s="25">
        <f t="shared" si="90"/>
        <v>0</v>
      </c>
      <c r="AA285" s="25">
        <f t="shared" si="91"/>
        <v>0</v>
      </c>
      <c r="AB285" s="25">
        <f t="shared" si="92"/>
        <v>0</v>
      </c>
    </row>
    <row r="286" spans="1:28" ht="20.100000000000001" customHeight="1" x14ac:dyDescent="0.25">
      <c r="A286" s="4" t="s">
        <v>90</v>
      </c>
      <c r="B286" s="7" t="s">
        <v>578</v>
      </c>
      <c r="C286" s="5">
        <v>322</v>
      </c>
      <c r="D286" s="38">
        <v>1</v>
      </c>
      <c r="E286" s="38"/>
      <c r="F286" s="39">
        <v>1</v>
      </c>
      <c r="G286" s="39">
        <v>1</v>
      </c>
      <c r="H286" s="39">
        <v>1</v>
      </c>
      <c r="I286" s="39"/>
      <c r="J286" s="39">
        <v>2</v>
      </c>
      <c r="K286" s="39"/>
      <c r="L286" s="39"/>
      <c r="M286" s="39"/>
      <c r="N286" s="39"/>
      <c r="O286" s="39"/>
      <c r="P286" s="39"/>
      <c r="Q286" s="39"/>
      <c r="R286" s="39"/>
      <c r="S286" s="39"/>
      <c r="T286" s="39"/>
      <c r="U286" s="34">
        <f t="shared" si="85"/>
        <v>2</v>
      </c>
      <c r="V286" s="34">
        <f t="shared" si="86"/>
        <v>2</v>
      </c>
      <c r="W286" s="25">
        <f t="shared" si="87"/>
        <v>2</v>
      </c>
      <c r="X286" s="25">
        <f t="shared" si="88"/>
        <v>2</v>
      </c>
      <c r="Y286" s="25">
        <f t="shared" si="89"/>
        <v>0</v>
      </c>
      <c r="Z286" s="25">
        <f t="shared" si="90"/>
        <v>0</v>
      </c>
      <c r="AA286" s="25">
        <f t="shared" si="91"/>
        <v>0</v>
      </c>
      <c r="AB286" s="25">
        <f t="shared" si="92"/>
        <v>0</v>
      </c>
    </row>
    <row r="287" spans="1:28" ht="20.100000000000001" customHeight="1" x14ac:dyDescent="0.25">
      <c r="A287" s="4" t="s">
        <v>89</v>
      </c>
      <c r="B287" s="7" t="s">
        <v>502</v>
      </c>
      <c r="C287" s="5">
        <v>323</v>
      </c>
      <c r="D287" s="38"/>
      <c r="E287" s="38"/>
      <c r="F287" s="39"/>
      <c r="G287" s="39"/>
      <c r="H287" s="39"/>
      <c r="I287" s="39"/>
      <c r="J287" s="39"/>
      <c r="K287" s="39"/>
      <c r="L287" s="39"/>
      <c r="M287" s="39"/>
      <c r="N287" s="39"/>
      <c r="O287" s="39"/>
      <c r="P287" s="39"/>
      <c r="Q287" s="39"/>
      <c r="R287" s="39"/>
      <c r="S287" s="39"/>
      <c r="T287" s="39"/>
      <c r="U287" s="34">
        <f t="shared" si="85"/>
        <v>0</v>
      </c>
      <c r="V287" s="34">
        <f t="shared" si="86"/>
        <v>0</v>
      </c>
      <c r="W287" s="25">
        <f t="shared" si="87"/>
        <v>0</v>
      </c>
      <c r="X287" s="25">
        <f t="shared" si="88"/>
        <v>0</v>
      </c>
      <c r="Y287" s="25">
        <f t="shared" si="89"/>
        <v>0</v>
      </c>
      <c r="Z287" s="25">
        <f t="shared" si="90"/>
        <v>0</v>
      </c>
      <c r="AA287" s="25">
        <f t="shared" si="91"/>
        <v>0</v>
      </c>
      <c r="AB287" s="25">
        <f t="shared" si="92"/>
        <v>0</v>
      </c>
    </row>
    <row r="288" spans="1:28" ht="20.100000000000001" customHeight="1" x14ac:dyDescent="0.25">
      <c r="A288" s="4" t="s">
        <v>88</v>
      </c>
      <c r="B288" s="7" t="s">
        <v>579</v>
      </c>
      <c r="C288" s="5">
        <v>324</v>
      </c>
      <c r="D288" s="39"/>
      <c r="E288" s="39"/>
      <c r="F288" s="39"/>
      <c r="G288" s="39"/>
      <c r="H288" s="39"/>
      <c r="I288" s="39"/>
      <c r="J288" s="39"/>
      <c r="K288" s="39"/>
      <c r="L288" s="39"/>
      <c r="M288" s="39"/>
      <c r="N288" s="39"/>
      <c r="O288" s="39"/>
      <c r="P288" s="39"/>
      <c r="Q288" s="39"/>
      <c r="R288" s="39"/>
      <c r="S288" s="39"/>
      <c r="T288" s="39"/>
      <c r="U288" s="34">
        <f t="shared" si="85"/>
        <v>0</v>
      </c>
      <c r="V288" s="34">
        <f t="shared" si="86"/>
        <v>0</v>
      </c>
      <c r="W288" s="25">
        <f t="shared" si="87"/>
        <v>0</v>
      </c>
      <c r="X288" s="25">
        <f t="shared" si="88"/>
        <v>0</v>
      </c>
      <c r="Y288" s="25">
        <f t="shared" si="89"/>
        <v>0</v>
      </c>
      <c r="Z288" s="25">
        <f t="shared" si="90"/>
        <v>0</v>
      </c>
      <c r="AA288" s="25">
        <f t="shared" si="91"/>
        <v>0</v>
      </c>
      <c r="AB288" s="25">
        <f t="shared" si="92"/>
        <v>0</v>
      </c>
    </row>
    <row r="289" spans="1:28" ht="20.100000000000001" customHeight="1" x14ac:dyDescent="0.25">
      <c r="A289" s="4" t="s">
        <v>87</v>
      </c>
      <c r="B289" s="7" t="s">
        <v>662</v>
      </c>
      <c r="C289" s="5">
        <v>325</v>
      </c>
      <c r="D289" s="39"/>
      <c r="E289" s="39"/>
      <c r="F289" s="39"/>
      <c r="G289" s="39"/>
      <c r="H289" s="39"/>
      <c r="I289" s="39"/>
      <c r="J289" s="39"/>
      <c r="K289" s="39"/>
      <c r="L289" s="39"/>
      <c r="M289" s="39"/>
      <c r="N289" s="39"/>
      <c r="O289" s="39"/>
      <c r="P289" s="39"/>
      <c r="Q289" s="39"/>
      <c r="R289" s="39"/>
      <c r="S289" s="39"/>
      <c r="T289" s="39"/>
      <c r="U289" s="34">
        <f t="shared" si="85"/>
        <v>0</v>
      </c>
      <c r="V289" s="34">
        <f t="shared" si="86"/>
        <v>0</v>
      </c>
      <c r="W289" s="25">
        <f t="shared" si="87"/>
        <v>0</v>
      </c>
      <c r="X289" s="25">
        <f t="shared" si="88"/>
        <v>0</v>
      </c>
      <c r="Y289" s="25">
        <f t="shared" si="89"/>
        <v>0</v>
      </c>
      <c r="Z289" s="25">
        <f t="shared" si="90"/>
        <v>0</v>
      </c>
      <c r="AA289" s="25">
        <f t="shared" si="91"/>
        <v>0</v>
      </c>
      <c r="AB289" s="25">
        <f t="shared" si="92"/>
        <v>0</v>
      </c>
    </row>
    <row r="290" spans="1:28" ht="20.100000000000001" customHeight="1" x14ac:dyDescent="0.25">
      <c r="A290" s="4" t="s">
        <v>86</v>
      </c>
      <c r="B290" s="7" t="s">
        <v>663</v>
      </c>
      <c r="C290" s="5">
        <v>326</v>
      </c>
      <c r="D290" s="39"/>
      <c r="E290" s="39"/>
      <c r="F290" s="39"/>
      <c r="G290" s="39"/>
      <c r="H290" s="39"/>
      <c r="I290" s="39"/>
      <c r="J290" s="39"/>
      <c r="K290" s="39"/>
      <c r="L290" s="39"/>
      <c r="M290" s="39"/>
      <c r="N290" s="39"/>
      <c r="O290" s="39"/>
      <c r="P290" s="39"/>
      <c r="Q290" s="39"/>
      <c r="R290" s="39"/>
      <c r="S290" s="39"/>
      <c r="T290" s="39"/>
      <c r="U290" s="34">
        <f t="shared" si="85"/>
        <v>0</v>
      </c>
      <c r="V290" s="34">
        <f t="shared" si="86"/>
        <v>0</v>
      </c>
      <c r="W290" s="25">
        <f t="shared" si="87"/>
        <v>0</v>
      </c>
      <c r="X290" s="25">
        <f t="shared" si="88"/>
        <v>0</v>
      </c>
      <c r="Y290" s="25">
        <f t="shared" si="89"/>
        <v>0</v>
      </c>
      <c r="Z290" s="25">
        <f t="shared" si="90"/>
        <v>0</v>
      </c>
      <c r="AA290" s="25">
        <f t="shared" si="91"/>
        <v>0</v>
      </c>
      <c r="AB290" s="25">
        <f t="shared" si="92"/>
        <v>0</v>
      </c>
    </row>
    <row r="291" spans="1:28" ht="20.100000000000001" customHeight="1" x14ac:dyDescent="0.25">
      <c r="A291" s="4" t="s">
        <v>85</v>
      </c>
      <c r="B291" s="7" t="s">
        <v>580</v>
      </c>
      <c r="C291" s="5">
        <v>327</v>
      </c>
      <c r="D291" s="39"/>
      <c r="E291" s="39"/>
      <c r="F291" s="39"/>
      <c r="G291" s="39"/>
      <c r="H291" s="39"/>
      <c r="I291" s="39"/>
      <c r="J291" s="39"/>
      <c r="K291" s="39"/>
      <c r="L291" s="39"/>
      <c r="M291" s="39"/>
      <c r="N291" s="39"/>
      <c r="O291" s="39"/>
      <c r="P291" s="39"/>
      <c r="Q291" s="39"/>
      <c r="R291" s="39"/>
      <c r="S291" s="39"/>
      <c r="T291" s="39"/>
      <c r="U291" s="34">
        <f t="shared" si="85"/>
        <v>0</v>
      </c>
      <c r="V291" s="34">
        <f t="shared" si="86"/>
        <v>0</v>
      </c>
      <c r="W291" s="25">
        <f t="shared" si="87"/>
        <v>0</v>
      </c>
      <c r="X291" s="25">
        <f t="shared" si="88"/>
        <v>0</v>
      </c>
      <c r="Y291" s="25">
        <f t="shared" si="89"/>
        <v>0</v>
      </c>
      <c r="Z291" s="25">
        <f t="shared" si="90"/>
        <v>0</v>
      </c>
      <c r="AA291" s="25">
        <f t="shared" si="91"/>
        <v>0</v>
      </c>
      <c r="AB291" s="25">
        <f t="shared" si="92"/>
        <v>0</v>
      </c>
    </row>
    <row r="292" spans="1:28" ht="20.100000000000001" customHeight="1" x14ac:dyDescent="0.25">
      <c r="A292" s="4" t="s">
        <v>84</v>
      </c>
      <c r="B292" s="7" t="s">
        <v>581</v>
      </c>
      <c r="C292" s="5">
        <v>327.10000000000002</v>
      </c>
      <c r="D292" s="38"/>
      <c r="E292" s="38"/>
      <c r="F292" s="39"/>
      <c r="G292" s="39"/>
      <c r="H292" s="39"/>
      <c r="I292" s="39"/>
      <c r="J292" s="39"/>
      <c r="K292" s="39"/>
      <c r="L292" s="39"/>
      <c r="M292" s="39"/>
      <c r="N292" s="39"/>
      <c r="O292" s="39"/>
      <c r="P292" s="39"/>
      <c r="Q292" s="39"/>
      <c r="R292" s="39"/>
      <c r="S292" s="39"/>
      <c r="T292" s="39"/>
      <c r="U292" s="34">
        <f t="shared" si="85"/>
        <v>0</v>
      </c>
      <c r="V292" s="34">
        <f t="shared" si="86"/>
        <v>0</v>
      </c>
      <c r="W292" s="25">
        <f t="shared" si="87"/>
        <v>0</v>
      </c>
      <c r="X292" s="25">
        <f t="shared" si="88"/>
        <v>0</v>
      </c>
      <c r="Y292" s="25">
        <f t="shared" si="89"/>
        <v>0</v>
      </c>
      <c r="Z292" s="25">
        <f t="shared" si="90"/>
        <v>0</v>
      </c>
      <c r="AA292" s="25">
        <f t="shared" si="91"/>
        <v>0</v>
      </c>
      <c r="AB292" s="25">
        <f t="shared" si="92"/>
        <v>0</v>
      </c>
    </row>
    <row r="293" spans="1:28" ht="20.100000000000001" customHeight="1" x14ac:dyDescent="0.25">
      <c r="A293" s="4" t="s">
        <v>83</v>
      </c>
      <c r="B293" s="7" t="s">
        <v>582</v>
      </c>
      <c r="C293" s="5">
        <v>327.2</v>
      </c>
      <c r="D293" s="38"/>
      <c r="E293" s="38"/>
      <c r="F293" s="39"/>
      <c r="G293" s="39"/>
      <c r="H293" s="39"/>
      <c r="I293" s="39"/>
      <c r="J293" s="39"/>
      <c r="K293" s="39"/>
      <c r="L293" s="39"/>
      <c r="M293" s="39"/>
      <c r="N293" s="39"/>
      <c r="O293" s="39"/>
      <c r="P293" s="39"/>
      <c r="Q293" s="39"/>
      <c r="R293" s="39"/>
      <c r="S293" s="39"/>
      <c r="T293" s="39"/>
      <c r="U293" s="34">
        <f t="shared" ref="U293:U324" si="95">D293+F293</f>
        <v>0</v>
      </c>
      <c r="V293" s="34">
        <f t="shared" ref="V293:V324" si="96">J293+K293+M293</f>
        <v>0</v>
      </c>
      <c r="W293" s="25">
        <f t="shared" ref="W293:W324" si="97">J293</f>
        <v>0</v>
      </c>
      <c r="X293" s="25">
        <f t="shared" ref="X293:X324" si="98">G293+H293+I293</f>
        <v>0</v>
      </c>
      <c r="Y293" s="25">
        <f t="shared" ref="Y293:Y324" si="99">Q293</f>
        <v>0</v>
      </c>
      <c r="Z293" s="25">
        <f t="shared" ref="Z293:Z324" si="100">O293+P293</f>
        <v>0</v>
      </c>
      <c r="AA293" s="25">
        <f t="shared" ref="AA293:AA324" si="101">T293</f>
        <v>0</v>
      </c>
      <c r="AB293" s="25">
        <f t="shared" ref="AB293:AB324" si="102">R293+S293</f>
        <v>0</v>
      </c>
    </row>
    <row r="294" spans="1:28" ht="20.100000000000001" customHeight="1" x14ac:dyDescent="0.25">
      <c r="A294" s="4" t="s">
        <v>82</v>
      </c>
      <c r="B294" s="7" t="s">
        <v>664</v>
      </c>
      <c r="C294" s="5">
        <v>327.3</v>
      </c>
      <c r="D294" s="38"/>
      <c r="E294" s="38"/>
      <c r="F294" s="39"/>
      <c r="G294" s="39"/>
      <c r="H294" s="39"/>
      <c r="I294" s="39"/>
      <c r="J294" s="39"/>
      <c r="K294" s="39"/>
      <c r="L294" s="39"/>
      <c r="M294" s="39"/>
      <c r="N294" s="39"/>
      <c r="O294" s="39"/>
      <c r="P294" s="39"/>
      <c r="Q294" s="39"/>
      <c r="R294" s="39"/>
      <c r="S294" s="39"/>
      <c r="T294" s="39"/>
      <c r="U294" s="34">
        <f t="shared" si="95"/>
        <v>0</v>
      </c>
      <c r="V294" s="34">
        <f t="shared" si="96"/>
        <v>0</v>
      </c>
      <c r="W294" s="25">
        <f t="shared" si="97"/>
        <v>0</v>
      </c>
      <c r="X294" s="25">
        <f t="shared" si="98"/>
        <v>0</v>
      </c>
      <c r="Y294" s="25">
        <f t="shared" si="99"/>
        <v>0</v>
      </c>
      <c r="Z294" s="25">
        <f t="shared" si="100"/>
        <v>0</v>
      </c>
      <c r="AA294" s="25">
        <f t="shared" si="101"/>
        <v>0</v>
      </c>
      <c r="AB294" s="25">
        <f t="shared" si="102"/>
        <v>0</v>
      </c>
    </row>
    <row r="295" spans="1:28" ht="20.100000000000001" customHeight="1" x14ac:dyDescent="0.25">
      <c r="A295" s="4" t="s">
        <v>81</v>
      </c>
      <c r="B295" s="7" t="s">
        <v>583</v>
      </c>
      <c r="C295" s="5">
        <v>327.39999999999998</v>
      </c>
      <c r="D295" s="38"/>
      <c r="E295" s="38"/>
      <c r="F295" s="39"/>
      <c r="G295" s="39"/>
      <c r="H295" s="39"/>
      <c r="I295" s="39"/>
      <c r="J295" s="39"/>
      <c r="K295" s="39"/>
      <c r="L295" s="39"/>
      <c r="M295" s="39"/>
      <c r="N295" s="39"/>
      <c r="O295" s="39"/>
      <c r="P295" s="39"/>
      <c r="Q295" s="39"/>
      <c r="R295" s="39"/>
      <c r="S295" s="39"/>
      <c r="T295" s="39"/>
      <c r="U295" s="34">
        <f t="shared" si="95"/>
        <v>0</v>
      </c>
      <c r="V295" s="34">
        <f t="shared" si="96"/>
        <v>0</v>
      </c>
      <c r="W295" s="25">
        <f t="shared" si="97"/>
        <v>0</v>
      </c>
      <c r="X295" s="25">
        <f t="shared" si="98"/>
        <v>0</v>
      </c>
      <c r="Y295" s="25">
        <f t="shared" si="99"/>
        <v>0</v>
      </c>
      <c r="Z295" s="25">
        <f t="shared" si="100"/>
        <v>0</v>
      </c>
      <c r="AA295" s="25">
        <f t="shared" si="101"/>
        <v>0</v>
      </c>
      <c r="AB295" s="25">
        <f t="shared" si="102"/>
        <v>0</v>
      </c>
    </row>
    <row r="296" spans="1:28" ht="20.100000000000001" customHeight="1" x14ac:dyDescent="0.25">
      <c r="A296" s="4" t="s">
        <v>80</v>
      </c>
      <c r="B296" s="7" t="s">
        <v>503</v>
      </c>
      <c r="C296" s="5">
        <v>327.5</v>
      </c>
      <c r="D296" s="38"/>
      <c r="E296" s="38"/>
      <c r="F296" s="39"/>
      <c r="G296" s="39"/>
      <c r="H296" s="39"/>
      <c r="I296" s="39"/>
      <c r="J296" s="39"/>
      <c r="K296" s="39"/>
      <c r="L296" s="39"/>
      <c r="M296" s="39"/>
      <c r="N296" s="39"/>
      <c r="O296" s="39"/>
      <c r="P296" s="39"/>
      <c r="Q296" s="39"/>
      <c r="R296" s="39"/>
      <c r="S296" s="39"/>
      <c r="T296" s="39"/>
      <c r="U296" s="34">
        <f t="shared" si="95"/>
        <v>0</v>
      </c>
      <c r="V296" s="34">
        <f t="shared" si="96"/>
        <v>0</v>
      </c>
      <c r="W296" s="25">
        <f t="shared" si="97"/>
        <v>0</v>
      </c>
      <c r="X296" s="25">
        <f t="shared" si="98"/>
        <v>0</v>
      </c>
      <c r="Y296" s="25">
        <f t="shared" si="99"/>
        <v>0</v>
      </c>
      <c r="Z296" s="25">
        <f t="shared" si="100"/>
        <v>0</v>
      </c>
      <c r="AA296" s="25">
        <f t="shared" si="101"/>
        <v>0</v>
      </c>
      <c r="AB296" s="25">
        <f t="shared" si="102"/>
        <v>0</v>
      </c>
    </row>
    <row r="297" spans="1:28" ht="20.100000000000001" customHeight="1" x14ac:dyDescent="0.25">
      <c r="A297" s="4" t="s">
        <v>744</v>
      </c>
      <c r="B297" s="7" t="s">
        <v>745</v>
      </c>
      <c r="C297" s="5">
        <v>327.60000000000002</v>
      </c>
      <c r="D297" s="38"/>
      <c r="E297" s="38"/>
      <c r="F297" s="39"/>
      <c r="G297" s="39"/>
      <c r="H297" s="39"/>
      <c r="I297" s="39"/>
      <c r="J297" s="39"/>
      <c r="K297" s="39"/>
      <c r="L297" s="39"/>
      <c r="M297" s="39"/>
      <c r="N297" s="39"/>
      <c r="O297" s="39"/>
      <c r="P297" s="39"/>
      <c r="Q297" s="39"/>
      <c r="R297" s="39"/>
      <c r="S297" s="39"/>
      <c r="T297" s="39"/>
      <c r="U297" s="34">
        <f t="shared" si="95"/>
        <v>0</v>
      </c>
      <c r="V297" s="34">
        <f t="shared" si="96"/>
        <v>0</v>
      </c>
      <c r="W297" s="25">
        <f t="shared" si="97"/>
        <v>0</v>
      </c>
      <c r="X297" s="25">
        <f t="shared" si="98"/>
        <v>0</v>
      </c>
      <c r="Y297" s="25">
        <f t="shared" si="99"/>
        <v>0</v>
      </c>
      <c r="Z297" s="25">
        <f t="shared" si="100"/>
        <v>0</v>
      </c>
      <c r="AA297" s="25">
        <f t="shared" si="101"/>
        <v>0</v>
      </c>
      <c r="AB297" s="25">
        <f t="shared" si="102"/>
        <v>0</v>
      </c>
    </row>
    <row r="298" spans="1:28" ht="20.100000000000001" customHeight="1" x14ac:dyDescent="0.25">
      <c r="A298" s="4" t="s">
        <v>79</v>
      </c>
      <c r="B298" s="7" t="s">
        <v>504</v>
      </c>
      <c r="C298" s="5">
        <v>328</v>
      </c>
      <c r="D298" s="38"/>
      <c r="E298" s="38"/>
      <c r="F298" s="39"/>
      <c r="G298" s="39"/>
      <c r="H298" s="39"/>
      <c r="I298" s="39"/>
      <c r="J298" s="39"/>
      <c r="K298" s="39"/>
      <c r="L298" s="39"/>
      <c r="M298" s="39"/>
      <c r="N298" s="39"/>
      <c r="O298" s="39"/>
      <c r="P298" s="39"/>
      <c r="Q298" s="39"/>
      <c r="R298" s="39"/>
      <c r="S298" s="39"/>
      <c r="T298" s="39"/>
      <c r="U298" s="34">
        <f t="shared" si="95"/>
        <v>0</v>
      </c>
      <c r="V298" s="34">
        <f t="shared" si="96"/>
        <v>0</v>
      </c>
      <c r="W298" s="25">
        <f t="shared" si="97"/>
        <v>0</v>
      </c>
      <c r="X298" s="25">
        <f t="shared" si="98"/>
        <v>0</v>
      </c>
      <c r="Y298" s="25">
        <f t="shared" si="99"/>
        <v>0</v>
      </c>
      <c r="Z298" s="25">
        <f t="shared" si="100"/>
        <v>0</v>
      </c>
      <c r="AA298" s="25">
        <f t="shared" si="101"/>
        <v>0</v>
      </c>
      <c r="AB298" s="25">
        <f t="shared" si="102"/>
        <v>0</v>
      </c>
    </row>
    <row r="299" spans="1:28" ht="20.100000000000001" customHeight="1" x14ac:dyDescent="0.25">
      <c r="A299" s="4" t="s">
        <v>78</v>
      </c>
      <c r="B299" s="7" t="s">
        <v>665</v>
      </c>
      <c r="C299" s="5">
        <v>329</v>
      </c>
      <c r="D299" s="38">
        <v>4</v>
      </c>
      <c r="E299" s="38"/>
      <c r="F299" s="39"/>
      <c r="G299" s="39">
        <v>3</v>
      </c>
      <c r="H299" s="39"/>
      <c r="I299" s="39">
        <v>1</v>
      </c>
      <c r="J299" s="39">
        <v>4</v>
      </c>
      <c r="K299" s="39"/>
      <c r="L299" s="39"/>
      <c r="M299" s="39"/>
      <c r="N299" s="39"/>
      <c r="O299" s="39">
        <v>1</v>
      </c>
      <c r="P299" s="39"/>
      <c r="Q299" s="39">
        <v>1</v>
      </c>
      <c r="R299" s="39"/>
      <c r="S299" s="39"/>
      <c r="T299" s="39"/>
      <c r="U299" s="34">
        <f t="shared" si="95"/>
        <v>4</v>
      </c>
      <c r="V299" s="34">
        <f t="shared" si="96"/>
        <v>4</v>
      </c>
      <c r="W299" s="25">
        <f t="shared" si="97"/>
        <v>4</v>
      </c>
      <c r="X299" s="25">
        <f t="shared" si="98"/>
        <v>4</v>
      </c>
      <c r="Y299" s="25">
        <f t="shared" si="99"/>
        <v>1</v>
      </c>
      <c r="Z299" s="25">
        <f t="shared" si="100"/>
        <v>1</v>
      </c>
      <c r="AA299" s="25">
        <f t="shared" si="101"/>
        <v>0</v>
      </c>
      <c r="AB299" s="25">
        <f t="shared" si="102"/>
        <v>0</v>
      </c>
    </row>
    <row r="300" spans="1:28" ht="20.100000000000001" customHeight="1" x14ac:dyDescent="0.25">
      <c r="A300" s="4" t="s">
        <v>746</v>
      </c>
      <c r="B300" s="7" t="s">
        <v>747</v>
      </c>
      <c r="C300" s="5">
        <v>329.1</v>
      </c>
      <c r="D300" s="38"/>
      <c r="E300" s="38"/>
      <c r="F300" s="39"/>
      <c r="G300" s="39"/>
      <c r="H300" s="39"/>
      <c r="I300" s="39"/>
      <c r="J300" s="39"/>
      <c r="K300" s="39"/>
      <c r="L300" s="39"/>
      <c r="M300" s="39"/>
      <c r="N300" s="39"/>
      <c r="O300" s="39"/>
      <c r="P300" s="39"/>
      <c r="Q300" s="39"/>
      <c r="R300" s="39"/>
      <c r="S300" s="39"/>
      <c r="T300" s="39"/>
      <c r="U300" s="34">
        <f t="shared" si="95"/>
        <v>0</v>
      </c>
      <c r="V300" s="34">
        <f t="shared" si="96"/>
        <v>0</v>
      </c>
      <c r="W300" s="25">
        <f t="shared" si="97"/>
        <v>0</v>
      </c>
      <c r="X300" s="25">
        <f t="shared" si="98"/>
        <v>0</v>
      </c>
      <c r="Y300" s="25">
        <f t="shared" si="99"/>
        <v>0</v>
      </c>
      <c r="Z300" s="25">
        <f t="shared" si="100"/>
        <v>0</v>
      </c>
      <c r="AA300" s="25">
        <f t="shared" si="101"/>
        <v>0</v>
      </c>
      <c r="AB300" s="25">
        <f t="shared" si="102"/>
        <v>0</v>
      </c>
    </row>
    <row r="301" spans="1:28" ht="20.100000000000001" customHeight="1" x14ac:dyDescent="0.25">
      <c r="A301" s="4" t="s">
        <v>77</v>
      </c>
      <c r="B301" s="7" t="s">
        <v>381</v>
      </c>
      <c r="C301" s="5">
        <v>330</v>
      </c>
      <c r="D301" s="38"/>
      <c r="E301" s="38"/>
      <c r="F301" s="39"/>
      <c r="G301" s="39"/>
      <c r="H301" s="39"/>
      <c r="I301" s="39"/>
      <c r="J301" s="39"/>
      <c r="K301" s="39"/>
      <c r="L301" s="39"/>
      <c r="M301" s="39"/>
      <c r="N301" s="39"/>
      <c r="O301" s="39"/>
      <c r="P301" s="39"/>
      <c r="Q301" s="39"/>
      <c r="R301" s="39"/>
      <c r="S301" s="39"/>
      <c r="T301" s="39"/>
      <c r="U301" s="34">
        <f t="shared" si="95"/>
        <v>0</v>
      </c>
      <c r="V301" s="34">
        <f t="shared" si="96"/>
        <v>0</v>
      </c>
      <c r="W301" s="25">
        <f t="shared" si="97"/>
        <v>0</v>
      </c>
      <c r="X301" s="25">
        <f t="shared" si="98"/>
        <v>0</v>
      </c>
      <c r="Y301" s="25">
        <f t="shared" si="99"/>
        <v>0</v>
      </c>
      <c r="Z301" s="25">
        <f t="shared" si="100"/>
        <v>0</v>
      </c>
      <c r="AA301" s="25">
        <f t="shared" si="101"/>
        <v>0</v>
      </c>
      <c r="AB301" s="25">
        <f t="shared" si="102"/>
        <v>0</v>
      </c>
    </row>
    <row r="302" spans="1:28" ht="20.100000000000001" customHeight="1" x14ac:dyDescent="0.25">
      <c r="A302" s="4" t="s">
        <v>76</v>
      </c>
      <c r="B302" s="7" t="s">
        <v>373</v>
      </c>
      <c r="C302" s="5">
        <v>331</v>
      </c>
      <c r="D302" s="38"/>
      <c r="E302" s="38"/>
      <c r="F302" s="39"/>
      <c r="G302" s="39"/>
      <c r="H302" s="39"/>
      <c r="I302" s="39"/>
      <c r="J302" s="39"/>
      <c r="K302" s="39"/>
      <c r="L302" s="39"/>
      <c r="M302" s="39"/>
      <c r="N302" s="39"/>
      <c r="O302" s="39"/>
      <c r="P302" s="39"/>
      <c r="Q302" s="39"/>
      <c r="R302" s="39"/>
      <c r="S302" s="39"/>
      <c r="T302" s="39"/>
      <c r="U302" s="34">
        <f t="shared" si="95"/>
        <v>0</v>
      </c>
      <c r="V302" s="34">
        <f t="shared" si="96"/>
        <v>0</v>
      </c>
      <c r="W302" s="25">
        <f t="shared" si="97"/>
        <v>0</v>
      </c>
      <c r="X302" s="25">
        <f t="shared" si="98"/>
        <v>0</v>
      </c>
      <c r="Y302" s="25">
        <f t="shared" si="99"/>
        <v>0</v>
      </c>
      <c r="Z302" s="25">
        <f t="shared" si="100"/>
        <v>0</v>
      </c>
      <c r="AA302" s="25">
        <f t="shared" si="101"/>
        <v>0</v>
      </c>
      <c r="AB302" s="25">
        <f t="shared" si="102"/>
        <v>0</v>
      </c>
    </row>
    <row r="303" spans="1:28" ht="20.100000000000001" customHeight="1" x14ac:dyDescent="0.25">
      <c r="A303" s="4" t="s">
        <v>75</v>
      </c>
      <c r="B303" s="7" t="s">
        <v>407</v>
      </c>
      <c r="C303" s="5"/>
      <c r="D303" s="38"/>
      <c r="E303" s="38"/>
      <c r="F303" s="39"/>
      <c r="G303" s="39"/>
      <c r="H303" s="39"/>
      <c r="I303" s="39"/>
      <c r="J303" s="39"/>
      <c r="K303" s="39"/>
      <c r="L303" s="39"/>
      <c r="M303" s="39"/>
      <c r="N303" s="39"/>
      <c r="O303" s="39"/>
      <c r="P303" s="39"/>
      <c r="Q303" s="39"/>
      <c r="R303" s="39"/>
      <c r="S303" s="39"/>
      <c r="T303" s="39"/>
      <c r="U303" s="34">
        <f t="shared" si="95"/>
        <v>0</v>
      </c>
      <c r="V303" s="34">
        <f t="shared" si="96"/>
        <v>0</v>
      </c>
      <c r="W303" s="25">
        <f t="shared" si="97"/>
        <v>0</v>
      </c>
      <c r="X303" s="25">
        <f t="shared" si="98"/>
        <v>0</v>
      </c>
      <c r="Y303" s="25">
        <f t="shared" si="99"/>
        <v>0</v>
      </c>
      <c r="Z303" s="25">
        <f t="shared" si="100"/>
        <v>0</v>
      </c>
      <c r="AA303" s="25">
        <f t="shared" si="101"/>
        <v>0</v>
      </c>
      <c r="AB303" s="25">
        <f t="shared" si="102"/>
        <v>0</v>
      </c>
    </row>
    <row r="304" spans="1:28" ht="20.100000000000001" customHeight="1" x14ac:dyDescent="0.25">
      <c r="A304" s="8" t="s">
        <v>74</v>
      </c>
      <c r="B304" s="12" t="s">
        <v>465</v>
      </c>
      <c r="C304" s="5"/>
      <c r="D304" s="36">
        <f t="shared" ref="D304:T304" si="103">SUM(D305:D338)</f>
        <v>3</v>
      </c>
      <c r="E304" s="36">
        <f t="shared" si="103"/>
        <v>0</v>
      </c>
      <c r="F304" s="36">
        <f t="shared" si="103"/>
        <v>5</v>
      </c>
      <c r="G304" s="36">
        <f t="shared" si="103"/>
        <v>8</v>
      </c>
      <c r="H304" s="36">
        <f t="shared" si="103"/>
        <v>0</v>
      </c>
      <c r="I304" s="36">
        <f t="shared" si="103"/>
        <v>0</v>
      </c>
      <c r="J304" s="36">
        <f t="shared" si="103"/>
        <v>8</v>
      </c>
      <c r="K304" s="36">
        <f t="shared" si="103"/>
        <v>0</v>
      </c>
      <c r="L304" s="36">
        <f t="shared" si="103"/>
        <v>0</v>
      </c>
      <c r="M304" s="36">
        <f t="shared" si="103"/>
        <v>0</v>
      </c>
      <c r="N304" s="36">
        <f t="shared" si="103"/>
        <v>0</v>
      </c>
      <c r="O304" s="36">
        <f t="shared" si="103"/>
        <v>2</v>
      </c>
      <c r="P304" s="36">
        <f t="shared" si="103"/>
        <v>0</v>
      </c>
      <c r="Q304" s="36">
        <f t="shared" si="103"/>
        <v>2</v>
      </c>
      <c r="R304" s="36">
        <f t="shared" si="103"/>
        <v>0</v>
      </c>
      <c r="S304" s="36">
        <f t="shared" si="103"/>
        <v>0</v>
      </c>
      <c r="T304" s="36">
        <f t="shared" si="103"/>
        <v>0</v>
      </c>
      <c r="U304" s="34">
        <f t="shared" si="95"/>
        <v>8</v>
      </c>
      <c r="V304" s="34">
        <f t="shared" si="96"/>
        <v>8</v>
      </c>
      <c r="W304" s="25">
        <f t="shared" si="97"/>
        <v>8</v>
      </c>
      <c r="X304" s="25">
        <f t="shared" si="98"/>
        <v>8</v>
      </c>
      <c r="Y304" s="25">
        <f t="shared" si="99"/>
        <v>2</v>
      </c>
      <c r="Z304" s="25">
        <f t="shared" si="100"/>
        <v>2</v>
      </c>
      <c r="AA304" s="25">
        <f t="shared" si="101"/>
        <v>0</v>
      </c>
      <c r="AB304" s="25">
        <f t="shared" si="102"/>
        <v>0</v>
      </c>
    </row>
    <row r="305" spans="1:28" ht="20.100000000000001" customHeight="1" x14ac:dyDescent="0.25">
      <c r="A305" s="4" t="s">
        <v>73</v>
      </c>
      <c r="B305" s="7" t="s">
        <v>584</v>
      </c>
      <c r="C305" s="5">
        <v>332</v>
      </c>
      <c r="D305" s="38"/>
      <c r="E305" s="38"/>
      <c r="F305" s="39"/>
      <c r="G305" s="39"/>
      <c r="H305" s="39"/>
      <c r="I305" s="39"/>
      <c r="J305" s="39"/>
      <c r="K305" s="39"/>
      <c r="L305" s="39"/>
      <c r="M305" s="39"/>
      <c r="N305" s="39"/>
      <c r="O305" s="39"/>
      <c r="P305" s="39"/>
      <c r="Q305" s="39"/>
      <c r="R305" s="39"/>
      <c r="S305" s="39"/>
      <c r="T305" s="39"/>
      <c r="U305" s="34">
        <f t="shared" si="95"/>
        <v>0</v>
      </c>
      <c r="V305" s="34">
        <f t="shared" si="96"/>
        <v>0</v>
      </c>
      <c r="W305" s="25">
        <f t="shared" si="97"/>
        <v>0</v>
      </c>
      <c r="X305" s="25">
        <f t="shared" si="98"/>
        <v>0</v>
      </c>
      <c r="Y305" s="25">
        <f t="shared" si="99"/>
        <v>0</v>
      </c>
      <c r="Z305" s="25">
        <f t="shared" si="100"/>
        <v>0</v>
      </c>
      <c r="AA305" s="25">
        <f t="shared" si="101"/>
        <v>0</v>
      </c>
      <c r="AB305" s="25">
        <f t="shared" si="102"/>
        <v>0</v>
      </c>
    </row>
    <row r="306" spans="1:28" ht="20.100000000000001" customHeight="1" x14ac:dyDescent="0.25">
      <c r="A306" s="4" t="s">
        <v>72</v>
      </c>
      <c r="B306" s="7" t="s">
        <v>585</v>
      </c>
      <c r="C306" s="5">
        <v>332.1</v>
      </c>
      <c r="D306" s="38"/>
      <c r="E306" s="38"/>
      <c r="F306" s="39"/>
      <c r="G306" s="39"/>
      <c r="H306" s="39"/>
      <c r="I306" s="39"/>
      <c r="J306" s="39"/>
      <c r="K306" s="39"/>
      <c r="L306" s="39"/>
      <c r="M306" s="39"/>
      <c r="N306" s="39"/>
      <c r="O306" s="39"/>
      <c r="P306" s="39"/>
      <c r="Q306" s="39"/>
      <c r="R306" s="39"/>
      <c r="S306" s="39"/>
      <c r="T306" s="39"/>
      <c r="U306" s="34">
        <f t="shared" si="95"/>
        <v>0</v>
      </c>
      <c r="V306" s="34">
        <f t="shared" si="96"/>
        <v>0</v>
      </c>
      <c r="W306" s="25">
        <f t="shared" si="97"/>
        <v>0</v>
      </c>
      <c r="X306" s="25">
        <f t="shared" si="98"/>
        <v>0</v>
      </c>
      <c r="Y306" s="25">
        <f t="shared" si="99"/>
        <v>0</v>
      </c>
      <c r="Z306" s="25">
        <f t="shared" si="100"/>
        <v>0</v>
      </c>
      <c r="AA306" s="25">
        <f t="shared" si="101"/>
        <v>0</v>
      </c>
      <c r="AB306" s="25">
        <f t="shared" si="102"/>
        <v>0</v>
      </c>
    </row>
    <row r="307" spans="1:28" ht="20.100000000000001" customHeight="1" x14ac:dyDescent="0.25">
      <c r="A307" s="4" t="s">
        <v>71</v>
      </c>
      <c r="B307" s="7" t="s">
        <v>586</v>
      </c>
      <c r="C307" s="6">
        <v>332.2</v>
      </c>
      <c r="D307" s="38"/>
      <c r="E307" s="38"/>
      <c r="F307" s="39"/>
      <c r="G307" s="39"/>
      <c r="H307" s="39"/>
      <c r="I307" s="39"/>
      <c r="J307" s="39"/>
      <c r="K307" s="39"/>
      <c r="L307" s="39"/>
      <c r="M307" s="39"/>
      <c r="N307" s="39"/>
      <c r="O307" s="39"/>
      <c r="P307" s="39"/>
      <c r="Q307" s="39"/>
      <c r="R307" s="39"/>
      <c r="S307" s="39"/>
      <c r="T307" s="39"/>
      <c r="U307" s="34">
        <f t="shared" si="95"/>
        <v>0</v>
      </c>
      <c r="V307" s="34">
        <f t="shared" si="96"/>
        <v>0</v>
      </c>
      <c r="W307" s="25">
        <f t="shared" si="97"/>
        <v>0</v>
      </c>
      <c r="X307" s="25">
        <f t="shared" si="98"/>
        <v>0</v>
      </c>
      <c r="Y307" s="25">
        <f t="shared" si="99"/>
        <v>0</v>
      </c>
      <c r="Z307" s="25">
        <f t="shared" si="100"/>
        <v>0</v>
      </c>
      <c r="AA307" s="25">
        <f t="shared" si="101"/>
        <v>0</v>
      </c>
      <c r="AB307" s="25">
        <f t="shared" si="102"/>
        <v>0</v>
      </c>
    </row>
    <row r="308" spans="1:28" ht="20.100000000000001" customHeight="1" x14ac:dyDescent="0.25">
      <c r="A308" s="4" t="s">
        <v>748</v>
      </c>
      <c r="B308" s="7" t="s">
        <v>749</v>
      </c>
      <c r="C308" s="6">
        <v>332.3</v>
      </c>
      <c r="D308" s="38"/>
      <c r="E308" s="38"/>
      <c r="F308" s="39"/>
      <c r="G308" s="39"/>
      <c r="H308" s="39"/>
      <c r="I308" s="39"/>
      <c r="J308" s="39"/>
      <c r="K308" s="39"/>
      <c r="L308" s="39"/>
      <c r="M308" s="39"/>
      <c r="N308" s="39"/>
      <c r="O308" s="39"/>
      <c r="P308" s="39"/>
      <c r="Q308" s="39"/>
      <c r="R308" s="39"/>
      <c r="S308" s="39"/>
      <c r="T308" s="39"/>
      <c r="U308" s="34">
        <f t="shared" si="95"/>
        <v>0</v>
      </c>
      <c r="V308" s="34">
        <f t="shared" si="96"/>
        <v>0</v>
      </c>
      <c r="W308" s="25">
        <f t="shared" si="97"/>
        <v>0</v>
      </c>
      <c r="X308" s="25">
        <f t="shared" si="98"/>
        <v>0</v>
      </c>
      <c r="Y308" s="25">
        <f t="shared" si="99"/>
        <v>0</v>
      </c>
      <c r="Z308" s="25">
        <f t="shared" si="100"/>
        <v>0</v>
      </c>
      <c r="AA308" s="25">
        <f t="shared" si="101"/>
        <v>0</v>
      </c>
      <c r="AB308" s="25">
        <f t="shared" si="102"/>
        <v>0</v>
      </c>
    </row>
    <row r="309" spans="1:28" ht="20.100000000000001" customHeight="1" x14ac:dyDescent="0.25">
      <c r="A309" s="4" t="s">
        <v>750</v>
      </c>
      <c r="B309" s="7" t="s">
        <v>751</v>
      </c>
      <c r="C309" s="6">
        <v>332.4</v>
      </c>
      <c r="D309" s="38"/>
      <c r="E309" s="38"/>
      <c r="F309" s="39"/>
      <c r="G309" s="39"/>
      <c r="H309" s="39"/>
      <c r="I309" s="39"/>
      <c r="J309" s="39"/>
      <c r="K309" s="39"/>
      <c r="L309" s="39"/>
      <c r="M309" s="39"/>
      <c r="N309" s="39"/>
      <c r="O309" s="39"/>
      <c r="P309" s="39"/>
      <c r="Q309" s="39"/>
      <c r="R309" s="39"/>
      <c r="S309" s="39"/>
      <c r="T309" s="39"/>
      <c r="U309" s="34">
        <f t="shared" si="95"/>
        <v>0</v>
      </c>
      <c r="V309" s="34">
        <f t="shared" si="96"/>
        <v>0</v>
      </c>
      <c r="W309" s="25">
        <f t="shared" si="97"/>
        <v>0</v>
      </c>
      <c r="X309" s="25">
        <f t="shared" si="98"/>
        <v>0</v>
      </c>
      <c r="Y309" s="25">
        <f t="shared" si="99"/>
        <v>0</v>
      </c>
      <c r="Z309" s="25">
        <f t="shared" si="100"/>
        <v>0</v>
      </c>
      <c r="AA309" s="25">
        <f t="shared" si="101"/>
        <v>0</v>
      </c>
      <c r="AB309" s="25">
        <f t="shared" si="102"/>
        <v>0</v>
      </c>
    </row>
    <row r="310" spans="1:28" ht="20.100000000000001" customHeight="1" x14ac:dyDescent="0.25">
      <c r="A310" s="4" t="s">
        <v>752</v>
      </c>
      <c r="B310" s="7" t="s">
        <v>753</v>
      </c>
      <c r="C310" s="6">
        <v>332.5</v>
      </c>
      <c r="D310" s="38"/>
      <c r="E310" s="38"/>
      <c r="F310" s="39"/>
      <c r="G310" s="39"/>
      <c r="H310" s="39"/>
      <c r="I310" s="39"/>
      <c r="J310" s="39"/>
      <c r="K310" s="39"/>
      <c r="L310" s="39"/>
      <c r="M310" s="39"/>
      <c r="N310" s="39"/>
      <c r="O310" s="39"/>
      <c r="P310" s="39"/>
      <c r="Q310" s="39"/>
      <c r="R310" s="39"/>
      <c r="S310" s="39"/>
      <c r="T310" s="39"/>
      <c r="U310" s="34">
        <f t="shared" si="95"/>
        <v>0</v>
      </c>
      <c r="V310" s="34">
        <f t="shared" si="96"/>
        <v>0</v>
      </c>
      <c r="W310" s="25">
        <f t="shared" si="97"/>
        <v>0</v>
      </c>
      <c r="X310" s="25">
        <f t="shared" si="98"/>
        <v>0</v>
      </c>
      <c r="Y310" s="25">
        <f t="shared" si="99"/>
        <v>0</v>
      </c>
      <c r="Z310" s="25">
        <f t="shared" si="100"/>
        <v>0</v>
      </c>
      <c r="AA310" s="25">
        <f t="shared" si="101"/>
        <v>0</v>
      </c>
      <c r="AB310" s="25">
        <f t="shared" si="102"/>
        <v>0</v>
      </c>
    </row>
    <row r="311" spans="1:28" ht="20.100000000000001" customHeight="1" x14ac:dyDescent="0.25">
      <c r="A311" s="4" t="s">
        <v>70</v>
      </c>
      <c r="B311" s="7" t="s">
        <v>466</v>
      </c>
      <c r="C311" s="6">
        <v>333</v>
      </c>
      <c r="D311" s="38">
        <v>3</v>
      </c>
      <c r="E311" s="38"/>
      <c r="F311" s="39">
        <v>4</v>
      </c>
      <c r="G311" s="39">
        <v>7</v>
      </c>
      <c r="H311" s="39"/>
      <c r="I311" s="39"/>
      <c r="J311" s="39">
        <v>7</v>
      </c>
      <c r="K311" s="39"/>
      <c r="L311" s="39"/>
      <c r="M311" s="39"/>
      <c r="N311" s="39"/>
      <c r="O311" s="39">
        <v>2</v>
      </c>
      <c r="P311" s="39"/>
      <c r="Q311" s="39">
        <v>2</v>
      </c>
      <c r="R311" s="39"/>
      <c r="S311" s="39"/>
      <c r="T311" s="39"/>
      <c r="U311" s="34">
        <f t="shared" si="95"/>
        <v>7</v>
      </c>
      <c r="V311" s="34">
        <f t="shared" si="96"/>
        <v>7</v>
      </c>
      <c r="W311" s="25">
        <f t="shared" si="97"/>
        <v>7</v>
      </c>
      <c r="X311" s="25">
        <f t="shared" si="98"/>
        <v>7</v>
      </c>
      <c r="Y311" s="25">
        <f t="shared" si="99"/>
        <v>2</v>
      </c>
      <c r="Z311" s="25">
        <f t="shared" si="100"/>
        <v>2</v>
      </c>
      <c r="AA311" s="25">
        <f t="shared" si="101"/>
        <v>0</v>
      </c>
      <c r="AB311" s="25">
        <f t="shared" si="102"/>
        <v>0</v>
      </c>
    </row>
    <row r="312" spans="1:28" ht="20.100000000000001" customHeight="1" x14ac:dyDescent="0.25">
      <c r="A312" s="4" t="s">
        <v>69</v>
      </c>
      <c r="B312" s="7" t="s">
        <v>467</v>
      </c>
      <c r="C312" s="6">
        <v>334</v>
      </c>
      <c r="D312" s="38"/>
      <c r="E312" s="38"/>
      <c r="F312" s="39"/>
      <c r="G312" s="39"/>
      <c r="H312" s="39"/>
      <c r="I312" s="39"/>
      <c r="J312" s="39"/>
      <c r="K312" s="39"/>
      <c r="L312" s="39"/>
      <c r="M312" s="39"/>
      <c r="N312" s="39"/>
      <c r="O312" s="39"/>
      <c r="P312" s="39"/>
      <c r="Q312" s="39"/>
      <c r="R312" s="39"/>
      <c r="S312" s="39"/>
      <c r="T312" s="39"/>
      <c r="U312" s="34">
        <f t="shared" si="95"/>
        <v>0</v>
      </c>
      <c r="V312" s="34">
        <f t="shared" si="96"/>
        <v>0</v>
      </c>
      <c r="W312" s="25">
        <f t="shared" si="97"/>
        <v>0</v>
      </c>
      <c r="X312" s="25">
        <f t="shared" si="98"/>
        <v>0</v>
      </c>
      <c r="Y312" s="25">
        <f t="shared" si="99"/>
        <v>0</v>
      </c>
      <c r="Z312" s="25">
        <f t="shared" si="100"/>
        <v>0</v>
      </c>
      <c r="AA312" s="25">
        <f t="shared" si="101"/>
        <v>0</v>
      </c>
      <c r="AB312" s="25">
        <f t="shared" si="102"/>
        <v>0</v>
      </c>
    </row>
    <row r="313" spans="1:28" ht="20.100000000000001" customHeight="1" x14ac:dyDescent="0.25">
      <c r="A313" s="4" t="s">
        <v>68</v>
      </c>
      <c r="B313" s="7" t="s">
        <v>508</v>
      </c>
      <c r="C313" s="6">
        <v>334.1</v>
      </c>
      <c r="D313" s="38"/>
      <c r="E313" s="38"/>
      <c r="F313" s="39"/>
      <c r="G313" s="39"/>
      <c r="H313" s="39"/>
      <c r="I313" s="39"/>
      <c r="J313" s="39"/>
      <c r="K313" s="39"/>
      <c r="L313" s="39"/>
      <c r="M313" s="39"/>
      <c r="N313" s="39"/>
      <c r="O313" s="39"/>
      <c r="P313" s="39"/>
      <c r="Q313" s="39"/>
      <c r="R313" s="39"/>
      <c r="S313" s="39"/>
      <c r="T313" s="39"/>
      <c r="U313" s="34">
        <f t="shared" si="95"/>
        <v>0</v>
      </c>
      <c r="V313" s="34">
        <f t="shared" si="96"/>
        <v>0</v>
      </c>
      <c r="W313" s="25">
        <f t="shared" si="97"/>
        <v>0</v>
      </c>
      <c r="X313" s="25">
        <f t="shared" si="98"/>
        <v>0</v>
      </c>
      <c r="Y313" s="25">
        <f t="shared" si="99"/>
        <v>0</v>
      </c>
      <c r="Z313" s="25">
        <f t="shared" si="100"/>
        <v>0</v>
      </c>
      <c r="AA313" s="25">
        <f t="shared" si="101"/>
        <v>0</v>
      </c>
      <c r="AB313" s="25">
        <f t="shared" si="102"/>
        <v>0</v>
      </c>
    </row>
    <row r="314" spans="1:28" ht="20.100000000000001" customHeight="1" x14ac:dyDescent="0.25">
      <c r="A314" s="4" t="s">
        <v>67</v>
      </c>
      <c r="B314" s="7" t="s">
        <v>468</v>
      </c>
      <c r="C314" s="5">
        <v>335</v>
      </c>
      <c r="D314" s="38"/>
      <c r="E314" s="38"/>
      <c r="F314" s="39"/>
      <c r="G314" s="39"/>
      <c r="H314" s="39"/>
      <c r="I314" s="39"/>
      <c r="J314" s="39"/>
      <c r="K314" s="39"/>
      <c r="L314" s="39"/>
      <c r="M314" s="39"/>
      <c r="N314" s="39"/>
      <c r="O314" s="39"/>
      <c r="P314" s="39"/>
      <c r="Q314" s="39"/>
      <c r="R314" s="39"/>
      <c r="S314" s="39"/>
      <c r="T314" s="39"/>
      <c r="U314" s="34">
        <f t="shared" si="95"/>
        <v>0</v>
      </c>
      <c r="V314" s="34">
        <f t="shared" si="96"/>
        <v>0</v>
      </c>
      <c r="W314" s="25">
        <f t="shared" si="97"/>
        <v>0</v>
      </c>
      <c r="X314" s="25">
        <f t="shared" si="98"/>
        <v>0</v>
      </c>
      <c r="Y314" s="25">
        <f t="shared" si="99"/>
        <v>0</v>
      </c>
      <c r="Z314" s="25">
        <f t="shared" si="100"/>
        <v>0</v>
      </c>
      <c r="AA314" s="25">
        <f t="shared" si="101"/>
        <v>0</v>
      </c>
      <c r="AB314" s="25">
        <f t="shared" si="102"/>
        <v>0</v>
      </c>
    </row>
    <row r="315" spans="1:28" ht="20.100000000000001" customHeight="1" x14ac:dyDescent="0.25">
      <c r="A315" s="4" t="s">
        <v>66</v>
      </c>
      <c r="B315" s="7" t="s">
        <v>587</v>
      </c>
      <c r="C315" s="5">
        <v>336</v>
      </c>
      <c r="D315" s="43"/>
      <c r="E315" s="43"/>
      <c r="F315" s="43"/>
      <c r="G315" s="43"/>
      <c r="H315" s="43"/>
      <c r="I315" s="43"/>
      <c r="J315" s="43"/>
      <c r="K315" s="43"/>
      <c r="L315" s="43"/>
      <c r="M315" s="43"/>
      <c r="N315" s="43"/>
      <c r="O315" s="43"/>
      <c r="P315" s="43"/>
      <c r="Q315" s="43"/>
      <c r="R315" s="43"/>
      <c r="S315" s="43"/>
      <c r="T315" s="43"/>
      <c r="U315" s="34">
        <f t="shared" si="95"/>
        <v>0</v>
      </c>
      <c r="V315" s="34">
        <f t="shared" si="96"/>
        <v>0</v>
      </c>
      <c r="W315" s="25">
        <f t="shared" si="97"/>
        <v>0</v>
      </c>
      <c r="X315" s="25">
        <f t="shared" si="98"/>
        <v>0</v>
      </c>
      <c r="Y315" s="25">
        <f t="shared" si="99"/>
        <v>0</v>
      </c>
      <c r="Z315" s="25">
        <f t="shared" si="100"/>
        <v>0</v>
      </c>
      <c r="AA315" s="25">
        <f t="shared" si="101"/>
        <v>0</v>
      </c>
      <c r="AB315" s="25">
        <f t="shared" si="102"/>
        <v>0</v>
      </c>
    </row>
    <row r="316" spans="1:28" ht="20.100000000000001" customHeight="1" x14ac:dyDescent="0.25">
      <c r="A316" s="4" t="s">
        <v>65</v>
      </c>
      <c r="B316" s="7" t="s">
        <v>588</v>
      </c>
      <c r="C316" s="5">
        <v>337</v>
      </c>
      <c r="D316" s="39"/>
      <c r="E316" s="39"/>
      <c r="F316" s="39"/>
      <c r="G316" s="39"/>
      <c r="H316" s="39"/>
      <c r="I316" s="39"/>
      <c r="J316" s="39"/>
      <c r="K316" s="39"/>
      <c r="L316" s="39"/>
      <c r="M316" s="39"/>
      <c r="N316" s="39"/>
      <c r="O316" s="39"/>
      <c r="P316" s="39"/>
      <c r="Q316" s="39"/>
      <c r="R316" s="39"/>
      <c r="S316" s="39"/>
      <c r="T316" s="39"/>
      <c r="U316" s="34">
        <f t="shared" si="95"/>
        <v>0</v>
      </c>
      <c r="V316" s="34">
        <f t="shared" si="96"/>
        <v>0</v>
      </c>
      <c r="W316" s="25">
        <f t="shared" si="97"/>
        <v>0</v>
      </c>
      <c r="X316" s="25">
        <f t="shared" si="98"/>
        <v>0</v>
      </c>
      <c r="Y316" s="25">
        <f t="shared" si="99"/>
        <v>0</v>
      </c>
      <c r="Z316" s="25">
        <f t="shared" si="100"/>
        <v>0</v>
      </c>
      <c r="AA316" s="25">
        <f t="shared" si="101"/>
        <v>0</v>
      </c>
      <c r="AB316" s="25">
        <f t="shared" si="102"/>
        <v>0</v>
      </c>
    </row>
    <row r="317" spans="1:28" ht="20.100000000000001" customHeight="1" x14ac:dyDescent="0.25">
      <c r="A317" s="4" t="s">
        <v>64</v>
      </c>
      <c r="B317" s="7" t="s">
        <v>589</v>
      </c>
      <c r="C317" s="5">
        <v>338</v>
      </c>
      <c r="D317" s="39"/>
      <c r="E317" s="39"/>
      <c r="F317" s="39"/>
      <c r="G317" s="39"/>
      <c r="H317" s="39"/>
      <c r="I317" s="39"/>
      <c r="J317" s="39"/>
      <c r="K317" s="39"/>
      <c r="L317" s="39"/>
      <c r="M317" s="39"/>
      <c r="N317" s="39"/>
      <c r="O317" s="39"/>
      <c r="P317" s="39"/>
      <c r="Q317" s="39"/>
      <c r="R317" s="39"/>
      <c r="S317" s="39"/>
      <c r="T317" s="39"/>
      <c r="U317" s="34">
        <f t="shared" si="95"/>
        <v>0</v>
      </c>
      <c r="V317" s="34">
        <f t="shared" si="96"/>
        <v>0</v>
      </c>
      <c r="W317" s="25">
        <f t="shared" si="97"/>
        <v>0</v>
      </c>
      <c r="X317" s="25">
        <f t="shared" si="98"/>
        <v>0</v>
      </c>
      <c r="Y317" s="25">
        <f t="shared" si="99"/>
        <v>0</v>
      </c>
      <c r="Z317" s="25">
        <f t="shared" si="100"/>
        <v>0</v>
      </c>
      <c r="AA317" s="25">
        <f t="shared" si="101"/>
        <v>0</v>
      </c>
      <c r="AB317" s="25">
        <f t="shared" si="102"/>
        <v>0</v>
      </c>
    </row>
    <row r="318" spans="1:28" ht="20.100000000000001" customHeight="1" x14ac:dyDescent="0.25">
      <c r="A318" s="4" t="s">
        <v>754</v>
      </c>
      <c r="B318" s="7" t="s">
        <v>755</v>
      </c>
      <c r="C318" s="5">
        <v>338.1</v>
      </c>
      <c r="D318" s="39"/>
      <c r="E318" s="39"/>
      <c r="F318" s="39"/>
      <c r="G318" s="39"/>
      <c r="H318" s="39"/>
      <c r="I318" s="39"/>
      <c r="J318" s="39"/>
      <c r="K318" s="39"/>
      <c r="L318" s="39"/>
      <c r="M318" s="39"/>
      <c r="N318" s="39"/>
      <c r="O318" s="39"/>
      <c r="P318" s="39"/>
      <c r="Q318" s="39"/>
      <c r="R318" s="39"/>
      <c r="S318" s="39"/>
      <c r="T318" s="39"/>
      <c r="U318" s="34">
        <f t="shared" si="95"/>
        <v>0</v>
      </c>
      <c r="V318" s="34">
        <f t="shared" si="96"/>
        <v>0</v>
      </c>
      <c r="W318" s="25">
        <f t="shared" si="97"/>
        <v>0</v>
      </c>
      <c r="X318" s="25">
        <f t="shared" si="98"/>
        <v>0</v>
      </c>
      <c r="Y318" s="25">
        <f t="shared" si="99"/>
        <v>0</v>
      </c>
      <c r="Z318" s="25">
        <f t="shared" si="100"/>
        <v>0</v>
      </c>
      <c r="AA318" s="25">
        <f t="shared" si="101"/>
        <v>0</v>
      </c>
      <c r="AB318" s="25">
        <f t="shared" si="102"/>
        <v>0</v>
      </c>
    </row>
    <row r="319" spans="1:28" ht="20.100000000000001" customHeight="1" x14ac:dyDescent="0.25">
      <c r="A319" s="4" t="s">
        <v>63</v>
      </c>
      <c r="B319" s="7" t="s">
        <v>590</v>
      </c>
      <c r="C319" s="5">
        <v>339</v>
      </c>
      <c r="D319" s="39"/>
      <c r="E319" s="39"/>
      <c r="F319" s="39"/>
      <c r="G319" s="39"/>
      <c r="H319" s="39"/>
      <c r="I319" s="39"/>
      <c r="J319" s="39"/>
      <c r="K319" s="39"/>
      <c r="L319" s="39"/>
      <c r="M319" s="39"/>
      <c r="N319" s="39"/>
      <c r="O319" s="39"/>
      <c r="P319" s="39"/>
      <c r="Q319" s="39"/>
      <c r="R319" s="39"/>
      <c r="S319" s="39"/>
      <c r="T319" s="39"/>
      <c r="U319" s="34">
        <f t="shared" si="95"/>
        <v>0</v>
      </c>
      <c r="V319" s="34">
        <f t="shared" si="96"/>
        <v>0</v>
      </c>
      <c r="W319" s="25">
        <f t="shared" si="97"/>
        <v>0</v>
      </c>
      <c r="X319" s="25">
        <f t="shared" si="98"/>
        <v>0</v>
      </c>
      <c r="Y319" s="25">
        <f t="shared" si="99"/>
        <v>0</v>
      </c>
      <c r="Z319" s="25">
        <f t="shared" si="100"/>
        <v>0</v>
      </c>
      <c r="AA319" s="25">
        <f t="shared" si="101"/>
        <v>0</v>
      </c>
      <c r="AB319" s="25">
        <f t="shared" si="102"/>
        <v>0</v>
      </c>
    </row>
    <row r="320" spans="1:28" ht="20.100000000000001" customHeight="1" x14ac:dyDescent="0.25">
      <c r="A320" s="4" t="s">
        <v>62</v>
      </c>
      <c r="B320" s="7" t="s">
        <v>591</v>
      </c>
      <c r="C320" s="5">
        <v>340</v>
      </c>
      <c r="D320" s="39"/>
      <c r="E320" s="39"/>
      <c r="F320" s="39"/>
      <c r="G320" s="39"/>
      <c r="H320" s="39"/>
      <c r="I320" s="39"/>
      <c r="J320" s="39"/>
      <c r="K320" s="39"/>
      <c r="L320" s="39"/>
      <c r="M320" s="39"/>
      <c r="N320" s="39"/>
      <c r="O320" s="39"/>
      <c r="P320" s="39"/>
      <c r="Q320" s="39"/>
      <c r="R320" s="39"/>
      <c r="S320" s="39"/>
      <c r="T320" s="39"/>
      <c r="U320" s="34">
        <f t="shared" si="95"/>
        <v>0</v>
      </c>
      <c r="V320" s="34">
        <f t="shared" si="96"/>
        <v>0</v>
      </c>
      <c r="W320" s="25">
        <f t="shared" si="97"/>
        <v>0</v>
      </c>
      <c r="X320" s="25">
        <f t="shared" si="98"/>
        <v>0</v>
      </c>
      <c r="Y320" s="25">
        <f t="shared" si="99"/>
        <v>0</v>
      </c>
      <c r="Z320" s="25">
        <f t="shared" si="100"/>
        <v>0</v>
      </c>
      <c r="AA320" s="25">
        <f t="shared" si="101"/>
        <v>0</v>
      </c>
      <c r="AB320" s="25">
        <f t="shared" si="102"/>
        <v>0</v>
      </c>
    </row>
    <row r="321" spans="1:28" ht="20.100000000000001" customHeight="1" x14ac:dyDescent="0.25">
      <c r="A321" s="4" t="s">
        <v>61</v>
      </c>
      <c r="B321" s="7" t="s">
        <v>756</v>
      </c>
      <c r="C321" s="5">
        <v>341</v>
      </c>
      <c r="D321" s="38"/>
      <c r="E321" s="38"/>
      <c r="F321" s="39"/>
      <c r="G321" s="39"/>
      <c r="H321" s="39"/>
      <c r="I321" s="39"/>
      <c r="J321" s="39"/>
      <c r="K321" s="39"/>
      <c r="L321" s="39"/>
      <c r="M321" s="39"/>
      <c r="N321" s="39"/>
      <c r="O321" s="39"/>
      <c r="P321" s="39"/>
      <c r="Q321" s="39"/>
      <c r="R321" s="39"/>
      <c r="S321" s="39"/>
      <c r="T321" s="39"/>
      <c r="U321" s="34">
        <f t="shared" si="95"/>
        <v>0</v>
      </c>
      <c r="V321" s="34">
        <f t="shared" si="96"/>
        <v>0</v>
      </c>
      <c r="W321" s="25">
        <f t="shared" si="97"/>
        <v>0</v>
      </c>
      <c r="X321" s="25">
        <f t="shared" si="98"/>
        <v>0</v>
      </c>
      <c r="Y321" s="25">
        <f t="shared" si="99"/>
        <v>0</v>
      </c>
      <c r="Z321" s="25">
        <f t="shared" si="100"/>
        <v>0</v>
      </c>
      <c r="AA321" s="25">
        <f t="shared" si="101"/>
        <v>0</v>
      </c>
      <c r="AB321" s="25">
        <f t="shared" si="102"/>
        <v>0</v>
      </c>
    </row>
    <row r="322" spans="1:28" ht="20.100000000000001" customHeight="1" x14ac:dyDescent="0.25">
      <c r="A322" s="4" t="s">
        <v>60</v>
      </c>
      <c r="B322" s="7" t="s">
        <v>592</v>
      </c>
      <c r="C322" s="5">
        <v>342</v>
      </c>
      <c r="D322" s="38"/>
      <c r="E322" s="38"/>
      <c r="F322" s="39"/>
      <c r="G322" s="39"/>
      <c r="H322" s="39"/>
      <c r="I322" s="39"/>
      <c r="J322" s="39"/>
      <c r="K322" s="39"/>
      <c r="L322" s="39"/>
      <c r="M322" s="39"/>
      <c r="N322" s="39"/>
      <c r="O322" s="39"/>
      <c r="P322" s="39"/>
      <c r="Q322" s="39"/>
      <c r="R322" s="39"/>
      <c r="S322" s="39"/>
      <c r="T322" s="39"/>
      <c r="U322" s="34">
        <f t="shared" si="95"/>
        <v>0</v>
      </c>
      <c r="V322" s="34">
        <f t="shared" si="96"/>
        <v>0</v>
      </c>
      <c r="W322" s="25">
        <f t="shared" si="97"/>
        <v>0</v>
      </c>
      <c r="X322" s="25">
        <f t="shared" si="98"/>
        <v>0</v>
      </c>
      <c r="Y322" s="25">
        <f t="shared" si="99"/>
        <v>0</v>
      </c>
      <c r="Z322" s="25">
        <f t="shared" si="100"/>
        <v>0</v>
      </c>
      <c r="AA322" s="25">
        <f t="shared" si="101"/>
        <v>0</v>
      </c>
      <c r="AB322" s="25">
        <f t="shared" si="102"/>
        <v>0</v>
      </c>
    </row>
    <row r="323" spans="1:28" ht="20.100000000000001" customHeight="1" x14ac:dyDescent="0.25">
      <c r="A323" s="4" t="s">
        <v>757</v>
      </c>
      <c r="B323" s="7" t="s">
        <v>758</v>
      </c>
      <c r="C323" s="5">
        <v>342.1</v>
      </c>
      <c r="D323" s="38"/>
      <c r="E323" s="38"/>
      <c r="F323" s="39"/>
      <c r="G323" s="39"/>
      <c r="H323" s="39"/>
      <c r="I323" s="39"/>
      <c r="J323" s="39"/>
      <c r="K323" s="39"/>
      <c r="L323" s="39"/>
      <c r="M323" s="39"/>
      <c r="N323" s="39"/>
      <c r="O323" s="39"/>
      <c r="P323" s="39"/>
      <c r="Q323" s="39"/>
      <c r="R323" s="39"/>
      <c r="S323" s="39"/>
      <c r="T323" s="39"/>
      <c r="U323" s="34">
        <f t="shared" si="95"/>
        <v>0</v>
      </c>
      <c r="V323" s="34">
        <f t="shared" si="96"/>
        <v>0</v>
      </c>
      <c r="W323" s="25">
        <f t="shared" si="97"/>
        <v>0</v>
      </c>
      <c r="X323" s="25">
        <f t="shared" si="98"/>
        <v>0</v>
      </c>
      <c r="Y323" s="25">
        <f t="shared" si="99"/>
        <v>0</v>
      </c>
      <c r="Z323" s="25">
        <f t="shared" si="100"/>
        <v>0</v>
      </c>
      <c r="AA323" s="25">
        <f t="shared" si="101"/>
        <v>0</v>
      </c>
      <c r="AB323" s="25">
        <f t="shared" si="102"/>
        <v>0</v>
      </c>
    </row>
    <row r="324" spans="1:28" ht="20.100000000000001" customHeight="1" x14ac:dyDescent="0.25">
      <c r="A324" s="4" t="s">
        <v>59</v>
      </c>
      <c r="B324" s="7" t="s">
        <v>593</v>
      </c>
      <c r="C324" s="5">
        <v>343</v>
      </c>
      <c r="D324" s="38"/>
      <c r="E324" s="38"/>
      <c r="F324" s="39"/>
      <c r="G324" s="39"/>
      <c r="H324" s="39"/>
      <c r="I324" s="39"/>
      <c r="J324" s="39"/>
      <c r="K324" s="39"/>
      <c r="L324" s="39"/>
      <c r="M324" s="39"/>
      <c r="N324" s="39"/>
      <c r="O324" s="39"/>
      <c r="P324" s="39"/>
      <c r="Q324" s="39"/>
      <c r="R324" s="39"/>
      <c r="S324" s="39"/>
      <c r="T324" s="39"/>
      <c r="U324" s="34">
        <f t="shared" si="95"/>
        <v>0</v>
      </c>
      <c r="V324" s="34">
        <f t="shared" si="96"/>
        <v>0</v>
      </c>
      <c r="W324" s="25">
        <f t="shared" si="97"/>
        <v>0</v>
      </c>
      <c r="X324" s="25">
        <f t="shared" si="98"/>
        <v>0</v>
      </c>
      <c r="Y324" s="25">
        <f t="shared" si="99"/>
        <v>0</v>
      </c>
      <c r="Z324" s="25">
        <f t="shared" si="100"/>
        <v>0</v>
      </c>
      <c r="AA324" s="25">
        <f t="shared" si="101"/>
        <v>0</v>
      </c>
      <c r="AB324" s="25">
        <f t="shared" si="102"/>
        <v>0</v>
      </c>
    </row>
    <row r="325" spans="1:28" ht="20.100000000000001" customHeight="1" x14ac:dyDescent="0.25">
      <c r="A325" s="4" t="s">
        <v>58</v>
      </c>
      <c r="B325" s="7" t="s">
        <v>594</v>
      </c>
      <c r="C325" s="5">
        <v>344</v>
      </c>
      <c r="D325" s="38"/>
      <c r="E325" s="38"/>
      <c r="F325" s="39"/>
      <c r="G325" s="39"/>
      <c r="H325" s="39"/>
      <c r="I325" s="39"/>
      <c r="J325" s="39"/>
      <c r="K325" s="39"/>
      <c r="L325" s="39"/>
      <c r="M325" s="39"/>
      <c r="N325" s="39"/>
      <c r="O325" s="39"/>
      <c r="P325" s="39"/>
      <c r="Q325" s="39"/>
      <c r="R325" s="39"/>
      <c r="S325" s="39"/>
      <c r="T325" s="39"/>
      <c r="U325" s="34">
        <f t="shared" ref="U325:U356" si="104">D325+F325</f>
        <v>0</v>
      </c>
      <c r="V325" s="34">
        <f t="shared" ref="V325:V356" si="105">J325+K325+M325</f>
        <v>0</v>
      </c>
      <c r="W325" s="25">
        <f t="shared" ref="W325:W356" si="106">J325</f>
        <v>0</v>
      </c>
      <c r="X325" s="25">
        <f t="shared" ref="X325:X356" si="107">G325+H325+I325</f>
        <v>0</v>
      </c>
      <c r="Y325" s="25">
        <f t="shared" ref="Y325:Y356" si="108">Q325</f>
        <v>0</v>
      </c>
      <c r="Z325" s="25">
        <f t="shared" ref="Z325:Z356" si="109">O325+P325</f>
        <v>0</v>
      </c>
      <c r="AA325" s="25">
        <f t="shared" ref="AA325:AA356" si="110">T325</f>
        <v>0</v>
      </c>
      <c r="AB325" s="25">
        <f t="shared" ref="AB325:AB356" si="111">R325+S325</f>
        <v>0</v>
      </c>
    </row>
    <row r="326" spans="1:28" ht="20.100000000000001" customHeight="1" x14ac:dyDescent="0.25">
      <c r="A326" s="4" t="s">
        <v>57</v>
      </c>
      <c r="B326" s="7" t="s">
        <v>666</v>
      </c>
      <c r="C326" s="5">
        <v>345</v>
      </c>
      <c r="D326" s="38"/>
      <c r="E326" s="38"/>
      <c r="F326" s="39">
        <v>1</v>
      </c>
      <c r="G326" s="39">
        <v>1</v>
      </c>
      <c r="H326" s="39"/>
      <c r="I326" s="39"/>
      <c r="J326" s="39">
        <v>1</v>
      </c>
      <c r="K326" s="39"/>
      <c r="L326" s="39"/>
      <c r="M326" s="39"/>
      <c r="N326" s="39"/>
      <c r="O326" s="39"/>
      <c r="P326" s="39"/>
      <c r="Q326" s="39"/>
      <c r="R326" s="39"/>
      <c r="S326" s="39"/>
      <c r="T326" s="39"/>
      <c r="U326" s="34">
        <f t="shared" si="104"/>
        <v>1</v>
      </c>
      <c r="V326" s="34">
        <f t="shared" si="105"/>
        <v>1</v>
      </c>
      <c r="W326" s="25">
        <f t="shared" si="106"/>
        <v>1</v>
      </c>
      <c r="X326" s="25">
        <f t="shared" si="107"/>
        <v>1</v>
      </c>
      <c r="Y326" s="25">
        <f t="shared" si="108"/>
        <v>0</v>
      </c>
      <c r="Z326" s="25">
        <f t="shared" si="109"/>
        <v>0</v>
      </c>
      <c r="AA326" s="25">
        <f t="shared" si="110"/>
        <v>0</v>
      </c>
      <c r="AB326" s="25">
        <f t="shared" si="111"/>
        <v>0</v>
      </c>
    </row>
    <row r="327" spans="1:28" ht="20.100000000000001" customHeight="1" x14ac:dyDescent="0.25">
      <c r="A327" s="4" t="s">
        <v>56</v>
      </c>
      <c r="B327" s="7" t="s">
        <v>595</v>
      </c>
      <c r="C327" s="5">
        <v>345.1</v>
      </c>
      <c r="D327" s="38"/>
      <c r="E327" s="38"/>
      <c r="F327" s="39"/>
      <c r="G327" s="39"/>
      <c r="H327" s="39"/>
      <c r="I327" s="39"/>
      <c r="J327" s="39"/>
      <c r="K327" s="39"/>
      <c r="L327" s="39"/>
      <c r="M327" s="39"/>
      <c r="N327" s="39"/>
      <c r="O327" s="39"/>
      <c r="P327" s="39"/>
      <c r="Q327" s="39"/>
      <c r="R327" s="39"/>
      <c r="S327" s="39"/>
      <c r="T327" s="39"/>
      <c r="U327" s="34">
        <f t="shared" si="104"/>
        <v>0</v>
      </c>
      <c r="V327" s="34">
        <f t="shared" si="105"/>
        <v>0</v>
      </c>
      <c r="W327" s="25">
        <f t="shared" si="106"/>
        <v>0</v>
      </c>
      <c r="X327" s="25">
        <f t="shared" si="107"/>
        <v>0</v>
      </c>
      <c r="Y327" s="25">
        <f t="shared" si="108"/>
        <v>0</v>
      </c>
      <c r="Z327" s="25">
        <f t="shared" si="109"/>
        <v>0</v>
      </c>
      <c r="AA327" s="25">
        <f t="shared" si="110"/>
        <v>0</v>
      </c>
      <c r="AB327" s="25">
        <f t="shared" si="111"/>
        <v>0</v>
      </c>
    </row>
    <row r="328" spans="1:28" ht="20.100000000000001" customHeight="1" x14ac:dyDescent="0.25">
      <c r="A328" s="4" t="s">
        <v>55</v>
      </c>
      <c r="B328" s="7" t="s">
        <v>469</v>
      </c>
      <c r="C328" s="5">
        <v>346</v>
      </c>
      <c r="D328" s="38"/>
      <c r="E328" s="38"/>
      <c r="F328" s="39"/>
      <c r="G328" s="39"/>
      <c r="H328" s="39"/>
      <c r="I328" s="39"/>
      <c r="J328" s="39"/>
      <c r="K328" s="39"/>
      <c r="L328" s="39"/>
      <c r="M328" s="39"/>
      <c r="N328" s="39"/>
      <c r="O328" s="39"/>
      <c r="P328" s="39"/>
      <c r="Q328" s="39"/>
      <c r="R328" s="39"/>
      <c r="S328" s="39"/>
      <c r="T328" s="39"/>
      <c r="U328" s="34">
        <f t="shared" si="104"/>
        <v>0</v>
      </c>
      <c r="V328" s="34">
        <f t="shared" si="105"/>
        <v>0</v>
      </c>
      <c r="W328" s="25">
        <f t="shared" si="106"/>
        <v>0</v>
      </c>
      <c r="X328" s="25">
        <f t="shared" si="107"/>
        <v>0</v>
      </c>
      <c r="Y328" s="25">
        <f t="shared" si="108"/>
        <v>0</v>
      </c>
      <c r="Z328" s="25">
        <f t="shared" si="109"/>
        <v>0</v>
      </c>
      <c r="AA328" s="25">
        <f t="shared" si="110"/>
        <v>0</v>
      </c>
      <c r="AB328" s="25">
        <f t="shared" si="111"/>
        <v>0</v>
      </c>
    </row>
    <row r="329" spans="1:28" ht="20.100000000000001" customHeight="1" x14ac:dyDescent="0.25">
      <c r="A329" s="4" t="s">
        <v>54</v>
      </c>
      <c r="B329" s="7" t="s">
        <v>596</v>
      </c>
      <c r="C329" s="5">
        <v>347</v>
      </c>
      <c r="D329" s="38"/>
      <c r="E329" s="38"/>
      <c r="F329" s="39"/>
      <c r="G329" s="39"/>
      <c r="H329" s="39"/>
      <c r="I329" s="39"/>
      <c r="J329" s="39"/>
      <c r="K329" s="39"/>
      <c r="L329" s="39"/>
      <c r="M329" s="39"/>
      <c r="N329" s="39"/>
      <c r="O329" s="39"/>
      <c r="P329" s="39"/>
      <c r="Q329" s="39"/>
      <c r="R329" s="39"/>
      <c r="S329" s="39"/>
      <c r="T329" s="39"/>
      <c r="U329" s="34">
        <f t="shared" si="104"/>
        <v>0</v>
      </c>
      <c r="V329" s="34">
        <f t="shared" si="105"/>
        <v>0</v>
      </c>
      <c r="W329" s="25">
        <f t="shared" si="106"/>
        <v>0</v>
      </c>
      <c r="X329" s="25">
        <f t="shared" si="107"/>
        <v>0</v>
      </c>
      <c r="Y329" s="25">
        <f t="shared" si="108"/>
        <v>0</v>
      </c>
      <c r="Z329" s="25">
        <f t="shared" si="109"/>
        <v>0</v>
      </c>
      <c r="AA329" s="25">
        <f t="shared" si="110"/>
        <v>0</v>
      </c>
      <c r="AB329" s="25">
        <f t="shared" si="111"/>
        <v>0</v>
      </c>
    </row>
    <row r="330" spans="1:28" ht="20.100000000000001" customHeight="1" x14ac:dyDescent="0.25">
      <c r="A330" s="4" t="s">
        <v>53</v>
      </c>
      <c r="B330" s="7" t="s">
        <v>667</v>
      </c>
      <c r="C330" s="5">
        <v>348</v>
      </c>
      <c r="D330" s="38"/>
      <c r="E330" s="38"/>
      <c r="F330" s="39"/>
      <c r="G330" s="39"/>
      <c r="H330" s="39"/>
      <c r="I330" s="39"/>
      <c r="J330" s="39"/>
      <c r="K330" s="39"/>
      <c r="L330" s="39"/>
      <c r="M330" s="39"/>
      <c r="N330" s="39"/>
      <c r="O330" s="39"/>
      <c r="P330" s="39"/>
      <c r="Q330" s="39"/>
      <c r="R330" s="39"/>
      <c r="S330" s="39"/>
      <c r="T330" s="39"/>
      <c r="U330" s="34">
        <f t="shared" si="104"/>
        <v>0</v>
      </c>
      <c r="V330" s="34">
        <f t="shared" si="105"/>
        <v>0</v>
      </c>
      <c r="W330" s="25">
        <f t="shared" si="106"/>
        <v>0</v>
      </c>
      <c r="X330" s="25">
        <f t="shared" si="107"/>
        <v>0</v>
      </c>
      <c r="Y330" s="25">
        <f t="shared" si="108"/>
        <v>0</v>
      </c>
      <c r="Z330" s="25">
        <f t="shared" si="109"/>
        <v>0</v>
      </c>
      <c r="AA330" s="25">
        <f t="shared" si="110"/>
        <v>0</v>
      </c>
      <c r="AB330" s="25">
        <f t="shared" si="111"/>
        <v>0</v>
      </c>
    </row>
    <row r="331" spans="1:28" ht="20.100000000000001" customHeight="1" x14ac:dyDescent="0.25">
      <c r="A331" s="4" t="s">
        <v>52</v>
      </c>
      <c r="B331" s="7" t="s">
        <v>470</v>
      </c>
      <c r="C331" s="5">
        <v>349</v>
      </c>
      <c r="D331" s="38"/>
      <c r="E331" s="38"/>
      <c r="F331" s="39"/>
      <c r="G331" s="39"/>
      <c r="H331" s="39"/>
      <c r="I331" s="39"/>
      <c r="J331" s="39"/>
      <c r="K331" s="39"/>
      <c r="L331" s="39"/>
      <c r="M331" s="39"/>
      <c r="N331" s="39"/>
      <c r="O331" s="39"/>
      <c r="P331" s="39"/>
      <c r="Q331" s="39"/>
      <c r="R331" s="39"/>
      <c r="S331" s="39"/>
      <c r="T331" s="39"/>
      <c r="U331" s="34">
        <f t="shared" si="104"/>
        <v>0</v>
      </c>
      <c r="V331" s="34">
        <f t="shared" si="105"/>
        <v>0</v>
      </c>
      <c r="W331" s="25">
        <f t="shared" si="106"/>
        <v>0</v>
      </c>
      <c r="X331" s="25">
        <f t="shared" si="107"/>
        <v>0</v>
      </c>
      <c r="Y331" s="25">
        <f t="shared" si="108"/>
        <v>0</v>
      </c>
      <c r="Z331" s="25">
        <f t="shared" si="109"/>
        <v>0</v>
      </c>
      <c r="AA331" s="25">
        <f t="shared" si="110"/>
        <v>0</v>
      </c>
      <c r="AB331" s="25">
        <f t="shared" si="111"/>
        <v>0</v>
      </c>
    </row>
    <row r="332" spans="1:28" ht="20.100000000000001" customHeight="1" x14ac:dyDescent="0.25">
      <c r="A332" s="4" t="s">
        <v>51</v>
      </c>
      <c r="B332" s="7" t="s">
        <v>597</v>
      </c>
      <c r="C332" s="5">
        <v>350</v>
      </c>
      <c r="D332" s="38"/>
      <c r="E332" s="38"/>
      <c r="F332" s="39"/>
      <c r="G332" s="39"/>
      <c r="H332" s="39"/>
      <c r="I332" s="39"/>
      <c r="J332" s="39"/>
      <c r="K332" s="39"/>
      <c r="L332" s="39"/>
      <c r="M332" s="39"/>
      <c r="N332" s="39"/>
      <c r="O332" s="39"/>
      <c r="P332" s="39"/>
      <c r="Q332" s="39"/>
      <c r="R332" s="39"/>
      <c r="S332" s="39"/>
      <c r="T332" s="39"/>
      <c r="U332" s="34">
        <f t="shared" si="104"/>
        <v>0</v>
      </c>
      <c r="V332" s="34">
        <f t="shared" si="105"/>
        <v>0</v>
      </c>
      <c r="W332" s="25">
        <f t="shared" si="106"/>
        <v>0</v>
      </c>
      <c r="X332" s="25">
        <f t="shared" si="107"/>
        <v>0</v>
      </c>
      <c r="Y332" s="25">
        <f t="shared" si="108"/>
        <v>0</v>
      </c>
      <c r="Z332" s="25">
        <f t="shared" si="109"/>
        <v>0</v>
      </c>
      <c r="AA332" s="25">
        <f t="shared" si="110"/>
        <v>0</v>
      </c>
      <c r="AB332" s="25">
        <f t="shared" si="111"/>
        <v>0</v>
      </c>
    </row>
    <row r="333" spans="1:28" ht="20.100000000000001" customHeight="1" x14ac:dyDescent="0.25">
      <c r="A333" s="4" t="s">
        <v>50</v>
      </c>
      <c r="B333" s="5" t="s">
        <v>668</v>
      </c>
      <c r="C333" s="5">
        <v>351</v>
      </c>
      <c r="D333" s="38"/>
      <c r="E333" s="38"/>
      <c r="F333" s="39"/>
      <c r="G333" s="39"/>
      <c r="H333" s="39"/>
      <c r="I333" s="39"/>
      <c r="J333" s="39"/>
      <c r="K333" s="39"/>
      <c r="L333" s="39"/>
      <c r="M333" s="39"/>
      <c r="N333" s="39"/>
      <c r="O333" s="39"/>
      <c r="P333" s="39"/>
      <c r="Q333" s="39"/>
      <c r="R333" s="39"/>
      <c r="S333" s="39"/>
      <c r="T333" s="39"/>
      <c r="U333" s="34">
        <f t="shared" si="104"/>
        <v>0</v>
      </c>
      <c r="V333" s="34">
        <f t="shared" si="105"/>
        <v>0</v>
      </c>
      <c r="W333" s="25">
        <f t="shared" si="106"/>
        <v>0</v>
      </c>
      <c r="X333" s="25">
        <f t="shared" si="107"/>
        <v>0</v>
      </c>
      <c r="Y333" s="25">
        <f t="shared" si="108"/>
        <v>0</v>
      </c>
      <c r="Z333" s="25">
        <f t="shared" si="109"/>
        <v>0</v>
      </c>
      <c r="AA333" s="25">
        <f t="shared" si="110"/>
        <v>0</v>
      </c>
      <c r="AB333" s="25">
        <f t="shared" si="111"/>
        <v>0</v>
      </c>
    </row>
    <row r="334" spans="1:28" ht="20.100000000000001" customHeight="1" x14ac:dyDescent="0.25">
      <c r="A334" s="4" t="s">
        <v>49</v>
      </c>
      <c r="B334" s="7" t="s">
        <v>382</v>
      </c>
      <c r="C334" s="5">
        <v>352</v>
      </c>
      <c r="D334" s="38"/>
      <c r="E334" s="38"/>
      <c r="F334" s="39"/>
      <c r="G334" s="39"/>
      <c r="H334" s="39"/>
      <c r="I334" s="39"/>
      <c r="J334" s="39"/>
      <c r="K334" s="39"/>
      <c r="L334" s="39"/>
      <c r="M334" s="39"/>
      <c r="N334" s="39"/>
      <c r="O334" s="39"/>
      <c r="P334" s="39"/>
      <c r="Q334" s="39"/>
      <c r="R334" s="39"/>
      <c r="S334" s="39"/>
      <c r="T334" s="39"/>
      <c r="U334" s="34">
        <f t="shared" si="104"/>
        <v>0</v>
      </c>
      <c r="V334" s="34">
        <f t="shared" si="105"/>
        <v>0</v>
      </c>
      <c r="W334" s="25">
        <f t="shared" si="106"/>
        <v>0</v>
      </c>
      <c r="X334" s="25">
        <f t="shared" si="107"/>
        <v>0</v>
      </c>
      <c r="Y334" s="25">
        <f t="shared" si="108"/>
        <v>0</v>
      </c>
      <c r="Z334" s="25">
        <f t="shared" si="109"/>
        <v>0</v>
      </c>
      <c r="AA334" s="25">
        <f t="shared" si="110"/>
        <v>0</v>
      </c>
      <c r="AB334" s="25">
        <f t="shared" si="111"/>
        <v>0</v>
      </c>
    </row>
    <row r="335" spans="1:28" ht="20.100000000000001" customHeight="1" x14ac:dyDescent="0.25">
      <c r="A335" s="4" t="s">
        <v>48</v>
      </c>
      <c r="B335" s="7" t="s">
        <v>759</v>
      </c>
      <c r="C335" s="5">
        <v>353</v>
      </c>
      <c r="D335" s="38"/>
      <c r="E335" s="38"/>
      <c r="F335" s="39"/>
      <c r="G335" s="39"/>
      <c r="H335" s="39"/>
      <c r="I335" s="39"/>
      <c r="J335" s="39"/>
      <c r="K335" s="39"/>
      <c r="L335" s="39"/>
      <c r="M335" s="39"/>
      <c r="N335" s="39"/>
      <c r="O335" s="39"/>
      <c r="P335" s="39"/>
      <c r="Q335" s="39"/>
      <c r="R335" s="39"/>
      <c r="S335" s="39"/>
      <c r="T335" s="39"/>
      <c r="U335" s="34">
        <f t="shared" si="104"/>
        <v>0</v>
      </c>
      <c r="V335" s="34">
        <f t="shared" si="105"/>
        <v>0</v>
      </c>
      <c r="W335" s="25">
        <f t="shared" si="106"/>
        <v>0</v>
      </c>
      <c r="X335" s="25">
        <f t="shared" si="107"/>
        <v>0</v>
      </c>
      <c r="Y335" s="25">
        <f t="shared" si="108"/>
        <v>0</v>
      </c>
      <c r="Z335" s="25">
        <f t="shared" si="109"/>
        <v>0</v>
      </c>
      <c r="AA335" s="25">
        <f t="shared" si="110"/>
        <v>0</v>
      </c>
      <c r="AB335" s="25">
        <f t="shared" si="111"/>
        <v>0</v>
      </c>
    </row>
    <row r="336" spans="1:28" ht="20.100000000000001" customHeight="1" x14ac:dyDescent="0.25">
      <c r="A336" s="4" t="s">
        <v>47</v>
      </c>
      <c r="B336" s="7" t="s">
        <v>505</v>
      </c>
      <c r="C336" s="5">
        <v>354</v>
      </c>
      <c r="D336" s="38"/>
      <c r="E336" s="38"/>
      <c r="F336" s="39"/>
      <c r="G336" s="39"/>
      <c r="H336" s="39"/>
      <c r="I336" s="39"/>
      <c r="J336" s="39"/>
      <c r="K336" s="39"/>
      <c r="L336" s="39"/>
      <c r="M336" s="39"/>
      <c r="N336" s="39"/>
      <c r="O336" s="39"/>
      <c r="P336" s="39"/>
      <c r="Q336" s="39"/>
      <c r="R336" s="39"/>
      <c r="S336" s="39"/>
      <c r="T336" s="39"/>
      <c r="U336" s="34">
        <f t="shared" si="104"/>
        <v>0</v>
      </c>
      <c r="V336" s="34">
        <f t="shared" si="105"/>
        <v>0</v>
      </c>
      <c r="W336" s="25">
        <f t="shared" si="106"/>
        <v>0</v>
      </c>
      <c r="X336" s="25">
        <f t="shared" si="107"/>
        <v>0</v>
      </c>
      <c r="Y336" s="25">
        <f t="shared" si="108"/>
        <v>0</v>
      </c>
      <c r="Z336" s="25">
        <f t="shared" si="109"/>
        <v>0</v>
      </c>
      <c r="AA336" s="25">
        <f t="shared" si="110"/>
        <v>0</v>
      </c>
      <c r="AB336" s="25">
        <f t="shared" si="111"/>
        <v>0</v>
      </c>
    </row>
    <row r="337" spans="1:28" ht="20.100000000000001" customHeight="1" x14ac:dyDescent="0.25">
      <c r="A337" s="4" t="s">
        <v>46</v>
      </c>
      <c r="B337" s="7" t="s">
        <v>760</v>
      </c>
      <c r="C337" s="5">
        <v>355</v>
      </c>
      <c r="D337" s="38"/>
      <c r="E337" s="38"/>
      <c r="F337" s="39"/>
      <c r="G337" s="39"/>
      <c r="H337" s="39"/>
      <c r="I337" s="39"/>
      <c r="J337" s="39"/>
      <c r="K337" s="39"/>
      <c r="L337" s="39"/>
      <c r="M337" s="39"/>
      <c r="N337" s="39"/>
      <c r="O337" s="39"/>
      <c r="P337" s="39"/>
      <c r="Q337" s="39"/>
      <c r="R337" s="39"/>
      <c r="S337" s="39"/>
      <c r="T337" s="39"/>
      <c r="U337" s="34">
        <f t="shared" si="104"/>
        <v>0</v>
      </c>
      <c r="V337" s="34">
        <f t="shared" si="105"/>
        <v>0</v>
      </c>
      <c r="W337" s="25">
        <f t="shared" si="106"/>
        <v>0</v>
      </c>
      <c r="X337" s="25">
        <f t="shared" si="107"/>
        <v>0</v>
      </c>
      <c r="Y337" s="25">
        <f t="shared" si="108"/>
        <v>0</v>
      </c>
      <c r="Z337" s="25">
        <f t="shared" si="109"/>
        <v>0</v>
      </c>
      <c r="AA337" s="25">
        <f t="shared" si="110"/>
        <v>0</v>
      </c>
      <c r="AB337" s="25">
        <f t="shared" si="111"/>
        <v>0</v>
      </c>
    </row>
    <row r="338" spans="1:28" ht="20.100000000000001" customHeight="1" x14ac:dyDescent="0.25">
      <c r="A338" s="4" t="s">
        <v>45</v>
      </c>
      <c r="B338" s="7" t="s">
        <v>407</v>
      </c>
      <c r="C338" s="5"/>
      <c r="D338" s="38"/>
      <c r="E338" s="38"/>
      <c r="F338" s="39"/>
      <c r="G338" s="39"/>
      <c r="H338" s="39"/>
      <c r="I338" s="39"/>
      <c r="J338" s="39"/>
      <c r="K338" s="39"/>
      <c r="L338" s="39"/>
      <c r="M338" s="39"/>
      <c r="N338" s="39"/>
      <c r="O338" s="39"/>
      <c r="P338" s="39"/>
      <c r="Q338" s="39"/>
      <c r="R338" s="39"/>
      <c r="S338" s="39"/>
      <c r="T338" s="39"/>
      <c r="U338" s="34">
        <f t="shared" si="104"/>
        <v>0</v>
      </c>
      <c r="V338" s="34">
        <f t="shared" si="105"/>
        <v>0</v>
      </c>
      <c r="W338" s="25">
        <f t="shared" si="106"/>
        <v>0</v>
      </c>
      <c r="X338" s="25">
        <f t="shared" si="107"/>
        <v>0</v>
      </c>
      <c r="Y338" s="25">
        <f t="shared" si="108"/>
        <v>0</v>
      </c>
      <c r="Z338" s="25">
        <f t="shared" si="109"/>
        <v>0</v>
      </c>
      <c r="AA338" s="25">
        <f t="shared" si="110"/>
        <v>0</v>
      </c>
      <c r="AB338" s="25">
        <f t="shared" si="111"/>
        <v>0</v>
      </c>
    </row>
    <row r="339" spans="1:28" ht="20.100000000000001" customHeight="1" x14ac:dyDescent="0.25">
      <c r="A339" s="8" t="s">
        <v>44</v>
      </c>
      <c r="B339" s="12" t="s">
        <v>471</v>
      </c>
      <c r="C339" s="5"/>
      <c r="D339" s="36">
        <f t="shared" ref="D339:T339" si="112">SUM(D340:D372)</f>
        <v>5</v>
      </c>
      <c r="E339" s="36">
        <f t="shared" si="112"/>
        <v>0</v>
      </c>
      <c r="F339" s="36">
        <f t="shared" si="112"/>
        <v>9</v>
      </c>
      <c r="G339" s="36">
        <f t="shared" si="112"/>
        <v>6</v>
      </c>
      <c r="H339" s="36">
        <f t="shared" si="112"/>
        <v>0</v>
      </c>
      <c r="I339" s="36">
        <f t="shared" si="112"/>
        <v>0</v>
      </c>
      <c r="J339" s="36">
        <f t="shared" si="112"/>
        <v>6</v>
      </c>
      <c r="K339" s="36">
        <f t="shared" si="112"/>
        <v>0</v>
      </c>
      <c r="L339" s="36">
        <f t="shared" si="112"/>
        <v>0</v>
      </c>
      <c r="M339" s="36">
        <f t="shared" si="112"/>
        <v>8</v>
      </c>
      <c r="N339" s="36">
        <f t="shared" si="112"/>
        <v>0</v>
      </c>
      <c r="O339" s="36">
        <f t="shared" si="112"/>
        <v>0</v>
      </c>
      <c r="P339" s="36">
        <f t="shared" si="112"/>
        <v>1</v>
      </c>
      <c r="Q339" s="36">
        <f t="shared" si="112"/>
        <v>1</v>
      </c>
      <c r="R339" s="36">
        <f t="shared" si="112"/>
        <v>0</v>
      </c>
      <c r="S339" s="36">
        <f t="shared" si="112"/>
        <v>0</v>
      </c>
      <c r="T339" s="36">
        <f t="shared" si="112"/>
        <v>0</v>
      </c>
      <c r="U339" s="34">
        <f t="shared" si="104"/>
        <v>14</v>
      </c>
      <c r="V339" s="34">
        <f t="shared" si="105"/>
        <v>14</v>
      </c>
      <c r="W339" s="25">
        <f t="shared" si="106"/>
        <v>6</v>
      </c>
      <c r="X339" s="25">
        <f t="shared" si="107"/>
        <v>6</v>
      </c>
      <c r="Y339" s="25">
        <f t="shared" si="108"/>
        <v>1</v>
      </c>
      <c r="Z339" s="25">
        <f t="shared" si="109"/>
        <v>1</v>
      </c>
      <c r="AA339" s="25">
        <f t="shared" si="110"/>
        <v>0</v>
      </c>
      <c r="AB339" s="25">
        <f t="shared" si="111"/>
        <v>0</v>
      </c>
    </row>
    <row r="340" spans="1:28" ht="20.100000000000001" customHeight="1" x14ac:dyDescent="0.25">
      <c r="A340" s="4" t="s">
        <v>43</v>
      </c>
      <c r="B340" s="7" t="s">
        <v>374</v>
      </c>
      <c r="C340" s="6">
        <v>356</v>
      </c>
      <c r="D340" s="38">
        <v>1</v>
      </c>
      <c r="E340" s="38"/>
      <c r="F340" s="39"/>
      <c r="G340" s="39">
        <v>1</v>
      </c>
      <c r="H340" s="39"/>
      <c r="I340" s="39"/>
      <c r="J340" s="39">
        <v>1</v>
      </c>
      <c r="K340" s="39"/>
      <c r="L340" s="39"/>
      <c r="M340" s="39"/>
      <c r="N340" s="39"/>
      <c r="O340" s="39"/>
      <c r="P340" s="39"/>
      <c r="Q340" s="39"/>
      <c r="R340" s="39"/>
      <c r="S340" s="39"/>
      <c r="T340" s="39"/>
      <c r="U340" s="34">
        <f t="shared" si="104"/>
        <v>1</v>
      </c>
      <c r="V340" s="34">
        <f t="shared" si="105"/>
        <v>1</v>
      </c>
      <c r="W340" s="25">
        <f t="shared" si="106"/>
        <v>1</v>
      </c>
      <c r="X340" s="25">
        <f t="shared" si="107"/>
        <v>1</v>
      </c>
      <c r="Y340" s="25">
        <f t="shared" si="108"/>
        <v>0</v>
      </c>
      <c r="Z340" s="25">
        <f t="shared" si="109"/>
        <v>0</v>
      </c>
      <c r="AA340" s="25">
        <f t="shared" si="110"/>
        <v>0</v>
      </c>
      <c r="AB340" s="25">
        <f t="shared" si="111"/>
        <v>0</v>
      </c>
    </row>
    <row r="341" spans="1:28" ht="20.100000000000001" customHeight="1" x14ac:dyDescent="0.25">
      <c r="A341" s="4" t="s">
        <v>42</v>
      </c>
      <c r="B341" s="7" t="s">
        <v>472</v>
      </c>
      <c r="C341" s="6">
        <v>357</v>
      </c>
      <c r="D341" s="38"/>
      <c r="E341" s="38"/>
      <c r="F341" s="39"/>
      <c r="G341" s="39"/>
      <c r="H341" s="39"/>
      <c r="I341" s="39"/>
      <c r="J341" s="39"/>
      <c r="K341" s="39"/>
      <c r="L341" s="39"/>
      <c r="M341" s="39"/>
      <c r="N341" s="39"/>
      <c r="O341" s="39"/>
      <c r="P341" s="39"/>
      <c r="Q341" s="39"/>
      <c r="R341" s="39"/>
      <c r="S341" s="39"/>
      <c r="T341" s="39"/>
      <c r="U341" s="34">
        <f t="shared" si="104"/>
        <v>0</v>
      </c>
      <c r="V341" s="34">
        <f t="shared" si="105"/>
        <v>0</v>
      </c>
      <c r="W341" s="25">
        <f t="shared" si="106"/>
        <v>0</v>
      </c>
      <c r="X341" s="25">
        <f t="shared" si="107"/>
        <v>0</v>
      </c>
      <c r="Y341" s="25">
        <f t="shared" si="108"/>
        <v>0</v>
      </c>
      <c r="Z341" s="25">
        <f t="shared" si="109"/>
        <v>0</v>
      </c>
      <c r="AA341" s="25">
        <f t="shared" si="110"/>
        <v>0</v>
      </c>
      <c r="AB341" s="25">
        <f t="shared" si="111"/>
        <v>0</v>
      </c>
    </row>
    <row r="342" spans="1:28" ht="20.100000000000001" customHeight="1" x14ac:dyDescent="0.25">
      <c r="A342" s="4" t="s">
        <v>41</v>
      </c>
      <c r="B342" s="7" t="s">
        <v>761</v>
      </c>
      <c r="C342" s="6">
        <v>358</v>
      </c>
      <c r="D342" s="39">
        <v>2</v>
      </c>
      <c r="E342" s="39"/>
      <c r="F342" s="39">
        <v>3</v>
      </c>
      <c r="G342" s="39">
        <v>2</v>
      </c>
      <c r="H342" s="39"/>
      <c r="I342" s="39"/>
      <c r="J342" s="39">
        <v>2</v>
      </c>
      <c r="K342" s="39"/>
      <c r="L342" s="39"/>
      <c r="M342" s="39">
        <v>3</v>
      </c>
      <c r="N342" s="39"/>
      <c r="O342" s="39"/>
      <c r="P342" s="39">
        <v>1</v>
      </c>
      <c r="Q342" s="39">
        <v>1</v>
      </c>
      <c r="R342" s="39"/>
      <c r="S342" s="39"/>
      <c r="T342" s="39"/>
      <c r="U342" s="34">
        <f t="shared" si="104"/>
        <v>5</v>
      </c>
      <c r="V342" s="34">
        <f t="shared" si="105"/>
        <v>5</v>
      </c>
      <c r="W342" s="25">
        <f t="shared" si="106"/>
        <v>2</v>
      </c>
      <c r="X342" s="25">
        <f t="shared" si="107"/>
        <v>2</v>
      </c>
      <c r="Y342" s="25">
        <f t="shared" si="108"/>
        <v>1</v>
      </c>
      <c r="Z342" s="25">
        <f t="shared" si="109"/>
        <v>1</v>
      </c>
      <c r="AA342" s="25">
        <f t="shared" si="110"/>
        <v>0</v>
      </c>
      <c r="AB342" s="25">
        <f t="shared" si="111"/>
        <v>0</v>
      </c>
    </row>
    <row r="343" spans="1:28" ht="20.100000000000001" customHeight="1" x14ac:dyDescent="0.25">
      <c r="A343" s="4" t="s">
        <v>762</v>
      </c>
      <c r="B343" s="7" t="s">
        <v>763</v>
      </c>
      <c r="C343" s="6">
        <v>358.1</v>
      </c>
      <c r="D343" s="39"/>
      <c r="E343" s="39"/>
      <c r="F343" s="39">
        <v>2</v>
      </c>
      <c r="G343" s="39">
        <v>2</v>
      </c>
      <c r="H343" s="39"/>
      <c r="I343" s="39"/>
      <c r="J343" s="39">
        <v>2</v>
      </c>
      <c r="K343" s="39"/>
      <c r="L343" s="39"/>
      <c r="M343" s="39"/>
      <c r="N343" s="39"/>
      <c r="O343" s="39"/>
      <c r="P343" s="39"/>
      <c r="Q343" s="39"/>
      <c r="R343" s="39"/>
      <c r="S343" s="39"/>
      <c r="T343" s="39"/>
      <c r="U343" s="34">
        <f t="shared" si="104"/>
        <v>2</v>
      </c>
      <c r="V343" s="34">
        <f t="shared" si="105"/>
        <v>2</v>
      </c>
      <c r="W343" s="25">
        <f t="shared" si="106"/>
        <v>2</v>
      </c>
      <c r="X343" s="25">
        <f t="shared" si="107"/>
        <v>2</v>
      </c>
      <c r="Y343" s="25">
        <f t="shared" si="108"/>
        <v>0</v>
      </c>
      <c r="Z343" s="25">
        <f t="shared" si="109"/>
        <v>0</v>
      </c>
      <c r="AA343" s="25">
        <f t="shared" si="110"/>
        <v>0</v>
      </c>
      <c r="AB343" s="25">
        <f t="shared" si="111"/>
        <v>0</v>
      </c>
    </row>
    <row r="344" spans="1:28" ht="20.100000000000001" customHeight="1" x14ac:dyDescent="0.25">
      <c r="A344" s="4" t="s">
        <v>40</v>
      </c>
      <c r="B344" s="7" t="s">
        <v>764</v>
      </c>
      <c r="C344" s="6">
        <v>359</v>
      </c>
      <c r="D344" s="38">
        <v>1</v>
      </c>
      <c r="E344" s="38"/>
      <c r="F344" s="39">
        <v>1</v>
      </c>
      <c r="G344" s="39">
        <v>1</v>
      </c>
      <c r="H344" s="39"/>
      <c r="I344" s="39"/>
      <c r="J344" s="39">
        <v>1</v>
      </c>
      <c r="K344" s="39"/>
      <c r="L344" s="39"/>
      <c r="M344" s="39">
        <v>1</v>
      </c>
      <c r="N344" s="39"/>
      <c r="O344" s="39"/>
      <c r="P344" s="39"/>
      <c r="Q344" s="39"/>
      <c r="R344" s="39"/>
      <c r="S344" s="39"/>
      <c r="T344" s="39"/>
      <c r="U344" s="34">
        <f t="shared" si="104"/>
        <v>2</v>
      </c>
      <c r="V344" s="34">
        <f t="shared" si="105"/>
        <v>2</v>
      </c>
      <c r="W344" s="25">
        <f t="shared" si="106"/>
        <v>1</v>
      </c>
      <c r="X344" s="25">
        <f t="shared" si="107"/>
        <v>1</v>
      </c>
      <c r="Y344" s="25">
        <f t="shared" si="108"/>
        <v>0</v>
      </c>
      <c r="Z344" s="25">
        <f t="shared" si="109"/>
        <v>0</v>
      </c>
      <c r="AA344" s="25">
        <f t="shared" si="110"/>
        <v>0</v>
      </c>
      <c r="AB344" s="25">
        <f t="shared" si="111"/>
        <v>0</v>
      </c>
    </row>
    <row r="345" spans="1:28" ht="20.100000000000001" customHeight="1" x14ac:dyDescent="0.25">
      <c r="A345" s="4" t="s">
        <v>39</v>
      </c>
      <c r="B345" s="7" t="s">
        <v>598</v>
      </c>
      <c r="C345" s="6">
        <v>360</v>
      </c>
      <c r="D345" s="43"/>
      <c r="E345" s="43"/>
      <c r="F345" s="43"/>
      <c r="G345" s="43"/>
      <c r="H345" s="43"/>
      <c r="I345" s="43"/>
      <c r="J345" s="43"/>
      <c r="K345" s="43"/>
      <c r="L345" s="43"/>
      <c r="M345" s="43"/>
      <c r="N345" s="43"/>
      <c r="O345" s="43"/>
      <c r="P345" s="43"/>
      <c r="Q345" s="43"/>
      <c r="R345" s="43"/>
      <c r="S345" s="43"/>
      <c r="T345" s="43"/>
      <c r="U345" s="34">
        <f t="shared" si="104"/>
        <v>0</v>
      </c>
      <c r="V345" s="34">
        <f t="shared" si="105"/>
        <v>0</v>
      </c>
      <c r="W345" s="25">
        <f t="shared" si="106"/>
        <v>0</v>
      </c>
      <c r="X345" s="25">
        <f t="shared" si="107"/>
        <v>0</v>
      </c>
      <c r="Y345" s="25">
        <f t="shared" si="108"/>
        <v>0</v>
      </c>
      <c r="Z345" s="25">
        <f t="shared" si="109"/>
        <v>0</v>
      </c>
      <c r="AA345" s="25">
        <f t="shared" si="110"/>
        <v>0</v>
      </c>
      <c r="AB345" s="25">
        <f t="shared" si="111"/>
        <v>0</v>
      </c>
    </row>
    <row r="346" spans="1:28" ht="20.100000000000001" customHeight="1" x14ac:dyDescent="0.25">
      <c r="A346" s="4" t="s">
        <v>38</v>
      </c>
      <c r="B346" s="7" t="s">
        <v>599</v>
      </c>
      <c r="C346" s="5">
        <v>361</v>
      </c>
      <c r="D346" s="38"/>
      <c r="E346" s="38"/>
      <c r="F346" s="39"/>
      <c r="G346" s="39"/>
      <c r="H346" s="39"/>
      <c r="I346" s="39"/>
      <c r="J346" s="39"/>
      <c r="K346" s="39"/>
      <c r="L346" s="39"/>
      <c r="M346" s="39"/>
      <c r="N346" s="39"/>
      <c r="O346" s="39"/>
      <c r="P346" s="39"/>
      <c r="Q346" s="39"/>
      <c r="R346" s="39"/>
      <c r="S346" s="39"/>
      <c r="T346" s="39"/>
      <c r="U346" s="34">
        <f t="shared" si="104"/>
        <v>0</v>
      </c>
      <c r="V346" s="34">
        <f t="shared" si="105"/>
        <v>0</v>
      </c>
      <c r="W346" s="25">
        <f t="shared" si="106"/>
        <v>0</v>
      </c>
      <c r="X346" s="25">
        <f t="shared" si="107"/>
        <v>0</v>
      </c>
      <c r="Y346" s="25">
        <f t="shared" si="108"/>
        <v>0</v>
      </c>
      <c r="Z346" s="25">
        <f t="shared" si="109"/>
        <v>0</v>
      </c>
      <c r="AA346" s="25">
        <f t="shared" si="110"/>
        <v>0</v>
      </c>
      <c r="AB346" s="25">
        <f t="shared" si="111"/>
        <v>0</v>
      </c>
    </row>
    <row r="347" spans="1:28" ht="20.100000000000001" customHeight="1" x14ac:dyDescent="0.25">
      <c r="A347" s="4" t="s">
        <v>37</v>
      </c>
      <c r="B347" s="7" t="s">
        <v>600</v>
      </c>
      <c r="C347" s="5">
        <v>362</v>
      </c>
      <c r="D347" s="38"/>
      <c r="E347" s="38"/>
      <c r="F347" s="39">
        <v>1</v>
      </c>
      <c r="G347" s="39"/>
      <c r="H347" s="39"/>
      <c r="I347" s="39"/>
      <c r="J347" s="39"/>
      <c r="K347" s="39"/>
      <c r="L347" s="39"/>
      <c r="M347" s="39">
        <v>1</v>
      </c>
      <c r="N347" s="39"/>
      <c r="O347" s="39"/>
      <c r="P347" s="39"/>
      <c r="Q347" s="39"/>
      <c r="R347" s="39"/>
      <c r="S347" s="39"/>
      <c r="T347" s="39"/>
      <c r="U347" s="34">
        <f t="shared" si="104"/>
        <v>1</v>
      </c>
      <c r="V347" s="34">
        <f t="shared" si="105"/>
        <v>1</v>
      </c>
      <c r="W347" s="25">
        <f t="shared" si="106"/>
        <v>0</v>
      </c>
      <c r="X347" s="25">
        <f t="shared" si="107"/>
        <v>0</v>
      </c>
      <c r="Y347" s="25">
        <f t="shared" si="108"/>
        <v>0</v>
      </c>
      <c r="Z347" s="25">
        <f t="shared" si="109"/>
        <v>0</v>
      </c>
      <c r="AA347" s="25">
        <f t="shared" si="110"/>
        <v>0</v>
      </c>
      <c r="AB347" s="25">
        <f t="shared" si="111"/>
        <v>0</v>
      </c>
    </row>
    <row r="348" spans="1:28" ht="20.100000000000001" customHeight="1" x14ac:dyDescent="0.25">
      <c r="A348" s="4" t="s">
        <v>36</v>
      </c>
      <c r="B348" s="7" t="s">
        <v>765</v>
      </c>
      <c r="C348" s="5">
        <v>363</v>
      </c>
      <c r="D348" s="38"/>
      <c r="E348" s="38"/>
      <c r="F348" s="39"/>
      <c r="G348" s="39"/>
      <c r="H348" s="39"/>
      <c r="I348" s="39"/>
      <c r="J348" s="39"/>
      <c r="K348" s="39"/>
      <c r="L348" s="39"/>
      <c r="M348" s="39"/>
      <c r="N348" s="39"/>
      <c r="O348" s="39"/>
      <c r="P348" s="39"/>
      <c r="Q348" s="39"/>
      <c r="R348" s="39"/>
      <c r="S348" s="39"/>
      <c r="T348" s="39"/>
      <c r="U348" s="34">
        <f t="shared" si="104"/>
        <v>0</v>
      </c>
      <c r="V348" s="34">
        <f t="shared" si="105"/>
        <v>0</v>
      </c>
      <c r="W348" s="25">
        <f t="shared" si="106"/>
        <v>0</v>
      </c>
      <c r="X348" s="25">
        <f t="shared" si="107"/>
        <v>0</v>
      </c>
      <c r="Y348" s="25">
        <f t="shared" si="108"/>
        <v>0</v>
      </c>
      <c r="Z348" s="25">
        <f t="shared" si="109"/>
        <v>0</v>
      </c>
      <c r="AA348" s="25">
        <f t="shared" si="110"/>
        <v>0</v>
      </c>
      <c r="AB348" s="25">
        <f t="shared" si="111"/>
        <v>0</v>
      </c>
    </row>
    <row r="349" spans="1:28" ht="20.100000000000001" customHeight="1" x14ac:dyDescent="0.25">
      <c r="A349" s="4" t="s">
        <v>35</v>
      </c>
      <c r="B349" s="7" t="s">
        <v>473</v>
      </c>
      <c r="C349" s="5">
        <v>364</v>
      </c>
      <c r="D349" s="38"/>
      <c r="E349" s="38"/>
      <c r="F349" s="39"/>
      <c r="G349" s="39"/>
      <c r="H349" s="39"/>
      <c r="I349" s="39"/>
      <c r="J349" s="39"/>
      <c r="K349" s="39"/>
      <c r="L349" s="39"/>
      <c r="M349" s="39"/>
      <c r="N349" s="39"/>
      <c r="O349" s="39"/>
      <c r="P349" s="39"/>
      <c r="Q349" s="39"/>
      <c r="R349" s="39"/>
      <c r="S349" s="39"/>
      <c r="T349" s="39"/>
      <c r="U349" s="34">
        <f t="shared" si="104"/>
        <v>0</v>
      </c>
      <c r="V349" s="34">
        <f t="shared" si="105"/>
        <v>0</v>
      </c>
      <c r="W349" s="25">
        <f t="shared" si="106"/>
        <v>0</v>
      </c>
      <c r="X349" s="25">
        <f t="shared" si="107"/>
        <v>0</v>
      </c>
      <c r="Y349" s="25">
        <f t="shared" si="108"/>
        <v>0</v>
      </c>
      <c r="Z349" s="25">
        <f t="shared" si="109"/>
        <v>0</v>
      </c>
      <c r="AA349" s="25">
        <f t="shared" si="110"/>
        <v>0</v>
      </c>
      <c r="AB349" s="25">
        <f t="shared" si="111"/>
        <v>0</v>
      </c>
    </row>
    <row r="350" spans="1:28" ht="20.100000000000001" customHeight="1" x14ac:dyDescent="0.25">
      <c r="A350" s="4" t="s">
        <v>766</v>
      </c>
      <c r="B350" s="7" t="s">
        <v>767</v>
      </c>
      <c r="C350" s="5">
        <v>364.1</v>
      </c>
      <c r="D350" s="38"/>
      <c r="E350" s="38"/>
      <c r="F350" s="39"/>
      <c r="G350" s="39"/>
      <c r="H350" s="39"/>
      <c r="I350" s="39"/>
      <c r="J350" s="39"/>
      <c r="K350" s="39"/>
      <c r="L350" s="39"/>
      <c r="M350" s="39"/>
      <c r="N350" s="39"/>
      <c r="O350" s="39"/>
      <c r="P350" s="39"/>
      <c r="Q350" s="39"/>
      <c r="R350" s="39"/>
      <c r="S350" s="39"/>
      <c r="T350" s="39"/>
      <c r="U350" s="34">
        <f t="shared" si="104"/>
        <v>0</v>
      </c>
      <c r="V350" s="34">
        <f t="shared" si="105"/>
        <v>0</v>
      </c>
      <c r="W350" s="25">
        <f t="shared" si="106"/>
        <v>0</v>
      </c>
      <c r="X350" s="25">
        <f t="shared" si="107"/>
        <v>0</v>
      </c>
      <c r="Y350" s="25">
        <f t="shared" si="108"/>
        <v>0</v>
      </c>
      <c r="Z350" s="25">
        <f t="shared" si="109"/>
        <v>0</v>
      </c>
      <c r="AA350" s="25">
        <f t="shared" si="110"/>
        <v>0</v>
      </c>
      <c r="AB350" s="25">
        <f t="shared" si="111"/>
        <v>0</v>
      </c>
    </row>
    <row r="351" spans="1:28" ht="20.100000000000001" customHeight="1" x14ac:dyDescent="0.25">
      <c r="A351" s="4" t="s">
        <v>768</v>
      </c>
      <c r="B351" s="7" t="s">
        <v>769</v>
      </c>
      <c r="C351" s="5">
        <v>364.2</v>
      </c>
      <c r="D351" s="38"/>
      <c r="E351" s="38"/>
      <c r="F351" s="39"/>
      <c r="G351" s="39"/>
      <c r="H351" s="39"/>
      <c r="I351" s="39"/>
      <c r="J351" s="39"/>
      <c r="K351" s="39"/>
      <c r="L351" s="39"/>
      <c r="M351" s="39"/>
      <c r="N351" s="39"/>
      <c r="O351" s="39"/>
      <c r="P351" s="39"/>
      <c r="Q351" s="39"/>
      <c r="R351" s="39"/>
      <c r="S351" s="39"/>
      <c r="T351" s="39"/>
      <c r="U351" s="34">
        <f t="shared" si="104"/>
        <v>0</v>
      </c>
      <c r="V351" s="34">
        <f t="shared" si="105"/>
        <v>0</v>
      </c>
      <c r="W351" s="25">
        <f t="shared" si="106"/>
        <v>0</v>
      </c>
      <c r="X351" s="25">
        <f t="shared" si="107"/>
        <v>0</v>
      </c>
      <c r="Y351" s="25">
        <f t="shared" si="108"/>
        <v>0</v>
      </c>
      <c r="Z351" s="25">
        <f t="shared" si="109"/>
        <v>0</v>
      </c>
      <c r="AA351" s="25">
        <f t="shared" si="110"/>
        <v>0</v>
      </c>
      <c r="AB351" s="25">
        <f t="shared" si="111"/>
        <v>0</v>
      </c>
    </row>
    <row r="352" spans="1:28" ht="20.100000000000001" customHeight="1" x14ac:dyDescent="0.25">
      <c r="A352" s="4" t="s">
        <v>34</v>
      </c>
      <c r="B352" s="7" t="s">
        <v>474</v>
      </c>
      <c r="C352" s="5">
        <v>365</v>
      </c>
      <c r="D352" s="39"/>
      <c r="E352" s="39"/>
      <c r="F352" s="39"/>
      <c r="G352" s="39"/>
      <c r="H352" s="39"/>
      <c r="I352" s="39"/>
      <c r="J352" s="39"/>
      <c r="K352" s="39"/>
      <c r="L352" s="39"/>
      <c r="M352" s="39"/>
      <c r="N352" s="39"/>
      <c r="O352" s="39"/>
      <c r="P352" s="39"/>
      <c r="Q352" s="39"/>
      <c r="R352" s="39"/>
      <c r="S352" s="39"/>
      <c r="T352" s="39"/>
      <c r="U352" s="34">
        <f t="shared" si="104"/>
        <v>0</v>
      </c>
      <c r="V352" s="34">
        <f t="shared" si="105"/>
        <v>0</v>
      </c>
      <c r="W352" s="25">
        <f t="shared" si="106"/>
        <v>0</v>
      </c>
      <c r="X352" s="25">
        <f t="shared" si="107"/>
        <v>0</v>
      </c>
      <c r="Y352" s="25">
        <f t="shared" si="108"/>
        <v>0</v>
      </c>
      <c r="Z352" s="25">
        <f t="shared" si="109"/>
        <v>0</v>
      </c>
      <c r="AA352" s="25">
        <f t="shared" si="110"/>
        <v>0</v>
      </c>
      <c r="AB352" s="25">
        <f t="shared" si="111"/>
        <v>0</v>
      </c>
    </row>
    <row r="353" spans="1:28" ht="20.100000000000001" customHeight="1" x14ac:dyDescent="0.25">
      <c r="A353" s="4" t="s">
        <v>33</v>
      </c>
      <c r="B353" s="7" t="s">
        <v>475</v>
      </c>
      <c r="C353" s="5">
        <v>366</v>
      </c>
      <c r="D353" s="39"/>
      <c r="E353" s="39"/>
      <c r="F353" s="39"/>
      <c r="G353" s="39"/>
      <c r="H353" s="39"/>
      <c r="I353" s="39"/>
      <c r="J353" s="39"/>
      <c r="K353" s="39"/>
      <c r="L353" s="39"/>
      <c r="M353" s="39"/>
      <c r="N353" s="39"/>
      <c r="O353" s="39"/>
      <c r="P353" s="39"/>
      <c r="Q353" s="39"/>
      <c r="R353" s="39"/>
      <c r="S353" s="39"/>
      <c r="T353" s="39"/>
      <c r="U353" s="34">
        <f t="shared" si="104"/>
        <v>0</v>
      </c>
      <c r="V353" s="34">
        <f t="shared" si="105"/>
        <v>0</v>
      </c>
      <c r="W353" s="25">
        <f t="shared" si="106"/>
        <v>0</v>
      </c>
      <c r="X353" s="25">
        <f t="shared" si="107"/>
        <v>0</v>
      </c>
      <c r="Y353" s="25">
        <f t="shared" si="108"/>
        <v>0</v>
      </c>
      <c r="Z353" s="25">
        <f t="shared" si="109"/>
        <v>0</v>
      </c>
      <c r="AA353" s="25">
        <f t="shared" si="110"/>
        <v>0</v>
      </c>
      <c r="AB353" s="25">
        <f t="shared" si="111"/>
        <v>0</v>
      </c>
    </row>
    <row r="354" spans="1:28" ht="20.100000000000001" customHeight="1" x14ac:dyDescent="0.25">
      <c r="A354" s="4" t="s">
        <v>32</v>
      </c>
      <c r="B354" s="7" t="s">
        <v>601</v>
      </c>
      <c r="C354" s="5">
        <v>367</v>
      </c>
      <c r="D354" s="38"/>
      <c r="E354" s="38"/>
      <c r="F354" s="39"/>
      <c r="G354" s="39"/>
      <c r="H354" s="39"/>
      <c r="I354" s="39"/>
      <c r="J354" s="39"/>
      <c r="K354" s="39"/>
      <c r="L354" s="39"/>
      <c r="M354" s="39"/>
      <c r="N354" s="39"/>
      <c r="O354" s="39"/>
      <c r="P354" s="39"/>
      <c r="Q354" s="39"/>
      <c r="R354" s="39"/>
      <c r="S354" s="39"/>
      <c r="T354" s="39"/>
      <c r="U354" s="34">
        <f t="shared" si="104"/>
        <v>0</v>
      </c>
      <c r="V354" s="34">
        <f t="shared" si="105"/>
        <v>0</v>
      </c>
      <c r="W354" s="25">
        <f t="shared" si="106"/>
        <v>0</v>
      </c>
      <c r="X354" s="25">
        <f t="shared" si="107"/>
        <v>0</v>
      </c>
      <c r="Y354" s="25">
        <f t="shared" si="108"/>
        <v>0</v>
      </c>
      <c r="Z354" s="25">
        <f t="shared" si="109"/>
        <v>0</v>
      </c>
      <c r="AA354" s="25">
        <f t="shared" si="110"/>
        <v>0</v>
      </c>
      <c r="AB354" s="25">
        <f t="shared" si="111"/>
        <v>0</v>
      </c>
    </row>
    <row r="355" spans="1:28" ht="20.100000000000001" customHeight="1" x14ac:dyDescent="0.25">
      <c r="A355" s="4" t="s">
        <v>31</v>
      </c>
      <c r="B355" s="7" t="s">
        <v>602</v>
      </c>
      <c r="C355" s="5">
        <v>368</v>
      </c>
      <c r="D355" s="38"/>
      <c r="E355" s="38"/>
      <c r="F355" s="39"/>
      <c r="G355" s="39"/>
      <c r="H355" s="39"/>
      <c r="I355" s="39"/>
      <c r="J355" s="39"/>
      <c r="K355" s="39"/>
      <c r="L355" s="39"/>
      <c r="M355" s="39"/>
      <c r="N355" s="39"/>
      <c r="O355" s="39"/>
      <c r="P355" s="39"/>
      <c r="Q355" s="39"/>
      <c r="R355" s="39"/>
      <c r="S355" s="39"/>
      <c r="T355" s="39"/>
      <c r="U355" s="34">
        <f t="shared" si="104"/>
        <v>0</v>
      </c>
      <c r="V355" s="34">
        <f t="shared" si="105"/>
        <v>0</v>
      </c>
      <c r="W355" s="25">
        <f t="shared" si="106"/>
        <v>0</v>
      </c>
      <c r="X355" s="25">
        <f t="shared" si="107"/>
        <v>0</v>
      </c>
      <c r="Y355" s="25">
        <f t="shared" si="108"/>
        <v>0</v>
      </c>
      <c r="Z355" s="25">
        <f t="shared" si="109"/>
        <v>0</v>
      </c>
      <c r="AA355" s="25">
        <f t="shared" si="110"/>
        <v>0</v>
      </c>
      <c r="AB355" s="25">
        <f t="shared" si="111"/>
        <v>0</v>
      </c>
    </row>
    <row r="356" spans="1:28" ht="20.100000000000001" customHeight="1" x14ac:dyDescent="0.25">
      <c r="A356" s="4" t="s">
        <v>770</v>
      </c>
      <c r="B356" s="7" t="s">
        <v>771</v>
      </c>
      <c r="C356" s="5">
        <v>368.1</v>
      </c>
      <c r="D356" s="38"/>
      <c r="E356" s="38"/>
      <c r="F356" s="39"/>
      <c r="G356" s="39"/>
      <c r="H356" s="39"/>
      <c r="I356" s="39"/>
      <c r="J356" s="39"/>
      <c r="K356" s="39"/>
      <c r="L356" s="39"/>
      <c r="M356" s="39"/>
      <c r="N356" s="39"/>
      <c r="O356" s="39"/>
      <c r="P356" s="39"/>
      <c r="Q356" s="39"/>
      <c r="R356" s="39"/>
      <c r="S356" s="39"/>
      <c r="T356" s="39"/>
      <c r="U356" s="34">
        <f t="shared" si="104"/>
        <v>0</v>
      </c>
      <c r="V356" s="34">
        <f t="shared" si="105"/>
        <v>0</v>
      </c>
      <c r="W356" s="25">
        <f t="shared" si="106"/>
        <v>0</v>
      </c>
      <c r="X356" s="25">
        <f t="shared" si="107"/>
        <v>0</v>
      </c>
      <c r="Y356" s="25">
        <f t="shared" si="108"/>
        <v>0</v>
      </c>
      <c r="Z356" s="25">
        <f t="shared" si="109"/>
        <v>0</v>
      </c>
      <c r="AA356" s="25">
        <f t="shared" si="110"/>
        <v>0</v>
      </c>
      <c r="AB356" s="25">
        <f t="shared" si="111"/>
        <v>0</v>
      </c>
    </row>
    <row r="357" spans="1:28" ht="20.100000000000001" customHeight="1" x14ac:dyDescent="0.25">
      <c r="A357" s="4" t="s">
        <v>30</v>
      </c>
      <c r="B357" s="7" t="s">
        <v>603</v>
      </c>
      <c r="C357" s="5">
        <v>369</v>
      </c>
      <c r="D357" s="38"/>
      <c r="E357" s="38"/>
      <c r="F357" s="39"/>
      <c r="G357" s="39"/>
      <c r="H357" s="39"/>
      <c r="I357" s="39"/>
      <c r="J357" s="39"/>
      <c r="K357" s="39"/>
      <c r="L357" s="39"/>
      <c r="M357" s="39"/>
      <c r="N357" s="39"/>
      <c r="O357" s="39"/>
      <c r="P357" s="39"/>
      <c r="Q357" s="39"/>
      <c r="R357" s="39"/>
      <c r="S357" s="39"/>
      <c r="T357" s="39"/>
      <c r="U357" s="34">
        <f t="shared" ref="U357:U389" si="113">D357+F357</f>
        <v>0</v>
      </c>
      <c r="V357" s="34">
        <f t="shared" ref="V357:V389" si="114">J357+K357+M357</f>
        <v>0</v>
      </c>
      <c r="W357" s="25">
        <f t="shared" ref="W357:W389" si="115">J357</f>
        <v>0</v>
      </c>
      <c r="X357" s="25">
        <f t="shared" ref="X357:X389" si="116">G357+H357+I357</f>
        <v>0</v>
      </c>
      <c r="Y357" s="25">
        <f t="shared" ref="Y357:Y389" si="117">Q357</f>
        <v>0</v>
      </c>
      <c r="Z357" s="25">
        <f t="shared" ref="Z357:Z389" si="118">O357+P357</f>
        <v>0</v>
      </c>
      <c r="AA357" s="25">
        <f t="shared" ref="AA357:AA389" si="119">T357</f>
        <v>0</v>
      </c>
      <c r="AB357" s="25">
        <f t="shared" ref="AB357:AB389" si="120">R357+S357</f>
        <v>0</v>
      </c>
    </row>
    <row r="358" spans="1:28" ht="20.100000000000001" customHeight="1" x14ac:dyDescent="0.25">
      <c r="A358" s="4" t="s">
        <v>29</v>
      </c>
      <c r="B358" s="7" t="s">
        <v>604</v>
      </c>
      <c r="C358" s="5">
        <v>370</v>
      </c>
      <c r="D358" s="38"/>
      <c r="E358" s="38"/>
      <c r="F358" s="39"/>
      <c r="G358" s="39"/>
      <c r="H358" s="39"/>
      <c r="I358" s="39"/>
      <c r="J358" s="39"/>
      <c r="K358" s="39"/>
      <c r="L358" s="39"/>
      <c r="M358" s="39"/>
      <c r="N358" s="39"/>
      <c r="O358" s="39"/>
      <c r="P358" s="39"/>
      <c r="Q358" s="39"/>
      <c r="R358" s="39"/>
      <c r="S358" s="39"/>
      <c r="T358" s="39"/>
      <c r="U358" s="34">
        <f t="shared" si="113"/>
        <v>0</v>
      </c>
      <c r="V358" s="34">
        <f t="shared" si="114"/>
        <v>0</v>
      </c>
      <c r="W358" s="25">
        <f t="shared" si="115"/>
        <v>0</v>
      </c>
      <c r="X358" s="25">
        <f t="shared" si="116"/>
        <v>0</v>
      </c>
      <c r="Y358" s="25">
        <f t="shared" si="117"/>
        <v>0</v>
      </c>
      <c r="Z358" s="25">
        <f t="shared" si="118"/>
        <v>0</v>
      </c>
      <c r="AA358" s="25">
        <f t="shared" si="119"/>
        <v>0</v>
      </c>
      <c r="AB358" s="25">
        <f t="shared" si="120"/>
        <v>0</v>
      </c>
    </row>
    <row r="359" spans="1:28" ht="20.100000000000001" customHeight="1" x14ac:dyDescent="0.25">
      <c r="A359" s="4" t="s">
        <v>28</v>
      </c>
      <c r="B359" s="7" t="s">
        <v>605</v>
      </c>
      <c r="C359" s="5">
        <v>371</v>
      </c>
      <c r="D359" s="38"/>
      <c r="E359" s="38"/>
      <c r="F359" s="39"/>
      <c r="G359" s="39"/>
      <c r="H359" s="39"/>
      <c r="I359" s="39"/>
      <c r="J359" s="39"/>
      <c r="K359" s="39"/>
      <c r="L359" s="39"/>
      <c r="M359" s="39"/>
      <c r="N359" s="39"/>
      <c r="O359" s="39"/>
      <c r="P359" s="39"/>
      <c r="Q359" s="39"/>
      <c r="R359" s="39"/>
      <c r="S359" s="39"/>
      <c r="T359" s="39"/>
      <c r="U359" s="34">
        <f t="shared" si="113"/>
        <v>0</v>
      </c>
      <c r="V359" s="34">
        <f t="shared" si="114"/>
        <v>0</v>
      </c>
      <c r="W359" s="25">
        <f t="shared" si="115"/>
        <v>0</v>
      </c>
      <c r="X359" s="25">
        <f t="shared" si="116"/>
        <v>0</v>
      </c>
      <c r="Y359" s="25">
        <f t="shared" si="117"/>
        <v>0</v>
      </c>
      <c r="Z359" s="25">
        <f t="shared" si="118"/>
        <v>0</v>
      </c>
      <c r="AA359" s="25">
        <f t="shared" si="119"/>
        <v>0</v>
      </c>
      <c r="AB359" s="25">
        <f t="shared" si="120"/>
        <v>0</v>
      </c>
    </row>
    <row r="360" spans="1:28" ht="20.100000000000001" customHeight="1" x14ac:dyDescent="0.25">
      <c r="A360" s="4" t="s">
        <v>27</v>
      </c>
      <c r="B360" s="7" t="s">
        <v>606</v>
      </c>
      <c r="C360" s="5">
        <v>372</v>
      </c>
      <c r="D360" s="38"/>
      <c r="E360" s="38"/>
      <c r="F360" s="39"/>
      <c r="G360" s="39"/>
      <c r="H360" s="39"/>
      <c r="I360" s="39"/>
      <c r="J360" s="39"/>
      <c r="K360" s="39"/>
      <c r="L360" s="39"/>
      <c r="M360" s="39"/>
      <c r="N360" s="39"/>
      <c r="O360" s="39"/>
      <c r="P360" s="39"/>
      <c r="Q360" s="39"/>
      <c r="R360" s="39"/>
      <c r="S360" s="39"/>
      <c r="T360" s="39"/>
      <c r="U360" s="34">
        <f t="shared" si="113"/>
        <v>0</v>
      </c>
      <c r="V360" s="34">
        <f t="shared" si="114"/>
        <v>0</v>
      </c>
      <c r="W360" s="25">
        <f t="shared" si="115"/>
        <v>0</v>
      </c>
      <c r="X360" s="25">
        <f t="shared" si="116"/>
        <v>0</v>
      </c>
      <c r="Y360" s="25">
        <f t="shared" si="117"/>
        <v>0</v>
      </c>
      <c r="Z360" s="25">
        <f t="shared" si="118"/>
        <v>0</v>
      </c>
      <c r="AA360" s="25">
        <f t="shared" si="119"/>
        <v>0</v>
      </c>
      <c r="AB360" s="25">
        <f t="shared" si="120"/>
        <v>0</v>
      </c>
    </row>
    <row r="361" spans="1:28" ht="20.100000000000001" customHeight="1" x14ac:dyDescent="0.25">
      <c r="A361" s="4" t="s">
        <v>26</v>
      </c>
      <c r="B361" s="7" t="s">
        <v>607</v>
      </c>
      <c r="C361" s="5">
        <v>373</v>
      </c>
      <c r="D361" s="41"/>
      <c r="E361" s="41"/>
      <c r="F361" s="41">
        <v>1</v>
      </c>
      <c r="G361" s="41"/>
      <c r="H361" s="41"/>
      <c r="I361" s="41"/>
      <c r="J361" s="41"/>
      <c r="K361" s="41"/>
      <c r="L361" s="41"/>
      <c r="M361" s="41">
        <v>1</v>
      </c>
      <c r="N361" s="41"/>
      <c r="O361" s="41"/>
      <c r="P361" s="41"/>
      <c r="Q361" s="41"/>
      <c r="R361" s="41"/>
      <c r="S361" s="41"/>
      <c r="T361" s="41"/>
      <c r="U361" s="34">
        <f t="shared" si="113"/>
        <v>1</v>
      </c>
      <c r="V361" s="34">
        <f t="shared" si="114"/>
        <v>1</v>
      </c>
      <c r="W361" s="25">
        <f t="shared" si="115"/>
        <v>0</v>
      </c>
      <c r="X361" s="25">
        <f t="shared" si="116"/>
        <v>0</v>
      </c>
      <c r="Y361" s="25">
        <f t="shared" si="117"/>
        <v>0</v>
      </c>
      <c r="Z361" s="25">
        <f t="shared" si="118"/>
        <v>0</v>
      </c>
      <c r="AA361" s="25">
        <f t="shared" si="119"/>
        <v>0</v>
      </c>
      <c r="AB361" s="25">
        <f t="shared" si="120"/>
        <v>0</v>
      </c>
    </row>
    <row r="362" spans="1:28" ht="20.100000000000001" customHeight="1" x14ac:dyDescent="0.25">
      <c r="A362" s="4" t="s">
        <v>25</v>
      </c>
      <c r="B362" s="7" t="s">
        <v>608</v>
      </c>
      <c r="C362" s="5">
        <v>374</v>
      </c>
      <c r="D362" s="39"/>
      <c r="E362" s="39"/>
      <c r="F362" s="39"/>
      <c r="G362" s="39"/>
      <c r="H362" s="39"/>
      <c r="I362" s="39"/>
      <c r="J362" s="39"/>
      <c r="K362" s="39"/>
      <c r="L362" s="39"/>
      <c r="M362" s="39"/>
      <c r="N362" s="39"/>
      <c r="O362" s="39"/>
      <c r="P362" s="39"/>
      <c r="Q362" s="39"/>
      <c r="R362" s="39"/>
      <c r="S362" s="39"/>
      <c r="T362" s="39"/>
      <c r="U362" s="34">
        <f t="shared" si="113"/>
        <v>0</v>
      </c>
      <c r="V362" s="34">
        <f t="shared" si="114"/>
        <v>0</v>
      </c>
      <c r="W362" s="25">
        <f t="shared" si="115"/>
        <v>0</v>
      </c>
      <c r="X362" s="25">
        <f t="shared" si="116"/>
        <v>0</v>
      </c>
      <c r="Y362" s="25">
        <f t="shared" si="117"/>
        <v>0</v>
      </c>
      <c r="Z362" s="25">
        <f t="shared" si="118"/>
        <v>0</v>
      </c>
      <c r="AA362" s="25">
        <f t="shared" si="119"/>
        <v>0</v>
      </c>
      <c r="AB362" s="25">
        <f t="shared" si="120"/>
        <v>0</v>
      </c>
    </row>
    <row r="363" spans="1:28" ht="20.100000000000001" customHeight="1" x14ac:dyDescent="0.25">
      <c r="A363" s="4" t="s">
        <v>24</v>
      </c>
      <c r="B363" s="7" t="s">
        <v>476</v>
      </c>
      <c r="C363" s="5">
        <v>375</v>
      </c>
      <c r="D363" s="39"/>
      <c r="E363" s="39"/>
      <c r="F363" s="39"/>
      <c r="G363" s="39"/>
      <c r="H363" s="39"/>
      <c r="I363" s="39"/>
      <c r="J363" s="39"/>
      <c r="K363" s="39"/>
      <c r="L363" s="39"/>
      <c r="M363" s="39"/>
      <c r="N363" s="39"/>
      <c r="O363" s="39"/>
      <c r="P363" s="39"/>
      <c r="Q363" s="39"/>
      <c r="R363" s="39"/>
      <c r="S363" s="39"/>
      <c r="T363" s="39"/>
      <c r="U363" s="34">
        <f t="shared" si="113"/>
        <v>0</v>
      </c>
      <c r="V363" s="34">
        <f t="shared" si="114"/>
        <v>0</v>
      </c>
      <c r="W363" s="25">
        <f t="shared" si="115"/>
        <v>0</v>
      </c>
      <c r="X363" s="25">
        <f t="shared" si="116"/>
        <v>0</v>
      </c>
      <c r="Y363" s="25">
        <f t="shared" si="117"/>
        <v>0</v>
      </c>
      <c r="Z363" s="25">
        <f t="shared" si="118"/>
        <v>0</v>
      </c>
      <c r="AA363" s="25">
        <f t="shared" si="119"/>
        <v>0</v>
      </c>
      <c r="AB363" s="25">
        <f t="shared" si="120"/>
        <v>0</v>
      </c>
    </row>
    <row r="364" spans="1:28" ht="20.100000000000001" customHeight="1" x14ac:dyDescent="0.25">
      <c r="A364" s="4" t="s">
        <v>23</v>
      </c>
      <c r="B364" s="7" t="s">
        <v>609</v>
      </c>
      <c r="C364" s="5">
        <v>376</v>
      </c>
      <c r="D364" s="39">
        <v>1</v>
      </c>
      <c r="E364" s="39"/>
      <c r="F364" s="39"/>
      <c r="G364" s="39"/>
      <c r="H364" s="39"/>
      <c r="I364" s="39"/>
      <c r="J364" s="39"/>
      <c r="K364" s="39"/>
      <c r="L364" s="39"/>
      <c r="M364" s="39">
        <v>1</v>
      </c>
      <c r="N364" s="39"/>
      <c r="O364" s="39"/>
      <c r="P364" s="39"/>
      <c r="Q364" s="39"/>
      <c r="R364" s="39"/>
      <c r="S364" s="39"/>
      <c r="T364" s="39"/>
      <c r="U364" s="34">
        <f t="shared" si="113"/>
        <v>1</v>
      </c>
      <c r="V364" s="34">
        <f t="shared" si="114"/>
        <v>1</v>
      </c>
      <c r="W364" s="25">
        <f t="shared" si="115"/>
        <v>0</v>
      </c>
      <c r="X364" s="25">
        <f t="shared" si="116"/>
        <v>0</v>
      </c>
      <c r="Y364" s="25">
        <f t="shared" si="117"/>
        <v>0</v>
      </c>
      <c r="Z364" s="25">
        <f t="shared" si="118"/>
        <v>0</v>
      </c>
      <c r="AA364" s="25">
        <f t="shared" si="119"/>
        <v>0</v>
      </c>
      <c r="AB364" s="25">
        <f t="shared" si="120"/>
        <v>0</v>
      </c>
    </row>
    <row r="365" spans="1:28" ht="20.100000000000001" customHeight="1" x14ac:dyDescent="0.25">
      <c r="A365" s="4" t="s">
        <v>22</v>
      </c>
      <c r="B365" s="7" t="s">
        <v>610</v>
      </c>
      <c r="C365" s="5">
        <v>377</v>
      </c>
      <c r="D365" s="39"/>
      <c r="E365" s="39"/>
      <c r="F365" s="39">
        <v>1</v>
      </c>
      <c r="G365" s="39"/>
      <c r="H365" s="39"/>
      <c r="I365" s="39"/>
      <c r="J365" s="39"/>
      <c r="K365" s="39"/>
      <c r="L365" s="39"/>
      <c r="M365" s="39">
        <v>1</v>
      </c>
      <c r="N365" s="39"/>
      <c r="O365" s="39"/>
      <c r="P365" s="39"/>
      <c r="Q365" s="39"/>
      <c r="R365" s="39"/>
      <c r="S365" s="39"/>
      <c r="T365" s="39"/>
      <c r="U365" s="34">
        <f t="shared" si="113"/>
        <v>1</v>
      </c>
      <c r="V365" s="34">
        <f t="shared" si="114"/>
        <v>1</v>
      </c>
      <c r="W365" s="25">
        <f t="shared" si="115"/>
        <v>0</v>
      </c>
      <c r="X365" s="25">
        <f t="shared" si="116"/>
        <v>0</v>
      </c>
      <c r="Y365" s="25">
        <f t="shared" si="117"/>
        <v>0</v>
      </c>
      <c r="Z365" s="25">
        <f t="shared" si="118"/>
        <v>0</v>
      </c>
      <c r="AA365" s="25">
        <f t="shared" si="119"/>
        <v>0</v>
      </c>
      <c r="AB365" s="25">
        <f t="shared" si="120"/>
        <v>0</v>
      </c>
    </row>
    <row r="366" spans="1:28" ht="20.100000000000001" customHeight="1" x14ac:dyDescent="0.25">
      <c r="A366" s="4" t="s">
        <v>21</v>
      </c>
      <c r="B366" s="7" t="s">
        <v>611</v>
      </c>
      <c r="C366" s="5">
        <v>378</v>
      </c>
      <c r="D366" s="39"/>
      <c r="E366" s="39"/>
      <c r="F366" s="39"/>
      <c r="G366" s="39"/>
      <c r="H366" s="39"/>
      <c r="I366" s="39"/>
      <c r="J366" s="39"/>
      <c r="K366" s="39"/>
      <c r="L366" s="39"/>
      <c r="M366" s="39"/>
      <c r="N366" s="39"/>
      <c r="O366" s="39"/>
      <c r="P366" s="39"/>
      <c r="Q366" s="39"/>
      <c r="R366" s="39"/>
      <c r="S366" s="39"/>
      <c r="T366" s="39"/>
      <c r="U366" s="34">
        <f t="shared" si="113"/>
        <v>0</v>
      </c>
      <c r="V366" s="34">
        <f t="shared" si="114"/>
        <v>0</v>
      </c>
      <c r="W366" s="25">
        <f t="shared" si="115"/>
        <v>0</v>
      </c>
      <c r="X366" s="25">
        <f t="shared" si="116"/>
        <v>0</v>
      </c>
      <c r="Y366" s="25">
        <f t="shared" si="117"/>
        <v>0</v>
      </c>
      <c r="Z366" s="25">
        <f t="shared" si="118"/>
        <v>0</v>
      </c>
      <c r="AA366" s="25">
        <f t="shared" si="119"/>
        <v>0</v>
      </c>
      <c r="AB366" s="25">
        <f t="shared" si="120"/>
        <v>0</v>
      </c>
    </row>
    <row r="367" spans="1:28" ht="20.100000000000001" customHeight="1" x14ac:dyDescent="0.25">
      <c r="A367" s="4" t="s">
        <v>20</v>
      </c>
      <c r="B367" s="5" t="s">
        <v>477</v>
      </c>
      <c r="C367" s="5">
        <v>379</v>
      </c>
      <c r="D367" s="39"/>
      <c r="E367" s="39"/>
      <c r="F367" s="39"/>
      <c r="G367" s="39"/>
      <c r="H367" s="39"/>
      <c r="I367" s="39"/>
      <c r="J367" s="39"/>
      <c r="K367" s="39"/>
      <c r="L367" s="39"/>
      <c r="M367" s="39"/>
      <c r="N367" s="39"/>
      <c r="O367" s="39"/>
      <c r="P367" s="39"/>
      <c r="Q367" s="39"/>
      <c r="R367" s="39"/>
      <c r="S367" s="39"/>
      <c r="T367" s="39"/>
      <c r="U367" s="34">
        <f t="shared" si="113"/>
        <v>0</v>
      </c>
      <c r="V367" s="34">
        <f t="shared" si="114"/>
        <v>0</v>
      </c>
      <c r="W367" s="25">
        <f t="shared" si="115"/>
        <v>0</v>
      </c>
      <c r="X367" s="25">
        <f t="shared" si="116"/>
        <v>0</v>
      </c>
      <c r="Y367" s="25">
        <f t="shared" si="117"/>
        <v>0</v>
      </c>
      <c r="Z367" s="25">
        <f t="shared" si="118"/>
        <v>0</v>
      </c>
      <c r="AA367" s="25">
        <f t="shared" si="119"/>
        <v>0</v>
      </c>
      <c r="AB367" s="25">
        <f t="shared" si="120"/>
        <v>0</v>
      </c>
    </row>
    <row r="368" spans="1:28" ht="20.100000000000001" customHeight="1" x14ac:dyDescent="0.25">
      <c r="A368" s="4" t="s">
        <v>19</v>
      </c>
      <c r="B368" s="5" t="s">
        <v>612</v>
      </c>
      <c r="C368" s="5">
        <v>380</v>
      </c>
      <c r="D368" s="39"/>
      <c r="E368" s="39"/>
      <c r="F368" s="39"/>
      <c r="G368" s="39"/>
      <c r="H368" s="39"/>
      <c r="I368" s="39"/>
      <c r="J368" s="39"/>
      <c r="K368" s="39"/>
      <c r="L368" s="39"/>
      <c r="M368" s="39"/>
      <c r="N368" s="39"/>
      <c r="O368" s="39"/>
      <c r="P368" s="39"/>
      <c r="Q368" s="39"/>
      <c r="R368" s="39"/>
      <c r="S368" s="39"/>
      <c r="T368" s="39"/>
      <c r="U368" s="34">
        <f t="shared" si="113"/>
        <v>0</v>
      </c>
      <c r="V368" s="34">
        <f t="shared" si="114"/>
        <v>0</v>
      </c>
      <c r="W368" s="25">
        <f t="shared" si="115"/>
        <v>0</v>
      </c>
      <c r="X368" s="25">
        <f t="shared" si="116"/>
        <v>0</v>
      </c>
      <c r="Y368" s="25">
        <f t="shared" si="117"/>
        <v>0</v>
      </c>
      <c r="Z368" s="25">
        <f t="shared" si="118"/>
        <v>0</v>
      </c>
      <c r="AA368" s="25">
        <f t="shared" si="119"/>
        <v>0</v>
      </c>
      <c r="AB368" s="25">
        <f t="shared" si="120"/>
        <v>0</v>
      </c>
    </row>
    <row r="369" spans="1:28" ht="20.100000000000001" customHeight="1" x14ac:dyDescent="0.25">
      <c r="A369" s="4" t="s">
        <v>18</v>
      </c>
      <c r="B369" s="5" t="s">
        <v>375</v>
      </c>
      <c r="C369" s="5">
        <v>381</v>
      </c>
      <c r="D369" s="39"/>
      <c r="E369" s="39"/>
      <c r="F369" s="39"/>
      <c r="G369" s="39"/>
      <c r="H369" s="39"/>
      <c r="I369" s="39"/>
      <c r="J369" s="39"/>
      <c r="K369" s="39"/>
      <c r="L369" s="39"/>
      <c r="M369" s="39"/>
      <c r="N369" s="39"/>
      <c r="O369" s="39"/>
      <c r="P369" s="39"/>
      <c r="Q369" s="39"/>
      <c r="R369" s="39"/>
      <c r="S369" s="39"/>
      <c r="T369" s="39"/>
      <c r="U369" s="34">
        <f t="shared" si="113"/>
        <v>0</v>
      </c>
      <c r="V369" s="34">
        <f t="shared" si="114"/>
        <v>0</v>
      </c>
      <c r="W369" s="25">
        <f t="shared" si="115"/>
        <v>0</v>
      </c>
      <c r="X369" s="25">
        <f t="shared" si="116"/>
        <v>0</v>
      </c>
      <c r="Y369" s="25">
        <f t="shared" si="117"/>
        <v>0</v>
      </c>
      <c r="Z369" s="25">
        <f t="shared" si="118"/>
        <v>0</v>
      </c>
      <c r="AA369" s="25">
        <f t="shared" si="119"/>
        <v>0</v>
      </c>
      <c r="AB369" s="25">
        <f t="shared" si="120"/>
        <v>0</v>
      </c>
    </row>
    <row r="370" spans="1:28" ht="20.100000000000001" customHeight="1" x14ac:dyDescent="0.25">
      <c r="A370" s="4" t="s">
        <v>17</v>
      </c>
      <c r="B370" s="7" t="s">
        <v>478</v>
      </c>
      <c r="C370" s="14">
        <v>382</v>
      </c>
      <c r="D370" s="39"/>
      <c r="E370" s="39"/>
      <c r="F370" s="39"/>
      <c r="G370" s="39"/>
      <c r="H370" s="39"/>
      <c r="I370" s="39"/>
      <c r="J370" s="39"/>
      <c r="K370" s="39"/>
      <c r="L370" s="39"/>
      <c r="M370" s="39"/>
      <c r="N370" s="39"/>
      <c r="O370" s="39"/>
      <c r="P370" s="39"/>
      <c r="Q370" s="39"/>
      <c r="R370" s="39"/>
      <c r="S370" s="39"/>
      <c r="T370" s="39"/>
      <c r="U370" s="34">
        <f t="shared" si="113"/>
        <v>0</v>
      </c>
      <c r="V370" s="34">
        <f t="shared" si="114"/>
        <v>0</v>
      </c>
      <c r="W370" s="25">
        <f t="shared" si="115"/>
        <v>0</v>
      </c>
      <c r="X370" s="25">
        <f t="shared" si="116"/>
        <v>0</v>
      </c>
      <c r="Y370" s="25">
        <f t="shared" si="117"/>
        <v>0</v>
      </c>
      <c r="Z370" s="25">
        <f t="shared" si="118"/>
        <v>0</v>
      </c>
      <c r="AA370" s="25">
        <f t="shared" si="119"/>
        <v>0</v>
      </c>
      <c r="AB370" s="25">
        <f t="shared" si="120"/>
        <v>0</v>
      </c>
    </row>
    <row r="371" spans="1:28" ht="20.100000000000001" customHeight="1" x14ac:dyDescent="0.25">
      <c r="A371" s="4" t="s">
        <v>16</v>
      </c>
      <c r="B371" s="5" t="s">
        <v>479</v>
      </c>
      <c r="C371" s="14">
        <v>383</v>
      </c>
      <c r="D371" s="39"/>
      <c r="E371" s="39"/>
      <c r="F371" s="39"/>
      <c r="G371" s="39"/>
      <c r="H371" s="39"/>
      <c r="I371" s="39"/>
      <c r="J371" s="39"/>
      <c r="K371" s="39"/>
      <c r="L371" s="39"/>
      <c r="M371" s="39"/>
      <c r="N371" s="39"/>
      <c r="O371" s="39"/>
      <c r="P371" s="39"/>
      <c r="Q371" s="39"/>
      <c r="R371" s="39"/>
      <c r="S371" s="39"/>
      <c r="T371" s="39"/>
      <c r="U371" s="34">
        <f t="shared" si="113"/>
        <v>0</v>
      </c>
      <c r="V371" s="34">
        <f t="shared" si="114"/>
        <v>0</v>
      </c>
      <c r="W371" s="25">
        <f t="shared" si="115"/>
        <v>0</v>
      </c>
      <c r="X371" s="25">
        <f t="shared" si="116"/>
        <v>0</v>
      </c>
      <c r="Y371" s="25">
        <f t="shared" si="117"/>
        <v>0</v>
      </c>
      <c r="Z371" s="25">
        <f t="shared" si="118"/>
        <v>0</v>
      </c>
      <c r="AA371" s="25">
        <f t="shared" si="119"/>
        <v>0</v>
      </c>
      <c r="AB371" s="25">
        <f t="shared" si="120"/>
        <v>0</v>
      </c>
    </row>
    <row r="372" spans="1:28" ht="20.100000000000001" customHeight="1" x14ac:dyDescent="0.25">
      <c r="A372" s="4" t="s">
        <v>15</v>
      </c>
      <c r="B372" s="7" t="s">
        <v>407</v>
      </c>
      <c r="C372" s="5"/>
      <c r="D372" s="39"/>
      <c r="E372" s="39"/>
      <c r="F372" s="39"/>
      <c r="G372" s="39"/>
      <c r="H372" s="39"/>
      <c r="I372" s="39"/>
      <c r="J372" s="39"/>
      <c r="K372" s="39"/>
      <c r="L372" s="39"/>
      <c r="M372" s="39"/>
      <c r="N372" s="39"/>
      <c r="O372" s="39"/>
      <c r="P372" s="39"/>
      <c r="Q372" s="39"/>
      <c r="R372" s="39"/>
      <c r="S372" s="39"/>
      <c r="T372" s="39"/>
      <c r="U372" s="34">
        <f t="shared" si="113"/>
        <v>0</v>
      </c>
      <c r="V372" s="34">
        <f t="shared" si="114"/>
        <v>0</v>
      </c>
      <c r="W372" s="25">
        <f t="shared" si="115"/>
        <v>0</v>
      </c>
      <c r="X372" s="25">
        <f t="shared" si="116"/>
        <v>0</v>
      </c>
      <c r="Y372" s="25">
        <f t="shared" si="117"/>
        <v>0</v>
      </c>
      <c r="Z372" s="25">
        <f t="shared" si="118"/>
        <v>0</v>
      </c>
      <c r="AA372" s="25">
        <f t="shared" si="119"/>
        <v>0</v>
      </c>
      <c r="AB372" s="25">
        <f t="shared" si="120"/>
        <v>0</v>
      </c>
    </row>
    <row r="373" spans="1:28" ht="20.100000000000001" customHeight="1" x14ac:dyDescent="0.25">
      <c r="A373" s="8" t="s">
        <v>14</v>
      </c>
      <c r="B373" s="12" t="s">
        <v>480</v>
      </c>
      <c r="C373" s="5"/>
      <c r="D373" s="36">
        <f t="shared" ref="D373:T373" si="121">SUM(D374:D388)</f>
        <v>0</v>
      </c>
      <c r="E373" s="36">
        <f t="shared" si="121"/>
        <v>0</v>
      </c>
      <c r="F373" s="36">
        <f t="shared" si="121"/>
        <v>0</v>
      </c>
      <c r="G373" s="36">
        <f t="shared" si="121"/>
        <v>0</v>
      </c>
      <c r="H373" s="36">
        <f t="shared" si="121"/>
        <v>0</v>
      </c>
      <c r="I373" s="36">
        <f t="shared" si="121"/>
        <v>0</v>
      </c>
      <c r="J373" s="36">
        <f t="shared" si="121"/>
        <v>0</v>
      </c>
      <c r="K373" s="36">
        <f t="shared" si="121"/>
        <v>0</v>
      </c>
      <c r="L373" s="36">
        <f t="shared" si="121"/>
        <v>0</v>
      </c>
      <c r="M373" s="36">
        <f t="shared" si="121"/>
        <v>0</v>
      </c>
      <c r="N373" s="36">
        <f t="shared" si="121"/>
        <v>0</v>
      </c>
      <c r="O373" s="36">
        <f t="shared" si="121"/>
        <v>0</v>
      </c>
      <c r="P373" s="36">
        <f t="shared" si="121"/>
        <v>0</v>
      </c>
      <c r="Q373" s="36">
        <f t="shared" si="121"/>
        <v>0</v>
      </c>
      <c r="R373" s="36">
        <f t="shared" si="121"/>
        <v>0</v>
      </c>
      <c r="S373" s="36">
        <f t="shared" si="121"/>
        <v>0</v>
      </c>
      <c r="T373" s="36">
        <f t="shared" si="121"/>
        <v>0</v>
      </c>
      <c r="U373" s="34">
        <f t="shared" si="113"/>
        <v>0</v>
      </c>
      <c r="V373" s="34">
        <f t="shared" si="114"/>
        <v>0</v>
      </c>
      <c r="W373" s="25">
        <f t="shared" si="115"/>
        <v>0</v>
      </c>
      <c r="X373" s="25">
        <f t="shared" si="116"/>
        <v>0</v>
      </c>
      <c r="Y373" s="25">
        <f t="shared" si="117"/>
        <v>0</v>
      </c>
      <c r="Z373" s="25">
        <f t="shared" si="118"/>
        <v>0</v>
      </c>
      <c r="AA373" s="25">
        <f t="shared" si="119"/>
        <v>0</v>
      </c>
      <c r="AB373" s="25">
        <f t="shared" si="120"/>
        <v>0</v>
      </c>
    </row>
    <row r="374" spans="1:28" ht="20.100000000000001" customHeight="1" x14ac:dyDescent="0.25">
      <c r="A374" s="4" t="s">
        <v>13</v>
      </c>
      <c r="B374" s="7" t="s">
        <v>376</v>
      </c>
      <c r="C374" s="5">
        <v>384</v>
      </c>
      <c r="D374" s="39"/>
      <c r="E374" s="39"/>
      <c r="F374" s="39"/>
      <c r="G374" s="39"/>
      <c r="H374" s="39"/>
      <c r="I374" s="39"/>
      <c r="J374" s="39"/>
      <c r="K374" s="39"/>
      <c r="L374" s="39"/>
      <c r="M374" s="39"/>
      <c r="N374" s="39"/>
      <c r="O374" s="39"/>
      <c r="P374" s="39"/>
      <c r="Q374" s="39"/>
      <c r="R374" s="39"/>
      <c r="S374" s="39"/>
      <c r="T374" s="39"/>
      <c r="U374" s="34">
        <f t="shared" si="113"/>
        <v>0</v>
      </c>
      <c r="V374" s="34">
        <f t="shared" si="114"/>
        <v>0</v>
      </c>
      <c r="W374" s="25">
        <f t="shared" si="115"/>
        <v>0</v>
      </c>
      <c r="X374" s="25">
        <f t="shared" si="116"/>
        <v>0</v>
      </c>
      <c r="Y374" s="25">
        <f t="shared" si="117"/>
        <v>0</v>
      </c>
      <c r="Z374" s="25">
        <f t="shared" si="118"/>
        <v>0</v>
      </c>
      <c r="AA374" s="25">
        <f t="shared" si="119"/>
        <v>0</v>
      </c>
      <c r="AB374" s="25">
        <f t="shared" si="120"/>
        <v>0</v>
      </c>
    </row>
    <row r="375" spans="1:28" ht="20.100000000000001" customHeight="1" x14ac:dyDescent="0.25">
      <c r="A375" s="4" t="s">
        <v>12</v>
      </c>
      <c r="B375" s="7" t="s">
        <v>377</v>
      </c>
      <c r="C375" s="5">
        <v>385</v>
      </c>
      <c r="D375" s="39"/>
      <c r="E375" s="39"/>
      <c r="F375" s="39"/>
      <c r="G375" s="39"/>
      <c r="H375" s="39"/>
      <c r="I375" s="39"/>
      <c r="J375" s="39"/>
      <c r="K375" s="39"/>
      <c r="L375" s="39"/>
      <c r="M375" s="39"/>
      <c r="N375" s="39"/>
      <c r="O375" s="39"/>
      <c r="P375" s="39"/>
      <c r="Q375" s="39"/>
      <c r="R375" s="39"/>
      <c r="S375" s="39"/>
      <c r="T375" s="39"/>
      <c r="U375" s="34">
        <f t="shared" si="113"/>
        <v>0</v>
      </c>
      <c r="V375" s="34">
        <f t="shared" si="114"/>
        <v>0</v>
      </c>
      <c r="W375" s="25">
        <f t="shared" si="115"/>
        <v>0</v>
      </c>
      <c r="X375" s="25">
        <f t="shared" si="116"/>
        <v>0</v>
      </c>
      <c r="Y375" s="25">
        <f t="shared" si="117"/>
        <v>0</v>
      </c>
      <c r="Z375" s="25">
        <f t="shared" si="118"/>
        <v>0</v>
      </c>
      <c r="AA375" s="25">
        <f t="shared" si="119"/>
        <v>0</v>
      </c>
      <c r="AB375" s="25">
        <f t="shared" si="120"/>
        <v>0</v>
      </c>
    </row>
    <row r="376" spans="1:28" ht="20.100000000000001" customHeight="1" x14ac:dyDescent="0.25">
      <c r="A376" s="4" t="s">
        <v>11</v>
      </c>
      <c r="B376" s="7" t="s">
        <v>613</v>
      </c>
      <c r="C376" s="5">
        <v>386</v>
      </c>
      <c r="D376" s="39"/>
      <c r="E376" s="39"/>
      <c r="F376" s="39"/>
      <c r="G376" s="39"/>
      <c r="H376" s="39"/>
      <c r="I376" s="39"/>
      <c r="J376" s="39"/>
      <c r="K376" s="39"/>
      <c r="L376" s="39"/>
      <c r="M376" s="39"/>
      <c r="N376" s="39"/>
      <c r="O376" s="39"/>
      <c r="P376" s="39"/>
      <c r="Q376" s="39"/>
      <c r="R376" s="39"/>
      <c r="S376" s="39"/>
      <c r="T376" s="39"/>
      <c r="U376" s="34">
        <f t="shared" si="113"/>
        <v>0</v>
      </c>
      <c r="V376" s="34">
        <f t="shared" si="114"/>
        <v>0</v>
      </c>
      <c r="W376" s="25">
        <f t="shared" si="115"/>
        <v>0</v>
      </c>
      <c r="X376" s="25">
        <f t="shared" si="116"/>
        <v>0</v>
      </c>
      <c r="Y376" s="25">
        <f t="shared" si="117"/>
        <v>0</v>
      </c>
      <c r="Z376" s="25">
        <f t="shared" si="118"/>
        <v>0</v>
      </c>
      <c r="AA376" s="25">
        <f t="shared" si="119"/>
        <v>0</v>
      </c>
      <c r="AB376" s="25">
        <f t="shared" si="120"/>
        <v>0</v>
      </c>
    </row>
    <row r="377" spans="1:28" ht="20.100000000000001" customHeight="1" x14ac:dyDescent="0.25">
      <c r="A377" s="4" t="s">
        <v>10</v>
      </c>
      <c r="B377" s="7" t="s">
        <v>481</v>
      </c>
      <c r="C377" s="5">
        <v>387</v>
      </c>
      <c r="D377" s="39"/>
      <c r="E377" s="39"/>
      <c r="F377" s="39"/>
      <c r="G377" s="39"/>
      <c r="H377" s="39"/>
      <c r="I377" s="39"/>
      <c r="J377" s="39"/>
      <c r="K377" s="39"/>
      <c r="L377" s="39"/>
      <c r="M377" s="39"/>
      <c r="N377" s="39"/>
      <c r="O377" s="39"/>
      <c r="P377" s="39"/>
      <c r="Q377" s="39"/>
      <c r="R377" s="39"/>
      <c r="S377" s="39"/>
      <c r="T377" s="39"/>
      <c r="U377" s="34">
        <f t="shared" si="113"/>
        <v>0</v>
      </c>
      <c r="V377" s="34">
        <f t="shared" si="114"/>
        <v>0</v>
      </c>
      <c r="W377" s="25">
        <f t="shared" si="115"/>
        <v>0</v>
      </c>
      <c r="X377" s="25">
        <f t="shared" si="116"/>
        <v>0</v>
      </c>
      <c r="Y377" s="25">
        <f t="shared" si="117"/>
        <v>0</v>
      </c>
      <c r="Z377" s="25">
        <f t="shared" si="118"/>
        <v>0</v>
      </c>
      <c r="AA377" s="25">
        <f t="shared" si="119"/>
        <v>0</v>
      </c>
      <c r="AB377" s="25">
        <f t="shared" si="120"/>
        <v>0</v>
      </c>
    </row>
    <row r="378" spans="1:28" ht="20.100000000000001" customHeight="1" x14ac:dyDescent="0.25">
      <c r="A378" s="4" t="s">
        <v>9</v>
      </c>
      <c r="B378" s="7" t="s">
        <v>669</v>
      </c>
      <c r="C378" s="5">
        <v>388</v>
      </c>
      <c r="D378" s="39"/>
      <c r="E378" s="39"/>
      <c r="F378" s="39"/>
      <c r="G378" s="39"/>
      <c r="H378" s="39"/>
      <c r="I378" s="39"/>
      <c r="J378" s="39"/>
      <c r="K378" s="39"/>
      <c r="L378" s="39"/>
      <c r="M378" s="39"/>
      <c r="N378" s="39"/>
      <c r="O378" s="39"/>
      <c r="P378" s="39"/>
      <c r="Q378" s="39"/>
      <c r="R378" s="39"/>
      <c r="S378" s="39"/>
      <c r="T378" s="39"/>
      <c r="U378" s="34">
        <f t="shared" si="113"/>
        <v>0</v>
      </c>
      <c r="V378" s="34">
        <f t="shared" si="114"/>
        <v>0</v>
      </c>
      <c r="W378" s="25">
        <f t="shared" si="115"/>
        <v>0</v>
      </c>
      <c r="X378" s="25">
        <f t="shared" si="116"/>
        <v>0</v>
      </c>
      <c r="Y378" s="25">
        <f t="shared" si="117"/>
        <v>0</v>
      </c>
      <c r="Z378" s="25">
        <f t="shared" si="118"/>
        <v>0</v>
      </c>
      <c r="AA378" s="25">
        <f t="shared" si="119"/>
        <v>0</v>
      </c>
      <c r="AB378" s="25">
        <f t="shared" si="120"/>
        <v>0</v>
      </c>
    </row>
    <row r="379" spans="1:28" ht="20.100000000000001" customHeight="1" x14ac:dyDescent="0.25">
      <c r="A379" s="4" t="s">
        <v>8</v>
      </c>
      <c r="B379" s="5" t="s">
        <v>482</v>
      </c>
      <c r="C379" s="5">
        <v>389</v>
      </c>
      <c r="D379" s="39"/>
      <c r="E379" s="39"/>
      <c r="F379" s="39"/>
      <c r="G379" s="39"/>
      <c r="H379" s="39"/>
      <c r="I379" s="39"/>
      <c r="J379" s="39"/>
      <c r="K379" s="39"/>
      <c r="L379" s="39"/>
      <c r="M379" s="39"/>
      <c r="N379" s="39"/>
      <c r="O379" s="39"/>
      <c r="P379" s="39"/>
      <c r="Q379" s="39"/>
      <c r="R379" s="39"/>
      <c r="S379" s="39"/>
      <c r="T379" s="39"/>
      <c r="U379" s="34">
        <f t="shared" si="113"/>
        <v>0</v>
      </c>
      <c r="V379" s="34">
        <f t="shared" si="114"/>
        <v>0</v>
      </c>
      <c r="W379" s="25">
        <f t="shared" si="115"/>
        <v>0</v>
      </c>
      <c r="X379" s="25">
        <f t="shared" si="116"/>
        <v>0</v>
      </c>
      <c r="Y379" s="25">
        <f t="shared" si="117"/>
        <v>0</v>
      </c>
      <c r="Z379" s="25">
        <f t="shared" si="118"/>
        <v>0</v>
      </c>
      <c r="AA379" s="25">
        <f t="shared" si="119"/>
        <v>0</v>
      </c>
      <c r="AB379" s="25">
        <f t="shared" si="120"/>
        <v>0</v>
      </c>
    </row>
    <row r="380" spans="1:28" ht="20.100000000000001" customHeight="1" x14ac:dyDescent="0.25">
      <c r="A380" s="4" t="s">
        <v>7</v>
      </c>
      <c r="B380" s="7" t="s">
        <v>614</v>
      </c>
      <c r="C380" s="6">
        <v>390</v>
      </c>
      <c r="D380" s="39"/>
      <c r="E380" s="39"/>
      <c r="F380" s="39"/>
      <c r="G380" s="39"/>
      <c r="H380" s="39"/>
      <c r="I380" s="39"/>
      <c r="J380" s="39"/>
      <c r="K380" s="39"/>
      <c r="L380" s="39"/>
      <c r="M380" s="39"/>
      <c r="N380" s="39"/>
      <c r="O380" s="39"/>
      <c r="P380" s="39"/>
      <c r="Q380" s="39"/>
      <c r="R380" s="39"/>
      <c r="S380" s="39"/>
      <c r="T380" s="39"/>
      <c r="U380" s="34">
        <f t="shared" si="113"/>
        <v>0</v>
      </c>
      <c r="V380" s="34">
        <f t="shared" si="114"/>
        <v>0</v>
      </c>
      <c r="W380" s="25">
        <f t="shared" si="115"/>
        <v>0</v>
      </c>
      <c r="X380" s="25">
        <f t="shared" si="116"/>
        <v>0</v>
      </c>
      <c r="Y380" s="25">
        <f t="shared" si="117"/>
        <v>0</v>
      </c>
      <c r="Z380" s="25">
        <f t="shared" si="118"/>
        <v>0</v>
      </c>
      <c r="AA380" s="25">
        <f t="shared" si="119"/>
        <v>0</v>
      </c>
      <c r="AB380" s="25">
        <f t="shared" si="120"/>
        <v>0</v>
      </c>
    </row>
    <row r="381" spans="1:28" ht="20.100000000000001" customHeight="1" x14ac:dyDescent="0.25">
      <c r="A381" s="4" t="s">
        <v>6</v>
      </c>
      <c r="B381" s="7" t="s">
        <v>483</v>
      </c>
      <c r="C381" s="6">
        <v>391</v>
      </c>
      <c r="D381" s="39"/>
      <c r="E381" s="39"/>
      <c r="F381" s="39"/>
      <c r="G381" s="39"/>
      <c r="H381" s="39"/>
      <c r="I381" s="39"/>
      <c r="J381" s="39"/>
      <c r="K381" s="39"/>
      <c r="L381" s="39"/>
      <c r="M381" s="39"/>
      <c r="N381" s="39"/>
      <c r="O381" s="39"/>
      <c r="P381" s="39"/>
      <c r="Q381" s="39"/>
      <c r="R381" s="39"/>
      <c r="S381" s="39"/>
      <c r="T381" s="39"/>
      <c r="U381" s="34">
        <f t="shared" si="113"/>
        <v>0</v>
      </c>
      <c r="V381" s="34">
        <f t="shared" si="114"/>
        <v>0</v>
      </c>
      <c r="W381" s="25">
        <f t="shared" si="115"/>
        <v>0</v>
      </c>
      <c r="X381" s="25">
        <f t="shared" si="116"/>
        <v>0</v>
      </c>
      <c r="Y381" s="25">
        <f t="shared" si="117"/>
        <v>0</v>
      </c>
      <c r="Z381" s="25">
        <f t="shared" si="118"/>
        <v>0</v>
      </c>
      <c r="AA381" s="25">
        <f t="shared" si="119"/>
        <v>0</v>
      </c>
      <c r="AB381" s="25">
        <f t="shared" si="120"/>
        <v>0</v>
      </c>
    </row>
    <row r="382" spans="1:28" ht="20.100000000000001" customHeight="1" x14ac:dyDescent="0.25">
      <c r="A382" s="4" t="s">
        <v>5</v>
      </c>
      <c r="B382" s="5" t="s">
        <v>484</v>
      </c>
      <c r="C382" s="5">
        <v>392</v>
      </c>
      <c r="D382" s="39"/>
      <c r="E382" s="39"/>
      <c r="F382" s="39"/>
      <c r="G382" s="39"/>
      <c r="H382" s="39"/>
      <c r="I382" s="39"/>
      <c r="J382" s="39"/>
      <c r="K382" s="39"/>
      <c r="L382" s="39"/>
      <c r="M382" s="39"/>
      <c r="N382" s="39"/>
      <c r="O382" s="39"/>
      <c r="P382" s="39"/>
      <c r="Q382" s="39"/>
      <c r="R382" s="39"/>
      <c r="S382" s="39"/>
      <c r="T382" s="39"/>
      <c r="U382" s="34">
        <f t="shared" si="113"/>
        <v>0</v>
      </c>
      <c r="V382" s="34">
        <f t="shared" si="114"/>
        <v>0</v>
      </c>
      <c r="W382" s="25">
        <f t="shared" si="115"/>
        <v>0</v>
      </c>
      <c r="X382" s="25">
        <f t="shared" si="116"/>
        <v>0</v>
      </c>
      <c r="Y382" s="25">
        <f t="shared" si="117"/>
        <v>0</v>
      </c>
      <c r="Z382" s="25">
        <f t="shared" si="118"/>
        <v>0</v>
      </c>
      <c r="AA382" s="25">
        <f t="shared" si="119"/>
        <v>0</v>
      </c>
      <c r="AB382" s="25">
        <f t="shared" si="120"/>
        <v>0</v>
      </c>
    </row>
    <row r="383" spans="1:28" ht="20.100000000000001" customHeight="1" x14ac:dyDescent="0.25">
      <c r="A383" s="4" t="s">
        <v>4</v>
      </c>
      <c r="B383" s="5" t="s">
        <v>485</v>
      </c>
      <c r="C383" s="5">
        <v>393</v>
      </c>
      <c r="D383" s="39"/>
      <c r="E383" s="39"/>
      <c r="F383" s="39"/>
      <c r="G383" s="39"/>
      <c r="H383" s="39"/>
      <c r="I383" s="39"/>
      <c r="J383" s="39"/>
      <c r="K383" s="39"/>
      <c r="L383" s="39"/>
      <c r="M383" s="39"/>
      <c r="N383" s="39"/>
      <c r="O383" s="39"/>
      <c r="P383" s="39"/>
      <c r="Q383" s="39"/>
      <c r="R383" s="39"/>
      <c r="S383" s="39"/>
      <c r="T383" s="39"/>
      <c r="U383" s="34">
        <f t="shared" si="113"/>
        <v>0</v>
      </c>
      <c r="V383" s="34">
        <f t="shared" si="114"/>
        <v>0</v>
      </c>
      <c r="W383" s="25">
        <f t="shared" si="115"/>
        <v>0</v>
      </c>
      <c r="X383" s="25">
        <f t="shared" si="116"/>
        <v>0</v>
      </c>
      <c r="Y383" s="25">
        <f t="shared" si="117"/>
        <v>0</v>
      </c>
      <c r="Z383" s="25">
        <f t="shared" si="118"/>
        <v>0</v>
      </c>
      <c r="AA383" s="25">
        <f t="shared" si="119"/>
        <v>0</v>
      </c>
      <c r="AB383" s="25">
        <f t="shared" si="120"/>
        <v>0</v>
      </c>
    </row>
    <row r="384" spans="1:28" ht="20.100000000000001" customHeight="1" x14ac:dyDescent="0.25">
      <c r="A384" s="4" t="s">
        <v>772</v>
      </c>
      <c r="B384" s="5" t="s">
        <v>383</v>
      </c>
      <c r="C384" s="5">
        <v>394</v>
      </c>
      <c r="D384" s="39"/>
      <c r="E384" s="39"/>
      <c r="F384" s="39"/>
      <c r="G384" s="39"/>
      <c r="H384" s="39"/>
      <c r="I384" s="39"/>
      <c r="J384" s="39"/>
      <c r="K384" s="39"/>
      <c r="L384" s="39"/>
      <c r="M384" s="39"/>
      <c r="N384" s="39"/>
      <c r="O384" s="39"/>
      <c r="P384" s="39"/>
      <c r="Q384" s="39"/>
      <c r="R384" s="39"/>
      <c r="S384" s="39"/>
      <c r="T384" s="39"/>
      <c r="U384" s="34">
        <f t="shared" si="113"/>
        <v>0</v>
      </c>
      <c r="V384" s="34">
        <f t="shared" si="114"/>
        <v>0</v>
      </c>
      <c r="W384" s="25">
        <f t="shared" si="115"/>
        <v>0</v>
      </c>
      <c r="X384" s="25">
        <f t="shared" si="116"/>
        <v>0</v>
      </c>
      <c r="Y384" s="25">
        <f t="shared" si="117"/>
        <v>0</v>
      </c>
      <c r="Z384" s="25">
        <f t="shared" si="118"/>
        <v>0</v>
      </c>
      <c r="AA384" s="25">
        <f t="shared" si="119"/>
        <v>0</v>
      </c>
      <c r="AB384" s="25">
        <f t="shared" si="120"/>
        <v>0</v>
      </c>
    </row>
    <row r="385" spans="1:28" ht="20.100000000000001" customHeight="1" x14ac:dyDescent="0.25">
      <c r="A385" s="4" t="s">
        <v>3</v>
      </c>
      <c r="B385" s="5" t="s">
        <v>486</v>
      </c>
      <c r="C385" s="5">
        <v>395</v>
      </c>
      <c r="D385" s="39"/>
      <c r="E385" s="39"/>
      <c r="F385" s="39"/>
      <c r="G385" s="39"/>
      <c r="H385" s="39"/>
      <c r="I385" s="39"/>
      <c r="J385" s="39"/>
      <c r="K385" s="39"/>
      <c r="L385" s="39"/>
      <c r="M385" s="39"/>
      <c r="N385" s="39"/>
      <c r="O385" s="39"/>
      <c r="P385" s="39"/>
      <c r="Q385" s="39"/>
      <c r="R385" s="39"/>
      <c r="S385" s="39"/>
      <c r="T385" s="39"/>
      <c r="U385" s="34">
        <f t="shared" si="113"/>
        <v>0</v>
      </c>
      <c r="V385" s="34">
        <f t="shared" si="114"/>
        <v>0</v>
      </c>
      <c r="W385" s="25">
        <f t="shared" si="115"/>
        <v>0</v>
      </c>
      <c r="X385" s="25">
        <f t="shared" si="116"/>
        <v>0</v>
      </c>
      <c r="Y385" s="25">
        <f t="shared" si="117"/>
        <v>0</v>
      </c>
      <c r="Z385" s="25">
        <f t="shared" si="118"/>
        <v>0</v>
      </c>
      <c r="AA385" s="25">
        <f t="shared" si="119"/>
        <v>0</v>
      </c>
      <c r="AB385" s="25">
        <f t="shared" si="120"/>
        <v>0</v>
      </c>
    </row>
    <row r="386" spans="1:28" ht="20.100000000000001" customHeight="1" x14ac:dyDescent="0.25">
      <c r="A386" s="4" t="s">
        <v>2</v>
      </c>
      <c r="B386" s="5" t="s">
        <v>670</v>
      </c>
      <c r="C386" s="5">
        <v>396</v>
      </c>
      <c r="D386" s="39"/>
      <c r="E386" s="39"/>
      <c r="F386" s="39"/>
      <c r="G386" s="39"/>
      <c r="H386" s="39"/>
      <c r="I386" s="39"/>
      <c r="J386" s="39"/>
      <c r="K386" s="39"/>
      <c r="L386" s="39"/>
      <c r="M386" s="39"/>
      <c r="N386" s="39"/>
      <c r="O386" s="39"/>
      <c r="P386" s="39"/>
      <c r="Q386" s="39"/>
      <c r="R386" s="39"/>
      <c r="S386" s="39"/>
      <c r="T386" s="39"/>
      <c r="U386" s="34">
        <f t="shared" si="113"/>
        <v>0</v>
      </c>
      <c r="V386" s="34">
        <f t="shared" si="114"/>
        <v>0</v>
      </c>
      <c r="W386" s="25">
        <f t="shared" si="115"/>
        <v>0</v>
      </c>
      <c r="X386" s="25">
        <f t="shared" si="116"/>
        <v>0</v>
      </c>
      <c r="Y386" s="25">
        <f t="shared" si="117"/>
        <v>0</v>
      </c>
      <c r="Z386" s="25">
        <f t="shared" si="118"/>
        <v>0</v>
      </c>
      <c r="AA386" s="25">
        <f t="shared" si="119"/>
        <v>0</v>
      </c>
      <c r="AB386" s="25">
        <f t="shared" si="120"/>
        <v>0</v>
      </c>
    </row>
    <row r="387" spans="1:28" ht="20.100000000000001" customHeight="1" x14ac:dyDescent="0.25">
      <c r="A387" s="4" t="s">
        <v>1</v>
      </c>
      <c r="B387" s="5" t="s">
        <v>671</v>
      </c>
      <c r="C387" s="5">
        <v>397</v>
      </c>
      <c r="D387" s="39"/>
      <c r="E387" s="39"/>
      <c r="F387" s="39"/>
      <c r="G387" s="39"/>
      <c r="H387" s="39"/>
      <c r="I387" s="39"/>
      <c r="J387" s="39"/>
      <c r="K387" s="39"/>
      <c r="L387" s="39"/>
      <c r="M387" s="39"/>
      <c r="N387" s="39"/>
      <c r="O387" s="39"/>
      <c r="P387" s="39"/>
      <c r="Q387" s="39"/>
      <c r="R387" s="39"/>
      <c r="S387" s="39"/>
      <c r="T387" s="39"/>
      <c r="U387" s="34">
        <f t="shared" si="113"/>
        <v>0</v>
      </c>
      <c r="V387" s="34">
        <f t="shared" si="114"/>
        <v>0</v>
      </c>
      <c r="W387" s="25">
        <f t="shared" si="115"/>
        <v>0</v>
      </c>
      <c r="X387" s="25">
        <f t="shared" si="116"/>
        <v>0</v>
      </c>
      <c r="Y387" s="25">
        <f t="shared" si="117"/>
        <v>0</v>
      </c>
      <c r="Z387" s="25">
        <f t="shared" si="118"/>
        <v>0</v>
      </c>
      <c r="AA387" s="25">
        <f t="shared" si="119"/>
        <v>0</v>
      </c>
      <c r="AB387" s="25">
        <f t="shared" si="120"/>
        <v>0</v>
      </c>
    </row>
    <row r="388" spans="1:28" ht="20.100000000000001" customHeight="1" x14ac:dyDescent="0.25">
      <c r="A388" s="4" t="s">
        <v>0</v>
      </c>
      <c r="B388" s="5" t="s">
        <v>615</v>
      </c>
      <c r="C388" s="5">
        <v>397.1</v>
      </c>
      <c r="D388" s="39"/>
      <c r="E388" s="39"/>
      <c r="F388" s="39"/>
      <c r="G388" s="39"/>
      <c r="H388" s="39"/>
      <c r="I388" s="39"/>
      <c r="J388" s="39"/>
      <c r="K388" s="39"/>
      <c r="L388" s="39"/>
      <c r="M388" s="39"/>
      <c r="N388" s="39"/>
      <c r="O388" s="39"/>
      <c r="P388" s="39"/>
      <c r="Q388" s="39"/>
      <c r="R388" s="39"/>
      <c r="S388" s="39"/>
      <c r="T388" s="39"/>
      <c r="U388" s="35">
        <f t="shared" si="113"/>
        <v>0</v>
      </c>
      <c r="V388" s="35">
        <f t="shared" si="114"/>
        <v>0</v>
      </c>
      <c r="W388" s="32">
        <f t="shared" si="115"/>
        <v>0</v>
      </c>
      <c r="X388" s="32">
        <f t="shared" si="116"/>
        <v>0</v>
      </c>
      <c r="Y388" s="32">
        <f t="shared" si="117"/>
        <v>0</v>
      </c>
      <c r="Z388" s="32">
        <f t="shared" si="118"/>
        <v>0</v>
      </c>
      <c r="AA388" s="32">
        <f t="shared" si="119"/>
        <v>0</v>
      </c>
      <c r="AB388" s="32">
        <f t="shared" si="120"/>
        <v>0</v>
      </c>
    </row>
    <row r="389" spans="1:28" ht="33" customHeight="1" x14ac:dyDescent="0.25">
      <c r="A389" s="4">
        <v>19</v>
      </c>
      <c r="B389" s="5" t="s">
        <v>358</v>
      </c>
      <c r="C389" s="87"/>
      <c r="D389" s="80">
        <f t="shared" ref="D389:T389" si="122">D7+D35+D44+D51+D81+D96+D112+D149+D190+D199+D209+D228+D248+D262+D280+D304+D339+D373</f>
        <v>126</v>
      </c>
      <c r="E389" s="80">
        <f t="shared" si="122"/>
        <v>7</v>
      </c>
      <c r="F389" s="80">
        <f t="shared" si="122"/>
        <v>103</v>
      </c>
      <c r="G389" s="80">
        <f t="shared" si="122"/>
        <v>118</v>
      </c>
      <c r="H389" s="80">
        <f t="shared" si="122"/>
        <v>12</v>
      </c>
      <c r="I389" s="80">
        <f t="shared" si="122"/>
        <v>2</v>
      </c>
      <c r="J389" s="80">
        <f t="shared" si="122"/>
        <v>132</v>
      </c>
      <c r="K389" s="80">
        <f t="shared" si="122"/>
        <v>0</v>
      </c>
      <c r="L389" s="80">
        <f t="shared" si="122"/>
        <v>1</v>
      </c>
      <c r="M389" s="80">
        <f t="shared" si="122"/>
        <v>95</v>
      </c>
      <c r="N389" s="80">
        <f t="shared" si="122"/>
        <v>8</v>
      </c>
      <c r="O389" s="80">
        <f t="shared" si="122"/>
        <v>46</v>
      </c>
      <c r="P389" s="80">
        <f t="shared" si="122"/>
        <v>3</v>
      </c>
      <c r="Q389" s="80">
        <f t="shared" si="122"/>
        <v>49</v>
      </c>
      <c r="R389" s="80">
        <f t="shared" si="122"/>
        <v>3</v>
      </c>
      <c r="S389" s="80">
        <f t="shared" si="122"/>
        <v>1</v>
      </c>
      <c r="T389" s="80">
        <f t="shared" si="122"/>
        <v>4</v>
      </c>
      <c r="U389" s="80">
        <f t="shared" si="113"/>
        <v>229</v>
      </c>
      <c r="V389" s="80">
        <f t="shared" si="114"/>
        <v>227</v>
      </c>
      <c r="W389" s="81">
        <f t="shared" si="115"/>
        <v>132</v>
      </c>
      <c r="X389" s="81">
        <f t="shared" si="116"/>
        <v>132</v>
      </c>
      <c r="Y389" s="81">
        <f t="shared" si="117"/>
        <v>49</v>
      </c>
      <c r="Z389" s="25">
        <f t="shared" si="118"/>
        <v>49</v>
      </c>
      <c r="AA389" s="25">
        <f t="shared" si="119"/>
        <v>4</v>
      </c>
      <c r="AB389" s="25">
        <f t="shared" si="120"/>
        <v>4</v>
      </c>
    </row>
    <row r="390" spans="1:28" s="48" customFormat="1" ht="20.100000000000001" customHeight="1" x14ac:dyDescent="0.25">
      <c r="A390" s="44"/>
      <c r="B390" s="45"/>
      <c r="C390" s="46"/>
      <c r="D390" s="47"/>
      <c r="E390" s="47"/>
      <c r="F390" s="47"/>
      <c r="G390" s="47"/>
      <c r="H390" s="47"/>
      <c r="I390" s="47"/>
      <c r="J390" s="47"/>
      <c r="K390" s="47"/>
      <c r="L390" s="47"/>
      <c r="M390" s="47"/>
      <c r="N390" s="47"/>
      <c r="O390" s="47"/>
      <c r="P390" s="47"/>
      <c r="Q390" s="47"/>
      <c r="R390" s="47"/>
      <c r="S390" s="47"/>
      <c r="T390" s="47"/>
    </row>
    <row r="391" spans="1:28" s="48" customFormat="1" ht="20.100000000000001" customHeight="1" x14ac:dyDescent="0.25">
      <c r="A391" s="44"/>
      <c r="B391" s="45"/>
      <c r="C391" s="46"/>
      <c r="D391" s="47"/>
      <c r="E391" s="47"/>
      <c r="F391" s="47"/>
      <c r="G391" s="47"/>
      <c r="H391" s="47"/>
      <c r="I391" s="47"/>
      <c r="J391" s="47"/>
      <c r="K391" s="47"/>
      <c r="L391" s="47"/>
      <c r="M391" s="47"/>
      <c r="N391" s="47"/>
      <c r="O391" s="47"/>
      <c r="P391" s="47"/>
      <c r="Q391" s="47"/>
      <c r="R391" s="47"/>
      <c r="S391" s="47"/>
      <c r="T391" s="47"/>
    </row>
    <row r="392" spans="1:28" s="48" customFormat="1" ht="20.100000000000001" customHeight="1" x14ac:dyDescent="0.25">
      <c r="A392" s="44"/>
      <c r="B392" s="45" t="s">
        <v>811</v>
      </c>
      <c r="C392" s="46"/>
      <c r="D392" s="47"/>
      <c r="E392" s="47"/>
      <c r="F392" s="47"/>
      <c r="G392" s="47"/>
      <c r="H392" s="47"/>
      <c r="I392" s="47"/>
      <c r="J392" s="47"/>
      <c r="K392" s="47"/>
      <c r="L392" s="47"/>
      <c r="M392" s="47"/>
      <c r="N392" s="47"/>
      <c r="O392" s="47"/>
      <c r="P392" s="47"/>
      <c r="Q392" s="47"/>
      <c r="R392" s="47"/>
      <c r="S392" s="47"/>
      <c r="T392" s="47"/>
    </row>
    <row r="393" spans="1:28" s="48" customFormat="1" ht="66" customHeight="1" x14ac:dyDescent="0.25">
      <c r="A393" s="44"/>
      <c r="B393" s="45" t="s">
        <v>813</v>
      </c>
      <c r="C393" s="46"/>
      <c r="D393" s="47"/>
      <c r="E393" s="47"/>
      <c r="F393" s="47"/>
      <c r="G393" s="47"/>
      <c r="H393" s="47"/>
      <c r="I393" s="47"/>
      <c r="J393" s="47"/>
      <c r="K393" s="47"/>
      <c r="L393" s="47"/>
      <c r="M393" s="47"/>
      <c r="N393" s="47"/>
      <c r="O393" s="47"/>
      <c r="P393" s="47"/>
      <c r="Q393" s="47"/>
      <c r="R393" s="47"/>
      <c r="S393" s="47"/>
      <c r="T393" s="47"/>
    </row>
    <row r="394" spans="1:28" s="48" customFormat="1" ht="20.100000000000001" customHeight="1" x14ac:dyDescent="0.25">
      <c r="A394" s="44"/>
      <c r="B394" s="45"/>
      <c r="C394" s="46"/>
      <c r="D394" s="47"/>
      <c r="E394" s="47"/>
      <c r="F394" s="47"/>
      <c r="G394" s="47"/>
      <c r="H394" s="47"/>
      <c r="I394" s="47"/>
      <c r="J394" s="47"/>
      <c r="K394" s="47"/>
      <c r="L394" s="47"/>
      <c r="M394" s="47"/>
      <c r="N394" s="47"/>
      <c r="O394" s="47"/>
      <c r="P394" s="47"/>
      <c r="Q394" s="47"/>
      <c r="R394" s="47"/>
      <c r="S394" s="47"/>
      <c r="T394" s="47"/>
    </row>
    <row r="395" spans="1:28" s="48" customFormat="1" ht="20.100000000000001" customHeight="1" x14ac:dyDescent="0.25">
      <c r="A395" s="44"/>
      <c r="B395" s="45"/>
      <c r="C395" s="46"/>
      <c r="D395" s="47"/>
      <c r="E395" s="47"/>
      <c r="F395" s="47"/>
      <c r="G395" s="47"/>
      <c r="H395" s="47"/>
      <c r="I395" s="47"/>
      <c r="J395" s="47"/>
      <c r="K395" s="47"/>
      <c r="L395" s="47"/>
      <c r="M395" s="47"/>
      <c r="N395" s="47"/>
      <c r="O395" s="47"/>
      <c r="P395" s="47"/>
      <c r="Q395" s="47"/>
      <c r="R395" s="47"/>
      <c r="S395" s="47"/>
      <c r="T395" s="47"/>
    </row>
    <row r="396" spans="1:28" s="48" customFormat="1" ht="20.100000000000001" customHeight="1" x14ac:dyDescent="0.25">
      <c r="A396" s="44"/>
      <c r="B396" s="45"/>
      <c r="C396" s="46"/>
      <c r="D396" s="47"/>
      <c r="E396" s="47"/>
      <c r="F396" s="47"/>
      <c r="G396" s="47"/>
      <c r="H396" s="47"/>
      <c r="I396" s="47"/>
      <c r="J396" s="47"/>
      <c r="K396" s="47"/>
      <c r="L396" s="47"/>
      <c r="M396" s="47"/>
      <c r="N396" s="47"/>
      <c r="O396" s="47"/>
      <c r="P396" s="47"/>
      <c r="Q396" s="47"/>
      <c r="R396" s="47"/>
      <c r="S396" s="47"/>
      <c r="T396" s="47"/>
    </row>
    <row r="397" spans="1:28" s="48" customFormat="1" ht="20.100000000000001" customHeight="1" x14ac:dyDescent="0.25">
      <c r="A397" s="44"/>
      <c r="B397" s="45"/>
      <c r="C397" s="46"/>
      <c r="D397" s="47"/>
      <c r="E397" s="47"/>
      <c r="F397" s="47"/>
      <c r="G397" s="47"/>
      <c r="H397" s="47"/>
      <c r="I397" s="47"/>
      <c r="J397" s="47"/>
      <c r="K397" s="47"/>
      <c r="L397" s="47"/>
      <c r="M397" s="47"/>
      <c r="N397" s="47"/>
      <c r="O397" s="47"/>
      <c r="P397" s="47"/>
      <c r="Q397" s="47"/>
      <c r="R397" s="47"/>
      <c r="S397" s="47"/>
      <c r="T397" s="47"/>
    </row>
    <row r="398" spans="1:28" s="48" customFormat="1" ht="20.100000000000001" customHeight="1" x14ac:dyDescent="0.25">
      <c r="A398" s="44"/>
      <c r="B398" s="45"/>
      <c r="C398" s="46"/>
      <c r="D398" s="47"/>
      <c r="E398" s="47"/>
      <c r="F398" s="47"/>
      <c r="G398" s="47"/>
      <c r="H398" s="47"/>
      <c r="I398" s="47"/>
      <c r="J398" s="47"/>
      <c r="K398" s="47"/>
      <c r="L398" s="47"/>
      <c r="M398" s="47"/>
      <c r="N398" s="47"/>
      <c r="O398" s="47"/>
      <c r="P398" s="47"/>
      <c r="Q398" s="47"/>
      <c r="R398" s="47"/>
      <c r="S398" s="47"/>
      <c r="T398" s="47"/>
    </row>
    <row r="399" spans="1:28" s="48" customFormat="1" ht="20.100000000000001" customHeight="1" x14ac:dyDescent="0.25">
      <c r="A399" s="44"/>
      <c r="B399" s="45"/>
      <c r="C399" s="46"/>
      <c r="D399" s="47"/>
      <c r="E399" s="47"/>
      <c r="F399" s="47"/>
      <c r="G399" s="47"/>
      <c r="H399" s="47"/>
      <c r="I399" s="47"/>
      <c r="J399" s="47"/>
      <c r="K399" s="47"/>
      <c r="L399" s="47"/>
      <c r="M399" s="47"/>
      <c r="N399" s="47"/>
      <c r="O399" s="47"/>
      <c r="P399" s="47"/>
      <c r="Q399" s="47"/>
      <c r="R399" s="47"/>
      <c r="S399" s="47"/>
      <c r="T399" s="47"/>
    </row>
    <row r="400" spans="1:28" s="48" customFormat="1" ht="20.100000000000001" customHeight="1" x14ac:dyDescent="0.25">
      <c r="A400" s="44"/>
      <c r="B400" s="45"/>
      <c r="C400" s="46"/>
      <c r="D400" s="47"/>
      <c r="E400" s="47"/>
      <c r="F400" s="47"/>
      <c r="G400" s="47"/>
      <c r="H400" s="47"/>
      <c r="I400" s="47"/>
      <c r="J400" s="47"/>
      <c r="K400" s="47"/>
      <c r="L400" s="47"/>
      <c r="M400" s="47"/>
      <c r="N400" s="47"/>
      <c r="O400" s="47"/>
      <c r="P400" s="47"/>
      <c r="Q400" s="47"/>
      <c r="R400" s="47"/>
      <c r="S400" s="47"/>
      <c r="T400" s="47"/>
    </row>
    <row r="401" spans="1:20" s="48" customFormat="1" ht="20.100000000000001" customHeight="1" x14ac:dyDescent="0.25">
      <c r="A401" s="44"/>
      <c r="B401" s="45"/>
      <c r="C401" s="46"/>
      <c r="D401" s="47"/>
      <c r="E401" s="47"/>
      <c r="F401" s="47"/>
      <c r="G401" s="47"/>
      <c r="H401" s="47"/>
      <c r="I401" s="47"/>
      <c r="J401" s="47"/>
      <c r="K401" s="47"/>
      <c r="L401" s="47"/>
      <c r="M401" s="47"/>
      <c r="N401" s="47"/>
      <c r="O401" s="47"/>
      <c r="P401" s="47"/>
      <c r="Q401" s="47"/>
      <c r="R401" s="47"/>
      <c r="S401" s="47"/>
      <c r="T401" s="47"/>
    </row>
    <row r="402" spans="1:20" s="48" customFormat="1" ht="20.100000000000001" customHeight="1" x14ac:dyDescent="0.25">
      <c r="A402" s="44"/>
      <c r="B402" s="45"/>
      <c r="C402" s="46"/>
      <c r="D402" s="47"/>
      <c r="E402" s="47"/>
      <c r="F402" s="47"/>
      <c r="G402" s="47"/>
      <c r="H402" s="47"/>
      <c r="I402" s="47"/>
      <c r="J402" s="47"/>
      <c r="K402" s="47"/>
      <c r="L402" s="47"/>
      <c r="M402" s="47"/>
      <c r="N402" s="47"/>
      <c r="O402" s="47"/>
      <c r="P402" s="47"/>
      <c r="Q402" s="47"/>
      <c r="R402" s="47"/>
      <c r="S402" s="47"/>
      <c r="T402" s="47"/>
    </row>
    <row r="403" spans="1:20" s="48" customFormat="1" ht="20.100000000000001" customHeight="1" x14ac:dyDescent="0.25">
      <c r="A403" s="44"/>
      <c r="B403" s="45"/>
      <c r="C403" s="46"/>
      <c r="D403" s="47"/>
      <c r="E403" s="47"/>
      <c r="F403" s="47"/>
      <c r="G403" s="47"/>
      <c r="H403" s="47"/>
      <c r="I403" s="47"/>
      <c r="J403" s="47"/>
      <c r="K403" s="47"/>
      <c r="L403" s="47"/>
      <c r="M403" s="47"/>
      <c r="N403" s="47"/>
      <c r="O403" s="47"/>
      <c r="P403" s="47"/>
      <c r="Q403" s="47"/>
      <c r="R403" s="47"/>
      <c r="S403" s="47"/>
      <c r="T403" s="47"/>
    </row>
    <row r="404" spans="1:20" s="48" customFormat="1" ht="20.100000000000001" customHeight="1" x14ac:dyDescent="0.25">
      <c r="A404" s="44"/>
      <c r="B404" s="45"/>
      <c r="C404" s="46"/>
      <c r="D404" s="47"/>
      <c r="E404" s="47"/>
      <c r="F404" s="47"/>
      <c r="G404" s="47"/>
      <c r="H404" s="47"/>
      <c r="I404" s="47"/>
      <c r="J404" s="47"/>
      <c r="K404" s="47"/>
      <c r="L404" s="47"/>
      <c r="M404" s="47"/>
      <c r="N404" s="47"/>
      <c r="O404" s="47"/>
      <c r="P404" s="47"/>
      <c r="Q404" s="47"/>
      <c r="R404" s="47"/>
      <c r="S404" s="47"/>
      <c r="T404" s="47"/>
    </row>
    <row r="405" spans="1:20" s="48" customFormat="1" ht="20.100000000000001" customHeight="1" x14ac:dyDescent="0.25">
      <c r="A405" s="44"/>
      <c r="B405" s="45"/>
      <c r="C405" s="46"/>
      <c r="D405" s="47"/>
      <c r="E405" s="47"/>
      <c r="F405" s="47"/>
      <c r="G405" s="47"/>
      <c r="H405" s="47"/>
      <c r="I405" s="47"/>
      <c r="J405" s="47"/>
      <c r="K405" s="47"/>
      <c r="L405" s="47"/>
      <c r="M405" s="47"/>
      <c r="N405" s="47"/>
      <c r="O405" s="47"/>
      <c r="P405" s="47"/>
      <c r="Q405" s="47"/>
      <c r="R405" s="47"/>
      <c r="S405" s="47"/>
      <c r="T405" s="47"/>
    </row>
  </sheetData>
  <mergeCells count="22">
    <mergeCell ref="A6:B6"/>
    <mergeCell ref="U6:V6"/>
    <mergeCell ref="G4:J4"/>
    <mergeCell ref="K4:K5"/>
    <mergeCell ref="L4:L5"/>
    <mergeCell ref="M4:M5"/>
    <mergeCell ref="C4:C5"/>
    <mergeCell ref="D4:D5"/>
    <mergeCell ref="W6:X6"/>
    <mergeCell ref="Y6:Z6"/>
    <mergeCell ref="AA6:AB6"/>
    <mergeCell ref="R4:T4"/>
    <mergeCell ref="E4:E5"/>
    <mergeCell ref="F4:F5"/>
    <mergeCell ref="N4:N5"/>
    <mergeCell ref="O4:Q4"/>
    <mergeCell ref="A1:C1"/>
    <mergeCell ref="D1:P1"/>
    <mergeCell ref="Q1:T1"/>
    <mergeCell ref="A2:T2"/>
    <mergeCell ref="A3:T3"/>
    <mergeCell ref="A4:B5"/>
  </mergeCells>
  <pageMargins left="0.74803149606299202" right="0.39370078740157499" top="0" bottom="0" header="0.43307086614173201" footer="0.31496062992126"/>
  <pageSetup paperSize="9" scale="40"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405"/>
  <sheetViews>
    <sheetView topLeftCell="A371" zoomScale="85" zoomScaleNormal="85" zoomScaleSheetLayoutView="78" workbookViewId="0">
      <selection sqref="A1:C1"/>
    </sheetView>
  </sheetViews>
  <sheetFormatPr defaultRowHeight="20.100000000000001" customHeight="1" x14ac:dyDescent="0.25"/>
  <cols>
    <col min="1" max="1" width="8" style="30" customWidth="1"/>
    <col min="2" max="2" width="52.140625" style="31" customWidth="1"/>
    <col min="3" max="3" width="8.28515625" style="23" customWidth="1"/>
    <col min="4" max="4" width="8.42578125" style="42" customWidth="1"/>
    <col min="5" max="5" width="5.42578125" style="42" customWidth="1"/>
    <col min="6" max="6" width="6.85546875" style="42" customWidth="1"/>
    <col min="7" max="7" width="6" style="42" bestFit="1" customWidth="1"/>
    <col min="8" max="8" width="8.5703125" style="42" bestFit="1" customWidth="1"/>
    <col min="9" max="9" width="11.28515625" style="42" bestFit="1" customWidth="1"/>
    <col min="10" max="10" width="5" style="42" bestFit="1" customWidth="1"/>
    <col min="11" max="11" width="9.5703125" style="42" customWidth="1"/>
    <col min="12" max="12" width="9" style="42" customWidth="1"/>
    <col min="13" max="13" width="7" style="42" customWidth="1"/>
    <col min="14" max="15" width="6" style="42" bestFit="1" customWidth="1"/>
    <col min="16" max="16" width="8.140625" style="42" customWidth="1"/>
    <col min="17" max="17" width="8.5703125" style="42" customWidth="1"/>
    <col min="18" max="18" width="7.5703125" style="42" customWidth="1"/>
    <col min="19" max="19" width="8.28515625" style="42" customWidth="1"/>
    <col min="20" max="20" width="8.42578125" style="42" customWidth="1"/>
    <col min="21" max="22" width="11" style="15" hidden="1" customWidth="1"/>
    <col min="23" max="23" width="7.7109375" style="15" hidden="1" customWidth="1"/>
    <col min="24" max="24" width="7.85546875" style="15" hidden="1" customWidth="1"/>
    <col min="25" max="25" width="9" style="15" hidden="1" customWidth="1"/>
    <col min="26" max="26" width="8.28515625" style="15" hidden="1" customWidth="1"/>
    <col min="27" max="27" width="8.85546875" style="15" hidden="1" customWidth="1"/>
    <col min="28" max="28" width="6.42578125" style="15" hidden="1" customWidth="1"/>
    <col min="29" max="43" width="13.7109375" style="15" customWidth="1"/>
    <col min="44" max="44" width="10.7109375" style="15" customWidth="1"/>
    <col min="45" max="16384" width="9.140625" style="15"/>
  </cols>
  <sheetData>
    <row r="1" spans="1:111" ht="73.5" customHeight="1" x14ac:dyDescent="0.25">
      <c r="A1" s="115" t="s">
        <v>773</v>
      </c>
      <c r="B1" s="116"/>
      <c r="C1" s="116"/>
      <c r="D1" s="117" t="s">
        <v>384</v>
      </c>
      <c r="E1" s="117"/>
      <c r="F1" s="117"/>
      <c r="G1" s="117"/>
      <c r="H1" s="117"/>
      <c r="I1" s="117"/>
      <c r="J1" s="117"/>
      <c r="K1" s="117"/>
      <c r="L1" s="117"/>
      <c r="M1" s="117"/>
      <c r="N1" s="117"/>
      <c r="O1" s="117"/>
      <c r="P1" s="117"/>
      <c r="Q1" s="118" t="s">
        <v>805</v>
      </c>
      <c r="R1" s="118"/>
      <c r="S1" s="118"/>
      <c r="T1" s="119"/>
      <c r="U1" s="16"/>
      <c r="V1" s="16"/>
      <c r="W1" s="16"/>
    </row>
    <row r="2" spans="1:111" ht="51" customHeight="1" x14ac:dyDescent="0.25">
      <c r="A2" s="120" t="s">
        <v>781</v>
      </c>
      <c r="B2" s="121"/>
      <c r="C2" s="121"/>
      <c r="D2" s="121"/>
      <c r="E2" s="121"/>
      <c r="F2" s="121"/>
      <c r="G2" s="121"/>
      <c r="H2" s="121"/>
      <c r="I2" s="121"/>
      <c r="J2" s="121"/>
      <c r="K2" s="121"/>
      <c r="L2" s="121"/>
      <c r="M2" s="121"/>
      <c r="N2" s="121"/>
      <c r="O2" s="121"/>
      <c r="P2" s="121"/>
      <c r="Q2" s="121"/>
      <c r="R2" s="121"/>
      <c r="S2" s="121"/>
      <c r="T2" s="122"/>
      <c r="U2" s="17"/>
      <c r="V2" s="17"/>
      <c r="W2" s="17"/>
    </row>
    <row r="3" spans="1:111" ht="27.75" customHeight="1" x14ac:dyDescent="0.25">
      <c r="A3" s="123" t="s">
        <v>780</v>
      </c>
      <c r="B3" s="124"/>
      <c r="C3" s="124"/>
      <c r="D3" s="124"/>
      <c r="E3" s="124"/>
      <c r="F3" s="124"/>
      <c r="G3" s="124"/>
      <c r="H3" s="124"/>
      <c r="I3" s="124"/>
      <c r="J3" s="124"/>
      <c r="K3" s="124"/>
      <c r="L3" s="124"/>
      <c r="M3" s="124"/>
      <c r="N3" s="124"/>
      <c r="O3" s="124"/>
      <c r="P3" s="124"/>
      <c r="Q3" s="124"/>
      <c r="R3" s="124"/>
      <c r="S3" s="124"/>
      <c r="T3" s="125"/>
      <c r="U3" s="18"/>
      <c r="V3" s="18"/>
      <c r="W3" s="18"/>
    </row>
    <row r="4" spans="1:111" s="21" customFormat="1" ht="75" customHeight="1" x14ac:dyDescent="0.25">
      <c r="A4" s="126"/>
      <c r="B4" s="126"/>
      <c r="C4" s="114" t="s">
        <v>619</v>
      </c>
      <c r="D4" s="114" t="s">
        <v>488</v>
      </c>
      <c r="E4" s="114" t="s">
        <v>489</v>
      </c>
      <c r="F4" s="114" t="s">
        <v>385</v>
      </c>
      <c r="G4" s="113" t="s">
        <v>386</v>
      </c>
      <c r="H4" s="113"/>
      <c r="I4" s="113"/>
      <c r="J4" s="113"/>
      <c r="K4" s="114" t="s">
        <v>387</v>
      </c>
      <c r="L4" s="114" t="s">
        <v>388</v>
      </c>
      <c r="M4" s="114" t="s">
        <v>389</v>
      </c>
      <c r="N4" s="114" t="s">
        <v>390</v>
      </c>
      <c r="O4" s="113" t="s">
        <v>509</v>
      </c>
      <c r="P4" s="113"/>
      <c r="Q4" s="113"/>
      <c r="R4" s="113" t="s">
        <v>363</v>
      </c>
      <c r="S4" s="113"/>
      <c r="T4" s="113"/>
      <c r="U4" s="19"/>
      <c r="V4" s="19"/>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row>
    <row r="5" spans="1:111" s="21" customFormat="1" ht="97.5" customHeight="1" x14ac:dyDescent="0.25">
      <c r="A5" s="126"/>
      <c r="B5" s="126"/>
      <c r="C5" s="114"/>
      <c r="D5" s="114"/>
      <c r="E5" s="114"/>
      <c r="F5" s="114"/>
      <c r="G5" s="22" t="s">
        <v>506</v>
      </c>
      <c r="H5" s="22" t="s">
        <v>510</v>
      </c>
      <c r="I5" s="22" t="s">
        <v>391</v>
      </c>
      <c r="J5" s="22" t="s">
        <v>364</v>
      </c>
      <c r="K5" s="114"/>
      <c r="L5" s="114"/>
      <c r="M5" s="114"/>
      <c r="N5" s="114"/>
      <c r="O5" s="22" t="s">
        <v>392</v>
      </c>
      <c r="P5" s="37" t="s">
        <v>393</v>
      </c>
      <c r="Q5" s="37" t="s">
        <v>358</v>
      </c>
      <c r="R5" s="22" t="s">
        <v>392</v>
      </c>
      <c r="S5" s="37" t="s">
        <v>393</v>
      </c>
      <c r="T5" s="37" t="s">
        <v>358</v>
      </c>
      <c r="U5" s="19"/>
      <c r="V5" s="19"/>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row>
    <row r="6" spans="1:111" s="23" customFormat="1" ht="20.100000000000001" customHeight="1" x14ac:dyDescent="0.3">
      <c r="A6" s="111"/>
      <c r="B6" s="111"/>
      <c r="C6" s="24"/>
      <c r="D6" s="40">
        <v>1</v>
      </c>
      <c r="E6" s="40">
        <v>2</v>
      </c>
      <c r="F6" s="40">
        <v>3</v>
      </c>
      <c r="G6" s="40">
        <v>4</v>
      </c>
      <c r="H6" s="40">
        <v>5</v>
      </c>
      <c r="I6" s="40">
        <v>6</v>
      </c>
      <c r="J6" s="40">
        <v>7</v>
      </c>
      <c r="K6" s="40">
        <v>8</v>
      </c>
      <c r="L6" s="40">
        <v>9</v>
      </c>
      <c r="M6" s="40">
        <v>10</v>
      </c>
      <c r="N6" s="40">
        <v>11</v>
      </c>
      <c r="O6" s="40">
        <v>12</v>
      </c>
      <c r="P6" s="40">
        <v>13</v>
      </c>
      <c r="Q6" s="40">
        <v>14</v>
      </c>
      <c r="R6" s="40">
        <v>15</v>
      </c>
      <c r="S6" s="40">
        <v>16</v>
      </c>
      <c r="T6" s="40">
        <v>17</v>
      </c>
      <c r="U6" s="112" t="s">
        <v>356</v>
      </c>
      <c r="V6" s="112"/>
      <c r="W6" s="112" t="s">
        <v>355</v>
      </c>
      <c r="X6" s="112"/>
      <c r="Y6" s="112" t="s">
        <v>354</v>
      </c>
      <c r="Z6" s="112"/>
      <c r="AA6" s="112" t="s">
        <v>353</v>
      </c>
      <c r="AB6" s="112"/>
    </row>
    <row r="7" spans="1:111" s="23" customFormat="1" ht="20.100000000000001" customHeight="1" x14ac:dyDescent="0.25">
      <c r="A7" s="1" t="s">
        <v>352</v>
      </c>
      <c r="B7" s="2" t="s">
        <v>675</v>
      </c>
      <c r="C7" s="3"/>
      <c r="D7" s="34">
        <f t="shared" ref="D7:T7" si="0">SUM(D8:D34)</f>
        <v>21</v>
      </c>
      <c r="E7" s="34">
        <f t="shared" si="0"/>
        <v>1</v>
      </c>
      <c r="F7" s="34">
        <f t="shared" si="0"/>
        <v>13</v>
      </c>
      <c r="G7" s="34">
        <f t="shared" si="0"/>
        <v>14</v>
      </c>
      <c r="H7" s="34">
        <f t="shared" si="0"/>
        <v>3</v>
      </c>
      <c r="I7" s="34">
        <f t="shared" si="0"/>
        <v>0</v>
      </c>
      <c r="J7" s="34">
        <f t="shared" si="0"/>
        <v>17</v>
      </c>
      <c r="K7" s="34">
        <f t="shared" si="0"/>
        <v>0</v>
      </c>
      <c r="L7" s="34">
        <f t="shared" si="0"/>
        <v>0</v>
      </c>
      <c r="M7" s="34">
        <f t="shared" si="0"/>
        <v>17</v>
      </c>
      <c r="N7" s="34">
        <f t="shared" si="0"/>
        <v>0</v>
      </c>
      <c r="O7" s="34">
        <f t="shared" si="0"/>
        <v>4</v>
      </c>
      <c r="P7" s="34">
        <f t="shared" si="0"/>
        <v>0</v>
      </c>
      <c r="Q7" s="34">
        <f t="shared" si="0"/>
        <v>4</v>
      </c>
      <c r="R7" s="34">
        <f t="shared" si="0"/>
        <v>0</v>
      </c>
      <c r="S7" s="34">
        <f t="shared" si="0"/>
        <v>0</v>
      </c>
      <c r="T7" s="34">
        <f t="shared" si="0"/>
        <v>0</v>
      </c>
      <c r="U7" s="34">
        <f t="shared" ref="U7:U34" si="1">D7+F7</f>
        <v>34</v>
      </c>
      <c r="V7" s="34">
        <f t="shared" ref="V7:V34" si="2">J7+K7+M7</f>
        <v>34</v>
      </c>
      <c r="W7" s="25">
        <f t="shared" ref="W7:W34" si="3">J7</f>
        <v>17</v>
      </c>
      <c r="X7" s="25">
        <f t="shared" ref="X7:X34" si="4">G7+H7+I7</f>
        <v>17</v>
      </c>
      <c r="Y7" s="25">
        <f t="shared" ref="Y7:Y34" si="5">Q7</f>
        <v>4</v>
      </c>
      <c r="Z7" s="25">
        <f t="shared" ref="Z7:Z34" si="6">O7+P7</f>
        <v>4</v>
      </c>
      <c r="AA7" s="25">
        <f t="shared" ref="AA7:AA34" si="7">T7</f>
        <v>0</v>
      </c>
      <c r="AB7" s="25">
        <f t="shared" ref="AB7:AB34" si="8">R7+S7</f>
        <v>0</v>
      </c>
    </row>
    <row r="8" spans="1:111" ht="20.100000000000001" customHeight="1" x14ac:dyDescent="0.25">
      <c r="A8" s="4" t="s">
        <v>351</v>
      </c>
      <c r="B8" s="5" t="s">
        <v>394</v>
      </c>
      <c r="C8" s="5">
        <v>104</v>
      </c>
      <c r="D8" s="38">
        <v>4</v>
      </c>
      <c r="E8" s="38"/>
      <c r="F8" s="39">
        <v>1</v>
      </c>
      <c r="G8" s="39">
        <v>2</v>
      </c>
      <c r="H8" s="39"/>
      <c r="I8" s="39"/>
      <c r="J8" s="39">
        <v>2</v>
      </c>
      <c r="K8" s="39"/>
      <c r="L8" s="39"/>
      <c r="M8" s="39">
        <v>3</v>
      </c>
      <c r="N8" s="39"/>
      <c r="O8" s="39">
        <v>2</v>
      </c>
      <c r="P8" s="39"/>
      <c r="Q8" s="39">
        <v>2</v>
      </c>
      <c r="R8" s="39"/>
      <c r="S8" s="39"/>
      <c r="T8" s="39"/>
      <c r="U8" s="34">
        <f t="shared" si="1"/>
        <v>5</v>
      </c>
      <c r="V8" s="34">
        <f t="shared" si="2"/>
        <v>5</v>
      </c>
      <c r="W8" s="25">
        <f t="shared" si="3"/>
        <v>2</v>
      </c>
      <c r="X8" s="25">
        <f t="shared" si="4"/>
        <v>2</v>
      </c>
      <c r="Y8" s="25">
        <f t="shared" si="5"/>
        <v>2</v>
      </c>
      <c r="Z8" s="25">
        <f t="shared" si="6"/>
        <v>2</v>
      </c>
      <c r="AA8" s="25">
        <f t="shared" si="7"/>
        <v>0</v>
      </c>
      <c r="AB8" s="25">
        <f t="shared" si="8"/>
        <v>0</v>
      </c>
    </row>
    <row r="9" spans="1:111" ht="20.100000000000001" customHeight="1" x14ac:dyDescent="0.25">
      <c r="A9" s="4" t="s">
        <v>350</v>
      </c>
      <c r="B9" s="5" t="s">
        <v>511</v>
      </c>
      <c r="C9" s="5">
        <v>105</v>
      </c>
      <c r="D9" s="38">
        <v>1</v>
      </c>
      <c r="E9" s="38"/>
      <c r="F9" s="39"/>
      <c r="G9" s="39"/>
      <c r="H9" s="39"/>
      <c r="I9" s="39"/>
      <c r="J9" s="39"/>
      <c r="K9" s="39"/>
      <c r="L9" s="39"/>
      <c r="M9" s="39">
        <v>1</v>
      </c>
      <c r="N9" s="39"/>
      <c r="O9" s="39"/>
      <c r="P9" s="39"/>
      <c r="Q9" s="39"/>
      <c r="R9" s="39"/>
      <c r="S9" s="39"/>
      <c r="T9" s="39"/>
      <c r="U9" s="34">
        <f t="shared" si="1"/>
        <v>1</v>
      </c>
      <c r="V9" s="34">
        <f t="shared" si="2"/>
        <v>1</v>
      </c>
      <c r="W9" s="25">
        <f t="shared" si="3"/>
        <v>0</v>
      </c>
      <c r="X9" s="25">
        <f t="shared" si="4"/>
        <v>0</v>
      </c>
      <c r="Y9" s="25">
        <f t="shared" si="5"/>
        <v>0</v>
      </c>
      <c r="Z9" s="25">
        <f t="shared" si="6"/>
        <v>0</v>
      </c>
      <c r="AA9" s="25">
        <f t="shared" si="7"/>
        <v>0</v>
      </c>
      <c r="AB9" s="25">
        <f t="shared" si="8"/>
        <v>0</v>
      </c>
    </row>
    <row r="10" spans="1:111" ht="20.100000000000001" customHeight="1" x14ac:dyDescent="0.25">
      <c r="A10" s="4" t="s">
        <v>349</v>
      </c>
      <c r="B10" s="5" t="s">
        <v>395</v>
      </c>
      <c r="C10" s="5">
        <v>106</v>
      </c>
      <c r="D10" s="38"/>
      <c r="E10" s="38"/>
      <c r="F10" s="39"/>
      <c r="G10" s="39"/>
      <c r="H10" s="39"/>
      <c r="I10" s="39"/>
      <c r="J10" s="39"/>
      <c r="K10" s="39"/>
      <c r="L10" s="39"/>
      <c r="M10" s="39"/>
      <c r="N10" s="39"/>
      <c r="O10" s="39"/>
      <c r="P10" s="39"/>
      <c r="Q10" s="39"/>
      <c r="R10" s="39"/>
      <c r="S10" s="39"/>
      <c r="T10" s="39"/>
      <c r="U10" s="34">
        <f t="shared" si="1"/>
        <v>0</v>
      </c>
      <c r="V10" s="34">
        <f t="shared" si="2"/>
        <v>0</v>
      </c>
      <c r="W10" s="25">
        <f t="shared" si="3"/>
        <v>0</v>
      </c>
      <c r="X10" s="25">
        <f t="shared" si="4"/>
        <v>0</v>
      </c>
      <c r="Y10" s="25">
        <f t="shared" si="5"/>
        <v>0</v>
      </c>
      <c r="Z10" s="25">
        <f t="shared" si="6"/>
        <v>0</v>
      </c>
      <c r="AA10" s="25">
        <f t="shared" si="7"/>
        <v>0</v>
      </c>
      <c r="AB10" s="25">
        <f t="shared" si="8"/>
        <v>0</v>
      </c>
    </row>
    <row r="11" spans="1:111" ht="20.100000000000001" customHeight="1" x14ac:dyDescent="0.25">
      <c r="A11" s="4" t="s">
        <v>348</v>
      </c>
      <c r="B11" s="5" t="s">
        <v>512</v>
      </c>
      <c r="C11" s="5">
        <v>107</v>
      </c>
      <c r="D11" s="38"/>
      <c r="E11" s="38"/>
      <c r="F11" s="39"/>
      <c r="G11" s="39"/>
      <c r="H11" s="39"/>
      <c r="I11" s="39"/>
      <c r="J11" s="39"/>
      <c r="K11" s="39"/>
      <c r="L11" s="39"/>
      <c r="M11" s="39"/>
      <c r="N11" s="39"/>
      <c r="O11" s="39"/>
      <c r="P11" s="39"/>
      <c r="Q11" s="39"/>
      <c r="R11" s="39"/>
      <c r="S11" s="39"/>
      <c r="T11" s="39"/>
      <c r="U11" s="34">
        <f t="shared" si="1"/>
        <v>0</v>
      </c>
      <c r="V11" s="34">
        <f t="shared" si="2"/>
        <v>0</v>
      </c>
      <c r="W11" s="25">
        <f t="shared" si="3"/>
        <v>0</v>
      </c>
      <c r="X11" s="25">
        <f t="shared" si="4"/>
        <v>0</v>
      </c>
      <c r="Y11" s="25">
        <f t="shared" si="5"/>
        <v>0</v>
      </c>
      <c r="Z11" s="25">
        <f t="shared" si="6"/>
        <v>0</v>
      </c>
      <c r="AA11" s="25">
        <f t="shared" si="7"/>
        <v>0</v>
      </c>
      <c r="AB11" s="25">
        <f t="shared" si="8"/>
        <v>0</v>
      </c>
    </row>
    <row r="12" spans="1:111" ht="20.100000000000001" customHeight="1" x14ac:dyDescent="0.25">
      <c r="A12" s="4" t="s">
        <v>347</v>
      </c>
      <c r="B12" s="5" t="s">
        <v>396</v>
      </c>
      <c r="C12" s="5">
        <v>108</v>
      </c>
      <c r="D12" s="38"/>
      <c r="E12" s="38"/>
      <c r="F12" s="39"/>
      <c r="G12" s="39"/>
      <c r="H12" s="39"/>
      <c r="I12" s="39"/>
      <c r="J12" s="39"/>
      <c r="K12" s="39"/>
      <c r="L12" s="39"/>
      <c r="M12" s="39"/>
      <c r="N12" s="39"/>
      <c r="O12" s="39"/>
      <c r="P12" s="39"/>
      <c r="Q12" s="39"/>
      <c r="R12" s="39"/>
      <c r="S12" s="39"/>
      <c r="T12" s="39"/>
      <c r="U12" s="34">
        <f t="shared" si="1"/>
        <v>0</v>
      </c>
      <c r="V12" s="34">
        <f t="shared" si="2"/>
        <v>0</v>
      </c>
      <c r="W12" s="25">
        <f t="shared" si="3"/>
        <v>0</v>
      </c>
      <c r="X12" s="25">
        <f t="shared" si="4"/>
        <v>0</v>
      </c>
      <c r="Y12" s="25">
        <f t="shared" si="5"/>
        <v>0</v>
      </c>
      <c r="Z12" s="25">
        <f t="shared" si="6"/>
        <v>0</v>
      </c>
      <c r="AA12" s="25">
        <f t="shared" si="7"/>
        <v>0</v>
      </c>
      <c r="AB12" s="25">
        <f t="shared" si="8"/>
        <v>0</v>
      </c>
    </row>
    <row r="13" spans="1:111" ht="20.100000000000001" customHeight="1" x14ac:dyDescent="0.25">
      <c r="A13" s="4" t="s">
        <v>346</v>
      </c>
      <c r="B13" s="5" t="s">
        <v>397</v>
      </c>
      <c r="C13" s="5">
        <v>109</v>
      </c>
      <c r="D13" s="38"/>
      <c r="E13" s="38"/>
      <c r="F13" s="39"/>
      <c r="G13" s="39"/>
      <c r="H13" s="39"/>
      <c r="I13" s="39"/>
      <c r="J13" s="39"/>
      <c r="K13" s="39"/>
      <c r="L13" s="39"/>
      <c r="M13" s="39"/>
      <c r="N13" s="39"/>
      <c r="O13" s="39"/>
      <c r="P13" s="39"/>
      <c r="Q13" s="39"/>
      <c r="R13" s="39"/>
      <c r="S13" s="39"/>
      <c r="T13" s="39"/>
      <c r="U13" s="34">
        <f t="shared" si="1"/>
        <v>0</v>
      </c>
      <c r="V13" s="34">
        <f t="shared" si="2"/>
        <v>0</v>
      </c>
      <c r="W13" s="25">
        <f t="shared" si="3"/>
        <v>0</v>
      </c>
      <c r="X13" s="25">
        <f t="shared" si="4"/>
        <v>0</v>
      </c>
      <c r="Y13" s="25">
        <f t="shared" si="5"/>
        <v>0</v>
      </c>
      <c r="Z13" s="25">
        <f t="shared" si="6"/>
        <v>0</v>
      </c>
      <c r="AA13" s="25">
        <f t="shared" si="7"/>
        <v>0</v>
      </c>
      <c r="AB13" s="25">
        <f t="shared" si="8"/>
        <v>0</v>
      </c>
    </row>
    <row r="14" spans="1:111" ht="20.100000000000001" customHeight="1" x14ac:dyDescent="0.25">
      <c r="A14" s="4" t="s">
        <v>345</v>
      </c>
      <c r="B14" s="5" t="s">
        <v>513</v>
      </c>
      <c r="C14" s="5">
        <v>110</v>
      </c>
      <c r="D14" s="38"/>
      <c r="E14" s="38"/>
      <c r="F14" s="39"/>
      <c r="G14" s="39"/>
      <c r="H14" s="39"/>
      <c r="I14" s="39"/>
      <c r="J14" s="39"/>
      <c r="K14" s="39"/>
      <c r="L14" s="39"/>
      <c r="M14" s="39"/>
      <c r="N14" s="39"/>
      <c r="O14" s="39"/>
      <c r="P14" s="39"/>
      <c r="Q14" s="39"/>
      <c r="R14" s="39"/>
      <c r="S14" s="39"/>
      <c r="T14" s="39"/>
      <c r="U14" s="34">
        <f t="shared" si="1"/>
        <v>0</v>
      </c>
      <c r="V14" s="34">
        <f t="shared" si="2"/>
        <v>0</v>
      </c>
      <c r="W14" s="25">
        <f t="shared" si="3"/>
        <v>0</v>
      </c>
      <c r="X14" s="25">
        <f t="shared" si="4"/>
        <v>0</v>
      </c>
      <c r="Y14" s="25">
        <f t="shared" si="5"/>
        <v>0</v>
      </c>
      <c r="Z14" s="25">
        <f t="shared" si="6"/>
        <v>0</v>
      </c>
      <c r="AA14" s="25">
        <f t="shared" si="7"/>
        <v>0</v>
      </c>
      <c r="AB14" s="25">
        <f t="shared" si="8"/>
        <v>0</v>
      </c>
    </row>
    <row r="15" spans="1:111" ht="20.100000000000001" customHeight="1" x14ac:dyDescent="0.25">
      <c r="A15" s="4" t="s">
        <v>344</v>
      </c>
      <c r="B15" s="5" t="s">
        <v>514</v>
      </c>
      <c r="C15" s="5">
        <v>111</v>
      </c>
      <c r="D15" s="38"/>
      <c r="E15" s="38"/>
      <c r="F15" s="39"/>
      <c r="G15" s="39"/>
      <c r="H15" s="39"/>
      <c r="I15" s="39"/>
      <c r="J15" s="39"/>
      <c r="K15" s="39"/>
      <c r="L15" s="39"/>
      <c r="M15" s="39"/>
      <c r="N15" s="39"/>
      <c r="O15" s="39"/>
      <c r="P15" s="39"/>
      <c r="Q15" s="39"/>
      <c r="R15" s="39"/>
      <c r="S15" s="39"/>
      <c r="T15" s="39"/>
      <c r="U15" s="34">
        <f t="shared" si="1"/>
        <v>0</v>
      </c>
      <c r="V15" s="34">
        <f t="shared" si="2"/>
        <v>0</v>
      </c>
      <c r="W15" s="25">
        <f t="shared" si="3"/>
        <v>0</v>
      </c>
      <c r="X15" s="25">
        <f t="shared" si="4"/>
        <v>0</v>
      </c>
      <c r="Y15" s="25">
        <f t="shared" si="5"/>
        <v>0</v>
      </c>
      <c r="Z15" s="25">
        <f t="shared" si="6"/>
        <v>0</v>
      </c>
      <c r="AA15" s="25">
        <f t="shared" si="7"/>
        <v>0</v>
      </c>
      <c r="AB15" s="25">
        <f t="shared" si="8"/>
        <v>0</v>
      </c>
    </row>
    <row r="16" spans="1:111" ht="20.100000000000001" customHeight="1" x14ac:dyDescent="0.25">
      <c r="A16" s="4" t="s">
        <v>343</v>
      </c>
      <c r="B16" s="5" t="s">
        <v>398</v>
      </c>
      <c r="C16" s="5">
        <v>112</v>
      </c>
      <c r="D16" s="38">
        <v>8</v>
      </c>
      <c r="E16" s="38"/>
      <c r="F16" s="39">
        <v>6</v>
      </c>
      <c r="G16" s="39">
        <v>8</v>
      </c>
      <c r="H16" s="39"/>
      <c r="I16" s="39"/>
      <c r="J16" s="39">
        <v>8</v>
      </c>
      <c r="K16" s="39"/>
      <c r="L16" s="39"/>
      <c r="M16" s="39">
        <v>6</v>
      </c>
      <c r="N16" s="39"/>
      <c r="O16" s="39">
        <v>1</v>
      </c>
      <c r="P16" s="39"/>
      <c r="Q16" s="39">
        <v>1</v>
      </c>
      <c r="R16" s="39"/>
      <c r="S16" s="39"/>
      <c r="T16" s="39"/>
      <c r="U16" s="34">
        <f t="shared" si="1"/>
        <v>14</v>
      </c>
      <c r="V16" s="34">
        <f t="shared" si="2"/>
        <v>14</v>
      </c>
      <c r="W16" s="25">
        <f t="shared" si="3"/>
        <v>8</v>
      </c>
      <c r="X16" s="25">
        <f t="shared" si="4"/>
        <v>8</v>
      </c>
      <c r="Y16" s="25">
        <f t="shared" si="5"/>
        <v>1</v>
      </c>
      <c r="Z16" s="25">
        <f t="shared" si="6"/>
        <v>1</v>
      </c>
      <c r="AA16" s="25">
        <f t="shared" si="7"/>
        <v>0</v>
      </c>
      <c r="AB16" s="25">
        <f t="shared" si="8"/>
        <v>0</v>
      </c>
    </row>
    <row r="17" spans="1:28" ht="20.100000000000001" customHeight="1" x14ac:dyDescent="0.25">
      <c r="A17" s="4" t="s">
        <v>342</v>
      </c>
      <c r="B17" s="5" t="s">
        <v>399</v>
      </c>
      <c r="C17" s="5">
        <v>113</v>
      </c>
      <c r="D17" s="38">
        <v>2</v>
      </c>
      <c r="E17" s="38"/>
      <c r="F17" s="39">
        <v>1</v>
      </c>
      <c r="G17" s="39"/>
      <c r="H17" s="39"/>
      <c r="I17" s="39"/>
      <c r="J17" s="39"/>
      <c r="K17" s="39"/>
      <c r="L17" s="39"/>
      <c r="M17" s="39">
        <v>3</v>
      </c>
      <c r="N17" s="39"/>
      <c r="O17" s="39">
        <v>1</v>
      </c>
      <c r="P17" s="39"/>
      <c r="Q17" s="39">
        <v>1</v>
      </c>
      <c r="R17" s="39"/>
      <c r="S17" s="39"/>
      <c r="T17" s="39"/>
      <c r="U17" s="34">
        <f t="shared" si="1"/>
        <v>3</v>
      </c>
      <c r="V17" s="34">
        <f t="shared" si="2"/>
        <v>3</v>
      </c>
      <c r="W17" s="25">
        <f t="shared" si="3"/>
        <v>0</v>
      </c>
      <c r="X17" s="25">
        <f t="shared" si="4"/>
        <v>0</v>
      </c>
      <c r="Y17" s="25">
        <f t="shared" si="5"/>
        <v>1</v>
      </c>
      <c r="Z17" s="25">
        <f t="shared" si="6"/>
        <v>1</v>
      </c>
      <c r="AA17" s="25">
        <f t="shared" si="7"/>
        <v>0</v>
      </c>
      <c r="AB17" s="25">
        <f t="shared" si="8"/>
        <v>0</v>
      </c>
    </row>
    <row r="18" spans="1:28" ht="20.100000000000001" customHeight="1" x14ac:dyDescent="0.25">
      <c r="A18" s="4" t="s">
        <v>341</v>
      </c>
      <c r="B18" s="5" t="s">
        <v>515</v>
      </c>
      <c r="C18" s="5">
        <v>114</v>
      </c>
      <c r="D18" s="38">
        <v>1</v>
      </c>
      <c r="E18" s="38">
        <v>1</v>
      </c>
      <c r="F18" s="39"/>
      <c r="G18" s="39"/>
      <c r="H18" s="39">
        <v>1</v>
      </c>
      <c r="I18" s="39"/>
      <c r="J18" s="39">
        <v>1</v>
      </c>
      <c r="K18" s="39"/>
      <c r="L18" s="39"/>
      <c r="M18" s="39"/>
      <c r="N18" s="39"/>
      <c r="O18" s="39"/>
      <c r="P18" s="39"/>
      <c r="Q18" s="39"/>
      <c r="R18" s="39"/>
      <c r="S18" s="39"/>
      <c r="T18" s="39"/>
      <c r="U18" s="34">
        <f t="shared" si="1"/>
        <v>1</v>
      </c>
      <c r="V18" s="34">
        <f t="shared" si="2"/>
        <v>1</v>
      </c>
      <c r="W18" s="25">
        <f t="shared" si="3"/>
        <v>1</v>
      </c>
      <c r="X18" s="25">
        <f t="shared" si="4"/>
        <v>1</v>
      </c>
      <c r="Y18" s="25">
        <f t="shared" si="5"/>
        <v>0</v>
      </c>
      <c r="Z18" s="25">
        <f t="shared" si="6"/>
        <v>0</v>
      </c>
      <c r="AA18" s="25">
        <f t="shared" si="7"/>
        <v>0</v>
      </c>
      <c r="AB18" s="25">
        <f t="shared" si="8"/>
        <v>0</v>
      </c>
    </row>
    <row r="19" spans="1:28" ht="20.100000000000001" customHeight="1" x14ac:dyDescent="0.25">
      <c r="A19" s="4" t="s">
        <v>340</v>
      </c>
      <c r="B19" s="5" t="s">
        <v>516</v>
      </c>
      <c r="C19" s="5">
        <v>115</v>
      </c>
      <c r="D19" s="38"/>
      <c r="E19" s="38"/>
      <c r="F19" s="39"/>
      <c r="G19" s="39"/>
      <c r="H19" s="39"/>
      <c r="I19" s="39"/>
      <c r="J19" s="39"/>
      <c r="K19" s="39"/>
      <c r="L19" s="39"/>
      <c r="M19" s="39"/>
      <c r="N19" s="39"/>
      <c r="O19" s="39"/>
      <c r="P19" s="39"/>
      <c r="Q19" s="39"/>
      <c r="R19" s="39"/>
      <c r="S19" s="39"/>
      <c r="T19" s="39"/>
      <c r="U19" s="34">
        <f t="shared" si="1"/>
        <v>0</v>
      </c>
      <c r="V19" s="34">
        <f t="shared" si="2"/>
        <v>0</v>
      </c>
      <c r="W19" s="25">
        <f t="shared" si="3"/>
        <v>0</v>
      </c>
      <c r="X19" s="25">
        <f t="shared" si="4"/>
        <v>0</v>
      </c>
      <c r="Y19" s="25">
        <f t="shared" si="5"/>
        <v>0</v>
      </c>
      <c r="Z19" s="25">
        <f t="shared" si="6"/>
        <v>0</v>
      </c>
      <c r="AA19" s="25">
        <f t="shared" si="7"/>
        <v>0</v>
      </c>
      <c r="AB19" s="25">
        <f t="shared" si="8"/>
        <v>0</v>
      </c>
    </row>
    <row r="20" spans="1:28" ht="20.100000000000001" customHeight="1" x14ac:dyDescent="0.25">
      <c r="A20" s="4" t="s">
        <v>339</v>
      </c>
      <c r="B20" s="5" t="s">
        <v>400</v>
      </c>
      <c r="C20" s="5">
        <v>116</v>
      </c>
      <c r="D20" s="38"/>
      <c r="E20" s="38"/>
      <c r="F20" s="39"/>
      <c r="G20" s="39"/>
      <c r="H20" s="39"/>
      <c r="I20" s="39"/>
      <c r="J20" s="39"/>
      <c r="K20" s="39"/>
      <c r="L20" s="39"/>
      <c r="M20" s="39"/>
      <c r="N20" s="39"/>
      <c r="O20" s="39"/>
      <c r="P20" s="39"/>
      <c r="Q20" s="39"/>
      <c r="R20" s="39"/>
      <c r="S20" s="39"/>
      <c r="T20" s="39"/>
      <c r="U20" s="34">
        <f t="shared" si="1"/>
        <v>0</v>
      </c>
      <c r="V20" s="34">
        <f t="shared" si="2"/>
        <v>0</v>
      </c>
      <c r="W20" s="25">
        <f t="shared" si="3"/>
        <v>0</v>
      </c>
      <c r="X20" s="25">
        <f t="shared" si="4"/>
        <v>0</v>
      </c>
      <c r="Y20" s="25">
        <f t="shared" si="5"/>
        <v>0</v>
      </c>
      <c r="Z20" s="25">
        <f t="shared" si="6"/>
        <v>0</v>
      </c>
      <c r="AA20" s="25">
        <f t="shared" si="7"/>
        <v>0</v>
      </c>
      <c r="AB20" s="25">
        <f t="shared" si="8"/>
        <v>0</v>
      </c>
    </row>
    <row r="21" spans="1:28" ht="20.100000000000001" customHeight="1" x14ac:dyDescent="0.25">
      <c r="A21" s="4" t="s">
        <v>338</v>
      </c>
      <c r="B21" s="5" t="s">
        <v>401</v>
      </c>
      <c r="C21" s="5">
        <v>117</v>
      </c>
      <c r="D21" s="38">
        <v>1</v>
      </c>
      <c r="E21" s="38"/>
      <c r="F21" s="39">
        <v>1</v>
      </c>
      <c r="G21" s="39"/>
      <c r="H21" s="39">
        <v>1</v>
      </c>
      <c r="I21" s="39"/>
      <c r="J21" s="39">
        <v>1</v>
      </c>
      <c r="K21" s="39"/>
      <c r="L21" s="39"/>
      <c r="M21" s="39">
        <v>1</v>
      </c>
      <c r="N21" s="39"/>
      <c r="O21" s="39"/>
      <c r="P21" s="39"/>
      <c r="Q21" s="39"/>
      <c r="R21" s="39"/>
      <c r="S21" s="39"/>
      <c r="T21" s="39"/>
      <c r="U21" s="34">
        <f t="shared" si="1"/>
        <v>2</v>
      </c>
      <c r="V21" s="34">
        <f t="shared" si="2"/>
        <v>2</v>
      </c>
      <c r="W21" s="25">
        <f t="shared" si="3"/>
        <v>1</v>
      </c>
      <c r="X21" s="25">
        <f t="shared" si="4"/>
        <v>1</v>
      </c>
      <c r="Y21" s="25">
        <f t="shared" si="5"/>
        <v>0</v>
      </c>
      <c r="Z21" s="25">
        <f t="shared" si="6"/>
        <v>0</v>
      </c>
      <c r="AA21" s="25">
        <f t="shared" si="7"/>
        <v>0</v>
      </c>
      <c r="AB21" s="25">
        <f t="shared" si="8"/>
        <v>0</v>
      </c>
    </row>
    <row r="22" spans="1:28" ht="20.100000000000001" customHeight="1" x14ac:dyDescent="0.25">
      <c r="A22" s="4" t="s">
        <v>337</v>
      </c>
      <c r="B22" s="5" t="s">
        <v>357</v>
      </c>
      <c r="C22" s="5">
        <v>118</v>
      </c>
      <c r="D22" s="38">
        <v>4</v>
      </c>
      <c r="E22" s="38"/>
      <c r="F22" s="39">
        <v>3</v>
      </c>
      <c r="G22" s="39">
        <v>4</v>
      </c>
      <c r="H22" s="39">
        <v>1</v>
      </c>
      <c r="I22" s="39"/>
      <c r="J22" s="39">
        <v>5</v>
      </c>
      <c r="K22" s="39"/>
      <c r="L22" s="39"/>
      <c r="M22" s="39">
        <v>2</v>
      </c>
      <c r="N22" s="39"/>
      <c r="O22" s="39"/>
      <c r="P22" s="39"/>
      <c r="Q22" s="39"/>
      <c r="R22" s="39"/>
      <c r="S22" s="39"/>
      <c r="T22" s="39"/>
      <c r="U22" s="34">
        <f t="shared" si="1"/>
        <v>7</v>
      </c>
      <c r="V22" s="34">
        <f t="shared" si="2"/>
        <v>7</v>
      </c>
      <c r="W22" s="25">
        <f t="shared" si="3"/>
        <v>5</v>
      </c>
      <c r="X22" s="25">
        <f t="shared" si="4"/>
        <v>5</v>
      </c>
      <c r="Y22" s="25">
        <f t="shared" si="5"/>
        <v>0</v>
      </c>
      <c r="Z22" s="25">
        <f t="shared" si="6"/>
        <v>0</v>
      </c>
      <c r="AA22" s="25">
        <f t="shared" si="7"/>
        <v>0</v>
      </c>
      <c r="AB22" s="25">
        <f t="shared" si="8"/>
        <v>0</v>
      </c>
    </row>
    <row r="23" spans="1:28" ht="20.100000000000001" customHeight="1" x14ac:dyDescent="0.25">
      <c r="A23" s="4" t="s">
        <v>336</v>
      </c>
      <c r="B23" s="5" t="s">
        <v>676</v>
      </c>
      <c r="C23" s="5">
        <v>119</v>
      </c>
      <c r="D23" s="38"/>
      <c r="E23" s="38"/>
      <c r="F23" s="39"/>
      <c r="G23" s="39"/>
      <c r="H23" s="39"/>
      <c r="I23" s="39"/>
      <c r="J23" s="39"/>
      <c r="K23" s="39"/>
      <c r="L23" s="39"/>
      <c r="M23" s="39"/>
      <c r="N23" s="39"/>
      <c r="O23" s="39"/>
      <c r="P23" s="39"/>
      <c r="Q23" s="39"/>
      <c r="R23" s="39"/>
      <c r="S23" s="39"/>
      <c r="T23" s="39"/>
      <c r="U23" s="34">
        <f t="shared" si="1"/>
        <v>0</v>
      </c>
      <c r="V23" s="34">
        <f t="shared" si="2"/>
        <v>0</v>
      </c>
      <c r="W23" s="25">
        <f t="shared" si="3"/>
        <v>0</v>
      </c>
      <c r="X23" s="25">
        <f t="shared" si="4"/>
        <v>0</v>
      </c>
      <c r="Y23" s="25">
        <f t="shared" si="5"/>
        <v>0</v>
      </c>
      <c r="Z23" s="25">
        <f t="shared" si="6"/>
        <v>0</v>
      </c>
      <c r="AA23" s="25">
        <f t="shared" si="7"/>
        <v>0</v>
      </c>
      <c r="AB23" s="25">
        <f t="shared" si="8"/>
        <v>0</v>
      </c>
    </row>
    <row r="24" spans="1:28" ht="20.100000000000001" customHeight="1" x14ac:dyDescent="0.25">
      <c r="A24" s="4" t="s">
        <v>335</v>
      </c>
      <c r="B24" s="5" t="s">
        <v>403</v>
      </c>
      <c r="C24" s="5">
        <v>120</v>
      </c>
      <c r="D24" s="38"/>
      <c r="E24" s="38"/>
      <c r="F24" s="39"/>
      <c r="G24" s="39"/>
      <c r="H24" s="39"/>
      <c r="I24" s="39"/>
      <c r="J24" s="39"/>
      <c r="K24" s="39"/>
      <c r="L24" s="39"/>
      <c r="M24" s="39"/>
      <c r="N24" s="39"/>
      <c r="O24" s="39"/>
      <c r="P24" s="39"/>
      <c r="Q24" s="39"/>
      <c r="R24" s="39"/>
      <c r="S24" s="39"/>
      <c r="T24" s="39"/>
      <c r="U24" s="34">
        <f t="shared" si="1"/>
        <v>0</v>
      </c>
      <c r="V24" s="34">
        <f t="shared" si="2"/>
        <v>0</v>
      </c>
      <c r="W24" s="25">
        <f t="shared" si="3"/>
        <v>0</v>
      </c>
      <c r="X24" s="25">
        <f t="shared" si="4"/>
        <v>0</v>
      </c>
      <c r="Y24" s="25">
        <f t="shared" si="5"/>
        <v>0</v>
      </c>
      <c r="Z24" s="25">
        <f t="shared" si="6"/>
        <v>0</v>
      </c>
      <c r="AA24" s="25">
        <f t="shared" si="7"/>
        <v>0</v>
      </c>
      <c r="AB24" s="25">
        <f t="shared" si="8"/>
        <v>0</v>
      </c>
    </row>
    <row r="25" spans="1:28" ht="20.100000000000001" customHeight="1" x14ac:dyDescent="0.25">
      <c r="A25" s="4" t="s">
        <v>334</v>
      </c>
      <c r="B25" s="5" t="s">
        <v>404</v>
      </c>
      <c r="C25" s="5">
        <v>121</v>
      </c>
      <c r="D25" s="38"/>
      <c r="E25" s="38"/>
      <c r="F25" s="39"/>
      <c r="G25" s="39"/>
      <c r="H25" s="39"/>
      <c r="I25" s="39"/>
      <c r="J25" s="39"/>
      <c r="K25" s="39"/>
      <c r="L25" s="39"/>
      <c r="M25" s="39"/>
      <c r="N25" s="39"/>
      <c r="O25" s="39"/>
      <c r="P25" s="39"/>
      <c r="Q25" s="39"/>
      <c r="R25" s="39"/>
      <c r="S25" s="39"/>
      <c r="T25" s="39"/>
      <c r="U25" s="34">
        <f t="shared" si="1"/>
        <v>0</v>
      </c>
      <c r="V25" s="34">
        <f t="shared" si="2"/>
        <v>0</v>
      </c>
      <c r="W25" s="25">
        <f t="shared" si="3"/>
        <v>0</v>
      </c>
      <c r="X25" s="25">
        <f t="shared" si="4"/>
        <v>0</v>
      </c>
      <c r="Y25" s="25">
        <f t="shared" si="5"/>
        <v>0</v>
      </c>
      <c r="Z25" s="25">
        <f t="shared" si="6"/>
        <v>0</v>
      </c>
      <c r="AA25" s="25">
        <f t="shared" si="7"/>
        <v>0</v>
      </c>
      <c r="AB25" s="25">
        <f t="shared" si="8"/>
        <v>0</v>
      </c>
    </row>
    <row r="26" spans="1:28" ht="20.100000000000001" customHeight="1" x14ac:dyDescent="0.25">
      <c r="A26" s="4" t="s">
        <v>333</v>
      </c>
      <c r="B26" s="5" t="s">
        <v>620</v>
      </c>
      <c r="C26" s="5">
        <v>122</v>
      </c>
      <c r="D26" s="38"/>
      <c r="E26" s="38"/>
      <c r="F26" s="39"/>
      <c r="G26" s="39"/>
      <c r="H26" s="39"/>
      <c r="I26" s="39"/>
      <c r="J26" s="39"/>
      <c r="K26" s="39"/>
      <c r="L26" s="39"/>
      <c r="M26" s="39"/>
      <c r="N26" s="39"/>
      <c r="O26" s="39"/>
      <c r="P26" s="39"/>
      <c r="Q26" s="39"/>
      <c r="R26" s="39"/>
      <c r="S26" s="39"/>
      <c r="T26" s="39"/>
      <c r="U26" s="34">
        <f t="shared" si="1"/>
        <v>0</v>
      </c>
      <c r="V26" s="34">
        <f t="shared" si="2"/>
        <v>0</v>
      </c>
      <c r="W26" s="25">
        <f t="shared" si="3"/>
        <v>0</v>
      </c>
      <c r="X26" s="25">
        <f t="shared" si="4"/>
        <v>0</v>
      </c>
      <c r="Y26" s="25">
        <f t="shared" si="5"/>
        <v>0</v>
      </c>
      <c r="Z26" s="25">
        <f t="shared" si="6"/>
        <v>0</v>
      </c>
      <c r="AA26" s="25">
        <f t="shared" si="7"/>
        <v>0</v>
      </c>
      <c r="AB26" s="25">
        <f t="shared" si="8"/>
        <v>0</v>
      </c>
    </row>
    <row r="27" spans="1:28" ht="20.100000000000001" customHeight="1" x14ac:dyDescent="0.25">
      <c r="A27" s="4" t="s">
        <v>332</v>
      </c>
      <c r="B27" s="5" t="s">
        <v>405</v>
      </c>
      <c r="C27" s="6">
        <v>123</v>
      </c>
      <c r="D27" s="39"/>
      <c r="E27" s="39"/>
      <c r="F27" s="39"/>
      <c r="G27" s="39"/>
      <c r="H27" s="39"/>
      <c r="I27" s="39"/>
      <c r="J27" s="39"/>
      <c r="K27" s="39"/>
      <c r="L27" s="39"/>
      <c r="M27" s="39"/>
      <c r="N27" s="39"/>
      <c r="O27" s="39"/>
      <c r="P27" s="39"/>
      <c r="Q27" s="39"/>
      <c r="R27" s="39"/>
      <c r="S27" s="39"/>
      <c r="T27" s="39"/>
      <c r="U27" s="34">
        <f t="shared" si="1"/>
        <v>0</v>
      </c>
      <c r="V27" s="34">
        <f t="shared" si="2"/>
        <v>0</v>
      </c>
      <c r="W27" s="25">
        <f t="shared" si="3"/>
        <v>0</v>
      </c>
      <c r="X27" s="25">
        <f t="shared" si="4"/>
        <v>0</v>
      </c>
      <c r="Y27" s="25">
        <f t="shared" si="5"/>
        <v>0</v>
      </c>
      <c r="Z27" s="25">
        <f t="shared" si="6"/>
        <v>0</v>
      </c>
      <c r="AA27" s="25">
        <f t="shared" si="7"/>
        <v>0</v>
      </c>
      <c r="AB27" s="25">
        <f t="shared" si="8"/>
        <v>0</v>
      </c>
    </row>
    <row r="28" spans="1:28" ht="20.100000000000001" customHeight="1" x14ac:dyDescent="0.25">
      <c r="A28" s="4" t="s">
        <v>331</v>
      </c>
      <c r="B28" s="5" t="s">
        <v>406</v>
      </c>
      <c r="C28" s="6">
        <v>124</v>
      </c>
      <c r="D28" s="39"/>
      <c r="E28" s="39"/>
      <c r="F28" s="39"/>
      <c r="G28" s="39"/>
      <c r="H28" s="39"/>
      <c r="I28" s="39"/>
      <c r="J28" s="39"/>
      <c r="K28" s="39"/>
      <c r="L28" s="39"/>
      <c r="M28" s="39"/>
      <c r="N28" s="39"/>
      <c r="O28" s="39"/>
      <c r="P28" s="39"/>
      <c r="Q28" s="39"/>
      <c r="R28" s="39"/>
      <c r="S28" s="39"/>
      <c r="T28" s="39"/>
      <c r="U28" s="34">
        <f t="shared" si="1"/>
        <v>0</v>
      </c>
      <c r="V28" s="34">
        <f t="shared" si="2"/>
        <v>0</v>
      </c>
      <c r="W28" s="25">
        <f t="shared" si="3"/>
        <v>0</v>
      </c>
      <c r="X28" s="25">
        <f t="shared" si="4"/>
        <v>0</v>
      </c>
      <c r="Y28" s="25">
        <f t="shared" si="5"/>
        <v>0</v>
      </c>
      <c r="Z28" s="25">
        <f t="shared" si="6"/>
        <v>0</v>
      </c>
      <c r="AA28" s="25">
        <f t="shared" si="7"/>
        <v>0</v>
      </c>
      <c r="AB28" s="25">
        <f t="shared" si="8"/>
        <v>0</v>
      </c>
    </row>
    <row r="29" spans="1:28" ht="20.100000000000001" customHeight="1" x14ac:dyDescent="0.25">
      <c r="A29" s="4" t="s">
        <v>330</v>
      </c>
      <c r="B29" s="5" t="s">
        <v>487</v>
      </c>
      <c r="C29" s="6">
        <v>125</v>
      </c>
      <c r="D29" s="39"/>
      <c r="E29" s="39"/>
      <c r="F29" s="39"/>
      <c r="G29" s="39"/>
      <c r="H29" s="39"/>
      <c r="I29" s="39"/>
      <c r="J29" s="39"/>
      <c r="K29" s="39"/>
      <c r="L29" s="39"/>
      <c r="M29" s="39"/>
      <c r="N29" s="39"/>
      <c r="O29" s="39"/>
      <c r="P29" s="39"/>
      <c r="Q29" s="39"/>
      <c r="R29" s="39"/>
      <c r="S29" s="39"/>
      <c r="T29" s="39"/>
      <c r="U29" s="34">
        <f t="shared" si="1"/>
        <v>0</v>
      </c>
      <c r="V29" s="34">
        <f t="shared" si="2"/>
        <v>0</v>
      </c>
      <c r="W29" s="25">
        <f t="shared" si="3"/>
        <v>0</v>
      </c>
      <c r="X29" s="25">
        <f t="shared" si="4"/>
        <v>0</v>
      </c>
      <c r="Y29" s="25">
        <f t="shared" si="5"/>
        <v>0</v>
      </c>
      <c r="Z29" s="25">
        <f t="shared" si="6"/>
        <v>0</v>
      </c>
      <c r="AA29" s="25">
        <f t="shared" si="7"/>
        <v>0</v>
      </c>
      <c r="AB29" s="25">
        <f t="shared" si="8"/>
        <v>0</v>
      </c>
    </row>
    <row r="30" spans="1:28" ht="20.100000000000001" customHeight="1" x14ac:dyDescent="0.25">
      <c r="A30" s="4" t="s">
        <v>329</v>
      </c>
      <c r="B30" s="5" t="s">
        <v>490</v>
      </c>
      <c r="C30" s="6">
        <v>127</v>
      </c>
      <c r="D30" s="39"/>
      <c r="E30" s="39"/>
      <c r="F30" s="39"/>
      <c r="G30" s="39"/>
      <c r="H30" s="39"/>
      <c r="I30" s="39"/>
      <c r="J30" s="39"/>
      <c r="K30" s="39"/>
      <c r="L30" s="39"/>
      <c r="M30" s="39"/>
      <c r="N30" s="39"/>
      <c r="O30" s="39"/>
      <c r="P30" s="39"/>
      <c r="Q30" s="39"/>
      <c r="R30" s="39"/>
      <c r="S30" s="39"/>
      <c r="T30" s="39"/>
      <c r="U30" s="34">
        <f t="shared" si="1"/>
        <v>0</v>
      </c>
      <c r="V30" s="34">
        <f t="shared" si="2"/>
        <v>0</v>
      </c>
      <c r="W30" s="25">
        <f t="shared" si="3"/>
        <v>0</v>
      </c>
      <c r="X30" s="25">
        <f t="shared" si="4"/>
        <v>0</v>
      </c>
      <c r="Y30" s="25">
        <f t="shared" si="5"/>
        <v>0</v>
      </c>
      <c r="Z30" s="25">
        <f t="shared" si="6"/>
        <v>0</v>
      </c>
      <c r="AA30" s="25">
        <f t="shared" si="7"/>
        <v>0</v>
      </c>
      <c r="AB30" s="25">
        <f t="shared" si="8"/>
        <v>0</v>
      </c>
    </row>
    <row r="31" spans="1:28" ht="20.100000000000001" customHeight="1" x14ac:dyDescent="0.25">
      <c r="A31" s="4" t="s">
        <v>328</v>
      </c>
      <c r="B31" s="5" t="s">
        <v>361</v>
      </c>
      <c r="C31" s="6">
        <v>128</v>
      </c>
      <c r="D31" s="39"/>
      <c r="E31" s="39"/>
      <c r="F31" s="39"/>
      <c r="G31" s="39"/>
      <c r="H31" s="39"/>
      <c r="I31" s="39"/>
      <c r="J31" s="39"/>
      <c r="K31" s="39"/>
      <c r="L31" s="39"/>
      <c r="M31" s="39"/>
      <c r="N31" s="39"/>
      <c r="O31" s="39"/>
      <c r="P31" s="39"/>
      <c r="Q31" s="39"/>
      <c r="R31" s="39"/>
      <c r="S31" s="39"/>
      <c r="T31" s="39"/>
      <c r="U31" s="34">
        <f t="shared" si="1"/>
        <v>0</v>
      </c>
      <c r="V31" s="34">
        <f t="shared" si="2"/>
        <v>0</v>
      </c>
      <c r="W31" s="25">
        <f t="shared" si="3"/>
        <v>0</v>
      </c>
      <c r="X31" s="25">
        <f t="shared" si="4"/>
        <v>0</v>
      </c>
      <c r="Y31" s="25">
        <f t="shared" si="5"/>
        <v>0</v>
      </c>
      <c r="Z31" s="25">
        <f t="shared" si="6"/>
        <v>0</v>
      </c>
      <c r="AA31" s="25">
        <f t="shared" si="7"/>
        <v>0</v>
      </c>
      <c r="AB31" s="25">
        <f t="shared" si="8"/>
        <v>0</v>
      </c>
    </row>
    <row r="32" spans="1:28" ht="20.100000000000001" customHeight="1" x14ac:dyDescent="0.25">
      <c r="A32" s="4" t="s">
        <v>327</v>
      </c>
      <c r="B32" s="5" t="s">
        <v>621</v>
      </c>
      <c r="C32" s="6">
        <v>129</v>
      </c>
      <c r="D32" s="39"/>
      <c r="E32" s="39"/>
      <c r="F32" s="39"/>
      <c r="G32" s="39"/>
      <c r="H32" s="39"/>
      <c r="I32" s="39"/>
      <c r="J32" s="39"/>
      <c r="K32" s="39"/>
      <c r="L32" s="39"/>
      <c r="M32" s="39"/>
      <c r="N32" s="39"/>
      <c r="O32" s="39"/>
      <c r="P32" s="39"/>
      <c r="Q32" s="39"/>
      <c r="R32" s="39"/>
      <c r="S32" s="39"/>
      <c r="T32" s="39"/>
      <c r="U32" s="34">
        <f t="shared" si="1"/>
        <v>0</v>
      </c>
      <c r="V32" s="34">
        <f t="shared" si="2"/>
        <v>0</v>
      </c>
      <c r="W32" s="25">
        <f t="shared" si="3"/>
        <v>0</v>
      </c>
      <c r="X32" s="25">
        <f t="shared" si="4"/>
        <v>0</v>
      </c>
      <c r="Y32" s="25">
        <f t="shared" si="5"/>
        <v>0</v>
      </c>
      <c r="Z32" s="25">
        <f t="shared" si="6"/>
        <v>0</v>
      </c>
      <c r="AA32" s="25">
        <f t="shared" si="7"/>
        <v>0</v>
      </c>
      <c r="AB32" s="25">
        <f t="shared" si="8"/>
        <v>0</v>
      </c>
    </row>
    <row r="33" spans="1:28" ht="20.100000000000001" customHeight="1" x14ac:dyDescent="0.25">
      <c r="A33" s="4" t="s">
        <v>326</v>
      </c>
      <c r="B33" s="5" t="s">
        <v>622</v>
      </c>
      <c r="C33" s="6">
        <v>130</v>
      </c>
      <c r="D33" s="39"/>
      <c r="E33" s="39"/>
      <c r="F33" s="39">
        <v>1</v>
      </c>
      <c r="G33" s="39"/>
      <c r="H33" s="39"/>
      <c r="I33" s="39"/>
      <c r="J33" s="39"/>
      <c r="K33" s="39"/>
      <c r="L33" s="39"/>
      <c r="M33" s="39">
        <v>1</v>
      </c>
      <c r="N33" s="39"/>
      <c r="O33" s="39"/>
      <c r="P33" s="39"/>
      <c r="Q33" s="39"/>
      <c r="R33" s="39"/>
      <c r="S33" s="39"/>
      <c r="T33" s="39"/>
      <c r="U33" s="34">
        <f t="shared" si="1"/>
        <v>1</v>
      </c>
      <c r="V33" s="34">
        <f t="shared" si="2"/>
        <v>1</v>
      </c>
      <c r="W33" s="25">
        <f t="shared" si="3"/>
        <v>0</v>
      </c>
      <c r="X33" s="25">
        <f t="shared" si="4"/>
        <v>0</v>
      </c>
      <c r="Y33" s="25">
        <f t="shared" si="5"/>
        <v>0</v>
      </c>
      <c r="Z33" s="25">
        <f t="shared" si="6"/>
        <v>0</v>
      </c>
      <c r="AA33" s="25">
        <f t="shared" si="7"/>
        <v>0</v>
      </c>
      <c r="AB33" s="25">
        <f t="shared" si="8"/>
        <v>0</v>
      </c>
    </row>
    <row r="34" spans="1:28" s="28" customFormat="1" ht="20.100000000000001" customHeight="1" x14ac:dyDescent="0.3">
      <c r="A34" s="4" t="s">
        <v>325</v>
      </c>
      <c r="B34" s="7" t="s">
        <v>407</v>
      </c>
      <c r="C34" s="6"/>
      <c r="D34" s="39"/>
      <c r="E34" s="39"/>
      <c r="F34" s="41"/>
      <c r="G34" s="41"/>
      <c r="H34" s="41"/>
      <c r="I34" s="41"/>
      <c r="J34" s="39"/>
      <c r="K34" s="41"/>
      <c r="L34" s="41"/>
      <c r="M34" s="41"/>
      <c r="N34" s="41"/>
      <c r="O34" s="41"/>
      <c r="P34" s="41"/>
      <c r="Q34" s="39"/>
      <c r="R34" s="41"/>
      <c r="S34" s="41"/>
      <c r="T34" s="39"/>
      <c r="U34" s="34">
        <f t="shared" si="1"/>
        <v>0</v>
      </c>
      <c r="V34" s="34">
        <f t="shared" si="2"/>
        <v>0</v>
      </c>
      <c r="W34" s="25">
        <f t="shared" si="3"/>
        <v>0</v>
      </c>
      <c r="X34" s="25">
        <f t="shared" si="4"/>
        <v>0</v>
      </c>
      <c r="Y34" s="25">
        <f t="shared" si="5"/>
        <v>0</v>
      </c>
      <c r="Z34" s="25">
        <f t="shared" si="6"/>
        <v>0</v>
      </c>
      <c r="AA34" s="25">
        <f t="shared" si="7"/>
        <v>0</v>
      </c>
      <c r="AB34" s="25">
        <f t="shared" si="8"/>
        <v>0</v>
      </c>
    </row>
    <row r="35" spans="1:28" ht="20.100000000000001" customHeight="1" x14ac:dyDescent="0.25">
      <c r="A35" s="8" t="s">
        <v>324</v>
      </c>
      <c r="B35" s="2" t="s">
        <v>408</v>
      </c>
      <c r="C35" s="9"/>
      <c r="D35" s="34">
        <f t="shared" ref="D35:AB35" si="9">SUM(D36:D43)</f>
        <v>1</v>
      </c>
      <c r="E35" s="34">
        <f t="shared" si="9"/>
        <v>0</v>
      </c>
      <c r="F35" s="34">
        <f t="shared" si="9"/>
        <v>2</v>
      </c>
      <c r="G35" s="34">
        <f t="shared" si="9"/>
        <v>2</v>
      </c>
      <c r="H35" s="34">
        <f t="shared" si="9"/>
        <v>0</v>
      </c>
      <c r="I35" s="34">
        <f t="shared" si="9"/>
        <v>0</v>
      </c>
      <c r="J35" s="34">
        <f t="shared" si="9"/>
        <v>2</v>
      </c>
      <c r="K35" s="34">
        <f t="shared" si="9"/>
        <v>0</v>
      </c>
      <c r="L35" s="34">
        <f t="shared" si="9"/>
        <v>0</v>
      </c>
      <c r="M35" s="34">
        <f t="shared" si="9"/>
        <v>1</v>
      </c>
      <c r="N35" s="34">
        <f t="shared" si="9"/>
        <v>0</v>
      </c>
      <c r="O35" s="34">
        <f t="shared" si="9"/>
        <v>0</v>
      </c>
      <c r="P35" s="34">
        <f t="shared" si="9"/>
        <v>0</v>
      </c>
      <c r="Q35" s="34">
        <f t="shared" si="9"/>
        <v>0</v>
      </c>
      <c r="R35" s="34">
        <f t="shared" si="9"/>
        <v>0</v>
      </c>
      <c r="S35" s="34">
        <f t="shared" si="9"/>
        <v>0</v>
      </c>
      <c r="T35" s="34">
        <f t="shared" si="9"/>
        <v>0</v>
      </c>
      <c r="U35" s="34">
        <f t="shared" si="9"/>
        <v>3</v>
      </c>
      <c r="V35" s="34">
        <f t="shared" si="9"/>
        <v>3</v>
      </c>
      <c r="W35" s="34">
        <f t="shared" si="9"/>
        <v>2</v>
      </c>
      <c r="X35" s="34">
        <f t="shared" si="9"/>
        <v>2</v>
      </c>
      <c r="Y35" s="34">
        <f t="shared" si="9"/>
        <v>0</v>
      </c>
      <c r="Z35" s="34">
        <f t="shared" si="9"/>
        <v>0</v>
      </c>
      <c r="AA35" s="34">
        <f t="shared" si="9"/>
        <v>0</v>
      </c>
      <c r="AB35" s="34">
        <f t="shared" si="9"/>
        <v>0</v>
      </c>
    </row>
    <row r="36" spans="1:28" ht="20.100000000000001" customHeight="1" x14ac:dyDescent="0.25">
      <c r="A36" s="4" t="s">
        <v>323</v>
      </c>
      <c r="B36" s="5" t="s">
        <v>409</v>
      </c>
      <c r="C36" s="5">
        <v>131</v>
      </c>
      <c r="D36" s="38">
        <v>1</v>
      </c>
      <c r="E36" s="38"/>
      <c r="F36" s="39"/>
      <c r="G36" s="39">
        <v>1</v>
      </c>
      <c r="H36" s="39"/>
      <c r="I36" s="39"/>
      <c r="J36" s="39">
        <v>1</v>
      </c>
      <c r="K36" s="39"/>
      <c r="L36" s="39"/>
      <c r="M36" s="39"/>
      <c r="N36" s="39"/>
      <c r="O36" s="39"/>
      <c r="P36" s="39"/>
      <c r="Q36" s="39"/>
      <c r="R36" s="39"/>
      <c r="S36" s="39"/>
      <c r="T36" s="39"/>
      <c r="U36" s="34">
        <f t="shared" ref="U36:U50" si="10">D36+F36</f>
        <v>1</v>
      </c>
      <c r="V36" s="34">
        <f t="shared" ref="V36:V50" si="11">J36+K36+M36</f>
        <v>1</v>
      </c>
      <c r="W36" s="25">
        <f t="shared" ref="W36:W50" si="12">J36</f>
        <v>1</v>
      </c>
      <c r="X36" s="25">
        <f t="shared" ref="X36:X50" si="13">G36+H36+I36</f>
        <v>1</v>
      </c>
      <c r="Y36" s="25">
        <f t="shared" ref="Y36:Y50" si="14">Q36</f>
        <v>0</v>
      </c>
      <c r="Z36" s="25">
        <f t="shared" ref="Z36:Z50" si="15">O36+P36</f>
        <v>0</v>
      </c>
      <c r="AA36" s="25">
        <f t="shared" ref="AA36:AA50" si="16">T36</f>
        <v>0</v>
      </c>
      <c r="AB36" s="25">
        <f t="shared" ref="AB36:AB50" si="17">R36+S36</f>
        <v>0</v>
      </c>
    </row>
    <row r="37" spans="1:28" ht="20.100000000000001" customHeight="1" x14ac:dyDescent="0.25">
      <c r="A37" s="4" t="s">
        <v>322</v>
      </c>
      <c r="B37" s="5" t="s">
        <v>321</v>
      </c>
      <c r="C37" s="5">
        <v>132</v>
      </c>
      <c r="D37" s="38"/>
      <c r="E37" s="38"/>
      <c r="F37" s="39"/>
      <c r="G37" s="39"/>
      <c r="H37" s="39"/>
      <c r="I37" s="39"/>
      <c r="J37" s="39"/>
      <c r="K37" s="39"/>
      <c r="L37" s="39"/>
      <c r="M37" s="39"/>
      <c r="N37" s="39"/>
      <c r="O37" s="39"/>
      <c r="P37" s="39"/>
      <c r="Q37" s="39"/>
      <c r="R37" s="39"/>
      <c r="S37" s="39"/>
      <c r="T37" s="39"/>
      <c r="U37" s="34">
        <f t="shared" si="10"/>
        <v>0</v>
      </c>
      <c r="V37" s="34">
        <f t="shared" si="11"/>
        <v>0</v>
      </c>
      <c r="W37" s="25">
        <f t="shared" si="12"/>
        <v>0</v>
      </c>
      <c r="X37" s="25">
        <f t="shared" si="13"/>
        <v>0</v>
      </c>
      <c r="Y37" s="25">
        <f t="shared" si="14"/>
        <v>0</v>
      </c>
      <c r="Z37" s="25">
        <f t="shared" si="15"/>
        <v>0</v>
      </c>
      <c r="AA37" s="25">
        <f t="shared" si="16"/>
        <v>0</v>
      </c>
      <c r="AB37" s="25">
        <f t="shared" si="17"/>
        <v>0</v>
      </c>
    </row>
    <row r="38" spans="1:28" ht="20.100000000000001" customHeight="1" x14ac:dyDescent="0.25">
      <c r="A38" s="4" t="s">
        <v>677</v>
      </c>
      <c r="B38" s="7" t="s">
        <v>678</v>
      </c>
      <c r="C38" s="5">
        <v>132.19999999999999</v>
      </c>
      <c r="D38" s="38"/>
      <c r="E38" s="38"/>
      <c r="F38" s="39">
        <v>1</v>
      </c>
      <c r="G38" s="39"/>
      <c r="H38" s="39"/>
      <c r="I38" s="39"/>
      <c r="J38" s="39"/>
      <c r="K38" s="39"/>
      <c r="L38" s="39"/>
      <c r="M38" s="39">
        <v>1</v>
      </c>
      <c r="N38" s="39"/>
      <c r="O38" s="39"/>
      <c r="P38" s="39"/>
      <c r="Q38" s="39"/>
      <c r="R38" s="39"/>
      <c r="S38" s="39"/>
      <c r="T38" s="39"/>
      <c r="U38" s="34">
        <f t="shared" si="10"/>
        <v>1</v>
      </c>
      <c r="V38" s="34">
        <f t="shared" si="11"/>
        <v>1</v>
      </c>
      <c r="W38" s="25">
        <f t="shared" si="12"/>
        <v>0</v>
      </c>
      <c r="X38" s="25">
        <f t="shared" si="13"/>
        <v>0</v>
      </c>
      <c r="Y38" s="25">
        <f t="shared" si="14"/>
        <v>0</v>
      </c>
      <c r="Z38" s="25">
        <f t="shared" si="15"/>
        <v>0</v>
      </c>
      <c r="AA38" s="25">
        <f t="shared" si="16"/>
        <v>0</v>
      </c>
      <c r="AB38" s="25">
        <f t="shared" si="17"/>
        <v>0</v>
      </c>
    </row>
    <row r="39" spans="1:28" ht="20.100000000000001" customHeight="1" x14ac:dyDescent="0.25">
      <c r="A39" s="4" t="s">
        <v>679</v>
      </c>
      <c r="B39" s="7" t="s">
        <v>680</v>
      </c>
      <c r="C39" s="5">
        <v>132.30000000000001</v>
      </c>
      <c r="D39" s="38"/>
      <c r="E39" s="38"/>
      <c r="F39" s="39"/>
      <c r="G39" s="39"/>
      <c r="H39" s="39"/>
      <c r="I39" s="39"/>
      <c r="J39" s="39"/>
      <c r="K39" s="39"/>
      <c r="L39" s="39"/>
      <c r="M39" s="39"/>
      <c r="N39" s="39"/>
      <c r="O39" s="39"/>
      <c r="P39" s="39"/>
      <c r="Q39" s="39"/>
      <c r="R39" s="39"/>
      <c r="S39" s="39"/>
      <c r="T39" s="39"/>
      <c r="U39" s="34">
        <f t="shared" si="10"/>
        <v>0</v>
      </c>
      <c r="V39" s="34">
        <f t="shared" si="11"/>
        <v>0</v>
      </c>
      <c r="W39" s="25">
        <f t="shared" si="12"/>
        <v>0</v>
      </c>
      <c r="X39" s="25">
        <f t="shared" si="13"/>
        <v>0</v>
      </c>
      <c r="Y39" s="25">
        <f t="shared" si="14"/>
        <v>0</v>
      </c>
      <c r="Z39" s="25">
        <f t="shared" si="15"/>
        <v>0</v>
      </c>
      <c r="AA39" s="25">
        <f t="shared" si="16"/>
        <v>0</v>
      </c>
      <c r="AB39" s="25">
        <f t="shared" si="17"/>
        <v>0</v>
      </c>
    </row>
    <row r="40" spans="1:28" ht="20.100000000000001" customHeight="1" x14ac:dyDescent="0.25">
      <c r="A40" s="4" t="s">
        <v>320</v>
      </c>
      <c r="B40" s="5" t="s">
        <v>623</v>
      </c>
      <c r="C40" s="5">
        <v>133</v>
      </c>
      <c r="D40" s="38"/>
      <c r="E40" s="38"/>
      <c r="F40" s="39"/>
      <c r="G40" s="39"/>
      <c r="H40" s="39"/>
      <c r="I40" s="39"/>
      <c r="J40" s="39"/>
      <c r="K40" s="39"/>
      <c r="L40" s="39"/>
      <c r="M40" s="39"/>
      <c r="N40" s="39"/>
      <c r="O40" s="39"/>
      <c r="P40" s="39"/>
      <c r="Q40" s="39"/>
      <c r="R40" s="39"/>
      <c r="S40" s="39"/>
      <c r="T40" s="39"/>
      <c r="U40" s="34">
        <f t="shared" si="10"/>
        <v>0</v>
      </c>
      <c r="V40" s="34">
        <f t="shared" si="11"/>
        <v>0</v>
      </c>
      <c r="W40" s="25">
        <f t="shared" si="12"/>
        <v>0</v>
      </c>
      <c r="X40" s="25">
        <f t="shared" si="13"/>
        <v>0</v>
      </c>
      <c r="Y40" s="25">
        <f t="shared" si="14"/>
        <v>0</v>
      </c>
      <c r="Z40" s="25">
        <f t="shared" si="15"/>
        <v>0</v>
      </c>
      <c r="AA40" s="25">
        <f t="shared" si="16"/>
        <v>0</v>
      </c>
      <c r="AB40" s="25">
        <f t="shared" si="17"/>
        <v>0</v>
      </c>
    </row>
    <row r="41" spans="1:28" ht="20.100000000000001" customHeight="1" x14ac:dyDescent="0.25">
      <c r="A41" s="4" t="s">
        <v>319</v>
      </c>
      <c r="B41" s="5" t="s">
        <v>624</v>
      </c>
      <c r="C41" s="5">
        <v>134</v>
      </c>
      <c r="D41" s="38"/>
      <c r="E41" s="38"/>
      <c r="F41" s="39"/>
      <c r="G41" s="39"/>
      <c r="H41" s="39"/>
      <c r="I41" s="39"/>
      <c r="J41" s="39"/>
      <c r="K41" s="39"/>
      <c r="L41" s="39"/>
      <c r="M41" s="39"/>
      <c r="N41" s="39"/>
      <c r="O41" s="39"/>
      <c r="P41" s="39"/>
      <c r="Q41" s="39"/>
      <c r="R41" s="39"/>
      <c r="S41" s="39"/>
      <c r="T41" s="39"/>
      <c r="U41" s="34">
        <f t="shared" si="10"/>
        <v>0</v>
      </c>
      <c r="V41" s="34">
        <f t="shared" si="11"/>
        <v>0</v>
      </c>
      <c r="W41" s="25">
        <f t="shared" si="12"/>
        <v>0</v>
      </c>
      <c r="X41" s="25">
        <f t="shared" si="13"/>
        <v>0</v>
      </c>
      <c r="Y41" s="25">
        <f t="shared" si="14"/>
        <v>0</v>
      </c>
      <c r="Z41" s="25">
        <f t="shared" si="15"/>
        <v>0</v>
      </c>
      <c r="AA41" s="25">
        <f t="shared" si="16"/>
        <v>0</v>
      </c>
      <c r="AB41" s="25">
        <f t="shared" si="17"/>
        <v>0</v>
      </c>
    </row>
    <row r="42" spans="1:28" ht="20.100000000000001" customHeight="1" x14ac:dyDescent="0.25">
      <c r="A42" s="4" t="s">
        <v>318</v>
      </c>
      <c r="B42" s="5" t="s">
        <v>517</v>
      </c>
      <c r="C42" s="5">
        <v>137</v>
      </c>
      <c r="D42" s="38"/>
      <c r="E42" s="38"/>
      <c r="F42" s="39">
        <v>1</v>
      </c>
      <c r="G42" s="39">
        <v>1</v>
      </c>
      <c r="H42" s="39"/>
      <c r="I42" s="39"/>
      <c r="J42" s="39">
        <v>1</v>
      </c>
      <c r="K42" s="39"/>
      <c r="L42" s="39"/>
      <c r="M42" s="39"/>
      <c r="N42" s="39"/>
      <c r="O42" s="39"/>
      <c r="P42" s="39"/>
      <c r="Q42" s="39"/>
      <c r="R42" s="39"/>
      <c r="S42" s="39"/>
      <c r="T42" s="39"/>
      <c r="U42" s="34">
        <f t="shared" si="10"/>
        <v>1</v>
      </c>
      <c r="V42" s="34">
        <f t="shared" si="11"/>
        <v>1</v>
      </c>
      <c r="W42" s="25">
        <f t="shared" si="12"/>
        <v>1</v>
      </c>
      <c r="X42" s="25">
        <f t="shared" si="13"/>
        <v>1</v>
      </c>
      <c r="Y42" s="25">
        <f t="shared" si="14"/>
        <v>0</v>
      </c>
      <c r="Z42" s="25">
        <f t="shared" si="15"/>
        <v>0</v>
      </c>
      <c r="AA42" s="25">
        <f t="shared" si="16"/>
        <v>0</v>
      </c>
      <c r="AB42" s="25">
        <f t="shared" si="17"/>
        <v>0</v>
      </c>
    </row>
    <row r="43" spans="1:28" ht="20.100000000000001" customHeight="1" x14ac:dyDescent="0.25">
      <c r="A43" s="4" t="s">
        <v>317</v>
      </c>
      <c r="B43" s="5" t="s">
        <v>407</v>
      </c>
      <c r="C43" s="5"/>
      <c r="D43" s="43"/>
      <c r="E43" s="43"/>
      <c r="F43" s="43"/>
      <c r="G43" s="43"/>
      <c r="H43" s="43"/>
      <c r="I43" s="43"/>
      <c r="J43" s="43"/>
      <c r="K43" s="43"/>
      <c r="L43" s="43"/>
      <c r="M43" s="43"/>
      <c r="N43" s="43"/>
      <c r="O43" s="43"/>
      <c r="P43" s="43"/>
      <c r="Q43" s="43"/>
      <c r="R43" s="43"/>
      <c r="S43" s="43"/>
      <c r="T43" s="43"/>
      <c r="U43" s="34">
        <f t="shared" si="10"/>
        <v>0</v>
      </c>
      <c r="V43" s="34">
        <f t="shared" si="11"/>
        <v>0</v>
      </c>
      <c r="W43" s="25">
        <f t="shared" si="12"/>
        <v>0</v>
      </c>
      <c r="X43" s="25">
        <f t="shared" si="13"/>
        <v>0</v>
      </c>
      <c r="Y43" s="25">
        <f t="shared" si="14"/>
        <v>0</v>
      </c>
      <c r="Z43" s="25">
        <f t="shared" si="15"/>
        <v>0</v>
      </c>
      <c r="AA43" s="25">
        <f t="shared" si="16"/>
        <v>0</v>
      </c>
      <c r="AB43" s="25">
        <f t="shared" si="17"/>
        <v>0</v>
      </c>
    </row>
    <row r="44" spans="1:28" ht="20.100000000000001" customHeight="1" x14ac:dyDescent="0.25">
      <c r="A44" s="8" t="s">
        <v>316</v>
      </c>
      <c r="B44" s="2" t="s">
        <v>410</v>
      </c>
      <c r="C44" s="5"/>
      <c r="D44" s="34">
        <f t="shared" ref="D44:T44" si="18">SUM(D45:D50)</f>
        <v>4</v>
      </c>
      <c r="E44" s="34">
        <f t="shared" si="18"/>
        <v>0</v>
      </c>
      <c r="F44" s="34">
        <f t="shared" si="18"/>
        <v>7</v>
      </c>
      <c r="G44" s="34">
        <f t="shared" si="18"/>
        <v>4</v>
      </c>
      <c r="H44" s="34">
        <f t="shared" si="18"/>
        <v>0</v>
      </c>
      <c r="I44" s="34">
        <f t="shared" si="18"/>
        <v>1</v>
      </c>
      <c r="J44" s="34">
        <f t="shared" si="18"/>
        <v>5</v>
      </c>
      <c r="K44" s="34">
        <f t="shared" si="18"/>
        <v>0</v>
      </c>
      <c r="L44" s="34">
        <f t="shared" si="18"/>
        <v>0</v>
      </c>
      <c r="M44" s="34">
        <f t="shared" si="18"/>
        <v>6</v>
      </c>
      <c r="N44" s="34">
        <f t="shared" si="18"/>
        <v>0</v>
      </c>
      <c r="O44" s="34">
        <f t="shared" si="18"/>
        <v>0</v>
      </c>
      <c r="P44" s="34">
        <f t="shared" si="18"/>
        <v>0</v>
      </c>
      <c r="Q44" s="34">
        <f t="shared" si="18"/>
        <v>0</v>
      </c>
      <c r="R44" s="34">
        <f t="shared" si="18"/>
        <v>0</v>
      </c>
      <c r="S44" s="34">
        <f t="shared" si="18"/>
        <v>0</v>
      </c>
      <c r="T44" s="34">
        <f t="shared" si="18"/>
        <v>0</v>
      </c>
      <c r="U44" s="34">
        <f t="shared" si="10"/>
        <v>11</v>
      </c>
      <c r="V44" s="34">
        <f t="shared" si="11"/>
        <v>11</v>
      </c>
      <c r="W44" s="25">
        <f t="shared" si="12"/>
        <v>5</v>
      </c>
      <c r="X44" s="25">
        <f t="shared" si="13"/>
        <v>5</v>
      </c>
      <c r="Y44" s="25">
        <f t="shared" si="14"/>
        <v>0</v>
      </c>
      <c r="Z44" s="25">
        <f t="shared" si="15"/>
        <v>0</v>
      </c>
      <c r="AA44" s="25">
        <f t="shared" si="16"/>
        <v>0</v>
      </c>
      <c r="AB44" s="25">
        <f t="shared" si="17"/>
        <v>0</v>
      </c>
    </row>
    <row r="45" spans="1:28" ht="20.100000000000001" customHeight="1" x14ac:dyDescent="0.25">
      <c r="A45" s="4" t="s">
        <v>315</v>
      </c>
      <c r="B45" s="5" t="s">
        <v>411</v>
      </c>
      <c r="C45" s="5">
        <v>138</v>
      </c>
      <c r="D45" s="39"/>
      <c r="E45" s="39"/>
      <c r="F45" s="39"/>
      <c r="G45" s="39"/>
      <c r="H45" s="39"/>
      <c r="I45" s="39"/>
      <c r="J45" s="39"/>
      <c r="K45" s="39"/>
      <c r="L45" s="39"/>
      <c r="M45" s="39"/>
      <c r="N45" s="39"/>
      <c r="O45" s="39"/>
      <c r="P45" s="39"/>
      <c r="Q45" s="39"/>
      <c r="R45" s="39"/>
      <c r="S45" s="39"/>
      <c r="T45" s="39"/>
      <c r="U45" s="34">
        <f t="shared" si="10"/>
        <v>0</v>
      </c>
      <c r="V45" s="34">
        <f t="shared" si="11"/>
        <v>0</v>
      </c>
      <c r="W45" s="25">
        <f t="shared" si="12"/>
        <v>0</v>
      </c>
      <c r="X45" s="25">
        <f t="shared" si="13"/>
        <v>0</v>
      </c>
      <c r="Y45" s="25">
        <f t="shared" si="14"/>
        <v>0</v>
      </c>
      <c r="Z45" s="25">
        <f t="shared" si="15"/>
        <v>0</v>
      </c>
      <c r="AA45" s="25">
        <f t="shared" si="16"/>
        <v>0</v>
      </c>
      <c r="AB45" s="25">
        <f t="shared" si="17"/>
        <v>0</v>
      </c>
    </row>
    <row r="46" spans="1:28" ht="20.100000000000001" customHeight="1" x14ac:dyDescent="0.25">
      <c r="A46" s="10" t="s">
        <v>314</v>
      </c>
      <c r="B46" s="5" t="s">
        <v>518</v>
      </c>
      <c r="C46" s="6">
        <v>139</v>
      </c>
      <c r="D46" s="38">
        <v>2</v>
      </c>
      <c r="E46" s="38"/>
      <c r="F46" s="39">
        <v>1</v>
      </c>
      <c r="G46" s="39"/>
      <c r="H46" s="39"/>
      <c r="I46" s="39"/>
      <c r="J46" s="39"/>
      <c r="K46" s="39"/>
      <c r="L46" s="39"/>
      <c r="M46" s="39">
        <v>3</v>
      </c>
      <c r="N46" s="39"/>
      <c r="O46" s="39"/>
      <c r="P46" s="39"/>
      <c r="Q46" s="39"/>
      <c r="R46" s="39"/>
      <c r="S46" s="39"/>
      <c r="T46" s="39"/>
      <c r="U46" s="34">
        <f t="shared" si="10"/>
        <v>3</v>
      </c>
      <c r="V46" s="34">
        <f t="shared" si="11"/>
        <v>3</v>
      </c>
      <c r="W46" s="25">
        <f t="shared" si="12"/>
        <v>0</v>
      </c>
      <c r="X46" s="25">
        <f t="shared" si="13"/>
        <v>0</v>
      </c>
      <c r="Y46" s="25">
        <f t="shared" si="14"/>
        <v>0</v>
      </c>
      <c r="Z46" s="25">
        <f t="shared" si="15"/>
        <v>0</v>
      </c>
      <c r="AA46" s="25">
        <f t="shared" si="16"/>
        <v>0</v>
      </c>
      <c r="AB46" s="25">
        <f t="shared" si="17"/>
        <v>0</v>
      </c>
    </row>
    <row r="47" spans="1:28" ht="20.100000000000001" customHeight="1" x14ac:dyDescent="0.25">
      <c r="A47" s="4" t="s">
        <v>313</v>
      </c>
      <c r="B47" s="5" t="s">
        <v>312</v>
      </c>
      <c r="C47" s="5">
        <v>140</v>
      </c>
      <c r="D47" s="38">
        <v>1</v>
      </c>
      <c r="E47" s="38"/>
      <c r="F47" s="39"/>
      <c r="G47" s="39">
        <v>1</v>
      </c>
      <c r="H47" s="39"/>
      <c r="I47" s="39"/>
      <c r="J47" s="39">
        <v>1</v>
      </c>
      <c r="K47" s="39"/>
      <c r="L47" s="39"/>
      <c r="M47" s="39"/>
      <c r="N47" s="39"/>
      <c r="O47" s="39"/>
      <c r="P47" s="39"/>
      <c r="Q47" s="39"/>
      <c r="R47" s="39"/>
      <c r="S47" s="39"/>
      <c r="T47" s="39"/>
      <c r="U47" s="34">
        <f t="shared" si="10"/>
        <v>1</v>
      </c>
      <c r="V47" s="34">
        <f t="shared" si="11"/>
        <v>1</v>
      </c>
      <c r="W47" s="25">
        <f t="shared" si="12"/>
        <v>1</v>
      </c>
      <c r="X47" s="25">
        <f t="shared" si="13"/>
        <v>1</v>
      </c>
      <c r="Y47" s="25">
        <f t="shared" si="14"/>
        <v>0</v>
      </c>
      <c r="Z47" s="25">
        <f t="shared" si="15"/>
        <v>0</v>
      </c>
      <c r="AA47" s="25">
        <f t="shared" si="16"/>
        <v>0</v>
      </c>
      <c r="AB47" s="25">
        <f t="shared" si="17"/>
        <v>0</v>
      </c>
    </row>
    <row r="48" spans="1:28" ht="20.100000000000001" customHeight="1" x14ac:dyDescent="0.25">
      <c r="A48" s="10" t="s">
        <v>311</v>
      </c>
      <c r="B48" s="5" t="s">
        <v>681</v>
      </c>
      <c r="C48" s="5">
        <v>141</v>
      </c>
      <c r="D48" s="38"/>
      <c r="E48" s="38"/>
      <c r="F48" s="39">
        <v>5</v>
      </c>
      <c r="G48" s="39">
        <v>3</v>
      </c>
      <c r="H48" s="39"/>
      <c r="I48" s="39"/>
      <c r="J48" s="39">
        <v>3</v>
      </c>
      <c r="K48" s="39"/>
      <c r="L48" s="39"/>
      <c r="M48" s="39">
        <v>2</v>
      </c>
      <c r="N48" s="39"/>
      <c r="O48" s="39"/>
      <c r="P48" s="39"/>
      <c r="Q48" s="39"/>
      <c r="R48" s="39"/>
      <c r="S48" s="39"/>
      <c r="T48" s="39"/>
      <c r="U48" s="34">
        <f t="shared" si="10"/>
        <v>5</v>
      </c>
      <c r="V48" s="34">
        <f t="shared" si="11"/>
        <v>5</v>
      </c>
      <c r="W48" s="25">
        <f t="shared" si="12"/>
        <v>3</v>
      </c>
      <c r="X48" s="25">
        <f t="shared" si="13"/>
        <v>3</v>
      </c>
      <c r="Y48" s="25">
        <f t="shared" si="14"/>
        <v>0</v>
      </c>
      <c r="Z48" s="25">
        <f t="shared" si="15"/>
        <v>0</v>
      </c>
      <c r="AA48" s="25">
        <f t="shared" si="16"/>
        <v>0</v>
      </c>
      <c r="AB48" s="25">
        <f t="shared" si="17"/>
        <v>0</v>
      </c>
    </row>
    <row r="49" spans="1:28" ht="20.100000000000001" customHeight="1" x14ac:dyDescent="0.25">
      <c r="A49" s="4" t="s">
        <v>310</v>
      </c>
      <c r="B49" s="5" t="s">
        <v>412</v>
      </c>
      <c r="C49" s="5">
        <v>142</v>
      </c>
      <c r="D49" s="39">
        <v>1</v>
      </c>
      <c r="E49" s="39"/>
      <c r="F49" s="39">
        <v>1</v>
      </c>
      <c r="G49" s="39"/>
      <c r="H49" s="39"/>
      <c r="I49" s="39">
        <v>1</v>
      </c>
      <c r="J49" s="39">
        <v>1</v>
      </c>
      <c r="K49" s="39"/>
      <c r="L49" s="39"/>
      <c r="M49" s="39">
        <v>1</v>
      </c>
      <c r="N49" s="39"/>
      <c r="O49" s="39"/>
      <c r="P49" s="39"/>
      <c r="Q49" s="39"/>
      <c r="R49" s="39"/>
      <c r="S49" s="39"/>
      <c r="T49" s="39"/>
      <c r="U49" s="34">
        <f t="shared" si="10"/>
        <v>2</v>
      </c>
      <c r="V49" s="34">
        <f t="shared" si="11"/>
        <v>2</v>
      </c>
      <c r="W49" s="25">
        <f t="shared" si="12"/>
        <v>1</v>
      </c>
      <c r="X49" s="25">
        <f t="shared" si="13"/>
        <v>1</v>
      </c>
      <c r="Y49" s="25">
        <f t="shared" si="14"/>
        <v>0</v>
      </c>
      <c r="Z49" s="25">
        <f t="shared" si="15"/>
        <v>0</v>
      </c>
      <c r="AA49" s="25">
        <f t="shared" si="16"/>
        <v>0</v>
      </c>
      <c r="AB49" s="25">
        <f t="shared" si="17"/>
        <v>0</v>
      </c>
    </row>
    <row r="50" spans="1:28" ht="20.100000000000001" customHeight="1" x14ac:dyDescent="0.25">
      <c r="A50" s="10" t="s">
        <v>309</v>
      </c>
      <c r="B50" s="7" t="s">
        <v>407</v>
      </c>
      <c r="C50" s="6"/>
      <c r="D50" s="43"/>
      <c r="E50" s="43"/>
      <c r="F50" s="43"/>
      <c r="G50" s="43"/>
      <c r="H50" s="43"/>
      <c r="I50" s="43"/>
      <c r="J50" s="43"/>
      <c r="K50" s="43"/>
      <c r="L50" s="43"/>
      <c r="M50" s="43"/>
      <c r="N50" s="43"/>
      <c r="O50" s="43"/>
      <c r="P50" s="43"/>
      <c r="Q50" s="43"/>
      <c r="R50" s="43"/>
      <c r="S50" s="43"/>
      <c r="T50" s="43"/>
      <c r="U50" s="34">
        <f t="shared" si="10"/>
        <v>0</v>
      </c>
      <c r="V50" s="34">
        <f t="shared" si="11"/>
        <v>0</v>
      </c>
      <c r="W50" s="25">
        <f t="shared" si="12"/>
        <v>0</v>
      </c>
      <c r="X50" s="25">
        <f t="shared" si="13"/>
        <v>0</v>
      </c>
      <c r="Y50" s="25">
        <f t="shared" si="14"/>
        <v>0</v>
      </c>
      <c r="Z50" s="25">
        <f t="shared" si="15"/>
        <v>0</v>
      </c>
      <c r="AA50" s="25">
        <f t="shared" si="16"/>
        <v>0</v>
      </c>
      <c r="AB50" s="25">
        <f t="shared" si="17"/>
        <v>0</v>
      </c>
    </row>
    <row r="51" spans="1:28" ht="20.100000000000001" customHeight="1" x14ac:dyDescent="0.25">
      <c r="A51" s="8" t="s">
        <v>308</v>
      </c>
      <c r="B51" s="2" t="s">
        <v>519</v>
      </c>
      <c r="C51" s="5"/>
      <c r="D51" s="36">
        <f t="shared" ref="D51:AB51" si="19">SUM(D52:D80)</f>
        <v>3</v>
      </c>
      <c r="E51" s="36">
        <f t="shared" si="19"/>
        <v>0</v>
      </c>
      <c r="F51" s="36">
        <f t="shared" si="19"/>
        <v>5</v>
      </c>
      <c r="G51" s="36">
        <f t="shared" si="19"/>
        <v>5</v>
      </c>
      <c r="H51" s="36">
        <f t="shared" si="19"/>
        <v>0</v>
      </c>
      <c r="I51" s="36">
        <f t="shared" si="19"/>
        <v>0</v>
      </c>
      <c r="J51" s="36">
        <f t="shared" si="19"/>
        <v>5</v>
      </c>
      <c r="K51" s="36">
        <f t="shared" si="19"/>
        <v>0</v>
      </c>
      <c r="L51" s="36">
        <f t="shared" si="19"/>
        <v>0</v>
      </c>
      <c r="M51" s="36">
        <f t="shared" si="19"/>
        <v>3</v>
      </c>
      <c r="N51" s="36">
        <f t="shared" si="19"/>
        <v>0</v>
      </c>
      <c r="O51" s="36">
        <f t="shared" si="19"/>
        <v>0</v>
      </c>
      <c r="P51" s="36">
        <f t="shared" si="19"/>
        <v>1</v>
      </c>
      <c r="Q51" s="36">
        <f t="shared" si="19"/>
        <v>1</v>
      </c>
      <c r="R51" s="36">
        <f t="shared" si="19"/>
        <v>0</v>
      </c>
      <c r="S51" s="36">
        <f t="shared" si="19"/>
        <v>0</v>
      </c>
      <c r="T51" s="36">
        <f t="shared" si="19"/>
        <v>0</v>
      </c>
      <c r="U51" s="36">
        <f t="shared" si="19"/>
        <v>8</v>
      </c>
      <c r="V51" s="36">
        <f t="shared" si="19"/>
        <v>8</v>
      </c>
      <c r="W51" s="36">
        <f t="shared" si="19"/>
        <v>5</v>
      </c>
      <c r="X51" s="36">
        <f t="shared" si="19"/>
        <v>5</v>
      </c>
      <c r="Y51" s="36">
        <f t="shared" si="19"/>
        <v>1</v>
      </c>
      <c r="Z51" s="36">
        <f t="shared" si="19"/>
        <v>1</v>
      </c>
      <c r="AA51" s="36">
        <f t="shared" si="19"/>
        <v>0</v>
      </c>
      <c r="AB51" s="36">
        <f t="shared" si="19"/>
        <v>0</v>
      </c>
    </row>
    <row r="52" spans="1:28" ht="20.100000000000001" customHeight="1" x14ac:dyDescent="0.25">
      <c r="A52" s="4" t="s">
        <v>307</v>
      </c>
      <c r="B52" s="5" t="s">
        <v>682</v>
      </c>
      <c r="C52" s="5">
        <v>143</v>
      </c>
      <c r="D52" s="39"/>
      <c r="E52" s="39"/>
      <c r="F52" s="39"/>
      <c r="G52" s="39"/>
      <c r="H52" s="39"/>
      <c r="I52" s="39"/>
      <c r="J52" s="39"/>
      <c r="K52" s="39"/>
      <c r="L52" s="39"/>
      <c r="M52" s="39"/>
      <c r="N52" s="39"/>
      <c r="O52" s="39"/>
      <c r="P52" s="39"/>
      <c r="Q52" s="39"/>
      <c r="R52" s="39"/>
      <c r="S52" s="39"/>
      <c r="T52" s="39"/>
      <c r="U52" s="34">
        <f t="shared" ref="U52:U83" si="20">D52+F52</f>
        <v>0</v>
      </c>
      <c r="V52" s="34">
        <f t="shared" ref="V52:V83" si="21">J52+K52+M52</f>
        <v>0</v>
      </c>
      <c r="W52" s="25">
        <f t="shared" ref="W52:W83" si="22">J52</f>
        <v>0</v>
      </c>
      <c r="X52" s="25">
        <f t="shared" ref="X52:X83" si="23">G52+H52+I52</f>
        <v>0</v>
      </c>
      <c r="Y52" s="25">
        <f t="shared" ref="Y52:Y83" si="24">Q52</f>
        <v>0</v>
      </c>
      <c r="Z52" s="25">
        <f t="shared" ref="Z52:Z83" si="25">O52+P52</f>
        <v>0</v>
      </c>
      <c r="AA52" s="25">
        <f t="shared" ref="AA52:AA83" si="26">T52</f>
        <v>0</v>
      </c>
      <c r="AB52" s="25">
        <f t="shared" ref="AB52:AB83" si="27">R52+S52</f>
        <v>0</v>
      </c>
    </row>
    <row r="53" spans="1:28" ht="20.100000000000001" customHeight="1" x14ac:dyDescent="0.25">
      <c r="A53" s="4" t="s">
        <v>306</v>
      </c>
      <c r="B53" s="5" t="s">
        <v>625</v>
      </c>
      <c r="C53" s="6">
        <v>144</v>
      </c>
      <c r="D53" s="39"/>
      <c r="E53" s="39"/>
      <c r="F53" s="39"/>
      <c r="G53" s="39"/>
      <c r="H53" s="39"/>
      <c r="I53" s="39"/>
      <c r="J53" s="39"/>
      <c r="K53" s="39"/>
      <c r="L53" s="39"/>
      <c r="M53" s="39"/>
      <c r="N53" s="39"/>
      <c r="O53" s="39"/>
      <c r="P53" s="39"/>
      <c r="Q53" s="39"/>
      <c r="R53" s="39"/>
      <c r="S53" s="39"/>
      <c r="T53" s="39"/>
      <c r="U53" s="34">
        <f t="shared" si="20"/>
        <v>0</v>
      </c>
      <c r="V53" s="34">
        <f t="shared" si="21"/>
        <v>0</v>
      </c>
      <c r="W53" s="25">
        <f t="shared" si="22"/>
        <v>0</v>
      </c>
      <c r="X53" s="25">
        <f t="shared" si="23"/>
        <v>0</v>
      </c>
      <c r="Y53" s="25">
        <f t="shared" si="24"/>
        <v>0</v>
      </c>
      <c r="Z53" s="25">
        <f t="shared" si="25"/>
        <v>0</v>
      </c>
      <c r="AA53" s="25">
        <f t="shared" si="26"/>
        <v>0</v>
      </c>
      <c r="AB53" s="25">
        <f t="shared" si="27"/>
        <v>0</v>
      </c>
    </row>
    <row r="54" spans="1:28" ht="20.100000000000001" customHeight="1" x14ac:dyDescent="0.25">
      <c r="A54" s="4" t="s">
        <v>305</v>
      </c>
      <c r="B54" s="5" t="s">
        <v>520</v>
      </c>
      <c r="C54" s="6">
        <v>145</v>
      </c>
      <c r="D54" s="39"/>
      <c r="E54" s="39"/>
      <c r="F54" s="39"/>
      <c r="G54" s="39"/>
      <c r="H54" s="39"/>
      <c r="I54" s="39"/>
      <c r="J54" s="39"/>
      <c r="K54" s="39"/>
      <c r="L54" s="39"/>
      <c r="M54" s="39"/>
      <c r="N54" s="39"/>
      <c r="O54" s="39"/>
      <c r="P54" s="39"/>
      <c r="Q54" s="39"/>
      <c r="R54" s="39"/>
      <c r="S54" s="39"/>
      <c r="T54" s="39"/>
      <c r="U54" s="34">
        <f t="shared" si="20"/>
        <v>0</v>
      </c>
      <c r="V54" s="34">
        <f t="shared" si="21"/>
        <v>0</v>
      </c>
      <c r="W54" s="25">
        <f t="shared" si="22"/>
        <v>0</v>
      </c>
      <c r="X54" s="25">
        <f t="shared" si="23"/>
        <v>0</v>
      </c>
      <c r="Y54" s="25">
        <f t="shared" si="24"/>
        <v>0</v>
      </c>
      <c r="Z54" s="25">
        <f t="shared" si="25"/>
        <v>0</v>
      </c>
      <c r="AA54" s="25">
        <f t="shared" si="26"/>
        <v>0</v>
      </c>
      <c r="AB54" s="25">
        <f t="shared" si="27"/>
        <v>0</v>
      </c>
    </row>
    <row r="55" spans="1:28" ht="20.100000000000001" customHeight="1" x14ac:dyDescent="0.25">
      <c r="A55" s="4" t="s">
        <v>304</v>
      </c>
      <c r="B55" s="5" t="s">
        <v>491</v>
      </c>
      <c r="C55" s="6">
        <v>146</v>
      </c>
      <c r="D55" s="39"/>
      <c r="E55" s="39"/>
      <c r="F55" s="39"/>
      <c r="G55" s="39"/>
      <c r="H55" s="39"/>
      <c r="I55" s="39"/>
      <c r="J55" s="39"/>
      <c r="K55" s="39"/>
      <c r="L55" s="39"/>
      <c r="M55" s="39"/>
      <c r="N55" s="39"/>
      <c r="O55" s="39"/>
      <c r="P55" s="39"/>
      <c r="Q55" s="39"/>
      <c r="R55" s="39"/>
      <c r="S55" s="39"/>
      <c r="T55" s="39"/>
      <c r="U55" s="34">
        <f t="shared" si="20"/>
        <v>0</v>
      </c>
      <c r="V55" s="34">
        <f t="shared" si="21"/>
        <v>0</v>
      </c>
      <c r="W55" s="25">
        <f t="shared" si="22"/>
        <v>0</v>
      </c>
      <c r="X55" s="25">
        <f t="shared" si="23"/>
        <v>0</v>
      </c>
      <c r="Y55" s="25">
        <f t="shared" si="24"/>
        <v>0</v>
      </c>
      <c r="Z55" s="25">
        <f t="shared" si="25"/>
        <v>0</v>
      </c>
      <c r="AA55" s="25">
        <f t="shared" si="26"/>
        <v>0</v>
      </c>
      <c r="AB55" s="25">
        <f t="shared" si="27"/>
        <v>0</v>
      </c>
    </row>
    <row r="56" spans="1:28" ht="20.100000000000001" customHeight="1" x14ac:dyDescent="0.25">
      <c r="A56" s="4" t="s">
        <v>303</v>
      </c>
      <c r="B56" s="5" t="s">
        <v>413</v>
      </c>
      <c r="C56" s="6">
        <v>147</v>
      </c>
      <c r="D56" s="39">
        <v>2</v>
      </c>
      <c r="E56" s="39"/>
      <c r="F56" s="39">
        <v>3</v>
      </c>
      <c r="G56" s="39">
        <v>3</v>
      </c>
      <c r="H56" s="39"/>
      <c r="I56" s="39"/>
      <c r="J56" s="39">
        <v>3</v>
      </c>
      <c r="K56" s="39"/>
      <c r="L56" s="39"/>
      <c r="M56" s="39">
        <v>2</v>
      </c>
      <c r="N56" s="39"/>
      <c r="O56" s="39"/>
      <c r="P56" s="39"/>
      <c r="Q56" s="39"/>
      <c r="R56" s="39"/>
      <c r="S56" s="39"/>
      <c r="T56" s="39"/>
      <c r="U56" s="34">
        <f t="shared" si="20"/>
        <v>5</v>
      </c>
      <c r="V56" s="34">
        <f t="shared" si="21"/>
        <v>5</v>
      </c>
      <c r="W56" s="25">
        <f t="shared" si="22"/>
        <v>3</v>
      </c>
      <c r="X56" s="25">
        <f t="shared" si="23"/>
        <v>3</v>
      </c>
      <c r="Y56" s="25">
        <f t="shared" si="24"/>
        <v>0</v>
      </c>
      <c r="Z56" s="25">
        <f t="shared" si="25"/>
        <v>0</v>
      </c>
      <c r="AA56" s="25">
        <f t="shared" si="26"/>
        <v>0</v>
      </c>
      <c r="AB56" s="25">
        <f t="shared" si="27"/>
        <v>0</v>
      </c>
    </row>
    <row r="57" spans="1:28" ht="20.100000000000001" customHeight="1" x14ac:dyDescent="0.25">
      <c r="A57" s="4" t="s">
        <v>302</v>
      </c>
      <c r="B57" s="5" t="s">
        <v>414</v>
      </c>
      <c r="C57" s="6">
        <v>148</v>
      </c>
      <c r="D57" s="39"/>
      <c r="E57" s="39"/>
      <c r="F57" s="39"/>
      <c r="G57" s="39"/>
      <c r="H57" s="39"/>
      <c r="I57" s="39"/>
      <c r="J57" s="39"/>
      <c r="K57" s="39"/>
      <c r="L57" s="39"/>
      <c r="M57" s="39"/>
      <c r="N57" s="39"/>
      <c r="O57" s="39"/>
      <c r="P57" s="39"/>
      <c r="Q57" s="39"/>
      <c r="R57" s="39"/>
      <c r="S57" s="39"/>
      <c r="T57" s="39"/>
      <c r="U57" s="34">
        <f t="shared" si="20"/>
        <v>0</v>
      </c>
      <c r="V57" s="34">
        <f t="shared" si="21"/>
        <v>0</v>
      </c>
      <c r="W57" s="25">
        <f t="shared" si="22"/>
        <v>0</v>
      </c>
      <c r="X57" s="25">
        <f t="shared" si="23"/>
        <v>0</v>
      </c>
      <c r="Y57" s="25">
        <f t="shared" si="24"/>
        <v>0</v>
      </c>
      <c r="Z57" s="25">
        <f t="shared" si="25"/>
        <v>0</v>
      </c>
      <c r="AA57" s="25">
        <f t="shared" si="26"/>
        <v>0</v>
      </c>
      <c r="AB57" s="25">
        <f t="shared" si="27"/>
        <v>0</v>
      </c>
    </row>
    <row r="58" spans="1:28" ht="20.100000000000001" customHeight="1" x14ac:dyDescent="0.25">
      <c r="A58" s="4" t="s">
        <v>301</v>
      </c>
      <c r="B58" s="5" t="s">
        <v>521</v>
      </c>
      <c r="C58" s="6">
        <v>149</v>
      </c>
      <c r="D58" s="39"/>
      <c r="E58" s="39"/>
      <c r="F58" s="39"/>
      <c r="G58" s="39"/>
      <c r="H58" s="39"/>
      <c r="I58" s="39"/>
      <c r="J58" s="39"/>
      <c r="K58" s="39"/>
      <c r="L58" s="39"/>
      <c r="M58" s="39"/>
      <c r="N58" s="39"/>
      <c r="O58" s="39"/>
      <c r="P58" s="39"/>
      <c r="Q58" s="39"/>
      <c r="R58" s="39"/>
      <c r="S58" s="39"/>
      <c r="T58" s="39"/>
      <c r="U58" s="34">
        <f t="shared" si="20"/>
        <v>0</v>
      </c>
      <c r="V58" s="34">
        <f t="shared" si="21"/>
        <v>0</v>
      </c>
      <c r="W58" s="25">
        <f t="shared" si="22"/>
        <v>0</v>
      </c>
      <c r="X58" s="25">
        <f t="shared" si="23"/>
        <v>0</v>
      </c>
      <c r="Y58" s="25">
        <f t="shared" si="24"/>
        <v>0</v>
      </c>
      <c r="Z58" s="25">
        <f t="shared" si="25"/>
        <v>0</v>
      </c>
      <c r="AA58" s="25">
        <f t="shared" si="26"/>
        <v>0</v>
      </c>
      <c r="AB58" s="25">
        <f t="shared" si="27"/>
        <v>0</v>
      </c>
    </row>
    <row r="59" spans="1:28" ht="20.100000000000001" customHeight="1" x14ac:dyDescent="0.25">
      <c r="A59" s="4" t="s">
        <v>300</v>
      </c>
      <c r="B59" s="5" t="s">
        <v>522</v>
      </c>
      <c r="C59" s="6">
        <v>150</v>
      </c>
      <c r="D59" s="38"/>
      <c r="E59" s="38"/>
      <c r="F59" s="39"/>
      <c r="G59" s="39"/>
      <c r="H59" s="39"/>
      <c r="I59" s="39"/>
      <c r="J59" s="39"/>
      <c r="K59" s="39"/>
      <c r="L59" s="39"/>
      <c r="M59" s="39"/>
      <c r="N59" s="39"/>
      <c r="O59" s="39"/>
      <c r="P59" s="39"/>
      <c r="Q59" s="39"/>
      <c r="R59" s="39"/>
      <c r="S59" s="39"/>
      <c r="T59" s="39"/>
      <c r="U59" s="34">
        <f t="shared" si="20"/>
        <v>0</v>
      </c>
      <c r="V59" s="34">
        <f t="shared" si="21"/>
        <v>0</v>
      </c>
      <c r="W59" s="25">
        <f t="shared" si="22"/>
        <v>0</v>
      </c>
      <c r="X59" s="25">
        <f t="shared" si="23"/>
        <v>0</v>
      </c>
      <c r="Y59" s="25">
        <f t="shared" si="24"/>
        <v>0</v>
      </c>
      <c r="Z59" s="25">
        <f t="shared" si="25"/>
        <v>0</v>
      </c>
      <c r="AA59" s="25">
        <f t="shared" si="26"/>
        <v>0</v>
      </c>
      <c r="AB59" s="25">
        <f t="shared" si="27"/>
        <v>0</v>
      </c>
    </row>
    <row r="60" spans="1:28" ht="20.100000000000001" customHeight="1" x14ac:dyDescent="0.25">
      <c r="A60" s="4" t="s">
        <v>299</v>
      </c>
      <c r="B60" s="5" t="s">
        <v>523</v>
      </c>
      <c r="C60" s="5">
        <v>152</v>
      </c>
      <c r="D60" s="38"/>
      <c r="E60" s="38"/>
      <c r="F60" s="39"/>
      <c r="G60" s="39"/>
      <c r="H60" s="39"/>
      <c r="I60" s="39"/>
      <c r="J60" s="39"/>
      <c r="K60" s="39"/>
      <c r="L60" s="39"/>
      <c r="M60" s="39"/>
      <c r="N60" s="39"/>
      <c r="O60" s="39"/>
      <c r="P60" s="39"/>
      <c r="Q60" s="39"/>
      <c r="R60" s="39"/>
      <c r="S60" s="39"/>
      <c r="T60" s="39"/>
      <c r="U60" s="34">
        <f t="shared" si="20"/>
        <v>0</v>
      </c>
      <c r="V60" s="34">
        <f t="shared" si="21"/>
        <v>0</v>
      </c>
      <c r="W60" s="25">
        <f t="shared" si="22"/>
        <v>0</v>
      </c>
      <c r="X60" s="25">
        <f t="shared" si="23"/>
        <v>0</v>
      </c>
      <c r="Y60" s="25">
        <f t="shared" si="24"/>
        <v>0</v>
      </c>
      <c r="Z60" s="25">
        <f t="shared" si="25"/>
        <v>0</v>
      </c>
      <c r="AA60" s="25">
        <f t="shared" si="26"/>
        <v>0</v>
      </c>
      <c r="AB60" s="25">
        <f t="shared" si="27"/>
        <v>0</v>
      </c>
    </row>
    <row r="61" spans="1:28" ht="20.100000000000001" customHeight="1" x14ac:dyDescent="0.25">
      <c r="A61" s="4" t="s">
        <v>298</v>
      </c>
      <c r="B61" s="5" t="s">
        <v>524</v>
      </c>
      <c r="C61" s="5">
        <v>153</v>
      </c>
      <c r="D61" s="38"/>
      <c r="E61" s="38"/>
      <c r="F61" s="39">
        <v>1</v>
      </c>
      <c r="G61" s="39">
        <v>1</v>
      </c>
      <c r="H61" s="39"/>
      <c r="I61" s="39"/>
      <c r="J61" s="39">
        <v>1</v>
      </c>
      <c r="K61" s="39"/>
      <c r="L61" s="39"/>
      <c r="M61" s="39"/>
      <c r="N61" s="39"/>
      <c r="O61" s="39"/>
      <c r="P61" s="39"/>
      <c r="Q61" s="39"/>
      <c r="R61" s="39"/>
      <c r="S61" s="39"/>
      <c r="T61" s="39"/>
      <c r="U61" s="34">
        <f t="shared" si="20"/>
        <v>1</v>
      </c>
      <c r="V61" s="34">
        <f t="shared" si="21"/>
        <v>1</v>
      </c>
      <c r="W61" s="25">
        <f t="shared" si="22"/>
        <v>1</v>
      </c>
      <c r="X61" s="25">
        <f t="shared" si="23"/>
        <v>1</v>
      </c>
      <c r="Y61" s="25">
        <f t="shared" si="24"/>
        <v>0</v>
      </c>
      <c r="Z61" s="25">
        <f t="shared" si="25"/>
        <v>0</v>
      </c>
      <c r="AA61" s="25">
        <f t="shared" si="26"/>
        <v>0</v>
      </c>
      <c r="AB61" s="25">
        <f t="shared" si="27"/>
        <v>0</v>
      </c>
    </row>
    <row r="62" spans="1:28" ht="20.100000000000001" customHeight="1" x14ac:dyDescent="0.25">
      <c r="A62" s="4" t="s">
        <v>297</v>
      </c>
      <c r="B62" s="5" t="s">
        <v>507</v>
      </c>
      <c r="C62" s="5">
        <v>154</v>
      </c>
      <c r="D62" s="38"/>
      <c r="E62" s="38"/>
      <c r="F62" s="39"/>
      <c r="G62" s="39"/>
      <c r="H62" s="39"/>
      <c r="I62" s="39"/>
      <c r="J62" s="39"/>
      <c r="K62" s="39"/>
      <c r="L62" s="39"/>
      <c r="M62" s="39"/>
      <c r="N62" s="39"/>
      <c r="O62" s="39"/>
      <c r="P62" s="39"/>
      <c r="Q62" s="39"/>
      <c r="R62" s="39"/>
      <c r="S62" s="39"/>
      <c r="T62" s="39"/>
      <c r="U62" s="34">
        <f t="shared" si="20"/>
        <v>0</v>
      </c>
      <c r="V62" s="34">
        <f t="shared" si="21"/>
        <v>0</v>
      </c>
      <c r="W62" s="25">
        <f t="shared" si="22"/>
        <v>0</v>
      </c>
      <c r="X62" s="25">
        <f t="shared" si="23"/>
        <v>0</v>
      </c>
      <c r="Y62" s="25">
        <f t="shared" si="24"/>
        <v>0</v>
      </c>
      <c r="Z62" s="25">
        <f t="shared" si="25"/>
        <v>0</v>
      </c>
      <c r="AA62" s="25">
        <f t="shared" si="26"/>
        <v>0</v>
      </c>
      <c r="AB62" s="25">
        <f t="shared" si="27"/>
        <v>0</v>
      </c>
    </row>
    <row r="63" spans="1:28" ht="20.100000000000001" customHeight="1" x14ac:dyDescent="0.25">
      <c r="A63" s="4" t="s">
        <v>296</v>
      </c>
      <c r="B63" s="7" t="s">
        <v>683</v>
      </c>
      <c r="C63" s="5">
        <v>154.1</v>
      </c>
      <c r="D63" s="38"/>
      <c r="E63" s="38"/>
      <c r="F63" s="39"/>
      <c r="G63" s="39"/>
      <c r="H63" s="39"/>
      <c r="I63" s="39"/>
      <c r="J63" s="39"/>
      <c r="K63" s="39"/>
      <c r="L63" s="39"/>
      <c r="M63" s="39"/>
      <c r="N63" s="39"/>
      <c r="O63" s="39"/>
      <c r="P63" s="39"/>
      <c r="Q63" s="39"/>
      <c r="R63" s="39"/>
      <c r="S63" s="39"/>
      <c r="T63" s="39"/>
      <c r="U63" s="34">
        <f t="shared" si="20"/>
        <v>0</v>
      </c>
      <c r="V63" s="34">
        <f t="shared" si="21"/>
        <v>0</v>
      </c>
      <c r="W63" s="25">
        <f t="shared" si="22"/>
        <v>0</v>
      </c>
      <c r="X63" s="25">
        <f t="shared" si="23"/>
        <v>0</v>
      </c>
      <c r="Y63" s="25">
        <f t="shared" si="24"/>
        <v>0</v>
      </c>
      <c r="Z63" s="25">
        <f t="shared" si="25"/>
        <v>0</v>
      </c>
      <c r="AA63" s="25">
        <f t="shared" si="26"/>
        <v>0</v>
      </c>
      <c r="AB63" s="25">
        <f t="shared" si="27"/>
        <v>0</v>
      </c>
    </row>
    <row r="64" spans="1:28" ht="20.100000000000001" customHeight="1" x14ac:dyDescent="0.25">
      <c r="A64" s="4" t="s">
        <v>295</v>
      </c>
      <c r="B64" s="7" t="s">
        <v>684</v>
      </c>
      <c r="C64" s="5">
        <v>154.19999999999999</v>
      </c>
      <c r="D64" s="38"/>
      <c r="E64" s="38"/>
      <c r="F64" s="39"/>
      <c r="G64" s="39"/>
      <c r="H64" s="39"/>
      <c r="I64" s="39"/>
      <c r="J64" s="39"/>
      <c r="K64" s="39"/>
      <c r="L64" s="39"/>
      <c r="M64" s="39"/>
      <c r="N64" s="39"/>
      <c r="O64" s="39"/>
      <c r="P64" s="39"/>
      <c r="Q64" s="39"/>
      <c r="R64" s="39"/>
      <c r="S64" s="39"/>
      <c r="T64" s="39"/>
      <c r="U64" s="34">
        <f t="shared" si="20"/>
        <v>0</v>
      </c>
      <c r="V64" s="34">
        <f t="shared" si="21"/>
        <v>0</v>
      </c>
      <c r="W64" s="25">
        <f t="shared" si="22"/>
        <v>0</v>
      </c>
      <c r="X64" s="25">
        <f t="shared" si="23"/>
        <v>0</v>
      </c>
      <c r="Y64" s="25">
        <f t="shared" si="24"/>
        <v>0</v>
      </c>
      <c r="Z64" s="25">
        <f t="shared" si="25"/>
        <v>0</v>
      </c>
      <c r="AA64" s="25">
        <f t="shared" si="26"/>
        <v>0</v>
      </c>
      <c r="AB64" s="25">
        <f t="shared" si="27"/>
        <v>0</v>
      </c>
    </row>
    <row r="65" spans="1:28" ht="20.100000000000001" customHeight="1" x14ac:dyDescent="0.25">
      <c r="A65" s="4" t="s">
        <v>294</v>
      </c>
      <c r="B65" s="7" t="s">
        <v>525</v>
      </c>
      <c r="C65" s="5">
        <v>154.4</v>
      </c>
      <c r="D65" s="38"/>
      <c r="E65" s="38"/>
      <c r="F65" s="39"/>
      <c r="G65" s="39"/>
      <c r="H65" s="39"/>
      <c r="I65" s="39"/>
      <c r="J65" s="39"/>
      <c r="K65" s="39"/>
      <c r="L65" s="39"/>
      <c r="M65" s="39"/>
      <c r="N65" s="39"/>
      <c r="O65" s="39"/>
      <c r="P65" s="39"/>
      <c r="Q65" s="39"/>
      <c r="R65" s="39"/>
      <c r="S65" s="39"/>
      <c r="T65" s="39"/>
      <c r="U65" s="34">
        <f t="shared" si="20"/>
        <v>0</v>
      </c>
      <c r="V65" s="34">
        <f t="shared" si="21"/>
        <v>0</v>
      </c>
      <c r="W65" s="25">
        <f t="shared" si="22"/>
        <v>0</v>
      </c>
      <c r="X65" s="25">
        <f t="shared" si="23"/>
        <v>0</v>
      </c>
      <c r="Y65" s="25">
        <f t="shared" si="24"/>
        <v>0</v>
      </c>
      <c r="Z65" s="25">
        <f t="shared" si="25"/>
        <v>0</v>
      </c>
      <c r="AA65" s="25">
        <f t="shared" si="26"/>
        <v>0</v>
      </c>
      <c r="AB65" s="25">
        <f t="shared" si="27"/>
        <v>0</v>
      </c>
    </row>
    <row r="66" spans="1:28" ht="20.100000000000001" customHeight="1" x14ac:dyDescent="0.25">
      <c r="A66" s="4" t="s">
        <v>293</v>
      </c>
      <c r="B66" s="7" t="s">
        <v>492</v>
      </c>
      <c r="C66" s="5">
        <v>154.5</v>
      </c>
      <c r="D66" s="38"/>
      <c r="E66" s="38"/>
      <c r="F66" s="39"/>
      <c r="G66" s="39"/>
      <c r="H66" s="39"/>
      <c r="I66" s="39"/>
      <c r="J66" s="39"/>
      <c r="K66" s="39"/>
      <c r="L66" s="39"/>
      <c r="M66" s="39"/>
      <c r="N66" s="39"/>
      <c r="O66" s="39"/>
      <c r="P66" s="39"/>
      <c r="Q66" s="39"/>
      <c r="R66" s="39"/>
      <c r="S66" s="39"/>
      <c r="T66" s="39"/>
      <c r="U66" s="34">
        <f t="shared" si="20"/>
        <v>0</v>
      </c>
      <c r="V66" s="34">
        <f t="shared" si="21"/>
        <v>0</v>
      </c>
      <c r="W66" s="25">
        <f t="shared" si="22"/>
        <v>0</v>
      </c>
      <c r="X66" s="25">
        <f t="shared" si="23"/>
        <v>0</v>
      </c>
      <c r="Y66" s="25">
        <f t="shared" si="24"/>
        <v>0</v>
      </c>
      <c r="Z66" s="25">
        <f t="shared" si="25"/>
        <v>0</v>
      </c>
      <c r="AA66" s="25">
        <f t="shared" si="26"/>
        <v>0</v>
      </c>
      <c r="AB66" s="25">
        <f t="shared" si="27"/>
        <v>0</v>
      </c>
    </row>
    <row r="67" spans="1:28" ht="20.100000000000001" customHeight="1" x14ac:dyDescent="0.25">
      <c r="A67" s="4" t="s">
        <v>685</v>
      </c>
      <c r="B67" s="7" t="s">
        <v>686</v>
      </c>
      <c r="C67" s="5">
        <v>154.6</v>
      </c>
      <c r="D67" s="38"/>
      <c r="E67" s="38"/>
      <c r="F67" s="39"/>
      <c r="G67" s="39"/>
      <c r="H67" s="39"/>
      <c r="I67" s="39"/>
      <c r="J67" s="39"/>
      <c r="K67" s="39"/>
      <c r="L67" s="39"/>
      <c r="M67" s="39"/>
      <c r="N67" s="39"/>
      <c r="O67" s="39"/>
      <c r="P67" s="39"/>
      <c r="Q67" s="39"/>
      <c r="R67" s="39"/>
      <c r="S67" s="39"/>
      <c r="T67" s="39"/>
      <c r="U67" s="34">
        <f t="shared" si="20"/>
        <v>0</v>
      </c>
      <c r="V67" s="34">
        <f t="shared" si="21"/>
        <v>0</v>
      </c>
      <c r="W67" s="25">
        <f t="shared" si="22"/>
        <v>0</v>
      </c>
      <c r="X67" s="25">
        <f t="shared" si="23"/>
        <v>0</v>
      </c>
      <c r="Y67" s="25">
        <f t="shared" si="24"/>
        <v>0</v>
      </c>
      <c r="Z67" s="25">
        <f t="shared" si="25"/>
        <v>0</v>
      </c>
      <c r="AA67" s="25">
        <f t="shared" si="26"/>
        <v>0</v>
      </c>
      <c r="AB67" s="25">
        <f t="shared" si="27"/>
        <v>0</v>
      </c>
    </row>
    <row r="68" spans="1:28" ht="20.100000000000001" customHeight="1" x14ac:dyDescent="0.25">
      <c r="A68" s="4" t="s">
        <v>687</v>
      </c>
      <c r="B68" s="7" t="s">
        <v>688</v>
      </c>
      <c r="C68" s="5">
        <v>154.69999999999999</v>
      </c>
      <c r="D68" s="38"/>
      <c r="E68" s="38"/>
      <c r="F68" s="39"/>
      <c r="G68" s="39"/>
      <c r="H68" s="39"/>
      <c r="I68" s="39"/>
      <c r="J68" s="39"/>
      <c r="K68" s="39"/>
      <c r="L68" s="39"/>
      <c r="M68" s="39"/>
      <c r="N68" s="39"/>
      <c r="O68" s="39"/>
      <c r="P68" s="39"/>
      <c r="Q68" s="39"/>
      <c r="R68" s="39"/>
      <c r="S68" s="39"/>
      <c r="T68" s="39"/>
      <c r="U68" s="34">
        <f t="shared" si="20"/>
        <v>0</v>
      </c>
      <c r="V68" s="34">
        <f t="shared" si="21"/>
        <v>0</v>
      </c>
      <c r="W68" s="25">
        <f t="shared" si="22"/>
        <v>0</v>
      </c>
      <c r="X68" s="25">
        <f t="shared" si="23"/>
        <v>0</v>
      </c>
      <c r="Y68" s="25">
        <f t="shared" si="24"/>
        <v>0</v>
      </c>
      <c r="Z68" s="25">
        <f t="shared" si="25"/>
        <v>0</v>
      </c>
      <c r="AA68" s="25">
        <f t="shared" si="26"/>
        <v>0</v>
      </c>
      <c r="AB68" s="25">
        <f t="shared" si="27"/>
        <v>0</v>
      </c>
    </row>
    <row r="69" spans="1:28" ht="20.100000000000001" customHeight="1" x14ac:dyDescent="0.25">
      <c r="A69" s="4" t="s">
        <v>689</v>
      </c>
      <c r="B69" s="7" t="s">
        <v>690</v>
      </c>
      <c r="C69" s="5">
        <v>154.80000000000001</v>
      </c>
      <c r="D69" s="38"/>
      <c r="E69" s="38"/>
      <c r="F69" s="39"/>
      <c r="G69" s="39"/>
      <c r="H69" s="39"/>
      <c r="I69" s="39"/>
      <c r="J69" s="39"/>
      <c r="K69" s="39"/>
      <c r="L69" s="39"/>
      <c r="M69" s="39"/>
      <c r="N69" s="39"/>
      <c r="O69" s="39"/>
      <c r="P69" s="39"/>
      <c r="Q69" s="39"/>
      <c r="R69" s="39"/>
      <c r="S69" s="39"/>
      <c r="T69" s="39"/>
      <c r="U69" s="34">
        <f t="shared" si="20"/>
        <v>0</v>
      </c>
      <c r="V69" s="34">
        <f t="shared" si="21"/>
        <v>0</v>
      </c>
      <c r="W69" s="25">
        <f t="shared" si="22"/>
        <v>0</v>
      </c>
      <c r="X69" s="25">
        <f t="shared" si="23"/>
        <v>0</v>
      </c>
      <c r="Y69" s="25">
        <f t="shared" si="24"/>
        <v>0</v>
      </c>
      <c r="Z69" s="25">
        <f t="shared" si="25"/>
        <v>0</v>
      </c>
      <c r="AA69" s="25">
        <f t="shared" si="26"/>
        <v>0</v>
      </c>
      <c r="AB69" s="25">
        <f t="shared" si="27"/>
        <v>0</v>
      </c>
    </row>
    <row r="70" spans="1:28" ht="20.100000000000001" customHeight="1" x14ac:dyDescent="0.25">
      <c r="A70" s="4" t="s">
        <v>292</v>
      </c>
      <c r="B70" s="5" t="s">
        <v>415</v>
      </c>
      <c r="C70" s="5">
        <v>155</v>
      </c>
      <c r="D70" s="38"/>
      <c r="E70" s="38"/>
      <c r="F70" s="39"/>
      <c r="G70" s="39"/>
      <c r="H70" s="39"/>
      <c r="I70" s="39"/>
      <c r="J70" s="39"/>
      <c r="K70" s="39"/>
      <c r="L70" s="39"/>
      <c r="M70" s="39"/>
      <c r="N70" s="39"/>
      <c r="O70" s="39"/>
      <c r="P70" s="39"/>
      <c r="Q70" s="39"/>
      <c r="R70" s="39"/>
      <c r="S70" s="39"/>
      <c r="T70" s="39"/>
      <c r="U70" s="34">
        <f t="shared" si="20"/>
        <v>0</v>
      </c>
      <c r="V70" s="34">
        <f t="shared" si="21"/>
        <v>0</v>
      </c>
      <c r="W70" s="25">
        <f t="shared" si="22"/>
        <v>0</v>
      </c>
      <c r="X70" s="25">
        <f t="shared" si="23"/>
        <v>0</v>
      </c>
      <c r="Y70" s="25">
        <f t="shared" si="24"/>
        <v>0</v>
      </c>
      <c r="Z70" s="25">
        <f t="shared" si="25"/>
        <v>0</v>
      </c>
      <c r="AA70" s="25">
        <f t="shared" si="26"/>
        <v>0</v>
      </c>
      <c r="AB70" s="25">
        <f t="shared" si="27"/>
        <v>0</v>
      </c>
    </row>
    <row r="71" spans="1:28" ht="20.100000000000001" customHeight="1" x14ac:dyDescent="0.25">
      <c r="A71" s="4" t="s">
        <v>291</v>
      </c>
      <c r="B71" s="5" t="s">
        <v>526</v>
      </c>
      <c r="C71" s="5">
        <v>156</v>
      </c>
      <c r="D71" s="38"/>
      <c r="E71" s="38"/>
      <c r="F71" s="39"/>
      <c r="G71" s="39"/>
      <c r="H71" s="39"/>
      <c r="I71" s="39"/>
      <c r="J71" s="39"/>
      <c r="K71" s="39"/>
      <c r="L71" s="39"/>
      <c r="M71" s="39"/>
      <c r="N71" s="39"/>
      <c r="O71" s="39"/>
      <c r="P71" s="39"/>
      <c r="Q71" s="39"/>
      <c r="R71" s="39"/>
      <c r="S71" s="39"/>
      <c r="T71" s="39"/>
      <c r="U71" s="34">
        <f t="shared" si="20"/>
        <v>0</v>
      </c>
      <c r="V71" s="34">
        <f t="shared" si="21"/>
        <v>0</v>
      </c>
      <c r="W71" s="25">
        <f t="shared" si="22"/>
        <v>0</v>
      </c>
      <c r="X71" s="25">
        <f t="shared" si="23"/>
        <v>0</v>
      </c>
      <c r="Y71" s="25">
        <f t="shared" si="24"/>
        <v>0</v>
      </c>
      <c r="Z71" s="25">
        <f t="shared" si="25"/>
        <v>0</v>
      </c>
      <c r="AA71" s="25">
        <f t="shared" si="26"/>
        <v>0</v>
      </c>
      <c r="AB71" s="25">
        <f t="shared" si="27"/>
        <v>0</v>
      </c>
    </row>
    <row r="72" spans="1:28" ht="20.100000000000001" customHeight="1" x14ac:dyDescent="0.25">
      <c r="A72" s="4" t="s">
        <v>290</v>
      </c>
      <c r="B72" s="5" t="s">
        <v>527</v>
      </c>
      <c r="C72" s="5">
        <v>157</v>
      </c>
      <c r="D72" s="38">
        <v>1</v>
      </c>
      <c r="E72" s="38"/>
      <c r="F72" s="39"/>
      <c r="G72" s="39">
        <v>1</v>
      </c>
      <c r="H72" s="39"/>
      <c r="I72" s="39"/>
      <c r="J72" s="39">
        <v>1</v>
      </c>
      <c r="K72" s="39"/>
      <c r="L72" s="39"/>
      <c r="M72" s="39"/>
      <c r="N72" s="39"/>
      <c r="O72" s="39"/>
      <c r="P72" s="39"/>
      <c r="Q72" s="39"/>
      <c r="R72" s="39"/>
      <c r="S72" s="39"/>
      <c r="T72" s="39"/>
      <c r="U72" s="34">
        <f t="shared" si="20"/>
        <v>1</v>
      </c>
      <c r="V72" s="34">
        <f t="shared" si="21"/>
        <v>1</v>
      </c>
      <c r="W72" s="25">
        <f t="shared" si="22"/>
        <v>1</v>
      </c>
      <c r="X72" s="25">
        <f t="shared" si="23"/>
        <v>1</v>
      </c>
      <c r="Y72" s="25">
        <f t="shared" si="24"/>
        <v>0</v>
      </c>
      <c r="Z72" s="25">
        <f t="shared" si="25"/>
        <v>0</v>
      </c>
      <c r="AA72" s="25">
        <f t="shared" si="26"/>
        <v>0</v>
      </c>
      <c r="AB72" s="25">
        <f t="shared" si="27"/>
        <v>0</v>
      </c>
    </row>
    <row r="73" spans="1:28" ht="20.100000000000001" customHeight="1" x14ac:dyDescent="0.25">
      <c r="A73" s="4" t="s">
        <v>289</v>
      </c>
      <c r="B73" s="5" t="s">
        <v>528</v>
      </c>
      <c r="C73" s="5">
        <v>158</v>
      </c>
      <c r="D73" s="38"/>
      <c r="E73" s="38"/>
      <c r="F73" s="39">
        <v>1</v>
      </c>
      <c r="G73" s="39"/>
      <c r="H73" s="39"/>
      <c r="I73" s="39"/>
      <c r="J73" s="39"/>
      <c r="K73" s="39"/>
      <c r="L73" s="39"/>
      <c r="M73" s="39">
        <v>1</v>
      </c>
      <c r="N73" s="39"/>
      <c r="O73" s="39"/>
      <c r="P73" s="39">
        <v>1</v>
      </c>
      <c r="Q73" s="39">
        <v>1</v>
      </c>
      <c r="R73" s="39"/>
      <c r="S73" s="39"/>
      <c r="T73" s="39"/>
      <c r="U73" s="34">
        <f t="shared" si="20"/>
        <v>1</v>
      </c>
      <c r="V73" s="34">
        <f t="shared" si="21"/>
        <v>1</v>
      </c>
      <c r="W73" s="25">
        <f t="shared" si="22"/>
        <v>0</v>
      </c>
      <c r="X73" s="25">
        <f t="shared" si="23"/>
        <v>0</v>
      </c>
      <c r="Y73" s="25">
        <f t="shared" si="24"/>
        <v>1</v>
      </c>
      <c r="Z73" s="25">
        <f t="shared" si="25"/>
        <v>1</v>
      </c>
      <c r="AA73" s="25">
        <f t="shared" si="26"/>
        <v>0</v>
      </c>
      <c r="AB73" s="25">
        <f t="shared" si="27"/>
        <v>0</v>
      </c>
    </row>
    <row r="74" spans="1:28" ht="20.100000000000001" customHeight="1" x14ac:dyDescent="0.25">
      <c r="A74" s="4" t="s">
        <v>288</v>
      </c>
      <c r="B74" s="5" t="s">
        <v>529</v>
      </c>
      <c r="C74" s="5">
        <v>159</v>
      </c>
      <c r="D74" s="38"/>
      <c r="E74" s="38"/>
      <c r="F74" s="39"/>
      <c r="G74" s="39"/>
      <c r="H74" s="39"/>
      <c r="I74" s="39"/>
      <c r="J74" s="39"/>
      <c r="K74" s="39"/>
      <c r="L74" s="39"/>
      <c r="M74" s="39"/>
      <c r="N74" s="39"/>
      <c r="O74" s="39"/>
      <c r="P74" s="39"/>
      <c r="Q74" s="39"/>
      <c r="R74" s="39"/>
      <c r="S74" s="39"/>
      <c r="T74" s="39"/>
      <c r="U74" s="34">
        <f t="shared" si="20"/>
        <v>0</v>
      </c>
      <c r="V74" s="34">
        <f t="shared" si="21"/>
        <v>0</v>
      </c>
      <c r="W74" s="25">
        <f t="shared" si="22"/>
        <v>0</v>
      </c>
      <c r="X74" s="25">
        <f t="shared" si="23"/>
        <v>0</v>
      </c>
      <c r="Y74" s="25">
        <f t="shared" si="24"/>
        <v>0</v>
      </c>
      <c r="Z74" s="25">
        <f t="shared" si="25"/>
        <v>0</v>
      </c>
      <c r="AA74" s="25">
        <f t="shared" si="26"/>
        <v>0</v>
      </c>
      <c r="AB74" s="25">
        <f t="shared" si="27"/>
        <v>0</v>
      </c>
    </row>
    <row r="75" spans="1:28" ht="20.100000000000001" customHeight="1" x14ac:dyDescent="0.25">
      <c r="A75" s="4" t="s">
        <v>287</v>
      </c>
      <c r="B75" s="5" t="s">
        <v>530</v>
      </c>
      <c r="C75" s="5">
        <v>160</v>
      </c>
      <c r="D75" s="38"/>
      <c r="E75" s="38"/>
      <c r="F75" s="39"/>
      <c r="G75" s="39"/>
      <c r="H75" s="39"/>
      <c r="I75" s="39"/>
      <c r="J75" s="39"/>
      <c r="K75" s="39"/>
      <c r="L75" s="39"/>
      <c r="M75" s="39"/>
      <c r="N75" s="39"/>
      <c r="O75" s="39"/>
      <c r="P75" s="39"/>
      <c r="Q75" s="39"/>
      <c r="R75" s="39"/>
      <c r="S75" s="39"/>
      <c r="T75" s="39"/>
      <c r="U75" s="34">
        <f t="shared" si="20"/>
        <v>0</v>
      </c>
      <c r="V75" s="34">
        <f t="shared" si="21"/>
        <v>0</v>
      </c>
      <c r="W75" s="25">
        <f t="shared" si="22"/>
        <v>0</v>
      </c>
      <c r="X75" s="25">
        <f t="shared" si="23"/>
        <v>0</v>
      </c>
      <c r="Y75" s="25">
        <f t="shared" si="24"/>
        <v>0</v>
      </c>
      <c r="Z75" s="25">
        <f t="shared" si="25"/>
        <v>0</v>
      </c>
      <c r="AA75" s="25">
        <f t="shared" si="26"/>
        <v>0</v>
      </c>
      <c r="AB75" s="25">
        <f t="shared" si="27"/>
        <v>0</v>
      </c>
    </row>
    <row r="76" spans="1:28" ht="20.100000000000001" customHeight="1" x14ac:dyDescent="0.25">
      <c r="A76" s="4" t="s">
        <v>286</v>
      </c>
      <c r="B76" s="5" t="s">
        <v>531</v>
      </c>
      <c r="C76" s="5">
        <v>161</v>
      </c>
      <c r="D76" s="38"/>
      <c r="E76" s="38"/>
      <c r="F76" s="39"/>
      <c r="G76" s="39"/>
      <c r="H76" s="39"/>
      <c r="I76" s="39"/>
      <c r="J76" s="39"/>
      <c r="K76" s="39"/>
      <c r="L76" s="39"/>
      <c r="M76" s="39"/>
      <c r="N76" s="39"/>
      <c r="O76" s="39"/>
      <c r="P76" s="39"/>
      <c r="Q76" s="39"/>
      <c r="R76" s="39"/>
      <c r="S76" s="39"/>
      <c r="T76" s="39"/>
      <c r="U76" s="34">
        <f t="shared" si="20"/>
        <v>0</v>
      </c>
      <c r="V76" s="34">
        <f t="shared" si="21"/>
        <v>0</v>
      </c>
      <c r="W76" s="25">
        <f t="shared" si="22"/>
        <v>0</v>
      </c>
      <c r="X76" s="25">
        <f t="shared" si="23"/>
        <v>0</v>
      </c>
      <c r="Y76" s="25">
        <f t="shared" si="24"/>
        <v>0</v>
      </c>
      <c r="Z76" s="25">
        <f t="shared" si="25"/>
        <v>0</v>
      </c>
      <c r="AA76" s="25">
        <f t="shared" si="26"/>
        <v>0</v>
      </c>
      <c r="AB76" s="25">
        <f t="shared" si="27"/>
        <v>0</v>
      </c>
    </row>
    <row r="77" spans="1:28" ht="20.100000000000001" customHeight="1" x14ac:dyDescent="0.25">
      <c r="A77" s="4" t="s">
        <v>285</v>
      </c>
      <c r="B77" s="5" t="s">
        <v>532</v>
      </c>
      <c r="C77" s="5">
        <v>162</v>
      </c>
      <c r="D77" s="38"/>
      <c r="E77" s="38"/>
      <c r="F77" s="39"/>
      <c r="G77" s="39"/>
      <c r="H77" s="39"/>
      <c r="I77" s="39"/>
      <c r="J77" s="39"/>
      <c r="K77" s="39"/>
      <c r="L77" s="39"/>
      <c r="M77" s="39"/>
      <c r="N77" s="39"/>
      <c r="O77" s="39"/>
      <c r="P77" s="39"/>
      <c r="Q77" s="39"/>
      <c r="R77" s="39"/>
      <c r="S77" s="39"/>
      <c r="T77" s="39"/>
      <c r="U77" s="34">
        <f t="shared" si="20"/>
        <v>0</v>
      </c>
      <c r="V77" s="34">
        <f t="shared" si="21"/>
        <v>0</v>
      </c>
      <c r="W77" s="25">
        <f t="shared" si="22"/>
        <v>0</v>
      </c>
      <c r="X77" s="25">
        <f t="shared" si="23"/>
        <v>0</v>
      </c>
      <c r="Y77" s="25">
        <f t="shared" si="24"/>
        <v>0</v>
      </c>
      <c r="Z77" s="25">
        <f t="shared" si="25"/>
        <v>0</v>
      </c>
      <c r="AA77" s="25">
        <f t="shared" si="26"/>
        <v>0</v>
      </c>
      <c r="AB77" s="25">
        <f t="shared" si="27"/>
        <v>0</v>
      </c>
    </row>
    <row r="78" spans="1:28" ht="20.100000000000001" customHeight="1" x14ac:dyDescent="0.25">
      <c r="A78" s="4" t="s">
        <v>284</v>
      </c>
      <c r="B78" s="5" t="s">
        <v>283</v>
      </c>
      <c r="C78" s="5">
        <v>163</v>
      </c>
      <c r="D78" s="38"/>
      <c r="E78" s="38"/>
      <c r="F78" s="39"/>
      <c r="G78" s="39"/>
      <c r="H78" s="39"/>
      <c r="I78" s="39"/>
      <c r="J78" s="39"/>
      <c r="K78" s="39"/>
      <c r="L78" s="39"/>
      <c r="M78" s="39"/>
      <c r="N78" s="39"/>
      <c r="O78" s="39"/>
      <c r="P78" s="39"/>
      <c r="Q78" s="39"/>
      <c r="R78" s="39"/>
      <c r="S78" s="39"/>
      <c r="T78" s="39"/>
      <c r="U78" s="34">
        <f t="shared" si="20"/>
        <v>0</v>
      </c>
      <c r="V78" s="34">
        <f t="shared" si="21"/>
        <v>0</v>
      </c>
      <c r="W78" s="25">
        <f t="shared" si="22"/>
        <v>0</v>
      </c>
      <c r="X78" s="25">
        <f t="shared" si="23"/>
        <v>0</v>
      </c>
      <c r="Y78" s="25">
        <f t="shared" si="24"/>
        <v>0</v>
      </c>
      <c r="Z78" s="25">
        <f t="shared" si="25"/>
        <v>0</v>
      </c>
      <c r="AA78" s="25">
        <f t="shared" si="26"/>
        <v>0</v>
      </c>
      <c r="AB78" s="25">
        <f t="shared" si="27"/>
        <v>0</v>
      </c>
    </row>
    <row r="79" spans="1:28" ht="20.100000000000001" customHeight="1" x14ac:dyDescent="0.25">
      <c r="A79" s="4" t="s">
        <v>282</v>
      </c>
      <c r="B79" s="5" t="s">
        <v>626</v>
      </c>
      <c r="C79" s="5">
        <v>164</v>
      </c>
      <c r="D79" s="43"/>
      <c r="E79" s="43"/>
      <c r="F79" s="43"/>
      <c r="G79" s="43"/>
      <c r="H79" s="43"/>
      <c r="I79" s="43"/>
      <c r="J79" s="43"/>
      <c r="K79" s="43"/>
      <c r="L79" s="43"/>
      <c r="M79" s="43"/>
      <c r="N79" s="43"/>
      <c r="O79" s="43"/>
      <c r="P79" s="43"/>
      <c r="Q79" s="43"/>
      <c r="R79" s="43"/>
      <c r="S79" s="43"/>
      <c r="T79" s="43"/>
      <c r="U79" s="34">
        <f t="shared" si="20"/>
        <v>0</v>
      </c>
      <c r="V79" s="34">
        <f t="shared" si="21"/>
        <v>0</v>
      </c>
      <c r="W79" s="25">
        <f t="shared" si="22"/>
        <v>0</v>
      </c>
      <c r="X79" s="25">
        <f t="shared" si="23"/>
        <v>0</v>
      </c>
      <c r="Y79" s="25">
        <f t="shared" si="24"/>
        <v>0</v>
      </c>
      <c r="Z79" s="25">
        <f t="shared" si="25"/>
        <v>0</v>
      </c>
      <c r="AA79" s="25">
        <f t="shared" si="26"/>
        <v>0</v>
      </c>
      <c r="AB79" s="25">
        <f t="shared" si="27"/>
        <v>0</v>
      </c>
    </row>
    <row r="80" spans="1:28" ht="20.100000000000001" customHeight="1" x14ac:dyDescent="0.25">
      <c r="A80" s="4" t="s">
        <v>281</v>
      </c>
      <c r="B80" s="7" t="s">
        <v>407</v>
      </c>
      <c r="C80" s="5"/>
      <c r="D80" s="38"/>
      <c r="E80" s="38"/>
      <c r="F80" s="39"/>
      <c r="G80" s="39"/>
      <c r="H80" s="39"/>
      <c r="I80" s="39"/>
      <c r="J80" s="39"/>
      <c r="K80" s="39"/>
      <c r="L80" s="39"/>
      <c r="M80" s="39"/>
      <c r="N80" s="39"/>
      <c r="O80" s="39"/>
      <c r="P80" s="39"/>
      <c r="Q80" s="39"/>
      <c r="R80" s="39"/>
      <c r="S80" s="39"/>
      <c r="T80" s="39"/>
      <c r="U80" s="34">
        <f t="shared" si="20"/>
        <v>0</v>
      </c>
      <c r="V80" s="34">
        <f t="shared" si="21"/>
        <v>0</v>
      </c>
      <c r="W80" s="25">
        <f t="shared" si="22"/>
        <v>0</v>
      </c>
      <c r="X80" s="25">
        <f t="shared" si="23"/>
        <v>0</v>
      </c>
      <c r="Y80" s="25">
        <f t="shared" si="24"/>
        <v>0</v>
      </c>
      <c r="Z80" s="25">
        <f t="shared" si="25"/>
        <v>0</v>
      </c>
      <c r="AA80" s="25">
        <f t="shared" si="26"/>
        <v>0</v>
      </c>
      <c r="AB80" s="25">
        <f t="shared" si="27"/>
        <v>0</v>
      </c>
    </row>
    <row r="81" spans="1:28" ht="20.100000000000001" customHeight="1" x14ac:dyDescent="0.25">
      <c r="A81" s="8" t="s">
        <v>280</v>
      </c>
      <c r="B81" s="2" t="s">
        <v>533</v>
      </c>
      <c r="C81" s="5"/>
      <c r="D81" s="36">
        <f t="shared" ref="D81:T81" si="28">SUM(D82:D95)</f>
        <v>0</v>
      </c>
      <c r="E81" s="36">
        <f t="shared" si="28"/>
        <v>0</v>
      </c>
      <c r="F81" s="36">
        <f t="shared" si="28"/>
        <v>0</v>
      </c>
      <c r="G81" s="36">
        <f t="shared" si="28"/>
        <v>0</v>
      </c>
      <c r="H81" s="36">
        <f t="shared" si="28"/>
        <v>0</v>
      </c>
      <c r="I81" s="36">
        <f t="shared" si="28"/>
        <v>0</v>
      </c>
      <c r="J81" s="36">
        <f t="shared" si="28"/>
        <v>0</v>
      </c>
      <c r="K81" s="36">
        <f t="shared" si="28"/>
        <v>0</v>
      </c>
      <c r="L81" s="36">
        <f t="shared" si="28"/>
        <v>0</v>
      </c>
      <c r="M81" s="36">
        <f t="shared" si="28"/>
        <v>0</v>
      </c>
      <c r="N81" s="36">
        <f t="shared" si="28"/>
        <v>0</v>
      </c>
      <c r="O81" s="36">
        <f t="shared" si="28"/>
        <v>0</v>
      </c>
      <c r="P81" s="36">
        <f t="shared" si="28"/>
        <v>0</v>
      </c>
      <c r="Q81" s="36">
        <f t="shared" si="28"/>
        <v>0</v>
      </c>
      <c r="R81" s="36">
        <f t="shared" si="28"/>
        <v>0</v>
      </c>
      <c r="S81" s="36">
        <f t="shared" si="28"/>
        <v>0</v>
      </c>
      <c r="T81" s="36">
        <f t="shared" si="28"/>
        <v>0</v>
      </c>
      <c r="U81" s="34">
        <f t="shared" si="20"/>
        <v>0</v>
      </c>
      <c r="V81" s="34">
        <f t="shared" si="21"/>
        <v>0</v>
      </c>
      <c r="W81" s="25">
        <f t="shared" si="22"/>
        <v>0</v>
      </c>
      <c r="X81" s="25">
        <f t="shared" si="23"/>
        <v>0</v>
      </c>
      <c r="Y81" s="25">
        <f t="shared" si="24"/>
        <v>0</v>
      </c>
      <c r="Z81" s="25">
        <f t="shared" si="25"/>
        <v>0</v>
      </c>
      <c r="AA81" s="25">
        <f t="shared" si="26"/>
        <v>0</v>
      </c>
      <c r="AB81" s="25">
        <f t="shared" si="27"/>
        <v>0</v>
      </c>
    </row>
    <row r="82" spans="1:28" ht="20.100000000000001" customHeight="1" x14ac:dyDescent="0.25">
      <c r="A82" s="10" t="s">
        <v>279</v>
      </c>
      <c r="B82" s="5" t="s">
        <v>534</v>
      </c>
      <c r="C82" s="5">
        <v>165</v>
      </c>
      <c r="D82" s="38"/>
      <c r="E82" s="38"/>
      <c r="F82" s="39"/>
      <c r="G82" s="39"/>
      <c r="H82" s="39"/>
      <c r="I82" s="39"/>
      <c r="J82" s="39"/>
      <c r="K82" s="39"/>
      <c r="L82" s="39"/>
      <c r="M82" s="39"/>
      <c r="N82" s="39"/>
      <c r="O82" s="39"/>
      <c r="P82" s="39"/>
      <c r="Q82" s="39"/>
      <c r="R82" s="39"/>
      <c r="S82" s="39"/>
      <c r="T82" s="39"/>
      <c r="U82" s="34">
        <f t="shared" si="20"/>
        <v>0</v>
      </c>
      <c r="V82" s="34">
        <f t="shared" si="21"/>
        <v>0</v>
      </c>
      <c r="W82" s="25">
        <f t="shared" si="22"/>
        <v>0</v>
      </c>
      <c r="X82" s="25">
        <f t="shared" si="23"/>
        <v>0</v>
      </c>
      <c r="Y82" s="25">
        <f t="shared" si="24"/>
        <v>0</v>
      </c>
      <c r="Z82" s="25">
        <f t="shared" si="25"/>
        <v>0</v>
      </c>
      <c r="AA82" s="25">
        <f t="shared" si="26"/>
        <v>0</v>
      </c>
      <c r="AB82" s="25">
        <f t="shared" si="27"/>
        <v>0</v>
      </c>
    </row>
    <row r="83" spans="1:28" ht="20.100000000000001" customHeight="1" x14ac:dyDescent="0.25">
      <c r="A83" s="10" t="s">
        <v>278</v>
      </c>
      <c r="B83" s="5" t="s">
        <v>416</v>
      </c>
      <c r="C83" s="5">
        <v>166</v>
      </c>
      <c r="D83" s="38"/>
      <c r="E83" s="38"/>
      <c r="F83" s="39"/>
      <c r="G83" s="39"/>
      <c r="H83" s="39"/>
      <c r="I83" s="39"/>
      <c r="J83" s="39"/>
      <c r="K83" s="39"/>
      <c r="L83" s="39"/>
      <c r="M83" s="39"/>
      <c r="N83" s="39"/>
      <c r="O83" s="39"/>
      <c r="P83" s="39"/>
      <c r="Q83" s="39"/>
      <c r="R83" s="39"/>
      <c r="S83" s="39"/>
      <c r="T83" s="39"/>
      <c r="U83" s="34">
        <f t="shared" si="20"/>
        <v>0</v>
      </c>
      <c r="V83" s="34">
        <f t="shared" si="21"/>
        <v>0</v>
      </c>
      <c r="W83" s="25">
        <f t="shared" si="22"/>
        <v>0</v>
      </c>
      <c r="X83" s="25">
        <f t="shared" si="23"/>
        <v>0</v>
      </c>
      <c r="Y83" s="25">
        <f t="shared" si="24"/>
        <v>0</v>
      </c>
      <c r="Z83" s="25">
        <f t="shared" si="25"/>
        <v>0</v>
      </c>
      <c r="AA83" s="25">
        <f t="shared" si="26"/>
        <v>0</v>
      </c>
      <c r="AB83" s="25">
        <f t="shared" si="27"/>
        <v>0</v>
      </c>
    </row>
    <row r="84" spans="1:28" ht="20.100000000000001" customHeight="1" x14ac:dyDescent="0.25">
      <c r="A84" s="10" t="s">
        <v>691</v>
      </c>
      <c r="B84" s="5" t="s">
        <v>692</v>
      </c>
      <c r="C84" s="5">
        <v>166.1</v>
      </c>
      <c r="D84" s="38"/>
      <c r="E84" s="38"/>
      <c r="F84" s="39"/>
      <c r="G84" s="39"/>
      <c r="H84" s="39"/>
      <c r="I84" s="39"/>
      <c r="J84" s="39"/>
      <c r="K84" s="39"/>
      <c r="L84" s="39"/>
      <c r="M84" s="39"/>
      <c r="N84" s="39"/>
      <c r="O84" s="39"/>
      <c r="P84" s="39"/>
      <c r="Q84" s="39"/>
      <c r="R84" s="39"/>
      <c r="S84" s="39"/>
      <c r="T84" s="39"/>
      <c r="U84" s="34">
        <f t="shared" ref="U84:U115" si="29">D84+F84</f>
        <v>0</v>
      </c>
      <c r="V84" s="34">
        <f t="shared" ref="V84:V115" si="30">J84+K84+M84</f>
        <v>0</v>
      </c>
      <c r="W84" s="25">
        <f t="shared" ref="W84:W115" si="31">J84</f>
        <v>0</v>
      </c>
      <c r="X84" s="25">
        <f t="shared" ref="X84:X115" si="32">G84+H84+I84</f>
        <v>0</v>
      </c>
      <c r="Y84" s="25">
        <f t="shared" ref="Y84:Y115" si="33">Q84</f>
        <v>0</v>
      </c>
      <c r="Z84" s="25">
        <f t="shared" ref="Z84:Z115" si="34">O84+P84</f>
        <v>0</v>
      </c>
      <c r="AA84" s="25">
        <f t="shared" ref="AA84:AA115" si="35">T84</f>
        <v>0</v>
      </c>
      <c r="AB84" s="25">
        <f t="shared" ref="AB84:AB115" si="36">R84+S84</f>
        <v>0</v>
      </c>
    </row>
    <row r="85" spans="1:28" ht="20.100000000000001" customHeight="1" x14ac:dyDescent="0.25">
      <c r="A85" s="10" t="s">
        <v>277</v>
      </c>
      <c r="B85" s="5" t="s">
        <v>627</v>
      </c>
      <c r="C85" s="5">
        <v>167</v>
      </c>
      <c r="D85" s="38"/>
      <c r="E85" s="38"/>
      <c r="F85" s="39"/>
      <c r="G85" s="39"/>
      <c r="H85" s="39"/>
      <c r="I85" s="39"/>
      <c r="J85" s="39"/>
      <c r="K85" s="39"/>
      <c r="L85" s="39"/>
      <c r="M85" s="39"/>
      <c r="N85" s="39"/>
      <c r="O85" s="39"/>
      <c r="P85" s="39"/>
      <c r="Q85" s="39"/>
      <c r="R85" s="39"/>
      <c r="S85" s="39"/>
      <c r="T85" s="39"/>
      <c r="U85" s="34">
        <f t="shared" si="29"/>
        <v>0</v>
      </c>
      <c r="V85" s="34">
        <f t="shared" si="30"/>
        <v>0</v>
      </c>
      <c r="W85" s="25">
        <f t="shared" si="31"/>
        <v>0</v>
      </c>
      <c r="X85" s="25">
        <f t="shared" si="32"/>
        <v>0</v>
      </c>
      <c r="Y85" s="25">
        <f t="shared" si="33"/>
        <v>0</v>
      </c>
      <c r="Z85" s="25">
        <f t="shared" si="34"/>
        <v>0</v>
      </c>
      <c r="AA85" s="25">
        <f t="shared" si="35"/>
        <v>0</v>
      </c>
      <c r="AB85" s="25">
        <f t="shared" si="36"/>
        <v>0</v>
      </c>
    </row>
    <row r="86" spans="1:28" ht="20.100000000000001" customHeight="1" x14ac:dyDescent="0.25">
      <c r="A86" s="10" t="s">
        <v>276</v>
      </c>
      <c r="B86" s="5" t="s">
        <v>535</v>
      </c>
      <c r="C86" s="5">
        <v>168</v>
      </c>
      <c r="D86" s="38"/>
      <c r="E86" s="38"/>
      <c r="F86" s="39"/>
      <c r="G86" s="39"/>
      <c r="H86" s="39"/>
      <c r="I86" s="39"/>
      <c r="J86" s="39"/>
      <c r="K86" s="39"/>
      <c r="L86" s="39"/>
      <c r="M86" s="39"/>
      <c r="N86" s="39"/>
      <c r="O86" s="39"/>
      <c r="P86" s="39"/>
      <c r="Q86" s="39"/>
      <c r="R86" s="39"/>
      <c r="S86" s="39"/>
      <c r="T86" s="39"/>
      <c r="U86" s="34">
        <f t="shared" si="29"/>
        <v>0</v>
      </c>
      <c r="V86" s="34">
        <f t="shared" si="30"/>
        <v>0</v>
      </c>
      <c r="W86" s="25">
        <f t="shared" si="31"/>
        <v>0</v>
      </c>
      <c r="X86" s="25">
        <f t="shared" si="32"/>
        <v>0</v>
      </c>
      <c r="Y86" s="25">
        <f t="shared" si="33"/>
        <v>0</v>
      </c>
      <c r="Z86" s="25">
        <f t="shared" si="34"/>
        <v>0</v>
      </c>
      <c r="AA86" s="25">
        <f t="shared" si="35"/>
        <v>0</v>
      </c>
      <c r="AB86" s="25">
        <f t="shared" si="36"/>
        <v>0</v>
      </c>
    </row>
    <row r="87" spans="1:28" ht="20.100000000000001" customHeight="1" x14ac:dyDescent="0.25">
      <c r="A87" s="10" t="s">
        <v>275</v>
      </c>
      <c r="B87" s="5" t="s">
        <v>536</v>
      </c>
      <c r="C87" s="5">
        <v>169</v>
      </c>
      <c r="D87" s="38"/>
      <c r="E87" s="38"/>
      <c r="F87" s="39"/>
      <c r="G87" s="39"/>
      <c r="H87" s="39"/>
      <c r="I87" s="39"/>
      <c r="J87" s="39"/>
      <c r="K87" s="39"/>
      <c r="L87" s="39"/>
      <c r="M87" s="39"/>
      <c r="N87" s="39"/>
      <c r="O87" s="39"/>
      <c r="P87" s="39"/>
      <c r="Q87" s="39"/>
      <c r="R87" s="39"/>
      <c r="S87" s="39"/>
      <c r="T87" s="39"/>
      <c r="U87" s="34">
        <f t="shared" si="29"/>
        <v>0</v>
      </c>
      <c r="V87" s="34">
        <f t="shared" si="30"/>
        <v>0</v>
      </c>
      <c r="W87" s="25">
        <f t="shared" si="31"/>
        <v>0</v>
      </c>
      <c r="X87" s="25">
        <f t="shared" si="32"/>
        <v>0</v>
      </c>
      <c r="Y87" s="25">
        <f t="shared" si="33"/>
        <v>0</v>
      </c>
      <c r="Z87" s="25">
        <f t="shared" si="34"/>
        <v>0</v>
      </c>
      <c r="AA87" s="25">
        <f t="shared" si="35"/>
        <v>0</v>
      </c>
      <c r="AB87" s="25">
        <f t="shared" si="36"/>
        <v>0</v>
      </c>
    </row>
    <row r="88" spans="1:28" ht="20.100000000000001" customHeight="1" x14ac:dyDescent="0.25">
      <c r="A88" s="10" t="s">
        <v>274</v>
      </c>
      <c r="B88" s="5" t="s">
        <v>537</v>
      </c>
      <c r="C88" s="5">
        <v>169.1</v>
      </c>
      <c r="D88" s="38"/>
      <c r="E88" s="38"/>
      <c r="F88" s="39"/>
      <c r="G88" s="39"/>
      <c r="H88" s="39"/>
      <c r="I88" s="39"/>
      <c r="J88" s="39"/>
      <c r="K88" s="39"/>
      <c r="L88" s="39"/>
      <c r="M88" s="39"/>
      <c r="N88" s="39"/>
      <c r="O88" s="39"/>
      <c r="P88" s="39"/>
      <c r="Q88" s="39"/>
      <c r="R88" s="39"/>
      <c r="S88" s="39"/>
      <c r="T88" s="39"/>
      <c r="U88" s="34">
        <f t="shared" si="29"/>
        <v>0</v>
      </c>
      <c r="V88" s="34">
        <f t="shared" si="30"/>
        <v>0</v>
      </c>
      <c r="W88" s="25">
        <f t="shared" si="31"/>
        <v>0</v>
      </c>
      <c r="X88" s="25">
        <f t="shared" si="32"/>
        <v>0</v>
      </c>
      <c r="Y88" s="25">
        <f t="shared" si="33"/>
        <v>0</v>
      </c>
      <c r="Z88" s="25">
        <f t="shared" si="34"/>
        <v>0</v>
      </c>
      <c r="AA88" s="25">
        <f t="shared" si="35"/>
        <v>0</v>
      </c>
      <c r="AB88" s="25">
        <f t="shared" si="36"/>
        <v>0</v>
      </c>
    </row>
    <row r="89" spans="1:28" ht="20.100000000000001" customHeight="1" x14ac:dyDescent="0.25">
      <c r="A89" s="10" t="s">
        <v>273</v>
      </c>
      <c r="B89" s="5" t="s">
        <v>417</v>
      </c>
      <c r="C89" s="5">
        <v>170</v>
      </c>
      <c r="D89" s="38"/>
      <c r="E89" s="38"/>
      <c r="F89" s="39"/>
      <c r="G89" s="39"/>
      <c r="H89" s="39"/>
      <c r="I89" s="39"/>
      <c r="J89" s="39"/>
      <c r="K89" s="39"/>
      <c r="L89" s="39"/>
      <c r="M89" s="39"/>
      <c r="N89" s="39"/>
      <c r="O89" s="39"/>
      <c r="P89" s="39"/>
      <c r="Q89" s="39"/>
      <c r="R89" s="39"/>
      <c r="S89" s="39"/>
      <c r="T89" s="39"/>
      <c r="U89" s="34">
        <f t="shared" si="29"/>
        <v>0</v>
      </c>
      <c r="V89" s="34">
        <f t="shared" si="30"/>
        <v>0</v>
      </c>
      <c r="W89" s="25">
        <f t="shared" si="31"/>
        <v>0</v>
      </c>
      <c r="X89" s="25">
        <f t="shared" si="32"/>
        <v>0</v>
      </c>
      <c r="Y89" s="25">
        <f t="shared" si="33"/>
        <v>0</v>
      </c>
      <c r="Z89" s="25">
        <f t="shared" si="34"/>
        <v>0</v>
      </c>
      <c r="AA89" s="25">
        <f t="shared" si="35"/>
        <v>0</v>
      </c>
      <c r="AB89" s="25">
        <f t="shared" si="36"/>
        <v>0</v>
      </c>
    </row>
    <row r="90" spans="1:28" ht="20.100000000000001" customHeight="1" x14ac:dyDescent="0.25">
      <c r="A90" s="10" t="s">
        <v>272</v>
      </c>
      <c r="B90" s="5" t="s">
        <v>538</v>
      </c>
      <c r="C90" s="5">
        <v>171</v>
      </c>
      <c r="D90" s="38"/>
      <c r="E90" s="38"/>
      <c r="F90" s="39"/>
      <c r="G90" s="39"/>
      <c r="H90" s="39"/>
      <c r="I90" s="39"/>
      <c r="J90" s="39"/>
      <c r="K90" s="39"/>
      <c r="L90" s="39"/>
      <c r="M90" s="39"/>
      <c r="N90" s="39"/>
      <c r="O90" s="39"/>
      <c r="P90" s="39"/>
      <c r="Q90" s="39"/>
      <c r="R90" s="39"/>
      <c r="S90" s="39"/>
      <c r="T90" s="39"/>
      <c r="U90" s="34">
        <f t="shared" si="29"/>
        <v>0</v>
      </c>
      <c r="V90" s="34">
        <f t="shared" si="30"/>
        <v>0</v>
      </c>
      <c r="W90" s="25">
        <f t="shared" si="31"/>
        <v>0</v>
      </c>
      <c r="X90" s="25">
        <f t="shared" si="32"/>
        <v>0</v>
      </c>
      <c r="Y90" s="25">
        <f t="shared" si="33"/>
        <v>0</v>
      </c>
      <c r="Z90" s="25">
        <f t="shared" si="34"/>
        <v>0</v>
      </c>
      <c r="AA90" s="25">
        <f t="shared" si="35"/>
        <v>0</v>
      </c>
      <c r="AB90" s="25">
        <f t="shared" si="36"/>
        <v>0</v>
      </c>
    </row>
    <row r="91" spans="1:28" ht="20.100000000000001" customHeight="1" x14ac:dyDescent="0.25">
      <c r="A91" s="10" t="s">
        <v>693</v>
      </c>
      <c r="B91" s="5" t="s">
        <v>694</v>
      </c>
      <c r="C91" s="5">
        <v>171.1</v>
      </c>
      <c r="D91" s="38"/>
      <c r="E91" s="38"/>
      <c r="F91" s="39"/>
      <c r="G91" s="39"/>
      <c r="H91" s="39"/>
      <c r="I91" s="39"/>
      <c r="J91" s="39"/>
      <c r="K91" s="39"/>
      <c r="L91" s="39"/>
      <c r="M91" s="39"/>
      <c r="N91" s="39"/>
      <c r="O91" s="39"/>
      <c r="P91" s="39"/>
      <c r="Q91" s="39"/>
      <c r="R91" s="39"/>
      <c r="S91" s="39"/>
      <c r="T91" s="39"/>
      <c r="U91" s="34">
        <f t="shared" si="29"/>
        <v>0</v>
      </c>
      <c r="V91" s="34">
        <f t="shared" si="30"/>
        <v>0</v>
      </c>
      <c r="W91" s="25">
        <f t="shared" si="31"/>
        <v>0</v>
      </c>
      <c r="X91" s="25">
        <f t="shared" si="32"/>
        <v>0</v>
      </c>
      <c r="Y91" s="25">
        <f t="shared" si="33"/>
        <v>0</v>
      </c>
      <c r="Z91" s="25">
        <f t="shared" si="34"/>
        <v>0</v>
      </c>
      <c r="AA91" s="25">
        <f t="shared" si="35"/>
        <v>0</v>
      </c>
      <c r="AB91" s="25">
        <f t="shared" si="36"/>
        <v>0</v>
      </c>
    </row>
    <row r="92" spans="1:28" ht="20.100000000000001" customHeight="1" x14ac:dyDescent="0.25">
      <c r="A92" s="10" t="s">
        <v>271</v>
      </c>
      <c r="B92" s="5" t="s">
        <v>539</v>
      </c>
      <c r="C92" s="5">
        <v>172</v>
      </c>
      <c r="D92" s="43"/>
      <c r="E92" s="43"/>
      <c r="F92" s="43"/>
      <c r="G92" s="43"/>
      <c r="H92" s="43"/>
      <c r="I92" s="43"/>
      <c r="J92" s="43"/>
      <c r="K92" s="43"/>
      <c r="L92" s="43"/>
      <c r="M92" s="43"/>
      <c r="N92" s="43"/>
      <c r="O92" s="43"/>
      <c r="P92" s="43"/>
      <c r="Q92" s="43"/>
      <c r="R92" s="43"/>
      <c r="S92" s="43"/>
      <c r="T92" s="43"/>
      <c r="U92" s="34">
        <f t="shared" si="29"/>
        <v>0</v>
      </c>
      <c r="V92" s="34">
        <f t="shared" si="30"/>
        <v>0</v>
      </c>
      <c r="W92" s="25">
        <f t="shared" si="31"/>
        <v>0</v>
      </c>
      <c r="X92" s="25">
        <f t="shared" si="32"/>
        <v>0</v>
      </c>
      <c r="Y92" s="25">
        <f t="shared" si="33"/>
        <v>0</v>
      </c>
      <c r="Z92" s="25">
        <f t="shared" si="34"/>
        <v>0</v>
      </c>
      <c r="AA92" s="25">
        <f t="shared" si="35"/>
        <v>0</v>
      </c>
      <c r="AB92" s="25">
        <f t="shared" si="36"/>
        <v>0</v>
      </c>
    </row>
    <row r="93" spans="1:28" ht="20.100000000000001" customHeight="1" x14ac:dyDescent="0.25">
      <c r="A93" s="10" t="s">
        <v>270</v>
      </c>
      <c r="B93" s="5" t="s">
        <v>695</v>
      </c>
      <c r="C93" s="5">
        <v>173</v>
      </c>
      <c r="D93" s="38"/>
      <c r="E93" s="38"/>
      <c r="F93" s="39"/>
      <c r="G93" s="39"/>
      <c r="H93" s="39"/>
      <c r="I93" s="39"/>
      <c r="J93" s="39"/>
      <c r="K93" s="39"/>
      <c r="L93" s="39"/>
      <c r="M93" s="39"/>
      <c r="N93" s="39"/>
      <c r="O93" s="39"/>
      <c r="P93" s="39"/>
      <c r="Q93" s="39"/>
      <c r="R93" s="39"/>
      <c r="S93" s="39"/>
      <c r="T93" s="39"/>
      <c r="U93" s="34">
        <f t="shared" si="29"/>
        <v>0</v>
      </c>
      <c r="V93" s="34">
        <f t="shared" si="30"/>
        <v>0</v>
      </c>
      <c r="W93" s="25">
        <f t="shared" si="31"/>
        <v>0</v>
      </c>
      <c r="X93" s="25">
        <f t="shared" si="32"/>
        <v>0</v>
      </c>
      <c r="Y93" s="25">
        <f t="shared" si="33"/>
        <v>0</v>
      </c>
      <c r="Z93" s="25">
        <f t="shared" si="34"/>
        <v>0</v>
      </c>
      <c r="AA93" s="25">
        <f t="shared" si="35"/>
        <v>0</v>
      </c>
      <c r="AB93" s="25">
        <f t="shared" si="36"/>
        <v>0</v>
      </c>
    </row>
    <row r="94" spans="1:28" ht="20.100000000000001" customHeight="1" x14ac:dyDescent="0.25">
      <c r="A94" s="10" t="s">
        <v>269</v>
      </c>
      <c r="B94" s="5" t="s">
        <v>493</v>
      </c>
      <c r="C94" s="5">
        <v>174</v>
      </c>
      <c r="D94" s="38"/>
      <c r="E94" s="38"/>
      <c r="F94" s="39"/>
      <c r="G94" s="39"/>
      <c r="H94" s="39"/>
      <c r="I94" s="39"/>
      <c r="J94" s="39"/>
      <c r="K94" s="39"/>
      <c r="L94" s="39"/>
      <c r="M94" s="39"/>
      <c r="N94" s="39"/>
      <c r="O94" s="39"/>
      <c r="P94" s="39"/>
      <c r="Q94" s="39"/>
      <c r="R94" s="39"/>
      <c r="S94" s="39"/>
      <c r="T94" s="39"/>
      <c r="U94" s="34">
        <f t="shared" si="29"/>
        <v>0</v>
      </c>
      <c r="V94" s="34">
        <f t="shared" si="30"/>
        <v>0</v>
      </c>
      <c r="W94" s="25">
        <f t="shared" si="31"/>
        <v>0</v>
      </c>
      <c r="X94" s="25">
        <f t="shared" si="32"/>
        <v>0</v>
      </c>
      <c r="Y94" s="25">
        <f t="shared" si="33"/>
        <v>0</v>
      </c>
      <c r="Z94" s="25">
        <f t="shared" si="34"/>
        <v>0</v>
      </c>
      <c r="AA94" s="25">
        <f t="shared" si="35"/>
        <v>0</v>
      </c>
      <c r="AB94" s="25">
        <f t="shared" si="36"/>
        <v>0</v>
      </c>
    </row>
    <row r="95" spans="1:28" ht="20.100000000000001" customHeight="1" x14ac:dyDescent="0.25">
      <c r="A95" s="10" t="s">
        <v>268</v>
      </c>
      <c r="B95" s="7" t="s">
        <v>407</v>
      </c>
      <c r="C95" s="5"/>
      <c r="D95" s="38"/>
      <c r="E95" s="38"/>
      <c r="F95" s="39"/>
      <c r="G95" s="39"/>
      <c r="H95" s="39"/>
      <c r="I95" s="39"/>
      <c r="J95" s="39"/>
      <c r="K95" s="39"/>
      <c r="L95" s="39"/>
      <c r="M95" s="39"/>
      <c r="N95" s="39"/>
      <c r="O95" s="39"/>
      <c r="P95" s="39"/>
      <c r="Q95" s="39"/>
      <c r="R95" s="39"/>
      <c r="S95" s="39"/>
      <c r="T95" s="39"/>
      <c r="U95" s="34">
        <f t="shared" si="29"/>
        <v>0</v>
      </c>
      <c r="V95" s="34">
        <f t="shared" si="30"/>
        <v>0</v>
      </c>
      <c r="W95" s="25">
        <f t="shared" si="31"/>
        <v>0</v>
      </c>
      <c r="X95" s="25">
        <f t="shared" si="32"/>
        <v>0</v>
      </c>
      <c r="Y95" s="25">
        <f t="shared" si="33"/>
        <v>0</v>
      </c>
      <c r="Z95" s="25">
        <f t="shared" si="34"/>
        <v>0</v>
      </c>
      <c r="AA95" s="25">
        <f t="shared" si="35"/>
        <v>0</v>
      </c>
      <c r="AB95" s="25">
        <f t="shared" si="36"/>
        <v>0</v>
      </c>
    </row>
    <row r="96" spans="1:28" ht="20.100000000000001" customHeight="1" x14ac:dyDescent="0.25">
      <c r="A96" s="11" t="s">
        <v>267</v>
      </c>
      <c r="B96" s="2" t="s">
        <v>494</v>
      </c>
      <c r="C96" s="5"/>
      <c r="D96" s="36">
        <f t="shared" ref="D96:T96" si="37">SUM(D97:D111)</f>
        <v>25</v>
      </c>
      <c r="E96" s="36">
        <f t="shared" si="37"/>
        <v>1</v>
      </c>
      <c r="F96" s="36">
        <f t="shared" si="37"/>
        <v>17</v>
      </c>
      <c r="G96" s="36">
        <f t="shared" si="37"/>
        <v>28</v>
      </c>
      <c r="H96" s="36">
        <f t="shared" si="37"/>
        <v>1</v>
      </c>
      <c r="I96" s="36">
        <f t="shared" si="37"/>
        <v>0</v>
      </c>
      <c r="J96" s="36">
        <f t="shared" si="37"/>
        <v>29</v>
      </c>
      <c r="K96" s="36">
        <f t="shared" si="37"/>
        <v>0</v>
      </c>
      <c r="L96" s="36">
        <f t="shared" si="37"/>
        <v>0</v>
      </c>
      <c r="M96" s="36">
        <f t="shared" si="37"/>
        <v>13</v>
      </c>
      <c r="N96" s="36">
        <f t="shared" si="37"/>
        <v>1</v>
      </c>
      <c r="O96" s="36">
        <f t="shared" si="37"/>
        <v>17</v>
      </c>
      <c r="P96" s="36">
        <f t="shared" si="37"/>
        <v>0</v>
      </c>
      <c r="Q96" s="36">
        <f t="shared" si="37"/>
        <v>17</v>
      </c>
      <c r="R96" s="36">
        <f t="shared" si="37"/>
        <v>0</v>
      </c>
      <c r="S96" s="36">
        <f t="shared" si="37"/>
        <v>0</v>
      </c>
      <c r="T96" s="36">
        <f t="shared" si="37"/>
        <v>0</v>
      </c>
      <c r="U96" s="34">
        <f t="shared" si="29"/>
        <v>42</v>
      </c>
      <c r="V96" s="34">
        <f t="shared" si="30"/>
        <v>42</v>
      </c>
      <c r="W96" s="25">
        <f t="shared" si="31"/>
        <v>29</v>
      </c>
      <c r="X96" s="25">
        <f t="shared" si="32"/>
        <v>29</v>
      </c>
      <c r="Y96" s="25">
        <f t="shared" si="33"/>
        <v>17</v>
      </c>
      <c r="Z96" s="25">
        <f t="shared" si="34"/>
        <v>17</v>
      </c>
      <c r="AA96" s="25">
        <f t="shared" si="35"/>
        <v>0</v>
      </c>
      <c r="AB96" s="25">
        <f t="shared" si="36"/>
        <v>0</v>
      </c>
    </row>
    <row r="97" spans="1:28" ht="20.100000000000001" customHeight="1" x14ac:dyDescent="0.25">
      <c r="A97" s="10" t="s">
        <v>266</v>
      </c>
      <c r="B97" s="7" t="s">
        <v>418</v>
      </c>
      <c r="C97" s="5">
        <v>175</v>
      </c>
      <c r="D97" s="38"/>
      <c r="E97" s="38"/>
      <c r="F97" s="39"/>
      <c r="G97" s="39"/>
      <c r="H97" s="39"/>
      <c r="I97" s="39"/>
      <c r="J97" s="39"/>
      <c r="K97" s="39"/>
      <c r="L97" s="39"/>
      <c r="M97" s="39"/>
      <c r="N97" s="39"/>
      <c r="O97" s="39"/>
      <c r="P97" s="39"/>
      <c r="Q97" s="39"/>
      <c r="R97" s="39"/>
      <c r="S97" s="39"/>
      <c r="T97" s="39"/>
      <c r="U97" s="34">
        <f t="shared" si="29"/>
        <v>0</v>
      </c>
      <c r="V97" s="34">
        <f t="shared" si="30"/>
        <v>0</v>
      </c>
      <c r="W97" s="25">
        <f t="shared" si="31"/>
        <v>0</v>
      </c>
      <c r="X97" s="25">
        <f t="shared" si="32"/>
        <v>0</v>
      </c>
      <c r="Y97" s="25">
        <f t="shared" si="33"/>
        <v>0</v>
      </c>
      <c r="Z97" s="25">
        <f t="shared" si="34"/>
        <v>0</v>
      </c>
      <c r="AA97" s="25">
        <f t="shared" si="35"/>
        <v>0</v>
      </c>
      <c r="AB97" s="25">
        <f t="shared" si="36"/>
        <v>0</v>
      </c>
    </row>
    <row r="98" spans="1:28" ht="20.100000000000001" customHeight="1" x14ac:dyDescent="0.25">
      <c r="A98" s="10" t="s">
        <v>265</v>
      </c>
      <c r="B98" s="5" t="s">
        <v>419</v>
      </c>
      <c r="C98" s="5">
        <v>176</v>
      </c>
      <c r="D98" s="38"/>
      <c r="E98" s="38"/>
      <c r="F98" s="39">
        <v>2</v>
      </c>
      <c r="G98" s="39">
        <v>1</v>
      </c>
      <c r="H98" s="39"/>
      <c r="I98" s="39"/>
      <c r="J98" s="39">
        <v>1</v>
      </c>
      <c r="K98" s="39"/>
      <c r="L98" s="39"/>
      <c r="M98" s="39">
        <v>1</v>
      </c>
      <c r="N98" s="39"/>
      <c r="O98" s="39"/>
      <c r="P98" s="39"/>
      <c r="Q98" s="39"/>
      <c r="R98" s="39"/>
      <c r="S98" s="39"/>
      <c r="T98" s="39"/>
      <c r="U98" s="34">
        <f t="shared" si="29"/>
        <v>2</v>
      </c>
      <c r="V98" s="34">
        <f t="shared" si="30"/>
        <v>2</v>
      </c>
      <c r="W98" s="25">
        <f t="shared" si="31"/>
        <v>1</v>
      </c>
      <c r="X98" s="25">
        <f t="shared" si="32"/>
        <v>1</v>
      </c>
      <c r="Y98" s="25">
        <f t="shared" si="33"/>
        <v>0</v>
      </c>
      <c r="Z98" s="25">
        <f t="shared" si="34"/>
        <v>0</v>
      </c>
      <c r="AA98" s="25">
        <f t="shared" si="35"/>
        <v>0</v>
      </c>
      <c r="AB98" s="25">
        <f t="shared" si="36"/>
        <v>0</v>
      </c>
    </row>
    <row r="99" spans="1:28" ht="20.100000000000001" customHeight="1" x14ac:dyDescent="0.25">
      <c r="A99" s="10" t="s">
        <v>264</v>
      </c>
      <c r="B99" s="5" t="s">
        <v>420</v>
      </c>
      <c r="C99" s="5">
        <v>177</v>
      </c>
      <c r="D99" s="38">
        <v>15</v>
      </c>
      <c r="E99" s="38">
        <v>1</v>
      </c>
      <c r="F99" s="39">
        <v>11</v>
      </c>
      <c r="G99" s="39">
        <v>17</v>
      </c>
      <c r="H99" s="39">
        <v>1</v>
      </c>
      <c r="I99" s="39"/>
      <c r="J99" s="39">
        <v>18</v>
      </c>
      <c r="K99" s="39"/>
      <c r="L99" s="39"/>
      <c r="M99" s="39">
        <v>8</v>
      </c>
      <c r="N99" s="39">
        <v>1</v>
      </c>
      <c r="O99" s="39">
        <v>11</v>
      </c>
      <c r="P99" s="39"/>
      <c r="Q99" s="39">
        <v>11</v>
      </c>
      <c r="R99" s="39"/>
      <c r="S99" s="39"/>
      <c r="T99" s="39"/>
      <c r="U99" s="34">
        <f t="shared" si="29"/>
        <v>26</v>
      </c>
      <c r="V99" s="34">
        <f t="shared" si="30"/>
        <v>26</v>
      </c>
      <c r="W99" s="25">
        <f t="shared" si="31"/>
        <v>18</v>
      </c>
      <c r="X99" s="25">
        <f t="shared" si="32"/>
        <v>18</v>
      </c>
      <c r="Y99" s="25">
        <f t="shared" si="33"/>
        <v>11</v>
      </c>
      <c r="Z99" s="25">
        <f t="shared" si="34"/>
        <v>11</v>
      </c>
      <c r="AA99" s="25">
        <f t="shared" si="35"/>
        <v>0</v>
      </c>
      <c r="AB99" s="25">
        <f t="shared" si="36"/>
        <v>0</v>
      </c>
    </row>
    <row r="100" spans="1:28" ht="20.100000000000001" customHeight="1" x14ac:dyDescent="0.25">
      <c r="A100" s="10" t="s">
        <v>263</v>
      </c>
      <c r="B100" s="5" t="s">
        <v>421</v>
      </c>
      <c r="C100" s="5">
        <v>178</v>
      </c>
      <c r="D100" s="38">
        <v>2</v>
      </c>
      <c r="E100" s="38"/>
      <c r="F100" s="39">
        <v>4</v>
      </c>
      <c r="G100" s="39">
        <v>3</v>
      </c>
      <c r="H100" s="39"/>
      <c r="I100" s="39"/>
      <c r="J100" s="39">
        <v>3</v>
      </c>
      <c r="K100" s="39"/>
      <c r="L100" s="39"/>
      <c r="M100" s="39">
        <v>3</v>
      </c>
      <c r="N100" s="39"/>
      <c r="O100" s="39">
        <v>2</v>
      </c>
      <c r="P100" s="39"/>
      <c r="Q100" s="39">
        <v>2</v>
      </c>
      <c r="R100" s="39"/>
      <c r="S100" s="39"/>
      <c r="T100" s="39"/>
      <c r="U100" s="34">
        <f t="shared" si="29"/>
        <v>6</v>
      </c>
      <c r="V100" s="34">
        <f t="shared" si="30"/>
        <v>6</v>
      </c>
      <c r="W100" s="25">
        <f t="shared" si="31"/>
        <v>3</v>
      </c>
      <c r="X100" s="25">
        <f t="shared" si="32"/>
        <v>3</v>
      </c>
      <c r="Y100" s="25">
        <f t="shared" si="33"/>
        <v>2</v>
      </c>
      <c r="Z100" s="25">
        <f t="shared" si="34"/>
        <v>2</v>
      </c>
      <c r="AA100" s="25">
        <f t="shared" si="35"/>
        <v>0</v>
      </c>
      <c r="AB100" s="25">
        <f t="shared" si="36"/>
        <v>0</v>
      </c>
    </row>
    <row r="101" spans="1:28" ht="20.100000000000001" customHeight="1" x14ac:dyDescent="0.25">
      <c r="A101" s="10" t="s">
        <v>262</v>
      </c>
      <c r="B101" s="5" t="s">
        <v>422</v>
      </c>
      <c r="C101" s="5">
        <v>179</v>
      </c>
      <c r="D101" s="38">
        <v>5</v>
      </c>
      <c r="E101" s="38"/>
      <c r="F101" s="39"/>
      <c r="G101" s="39">
        <v>4</v>
      </c>
      <c r="H101" s="39"/>
      <c r="I101" s="39"/>
      <c r="J101" s="39">
        <v>4</v>
      </c>
      <c r="K101" s="39"/>
      <c r="L101" s="39"/>
      <c r="M101" s="39">
        <v>1</v>
      </c>
      <c r="N101" s="39"/>
      <c r="O101" s="39">
        <v>3</v>
      </c>
      <c r="P101" s="39"/>
      <c r="Q101" s="39">
        <v>3</v>
      </c>
      <c r="R101" s="39"/>
      <c r="S101" s="39"/>
      <c r="T101" s="39"/>
      <c r="U101" s="34">
        <f t="shared" si="29"/>
        <v>5</v>
      </c>
      <c r="V101" s="34">
        <f t="shared" si="30"/>
        <v>5</v>
      </c>
      <c r="W101" s="25">
        <f t="shared" si="31"/>
        <v>4</v>
      </c>
      <c r="X101" s="25">
        <f t="shared" si="32"/>
        <v>4</v>
      </c>
      <c r="Y101" s="25">
        <f t="shared" si="33"/>
        <v>3</v>
      </c>
      <c r="Z101" s="25">
        <f t="shared" si="34"/>
        <v>3</v>
      </c>
      <c r="AA101" s="25">
        <f t="shared" si="35"/>
        <v>0</v>
      </c>
      <c r="AB101" s="25">
        <f t="shared" si="36"/>
        <v>0</v>
      </c>
    </row>
    <row r="102" spans="1:28" ht="20.100000000000001" customHeight="1" x14ac:dyDescent="0.25">
      <c r="A102" s="10" t="s">
        <v>261</v>
      </c>
      <c r="B102" s="5" t="s">
        <v>540</v>
      </c>
      <c r="C102" s="5">
        <v>180</v>
      </c>
      <c r="D102" s="38"/>
      <c r="E102" s="38"/>
      <c r="F102" s="39"/>
      <c r="G102" s="39"/>
      <c r="H102" s="39"/>
      <c r="I102" s="39"/>
      <c r="J102" s="39"/>
      <c r="K102" s="39"/>
      <c r="L102" s="39"/>
      <c r="M102" s="39"/>
      <c r="N102" s="39"/>
      <c r="O102" s="39"/>
      <c r="P102" s="39"/>
      <c r="Q102" s="39"/>
      <c r="R102" s="39"/>
      <c r="S102" s="39"/>
      <c r="T102" s="39"/>
      <c r="U102" s="34">
        <f t="shared" si="29"/>
        <v>0</v>
      </c>
      <c r="V102" s="34">
        <f t="shared" si="30"/>
        <v>0</v>
      </c>
      <c r="W102" s="25">
        <f t="shared" si="31"/>
        <v>0</v>
      </c>
      <c r="X102" s="25">
        <f t="shared" si="32"/>
        <v>0</v>
      </c>
      <c r="Y102" s="25">
        <f t="shared" si="33"/>
        <v>0</v>
      </c>
      <c r="Z102" s="25">
        <f t="shared" si="34"/>
        <v>0</v>
      </c>
      <c r="AA102" s="25">
        <f t="shared" si="35"/>
        <v>0</v>
      </c>
      <c r="AB102" s="25">
        <f t="shared" si="36"/>
        <v>0</v>
      </c>
    </row>
    <row r="103" spans="1:28" ht="20.100000000000001" customHeight="1" x14ac:dyDescent="0.25">
      <c r="A103" s="10" t="s">
        <v>260</v>
      </c>
      <c r="B103" s="5" t="s">
        <v>628</v>
      </c>
      <c r="C103" s="5">
        <v>181</v>
      </c>
      <c r="D103" s="38"/>
      <c r="E103" s="38"/>
      <c r="F103" s="39"/>
      <c r="G103" s="39"/>
      <c r="H103" s="39"/>
      <c r="I103" s="39"/>
      <c r="J103" s="39"/>
      <c r="K103" s="39"/>
      <c r="L103" s="39"/>
      <c r="M103" s="39"/>
      <c r="N103" s="39"/>
      <c r="O103" s="39"/>
      <c r="P103" s="39"/>
      <c r="Q103" s="39"/>
      <c r="R103" s="39"/>
      <c r="S103" s="39"/>
      <c r="T103" s="39"/>
      <c r="U103" s="34">
        <f t="shared" si="29"/>
        <v>0</v>
      </c>
      <c r="V103" s="34">
        <f t="shared" si="30"/>
        <v>0</v>
      </c>
      <c r="W103" s="25">
        <f t="shared" si="31"/>
        <v>0</v>
      </c>
      <c r="X103" s="25">
        <f t="shared" si="32"/>
        <v>0</v>
      </c>
      <c r="Y103" s="25">
        <f t="shared" si="33"/>
        <v>0</v>
      </c>
      <c r="Z103" s="25">
        <f t="shared" si="34"/>
        <v>0</v>
      </c>
      <c r="AA103" s="25">
        <f t="shared" si="35"/>
        <v>0</v>
      </c>
      <c r="AB103" s="25">
        <f t="shared" si="36"/>
        <v>0</v>
      </c>
    </row>
    <row r="104" spans="1:28" ht="20.100000000000001" customHeight="1" x14ac:dyDescent="0.25">
      <c r="A104" s="10" t="s">
        <v>259</v>
      </c>
      <c r="B104" s="5" t="s">
        <v>423</v>
      </c>
      <c r="C104" s="5">
        <v>182</v>
      </c>
      <c r="D104" s="38">
        <v>1</v>
      </c>
      <c r="E104" s="38"/>
      <c r="F104" s="39"/>
      <c r="G104" s="39">
        <v>1</v>
      </c>
      <c r="H104" s="39"/>
      <c r="I104" s="39"/>
      <c r="J104" s="39">
        <v>1</v>
      </c>
      <c r="K104" s="39"/>
      <c r="L104" s="39"/>
      <c r="M104" s="39"/>
      <c r="N104" s="39"/>
      <c r="O104" s="39">
        <v>1</v>
      </c>
      <c r="P104" s="39"/>
      <c r="Q104" s="39">
        <v>1</v>
      </c>
      <c r="R104" s="39"/>
      <c r="S104" s="39"/>
      <c r="T104" s="39"/>
      <c r="U104" s="34">
        <f t="shared" si="29"/>
        <v>1</v>
      </c>
      <c r="V104" s="34">
        <f t="shared" si="30"/>
        <v>1</v>
      </c>
      <c r="W104" s="25">
        <f t="shared" si="31"/>
        <v>1</v>
      </c>
      <c r="X104" s="25">
        <f t="shared" si="32"/>
        <v>1</v>
      </c>
      <c r="Y104" s="25">
        <f t="shared" si="33"/>
        <v>1</v>
      </c>
      <c r="Z104" s="25">
        <f t="shared" si="34"/>
        <v>1</v>
      </c>
      <c r="AA104" s="25">
        <f t="shared" si="35"/>
        <v>0</v>
      </c>
      <c r="AB104" s="25">
        <f t="shared" si="36"/>
        <v>0</v>
      </c>
    </row>
    <row r="105" spans="1:28" ht="20.100000000000001" customHeight="1" x14ac:dyDescent="0.25">
      <c r="A105" s="10" t="s">
        <v>258</v>
      </c>
      <c r="B105" s="5" t="s">
        <v>629</v>
      </c>
      <c r="C105" s="5">
        <v>183</v>
      </c>
      <c r="D105" s="38"/>
      <c r="E105" s="38"/>
      <c r="F105" s="39"/>
      <c r="G105" s="39"/>
      <c r="H105" s="39"/>
      <c r="I105" s="39"/>
      <c r="J105" s="39"/>
      <c r="K105" s="39"/>
      <c r="L105" s="39"/>
      <c r="M105" s="39"/>
      <c r="N105" s="39"/>
      <c r="O105" s="39"/>
      <c r="P105" s="39"/>
      <c r="Q105" s="39"/>
      <c r="R105" s="39"/>
      <c r="S105" s="39"/>
      <c r="T105" s="39"/>
      <c r="U105" s="34">
        <f t="shared" si="29"/>
        <v>0</v>
      </c>
      <c r="V105" s="34">
        <f t="shared" si="30"/>
        <v>0</v>
      </c>
      <c r="W105" s="25">
        <f t="shared" si="31"/>
        <v>0</v>
      </c>
      <c r="X105" s="25">
        <f t="shared" si="32"/>
        <v>0</v>
      </c>
      <c r="Y105" s="25">
        <f t="shared" si="33"/>
        <v>0</v>
      </c>
      <c r="Z105" s="25">
        <f t="shared" si="34"/>
        <v>0</v>
      </c>
      <c r="AA105" s="25">
        <f t="shared" si="35"/>
        <v>0</v>
      </c>
      <c r="AB105" s="25">
        <f t="shared" si="36"/>
        <v>0</v>
      </c>
    </row>
    <row r="106" spans="1:28" ht="20.100000000000001" customHeight="1" x14ac:dyDescent="0.25">
      <c r="A106" s="10" t="s">
        <v>257</v>
      </c>
      <c r="B106" s="5" t="s">
        <v>541</v>
      </c>
      <c r="C106" s="5">
        <v>184</v>
      </c>
      <c r="D106" s="43">
        <v>1</v>
      </c>
      <c r="E106" s="43"/>
      <c r="F106" s="43"/>
      <c r="G106" s="43">
        <v>1</v>
      </c>
      <c r="H106" s="43"/>
      <c r="I106" s="43"/>
      <c r="J106" s="43">
        <v>1</v>
      </c>
      <c r="K106" s="43"/>
      <c r="L106" s="43"/>
      <c r="M106" s="43"/>
      <c r="N106" s="43"/>
      <c r="O106" s="43"/>
      <c r="P106" s="43"/>
      <c r="Q106" s="43"/>
      <c r="R106" s="43"/>
      <c r="S106" s="43"/>
      <c r="T106" s="43"/>
      <c r="U106" s="34">
        <f t="shared" si="29"/>
        <v>1</v>
      </c>
      <c r="V106" s="34">
        <f t="shared" si="30"/>
        <v>1</v>
      </c>
      <c r="W106" s="25">
        <f t="shared" si="31"/>
        <v>1</v>
      </c>
      <c r="X106" s="25">
        <f t="shared" si="32"/>
        <v>1</v>
      </c>
      <c r="Y106" s="25">
        <f t="shared" si="33"/>
        <v>0</v>
      </c>
      <c r="Z106" s="25">
        <f t="shared" si="34"/>
        <v>0</v>
      </c>
      <c r="AA106" s="25">
        <f t="shared" si="35"/>
        <v>0</v>
      </c>
      <c r="AB106" s="25">
        <f t="shared" si="36"/>
        <v>0</v>
      </c>
    </row>
    <row r="107" spans="1:28" ht="20.100000000000001" customHeight="1" x14ac:dyDescent="0.25">
      <c r="A107" s="10" t="s">
        <v>696</v>
      </c>
      <c r="B107" s="5" t="s">
        <v>697</v>
      </c>
      <c r="C107" s="5">
        <v>184.1</v>
      </c>
      <c r="D107" s="38"/>
      <c r="E107" s="38"/>
      <c r="F107" s="39"/>
      <c r="G107" s="39"/>
      <c r="H107" s="39"/>
      <c r="I107" s="39"/>
      <c r="J107" s="39"/>
      <c r="K107" s="39"/>
      <c r="L107" s="39"/>
      <c r="M107" s="39"/>
      <c r="N107" s="39"/>
      <c r="O107" s="39"/>
      <c r="P107" s="39"/>
      <c r="Q107" s="39"/>
      <c r="R107" s="39"/>
      <c r="S107" s="39"/>
      <c r="T107" s="39"/>
      <c r="U107" s="34">
        <f t="shared" si="29"/>
        <v>0</v>
      </c>
      <c r="V107" s="34">
        <f t="shared" si="30"/>
        <v>0</v>
      </c>
      <c r="W107" s="25">
        <f t="shared" si="31"/>
        <v>0</v>
      </c>
      <c r="X107" s="25">
        <f t="shared" si="32"/>
        <v>0</v>
      </c>
      <c r="Y107" s="25">
        <f t="shared" si="33"/>
        <v>0</v>
      </c>
      <c r="Z107" s="25">
        <f t="shared" si="34"/>
        <v>0</v>
      </c>
      <c r="AA107" s="25">
        <f t="shared" si="35"/>
        <v>0</v>
      </c>
      <c r="AB107" s="25">
        <f t="shared" si="36"/>
        <v>0</v>
      </c>
    </row>
    <row r="108" spans="1:28" ht="20.100000000000001" customHeight="1" x14ac:dyDescent="0.25">
      <c r="A108" s="10" t="s">
        <v>256</v>
      </c>
      <c r="B108" s="5" t="s">
        <v>542</v>
      </c>
      <c r="C108" s="5">
        <v>185</v>
      </c>
      <c r="D108" s="38">
        <v>1</v>
      </c>
      <c r="E108" s="38"/>
      <c r="F108" s="39"/>
      <c r="G108" s="39">
        <v>1</v>
      </c>
      <c r="H108" s="39"/>
      <c r="I108" s="39"/>
      <c r="J108" s="39">
        <v>1</v>
      </c>
      <c r="K108" s="39"/>
      <c r="L108" s="39"/>
      <c r="M108" s="39"/>
      <c r="N108" s="39"/>
      <c r="O108" s="39"/>
      <c r="P108" s="39"/>
      <c r="Q108" s="39"/>
      <c r="R108" s="39"/>
      <c r="S108" s="39"/>
      <c r="T108" s="39"/>
      <c r="U108" s="34">
        <f t="shared" si="29"/>
        <v>1</v>
      </c>
      <c r="V108" s="34">
        <f t="shared" si="30"/>
        <v>1</v>
      </c>
      <c r="W108" s="25">
        <f t="shared" si="31"/>
        <v>1</v>
      </c>
      <c r="X108" s="25">
        <f t="shared" si="32"/>
        <v>1</v>
      </c>
      <c r="Y108" s="25">
        <f t="shared" si="33"/>
        <v>0</v>
      </c>
      <c r="Z108" s="25">
        <f t="shared" si="34"/>
        <v>0</v>
      </c>
      <c r="AA108" s="25">
        <f t="shared" si="35"/>
        <v>0</v>
      </c>
      <c r="AB108" s="25">
        <f t="shared" si="36"/>
        <v>0</v>
      </c>
    </row>
    <row r="109" spans="1:28" ht="20.100000000000001" customHeight="1" x14ac:dyDescent="0.25">
      <c r="A109" s="10" t="s">
        <v>255</v>
      </c>
      <c r="B109" s="5" t="s">
        <v>543</v>
      </c>
      <c r="C109" s="5">
        <v>186</v>
      </c>
      <c r="D109" s="38"/>
      <c r="E109" s="38"/>
      <c r="F109" s="39"/>
      <c r="G109" s="39"/>
      <c r="H109" s="39"/>
      <c r="I109" s="39"/>
      <c r="J109" s="39"/>
      <c r="K109" s="39"/>
      <c r="L109" s="39"/>
      <c r="M109" s="39"/>
      <c r="N109" s="39"/>
      <c r="O109" s="39"/>
      <c r="P109" s="39"/>
      <c r="Q109" s="39"/>
      <c r="R109" s="39"/>
      <c r="S109" s="39"/>
      <c r="T109" s="39"/>
      <c r="U109" s="34">
        <f t="shared" si="29"/>
        <v>0</v>
      </c>
      <c r="V109" s="34">
        <f t="shared" si="30"/>
        <v>0</v>
      </c>
      <c r="W109" s="25">
        <f t="shared" si="31"/>
        <v>0</v>
      </c>
      <c r="X109" s="25">
        <f t="shared" si="32"/>
        <v>0</v>
      </c>
      <c r="Y109" s="25">
        <f t="shared" si="33"/>
        <v>0</v>
      </c>
      <c r="Z109" s="25">
        <f t="shared" si="34"/>
        <v>0</v>
      </c>
      <c r="AA109" s="25">
        <f t="shared" si="35"/>
        <v>0</v>
      </c>
      <c r="AB109" s="25">
        <f t="shared" si="36"/>
        <v>0</v>
      </c>
    </row>
    <row r="110" spans="1:28" ht="20.100000000000001" customHeight="1" x14ac:dyDescent="0.25">
      <c r="A110" s="10" t="s">
        <v>254</v>
      </c>
      <c r="B110" s="5" t="s">
        <v>253</v>
      </c>
      <c r="C110" s="5">
        <v>186.1</v>
      </c>
      <c r="D110" s="38"/>
      <c r="E110" s="38"/>
      <c r="F110" s="39"/>
      <c r="G110" s="39"/>
      <c r="H110" s="39"/>
      <c r="I110" s="39"/>
      <c r="J110" s="39"/>
      <c r="K110" s="39"/>
      <c r="L110" s="39"/>
      <c r="M110" s="39"/>
      <c r="N110" s="39"/>
      <c r="O110" s="39"/>
      <c r="P110" s="39"/>
      <c r="Q110" s="39"/>
      <c r="R110" s="39"/>
      <c r="S110" s="39"/>
      <c r="T110" s="39"/>
      <c r="U110" s="34">
        <f t="shared" si="29"/>
        <v>0</v>
      </c>
      <c r="V110" s="34">
        <f t="shared" si="30"/>
        <v>0</v>
      </c>
      <c r="W110" s="25">
        <f t="shared" si="31"/>
        <v>0</v>
      </c>
      <c r="X110" s="25">
        <f t="shared" si="32"/>
        <v>0</v>
      </c>
      <c r="Y110" s="25">
        <f t="shared" si="33"/>
        <v>0</v>
      </c>
      <c r="Z110" s="25">
        <f t="shared" si="34"/>
        <v>0</v>
      </c>
      <c r="AA110" s="25">
        <f t="shared" si="35"/>
        <v>0</v>
      </c>
      <c r="AB110" s="25">
        <f t="shared" si="36"/>
        <v>0</v>
      </c>
    </row>
    <row r="111" spans="1:28" ht="20.100000000000001" customHeight="1" x14ac:dyDescent="0.25">
      <c r="A111" s="10" t="s">
        <v>698</v>
      </c>
      <c r="B111" s="5" t="s">
        <v>407</v>
      </c>
      <c r="C111" s="5"/>
      <c r="D111" s="38"/>
      <c r="E111" s="38"/>
      <c r="F111" s="39"/>
      <c r="G111" s="39"/>
      <c r="H111" s="39"/>
      <c r="I111" s="39"/>
      <c r="J111" s="39"/>
      <c r="K111" s="39"/>
      <c r="L111" s="39"/>
      <c r="M111" s="39"/>
      <c r="N111" s="39"/>
      <c r="O111" s="39"/>
      <c r="P111" s="39"/>
      <c r="Q111" s="39"/>
      <c r="R111" s="39"/>
      <c r="S111" s="39"/>
      <c r="T111" s="39"/>
      <c r="U111" s="34">
        <f t="shared" si="29"/>
        <v>0</v>
      </c>
      <c r="V111" s="34">
        <f t="shared" si="30"/>
        <v>0</v>
      </c>
      <c r="W111" s="25">
        <f t="shared" si="31"/>
        <v>0</v>
      </c>
      <c r="X111" s="25">
        <f t="shared" si="32"/>
        <v>0</v>
      </c>
      <c r="Y111" s="25">
        <f t="shared" si="33"/>
        <v>0</v>
      </c>
      <c r="Z111" s="25">
        <f t="shared" si="34"/>
        <v>0</v>
      </c>
      <c r="AA111" s="25">
        <f t="shared" si="35"/>
        <v>0</v>
      </c>
      <c r="AB111" s="25">
        <f t="shared" si="36"/>
        <v>0</v>
      </c>
    </row>
    <row r="112" spans="1:28" ht="20.100000000000001" customHeight="1" x14ac:dyDescent="0.25">
      <c r="A112" s="8" t="s">
        <v>252</v>
      </c>
      <c r="B112" s="2" t="s">
        <v>424</v>
      </c>
      <c r="C112" s="5"/>
      <c r="D112" s="36">
        <f t="shared" ref="D112:T112" si="38">SUM(D113:D148)</f>
        <v>1</v>
      </c>
      <c r="E112" s="36">
        <f t="shared" si="38"/>
        <v>0</v>
      </c>
      <c r="F112" s="36">
        <f t="shared" si="38"/>
        <v>1</v>
      </c>
      <c r="G112" s="36">
        <f t="shared" si="38"/>
        <v>2</v>
      </c>
      <c r="H112" s="36">
        <f t="shared" si="38"/>
        <v>0</v>
      </c>
      <c r="I112" s="36">
        <f t="shared" si="38"/>
        <v>0</v>
      </c>
      <c r="J112" s="36">
        <f t="shared" si="38"/>
        <v>2</v>
      </c>
      <c r="K112" s="36">
        <f t="shared" si="38"/>
        <v>0</v>
      </c>
      <c r="L112" s="36">
        <f t="shared" si="38"/>
        <v>0</v>
      </c>
      <c r="M112" s="36">
        <f t="shared" si="38"/>
        <v>0</v>
      </c>
      <c r="N112" s="36">
        <f t="shared" si="38"/>
        <v>0</v>
      </c>
      <c r="O112" s="36">
        <f t="shared" si="38"/>
        <v>0</v>
      </c>
      <c r="P112" s="36">
        <f t="shared" si="38"/>
        <v>0</v>
      </c>
      <c r="Q112" s="36">
        <f t="shared" si="38"/>
        <v>0</v>
      </c>
      <c r="R112" s="36">
        <f t="shared" si="38"/>
        <v>0</v>
      </c>
      <c r="S112" s="36">
        <f t="shared" si="38"/>
        <v>0</v>
      </c>
      <c r="T112" s="36">
        <f t="shared" si="38"/>
        <v>0</v>
      </c>
      <c r="U112" s="34">
        <f t="shared" si="29"/>
        <v>2</v>
      </c>
      <c r="V112" s="34">
        <f t="shared" si="30"/>
        <v>2</v>
      </c>
      <c r="W112" s="25">
        <f t="shared" si="31"/>
        <v>2</v>
      </c>
      <c r="X112" s="25">
        <f t="shared" si="32"/>
        <v>2</v>
      </c>
      <c r="Y112" s="25">
        <f t="shared" si="33"/>
        <v>0</v>
      </c>
      <c r="Z112" s="25">
        <f t="shared" si="34"/>
        <v>0</v>
      </c>
      <c r="AA112" s="25">
        <f t="shared" si="35"/>
        <v>0</v>
      </c>
      <c r="AB112" s="25">
        <f t="shared" si="36"/>
        <v>0</v>
      </c>
    </row>
    <row r="113" spans="1:28" ht="20.100000000000001" customHeight="1" x14ac:dyDescent="0.25">
      <c r="A113" s="4" t="s">
        <v>251</v>
      </c>
      <c r="B113" s="5" t="s">
        <v>616</v>
      </c>
      <c r="C113" s="5">
        <v>187</v>
      </c>
      <c r="D113" s="38"/>
      <c r="E113" s="38"/>
      <c r="F113" s="39"/>
      <c r="G113" s="39"/>
      <c r="H113" s="39"/>
      <c r="I113" s="39"/>
      <c r="J113" s="39"/>
      <c r="K113" s="39"/>
      <c r="L113" s="39"/>
      <c r="M113" s="39"/>
      <c r="N113" s="39"/>
      <c r="O113" s="39"/>
      <c r="P113" s="39"/>
      <c r="Q113" s="39"/>
      <c r="R113" s="39"/>
      <c r="S113" s="39"/>
      <c r="T113" s="39"/>
      <c r="U113" s="34">
        <f t="shared" si="29"/>
        <v>0</v>
      </c>
      <c r="V113" s="34">
        <f t="shared" si="30"/>
        <v>0</v>
      </c>
      <c r="W113" s="25">
        <f t="shared" si="31"/>
        <v>0</v>
      </c>
      <c r="X113" s="25">
        <f t="shared" si="32"/>
        <v>0</v>
      </c>
      <c r="Y113" s="25">
        <f t="shared" si="33"/>
        <v>0</v>
      </c>
      <c r="Z113" s="25">
        <f t="shared" si="34"/>
        <v>0</v>
      </c>
      <c r="AA113" s="25">
        <f t="shared" si="35"/>
        <v>0</v>
      </c>
      <c r="AB113" s="25">
        <f t="shared" si="36"/>
        <v>0</v>
      </c>
    </row>
    <row r="114" spans="1:28" ht="20.100000000000001" customHeight="1" x14ac:dyDescent="0.25">
      <c r="A114" s="4" t="s">
        <v>250</v>
      </c>
      <c r="B114" s="5" t="s">
        <v>630</v>
      </c>
      <c r="C114" s="5">
        <v>188</v>
      </c>
      <c r="D114" s="38"/>
      <c r="E114" s="38"/>
      <c r="F114" s="39"/>
      <c r="G114" s="39"/>
      <c r="H114" s="39"/>
      <c r="I114" s="39"/>
      <c r="J114" s="39"/>
      <c r="K114" s="39"/>
      <c r="L114" s="39"/>
      <c r="M114" s="39"/>
      <c r="N114" s="39"/>
      <c r="O114" s="39"/>
      <c r="P114" s="39"/>
      <c r="Q114" s="39"/>
      <c r="R114" s="39"/>
      <c r="S114" s="39"/>
      <c r="T114" s="39"/>
      <c r="U114" s="34">
        <f t="shared" si="29"/>
        <v>0</v>
      </c>
      <c r="V114" s="34">
        <f t="shared" si="30"/>
        <v>0</v>
      </c>
      <c r="W114" s="25">
        <f t="shared" si="31"/>
        <v>0</v>
      </c>
      <c r="X114" s="25">
        <f t="shared" si="32"/>
        <v>0</v>
      </c>
      <c r="Y114" s="25">
        <f t="shared" si="33"/>
        <v>0</v>
      </c>
      <c r="Z114" s="25">
        <f t="shared" si="34"/>
        <v>0</v>
      </c>
      <c r="AA114" s="25">
        <f t="shared" si="35"/>
        <v>0</v>
      </c>
      <c r="AB114" s="25">
        <f t="shared" si="36"/>
        <v>0</v>
      </c>
    </row>
    <row r="115" spans="1:28" ht="20.100000000000001" customHeight="1" x14ac:dyDescent="0.25">
      <c r="A115" s="4" t="s">
        <v>249</v>
      </c>
      <c r="B115" s="7" t="s">
        <v>544</v>
      </c>
      <c r="C115" s="5">
        <v>188.1</v>
      </c>
      <c r="D115" s="38"/>
      <c r="E115" s="38"/>
      <c r="F115" s="39"/>
      <c r="G115" s="39"/>
      <c r="H115" s="39"/>
      <c r="I115" s="39"/>
      <c r="J115" s="39"/>
      <c r="K115" s="39"/>
      <c r="L115" s="39"/>
      <c r="M115" s="39"/>
      <c r="N115" s="39"/>
      <c r="O115" s="39"/>
      <c r="P115" s="39"/>
      <c r="Q115" s="39"/>
      <c r="R115" s="39"/>
      <c r="S115" s="39"/>
      <c r="T115" s="39"/>
      <c r="U115" s="34">
        <f t="shared" si="29"/>
        <v>0</v>
      </c>
      <c r="V115" s="34">
        <f t="shared" si="30"/>
        <v>0</v>
      </c>
      <c r="W115" s="25">
        <f t="shared" si="31"/>
        <v>0</v>
      </c>
      <c r="X115" s="25">
        <f t="shared" si="32"/>
        <v>0</v>
      </c>
      <c r="Y115" s="25">
        <f t="shared" si="33"/>
        <v>0</v>
      </c>
      <c r="Z115" s="25">
        <f t="shared" si="34"/>
        <v>0</v>
      </c>
      <c r="AA115" s="25">
        <f t="shared" si="35"/>
        <v>0</v>
      </c>
      <c r="AB115" s="25">
        <f t="shared" si="36"/>
        <v>0</v>
      </c>
    </row>
    <row r="116" spans="1:28" ht="20.100000000000001" customHeight="1" x14ac:dyDescent="0.25">
      <c r="A116" s="4" t="s">
        <v>248</v>
      </c>
      <c r="B116" s="5" t="s">
        <v>425</v>
      </c>
      <c r="C116" s="5">
        <v>189</v>
      </c>
      <c r="D116" s="38"/>
      <c r="E116" s="38"/>
      <c r="F116" s="39"/>
      <c r="G116" s="39"/>
      <c r="H116" s="39"/>
      <c r="I116" s="39"/>
      <c r="J116" s="39"/>
      <c r="K116" s="39"/>
      <c r="L116" s="39"/>
      <c r="M116" s="39"/>
      <c r="N116" s="39"/>
      <c r="O116" s="39"/>
      <c r="P116" s="39"/>
      <c r="Q116" s="39"/>
      <c r="R116" s="39"/>
      <c r="S116" s="39"/>
      <c r="T116" s="39"/>
      <c r="U116" s="34">
        <f t="shared" ref="U116:U147" si="39">D116+F116</f>
        <v>0</v>
      </c>
      <c r="V116" s="34">
        <f t="shared" ref="V116:V147" si="40">J116+K116+M116</f>
        <v>0</v>
      </c>
      <c r="W116" s="25">
        <f t="shared" ref="W116:W147" si="41">J116</f>
        <v>0</v>
      </c>
      <c r="X116" s="25">
        <f t="shared" ref="X116:X147" si="42">G116+H116+I116</f>
        <v>0</v>
      </c>
      <c r="Y116" s="25">
        <f t="shared" ref="Y116:Y147" si="43">Q116</f>
        <v>0</v>
      </c>
      <c r="Z116" s="25">
        <f t="shared" ref="Z116:Z147" si="44">O116+P116</f>
        <v>0</v>
      </c>
      <c r="AA116" s="25">
        <f t="shared" ref="AA116:AA147" si="45">T116</f>
        <v>0</v>
      </c>
      <c r="AB116" s="25">
        <f t="shared" ref="AB116:AB147" si="46">R116+S116</f>
        <v>0</v>
      </c>
    </row>
    <row r="117" spans="1:28" ht="20.100000000000001" customHeight="1" x14ac:dyDescent="0.25">
      <c r="A117" s="4" t="s">
        <v>699</v>
      </c>
      <c r="B117" s="5" t="s">
        <v>700</v>
      </c>
      <c r="C117" s="5">
        <v>189.1</v>
      </c>
      <c r="D117" s="38"/>
      <c r="E117" s="38"/>
      <c r="F117" s="39"/>
      <c r="G117" s="39"/>
      <c r="H117" s="39"/>
      <c r="I117" s="39"/>
      <c r="J117" s="39"/>
      <c r="K117" s="39"/>
      <c r="L117" s="39"/>
      <c r="M117" s="39"/>
      <c r="N117" s="39"/>
      <c r="O117" s="39"/>
      <c r="P117" s="39"/>
      <c r="Q117" s="39"/>
      <c r="R117" s="39"/>
      <c r="S117" s="39"/>
      <c r="T117" s="39"/>
      <c r="U117" s="34">
        <f t="shared" si="39"/>
        <v>0</v>
      </c>
      <c r="V117" s="34">
        <f t="shared" si="40"/>
        <v>0</v>
      </c>
      <c r="W117" s="25">
        <f t="shared" si="41"/>
        <v>0</v>
      </c>
      <c r="X117" s="25">
        <f t="shared" si="42"/>
        <v>0</v>
      </c>
      <c r="Y117" s="25">
        <f t="shared" si="43"/>
        <v>0</v>
      </c>
      <c r="Z117" s="25">
        <f t="shared" si="44"/>
        <v>0</v>
      </c>
      <c r="AA117" s="25">
        <f t="shared" si="45"/>
        <v>0</v>
      </c>
      <c r="AB117" s="25">
        <f t="shared" si="46"/>
        <v>0</v>
      </c>
    </row>
    <row r="118" spans="1:28" ht="20.100000000000001" customHeight="1" x14ac:dyDescent="0.25">
      <c r="A118" s="4" t="s">
        <v>247</v>
      </c>
      <c r="B118" s="5" t="s">
        <v>631</v>
      </c>
      <c r="C118" s="5">
        <v>190</v>
      </c>
      <c r="D118" s="38"/>
      <c r="E118" s="38"/>
      <c r="F118" s="39"/>
      <c r="G118" s="39"/>
      <c r="H118" s="39"/>
      <c r="I118" s="39"/>
      <c r="J118" s="39"/>
      <c r="K118" s="39"/>
      <c r="L118" s="39"/>
      <c r="M118" s="39"/>
      <c r="N118" s="39"/>
      <c r="O118" s="39"/>
      <c r="P118" s="39"/>
      <c r="Q118" s="39"/>
      <c r="R118" s="39"/>
      <c r="S118" s="39"/>
      <c r="T118" s="39"/>
      <c r="U118" s="34">
        <f t="shared" si="39"/>
        <v>0</v>
      </c>
      <c r="V118" s="34">
        <f t="shared" si="40"/>
        <v>0</v>
      </c>
      <c r="W118" s="25">
        <f t="shared" si="41"/>
        <v>0</v>
      </c>
      <c r="X118" s="25">
        <f t="shared" si="42"/>
        <v>0</v>
      </c>
      <c r="Y118" s="25">
        <f t="shared" si="43"/>
        <v>0</v>
      </c>
      <c r="Z118" s="25">
        <f t="shared" si="44"/>
        <v>0</v>
      </c>
      <c r="AA118" s="25">
        <f t="shared" si="45"/>
        <v>0</v>
      </c>
      <c r="AB118" s="25">
        <f t="shared" si="46"/>
        <v>0</v>
      </c>
    </row>
    <row r="119" spans="1:28" ht="20.100000000000001" customHeight="1" x14ac:dyDescent="0.25">
      <c r="A119" s="4" t="s">
        <v>701</v>
      </c>
      <c r="B119" s="5" t="s">
        <v>702</v>
      </c>
      <c r="C119" s="5">
        <v>190.1</v>
      </c>
      <c r="D119" s="38"/>
      <c r="E119" s="38"/>
      <c r="F119" s="39"/>
      <c r="G119" s="39"/>
      <c r="H119" s="39"/>
      <c r="I119" s="39"/>
      <c r="J119" s="39"/>
      <c r="K119" s="39"/>
      <c r="L119" s="39"/>
      <c r="M119" s="39"/>
      <c r="N119" s="39"/>
      <c r="O119" s="39"/>
      <c r="P119" s="39"/>
      <c r="Q119" s="39"/>
      <c r="R119" s="39"/>
      <c r="S119" s="39"/>
      <c r="T119" s="39"/>
      <c r="U119" s="34">
        <f t="shared" si="39"/>
        <v>0</v>
      </c>
      <c r="V119" s="34">
        <f t="shared" si="40"/>
        <v>0</v>
      </c>
      <c r="W119" s="25">
        <f t="shared" si="41"/>
        <v>0</v>
      </c>
      <c r="X119" s="25">
        <f t="shared" si="42"/>
        <v>0</v>
      </c>
      <c r="Y119" s="25">
        <f t="shared" si="43"/>
        <v>0</v>
      </c>
      <c r="Z119" s="25">
        <f t="shared" si="44"/>
        <v>0</v>
      </c>
      <c r="AA119" s="25">
        <f t="shared" si="45"/>
        <v>0</v>
      </c>
      <c r="AB119" s="25">
        <f t="shared" si="46"/>
        <v>0</v>
      </c>
    </row>
    <row r="120" spans="1:28" ht="20.100000000000001" customHeight="1" x14ac:dyDescent="0.25">
      <c r="A120" s="4" t="s">
        <v>703</v>
      </c>
      <c r="B120" s="5" t="s">
        <v>704</v>
      </c>
      <c r="C120" s="5">
        <v>190.2</v>
      </c>
      <c r="D120" s="38"/>
      <c r="E120" s="38"/>
      <c r="F120" s="39"/>
      <c r="G120" s="39"/>
      <c r="H120" s="39"/>
      <c r="I120" s="39"/>
      <c r="J120" s="39"/>
      <c r="K120" s="39"/>
      <c r="L120" s="39"/>
      <c r="M120" s="39"/>
      <c r="N120" s="39"/>
      <c r="O120" s="39"/>
      <c r="P120" s="39"/>
      <c r="Q120" s="39"/>
      <c r="R120" s="39"/>
      <c r="S120" s="39"/>
      <c r="T120" s="39"/>
      <c r="U120" s="34">
        <f t="shared" si="39"/>
        <v>0</v>
      </c>
      <c r="V120" s="34">
        <f t="shared" si="40"/>
        <v>0</v>
      </c>
      <c r="W120" s="25">
        <f t="shared" si="41"/>
        <v>0</v>
      </c>
      <c r="X120" s="25">
        <f t="shared" si="42"/>
        <v>0</v>
      </c>
      <c r="Y120" s="25">
        <f t="shared" si="43"/>
        <v>0</v>
      </c>
      <c r="Z120" s="25">
        <f t="shared" si="44"/>
        <v>0</v>
      </c>
      <c r="AA120" s="25">
        <f t="shared" si="45"/>
        <v>0</v>
      </c>
      <c r="AB120" s="25">
        <f t="shared" si="46"/>
        <v>0</v>
      </c>
    </row>
    <row r="121" spans="1:28" ht="20.100000000000001" customHeight="1" x14ac:dyDescent="0.25">
      <c r="A121" s="4" t="s">
        <v>246</v>
      </c>
      <c r="B121" s="5" t="s">
        <v>632</v>
      </c>
      <c r="C121" s="5">
        <v>191</v>
      </c>
      <c r="D121" s="38"/>
      <c r="E121" s="38"/>
      <c r="F121" s="39"/>
      <c r="G121" s="39"/>
      <c r="H121" s="39"/>
      <c r="I121" s="39"/>
      <c r="J121" s="39"/>
      <c r="K121" s="39"/>
      <c r="L121" s="39"/>
      <c r="M121" s="39"/>
      <c r="N121" s="39"/>
      <c r="O121" s="39"/>
      <c r="P121" s="39"/>
      <c r="Q121" s="39"/>
      <c r="R121" s="39"/>
      <c r="S121" s="39"/>
      <c r="T121" s="39"/>
      <c r="U121" s="34">
        <f t="shared" si="39"/>
        <v>0</v>
      </c>
      <c r="V121" s="34">
        <f t="shared" si="40"/>
        <v>0</v>
      </c>
      <c r="W121" s="25">
        <f t="shared" si="41"/>
        <v>0</v>
      </c>
      <c r="X121" s="25">
        <f t="shared" si="42"/>
        <v>0</v>
      </c>
      <c r="Y121" s="25">
        <f t="shared" si="43"/>
        <v>0</v>
      </c>
      <c r="Z121" s="25">
        <f t="shared" si="44"/>
        <v>0</v>
      </c>
      <c r="AA121" s="25">
        <f t="shared" si="45"/>
        <v>0</v>
      </c>
      <c r="AB121" s="25">
        <f t="shared" si="46"/>
        <v>0</v>
      </c>
    </row>
    <row r="122" spans="1:28" ht="20.100000000000001" customHeight="1" x14ac:dyDescent="0.25">
      <c r="A122" s="4" t="s">
        <v>245</v>
      </c>
      <c r="B122" s="5" t="s">
        <v>633</v>
      </c>
      <c r="C122" s="5">
        <v>192</v>
      </c>
      <c r="D122" s="38"/>
      <c r="E122" s="38"/>
      <c r="F122" s="39"/>
      <c r="G122" s="39"/>
      <c r="H122" s="39"/>
      <c r="I122" s="39"/>
      <c r="J122" s="39"/>
      <c r="K122" s="39"/>
      <c r="L122" s="39"/>
      <c r="M122" s="39"/>
      <c r="N122" s="39"/>
      <c r="O122" s="39"/>
      <c r="P122" s="39"/>
      <c r="Q122" s="39"/>
      <c r="R122" s="39"/>
      <c r="S122" s="39"/>
      <c r="T122" s="39"/>
      <c r="U122" s="34">
        <f t="shared" si="39"/>
        <v>0</v>
      </c>
      <c r="V122" s="34">
        <f t="shared" si="40"/>
        <v>0</v>
      </c>
      <c r="W122" s="25">
        <f t="shared" si="41"/>
        <v>0</v>
      </c>
      <c r="X122" s="25">
        <f t="shared" si="42"/>
        <v>0</v>
      </c>
      <c r="Y122" s="25">
        <f t="shared" si="43"/>
        <v>0</v>
      </c>
      <c r="Z122" s="25">
        <f t="shared" si="44"/>
        <v>0</v>
      </c>
      <c r="AA122" s="25">
        <f t="shared" si="45"/>
        <v>0</v>
      </c>
      <c r="AB122" s="25">
        <f t="shared" si="46"/>
        <v>0</v>
      </c>
    </row>
    <row r="123" spans="1:28" ht="20.100000000000001" customHeight="1" x14ac:dyDescent="0.25">
      <c r="A123" s="4" t="s">
        <v>244</v>
      </c>
      <c r="B123" s="5" t="s">
        <v>426</v>
      </c>
      <c r="C123" s="5">
        <v>193</v>
      </c>
      <c r="D123" s="38"/>
      <c r="E123" s="38"/>
      <c r="F123" s="39"/>
      <c r="G123" s="39"/>
      <c r="H123" s="39"/>
      <c r="I123" s="39"/>
      <c r="J123" s="39"/>
      <c r="K123" s="39"/>
      <c r="L123" s="39"/>
      <c r="M123" s="39"/>
      <c r="N123" s="39"/>
      <c r="O123" s="39"/>
      <c r="P123" s="39"/>
      <c r="Q123" s="39"/>
      <c r="R123" s="39"/>
      <c r="S123" s="39"/>
      <c r="T123" s="39"/>
      <c r="U123" s="34">
        <f t="shared" si="39"/>
        <v>0</v>
      </c>
      <c r="V123" s="34">
        <f t="shared" si="40"/>
        <v>0</v>
      </c>
      <c r="W123" s="25">
        <f t="shared" si="41"/>
        <v>0</v>
      </c>
      <c r="X123" s="25">
        <f t="shared" si="42"/>
        <v>0</v>
      </c>
      <c r="Y123" s="25">
        <f t="shared" si="43"/>
        <v>0</v>
      </c>
      <c r="Z123" s="25">
        <f t="shared" si="44"/>
        <v>0</v>
      </c>
      <c r="AA123" s="25">
        <f t="shared" si="45"/>
        <v>0</v>
      </c>
      <c r="AB123" s="25">
        <f t="shared" si="46"/>
        <v>0</v>
      </c>
    </row>
    <row r="124" spans="1:28" ht="20.100000000000001" customHeight="1" x14ac:dyDescent="0.25">
      <c r="A124" s="4" t="s">
        <v>243</v>
      </c>
      <c r="B124" s="5" t="s">
        <v>427</v>
      </c>
      <c r="C124" s="5">
        <v>194</v>
      </c>
      <c r="D124" s="38"/>
      <c r="E124" s="38"/>
      <c r="F124" s="39"/>
      <c r="G124" s="39"/>
      <c r="H124" s="39"/>
      <c r="I124" s="39"/>
      <c r="J124" s="39"/>
      <c r="K124" s="39"/>
      <c r="L124" s="39"/>
      <c r="M124" s="39"/>
      <c r="N124" s="39"/>
      <c r="O124" s="39"/>
      <c r="P124" s="39"/>
      <c r="Q124" s="39"/>
      <c r="R124" s="39"/>
      <c r="S124" s="39"/>
      <c r="T124" s="39"/>
      <c r="U124" s="34">
        <f t="shared" si="39"/>
        <v>0</v>
      </c>
      <c r="V124" s="34">
        <f t="shared" si="40"/>
        <v>0</v>
      </c>
      <c r="W124" s="25">
        <f t="shared" si="41"/>
        <v>0</v>
      </c>
      <c r="X124" s="25">
        <f t="shared" si="42"/>
        <v>0</v>
      </c>
      <c r="Y124" s="25">
        <f t="shared" si="43"/>
        <v>0</v>
      </c>
      <c r="Z124" s="25">
        <f t="shared" si="44"/>
        <v>0</v>
      </c>
      <c r="AA124" s="25">
        <f t="shared" si="45"/>
        <v>0</v>
      </c>
      <c r="AB124" s="25">
        <f t="shared" si="46"/>
        <v>0</v>
      </c>
    </row>
    <row r="125" spans="1:28" ht="20.100000000000001" customHeight="1" x14ac:dyDescent="0.25">
      <c r="A125" s="4" t="s">
        <v>242</v>
      </c>
      <c r="B125" s="5" t="s">
        <v>428</v>
      </c>
      <c r="C125" s="5">
        <v>195</v>
      </c>
      <c r="D125" s="38"/>
      <c r="E125" s="38"/>
      <c r="F125" s="39"/>
      <c r="G125" s="39"/>
      <c r="H125" s="39"/>
      <c r="I125" s="39"/>
      <c r="J125" s="39"/>
      <c r="K125" s="39"/>
      <c r="L125" s="39"/>
      <c r="M125" s="39"/>
      <c r="N125" s="39"/>
      <c r="O125" s="39"/>
      <c r="P125" s="39"/>
      <c r="Q125" s="39"/>
      <c r="R125" s="39"/>
      <c r="S125" s="39"/>
      <c r="T125" s="39"/>
      <c r="U125" s="34">
        <f t="shared" si="39"/>
        <v>0</v>
      </c>
      <c r="V125" s="34">
        <f t="shared" si="40"/>
        <v>0</v>
      </c>
      <c r="W125" s="25">
        <f t="shared" si="41"/>
        <v>0</v>
      </c>
      <c r="X125" s="25">
        <f t="shared" si="42"/>
        <v>0</v>
      </c>
      <c r="Y125" s="25">
        <f t="shared" si="43"/>
        <v>0</v>
      </c>
      <c r="Z125" s="25">
        <f t="shared" si="44"/>
        <v>0</v>
      </c>
      <c r="AA125" s="25">
        <f t="shared" si="45"/>
        <v>0</v>
      </c>
      <c r="AB125" s="25">
        <f t="shared" si="46"/>
        <v>0</v>
      </c>
    </row>
    <row r="126" spans="1:28" ht="20.100000000000001" customHeight="1" x14ac:dyDescent="0.25">
      <c r="A126" s="4" t="s">
        <v>241</v>
      </c>
      <c r="B126" s="5" t="s">
        <v>429</v>
      </c>
      <c r="C126" s="5">
        <v>196</v>
      </c>
      <c r="D126" s="38"/>
      <c r="E126" s="38"/>
      <c r="F126" s="39"/>
      <c r="G126" s="39"/>
      <c r="H126" s="39"/>
      <c r="I126" s="39"/>
      <c r="J126" s="39"/>
      <c r="K126" s="39"/>
      <c r="L126" s="39"/>
      <c r="M126" s="39"/>
      <c r="N126" s="39"/>
      <c r="O126" s="39"/>
      <c r="P126" s="39"/>
      <c r="Q126" s="39"/>
      <c r="R126" s="39"/>
      <c r="S126" s="39"/>
      <c r="T126" s="39"/>
      <c r="U126" s="34">
        <f t="shared" si="39"/>
        <v>0</v>
      </c>
      <c r="V126" s="34">
        <f t="shared" si="40"/>
        <v>0</v>
      </c>
      <c r="W126" s="25">
        <f t="shared" si="41"/>
        <v>0</v>
      </c>
      <c r="X126" s="25">
        <f t="shared" si="42"/>
        <v>0</v>
      </c>
      <c r="Y126" s="25">
        <f t="shared" si="43"/>
        <v>0</v>
      </c>
      <c r="Z126" s="25">
        <f t="shared" si="44"/>
        <v>0</v>
      </c>
      <c r="AA126" s="25">
        <f t="shared" si="45"/>
        <v>0</v>
      </c>
      <c r="AB126" s="25">
        <f t="shared" si="46"/>
        <v>0</v>
      </c>
    </row>
    <row r="127" spans="1:28" ht="20.100000000000001" customHeight="1" x14ac:dyDescent="0.25">
      <c r="A127" s="4" t="s">
        <v>240</v>
      </c>
      <c r="B127" s="5" t="s">
        <v>634</v>
      </c>
      <c r="C127" s="5">
        <v>197</v>
      </c>
      <c r="D127" s="38"/>
      <c r="E127" s="38"/>
      <c r="F127" s="39"/>
      <c r="G127" s="39"/>
      <c r="H127" s="39"/>
      <c r="I127" s="39"/>
      <c r="J127" s="39"/>
      <c r="K127" s="39"/>
      <c r="L127" s="39"/>
      <c r="M127" s="39"/>
      <c r="N127" s="39"/>
      <c r="O127" s="39"/>
      <c r="P127" s="39"/>
      <c r="Q127" s="39"/>
      <c r="R127" s="39"/>
      <c r="S127" s="39"/>
      <c r="T127" s="39"/>
      <c r="U127" s="34">
        <f t="shared" si="39"/>
        <v>0</v>
      </c>
      <c r="V127" s="34">
        <f t="shared" si="40"/>
        <v>0</v>
      </c>
      <c r="W127" s="25">
        <f t="shared" si="41"/>
        <v>0</v>
      </c>
      <c r="X127" s="25">
        <f t="shared" si="42"/>
        <v>0</v>
      </c>
      <c r="Y127" s="25">
        <f t="shared" si="43"/>
        <v>0</v>
      </c>
      <c r="Z127" s="25">
        <f t="shared" si="44"/>
        <v>0</v>
      </c>
      <c r="AA127" s="25">
        <f t="shared" si="45"/>
        <v>0</v>
      </c>
      <c r="AB127" s="25">
        <f t="shared" si="46"/>
        <v>0</v>
      </c>
    </row>
    <row r="128" spans="1:28" ht="20.100000000000001" customHeight="1" x14ac:dyDescent="0.25">
      <c r="A128" s="4" t="s">
        <v>239</v>
      </c>
      <c r="B128" s="5" t="s">
        <v>360</v>
      </c>
      <c r="C128" s="5">
        <v>198</v>
      </c>
      <c r="D128" s="38"/>
      <c r="E128" s="38"/>
      <c r="F128" s="39"/>
      <c r="G128" s="39"/>
      <c r="H128" s="39"/>
      <c r="I128" s="39"/>
      <c r="J128" s="39"/>
      <c r="K128" s="39"/>
      <c r="L128" s="39"/>
      <c r="M128" s="39"/>
      <c r="N128" s="39"/>
      <c r="O128" s="39"/>
      <c r="P128" s="39"/>
      <c r="Q128" s="39"/>
      <c r="R128" s="39"/>
      <c r="S128" s="39"/>
      <c r="T128" s="39"/>
      <c r="U128" s="34">
        <f t="shared" si="39"/>
        <v>0</v>
      </c>
      <c r="V128" s="34">
        <f t="shared" si="40"/>
        <v>0</v>
      </c>
      <c r="W128" s="25">
        <f t="shared" si="41"/>
        <v>0</v>
      </c>
      <c r="X128" s="25">
        <f t="shared" si="42"/>
        <v>0</v>
      </c>
      <c r="Y128" s="25">
        <f t="shared" si="43"/>
        <v>0</v>
      </c>
      <c r="Z128" s="25">
        <f t="shared" si="44"/>
        <v>0</v>
      </c>
      <c r="AA128" s="25">
        <f t="shared" si="45"/>
        <v>0</v>
      </c>
      <c r="AB128" s="25">
        <f t="shared" si="46"/>
        <v>0</v>
      </c>
    </row>
    <row r="129" spans="1:28" ht="20.100000000000001" customHeight="1" x14ac:dyDescent="0.25">
      <c r="A129" s="4" t="s">
        <v>238</v>
      </c>
      <c r="B129" s="5" t="s">
        <v>705</v>
      </c>
      <c r="C129" s="5">
        <v>199</v>
      </c>
      <c r="D129" s="38"/>
      <c r="E129" s="38"/>
      <c r="F129" s="39"/>
      <c r="G129" s="39"/>
      <c r="H129" s="39"/>
      <c r="I129" s="39"/>
      <c r="J129" s="39"/>
      <c r="K129" s="39"/>
      <c r="L129" s="39"/>
      <c r="M129" s="39"/>
      <c r="N129" s="39"/>
      <c r="O129" s="39"/>
      <c r="P129" s="39"/>
      <c r="Q129" s="39"/>
      <c r="R129" s="39"/>
      <c r="S129" s="39"/>
      <c r="T129" s="39"/>
      <c r="U129" s="34">
        <f t="shared" si="39"/>
        <v>0</v>
      </c>
      <c r="V129" s="34">
        <f t="shared" si="40"/>
        <v>0</v>
      </c>
      <c r="W129" s="25">
        <f t="shared" si="41"/>
        <v>0</v>
      </c>
      <c r="X129" s="25">
        <f t="shared" si="42"/>
        <v>0</v>
      </c>
      <c r="Y129" s="25">
        <f t="shared" si="43"/>
        <v>0</v>
      </c>
      <c r="Z129" s="25">
        <f t="shared" si="44"/>
        <v>0</v>
      </c>
      <c r="AA129" s="25">
        <f t="shared" si="45"/>
        <v>0</v>
      </c>
      <c r="AB129" s="25">
        <f t="shared" si="46"/>
        <v>0</v>
      </c>
    </row>
    <row r="130" spans="1:28" ht="20.100000000000001" customHeight="1" x14ac:dyDescent="0.25">
      <c r="A130" s="4" t="s">
        <v>237</v>
      </c>
      <c r="B130" s="7" t="s">
        <v>635</v>
      </c>
      <c r="C130" s="5">
        <v>199.1</v>
      </c>
      <c r="D130" s="38"/>
      <c r="E130" s="38"/>
      <c r="F130" s="39"/>
      <c r="G130" s="39"/>
      <c r="H130" s="39"/>
      <c r="I130" s="39"/>
      <c r="J130" s="39"/>
      <c r="K130" s="39"/>
      <c r="L130" s="39"/>
      <c r="M130" s="39"/>
      <c r="N130" s="39"/>
      <c r="O130" s="39"/>
      <c r="P130" s="39"/>
      <c r="Q130" s="39"/>
      <c r="R130" s="39"/>
      <c r="S130" s="39"/>
      <c r="T130" s="39"/>
      <c r="U130" s="34">
        <f t="shared" si="39"/>
        <v>0</v>
      </c>
      <c r="V130" s="34">
        <f t="shared" si="40"/>
        <v>0</v>
      </c>
      <c r="W130" s="25">
        <f t="shared" si="41"/>
        <v>0</v>
      </c>
      <c r="X130" s="25">
        <f t="shared" si="42"/>
        <v>0</v>
      </c>
      <c r="Y130" s="25">
        <f t="shared" si="43"/>
        <v>0</v>
      </c>
      <c r="Z130" s="25">
        <f t="shared" si="44"/>
        <v>0</v>
      </c>
      <c r="AA130" s="25">
        <f t="shared" si="45"/>
        <v>0</v>
      </c>
      <c r="AB130" s="25">
        <f t="shared" si="46"/>
        <v>0</v>
      </c>
    </row>
    <row r="131" spans="1:28" ht="20.100000000000001" customHeight="1" x14ac:dyDescent="0.25">
      <c r="A131" s="4" t="s">
        <v>236</v>
      </c>
      <c r="B131" s="5" t="s">
        <v>545</v>
      </c>
      <c r="C131" s="5">
        <v>200</v>
      </c>
      <c r="D131" s="38"/>
      <c r="E131" s="38"/>
      <c r="F131" s="39"/>
      <c r="G131" s="39"/>
      <c r="H131" s="39"/>
      <c r="I131" s="39"/>
      <c r="J131" s="39"/>
      <c r="K131" s="39"/>
      <c r="L131" s="39"/>
      <c r="M131" s="39"/>
      <c r="N131" s="39"/>
      <c r="O131" s="39"/>
      <c r="P131" s="39"/>
      <c r="Q131" s="39"/>
      <c r="R131" s="39"/>
      <c r="S131" s="39"/>
      <c r="T131" s="39"/>
      <c r="U131" s="34">
        <f t="shared" si="39"/>
        <v>0</v>
      </c>
      <c r="V131" s="34">
        <f t="shared" si="40"/>
        <v>0</v>
      </c>
      <c r="W131" s="25">
        <f t="shared" si="41"/>
        <v>0</v>
      </c>
      <c r="X131" s="25">
        <f t="shared" si="42"/>
        <v>0</v>
      </c>
      <c r="Y131" s="25">
        <f t="shared" si="43"/>
        <v>0</v>
      </c>
      <c r="Z131" s="25">
        <f t="shared" si="44"/>
        <v>0</v>
      </c>
      <c r="AA131" s="25">
        <f t="shared" si="45"/>
        <v>0</v>
      </c>
      <c r="AB131" s="25">
        <f t="shared" si="46"/>
        <v>0</v>
      </c>
    </row>
    <row r="132" spans="1:28" ht="20.100000000000001" customHeight="1" x14ac:dyDescent="0.25">
      <c r="A132" s="4" t="s">
        <v>235</v>
      </c>
      <c r="B132" s="5" t="s">
        <v>430</v>
      </c>
      <c r="C132" s="5">
        <v>201</v>
      </c>
      <c r="D132" s="38"/>
      <c r="E132" s="38"/>
      <c r="F132" s="39"/>
      <c r="G132" s="39"/>
      <c r="H132" s="39"/>
      <c r="I132" s="39"/>
      <c r="J132" s="39"/>
      <c r="K132" s="39"/>
      <c r="L132" s="39"/>
      <c r="M132" s="39"/>
      <c r="N132" s="39"/>
      <c r="O132" s="39"/>
      <c r="P132" s="39"/>
      <c r="Q132" s="39"/>
      <c r="R132" s="39"/>
      <c r="S132" s="39"/>
      <c r="T132" s="39"/>
      <c r="U132" s="34">
        <f t="shared" si="39"/>
        <v>0</v>
      </c>
      <c r="V132" s="34">
        <f t="shared" si="40"/>
        <v>0</v>
      </c>
      <c r="W132" s="25">
        <f t="shared" si="41"/>
        <v>0</v>
      </c>
      <c r="X132" s="25">
        <f t="shared" si="42"/>
        <v>0</v>
      </c>
      <c r="Y132" s="25">
        <f t="shared" si="43"/>
        <v>0</v>
      </c>
      <c r="Z132" s="25">
        <f t="shared" si="44"/>
        <v>0</v>
      </c>
      <c r="AA132" s="25">
        <f t="shared" si="45"/>
        <v>0</v>
      </c>
      <c r="AB132" s="25">
        <f t="shared" si="46"/>
        <v>0</v>
      </c>
    </row>
    <row r="133" spans="1:28" ht="20.100000000000001" customHeight="1" x14ac:dyDescent="0.25">
      <c r="A133" s="4" t="s">
        <v>234</v>
      </c>
      <c r="B133" s="5" t="s">
        <v>495</v>
      </c>
      <c r="C133" s="5">
        <v>202</v>
      </c>
      <c r="D133" s="38"/>
      <c r="E133" s="38"/>
      <c r="F133" s="39"/>
      <c r="G133" s="39"/>
      <c r="H133" s="39"/>
      <c r="I133" s="39"/>
      <c r="J133" s="39"/>
      <c r="K133" s="39"/>
      <c r="L133" s="39"/>
      <c r="M133" s="39"/>
      <c r="N133" s="39"/>
      <c r="O133" s="39"/>
      <c r="P133" s="39"/>
      <c r="Q133" s="39"/>
      <c r="R133" s="39"/>
      <c r="S133" s="39"/>
      <c r="T133" s="39"/>
      <c r="U133" s="34">
        <f t="shared" si="39"/>
        <v>0</v>
      </c>
      <c r="V133" s="34">
        <f t="shared" si="40"/>
        <v>0</v>
      </c>
      <c r="W133" s="25">
        <f t="shared" si="41"/>
        <v>0</v>
      </c>
      <c r="X133" s="25">
        <f t="shared" si="42"/>
        <v>0</v>
      </c>
      <c r="Y133" s="25">
        <f t="shared" si="43"/>
        <v>0</v>
      </c>
      <c r="Z133" s="25">
        <f t="shared" si="44"/>
        <v>0</v>
      </c>
      <c r="AA133" s="25">
        <f t="shared" si="45"/>
        <v>0</v>
      </c>
      <c r="AB133" s="25">
        <f t="shared" si="46"/>
        <v>0</v>
      </c>
    </row>
    <row r="134" spans="1:28" ht="20.100000000000001" customHeight="1" x14ac:dyDescent="0.25">
      <c r="A134" s="4" t="s">
        <v>233</v>
      </c>
      <c r="B134" s="5" t="s">
        <v>496</v>
      </c>
      <c r="C134" s="5">
        <v>203</v>
      </c>
      <c r="D134" s="38"/>
      <c r="E134" s="38"/>
      <c r="F134" s="39"/>
      <c r="G134" s="39"/>
      <c r="H134" s="39"/>
      <c r="I134" s="39"/>
      <c r="J134" s="39"/>
      <c r="K134" s="39"/>
      <c r="L134" s="39"/>
      <c r="M134" s="39"/>
      <c r="N134" s="39"/>
      <c r="O134" s="39"/>
      <c r="P134" s="39"/>
      <c r="Q134" s="39"/>
      <c r="R134" s="39"/>
      <c r="S134" s="39"/>
      <c r="T134" s="39"/>
      <c r="U134" s="34">
        <f t="shared" si="39"/>
        <v>0</v>
      </c>
      <c r="V134" s="34">
        <f t="shared" si="40"/>
        <v>0</v>
      </c>
      <c r="W134" s="25">
        <f t="shared" si="41"/>
        <v>0</v>
      </c>
      <c r="X134" s="25">
        <f t="shared" si="42"/>
        <v>0</v>
      </c>
      <c r="Y134" s="25">
        <f t="shared" si="43"/>
        <v>0</v>
      </c>
      <c r="Z134" s="25">
        <f t="shared" si="44"/>
        <v>0</v>
      </c>
      <c r="AA134" s="25">
        <f t="shared" si="45"/>
        <v>0</v>
      </c>
      <c r="AB134" s="25">
        <f t="shared" si="46"/>
        <v>0</v>
      </c>
    </row>
    <row r="135" spans="1:28" ht="20.100000000000001" customHeight="1" x14ac:dyDescent="0.25">
      <c r="A135" s="4" t="s">
        <v>232</v>
      </c>
      <c r="B135" s="5" t="s">
        <v>431</v>
      </c>
      <c r="C135" s="5">
        <v>204</v>
      </c>
      <c r="D135" s="38"/>
      <c r="E135" s="38"/>
      <c r="F135" s="39"/>
      <c r="G135" s="39"/>
      <c r="H135" s="39"/>
      <c r="I135" s="39"/>
      <c r="J135" s="39"/>
      <c r="K135" s="39"/>
      <c r="L135" s="39"/>
      <c r="M135" s="39"/>
      <c r="N135" s="39"/>
      <c r="O135" s="39"/>
      <c r="P135" s="39"/>
      <c r="Q135" s="39"/>
      <c r="R135" s="39"/>
      <c r="S135" s="39"/>
      <c r="T135" s="39"/>
      <c r="U135" s="34">
        <f t="shared" si="39"/>
        <v>0</v>
      </c>
      <c r="V135" s="34">
        <f t="shared" si="40"/>
        <v>0</v>
      </c>
      <c r="W135" s="25">
        <f t="shared" si="41"/>
        <v>0</v>
      </c>
      <c r="X135" s="25">
        <f t="shared" si="42"/>
        <v>0</v>
      </c>
      <c r="Y135" s="25">
        <f t="shared" si="43"/>
        <v>0</v>
      </c>
      <c r="Z135" s="25">
        <f t="shared" si="44"/>
        <v>0</v>
      </c>
      <c r="AA135" s="25">
        <f t="shared" si="45"/>
        <v>0</v>
      </c>
      <c r="AB135" s="25">
        <f t="shared" si="46"/>
        <v>0</v>
      </c>
    </row>
    <row r="136" spans="1:28" ht="20.100000000000001" customHeight="1" x14ac:dyDescent="0.25">
      <c r="A136" s="4" t="s">
        <v>231</v>
      </c>
      <c r="B136" s="5" t="s">
        <v>546</v>
      </c>
      <c r="C136" s="5">
        <v>205</v>
      </c>
      <c r="D136" s="38"/>
      <c r="E136" s="38"/>
      <c r="F136" s="39"/>
      <c r="G136" s="39"/>
      <c r="H136" s="39"/>
      <c r="I136" s="39"/>
      <c r="J136" s="39"/>
      <c r="K136" s="39"/>
      <c r="L136" s="39"/>
      <c r="M136" s="39"/>
      <c r="N136" s="39"/>
      <c r="O136" s="39"/>
      <c r="P136" s="39"/>
      <c r="Q136" s="39"/>
      <c r="R136" s="39"/>
      <c r="S136" s="39"/>
      <c r="T136" s="39"/>
      <c r="U136" s="34">
        <f t="shared" si="39"/>
        <v>0</v>
      </c>
      <c r="V136" s="34">
        <f t="shared" si="40"/>
        <v>0</v>
      </c>
      <c r="W136" s="25">
        <f t="shared" si="41"/>
        <v>0</v>
      </c>
      <c r="X136" s="25">
        <f t="shared" si="42"/>
        <v>0</v>
      </c>
      <c r="Y136" s="25">
        <f t="shared" si="43"/>
        <v>0</v>
      </c>
      <c r="Z136" s="25">
        <f t="shared" si="44"/>
        <v>0</v>
      </c>
      <c r="AA136" s="25">
        <f t="shared" si="45"/>
        <v>0</v>
      </c>
      <c r="AB136" s="25">
        <f t="shared" si="46"/>
        <v>0</v>
      </c>
    </row>
    <row r="137" spans="1:28" ht="20.100000000000001" customHeight="1" x14ac:dyDescent="0.25">
      <c r="A137" s="4" t="s">
        <v>230</v>
      </c>
      <c r="B137" s="5" t="s">
        <v>636</v>
      </c>
      <c r="C137" s="5">
        <v>207</v>
      </c>
      <c r="D137" s="38"/>
      <c r="E137" s="38"/>
      <c r="F137" s="39"/>
      <c r="G137" s="39"/>
      <c r="H137" s="39"/>
      <c r="I137" s="39"/>
      <c r="J137" s="39"/>
      <c r="K137" s="39"/>
      <c r="L137" s="39"/>
      <c r="M137" s="39"/>
      <c r="N137" s="39"/>
      <c r="O137" s="39"/>
      <c r="P137" s="39"/>
      <c r="Q137" s="39"/>
      <c r="R137" s="39"/>
      <c r="S137" s="39"/>
      <c r="T137" s="39"/>
      <c r="U137" s="34">
        <f t="shared" si="39"/>
        <v>0</v>
      </c>
      <c r="V137" s="34">
        <f t="shared" si="40"/>
        <v>0</v>
      </c>
      <c r="W137" s="25">
        <f t="shared" si="41"/>
        <v>0</v>
      </c>
      <c r="X137" s="25">
        <f t="shared" si="42"/>
        <v>0</v>
      </c>
      <c r="Y137" s="25">
        <f t="shared" si="43"/>
        <v>0</v>
      </c>
      <c r="Z137" s="25">
        <f t="shared" si="44"/>
        <v>0</v>
      </c>
      <c r="AA137" s="25">
        <f t="shared" si="45"/>
        <v>0</v>
      </c>
      <c r="AB137" s="25">
        <f t="shared" si="46"/>
        <v>0</v>
      </c>
    </row>
    <row r="138" spans="1:28" ht="20.100000000000001" customHeight="1" x14ac:dyDescent="0.25">
      <c r="A138" s="4" t="s">
        <v>229</v>
      </c>
      <c r="B138" s="5" t="s">
        <v>706</v>
      </c>
      <c r="C138" s="5">
        <v>208</v>
      </c>
      <c r="D138" s="38"/>
      <c r="E138" s="38"/>
      <c r="F138" s="39"/>
      <c r="G138" s="39"/>
      <c r="H138" s="39"/>
      <c r="I138" s="39"/>
      <c r="J138" s="39"/>
      <c r="K138" s="39"/>
      <c r="L138" s="39"/>
      <c r="M138" s="39"/>
      <c r="N138" s="39"/>
      <c r="O138" s="39"/>
      <c r="P138" s="39"/>
      <c r="Q138" s="39"/>
      <c r="R138" s="39"/>
      <c r="S138" s="39"/>
      <c r="T138" s="39"/>
      <c r="U138" s="34">
        <f t="shared" si="39"/>
        <v>0</v>
      </c>
      <c r="V138" s="34">
        <f t="shared" si="40"/>
        <v>0</v>
      </c>
      <c r="W138" s="25">
        <f t="shared" si="41"/>
        <v>0</v>
      </c>
      <c r="X138" s="25">
        <f t="shared" si="42"/>
        <v>0</v>
      </c>
      <c r="Y138" s="25">
        <f t="shared" si="43"/>
        <v>0</v>
      </c>
      <c r="Z138" s="25">
        <f t="shared" si="44"/>
        <v>0</v>
      </c>
      <c r="AA138" s="25">
        <f t="shared" si="45"/>
        <v>0</v>
      </c>
      <c r="AB138" s="25">
        <f t="shared" si="46"/>
        <v>0</v>
      </c>
    </row>
    <row r="139" spans="1:28" ht="20.100000000000001" customHeight="1" x14ac:dyDescent="0.25">
      <c r="A139" s="4" t="s">
        <v>228</v>
      </c>
      <c r="B139" s="5" t="s">
        <v>707</v>
      </c>
      <c r="C139" s="5">
        <v>209</v>
      </c>
      <c r="D139" s="43"/>
      <c r="E139" s="43"/>
      <c r="F139" s="43"/>
      <c r="G139" s="43"/>
      <c r="H139" s="43"/>
      <c r="I139" s="43"/>
      <c r="J139" s="43"/>
      <c r="K139" s="43"/>
      <c r="L139" s="43"/>
      <c r="M139" s="43"/>
      <c r="N139" s="43"/>
      <c r="O139" s="43"/>
      <c r="P139" s="43"/>
      <c r="Q139" s="43"/>
      <c r="R139" s="43"/>
      <c r="S139" s="43"/>
      <c r="T139" s="43"/>
      <c r="U139" s="34">
        <f t="shared" si="39"/>
        <v>0</v>
      </c>
      <c r="V139" s="34">
        <f t="shared" si="40"/>
        <v>0</v>
      </c>
      <c r="W139" s="25">
        <f t="shared" si="41"/>
        <v>0</v>
      </c>
      <c r="X139" s="25">
        <f t="shared" si="42"/>
        <v>0</v>
      </c>
      <c r="Y139" s="25">
        <f t="shared" si="43"/>
        <v>0</v>
      </c>
      <c r="Z139" s="25">
        <f t="shared" si="44"/>
        <v>0</v>
      </c>
      <c r="AA139" s="25">
        <f t="shared" si="45"/>
        <v>0</v>
      </c>
      <c r="AB139" s="25">
        <f t="shared" si="46"/>
        <v>0</v>
      </c>
    </row>
    <row r="140" spans="1:28" ht="20.100000000000001" customHeight="1" x14ac:dyDescent="0.25">
      <c r="A140" s="4" t="s">
        <v>227</v>
      </c>
      <c r="B140" s="5" t="s">
        <v>708</v>
      </c>
      <c r="C140" s="5">
        <v>210</v>
      </c>
      <c r="D140" s="38"/>
      <c r="E140" s="38"/>
      <c r="F140" s="39"/>
      <c r="G140" s="39"/>
      <c r="H140" s="39"/>
      <c r="I140" s="39"/>
      <c r="J140" s="39"/>
      <c r="K140" s="39"/>
      <c r="L140" s="39"/>
      <c r="M140" s="39"/>
      <c r="N140" s="39"/>
      <c r="O140" s="39"/>
      <c r="P140" s="39"/>
      <c r="Q140" s="39"/>
      <c r="R140" s="39"/>
      <c r="S140" s="39"/>
      <c r="T140" s="39"/>
      <c r="U140" s="34">
        <f t="shared" si="39"/>
        <v>0</v>
      </c>
      <c r="V140" s="34">
        <f t="shared" si="40"/>
        <v>0</v>
      </c>
      <c r="W140" s="25">
        <f t="shared" si="41"/>
        <v>0</v>
      </c>
      <c r="X140" s="25">
        <f t="shared" si="42"/>
        <v>0</v>
      </c>
      <c r="Y140" s="25">
        <f t="shared" si="43"/>
        <v>0</v>
      </c>
      <c r="Z140" s="25">
        <f t="shared" si="44"/>
        <v>0</v>
      </c>
      <c r="AA140" s="25">
        <f t="shared" si="45"/>
        <v>0</v>
      </c>
      <c r="AB140" s="25">
        <f t="shared" si="46"/>
        <v>0</v>
      </c>
    </row>
    <row r="141" spans="1:28" ht="20.100000000000001" customHeight="1" x14ac:dyDescent="0.25">
      <c r="A141" s="4" t="s">
        <v>226</v>
      </c>
      <c r="B141" s="5" t="s">
        <v>709</v>
      </c>
      <c r="C141" s="5">
        <v>211</v>
      </c>
      <c r="D141" s="38"/>
      <c r="E141" s="38"/>
      <c r="F141" s="39"/>
      <c r="G141" s="39"/>
      <c r="H141" s="39"/>
      <c r="I141" s="39"/>
      <c r="J141" s="39"/>
      <c r="K141" s="39"/>
      <c r="L141" s="39"/>
      <c r="M141" s="39"/>
      <c r="N141" s="39"/>
      <c r="O141" s="39"/>
      <c r="P141" s="39"/>
      <c r="Q141" s="39"/>
      <c r="R141" s="39"/>
      <c r="S141" s="39"/>
      <c r="T141" s="39"/>
      <c r="U141" s="34">
        <f t="shared" si="39"/>
        <v>0</v>
      </c>
      <c r="V141" s="34">
        <f t="shared" si="40"/>
        <v>0</v>
      </c>
      <c r="W141" s="25">
        <f t="shared" si="41"/>
        <v>0</v>
      </c>
      <c r="X141" s="25">
        <f t="shared" si="42"/>
        <v>0</v>
      </c>
      <c r="Y141" s="25">
        <f t="shared" si="43"/>
        <v>0</v>
      </c>
      <c r="Z141" s="25">
        <f t="shared" si="44"/>
        <v>0</v>
      </c>
      <c r="AA141" s="25">
        <f t="shared" si="45"/>
        <v>0</v>
      </c>
      <c r="AB141" s="25">
        <f t="shared" si="46"/>
        <v>0</v>
      </c>
    </row>
    <row r="142" spans="1:28" ht="20.100000000000001" customHeight="1" x14ac:dyDescent="0.25">
      <c r="A142" s="4" t="s">
        <v>225</v>
      </c>
      <c r="B142" s="5" t="s">
        <v>365</v>
      </c>
      <c r="C142" s="5">
        <v>212</v>
      </c>
      <c r="D142" s="38"/>
      <c r="E142" s="38"/>
      <c r="F142" s="39"/>
      <c r="G142" s="39"/>
      <c r="H142" s="39"/>
      <c r="I142" s="39"/>
      <c r="J142" s="39"/>
      <c r="K142" s="39"/>
      <c r="L142" s="39"/>
      <c r="M142" s="39"/>
      <c r="N142" s="39"/>
      <c r="O142" s="39"/>
      <c r="P142" s="39"/>
      <c r="Q142" s="39"/>
      <c r="R142" s="39"/>
      <c r="S142" s="39"/>
      <c r="T142" s="39"/>
      <c r="U142" s="34">
        <f t="shared" si="39"/>
        <v>0</v>
      </c>
      <c r="V142" s="34">
        <f t="shared" si="40"/>
        <v>0</v>
      </c>
      <c r="W142" s="25">
        <f t="shared" si="41"/>
        <v>0</v>
      </c>
      <c r="X142" s="25">
        <f t="shared" si="42"/>
        <v>0</v>
      </c>
      <c r="Y142" s="25">
        <f t="shared" si="43"/>
        <v>0</v>
      </c>
      <c r="Z142" s="25">
        <f t="shared" si="44"/>
        <v>0</v>
      </c>
      <c r="AA142" s="25">
        <f t="shared" si="45"/>
        <v>0</v>
      </c>
      <c r="AB142" s="25">
        <f t="shared" si="46"/>
        <v>0</v>
      </c>
    </row>
    <row r="143" spans="1:28" ht="20.100000000000001" customHeight="1" x14ac:dyDescent="0.25">
      <c r="A143" s="4" t="s">
        <v>224</v>
      </c>
      <c r="B143" s="5" t="s">
        <v>432</v>
      </c>
      <c r="C143" s="5">
        <v>213</v>
      </c>
      <c r="D143" s="38">
        <v>1</v>
      </c>
      <c r="E143" s="38"/>
      <c r="F143" s="39"/>
      <c r="G143" s="39">
        <v>1</v>
      </c>
      <c r="H143" s="39"/>
      <c r="I143" s="39"/>
      <c r="J143" s="39">
        <v>1</v>
      </c>
      <c r="K143" s="39"/>
      <c r="L143" s="39"/>
      <c r="M143" s="39"/>
      <c r="N143" s="39"/>
      <c r="O143" s="39"/>
      <c r="P143" s="39"/>
      <c r="Q143" s="39"/>
      <c r="R143" s="39"/>
      <c r="S143" s="39"/>
      <c r="T143" s="39"/>
      <c r="U143" s="34">
        <f t="shared" si="39"/>
        <v>1</v>
      </c>
      <c r="V143" s="34">
        <f t="shared" si="40"/>
        <v>1</v>
      </c>
      <c r="W143" s="25">
        <f t="shared" si="41"/>
        <v>1</v>
      </c>
      <c r="X143" s="25">
        <f t="shared" si="42"/>
        <v>1</v>
      </c>
      <c r="Y143" s="25">
        <f t="shared" si="43"/>
        <v>0</v>
      </c>
      <c r="Z143" s="25">
        <f t="shared" si="44"/>
        <v>0</v>
      </c>
      <c r="AA143" s="25">
        <f t="shared" si="45"/>
        <v>0</v>
      </c>
      <c r="AB143" s="25">
        <f t="shared" si="46"/>
        <v>0</v>
      </c>
    </row>
    <row r="144" spans="1:28" ht="20.100000000000001" customHeight="1" x14ac:dyDescent="0.25">
      <c r="A144" s="4" t="s">
        <v>223</v>
      </c>
      <c r="B144" s="5" t="s">
        <v>433</v>
      </c>
      <c r="C144" s="5">
        <v>214</v>
      </c>
      <c r="D144" s="38"/>
      <c r="E144" s="38"/>
      <c r="F144" s="39"/>
      <c r="G144" s="39"/>
      <c r="H144" s="39"/>
      <c r="I144" s="39"/>
      <c r="J144" s="39"/>
      <c r="K144" s="39"/>
      <c r="L144" s="39"/>
      <c r="M144" s="39"/>
      <c r="N144" s="39"/>
      <c r="O144" s="39"/>
      <c r="P144" s="39"/>
      <c r="Q144" s="39"/>
      <c r="R144" s="39"/>
      <c r="S144" s="39"/>
      <c r="T144" s="39"/>
      <c r="U144" s="34">
        <f t="shared" si="39"/>
        <v>0</v>
      </c>
      <c r="V144" s="34">
        <f t="shared" si="40"/>
        <v>0</v>
      </c>
      <c r="W144" s="25">
        <f t="shared" si="41"/>
        <v>0</v>
      </c>
      <c r="X144" s="25">
        <f t="shared" si="42"/>
        <v>0</v>
      </c>
      <c r="Y144" s="25">
        <f t="shared" si="43"/>
        <v>0</v>
      </c>
      <c r="Z144" s="25">
        <f t="shared" si="44"/>
        <v>0</v>
      </c>
      <c r="AA144" s="25">
        <f t="shared" si="45"/>
        <v>0</v>
      </c>
      <c r="AB144" s="25">
        <f t="shared" si="46"/>
        <v>0</v>
      </c>
    </row>
    <row r="145" spans="1:28" ht="20.100000000000001" customHeight="1" x14ac:dyDescent="0.25">
      <c r="A145" s="4" t="s">
        <v>710</v>
      </c>
      <c r="B145" s="7" t="s">
        <v>711</v>
      </c>
      <c r="C145" s="5">
        <v>215.1</v>
      </c>
      <c r="D145" s="38"/>
      <c r="E145" s="38"/>
      <c r="F145" s="39"/>
      <c r="G145" s="39"/>
      <c r="H145" s="39"/>
      <c r="I145" s="39"/>
      <c r="J145" s="39"/>
      <c r="K145" s="39"/>
      <c r="L145" s="39"/>
      <c r="M145" s="39"/>
      <c r="N145" s="39"/>
      <c r="O145" s="39"/>
      <c r="P145" s="39"/>
      <c r="Q145" s="39"/>
      <c r="R145" s="39"/>
      <c r="S145" s="39"/>
      <c r="T145" s="39"/>
      <c r="U145" s="34">
        <f t="shared" si="39"/>
        <v>0</v>
      </c>
      <c r="V145" s="34">
        <f t="shared" si="40"/>
        <v>0</v>
      </c>
      <c r="W145" s="25">
        <f t="shared" si="41"/>
        <v>0</v>
      </c>
      <c r="X145" s="25">
        <f t="shared" si="42"/>
        <v>0</v>
      </c>
      <c r="Y145" s="25">
        <f t="shared" si="43"/>
        <v>0</v>
      </c>
      <c r="Z145" s="25">
        <f t="shared" si="44"/>
        <v>0</v>
      </c>
      <c r="AA145" s="25">
        <f t="shared" si="45"/>
        <v>0</v>
      </c>
      <c r="AB145" s="25">
        <f t="shared" si="46"/>
        <v>0</v>
      </c>
    </row>
    <row r="146" spans="1:28" ht="20.100000000000001" customHeight="1" x14ac:dyDescent="0.25">
      <c r="A146" s="4" t="s">
        <v>712</v>
      </c>
      <c r="B146" s="7" t="s">
        <v>713</v>
      </c>
      <c r="C146" s="5">
        <v>215.2</v>
      </c>
      <c r="D146" s="38"/>
      <c r="E146" s="38"/>
      <c r="F146" s="39"/>
      <c r="G146" s="39"/>
      <c r="H146" s="39"/>
      <c r="I146" s="39"/>
      <c r="J146" s="39"/>
      <c r="K146" s="39"/>
      <c r="L146" s="39"/>
      <c r="M146" s="39"/>
      <c r="N146" s="39"/>
      <c r="O146" s="39"/>
      <c r="P146" s="39"/>
      <c r="Q146" s="39"/>
      <c r="R146" s="39"/>
      <c r="S146" s="39"/>
      <c r="T146" s="39"/>
      <c r="U146" s="34">
        <f t="shared" si="39"/>
        <v>0</v>
      </c>
      <c r="V146" s="34">
        <f t="shared" si="40"/>
        <v>0</v>
      </c>
      <c r="W146" s="25">
        <f t="shared" si="41"/>
        <v>0</v>
      </c>
      <c r="X146" s="25">
        <f t="shared" si="42"/>
        <v>0</v>
      </c>
      <c r="Y146" s="25">
        <f t="shared" si="43"/>
        <v>0</v>
      </c>
      <c r="Z146" s="25">
        <f t="shared" si="44"/>
        <v>0</v>
      </c>
      <c r="AA146" s="25">
        <f t="shared" si="45"/>
        <v>0</v>
      </c>
      <c r="AB146" s="25">
        <f t="shared" si="46"/>
        <v>0</v>
      </c>
    </row>
    <row r="147" spans="1:28" ht="20.100000000000001" customHeight="1" x14ac:dyDescent="0.25">
      <c r="A147" s="4" t="s">
        <v>222</v>
      </c>
      <c r="B147" s="7" t="s">
        <v>547</v>
      </c>
      <c r="C147" s="5">
        <v>216</v>
      </c>
      <c r="D147" s="38"/>
      <c r="E147" s="38"/>
      <c r="F147" s="39">
        <v>1</v>
      </c>
      <c r="G147" s="39">
        <v>1</v>
      </c>
      <c r="H147" s="39"/>
      <c r="I147" s="39"/>
      <c r="J147" s="39">
        <v>1</v>
      </c>
      <c r="K147" s="39"/>
      <c r="L147" s="39"/>
      <c r="M147" s="39"/>
      <c r="N147" s="39"/>
      <c r="O147" s="39"/>
      <c r="P147" s="39"/>
      <c r="Q147" s="39"/>
      <c r="R147" s="39"/>
      <c r="S147" s="39"/>
      <c r="T147" s="39"/>
      <c r="U147" s="34">
        <f t="shared" si="39"/>
        <v>1</v>
      </c>
      <c r="V147" s="34">
        <f t="shared" si="40"/>
        <v>1</v>
      </c>
      <c r="W147" s="25">
        <f t="shared" si="41"/>
        <v>1</v>
      </c>
      <c r="X147" s="25">
        <f t="shared" si="42"/>
        <v>1</v>
      </c>
      <c r="Y147" s="25">
        <f t="shared" si="43"/>
        <v>0</v>
      </c>
      <c r="Z147" s="25">
        <f t="shared" si="44"/>
        <v>0</v>
      </c>
      <c r="AA147" s="25">
        <f t="shared" si="45"/>
        <v>0</v>
      </c>
      <c r="AB147" s="25">
        <f t="shared" si="46"/>
        <v>0</v>
      </c>
    </row>
    <row r="148" spans="1:28" ht="20.100000000000001" customHeight="1" x14ac:dyDescent="0.25">
      <c r="A148" s="4" t="s">
        <v>221</v>
      </c>
      <c r="B148" s="7" t="s">
        <v>407</v>
      </c>
      <c r="C148" s="5"/>
      <c r="D148" s="38"/>
      <c r="E148" s="38"/>
      <c r="F148" s="39"/>
      <c r="G148" s="39"/>
      <c r="H148" s="39"/>
      <c r="I148" s="39"/>
      <c r="J148" s="39"/>
      <c r="K148" s="39"/>
      <c r="L148" s="39"/>
      <c r="M148" s="39"/>
      <c r="N148" s="39"/>
      <c r="O148" s="39"/>
      <c r="P148" s="39"/>
      <c r="Q148" s="39"/>
      <c r="R148" s="39"/>
      <c r="S148" s="39"/>
      <c r="T148" s="39"/>
      <c r="U148" s="34">
        <f t="shared" ref="U148:U179" si="47">D148+F148</f>
        <v>0</v>
      </c>
      <c r="V148" s="34">
        <f t="shared" ref="V148:V179" si="48">J148+K148+M148</f>
        <v>0</v>
      </c>
      <c r="W148" s="25">
        <f t="shared" ref="W148:W179" si="49">J148</f>
        <v>0</v>
      </c>
      <c r="X148" s="25">
        <f t="shared" ref="X148:X179" si="50">G148+H148+I148</f>
        <v>0</v>
      </c>
      <c r="Y148" s="25">
        <f t="shared" ref="Y148:Y179" si="51">Q148</f>
        <v>0</v>
      </c>
      <c r="Z148" s="25">
        <f t="shared" ref="Z148:Z179" si="52">O148+P148</f>
        <v>0</v>
      </c>
      <c r="AA148" s="25">
        <f t="shared" ref="AA148:AA179" si="53">T148</f>
        <v>0</v>
      </c>
      <c r="AB148" s="25">
        <f t="shared" ref="AB148:AB179" si="54">R148+S148</f>
        <v>0</v>
      </c>
    </row>
    <row r="149" spans="1:28" ht="20.100000000000001" customHeight="1" x14ac:dyDescent="0.25">
      <c r="A149" s="8" t="s">
        <v>220</v>
      </c>
      <c r="B149" s="12" t="s">
        <v>434</v>
      </c>
      <c r="C149" s="5"/>
      <c r="D149" s="36">
        <f t="shared" ref="D149:T149" si="55">SUM(D150:D189)</f>
        <v>6</v>
      </c>
      <c r="E149" s="36">
        <f t="shared" si="55"/>
        <v>0</v>
      </c>
      <c r="F149" s="36">
        <f t="shared" si="55"/>
        <v>13</v>
      </c>
      <c r="G149" s="36">
        <f t="shared" si="55"/>
        <v>14</v>
      </c>
      <c r="H149" s="36">
        <f t="shared" si="55"/>
        <v>0</v>
      </c>
      <c r="I149" s="36">
        <f t="shared" si="55"/>
        <v>0</v>
      </c>
      <c r="J149" s="36">
        <f t="shared" si="55"/>
        <v>14</v>
      </c>
      <c r="K149" s="36">
        <f t="shared" si="55"/>
        <v>0</v>
      </c>
      <c r="L149" s="36">
        <f t="shared" si="55"/>
        <v>0</v>
      </c>
      <c r="M149" s="36">
        <f t="shared" si="55"/>
        <v>5</v>
      </c>
      <c r="N149" s="36">
        <f t="shared" si="55"/>
        <v>0</v>
      </c>
      <c r="O149" s="36">
        <f t="shared" si="55"/>
        <v>4</v>
      </c>
      <c r="P149" s="36">
        <f t="shared" si="55"/>
        <v>0</v>
      </c>
      <c r="Q149" s="36">
        <f t="shared" si="55"/>
        <v>4</v>
      </c>
      <c r="R149" s="36">
        <f t="shared" si="55"/>
        <v>0</v>
      </c>
      <c r="S149" s="36">
        <f t="shared" si="55"/>
        <v>0</v>
      </c>
      <c r="T149" s="36">
        <f t="shared" si="55"/>
        <v>0</v>
      </c>
      <c r="U149" s="34">
        <f t="shared" si="47"/>
        <v>19</v>
      </c>
      <c r="V149" s="34">
        <f t="shared" si="48"/>
        <v>19</v>
      </c>
      <c r="W149" s="25">
        <f t="shared" si="49"/>
        <v>14</v>
      </c>
      <c r="X149" s="25">
        <f t="shared" si="50"/>
        <v>14</v>
      </c>
      <c r="Y149" s="25">
        <f t="shared" si="51"/>
        <v>4</v>
      </c>
      <c r="Z149" s="25">
        <f t="shared" si="52"/>
        <v>4</v>
      </c>
      <c r="AA149" s="25">
        <f t="shared" si="53"/>
        <v>0</v>
      </c>
      <c r="AB149" s="25">
        <f t="shared" si="54"/>
        <v>0</v>
      </c>
    </row>
    <row r="150" spans="1:28" ht="20.100000000000001" customHeight="1" x14ac:dyDescent="0.25">
      <c r="A150" s="4" t="s">
        <v>219</v>
      </c>
      <c r="B150" s="5" t="s">
        <v>435</v>
      </c>
      <c r="C150" s="5">
        <v>217</v>
      </c>
      <c r="D150" s="38"/>
      <c r="E150" s="38"/>
      <c r="F150" s="39"/>
      <c r="G150" s="39"/>
      <c r="H150" s="39"/>
      <c r="I150" s="39"/>
      <c r="J150" s="39"/>
      <c r="K150" s="39"/>
      <c r="L150" s="39"/>
      <c r="M150" s="39"/>
      <c r="N150" s="39"/>
      <c r="O150" s="39"/>
      <c r="P150" s="39"/>
      <c r="Q150" s="39"/>
      <c r="R150" s="39"/>
      <c r="S150" s="39"/>
      <c r="T150" s="39"/>
      <c r="U150" s="34">
        <f t="shared" si="47"/>
        <v>0</v>
      </c>
      <c r="V150" s="34">
        <f t="shared" si="48"/>
        <v>0</v>
      </c>
      <c r="W150" s="25">
        <f t="shared" si="49"/>
        <v>0</v>
      </c>
      <c r="X150" s="25">
        <f t="shared" si="50"/>
        <v>0</v>
      </c>
      <c r="Y150" s="25">
        <f t="shared" si="51"/>
        <v>0</v>
      </c>
      <c r="Z150" s="25">
        <f t="shared" si="52"/>
        <v>0</v>
      </c>
      <c r="AA150" s="25">
        <f t="shared" si="53"/>
        <v>0</v>
      </c>
      <c r="AB150" s="25">
        <f t="shared" si="54"/>
        <v>0</v>
      </c>
    </row>
    <row r="151" spans="1:28" ht="20.100000000000001" customHeight="1" x14ac:dyDescent="0.25">
      <c r="A151" s="4" t="s">
        <v>218</v>
      </c>
      <c r="B151" s="13" t="s">
        <v>672</v>
      </c>
      <c r="C151" s="5">
        <v>217.1</v>
      </c>
      <c r="D151" s="38"/>
      <c r="E151" s="38"/>
      <c r="F151" s="39"/>
      <c r="G151" s="39"/>
      <c r="H151" s="39"/>
      <c r="I151" s="39"/>
      <c r="J151" s="39"/>
      <c r="K151" s="39"/>
      <c r="L151" s="39"/>
      <c r="M151" s="39"/>
      <c r="N151" s="39"/>
      <c r="O151" s="39"/>
      <c r="P151" s="39"/>
      <c r="Q151" s="39"/>
      <c r="R151" s="39"/>
      <c r="S151" s="39"/>
      <c r="T151" s="39"/>
      <c r="U151" s="34">
        <f t="shared" si="47"/>
        <v>0</v>
      </c>
      <c r="V151" s="34">
        <f t="shared" si="48"/>
        <v>0</v>
      </c>
      <c r="W151" s="25">
        <f t="shared" si="49"/>
        <v>0</v>
      </c>
      <c r="X151" s="25">
        <f t="shared" si="50"/>
        <v>0</v>
      </c>
      <c r="Y151" s="25">
        <f t="shared" si="51"/>
        <v>0</v>
      </c>
      <c r="Z151" s="25">
        <f t="shared" si="52"/>
        <v>0</v>
      </c>
      <c r="AA151" s="25">
        <f t="shared" si="53"/>
        <v>0</v>
      </c>
      <c r="AB151" s="25">
        <f t="shared" si="54"/>
        <v>0</v>
      </c>
    </row>
    <row r="152" spans="1:28" ht="20.100000000000001" customHeight="1" x14ac:dyDescent="0.25">
      <c r="A152" s="4" t="s">
        <v>217</v>
      </c>
      <c r="B152" s="7" t="s">
        <v>378</v>
      </c>
      <c r="C152" s="5">
        <v>218</v>
      </c>
      <c r="D152" s="38"/>
      <c r="E152" s="38"/>
      <c r="F152" s="39"/>
      <c r="G152" s="39"/>
      <c r="H152" s="39"/>
      <c r="I152" s="39"/>
      <c r="J152" s="39"/>
      <c r="K152" s="39"/>
      <c r="L152" s="39"/>
      <c r="M152" s="39"/>
      <c r="N152" s="39"/>
      <c r="O152" s="39"/>
      <c r="P152" s="39"/>
      <c r="Q152" s="39"/>
      <c r="R152" s="39"/>
      <c r="S152" s="39"/>
      <c r="T152" s="39"/>
      <c r="U152" s="34">
        <f t="shared" si="47"/>
        <v>0</v>
      </c>
      <c r="V152" s="34">
        <f t="shared" si="48"/>
        <v>0</v>
      </c>
      <c r="W152" s="25">
        <f t="shared" si="49"/>
        <v>0</v>
      </c>
      <c r="X152" s="25">
        <f t="shared" si="50"/>
        <v>0</v>
      </c>
      <c r="Y152" s="25">
        <f t="shared" si="51"/>
        <v>0</v>
      </c>
      <c r="Z152" s="25">
        <f t="shared" si="52"/>
        <v>0</v>
      </c>
      <c r="AA152" s="25">
        <f t="shared" si="53"/>
        <v>0</v>
      </c>
      <c r="AB152" s="25">
        <f t="shared" si="54"/>
        <v>0</v>
      </c>
    </row>
    <row r="153" spans="1:28" ht="20.100000000000001" customHeight="1" x14ac:dyDescent="0.25">
      <c r="A153" s="4" t="s">
        <v>216</v>
      </c>
      <c r="B153" s="7" t="s">
        <v>714</v>
      </c>
      <c r="C153" s="5">
        <v>219</v>
      </c>
      <c r="D153" s="38"/>
      <c r="E153" s="38"/>
      <c r="F153" s="39"/>
      <c r="G153" s="39"/>
      <c r="H153" s="39"/>
      <c r="I153" s="39"/>
      <c r="J153" s="39"/>
      <c r="K153" s="39"/>
      <c r="L153" s="39"/>
      <c r="M153" s="39"/>
      <c r="N153" s="39"/>
      <c r="O153" s="39"/>
      <c r="P153" s="39"/>
      <c r="Q153" s="39"/>
      <c r="R153" s="39"/>
      <c r="S153" s="39"/>
      <c r="T153" s="39"/>
      <c r="U153" s="34">
        <f t="shared" si="47"/>
        <v>0</v>
      </c>
      <c r="V153" s="34">
        <f t="shared" si="48"/>
        <v>0</v>
      </c>
      <c r="W153" s="25">
        <f t="shared" si="49"/>
        <v>0</v>
      </c>
      <c r="X153" s="25">
        <f t="shared" si="50"/>
        <v>0</v>
      </c>
      <c r="Y153" s="25">
        <f t="shared" si="51"/>
        <v>0</v>
      </c>
      <c r="Z153" s="25">
        <f t="shared" si="52"/>
        <v>0</v>
      </c>
      <c r="AA153" s="25">
        <f t="shared" si="53"/>
        <v>0</v>
      </c>
      <c r="AB153" s="25">
        <f t="shared" si="54"/>
        <v>0</v>
      </c>
    </row>
    <row r="154" spans="1:28" ht="20.100000000000001" customHeight="1" x14ac:dyDescent="0.25">
      <c r="A154" s="4" t="s">
        <v>215</v>
      </c>
      <c r="B154" s="7" t="s">
        <v>436</v>
      </c>
      <c r="C154" s="5">
        <v>220</v>
      </c>
      <c r="D154" s="38"/>
      <c r="E154" s="38"/>
      <c r="F154" s="39"/>
      <c r="G154" s="39"/>
      <c r="H154" s="39"/>
      <c r="I154" s="39"/>
      <c r="J154" s="39"/>
      <c r="K154" s="39"/>
      <c r="L154" s="39"/>
      <c r="M154" s="39"/>
      <c r="N154" s="39"/>
      <c r="O154" s="39"/>
      <c r="P154" s="39"/>
      <c r="Q154" s="39"/>
      <c r="R154" s="39"/>
      <c r="S154" s="39"/>
      <c r="T154" s="39"/>
      <c r="U154" s="34">
        <f t="shared" si="47"/>
        <v>0</v>
      </c>
      <c r="V154" s="34">
        <f t="shared" si="48"/>
        <v>0</v>
      </c>
      <c r="W154" s="25">
        <f t="shared" si="49"/>
        <v>0</v>
      </c>
      <c r="X154" s="25">
        <f t="shared" si="50"/>
        <v>0</v>
      </c>
      <c r="Y154" s="25">
        <f t="shared" si="51"/>
        <v>0</v>
      </c>
      <c r="Z154" s="25">
        <f t="shared" si="52"/>
        <v>0</v>
      </c>
      <c r="AA154" s="25">
        <f t="shared" si="53"/>
        <v>0</v>
      </c>
      <c r="AB154" s="25">
        <f t="shared" si="54"/>
        <v>0</v>
      </c>
    </row>
    <row r="155" spans="1:28" ht="20.100000000000001" customHeight="1" x14ac:dyDescent="0.25">
      <c r="A155" s="4" t="s">
        <v>214</v>
      </c>
      <c r="B155" s="7" t="s">
        <v>617</v>
      </c>
      <c r="C155" s="5">
        <v>221</v>
      </c>
      <c r="D155" s="38"/>
      <c r="E155" s="38"/>
      <c r="F155" s="39"/>
      <c r="G155" s="39"/>
      <c r="H155" s="39"/>
      <c r="I155" s="39"/>
      <c r="J155" s="39"/>
      <c r="K155" s="39"/>
      <c r="L155" s="39"/>
      <c r="M155" s="39"/>
      <c r="N155" s="39"/>
      <c r="O155" s="39"/>
      <c r="P155" s="39"/>
      <c r="Q155" s="39"/>
      <c r="R155" s="39"/>
      <c r="S155" s="39"/>
      <c r="T155" s="39"/>
      <c r="U155" s="34">
        <f t="shared" si="47"/>
        <v>0</v>
      </c>
      <c r="V155" s="34">
        <f t="shared" si="48"/>
        <v>0</v>
      </c>
      <c r="W155" s="25">
        <f t="shared" si="49"/>
        <v>0</v>
      </c>
      <c r="X155" s="25">
        <f t="shared" si="50"/>
        <v>0</v>
      </c>
      <c r="Y155" s="25">
        <f t="shared" si="51"/>
        <v>0</v>
      </c>
      <c r="Z155" s="25">
        <f t="shared" si="52"/>
        <v>0</v>
      </c>
      <c r="AA155" s="25">
        <f t="shared" si="53"/>
        <v>0</v>
      </c>
      <c r="AB155" s="25">
        <f t="shared" si="54"/>
        <v>0</v>
      </c>
    </row>
    <row r="156" spans="1:28" ht="20.100000000000001" customHeight="1" x14ac:dyDescent="0.25">
      <c r="A156" s="4" t="s">
        <v>213</v>
      </c>
      <c r="B156" s="7" t="s">
        <v>362</v>
      </c>
      <c r="C156" s="5">
        <v>222</v>
      </c>
      <c r="D156" s="38"/>
      <c r="E156" s="38"/>
      <c r="F156" s="39"/>
      <c r="G156" s="39"/>
      <c r="H156" s="39"/>
      <c r="I156" s="39"/>
      <c r="J156" s="39"/>
      <c r="K156" s="39"/>
      <c r="L156" s="39"/>
      <c r="M156" s="39"/>
      <c r="N156" s="39"/>
      <c r="O156" s="39"/>
      <c r="P156" s="39"/>
      <c r="Q156" s="39"/>
      <c r="R156" s="39"/>
      <c r="S156" s="39"/>
      <c r="T156" s="39"/>
      <c r="U156" s="34">
        <f t="shared" si="47"/>
        <v>0</v>
      </c>
      <c r="V156" s="34">
        <f t="shared" si="48"/>
        <v>0</v>
      </c>
      <c r="W156" s="25">
        <f t="shared" si="49"/>
        <v>0</v>
      </c>
      <c r="X156" s="25">
        <f t="shared" si="50"/>
        <v>0</v>
      </c>
      <c r="Y156" s="25">
        <f t="shared" si="51"/>
        <v>0</v>
      </c>
      <c r="Z156" s="25">
        <f t="shared" si="52"/>
        <v>0</v>
      </c>
      <c r="AA156" s="25">
        <f t="shared" si="53"/>
        <v>0</v>
      </c>
      <c r="AB156" s="25">
        <f t="shared" si="54"/>
        <v>0</v>
      </c>
    </row>
    <row r="157" spans="1:28" ht="20.100000000000001" customHeight="1" x14ac:dyDescent="0.25">
      <c r="A157" s="4" t="s">
        <v>212</v>
      </c>
      <c r="B157" s="7" t="s">
        <v>437</v>
      </c>
      <c r="C157" s="5">
        <v>223</v>
      </c>
      <c r="D157" s="38"/>
      <c r="E157" s="38"/>
      <c r="F157" s="39"/>
      <c r="G157" s="39"/>
      <c r="H157" s="39"/>
      <c r="I157" s="39"/>
      <c r="J157" s="39"/>
      <c r="K157" s="39"/>
      <c r="L157" s="39"/>
      <c r="M157" s="39"/>
      <c r="N157" s="39"/>
      <c r="O157" s="39"/>
      <c r="P157" s="39"/>
      <c r="Q157" s="39"/>
      <c r="R157" s="39"/>
      <c r="S157" s="39"/>
      <c r="T157" s="39"/>
      <c r="U157" s="34">
        <f t="shared" si="47"/>
        <v>0</v>
      </c>
      <c r="V157" s="34">
        <f t="shared" si="48"/>
        <v>0</v>
      </c>
      <c r="W157" s="25">
        <f t="shared" si="49"/>
        <v>0</v>
      </c>
      <c r="X157" s="25">
        <f t="shared" si="50"/>
        <v>0</v>
      </c>
      <c r="Y157" s="25">
        <f t="shared" si="51"/>
        <v>0</v>
      </c>
      <c r="Z157" s="25">
        <f t="shared" si="52"/>
        <v>0</v>
      </c>
      <c r="AA157" s="25">
        <f t="shared" si="53"/>
        <v>0</v>
      </c>
      <c r="AB157" s="25">
        <f t="shared" si="54"/>
        <v>0</v>
      </c>
    </row>
    <row r="158" spans="1:28" ht="20.100000000000001" customHeight="1" x14ac:dyDescent="0.25">
      <c r="A158" s="4" t="s">
        <v>211</v>
      </c>
      <c r="B158" s="7" t="s">
        <v>618</v>
      </c>
      <c r="C158" s="5">
        <v>224</v>
      </c>
      <c r="D158" s="38"/>
      <c r="E158" s="38"/>
      <c r="F158" s="39"/>
      <c r="G158" s="39"/>
      <c r="H158" s="39"/>
      <c r="I158" s="39"/>
      <c r="J158" s="39"/>
      <c r="K158" s="39"/>
      <c r="L158" s="39"/>
      <c r="M158" s="39"/>
      <c r="N158" s="39"/>
      <c r="O158" s="39"/>
      <c r="P158" s="39"/>
      <c r="Q158" s="39"/>
      <c r="R158" s="39"/>
      <c r="S158" s="39"/>
      <c r="T158" s="39"/>
      <c r="U158" s="34">
        <f t="shared" si="47"/>
        <v>0</v>
      </c>
      <c r="V158" s="34">
        <f t="shared" si="48"/>
        <v>0</v>
      </c>
      <c r="W158" s="25">
        <f t="shared" si="49"/>
        <v>0</v>
      </c>
      <c r="X158" s="25">
        <f t="shared" si="50"/>
        <v>0</v>
      </c>
      <c r="Y158" s="25">
        <f t="shared" si="51"/>
        <v>0</v>
      </c>
      <c r="Z158" s="25">
        <f t="shared" si="52"/>
        <v>0</v>
      </c>
      <c r="AA158" s="25">
        <f t="shared" si="53"/>
        <v>0</v>
      </c>
      <c r="AB158" s="25">
        <f t="shared" si="54"/>
        <v>0</v>
      </c>
    </row>
    <row r="159" spans="1:28" ht="20.100000000000001" customHeight="1" x14ac:dyDescent="0.25">
      <c r="A159" s="4" t="s">
        <v>210</v>
      </c>
      <c r="B159" s="7" t="s">
        <v>438</v>
      </c>
      <c r="C159" s="5">
        <v>225</v>
      </c>
      <c r="D159" s="38"/>
      <c r="E159" s="38"/>
      <c r="F159" s="39"/>
      <c r="G159" s="39"/>
      <c r="H159" s="39"/>
      <c r="I159" s="39"/>
      <c r="J159" s="39"/>
      <c r="K159" s="39"/>
      <c r="L159" s="39"/>
      <c r="M159" s="39"/>
      <c r="N159" s="39"/>
      <c r="O159" s="39"/>
      <c r="P159" s="39"/>
      <c r="Q159" s="39"/>
      <c r="R159" s="39"/>
      <c r="S159" s="39"/>
      <c r="T159" s="39"/>
      <c r="U159" s="34">
        <f t="shared" si="47"/>
        <v>0</v>
      </c>
      <c r="V159" s="34">
        <f t="shared" si="48"/>
        <v>0</v>
      </c>
      <c r="W159" s="25">
        <f t="shared" si="49"/>
        <v>0</v>
      </c>
      <c r="X159" s="25">
        <f t="shared" si="50"/>
        <v>0</v>
      </c>
      <c r="Y159" s="25">
        <f t="shared" si="51"/>
        <v>0</v>
      </c>
      <c r="Z159" s="25">
        <f t="shared" si="52"/>
        <v>0</v>
      </c>
      <c r="AA159" s="25">
        <f t="shared" si="53"/>
        <v>0</v>
      </c>
      <c r="AB159" s="25">
        <f t="shared" si="54"/>
        <v>0</v>
      </c>
    </row>
    <row r="160" spans="1:28" ht="20.100000000000001" customHeight="1" x14ac:dyDescent="0.25">
      <c r="A160" s="4" t="s">
        <v>209</v>
      </c>
      <c r="B160" s="7" t="s">
        <v>715</v>
      </c>
      <c r="C160" s="5">
        <v>225.1</v>
      </c>
      <c r="D160" s="38"/>
      <c r="E160" s="38"/>
      <c r="F160" s="39"/>
      <c r="G160" s="39"/>
      <c r="H160" s="39"/>
      <c r="I160" s="39"/>
      <c r="J160" s="39"/>
      <c r="K160" s="39"/>
      <c r="L160" s="39"/>
      <c r="M160" s="39"/>
      <c r="N160" s="39"/>
      <c r="O160" s="39"/>
      <c r="P160" s="39"/>
      <c r="Q160" s="39"/>
      <c r="R160" s="39"/>
      <c r="S160" s="39"/>
      <c r="T160" s="39"/>
      <c r="U160" s="34">
        <f t="shared" si="47"/>
        <v>0</v>
      </c>
      <c r="V160" s="34">
        <f t="shared" si="48"/>
        <v>0</v>
      </c>
      <c r="W160" s="25">
        <f t="shared" si="49"/>
        <v>0</v>
      </c>
      <c r="X160" s="25">
        <f t="shared" si="50"/>
        <v>0</v>
      </c>
      <c r="Y160" s="25">
        <f t="shared" si="51"/>
        <v>0</v>
      </c>
      <c r="Z160" s="25">
        <f t="shared" si="52"/>
        <v>0</v>
      </c>
      <c r="AA160" s="25">
        <f t="shared" si="53"/>
        <v>0</v>
      </c>
      <c r="AB160" s="25">
        <f t="shared" si="54"/>
        <v>0</v>
      </c>
    </row>
    <row r="161" spans="1:28" ht="20.100000000000001" customHeight="1" x14ac:dyDescent="0.25">
      <c r="A161" s="4" t="s">
        <v>208</v>
      </c>
      <c r="B161" s="7" t="s">
        <v>548</v>
      </c>
      <c r="C161" s="5">
        <v>226</v>
      </c>
      <c r="D161" s="38"/>
      <c r="E161" s="38"/>
      <c r="F161" s="39"/>
      <c r="G161" s="39"/>
      <c r="H161" s="39"/>
      <c r="I161" s="39"/>
      <c r="J161" s="39"/>
      <c r="K161" s="39"/>
      <c r="L161" s="39"/>
      <c r="M161" s="39"/>
      <c r="N161" s="39"/>
      <c r="O161" s="39"/>
      <c r="P161" s="39"/>
      <c r="Q161" s="39"/>
      <c r="R161" s="39"/>
      <c r="S161" s="39"/>
      <c r="T161" s="39"/>
      <c r="U161" s="34">
        <f t="shared" si="47"/>
        <v>0</v>
      </c>
      <c r="V161" s="34">
        <f t="shared" si="48"/>
        <v>0</v>
      </c>
      <c r="W161" s="25">
        <f t="shared" si="49"/>
        <v>0</v>
      </c>
      <c r="X161" s="25">
        <f t="shared" si="50"/>
        <v>0</v>
      </c>
      <c r="Y161" s="25">
        <f t="shared" si="51"/>
        <v>0</v>
      </c>
      <c r="Z161" s="25">
        <f t="shared" si="52"/>
        <v>0</v>
      </c>
      <c r="AA161" s="25">
        <f t="shared" si="53"/>
        <v>0</v>
      </c>
      <c r="AB161" s="25">
        <f t="shared" si="54"/>
        <v>0</v>
      </c>
    </row>
    <row r="162" spans="1:28" ht="20.100000000000001" customHeight="1" x14ac:dyDescent="0.25">
      <c r="A162" s="4" t="s">
        <v>207</v>
      </c>
      <c r="B162" s="7" t="s">
        <v>637</v>
      </c>
      <c r="C162" s="5">
        <v>227</v>
      </c>
      <c r="D162" s="38"/>
      <c r="E162" s="38"/>
      <c r="F162" s="39"/>
      <c r="G162" s="39"/>
      <c r="H162" s="39"/>
      <c r="I162" s="39"/>
      <c r="J162" s="39"/>
      <c r="K162" s="39"/>
      <c r="L162" s="39"/>
      <c r="M162" s="39"/>
      <c r="N162" s="39"/>
      <c r="O162" s="39"/>
      <c r="P162" s="39"/>
      <c r="Q162" s="39"/>
      <c r="R162" s="39"/>
      <c r="S162" s="39"/>
      <c r="T162" s="39"/>
      <c r="U162" s="34">
        <f t="shared" si="47"/>
        <v>0</v>
      </c>
      <c r="V162" s="34">
        <f t="shared" si="48"/>
        <v>0</v>
      </c>
      <c r="W162" s="25">
        <f t="shared" si="49"/>
        <v>0</v>
      </c>
      <c r="X162" s="25">
        <f t="shared" si="50"/>
        <v>0</v>
      </c>
      <c r="Y162" s="25">
        <f t="shared" si="51"/>
        <v>0</v>
      </c>
      <c r="Z162" s="25">
        <f t="shared" si="52"/>
        <v>0</v>
      </c>
      <c r="AA162" s="25">
        <f t="shared" si="53"/>
        <v>0</v>
      </c>
      <c r="AB162" s="25">
        <f t="shared" si="54"/>
        <v>0</v>
      </c>
    </row>
    <row r="163" spans="1:28" ht="20.100000000000001" customHeight="1" x14ac:dyDescent="0.25">
      <c r="A163" s="4" t="s">
        <v>206</v>
      </c>
      <c r="B163" s="7" t="s">
        <v>439</v>
      </c>
      <c r="C163" s="5">
        <v>228</v>
      </c>
      <c r="D163" s="38"/>
      <c r="E163" s="38"/>
      <c r="F163" s="39"/>
      <c r="G163" s="39"/>
      <c r="H163" s="39"/>
      <c r="I163" s="39"/>
      <c r="J163" s="39"/>
      <c r="K163" s="39"/>
      <c r="L163" s="39"/>
      <c r="M163" s="39"/>
      <c r="N163" s="39"/>
      <c r="O163" s="39"/>
      <c r="P163" s="39"/>
      <c r="Q163" s="39"/>
      <c r="R163" s="39"/>
      <c r="S163" s="39"/>
      <c r="T163" s="39"/>
      <c r="U163" s="34">
        <f t="shared" si="47"/>
        <v>0</v>
      </c>
      <c r="V163" s="34">
        <f t="shared" si="48"/>
        <v>0</v>
      </c>
      <c r="W163" s="25">
        <f t="shared" si="49"/>
        <v>0</v>
      </c>
      <c r="X163" s="25">
        <f t="shared" si="50"/>
        <v>0</v>
      </c>
      <c r="Y163" s="25">
        <f t="shared" si="51"/>
        <v>0</v>
      </c>
      <c r="Z163" s="25">
        <f t="shared" si="52"/>
        <v>0</v>
      </c>
      <c r="AA163" s="25">
        <f t="shared" si="53"/>
        <v>0</v>
      </c>
      <c r="AB163" s="25">
        <f t="shared" si="54"/>
        <v>0</v>
      </c>
    </row>
    <row r="164" spans="1:28" ht="20.100000000000001" customHeight="1" x14ac:dyDescent="0.25">
      <c r="A164" s="4" t="s">
        <v>205</v>
      </c>
      <c r="B164" s="7" t="s">
        <v>440</v>
      </c>
      <c r="C164" s="5">
        <v>229</v>
      </c>
      <c r="D164" s="38"/>
      <c r="E164" s="38"/>
      <c r="F164" s="39"/>
      <c r="G164" s="39"/>
      <c r="H164" s="39"/>
      <c r="I164" s="39"/>
      <c r="J164" s="39"/>
      <c r="K164" s="39"/>
      <c r="L164" s="39"/>
      <c r="M164" s="39"/>
      <c r="N164" s="39"/>
      <c r="O164" s="39"/>
      <c r="P164" s="39"/>
      <c r="Q164" s="39"/>
      <c r="R164" s="39"/>
      <c r="S164" s="39"/>
      <c r="T164" s="39"/>
      <c r="U164" s="34">
        <f t="shared" si="47"/>
        <v>0</v>
      </c>
      <c r="V164" s="34">
        <f t="shared" si="48"/>
        <v>0</v>
      </c>
      <c r="W164" s="25">
        <f t="shared" si="49"/>
        <v>0</v>
      </c>
      <c r="X164" s="25">
        <f t="shared" si="50"/>
        <v>0</v>
      </c>
      <c r="Y164" s="25">
        <f t="shared" si="51"/>
        <v>0</v>
      </c>
      <c r="Z164" s="25">
        <f t="shared" si="52"/>
        <v>0</v>
      </c>
      <c r="AA164" s="25">
        <f t="shared" si="53"/>
        <v>0</v>
      </c>
      <c r="AB164" s="25">
        <f t="shared" si="54"/>
        <v>0</v>
      </c>
    </row>
    <row r="165" spans="1:28" ht="20.100000000000001" customHeight="1" x14ac:dyDescent="0.25">
      <c r="A165" s="4" t="s">
        <v>204</v>
      </c>
      <c r="B165" s="7" t="s">
        <v>549</v>
      </c>
      <c r="C165" s="5">
        <v>230</v>
      </c>
      <c r="D165" s="38"/>
      <c r="E165" s="38"/>
      <c r="F165" s="39"/>
      <c r="G165" s="39"/>
      <c r="H165" s="39"/>
      <c r="I165" s="39"/>
      <c r="J165" s="39"/>
      <c r="K165" s="39"/>
      <c r="L165" s="39"/>
      <c r="M165" s="39"/>
      <c r="N165" s="39"/>
      <c r="O165" s="39"/>
      <c r="P165" s="39"/>
      <c r="Q165" s="39"/>
      <c r="R165" s="39"/>
      <c r="S165" s="39"/>
      <c r="T165" s="39"/>
      <c r="U165" s="34">
        <f t="shared" si="47"/>
        <v>0</v>
      </c>
      <c r="V165" s="34">
        <f t="shared" si="48"/>
        <v>0</v>
      </c>
      <c r="W165" s="25">
        <f t="shared" si="49"/>
        <v>0</v>
      </c>
      <c r="X165" s="25">
        <f t="shared" si="50"/>
        <v>0</v>
      </c>
      <c r="Y165" s="25">
        <f t="shared" si="51"/>
        <v>0</v>
      </c>
      <c r="Z165" s="25">
        <f t="shared" si="52"/>
        <v>0</v>
      </c>
      <c r="AA165" s="25">
        <f t="shared" si="53"/>
        <v>0</v>
      </c>
      <c r="AB165" s="25">
        <f t="shared" si="54"/>
        <v>0</v>
      </c>
    </row>
    <row r="166" spans="1:28" ht="20.100000000000001" customHeight="1" x14ac:dyDescent="0.25">
      <c r="A166" s="4" t="s">
        <v>203</v>
      </c>
      <c r="B166" s="7" t="s">
        <v>638</v>
      </c>
      <c r="C166" s="5">
        <v>231</v>
      </c>
      <c r="D166" s="38"/>
      <c r="E166" s="38"/>
      <c r="F166" s="39"/>
      <c r="G166" s="39"/>
      <c r="H166" s="39"/>
      <c r="I166" s="39"/>
      <c r="J166" s="39"/>
      <c r="K166" s="39"/>
      <c r="L166" s="39"/>
      <c r="M166" s="39"/>
      <c r="N166" s="39"/>
      <c r="O166" s="39"/>
      <c r="P166" s="39"/>
      <c r="Q166" s="39"/>
      <c r="R166" s="39"/>
      <c r="S166" s="39"/>
      <c r="T166" s="39"/>
      <c r="U166" s="34">
        <f t="shared" si="47"/>
        <v>0</v>
      </c>
      <c r="V166" s="34">
        <f t="shared" si="48"/>
        <v>0</v>
      </c>
      <c r="W166" s="25">
        <f t="shared" si="49"/>
        <v>0</v>
      </c>
      <c r="X166" s="25">
        <f t="shared" si="50"/>
        <v>0</v>
      </c>
      <c r="Y166" s="25">
        <f t="shared" si="51"/>
        <v>0</v>
      </c>
      <c r="Z166" s="25">
        <f t="shared" si="52"/>
        <v>0</v>
      </c>
      <c r="AA166" s="25">
        <f t="shared" si="53"/>
        <v>0</v>
      </c>
      <c r="AB166" s="25">
        <f t="shared" si="54"/>
        <v>0</v>
      </c>
    </row>
    <row r="167" spans="1:28" ht="20.100000000000001" customHeight="1" x14ac:dyDescent="0.25">
      <c r="A167" s="4" t="s">
        <v>202</v>
      </c>
      <c r="B167" s="7" t="s">
        <v>441</v>
      </c>
      <c r="C167" s="5">
        <v>232</v>
      </c>
      <c r="D167" s="38"/>
      <c r="E167" s="38"/>
      <c r="F167" s="39"/>
      <c r="G167" s="39"/>
      <c r="H167" s="39"/>
      <c r="I167" s="39"/>
      <c r="J167" s="39"/>
      <c r="K167" s="39"/>
      <c r="L167" s="39"/>
      <c r="M167" s="39"/>
      <c r="N167" s="39"/>
      <c r="O167" s="39"/>
      <c r="P167" s="39"/>
      <c r="Q167" s="39"/>
      <c r="R167" s="39"/>
      <c r="S167" s="39"/>
      <c r="T167" s="39"/>
      <c r="U167" s="34">
        <f t="shared" si="47"/>
        <v>0</v>
      </c>
      <c r="V167" s="34">
        <f t="shared" si="48"/>
        <v>0</v>
      </c>
      <c r="W167" s="25">
        <f t="shared" si="49"/>
        <v>0</v>
      </c>
      <c r="X167" s="25">
        <f t="shared" si="50"/>
        <v>0</v>
      </c>
      <c r="Y167" s="25">
        <f t="shared" si="51"/>
        <v>0</v>
      </c>
      <c r="Z167" s="25">
        <f t="shared" si="52"/>
        <v>0</v>
      </c>
      <c r="AA167" s="25">
        <f t="shared" si="53"/>
        <v>0</v>
      </c>
      <c r="AB167" s="25">
        <f t="shared" si="54"/>
        <v>0</v>
      </c>
    </row>
    <row r="168" spans="1:28" ht="20.100000000000001" customHeight="1" x14ac:dyDescent="0.25">
      <c r="A168" s="4" t="s">
        <v>201</v>
      </c>
      <c r="B168" s="7" t="s">
        <v>639</v>
      </c>
      <c r="C168" s="5">
        <v>233</v>
      </c>
      <c r="D168" s="38"/>
      <c r="E168" s="38"/>
      <c r="F168" s="39"/>
      <c r="G168" s="39"/>
      <c r="H168" s="39"/>
      <c r="I168" s="39"/>
      <c r="J168" s="39"/>
      <c r="K168" s="39"/>
      <c r="L168" s="39"/>
      <c r="M168" s="39"/>
      <c r="N168" s="39"/>
      <c r="O168" s="39"/>
      <c r="P168" s="39"/>
      <c r="Q168" s="39"/>
      <c r="R168" s="39"/>
      <c r="S168" s="39"/>
      <c r="T168" s="39"/>
      <c r="U168" s="34">
        <f t="shared" si="47"/>
        <v>0</v>
      </c>
      <c r="V168" s="34">
        <f t="shared" si="48"/>
        <v>0</v>
      </c>
      <c r="W168" s="25">
        <f t="shared" si="49"/>
        <v>0</v>
      </c>
      <c r="X168" s="25">
        <f t="shared" si="50"/>
        <v>0</v>
      </c>
      <c r="Y168" s="25">
        <f t="shared" si="51"/>
        <v>0</v>
      </c>
      <c r="Z168" s="25">
        <f t="shared" si="52"/>
        <v>0</v>
      </c>
      <c r="AA168" s="25">
        <f t="shared" si="53"/>
        <v>0</v>
      </c>
      <c r="AB168" s="25">
        <f t="shared" si="54"/>
        <v>0</v>
      </c>
    </row>
    <row r="169" spans="1:28" ht="20.100000000000001" customHeight="1" x14ac:dyDescent="0.25">
      <c r="A169" s="4" t="s">
        <v>200</v>
      </c>
      <c r="B169" s="7" t="s">
        <v>497</v>
      </c>
      <c r="C169" s="5">
        <v>234</v>
      </c>
      <c r="D169" s="38"/>
      <c r="E169" s="38"/>
      <c r="F169" s="39"/>
      <c r="G169" s="39"/>
      <c r="H169" s="39"/>
      <c r="I169" s="39"/>
      <c r="J169" s="39"/>
      <c r="K169" s="39"/>
      <c r="L169" s="39"/>
      <c r="M169" s="39"/>
      <c r="N169" s="39"/>
      <c r="O169" s="39"/>
      <c r="P169" s="39"/>
      <c r="Q169" s="39"/>
      <c r="R169" s="39"/>
      <c r="S169" s="39"/>
      <c r="T169" s="39"/>
      <c r="U169" s="34">
        <f t="shared" si="47"/>
        <v>0</v>
      </c>
      <c r="V169" s="34">
        <f t="shared" si="48"/>
        <v>0</v>
      </c>
      <c r="W169" s="25">
        <f t="shared" si="49"/>
        <v>0</v>
      </c>
      <c r="X169" s="25">
        <f t="shared" si="50"/>
        <v>0</v>
      </c>
      <c r="Y169" s="25">
        <f t="shared" si="51"/>
        <v>0</v>
      </c>
      <c r="Z169" s="25">
        <f t="shared" si="52"/>
        <v>0</v>
      </c>
      <c r="AA169" s="25">
        <f t="shared" si="53"/>
        <v>0</v>
      </c>
      <c r="AB169" s="25">
        <f t="shared" si="54"/>
        <v>0</v>
      </c>
    </row>
    <row r="170" spans="1:28" ht="20.100000000000001" customHeight="1" x14ac:dyDescent="0.25">
      <c r="A170" s="4" t="s">
        <v>199</v>
      </c>
      <c r="B170" s="7" t="s">
        <v>640</v>
      </c>
      <c r="C170" s="5">
        <v>235</v>
      </c>
      <c r="D170" s="38"/>
      <c r="E170" s="38"/>
      <c r="F170" s="39">
        <v>5</v>
      </c>
      <c r="G170" s="39">
        <v>4</v>
      </c>
      <c r="H170" s="39"/>
      <c r="I170" s="39"/>
      <c r="J170" s="39">
        <v>4</v>
      </c>
      <c r="K170" s="39"/>
      <c r="L170" s="39"/>
      <c r="M170" s="39">
        <v>1</v>
      </c>
      <c r="N170" s="39"/>
      <c r="O170" s="39">
        <v>1</v>
      </c>
      <c r="P170" s="39"/>
      <c r="Q170" s="39">
        <v>1</v>
      </c>
      <c r="R170" s="39"/>
      <c r="S170" s="39"/>
      <c r="T170" s="39"/>
      <c r="U170" s="34">
        <f t="shared" si="47"/>
        <v>5</v>
      </c>
      <c r="V170" s="34">
        <f t="shared" si="48"/>
        <v>5</v>
      </c>
      <c r="W170" s="25">
        <f t="shared" si="49"/>
        <v>4</v>
      </c>
      <c r="X170" s="25">
        <f t="shared" si="50"/>
        <v>4</v>
      </c>
      <c r="Y170" s="25">
        <f t="shared" si="51"/>
        <v>1</v>
      </c>
      <c r="Z170" s="25">
        <f t="shared" si="52"/>
        <v>1</v>
      </c>
      <c r="AA170" s="25">
        <f t="shared" si="53"/>
        <v>0</v>
      </c>
      <c r="AB170" s="25">
        <f t="shared" si="54"/>
        <v>0</v>
      </c>
    </row>
    <row r="171" spans="1:28" ht="20.100000000000001" customHeight="1" x14ac:dyDescent="0.25">
      <c r="A171" s="4" t="s">
        <v>716</v>
      </c>
      <c r="B171" s="7" t="s">
        <v>717</v>
      </c>
      <c r="C171" s="5">
        <v>235.1</v>
      </c>
      <c r="D171" s="38"/>
      <c r="E171" s="38"/>
      <c r="F171" s="39"/>
      <c r="G171" s="39"/>
      <c r="H171" s="39"/>
      <c r="I171" s="39"/>
      <c r="J171" s="39"/>
      <c r="K171" s="39"/>
      <c r="L171" s="39"/>
      <c r="M171" s="39"/>
      <c r="N171" s="39"/>
      <c r="O171" s="39"/>
      <c r="P171" s="39"/>
      <c r="Q171" s="39"/>
      <c r="R171" s="39"/>
      <c r="S171" s="39"/>
      <c r="T171" s="39"/>
      <c r="U171" s="34">
        <f t="shared" si="47"/>
        <v>0</v>
      </c>
      <c r="V171" s="34">
        <f t="shared" si="48"/>
        <v>0</v>
      </c>
      <c r="W171" s="25">
        <f t="shared" si="49"/>
        <v>0</v>
      </c>
      <c r="X171" s="25">
        <f t="shared" si="50"/>
        <v>0</v>
      </c>
      <c r="Y171" s="25">
        <f t="shared" si="51"/>
        <v>0</v>
      </c>
      <c r="Z171" s="25">
        <f t="shared" si="52"/>
        <v>0</v>
      </c>
      <c r="AA171" s="25">
        <f t="shared" si="53"/>
        <v>0</v>
      </c>
      <c r="AB171" s="25">
        <f t="shared" si="54"/>
        <v>0</v>
      </c>
    </row>
    <row r="172" spans="1:28" ht="20.100000000000001" customHeight="1" x14ac:dyDescent="0.25">
      <c r="A172" s="4" t="s">
        <v>198</v>
      </c>
      <c r="B172" s="7" t="s">
        <v>641</v>
      </c>
      <c r="C172" s="5">
        <v>236</v>
      </c>
      <c r="D172" s="38"/>
      <c r="E172" s="38"/>
      <c r="F172" s="39"/>
      <c r="G172" s="39"/>
      <c r="H172" s="39"/>
      <c r="I172" s="39"/>
      <c r="J172" s="39"/>
      <c r="K172" s="39"/>
      <c r="L172" s="39"/>
      <c r="M172" s="39"/>
      <c r="N172" s="39"/>
      <c r="O172" s="39"/>
      <c r="P172" s="39"/>
      <c r="Q172" s="39"/>
      <c r="R172" s="39"/>
      <c r="S172" s="39"/>
      <c r="T172" s="39"/>
      <c r="U172" s="34">
        <f t="shared" si="47"/>
        <v>0</v>
      </c>
      <c r="V172" s="34">
        <f t="shared" si="48"/>
        <v>0</v>
      </c>
      <c r="W172" s="25">
        <f t="shared" si="49"/>
        <v>0</v>
      </c>
      <c r="X172" s="25">
        <f t="shared" si="50"/>
        <v>0</v>
      </c>
      <c r="Y172" s="25">
        <f t="shared" si="51"/>
        <v>0</v>
      </c>
      <c r="Z172" s="25">
        <f t="shared" si="52"/>
        <v>0</v>
      </c>
      <c r="AA172" s="25">
        <f t="shared" si="53"/>
        <v>0</v>
      </c>
      <c r="AB172" s="25">
        <f t="shared" si="54"/>
        <v>0</v>
      </c>
    </row>
    <row r="173" spans="1:28" ht="20.100000000000001" customHeight="1" x14ac:dyDescent="0.25">
      <c r="A173" s="4" t="s">
        <v>197</v>
      </c>
      <c r="B173" s="7" t="s">
        <v>550</v>
      </c>
      <c r="C173" s="5">
        <v>237</v>
      </c>
      <c r="D173" s="38"/>
      <c r="E173" s="38"/>
      <c r="F173" s="39"/>
      <c r="G173" s="39"/>
      <c r="H173" s="39"/>
      <c r="I173" s="39"/>
      <c r="J173" s="39"/>
      <c r="K173" s="39"/>
      <c r="L173" s="39"/>
      <c r="M173" s="39"/>
      <c r="N173" s="39"/>
      <c r="O173" s="39"/>
      <c r="P173" s="39"/>
      <c r="Q173" s="39"/>
      <c r="R173" s="39"/>
      <c r="S173" s="39"/>
      <c r="T173" s="39"/>
      <c r="U173" s="34">
        <f t="shared" si="47"/>
        <v>0</v>
      </c>
      <c r="V173" s="34">
        <f t="shared" si="48"/>
        <v>0</v>
      </c>
      <c r="W173" s="25">
        <f t="shared" si="49"/>
        <v>0</v>
      </c>
      <c r="X173" s="25">
        <f t="shared" si="50"/>
        <v>0</v>
      </c>
      <c r="Y173" s="25">
        <f t="shared" si="51"/>
        <v>0</v>
      </c>
      <c r="Z173" s="25">
        <f t="shared" si="52"/>
        <v>0</v>
      </c>
      <c r="AA173" s="25">
        <f t="shared" si="53"/>
        <v>0</v>
      </c>
      <c r="AB173" s="25">
        <f t="shared" si="54"/>
        <v>0</v>
      </c>
    </row>
    <row r="174" spans="1:28" ht="20.100000000000001" customHeight="1" x14ac:dyDescent="0.25">
      <c r="A174" s="4" t="s">
        <v>196</v>
      </c>
      <c r="B174" s="5" t="s">
        <v>551</v>
      </c>
      <c r="C174" s="5">
        <v>238</v>
      </c>
      <c r="D174" s="38">
        <v>1</v>
      </c>
      <c r="E174" s="38"/>
      <c r="F174" s="39"/>
      <c r="G174" s="39"/>
      <c r="H174" s="39"/>
      <c r="I174" s="39"/>
      <c r="J174" s="39"/>
      <c r="K174" s="39"/>
      <c r="L174" s="39"/>
      <c r="M174" s="39">
        <v>1</v>
      </c>
      <c r="N174" s="39"/>
      <c r="O174" s="39"/>
      <c r="P174" s="39"/>
      <c r="Q174" s="39"/>
      <c r="R174" s="39"/>
      <c r="S174" s="39"/>
      <c r="T174" s="39"/>
      <c r="U174" s="34">
        <f t="shared" si="47"/>
        <v>1</v>
      </c>
      <c r="V174" s="34">
        <f t="shared" si="48"/>
        <v>1</v>
      </c>
      <c r="W174" s="25">
        <f t="shared" si="49"/>
        <v>0</v>
      </c>
      <c r="X174" s="25">
        <f t="shared" si="50"/>
        <v>0</v>
      </c>
      <c r="Y174" s="25">
        <f t="shared" si="51"/>
        <v>0</v>
      </c>
      <c r="Z174" s="25">
        <f t="shared" si="52"/>
        <v>0</v>
      </c>
      <c r="AA174" s="25">
        <f t="shared" si="53"/>
        <v>0</v>
      </c>
      <c r="AB174" s="25">
        <f t="shared" si="54"/>
        <v>0</v>
      </c>
    </row>
    <row r="175" spans="1:28" ht="20.100000000000001" customHeight="1" x14ac:dyDescent="0.25">
      <c r="A175" s="4" t="s">
        <v>195</v>
      </c>
      <c r="B175" s="7" t="s">
        <v>552</v>
      </c>
      <c r="C175" s="5">
        <v>239</v>
      </c>
      <c r="D175" s="38"/>
      <c r="E175" s="38"/>
      <c r="F175" s="39"/>
      <c r="G175" s="39"/>
      <c r="H175" s="39"/>
      <c r="I175" s="39"/>
      <c r="J175" s="39"/>
      <c r="K175" s="39"/>
      <c r="L175" s="39"/>
      <c r="M175" s="39"/>
      <c r="N175" s="39"/>
      <c r="O175" s="39"/>
      <c r="P175" s="39"/>
      <c r="Q175" s="39"/>
      <c r="R175" s="39"/>
      <c r="S175" s="39"/>
      <c r="T175" s="39"/>
      <c r="U175" s="34">
        <f t="shared" si="47"/>
        <v>0</v>
      </c>
      <c r="V175" s="34">
        <f t="shared" si="48"/>
        <v>0</v>
      </c>
      <c r="W175" s="25">
        <f t="shared" si="49"/>
        <v>0</v>
      </c>
      <c r="X175" s="25">
        <f t="shared" si="50"/>
        <v>0</v>
      </c>
      <c r="Y175" s="25">
        <f t="shared" si="51"/>
        <v>0</v>
      </c>
      <c r="Z175" s="25">
        <f t="shared" si="52"/>
        <v>0</v>
      </c>
      <c r="AA175" s="25">
        <f t="shared" si="53"/>
        <v>0</v>
      </c>
      <c r="AB175" s="25">
        <f t="shared" si="54"/>
        <v>0</v>
      </c>
    </row>
    <row r="176" spans="1:28" ht="20.100000000000001" customHeight="1" x14ac:dyDescent="0.25">
      <c r="A176" s="4" t="s">
        <v>194</v>
      </c>
      <c r="B176" s="7" t="s">
        <v>642</v>
      </c>
      <c r="C176" s="5">
        <v>240</v>
      </c>
      <c r="D176" s="38"/>
      <c r="E176" s="38"/>
      <c r="F176" s="39"/>
      <c r="G176" s="39"/>
      <c r="H176" s="39"/>
      <c r="I176" s="39"/>
      <c r="J176" s="39"/>
      <c r="K176" s="39"/>
      <c r="L176" s="39"/>
      <c r="M176" s="39"/>
      <c r="N176" s="39"/>
      <c r="O176" s="39"/>
      <c r="P176" s="39"/>
      <c r="Q176" s="39"/>
      <c r="R176" s="39"/>
      <c r="S176" s="39"/>
      <c r="T176" s="39"/>
      <c r="U176" s="34">
        <f t="shared" si="47"/>
        <v>0</v>
      </c>
      <c r="V176" s="34">
        <f t="shared" si="48"/>
        <v>0</v>
      </c>
      <c r="W176" s="25">
        <f t="shared" si="49"/>
        <v>0</v>
      </c>
      <c r="X176" s="25">
        <f t="shared" si="50"/>
        <v>0</v>
      </c>
      <c r="Y176" s="25">
        <f t="shared" si="51"/>
        <v>0</v>
      </c>
      <c r="Z176" s="25">
        <f t="shared" si="52"/>
        <v>0</v>
      </c>
      <c r="AA176" s="25">
        <f t="shared" si="53"/>
        <v>0</v>
      </c>
      <c r="AB176" s="25">
        <f t="shared" si="54"/>
        <v>0</v>
      </c>
    </row>
    <row r="177" spans="1:28" ht="20.100000000000001" customHeight="1" x14ac:dyDescent="0.25">
      <c r="A177" s="4" t="s">
        <v>718</v>
      </c>
      <c r="B177" s="7" t="s">
        <v>719</v>
      </c>
      <c r="C177" s="5">
        <v>240.1</v>
      </c>
      <c r="D177" s="43"/>
      <c r="E177" s="43"/>
      <c r="F177" s="43"/>
      <c r="G177" s="43"/>
      <c r="H177" s="43"/>
      <c r="I177" s="43"/>
      <c r="J177" s="43"/>
      <c r="K177" s="43"/>
      <c r="L177" s="43"/>
      <c r="M177" s="43"/>
      <c r="N177" s="43"/>
      <c r="O177" s="43"/>
      <c r="P177" s="43"/>
      <c r="Q177" s="43"/>
      <c r="R177" s="43"/>
      <c r="S177" s="43"/>
      <c r="T177" s="43"/>
      <c r="U177" s="34">
        <f t="shared" si="47"/>
        <v>0</v>
      </c>
      <c r="V177" s="34">
        <f t="shared" si="48"/>
        <v>0</v>
      </c>
      <c r="W177" s="25">
        <f t="shared" si="49"/>
        <v>0</v>
      </c>
      <c r="X177" s="25">
        <f t="shared" si="50"/>
        <v>0</v>
      </c>
      <c r="Y177" s="25">
        <f t="shared" si="51"/>
        <v>0</v>
      </c>
      <c r="Z177" s="25">
        <f t="shared" si="52"/>
        <v>0</v>
      </c>
      <c r="AA177" s="25">
        <f t="shared" si="53"/>
        <v>0</v>
      </c>
      <c r="AB177" s="25">
        <f t="shared" si="54"/>
        <v>0</v>
      </c>
    </row>
    <row r="178" spans="1:28" ht="20.100000000000001" customHeight="1" x14ac:dyDescent="0.25">
      <c r="A178" s="4" t="s">
        <v>193</v>
      </c>
      <c r="B178" s="5" t="s">
        <v>643</v>
      </c>
      <c r="C178" s="5">
        <v>241</v>
      </c>
      <c r="D178" s="38"/>
      <c r="E178" s="38"/>
      <c r="F178" s="39"/>
      <c r="G178" s="39"/>
      <c r="H178" s="39"/>
      <c r="I178" s="39"/>
      <c r="J178" s="39"/>
      <c r="K178" s="39"/>
      <c r="L178" s="39"/>
      <c r="M178" s="39"/>
      <c r="N178" s="39"/>
      <c r="O178" s="39"/>
      <c r="P178" s="39"/>
      <c r="Q178" s="39"/>
      <c r="R178" s="39"/>
      <c r="S178" s="39"/>
      <c r="T178" s="39"/>
      <c r="U178" s="34">
        <f t="shared" si="47"/>
        <v>0</v>
      </c>
      <c r="V178" s="34">
        <f t="shared" si="48"/>
        <v>0</v>
      </c>
      <c r="W178" s="25">
        <f t="shared" si="49"/>
        <v>0</v>
      </c>
      <c r="X178" s="25">
        <f t="shared" si="50"/>
        <v>0</v>
      </c>
      <c r="Y178" s="25">
        <f t="shared" si="51"/>
        <v>0</v>
      </c>
      <c r="Z178" s="25">
        <f t="shared" si="52"/>
        <v>0</v>
      </c>
      <c r="AA178" s="25">
        <f t="shared" si="53"/>
        <v>0</v>
      </c>
      <c r="AB178" s="25">
        <f t="shared" si="54"/>
        <v>0</v>
      </c>
    </row>
    <row r="179" spans="1:28" ht="20.100000000000001" customHeight="1" x14ac:dyDescent="0.25">
      <c r="A179" s="4" t="s">
        <v>192</v>
      </c>
      <c r="B179" s="7" t="s">
        <v>442</v>
      </c>
      <c r="C179" s="5">
        <v>242</v>
      </c>
      <c r="D179" s="38">
        <v>4</v>
      </c>
      <c r="E179" s="38"/>
      <c r="F179" s="39">
        <v>6</v>
      </c>
      <c r="G179" s="39">
        <v>7</v>
      </c>
      <c r="H179" s="39"/>
      <c r="I179" s="39"/>
      <c r="J179" s="39">
        <v>7</v>
      </c>
      <c r="K179" s="39"/>
      <c r="L179" s="39"/>
      <c r="M179" s="39">
        <v>3</v>
      </c>
      <c r="N179" s="39"/>
      <c r="O179" s="39">
        <v>3</v>
      </c>
      <c r="P179" s="39"/>
      <c r="Q179" s="39">
        <v>3</v>
      </c>
      <c r="R179" s="39"/>
      <c r="S179" s="39"/>
      <c r="T179" s="39"/>
      <c r="U179" s="34">
        <f t="shared" si="47"/>
        <v>10</v>
      </c>
      <c r="V179" s="34">
        <f t="shared" si="48"/>
        <v>10</v>
      </c>
      <c r="W179" s="25">
        <f t="shared" si="49"/>
        <v>7</v>
      </c>
      <c r="X179" s="25">
        <f t="shared" si="50"/>
        <v>7</v>
      </c>
      <c r="Y179" s="25">
        <f t="shared" si="51"/>
        <v>3</v>
      </c>
      <c r="Z179" s="25">
        <f t="shared" si="52"/>
        <v>3</v>
      </c>
      <c r="AA179" s="25">
        <f t="shared" si="53"/>
        <v>0</v>
      </c>
      <c r="AB179" s="25">
        <f t="shared" si="54"/>
        <v>0</v>
      </c>
    </row>
    <row r="180" spans="1:28" ht="20.100000000000001" customHeight="1" x14ac:dyDescent="0.25">
      <c r="A180" s="4" t="s">
        <v>191</v>
      </c>
      <c r="B180" s="7" t="s">
        <v>379</v>
      </c>
      <c r="C180" s="5">
        <v>243</v>
      </c>
      <c r="D180" s="38"/>
      <c r="E180" s="38"/>
      <c r="F180" s="39"/>
      <c r="G180" s="39"/>
      <c r="H180" s="39"/>
      <c r="I180" s="39"/>
      <c r="J180" s="39"/>
      <c r="K180" s="39"/>
      <c r="L180" s="39"/>
      <c r="M180" s="39"/>
      <c r="N180" s="39"/>
      <c r="O180" s="39"/>
      <c r="P180" s="39"/>
      <c r="Q180" s="39"/>
      <c r="R180" s="39"/>
      <c r="S180" s="39"/>
      <c r="T180" s="39"/>
      <c r="U180" s="34">
        <f t="shared" ref="U180:U211" si="56">D180+F180</f>
        <v>0</v>
      </c>
      <c r="V180" s="34">
        <f t="shared" ref="V180:V211" si="57">J180+K180+M180</f>
        <v>0</v>
      </c>
      <c r="W180" s="25">
        <f t="shared" ref="W180:W211" si="58">J180</f>
        <v>0</v>
      </c>
      <c r="X180" s="25">
        <f t="shared" ref="X180:X211" si="59">G180+H180+I180</f>
        <v>0</v>
      </c>
      <c r="Y180" s="25">
        <f t="shared" ref="Y180:Y211" si="60">Q180</f>
        <v>0</v>
      </c>
      <c r="Z180" s="25">
        <f t="shared" ref="Z180:Z211" si="61">O180+P180</f>
        <v>0</v>
      </c>
      <c r="AA180" s="25">
        <f t="shared" ref="AA180:AA211" si="62">T180</f>
        <v>0</v>
      </c>
      <c r="AB180" s="25">
        <f t="shared" ref="AB180:AB211" si="63">R180+S180</f>
        <v>0</v>
      </c>
    </row>
    <row r="181" spans="1:28" ht="20.100000000000001" customHeight="1" x14ac:dyDescent="0.25">
      <c r="A181" s="4" t="s">
        <v>720</v>
      </c>
      <c r="B181" s="7" t="s">
        <v>721</v>
      </c>
      <c r="C181" s="5">
        <v>243.1</v>
      </c>
      <c r="D181" s="38">
        <v>1</v>
      </c>
      <c r="E181" s="38"/>
      <c r="F181" s="39">
        <v>1</v>
      </c>
      <c r="G181" s="39">
        <v>2</v>
      </c>
      <c r="H181" s="39"/>
      <c r="I181" s="39"/>
      <c r="J181" s="39">
        <v>2</v>
      </c>
      <c r="K181" s="39"/>
      <c r="L181" s="39"/>
      <c r="M181" s="39"/>
      <c r="N181" s="39"/>
      <c r="O181" s="39"/>
      <c r="P181" s="39"/>
      <c r="Q181" s="39"/>
      <c r="R181" s="39"/>
      <c r="S181" s="39"/>
      <c r="T181" s="39"/>
      <c r="U181" s="34">
        <f t="shared" si="56"/>
        <v>2</v>
      </c>
      <c r="V181" s="34">
        <f t="shared" si="57"/>
        <v>2</v>
      </c>
      <c r="W181" s="25">
        <f t="shared" si="58"/>
        <v>2</v>
      </c>
      <c r="X181" s="25">
        <f t="shared" si="59"/>
        <v>2</v>
      </c>
      <c r="Y181" s="25">
        <f t="shared" si="60"/>
        <v>0</v>
      </c>
      <c r="Z181" s="25">
        <f t="shared" si="61"/>
        <v>0</v>
      </c>
      <c r="AA181" s="25">
        <f t="shared" si="62"/>
        <v>0</v>
      </c>
      <c r="AB181" s="25">
        <f t="shared" si="63"/>
        <v>0</v>
      </c>
    </row>
    <row r="182" spans="1:28" ht="20.100000000000001" customHeight="1" x14ac:dyDescent="0.25">
      <c r="A182" s="4" t="s">
        <v>190</v>
      </c>
      <c r="B182" s="7" t="s">
        <v>366</v>
      </c>
      <c r="C182" s="5">
        <v>244</v>
      </c>
      <c r="D182" s="38"/>
      <c r="E182" s="38"/>
      <c r="F182" s="39">
        <v>1</v>
      </c>
      <c r="G182" s="39">
        <v>1</v>
      </c>
      <c r="H182" s="39"/>
      <c r="I182" s="39"/>
      <c r="J182" s="39">
        <v>1</v>
      </c>
      <c r="K182" s="39"/>
      <c r="L182" s="39"/>
      <c r="M182" s="39"/>
      <c r="N182" s="39"/>
      <c r="O182" s="39"/>
      <c r="P182" s="39"/>
      <c r="Q182" s="39"/>
      <c r="R182" s="39"/>
      <c r="S182" s="39"/>
      <c r="T182" s="39"/>
      <c r="U182" s="34">
        <f t="shared" si="56"/>
        <v>1</v>
      </c>
      <c r="V182" s="34">
        <f t="shared" si="57"/>
        <v>1</v>
      </c>
      <c r="W182" s="25">
        <f t="shared" si="58"/>
        <v>1</v>
      </c>
      <c r="X182" s="25">
        <f t="shared" si="59"/>
        <v>1</v>
      </c>
      <c r="Y182" s="25">
        <f t="shared" si="60"/>
        <v>0</v>
      </c>
      <c r="Z182" s="25">
        <f t="shared" si="61"/>
        <v>0</v>
      </c>
      <c r="AA182" s="25">
        <f t="shared" si="62"/>
        <v>0</v>
      </c>
      <c r="AB182" s="25">
        <f t="shared" si="63"/>
        <v>0</v>
      </c>
    </row>
    <row r="183" spans="1:28" ht="20.100000000000001" customHeight="1" x14ac:dyDescent="0.25">
      <c r="A183" s="4" t="s">
        <v>189</v>
      </c>
      <c r="B183" s="7" t="s">
        <v>553</v>
      </c>
      <c r="C183" s="5">
        <v>245</v>
      </c>
      <c r="D183" s="38"/>
      <c r="E183" s="38"/>
      <c r="F183" s="39"/>
      <c r="G183" s="39"/>
      <c r="H183" s="39"/>
      <c r="I183" s="39"/>
      <c r="J183" s="39"/>
      <c r="K183" s="39"/>
      <c r="L183" s="39"/>
      <c r="M183" s="39"/>
      <c r="N183" s="39"/>
      <c r="O183" s="39"/>
      <c r="P183" s="39"/>
      <c r="Q183" s="39"/>
      <c r="R183" s="39"/>
      <c r="S183" s="39"/>
      <c r="T183" s="39"/>
      <c r="U183" s="34">
        <f t="shared" si="56"/>
        <v>0</v>
      </c>
      <c r="V183" s="34">
        <f t="shared" si="57"/>
        <v>0</v>
      </c>
      <c r="W183" s="25">
        <f t="shared" si="58"/>
        <v>0</v>
      </c>
      <c r="X183" s="25">
        <f t="shared" si="59"/>
        <v>0</v>
      </c>
      <c r="Y183" s="25">
        <f t="shared" si="60"/>
        <v>0</v>
      </c>
      <c r="Z183" s="25">
        <f t="shared" si="61"/>
        <v>0</v>
      </c>
      <c r="AA183" s="25">
        <f t="shared" si="62"/>
        <v>0</v>
      </c>
      <c r="AB183" s="25">
        <f t="shared" si="63"/>
        <v>0</v>
      </c>
    </row>
    <row r="184" spans="1:28" ht="20.100000000000001" customHeight="1" x14ac:dyDescent="0.25">
      <c r="A184" s="4" t="s">
        <v>188</v>
      </c>
      <c r="B184" s="7" t="s">
        <v>498</v>
      </c>
      <c r="C184" s="5">
        <v>246</v>
      </c>
      <c r="D184" s="38"/>
      <c r="E184" s="38"/>
      <c r="F184" s="39"/>
      <c r="G184" s="39"/>
      <c r="H184" s="39"/>
      <c r="I184" s="39"/>
      <c r="J184" s="39"/>
      <c r="K184" s="39"/>
      <c r="L184" s="39"/>
      <c r="M184" s="39"/>
      <c r="N184" s="39"/>
      <c r="O184" s="39"/>
      <c r="P184" s="39"/>
      <c r="Q184" s="39"/>
      <c r="R184" s="39"/>
      <c r="S184" s="39"/>
      <c r="T184" s="39"/>
      <c r="U184" s="34">
        <f t="shared" si="56"/>
        <v>0</v>
      </c>
      <c r="V184" s="34">
        <f t="shared" si="57"/>
        <v>0</v>
      </c>
      <c r="W184" s="25">
        <f t="shared" si="58"/>
        <v>0</v>
      </c>
      <c r="X184" s="25">
        <f t="shared" si="59"/>
        <v>0</v>
      </c>
      <c r="Y184" s="25">
        <f t="shared" si="60"/>
        <v>0</v>
      </c>
      <c r="Z184" s="25">
        <f t="shared" si="61"/>
        <v>0</v>
      </c>
      <c r="AA184" s="25">
        <f t="shared" si="62"/>
        <v>0</v>
      </c>
      <c r="AB184" s="25">
        <f t="shared" si="63"/>
        <v>0</v>
      </c>
    </row>
    <row r="185" spans="1:28" ht="20.100000000000001" customHeight="1" x14ac:dyDescent="0.25">
      <c r="A185" s="4" t="s">
        <v>187</v>
      </c>
      <c r="B185" s="7" t="s">
        <v>554</v>
      </c>
      <c r="C185" s="5">
        <v>247</v>
      </c>
      <c r="D185" s="38"/>
      <c r="E185" s="38"/>
      <c r="F185" s="39"/>
      <c r="G185" s="39"/>
      <c r="H185" s="39"/>
      <c r="I185" s="39"/>
      <c r="J185" s="39"/>
      <c r="K185" s="39"/>
      <c r="L185" s="39"/>
      <c r="M185" s="39"/>
      <c r="N185" s="39"/>
      <c r="O185" s="39"/>
      <c r="P185" s="39"/>
      <c r="Q185" s="39"/>
      <c r="R185" s="39"/>
      <c r="S185" s="39"/>
      <c r="T185" s="39"/>
      <c r="U185" s="34">
        <f t="shared" si="56"/>
        <v>0</v>
      </c>
      <c r="V185" s="34">
        <f t="shared" si="57"/>
        <v>0</v>
      </c>
      <c r="W185" s="25">
        <f t="shared" si="58"/>
        <v>0</v>
      </c>
      <c r="X185" s="25">
        <f t="shared" si="59"/>
        <v>0</v>
      </c>
      <c r="Y185" s="25">
        <f t="shared" si="60"/>
        <v>0</v>
      </c>
      <c r="Z185" s="25">
        <f t="shared" si="61"/>
        <v>0</v>
      </c>
      <c r="AA185" s="25">
        <f t="shared" si="62"/>
        <v>0</v>
      </c>
      <c r="AB185" s="25">
        <f t="shared" si="63"/>
        <v>0</v>
      </c>
    </row>
    <row r="186" spans="1:28" ht="20.100000000000001" customHeight="1" x14ac:dyDescent="0.25">
      <c r="A186" s="4" t="s">
        <v>186</v>
      </c>
      <c r="B186" s="7" t="s">
        <v>555</v>
      </c>
      <c r="C186" s="5">
        <v>248</v>
      </c>
      <c r="D186" s="43"/>
      <c r="E186" s="43"/>
      <c r="F186" s="43"/>
      <c r="G186" s="43"/>
      <c r="H186" s="43"/>
      <c r="I186" s="43"/>
      <c r="J186" s="43"/>
      <c r="K186" s="43"/>
      <c r="L186" s="43"/>
      <c r="M186" s="43"/>
      <c r="N186" s="43"/>
      <c r="O186" s="43"/>
      <c r="P186" s="43"/>
      <c r="Q186" s="43"/>
      <c r="R186" s="43"/>
      <c r="S186" s="43"/>
      <c r="T186" s="43"/>
      <c r="U186" s="34">
        <f t="shared" si="56"/>
        <v>0</v>
      </c>
      <c r="V186" s="34">
        <f t="shared" si="57"/>
        <v>0</v>
      </c>
      <c r="W186" s="25">
        <f t="shared" si="58"/>
        <v>0</v>
      </c>
      <c r="X186" s="25">
        <f t="shared" si="59"/>
        <v>0</v>
      </c>
      <c r="Y186" s="25">
        <f t="shared" si="60"/>
        <v>0</v>
      </c>
      <c r="Z186" s="25">
        <f t="shared" si="61"/>
        <v>0</v>
      </c>
      <c r="AA186" s="25">
        <f t="shared" si="62"/>
        <v>0</v>
      </c>
      <c r="AB186" s="25">
        <f t="shared" si="63"/>
        <v>0</v>
      </c>
    </row>
    <row r="187" spans="1:28" ht="20.100000000000001" customHeight="1" x14ac:dyDescent="0.25">
      <c r="A187" s="4" t="s">
        <v>185</v>
      </c>
      <c r="B187" s="7" t="s">
        <v>644</v>
      </c>
      <c r="C187" s="5">
        <v>249</v>
      </c>
      <c r="D187" s="38"/>
      <c r="E187" s="38"/>
      <c r="F187" s="39"/>
      <c r="G187" s="39"/>
      <c r="H187" s="39"/>
      <c r="I187" s="39"/>
      <c r="J187" s="39"/>
      <c r="K187" s="39"/>
      <c r="L187" s="39"/>
      <c r="M187" s="39"/>
      <c r="N187" s="39"/>
      <c r="O187" s="39"/>
      <c r="P187" s="39"/>
      <c r="Q187" s="39"/>
      <c r="R187" s="39"/>
      <c r="S187" s="39"/>
      <c r="T187" s="39"/>
      <c r="U187" s="34">
        <f t="shared" si="56"/>
        <v>0</v>
      </c>
      <c r="V187" s="34">
        <f t="shared" si="57"/>
        <v>0</v>
      </c>
      <c r="W187" s="25">
        <f t="shared" si="58"/>
        <v>0</v>
      </c>
      <c r="X187" s="25">
        <f t="shared" si="59"/>
        <v>0</v>
      </c>
      <c r="Y187" s="25">
        <f t="shared" si="60"/>
        <v>0</v>
      </c>
      <c r="Z187" s="25">
        <f t="shared" si="61"/>
        <v>0</v>
      </c>
      <c r="AA187" s="25">
        <f t="shared" si="62"/>
        <v>0</v>
      </c>
      <c r="AB187" s="25">
        <f t="shared" si="63"/>
        <v>0</v>
      </c>
    </row>
    <row r="188" spans="1:28" ht="20.100000000000001" customHeight="1" x14ac:dyDescent="0.25">
      <c r="A188" s="4" t="s">
        <v>184</v>
      </c>
      <c r="B188" s="7" t="s">
        <v>556</v>
      </c>
      <c r="C188" s="5">
        <v>250</v>
      </c>
      <c r="D188" s="38"/>
      <c r="E188" s="38"/>
      <c r="F188" s="39"/>
      <c r="G188" s="39"/>
      <c r="H188" s="39"/>
      <c r="I188" s="39"/>
      <c r="J188" s="39"/>
      <c r="K188" s="39"/>
      <c r="L188" s="39"/>
      <c r="M188" s="39"/>
      <c r="N188" s="39"/>
      <c r="O188" s="39"/>
      <c r="P188" s="39"/>
      <c r="Q188" s="39"/>
      <c r="R188" s="39"/>
      <c r="S188" s="39"/>
      <c r="T188" s="39"/>
      <c r="U188" s="34">
        <f t="shared" si="56"/>
        <v>0</v>
      </c>
      <c r="V188" s="34">
        <f t="shared" si="57"/>
        <v>0</v>
      </c>
      <c r="W188" s="25">
        <f t="shared" si="58"/>
        <v>0</v>
      </c>
      <c r="X188" s="25">
        <f t="shared" si="59"/>
        <v>0</v>
      </c>
      <c r="Y188" s="25">
        <f t="shared" si="60"/>
        <v>0</v>
      </c>
      <c r="Z188" s="25">
        <f t="shared" si="61"/>
        <v>0</v>
      </c>
      <c r="AA188" s="25">
        <f t="shared" si="62"/>
        <v>0</v>
      </c>
      <c r="AB188" s="25">
        <f t="shared" si="63"/>
        <v>0</v>
      </c>
    </row>
    <row r="189" spans="1:28" ht="20.100000000000001" customHeight="1" x14ac:dyDescent="0.25">
      <c r="A189" s="4" t="s">
        <v>183</v>
      </c>
      <c r="B189" s="7" t="s">
        <v>407</v>
      </c>
      <c r="C189" s="5"/>
      <c r="D189" s="38"/>
      <c r="E189" s="38"/>
      <c r="F189" s="39"/>
      <c r="G189" s="39"/>
      <c r="H189" s="39"/>
      <c r="I189" s="39"/>
      <c r="J189" s="39"/>
      <c r="K189" s="39"/>
      <c r="L189" s="39"/>
      <c r="M189" s="39"/>
      <c r="N189" s="39"/>
      <c r="O189" s="39"/>
      <c r="P189" s="39"/>
      <c r="Q189" s="39"/>
      <c r="R189" s="39"/>
      <c r="S189" s="39"/>
      <c r="T189" s="39"/>
      <c r="U189" s="34">
        <f t="shared" si="56"/>
        <v>0</v>
      </c>
      <c r="V189" s="34">
        <f t="shared" si="57"/>
        <v>0</v>
      </c>
      <c r="W189" s="25">
        <f t="shared" si="58"/>
        <v>0</v>
      </c>
      <c r="X189" s="25">
        <f t="shared" si="59"/>
        <v>0</v>
      </c>
      <c r="Y189" s="25">
        <f t="shared" si="60"/>
        <v>0</v>
      </c>
      <c r="Z189" s="25">
        <f t="shared" si="61"/>
        <v>0</v>
      </c>
      <c r="AA189" s="25">
        <f t="shared" si="62"/>
        <v>0</v>
      </c>
      <c r="AB189" s="25">
        <f t="shared" si="63"/>
        <v>0</v>
      </c>
    </row>
    <row r="190" spans="1:28" ht="20.100000000000001" customHeight="1" x14ac:dyDescent="0.25">
      <c r="A190" s="8" t="s">
        <v>182</v>
      </c>
      <c r="B190" s="12" t="s">
        <v>443</v>
      </c>
      <c r="C190" s="5"/>
      <c r="D190" s="36">
        <f t="shared" ref="D190:T190" si="64">SUM(D191:D198)</f>
        <v>0</v>
      </c>
      <c r="E190" s="36">
        <f t="shared" si="64"/>
        <v>0</v>
      </c>
      <c r="F190" s="36">
        <f t="shared" si="64"/>
        <v>0</v>
      </c>
      <c r="G190" s="36">
        <f t="shared" si="64"/>
        <v>0</v>
      </c>
      <c r="H190" s="36">
        <f t="shared" si="64"/>
        <v>0</v>
      </c>
      <c r="I190" s="36">
        <f t="shared" si="64"/>
        <v>0</v>
      </c>
      <c r="J190" s="36">
        <f t="shared" si="64"/>
        <v>0</v>
      </c>
      <c r="K190" s="36">
        <f t="shared" si="64"/>
        <v>0</v>
      </c>
      <c r="L190" s="36">
        <f t="shared" si="64"/>
        <v>0</v>
      </c>
      <c r="M190" s="36">
        <f t="shared" si="64"/>
        <v>0</v>
      </c>
      <c r="N190" s="36">
        <f t="shared" si="64"/>
        <v>0</v>
      </c>
      <c r="O190" s="36">
        <f t="shared" si="64"/>
        <v>0</v>
      </c>
      <c r="P190" s="36">
        <f t="shared" si="64"/>
        <v>0</v>
      </c>
      <c r="Q190" s="36">
        <f t="shared" si="64"/>
        <v>0</v>
      </c>
      <c r="R190" s="36">
        <f t="shared" si="64"/>
        <v>0</v>
      </c>
      <c r="S190" s="36">
        <f t="shared" si="64"/>
        <v>0</v>
      </c>
      <c r="T190" s="36">
        <f t="shared" si="64"/>
        <v>0</v>
      </c>
      <c r="U190" s="34">
        <f t="shared" si="56"/>
        <v>0</v>
      </c>
      <c r="V190" s="34">
        <f t="shared" si="57"/>
        <v>0</v>
      </c>
      <c r="W190" s="25">
        <f t="shared" si="58"/>
        <v>0</v>
      </c>
      <c r="X190" s="25">
        <f t="shared" si="59"/>
        <v>0</v>
      </c>
      <c r="Y190" s="25">
        <f t="shared" si="60"/>
        <v>0</v>
      </c>
      <c r="Z190" s="25">
        <f t="shared" si="61"/>
        <v>0</v>
      </c>
      <c r="AA190" s="25">
        <f t="shared" si="62"/>
        <v>0</v>
      </c>
      <c r="AB190" s="25">
        <f t="shared" si="63"/>
        <v>0</v>
      </c>
    </row>
    <row r="191" spans="1:28" ht="20.100000000000001" customHeight="1" x14ac:dyDescent="0.25">
      <c r="A191" s="4" t="s">
        <v>181</v>
      </c>
      <c r="B191" s="7" t="s">
        <v>722</v>
      </c>
      <c r="C191" s="5">
        <v>251</v>
      </c>
      <c r="D191" s="38"/>
      <c r="E191" s="38"/>
      <c r="F191" s="39"/>
      <c r="G191" s="39"/>
      <c r="H191" s="39"/>
      <c r="I191" s="39"/>
      <c r="J191" s="39"/>
      <c r="K191" s="39"/>
      <c r="L191" s="39"/>
      <c r="M191" s="39"/>
      <c r="N191" s="39"/>
      <c r="O191" s="39"/>
      <c r="P191" s="39"/>
      <c r="Q191" s="39"/>
      <c r="R191" s="39"/>
      <c r="S191" s="39"/>
      <c r="T191" s="39"/>
      <c r="U191" s="34">
        <f t="shared" si="56"/>
        <v>0</v>
      </c>
      <c r="V191" s="34">
        <f t="shared" si="57"/>
        <v>0</v>
      </c>
      <c r="W191" s="25">
        <f t="shared" si="58"/>
        <v>0</v>
      </c>
      <c r="X191" s="25">
        <f t="shared" si="59"/>
        <v>0</v>
      </c>
      <c r="Y191" s="25">
        <f t="shared" si="60"/>
        <v>0</v>
      </c>
      <c r="Z191" s="25">
        <f t="shared" si="61"/>
        <v>0</v>
      </c>
      <c r="AA191" s="25">
        <f t="shared" si="62"/>
        <v>0</v>
      </c>
      <c r="AB191" s="25">
        <f t="shared" si="63"/>
        <v>0</v>
      </c>
    </row>
    <row r="192" spans="1:28" ht="20.100000000000001" customHeight="1" x14ac:dyDescent="0.25">
      <c r="A192" s="4" t="s">
        <v>180</v>
      </c>
      <c r="B192" s="7" t="s">
        <v>499</v>
      </c>
      <c r="C192" s="5">
        <v>252</v>
      </c>
      <c r="D192" s="38"/>
      <c r="E192" s="38"/>
      <c r="F192" s="39"/>
      <c r="G192" s="39"/>
      <c r="H192" s="39"/>
      <c r="I192" s="39"/>
      <c r="J192" s="39"/>
      <c r="K192" s="39"/>
      <c r="L192" s="39"/>
      <c r="M192" s="39"/>
      <c r="N192" s="39"/>
      <c r="O192" s="39"/>
      <c r="P192" s="39"/>
      <c r="Q192" s="39"/>
      <c r="R192" s="39"/>
      <c r="S192" s="39"/>
      <c r="T192" s="39"/>
      <c r="U192" s="34">
        <f t="shared" si="56"/>
        <v>0</v>
      </c>
      <c r="V192" s="34">
        <f t="shared" si="57"/>
        <v>0</v>
      </c>
      <c r="W192" s="25">
        <f t="shared" si="58"/>
        <v>0</v>
      </c>
      <c r="X192" s="25">
        <f t="shared" si="59"/>
        <v>0</v>
      </c>
      <c r="Y192" s="25">
        <f t="shared" si="60"/>
        <v>0</v>
      </c>
      <c r="Z192" s="25">
        <f t="shared" si="61"/>
        <v>0</v>
      </c>
      <c r="AA192" s="25">
        <f t="shared" si="62"/>
        <v>0</v>
      </c>
      <c r="AB192" s="25">
        <f t="shared" si="63"/>
        <v>0</v>
      </c>
    </row>
    <row r="193" spans="1:28" ht="20.100000000000001" customHeight="1" x14ac:dyDescent="0.25">
      <c r="A193" s="4" t="s">
        <v>179</v>
      </c>
      <c r="B193" s="7" t="s">
        <v>367</v>
      </c>
      <c r="C193" s="5">
        <v>253</v>
      </c>
      <c r="D193" s="38"/>
      <c r="E193" s="38"/>
      <c r="F193" s="39"/>
      <c r="G193" s="39"/>
      <c r="H193" s="39"/>
      <c r="I193" s="39"/>
      <c r="J193" s="39"/>
      <c r="K193" s="39"/>
      <c r="L193" s="39"/>
      <c r="M193" s="39"/>
      <c r="N193" s="39"/>
      <c r="O193" s="39"/>
      <c r="P193" s="39"/>
      <c r="Q193" s="39"/>
      <c r="R193" s="39"/>
      <c r="S193" s="39"/>
      <c r="T193" s="39"/>
      <c r="U193" s="34">
        <f t="shared" si="56"/>
        <v>0</v>
      </c>
      <c r="V193" s="34">
        <f t="shared" si="57"/>
        <v>0</v>
      </c>
      <c r="W193" s="25">
        <f t="shared" si="58"/>
        <v>0</v>
      </c>
      <c r="X193" s="25">
        <f t="shared" si="59"/>
        <v>0</v>
      </c>
      <c r="Y193" s="25">
        <f t="shared" si="60"/>
        <v>0</v>
      </c>
      <c r="Z193" s="25">
        <f t="shared" si="61"/>
        <v>0</v>
      </c>
      <c r="AA193" s="25">
        <f t="shared" si="62"/>
        <v>0</v>
      </c>
      <c r="AB193" s="25">
        <f t="shared" si="63"/>
        <v>0</v>
      </c>
    </row>
    <row r="194" spans="1:28" ht="20.100000000000001" customHeight="1" x14ac:dyDescent="0.25">
      <c r="A194" s="4" t="s">
        <v>178</v>
      </c>
      <c r="B194" s="7" t="s">
        <v>645</v>
      </c>
      <c r="C194" s="5">
        <v>254</v>
      </c>
      <c r="D194" s="38"/>
      <c r="E194" s="38"/>
      <c r="F194" s="39"/>
      <c r="G194" s="39"/>
      <c r="H194" s="39"/>
      <c r="I194" s="39"/>
      <c r="J194" s="39"/>
      <c r="K194" s="39"/>
      <c r="L194" s="39"/>
      <c r="M194" s="39"/>
      <c r="N194" s="39"/>
      <c r="O194" s="39"/>
      <c r="P194" s="39"/>
      <c r="Q194" s="39"/>
      <c r="R194" s="39"/>
      <c r="S194" s="39"/>
      <c r="T194" s="39"/>
      <c r="U194" s="34">
        <f t="shared" si="56"/>
        <v>0</v>
      </c>
      <c r="V194" s="34">
        <f t="shared" si="57"/>
        <v>0</v>
      </c>
      <c r="W194" s="25">
        <f t="shared" si="58"/>
        <v>0</v>
      </c>
      <c r="X194" s="25">
        <f t="shared" si="59"/>
        <v>0</v>
      </c>
      <c r="Y194" s="25">
        <f t="shared" si="60"/>
        <v>0</v>
      </c>
      <c r="Z194" s="25">
        <f t="shared" si="61"/>
        <v>0</v>
      </c>
      <c r="AA194" s="25">
        <f t="shared" si="62"/>
        <v>0</v>
      </c>
      <c r="AB194" s="25">
        <f t="shared" si="63"/>
        <v>0</v>
      </c>
    </row>
    <row r="195" spans="1:28" ht="20.100000000000001" customHeight="1" x14ac:dyDescent="0.25">
      <c r="A195" s="4" t="s">
        <v>177</v>
      </c>
      <c r="B195" s="7" t="s">
        <v>646</v>
      </c>
      <c r="C195" s="5">
        <v>255</v>
      </c>
      <c r="D195" s="38"/>
      <c r="E195" s="38"/>
      <c r="F195" s="39"/>
      <c r="G195" s="39"/>
      <c r="H195" s="39"/>
      <c r="I195" s="39"/>
      <c r="J195" s="39"/>
      <c r="K195" s="39"/>
      <c r="L195" s="39"/>
      <c r="M195" s="39"/>
      <c r="N195" s="39"/>
      <c r="O195" s="39"/>
      <c r="P195" s="39"/>
      <c r="Q195" s="39"/>
      <c r="R195" s="39"/>
      <c r="S195" s="39"/>
      <c r="T195" s="39"/>
      <c r="U195" s="34">
        <f t="shared" si="56"/>
        <v>0</v>
      </c>
      <c r="V195" s="34">
        <f t="shared" si="57"/>
        <v>0</v>
      </c>
      <c r="W195" s="25">
        <f t="shared" si="58"/>
        <v>0</v>
      </c>
      <c r="X195" s="25">
        <f t="shared" si="59"/>
        <v>0</v>
      </c>
      <c r="Y195" s="25">
        <f t="shared" si="60"/>
        <v>0</v>
      </c>
      <c r="Z195" s="25">
        <f t="shared" si="61"/>
        <v>0</v>
      </c>
      <c r="AA195" s="25">
        <f t="shared" si="62"/>
        <v>0</v>
      </c>
      <c r="AB195" s="25">
        <f t="shared" si="63"/>
        <v>0</v>
      </c>
    </row>
    <row r="196" spans="1:28" ht="20.100000000000001" customHeight="1" x14ac:dyDescent="0.25">
      <c r="A196" s="4" t="s">
        <v>176</v>
      </c>
      <c r="B196" s="7" t="s">
        <v>647</v>
      </c>
      <c r="C196" s="5">
        <v>256</v>
      </c>
      <c r="D196" s="43"/>
      <c r="E196" s="43"/>
      <c r="F196" s="43"/>
      <c r="G196" s="43"/>
      <c r="H196" s="43"/>
      <c r="I196" s="43"/>
      <c r="J196" s="43"/>
      <c r="K196" s="43"/>
      <c r="L196" s="43"/>
      <c r="M196" s="43"/>
      <c r="N196" s="43"/>
      <c r="O196" s="43"/>
      <c r="P196" s="43"/>
      <c r="Q196" s="43"/>
      <c r="R196" s="43"/>
      <c r="S196" s="43"/>
      <c r="T196" s="43"/>
      <c r="U196" s="34">
        <f t="shared" si="56"/>
        <v>0</v>
      </c>
      <c r="V196" s="34">
        <f t="shared" si="57"/>
        <v>0</v>
      </c>
      <c r="W196" s="25">
        <f t="shared" si="58"/>
        <v>0</v>
      </c>
      <c r="X196" s="25">
        <f t="shared" si="59"/>
        <v>0</v>
      </c>
      <c r="Y196" s="25">
        <f t="shared" si="60"/>
        <v>0</v>
      </c>
      <c r="Z196" s="25">
        <f t="shared" si="61"/>
        <v>0</v>
      </c>
      <c r="AA196" s="25">
        <f t="shared" si="62"/>
        <v>0</v>
      </c>
      <c r="AB196" s="25">
        <f t="shared" si="63"/>
        <v>0</v>
      </c>
    </row>
    <row r="197" spans="1:28" ht="20.100000000000001" customHeight="1" x14ac:dyDescent="0.25">
      <c r="A197" s="4" t="s">
        <v>175</v>
      </c>
      <c r="B197" s="7" t="s">
        <v>444</v>
      </c>
      <c r="C197" s="5">
        <v>257</v>
      </c>
      <c r="D197" s="38"/>
      <c r="E197" s="38"/>
      <c r="F197" s="39"/>
      <c r="G197" s="39"/>
      <c r="H197" s="39"/>
      <c r="I197" s="39"/>
      <c r="J197" s="39"/>
      <c r="K197" s="39"/>
      <c r="L197" s="39"/>
      <c r="M197" s="39"/>
      <c r="N197" s="39"/>
      <c r="O197" s="39"/>
      <c r="P197" s="39"/>
      <c r="Q197" s="39"/>
      <c r="R197" s="39"/>
      <c r="S197" s="39"/>
      <c r="T197" s="39"/>
      <c r="U197" s="34">
        <f t="shared" si="56"/>
        <v>0</v>
      </c>
      <c r="V197" s="34">
        <f t="shared" si="57"/>
        <v>0</v>
      </c>
      <c r="W197" s="25">
        <f t="shared" si="58"/>
        <v>0</v>
      </c>
      <c r="X197" s="25">
        <f t="shared" si="59"/>
        <v>0</v>
      </c>
      <c r="Y197" s="25">
        <f t="shared" si="60"/>
        <v>0</v>
      </c>
      <c r="Z197" s="25">
        <f t="shared" si="61"/>
        <v>0</v>
      </c>
      <c r="AA197" s="25">
        <f t="shared" si="62"/>
        <v>0</v>
      </c>
      <c r="AB197" s="25">
        <f t="shared" si="63"/>
        <v>0</v>
      </c>
    </row>
    <row r="198" spans="1:28" ht="20.100000000000001" customHeight="1" x14ac:dyDescent="0.25">
      <c r="A198" s="4" t="s">
        <v>174</v>
      </c>
      <c r="B198" s="7" t="s">
        <v>407</v>
      </c>
      <c r="C198" s="5"/>
      <c r="D198" s="38"/>
      <c r="E198" s="38"/>
      <c r="F198" s="39"/>
      <c r="G198" s="39"/>
      <c r="H198" s="39"/>
      <c r="I198" s="39"/>
      <c r="J198" s="39"/>
      <c r="K198" s="39"/>
      <c r="L198" s="39"/>
      <c r="M198" s="39"/>
      <c r="N198" s="39"/>
      <c r="O198" s="39"/>
      <c r="P198" s="39"/>
      <c r="Q198" s="39"/>
      <c r="R198" s="39"/>
      <c r="S198" s="39"/>
      <c r="T198" s="39"/>
      <c r="U198" s="34">
        <f t="shared" si="56"/>
        <v>0</v>
      </c>
      <c r="V198" s="34">
        <f t="shared" si="57"/>
        <v>0</v>
      </c>
      <c r="W198" s="25">
        <f t="shared" si="58"/>
        <v>0</v>
      </c>
      <c r="X198" s="25">
        <f t="shared" si="59"/>
        <v>0</v>
      </c>
      <c r="Y198" s="25">
        <f t="shared" si="60"/>
        <v>0</v>
      </c>
      <c r="Z198" s="25">
        <f t="shared" si="61"/>
        <v>0</v>
      </c>
      <c r="AA198" s="25">
        <f t="shared" si="62"/>
        <v>0</v>
      </c>
      <c r="AB198" s="25">
        <f t="shared" si="63"/>
        <v>0</v>
      </c>
    </row>
    <row r="199" spans="1:28" ht="20.100000000000001" customHeight="1" x14ac:dyDescent="0.25">
      <c r="A199" s="8" t="s">
        <v>173</v>
      </c>
      <c r="B199" s="12" t="s">
        <v>445</v>
      </c>
      <c r="C199" s="5"/>
      <c r="D199" s="36">
        <f t="shared" ref="D199:T199" si="65">SUM(D200:D208)</f>
        <v>1</v>
      </c>
      <c r="E199" s="36">
        <f t="shared" si="65"/>
        <v>0</v>
      </c>
      <c r="F199" s="36">
        <f t="shared" si="65"/>
        <v>3</v>
      </c>
      <c r="G199" s="36">
        <f t="shared" si="65"/>
        <v>2</v>
      </c>
      <c r="H199" s="36">
        <f t="shared" si="65"/>
        <v>0</v>
      </c>
      <c r="I199" s="36">
        <f t="shared" si="65"/>
        <v>0</v>
      </c>
      <c r="J199" s="36">
        <f t="shared" si="65"/>
        <v>2</v>
      </c>
      <c r="K199" s="36">
        <f t="shared" si="65"/>
        <v>0</v>
      </c>
      <c r="L199" s="36">
        <f t="shared" si="65"/>
        <v>0</v>
      </c>
      <c r="M199" s="36">
        <f t="shared" si="65"/>
        <v>2</v>
      </c>
      <c r="N199" s="36">
        <f t="shared" si="65"/>
        <v>0</v>
      </c>
      <c r="O199" s="36">
        <f t="shared" si="65"/>
        <v>0</v>
      </c>
      <c r="P199" s="36">
        <f t="shared" si="65"/>
        <v>0</v>
      </c>
      <c r="Q199" s="36">
        <f t="shared" si="65"/>
        <v>0</v>
      </c>
      <c r="R199" s="36">
        <f t="shared" si="65"/>
        <v>0</v>
      </c>
      <c r="S199" s="36">
        <f t="shared" si="65"/>
        <v>0</v>
      </c>
      <c r="T199" s="36">
        <f t="shared" si="65"/>
        <v>0</v>
      </c>
      <c r="U199" s="34">
        <f t="shared" si="56"/>
        <v>4</v>
      </c>
      <c r="V199" s="34">
        <f t="shared" si="57"/>
        <v>4</v>
      </c>
      <c r="W199" s="25">
        <f t="shared" si="58"/>
        <v>2</v>
      </c>
      <c r="X199" s="25">
        <f t="shared" si="59"/>
        <v>2</v>
      </c>
      <c r="Y199" s="25">
        <f t="shared" si="60"/>
        <v>0</v>
      </c>
      <c r="Z199" s="25">
        <f t="shared" si="61"/>
        <v>0</v>
      </c>
      <c r="AA199" s="25">
        <f t="shared" si="62"/>
        <v>0</v>
      </c>
      <c r="AB199" s="25">
        <f t="shared" si="63"/>
        <v>0</v>
      </c>
    </row>
    <row r="200" spans="1:28" ht="20.100000000000001" customHeight="1" x14ac:dyDescent="0.25">
      <c r="A200" s="4" t="s">
        <v>172</v>
      </c>
      <c r="B200" s="7" t="s">
        <v>446</v>
      </c>
      <c r="C200" s="5">
        <v>258</v>
      </c>
      <c r="D200" s="38">
        <v>1</v>
      </c>
      <c r="E200" s="38"/>
      <c r="F200" s="39">
        <v>2</v>
      </c>
      <c r="G200" s="39">
        <v>2</v>
      </c>
      <c r="H200" s="39"/>
      <c r="I200" s="39"/>
      <c r="J200" s="39">
        <v>2</v>
      </c>
      <c r="K200" s="39"/>
      <c r="L200" s="39"/>
      <c r="M200" s="39">
        <v>1</v>
      </c>
      <c r="N200" s="39"/>
      <c r="O200" s="39"/>
      <c r="P200" s="39"/>
      <c r="Q200" s="39"/>
      <c r="R200" s="39"/>
      <c r="S200" s="39"/>
      <c r="T200" s="39"/>
      <c r="U200" s="34">
        <f t="shared" si="56"/>
        <v>3</v>
      </c>
      <c r="V200" s="34">
        <f t="shared" si="57"/>
        <v>3</v>
      </c>
      <c r="W200" s="25">
        <f t="shared" si="58"/>
        <v>2</v>
      </c>
      <c r="X200" s="25">
        <f t="shared" si="59"/>
        <v>2</v>
      </c>
      <c r="Y200" s="25">
        <f t="shared" si="60"/>
        <v>0</v>
      </c>
      <c r="Z200" s="25">
        <f t="shared" si="61"/>
        <v>0</v>
      </c>
      <c r="AA200" s="25">
        <f t="shared" si="62"/>
        <v>0</v>
      </c>
      <c r="AB200" s="25">
        <f t="shared" si="63"/>
        <v>0</v>
      </c>
    </row>
    <row r="201" spans="1:28" ht="20.100000000000001" customHeight="1" x14ac:dyDescent="0.25">
      <c r="A201" s="4" t="s">
        <v>171</v>
      </c>
      <c r="B201" s="7" t="s">
        <v>447</v>
      </c>
      <c r="C201" s="5">
        <v>259</v>
      </c>
      <c r="D201" s="38"/>
      <c r="E201" s="38"/>
      <c r="F201" s="39"/>
      <c r="G201" s="39"/>
      <c r="H201" s="39"/>
      <c r="I201" s="39"/>
      <c r="J201" s="39"/>
      <c r="K201" s="39"/>
      <c r="L201" s="39"/>
      <c r="M201" s="39"/>
      <c r="N201" s="39"/>
      <c r="O201" s="39"/>
      <c r="P201" s="39"/>
      <c r="Q201" s="39"/>
      <c r="R201" s="39"/>
      <c r="S201" s="39"/>
      <c r="T201" s="39"/>
      <c r="U201" s="34">
        <f t="shared" si="56"/>
        <v>0</v>
      </c>
      <c r="V201" s="34">
        <f t="shared" si="57"/>
        <v>0</v>
      </c>
      <c r="W201" s="25">
        <f t="shared" si="58"/>
        <v>0</v>
      </c>
      <c r="X201" s="25">
        <f t="shared" si="59"/>
        <v>0</v>
      </c>
      <c r="Y201" s="25">
        <f t="shared" si="60"/>
        <v>0</v>
      </c>
      <c r="Z201" s="25">
        <f t="shared" si="61"/>
        <v>0</v>
      </c>
      <c r="AA201" s="25">
        <f t="shared" si="62"/>
        <v>0</v>
      </c>
      <c r="AB201" s="25">
        <f t="shared" si="63"/>
        <v>0</v>
      </c>
    </row>
    <row r="202" spans="1:28" ht="20.100000000000001" customHeight="1" x14ac:dyDescent="0.25">
      <c r="A202" s="4" t="s">
        <v>170</v>
      </c>
      <c r="B202" s="7" t="s">
        <v>359</v>
      </c>
      <c r="C202" s="5">
        <v>260</v>
      </c>
      <c r="D202" s="38"/>
      <c r="E202" s="38"/>
      <c r="F202" s="39"/>
      <c r="G202" s="39"/>
      <c r="H202" s="39"/>
      <c r="I202" s="39"/>
      <c r="J202" s="39"/>
      <c r="K202" s="39"/>
      <c r="L202" s="39"/>
      <c r="M202" s="39"/>
      <c r="N202" s="39"/>
      <c r="O202" s="39"/>
      <c r="P202" s="39"/>
      <c r="Q202" s="39"/>
      <c r="R202" s="39"/>
      <c r="S202" s="39"/>
      <c r="T202" s="39"/>
      <c r="U202" s="34">
        <f t="shared" si="56"/>
        <v>0</v>
      </c>
      <c r="V202" s="34">
        <f t="shared" si="57"/>
        <v>0</v>
      </c>
      <c r="W202" s="25">
        <f t="shared" si="58"/>
        <v>0</v>
      </c>
      <c r="X202" s="25">
        <f t="shared" si="59"/>
        <v>0</v>
      </c>
      <c r="Y202" s="25">
        <f t="shared" si="60"/>
        <v>0</v>
      </c>
      <c r="Z202" s="25">
        <f t="shared" si="61"/>
        <v>0</v>
      </c>
      <c r="AA202" s="25">
        <f t="shared" si="62"/>
        <v>0</v>
      </c>
      <c r="AB202" s="25">
        <f t="shared" si="63"/>
        <v>0</v>
      </c>
    </row>
    <row r="203" spans="1:28" ht="20.100000000000001" customHeight="1" x14ac:dyDescent="0.25">
      <c r="A203" s="4" t="s">
        <v>169</v>
      </c>
      <c r="B203" s="7" t="s">
        <v>448</v>
      </c>
      <c r="C203" s="5">
        <v>261</v>
      </c>
      <c r="D203" s="38"/>
      <c r="E203" s="38"/>
      <c r="F203" s="39"/>
      <c r="G203" s="39"/>
      <c r="H203" s="39"/>
      <c r="I203" s="39"/>
      <c r="J203" s="39"/>
      <c r="K203" s="39"/>
      <c r="L203" s="39"/>
      <c r="M203" s="39"/>
      <c r="N203" s="39"/>
      <c r="O203" s="39"/>
      <c r="P203" s="39"/>
      <c r="Q203" s="39"/>
      <c r="R203" s="39"/>
      <c r="S203" s="39"/>
      <c r="T203" s="39"/>
      <c r="U203" s="34">
        <f t="shared" si="56"/>
        <v>0</v>
      </c>
      <c r="V203" s="34">
        <f t="shared" si="57"/>
        <v>0</v>
      </c>
      <c r="W203" s="25">
        <f t="shared" si="58"/>
        <v>0</v>
      </c>
      <c r="X203" s="25">
        <f t="shared" si="59"/>
        <v>0</v>
      </c>
      <c r="Y203" s="25">
        <f t="shared" si="60"/>
        <v>0</v>
      </c>
      <c r="Z203" s="25">
        <f t="shared" si="61"/>
        <v>0</v>
      </c>
      <c r="AA203" s="25">
        <f t="shared" si="62"/>
        <v>0</v>
      </c>
      <c r="AB203" s="25">
        <f t="shared" si="63"/>
        <v>0</v>
      </c>
    </row>
    <row r="204" spans="1:28" ht="20.100000000000001" customHeight="1" x14ac:dyDescent="0.25">
      <c r="A204" s="4" t="s">
        <v>168</v>
      </c>
      <c r="B204" s="7" t="s">
        <v>449</v>
      </c>
      <c r="C204" s="5">
        <v>262</v>
      </c>
      <c r="D204" s="38"/>
      <c r="E204" s="38"/>
      <c r="F204" s="39">
        <v>1</v>
      </c>
      <c r="G204" s="39"/>
      <c r="H204" s="39"/>
      <c r="I204" s="39"/>
      <c r="J204" s="39"/>
      <c r="K204" s="39"/>
      <c r="L204" s="39"/>
      <c r="M204" s="39">
        <v>1</v>
      </c>
      <c r="N204" s="39"/>
      <c r="O204" s="39"/>
      <c r="P204" s="39"/>
      <c r="Q204" s="39"/>
      <c r="R204" s="39"/>
      <c r="S204" s="39"/>
      <c r="T204" s="39"/>
      <c r="U204" s="34">
        <f t="shared" si="56"/>
        <v>1</v>
      </c>
      <c r="V204" s="34">
        <f t="shared" si="57"/>
        <v>1</v>
      </c>
      <c r="W204" s="25">
        <f t="shared" si="58"/>
        <v>0</v>
      </c>
      <c r="X204" s="25">
        <f t="shared" si="59"/>
        <v>0</v>
      </c>
      <c r="Y204" s="25">
        <f t="shared" si="60"/>
        <v>0</v>
      </c>
      <c r="Z204" s="25">
        <f t="shared" si="61"/>
        <v>0</v>
      </c>
      <c r="AA204" s="25">
        <f t="shared" si="62"/>
        <v>0</v>
      </c>
      <c r="AB204" s="25">
        <f t="shared" si="63"/>
        <v>0</v>
      </c>
    </row>
    <row r="205" spans="1:28" ht="20.100000000000001" customHeight="1" x14ac:dyDescent="0.25">
      <c r="A205" s="4" t="s">
        <v>167</v>
      </c>
      <c r="B205" s="7" t="s">
        <v>648</v>
      </c>
      <c r="C205" s="5">
        <v>263</v>
      </c>
      <c r="D205" s="38"/>
      <c r="E205" s="38"/>
      <c r="F205" s="39"/>
      <c r="G205" s="39"/>
      <c r="H205" s="39"/>
      <c r="I205" s="39"/>
      <c r="J205" s="39"/>
      <c r="K205" s="39"/>
      <c r="L205" s="39"/>
      <c r="M205" s="39"/>
      <c r="N205" s="39"/>
      <c r="O205" s="39"/>
      <c r="P205" s="39"/>
      <c r="Q205" s="39"/>
      <c r="R205" s="39"/>
      <c r="S205" s="39"/>
      <c r="T205" s="39"/>
      <c r="U205" s="34">
        <f t="shared" si="56"/>
        <v>0</v>
      </c>
      <c r="V205" s="34">
        <f t="shared" si="57"/>
        <v>0</v>
      </c>
      <c r="W205" s="25">
        <f t="shared" si="58"/>
        <v>0</v>
      </c>
      <c r="X205" s="25">
        <f t="shared" si="59"/>
        <v>0</v>
      </c>
      <c r="Y205" s="25">
        <f t="shared" si="60"/>
        <v>0</v>
      </c>
      <c r="Z205" s="25">
        <f t="shared" si="61"/>
        <v>0</v>
      </c>
      <c r="AA205" s="25">
        <f t="shared" si="62"/>
        <v>0</v>
      </c>
      <c r="AB205" s="25">
        <f t="shared" si="63"/>
        <v>0</v>
      </c>
    </row>
    <row r="206" spans="1:28" ht="20.100000000000001" customHeight="1" x14ac:dyDescent="0.25">
      <c r="A206" s="4" t="s">
        <v>166</v>
      </c>
      <c r="B206" s="7" t="s">
        <v>450</v>
      </c>
      <c r="C206" s="5">
        <v>264</v>
      </c>
      <c r="D206" s="38"/>
      <c r="E206" s="38"/>
      <c r="F206" s="39"/>
      <c r="G206" s="39"/>
      <c r="H206" s="39"/>
      <c r="I206" s="39"/>
      <c r="J206" s="39"/>
      <c r="K206" s="39"/>
      <c r="L206" s="39"/>
      <c r="M206" s="39"/>
      <c r="N206" s="39"/>
      <c r="O206" s="39"/>
      <c r="P206" s="39"/>
      <c r="Q206" s="39"/>
      <c r="R206" s="39"/>
      <c r="S206" s="39"/>
      <c r="T206" s="39"/>
      <c r="U206" s="34">
        <f t="shared" si="56"/>
        <v>0</v>
      </c>
      <c r="V206" s="34">
        <f t="shared" si="57"/>
        <v>0</v>
      </c>
      <c r="W206" s="25">
        <f t="shared" si="58"/>
        <v>0</v>
      </c>
      <c r="X206" s="25">
        <f t="shared" si="59"/>
        <v>0</v>
      </c>
      <c r="Y206" s="25">
        <f t="shared" si="60"/>
        <v>0</v>
      </c>
      <c r="Z206" s="25">
        <f t="shared" si="61"/>
        <v>0</v>
      </c>
      <c r="AA206" s="25">
        <f t="shared" si="62"/>
        <v>0</v>
      </c>
      <c r="AB206" s="25">
        <f t="shared" si="63"/>
        <v>0</v>
      </c>
    </row>
    <row r="207" spans="1:28" ht="20.100000000000001" customHeight="1" x14ac:dyDescent="0.25">
      <c r="A207" s="4" t="s">
        <v>165</v>
      </c>
      <c r="B207" s="7" t="s">
        <v>557</v>
      </c>
      <c r="C207" s="5">
        <v>265</v>
      </c>
      <c r="D207" s="38"/>
      <c r="E207" s="38"/>
      <c r="F207" s="39"/>
      <c r="G207" s="39"/>
      <c r="H207" s="39"/>
      <c r="I207" s="39"/>
      <c r="J207" s="39"/>
      <c r="K207" s="39"/>
      <c r="L207" s="39"/>
      <c r="M207" s="39"/>
      <c r="N207" s="39"/>
      <c r="O207" s="39"/>
      <c r="P207" s="39"/>
      <c r="Q207" s="39"/>
      <c r="R207" s="39"/>
      <c r="S207" s="39"/>
      <c r="T207" s="39"/>
      <c r="U207" s="34">
        <f t="shared" si="56"/>
        <v>0</v>
      </c>
      <c r="V207" s="34">
        <f t="shared" si="57"/>
        <v>0</v>
      </c>
      <c r="W207" s="25">
        <f t="shared" si="58"/>
        <v>0</v>
      </c>
      <c r="X207" s="25">
        <f t="shared" si="59"/>
        <v>0</v>
      </c>
      <c r="Y207" s="25">
        <f t="shared" si="60"/>
        <v>0</v>
      </c>
      <c r="Z207" s="25">
        <f t="shared" si="61"/>
        <v>0</v>
      </c>
      <c r="AA207" s="25">
        <f t="shared" si="62"/>
        <v>0</v>
      </c>
      <c r="AB207" s="25">
        <f t="shared" si="63"/>
        <v>0</v>
      </c>
    </row>
    <row r="208" spans="1:28" ht="20.100000000000001" customHeight="1" x14ac:dyDescent="0.25">
      <c r="A208" s="4" t="s">
        <v>164</v>
      </c>
      <c r="B208" s="7" t="s">
        <v>407</v>
      </c>
      <c r="C208" s="5"/>
      <c r="D208" s="38"/>
      <c r="E208" s="38"/>
      <c r="F208" s="39"/>
      <c r="G208" s="39"/>
      <c r="H208" s="39"/>
      <c r="I208" s="39"/>
      <c r="J208" s="39"/>
      <c r="K208" s="39"/>
      <c r="L208" s="39"/>
      <c r="M208" s="39"/>
      <c r="N208" s="39"/>
      <c r="O208" s="39"/>
      <c r="P208" s="39"/>
      <c r="Q208" s="39"/>
      <c r="R208" s="39"/>
      <c r="S208" s="39"/>
      <c r="T208" s="39"/>
      <c r="U208" s="34">
        <f t="shared" si="56"/>
        <v>0</v>
      </c>
      <c r="V208" s="34">
        <f t="shared" si="57"/>
        <v>0</v>
      </c>
      <c r="W208" s="25">
        <f t="shared" si="58"/>
        <v>0</v>
      </c>
      <c r="X208" s="25">
        <f t="shared" si="59"/>
        <v>0</v>
      </c>
      <c r="Y208" s="25">
        <f t="shared" si="60"/>
        <v>0</v>
      </c>
      <c r="Z208" s="25">
        <f t="shared" si="61"/>
        <v>0</v>
      </c>
      <c r="AA208" s="25">
        <f t="shared" si="62"/>
        <v>0</v>
      </c>
      <c r="AB208" s="25">
        <f t="shared" si="63"/>
        <v>0</v>
      </c>
    </row>
    <row r="209" spans="1:28" ht="20.100000000000001" customHeight="1" x14ac:dyDescent="0.25">
      <c r="A209" s="8" t="s">
        <v>163</v>
      </c>
      <c r="B209" s="12" t="s">
        <v>451</v>
      </c>
      <c r="C209" s="5"/>
      <c r="D209" s="36">
        <f t="shared" ref="D209:T209" si="66">SUM(D210:D227)</f>
        <v>8</v>
      </c>
      <c r="E209" s="36">
        <f t="shared" si="66"/>
        <v>0</v>
      </c>
      <c r="F209" s="36">
        <f t="shared" si="66"/>
        <v>15</v>
      </c>
      <c r="G209" s="36">
        <f t="shared" si="66"/>
        <v>16</v>
      </c>
      <c r="H209" s="36">
        <f t="shared" si="66"/>
        <v>0</v>
      </c>
      <c r="I209" s="36">
        <f t="shared" si="66"/>
        <v>0</v>
      </c>
      <c r="J209" s="36">
        <f t="shared" si="66"/>
        <v>16</v>
      </c>
      <c r="K209" s="36">
        <f t="shared" si="66"/>
        <v>0</v>
      </c>
      <c r="L209" s="36">
        <f t="shared" si="66"/>
        <v>0</v>
      </c>
      <c r="M209" s="36">
        <f t="shared" si="66"/>
        <v>7</v>
      </c>
      <c r="N209" s="36">
        <f t="shared" si="66"/>
        <v>0</v>
      </c>
      <c r="O209" s="36">
        <f t="shared" si="66"/>
        <v>3</v>
      </c>
      <c r="P209" s="36">
        <f t="shared" si="66"/>
        <v>1</v>
      </c>
      <c r="Q209" s="36">
        <f t="shared" si="66"/>
        <v>4</v>
      </c>
      <c r="R209" s="36">
        <f t="shared" si="66"/>
        <v>0</v>
      </c>
      <c r="S209" s="36">
        <f t="shared" si="66"/>
        <v>0</v>
      </c>
      <c r="T209" s="36">
        <f t="shared" si="66"/>
        <v>0</v>
      </c>
      <c r="U209" s="34">
        <f t="shared" si="56"/>
        <v>23</v>
      </c>
      <c r="V209" s="34">
        <f t="shared" si="57"/>
        <v>23</v>
      </c>
      <c r="W209" s="25">
        <f t="shared" si="58"/>
        <v>16</v>
      </c>
      <c r="X209" s="25">
        <f t="shared" si="59"/>
        <v>16</v>
      </c>
      <c r="Y209" s="25">
        <f t="shared" si="60"/>
        <v>4</v>
      </c>
      <c r="Z209" s="25">
        <f t="shared" si="61"/>
        <v>4</v>
      </c>
      <c r="AA209" s="25">
        <f t="shared" si="62"/>
        <v>0</v>
      </c>
      <c r="AB209" s="25">
        <f t="shared" si="63"/>
        <v>0</v>
      </c>
    </row>
    <row r="210" spans="1:28" ht="20.100000000000001" customHeight="1" x14ac:dyDescent="0.25">
      <c r="A210" s="4" t="s">
        <v>162</v>
      </c>
      <c r="B210" s="7" t="s">
        <v>723</v>
      </c>
      <c r="C210" s="5">
        <v>266</v>
      </c>
      <c r="D210" s="38">
        <v>4</v>
      </c>
      <c r="E210" s="38"/>
      <c r="F210" s="39">
        <v>5</v>
      </c>
      <c r="G210" s="39">
        <v>3</v>
      </c>
      <c r="H210" s="39"/>
      <c r="I210" s="39"/>
      <c r="J210" s="39">
        <v>3</v>
      </c>
      <c r="K210" s="39"/>
      <c r="L210" s="39"/>
      <c r="M210" s="39">
        <v>6</v>
      </c>
      <c r="N210" s="39"/>
      <c r="O210" s="39">
        <v>2</v>
      </c>
      <c r="P210" s="39">
        <v>1</v>
      </c>
      <c r="Q210" s="39">
        <v>3</v>
      </c>
      <c r="R210" s="39"/>
      <c r="S210" s="39"/>
      <c r="T210" s="39"/>
      <c r="U210" s="34">
        <f t="shared" si="56"/>
        <v>9</v>
      </c>
      <c r="V210" s="34">
        <f t="shared" si="57"/>
        <v>9</v>
      </c>
      <c r="W210" s="25">
        <f t="shared" si="58"/>
        <v>3</v>
      </c>
      <c r="X210" s="25">
        <f t="shared" si="59"/>
        <v>3</v>
      </c>
      <c r="Y210" s="25">
        <f t="shared" si="60"/>
        <v>3</v>
      </c>
      <c r="Z210" s="25">
        <f t="shared" si="61"/>
        <v>3</v>
      </c>
      <c r="AA210" s="25">
        <f t="shared" si="62"/>
        <v>0</v>
      </c>
      <c r="AB210" s="25">
        <f t="shared" si="63"/>
        <v>0</v>
      </c>
    </row>
    <row r="211" spans="1:28" ht="20.100000000000001" customHeight="1" x14ac:dyDescent="0.25">
      <c r="A211" s="4" t="s">
        <v>161</v>
      </c>
      <c r="B211" s="7" t="s">
        <v>724</v>
      </c>
      <c r="C211" s="5">
        <v>267</v>
      </c>
      <c r="D211" s="38"/>
      <c r="E211" s="38"/>
      <c r="F211" s="39"/>
      <c r="G211" s="39"/>
      <c r="H211" s="39"/>
      <c r="I211" s="39"/>
      <c r="J211" s="39"/>
      <c r="K211" s="39"/>
      <c r="L211" s="39"/>
      <c r="M211" s="39"/>
      <c r="N211" s="39"/>
      <c r="O211" s="39"/>
      <c r="P211" s="39"/>
      <c r="Q211" s="39"/>
      <c r="R211" s="39"/>
      <c r="S211" s="39"/>
      <c r="T211" s="39"/>
      <c r="U211" s="34">
        <f t="shared" si="56"/>
        <v>0</v>
      </c>
      <c r="V211" s="34">
        <f t="shared" si="57"/>
        <v>0</v>
      </c>
      <c r="W211" s="25">
        <f t="shared" si="58"/>
        <v>0</v>
      </c>
      <c r="X211" s="25">
        <f t="shared" si="59"/>
        <v>0</v>
      </c>
      <c r="Y211" s="25">
        <f t="shared" si="60"/>
        <v>0</v>
      </c>
      <c r="Z211" s="25">
        <f t="shared" si="61"/>
        <v>0</v>
      </c>
      <c r="AA211" s="25">
        <f t="shared" si="62"/>
        <v>0</v>
      </c>
      <c r="AB211" s="25">
        <f t="shared" si="63"/>
        <v>0</v>
      </c>
    </row>
    <row r="212" spans="1:28" ht="20.100000000000001" customHeight="1" x14ac:dyDescent="0.25">
      <c r="A212" s="4" t="s">
        <v>725</v>
      </c>
      <c r="B212" s="7" t="s">
        <v>726</v>
      </c>
      <c r="C212" s="5">
        <v>267.10000000000002</v>
      </c>
      <c r="D212" s="38"/>
      <c r="E212" s="38"/>
      <c r="F212" s="39"/>
      <c r="G212" s="39"/>
      <c r="H212" s="39"/>
      <c r="I212" s="39"/>
      <c r="J212" s="39"/>
      <c r="K212" s="39"/>
      <c r="L212" s="39"/>
      <c r="M212" s="39"/>
      <c r="N212" s="39"/>
      <c r="O212" s="39"/>
      <c r="P212" s="39"/>
      <c r="Q212" s="39"/>
      <c r="R212" s="39"/>
      <c r="S212" s="39"/>
      <c r="T212" s="39"/>
      <c r="U212" s="34">
        <f t="shared" ref="U212:U227" si="67">D212+F212</f>
        <v>0</v>
      </c>
      <c r="V212" s="34">
        <f t="shared" ref="V212:V227" si="68">J212+K212+M212</f>
        <v>0</v>
      </c>
      <c r="W212" s="25">
        <f t="shared" ref="W212:W227" si="69">J212</f>
        <v>0</v>
      </c>
      <c r="X212" s="25">
        <f t="shared" ref="X212:X227" si="70">G212+H212+I212</f>
        <v>0</v>
      </c>
      <c r="Y212" s="25">
        <f t="shared" ref="Y212:Y227" si="71">Q212</f>
        <v>0</v>
      </c>
      <c r="Z212" s="25">
        <f t="shared" ref="Z212:Z227" si="72">O212+P212</f>
        <v>0</v>
      </c>
      <c r="AA212" s="25">
        <f t="shared" ref="AA212:AA227" si="73">T212</f>
        <v>0</v>
      </c>
      <c r="AB212" s="25">
        <f t="shared" ref="AB212:AB227" si="74">R212+S212</f>
        <v>0</v>
      </c>
    </row>
    <row r="213" spans="1:28" ht="20.100000000000001" customHeight="1" x14ac:dyDescent="0.25">
      <c r="A213" s="4" t="s">
        <v>160</v>
      </c>
      <c r="B213" s="7" t="s">
        <v>649</v>
      </c>
      <c r="C213" s="5">
        <v>268</v>
      </c>
      <c r="D213" s="43">
        <v>4</v>
      </c>
      <c r="E213" s="43"/>
      <c r="F213" s="43">
        <v>10</v>
      </c>
      <c r="G213" s="43">
        <v>13</v>
      </c>
      <c r="H213" s="43"/>
      <c r="I213" s="43"/>
      <c r="J213" s="43">
        <v>13</v>
      </c>
      <c r="K213" s="43"/>
      <c r="L213" s="43"/>
      <c r="M213" s="43">
        <v>1</v>
      </c>
      <c r="N213" s="43"/>
      <c r="O213" s="43">
        <v>1</v>
      </c>
      <c r="P213" s="43"/>
      <c r="Q213" s="43">
        <v>1</v>
      </c>
      <c r="R213" s="43"/>
      <c r="S213" s="43"/>
      <c r="T213" s="43"/>
      <c r="U213" s="34">
        <f t="shared" si="67"/>
        <v>14</v>
      </c>
      <c r="V213" s="34">
        <f t="shared" si="68"/>
        <v>14</v>
      </c>
      <c r="W213" s="25">
        <f t="shared" si="69"/>
        <v>13</v>
      </c>
      <c r="X213" s="25">
        <f t="shared" si="70"/>
        <v>13</v>
      </c>
      <c r="Y213" s="25">
        <f t="shared" si="71"/>
        <v>1</v>
      </c>
      <c r="Z213" s="25">
        <f t="shared" si="72"/>
        <v>1</v>
      </c>
      <c r="AA213" s="25">
        <f t="shared" si="73"/>
        <v>0</v>
      </c>
      <c r="AB213" s="25">
        <f t="shared" si="74"/>
        <v>0</v>
      </c>
    </row>
    <row r="214" spans="1:28" ht="20.100000000000001" customHeight="1" x14ac:dyDescent="0.25">
      <c r="A214" s="4" t="s">
        <v>159</v>
      </c>
      <c r="B214" s="5" t="s">
        <v>727</v>
      </c>
      <c r="C214" s="5">
        <v>269</v>
      </c>
      <c r="D214" s="38"/>
      <c r="E214" s="38"/>
      <c r="F214" s="39"/>
      <c r="G214" s="39"/>
      <c r="H214" s="39"/>
      <c r="I214" s="39"/>
      <c r="J214" s="39"/>
      <c r="K214" s="39"/>
      <c r="L214" s="39"/>
      <c r="M214" s="39"/>
      <c r="N214" s="39"/>
      <c r="O214" s="39"/>
      <c r="P214" s="39"/>
      <c r="Q214" s="39"/>
      <c r="R214" s="39"/>
      <c r="S214" s="39"/>
      <c r="T214" s="39"/>
      <c r="U214" s="34">
        <f t="shared" si="67"/>
        <v>0</v>
      </c>
      <c r="V214" s="34">
        <f t="shared" si="68"/>
        <v>0</v>
      </c>
      <c r="W214" s="25">
        <f t="shared" si="69"/>
        <v>0</v>
      </c>
      <c r="X214" s="25">
        <f t="shared" si="70"/>
        <v>0</v>
      </c>
      <c r="Y214" s="25">
        <f t="shared" si="71"/>
        <v>0</v>
      </c>
      <c r="Z214" s="25">
        <f t="shared" si="72"/>
        <v>0</v>
      </c>
      <c r="AA214" s="25">
        <f t="shared" si="73"/>
        <v>0</v>
      </c>
      <c r="AB214" s="25">
        <f t="shared" si="74"/>
        <v>0</v>
      </c>
    </row>
    <row r="215" spans="1:28" ht="20.100000000000001" customHeight="1" x14ac:dyDescent="0.25">
      <c r="A215" s="4" t="s">
        <v>158</v>
      </c>
      <c r="B215" s="7" t="s">
        <v>728</v>
      </c>
      <c r="C215" s="5">
        <v>269.10000000000002</v>
      </c>
      <c r="D215" s="39"/>
      <c r="E215" s="39"/>
      <c r="F215" s="39"/>
      <c r="G215" s="39"/>
      <c r="H215" s="39"/>
      <c r="I215" s="39"/>
      <c r="J215" s="39"/>
      <c r="K215" s="39"/>
      <c r="L215" s="39"/>
      <c r="M215" s="39"/>
      <c r="N215" s="39"/>
      <c r="O215" s="39"/>
      <c r="P215" s="39"/>
      <c r="Q215" s="39"/>
      <c r="R215" s="39"/>
      <c r="S215" s="39"/>
      <c r="T215" s="39"/>
      <c r="U215" s="34">
        <f t="shared" si="67"/>
        <v>0</v>
      </c>
      <c r="V215" s="34">
        <f t="shared" si="68"/>
        <v>0</v>
      </c>
      <c r="W215" s="25">
        <f t="shared" si="69"/>
        <v>0</v>
      </c>
      <c r="X215" s="25">
        <f t="shared" si="70"/>
        <v>0</v>
      </c>
      <c r="Y215" s="25">
        <f t="shared" si="71"/>
        <v>0</v>
      </c>
      <c r="Z215" s="25">
        <f t="shared" si="72"/>
        <v>0</v>
      </c>
      <c r="AA215" s="25">
        <f t="shared" si="73"/>
        <v>0</v>
      </c>
      <c r="AB215" s="25">
        <f t="shared" si="74"/>
        <v>0</v>
      </c>
    </row>
    <row r="216" spans="1:28" ht="20.100000000000001" customHeight="1" x14ac:dyDescent="0.25">
      <c r="A216" s="4" t="s">
        <v>157</v>
      </c>
      <c r="B216" s="7" t="s">
        <v>729</v>
      </c>
      <c r="C216" s="5">
        <v>270</v>
      </c>
      <c r="D216" s="38"/>
      <c r="E216" s="38"/>
      <c r="F216" s="39"/>
      <c r="G216" s="39"/>
      <c r="H216" s="39"/>
      <c r="I216" s="39"/>
      <c r="J216" s="39"/>
      <c r="K216" s="39"/>
      <c r="L216" s="39"/>
      <c r="M216" s="39"/>
      <c r="N216" s="39"/>
      <c r="O216" s="39"/>
      <c r="P216" s="39"/>
      <c r="Q216" s="39"/>
      <c r="R216" s="39"/>
      <c r="S216" s="39"/>
      <c r="T216" s="39"/>
      <c r="U216" s="34">
        <f t="shared" si="67"/>
        <v>0</v>
      </c>
      <c r="V216" s="34">
        <f t="shared" si="68"/>
        <v>0</v>
      </c>
      <c r="W216" s="25">
        <f t="shared" si="69"/>
        <v>0</v>
      </c>
      <c r="X216" s="25">
        <f t="shared" si="70"/>
        <v>0</v>
      </c>
      <c r="Y216" s="25">
        <f t="shared" si="71"/>
        <v>0</v>
      </c>
      <c r="Z216" s="25">
        <f t="shared" si="72"/>
        <v>0</v>
      </c>
      <c r="AA216" s="25">
        <f t="shared" si="73"/>
        <v>0</v>
      </c>
      <c r="AB216" s="25">
        <f t="shared" si="74"/>
        <v>0</v>
      </c>
    </row>
    <row r="217" spans="1:28" ht="20.100000000000001" customHeight="1" x14ac:dyDescent="0.25">
      <c r="A217" s="4" t="s">
        <v>156</v>
      </c>
      <c r="B217" s="7" t="s">
        <v>730</v>
      </c>
      <c r="C217" s="5">
        <v>272</v>
      </c>
      <c r="D217" s="38"/>
      <c r="E217" s="38"/>
      <c r="F217" s="39"/>
      <c r="G217" s="39"/>
      <c r="H217" s="39"/>
      <c r="I217" s="39"/>
      <c r="J217" s="39"/>
      <c r="K217" s="39"/>
      <c r="L217" s="39"/>
      <c r="M217" s="39"/>
      <c r="N217" s="39"/>
      <c r="O217" s="39"/>
      <c r="P217" s="39"/>
      <c r="Q217" s="39"/>
      <c r="R217" s="39"/>
      <c r="S217" s="39"/>
      <c r="T217" s="39"/>
      <c r="U217" s="34">
        <f t="shared" si="67"/>
        <v>0</v>
      </c>
      <c r="V217" s="34">
        <f t="shared" si="68"/>
        <v>0</v>
      </c>
      <c r="W217" s="25">
        <f t="shared" si="69"/>
        <v>0</v>
      </c>
      <c r="X217" s="25">
        <f t="shared" si="70"/>
        <v>0</v>
      </c>
      <c r="Y217" s="25">
        <f t="shared" si="71"/>
        <v>0</v>
      </c>
      <c r="Z217" s="25">
        <f t="shared" si="72"/>
        <v>0</v>
      </c>
      <c r="AA217" s="25">
        <f t="shared" si="73"/>
        <v>0</v>
      </c>
      <c r="AB217" s="25">
        <f t="shared" si="74"/>
        <v>0</v>
      </c>
    </row>
    <row r="218" spans="1:28" ht="20.100000000000001" customHeight="1" x14ac:dyDescent="0.25">
      <c r="A218" s="4" t="s">
        <v>155</v>
      </c>
      <c r="B218" s="7" t="s">
        <v>731</v>
      </c>
      <c r="C218" s="5">
        <v>273</v>
      </c>
      <c r="D218" s="38"/>
      <c r="E218" s="38"/>
      <c r="F218" s="39"/>
      <c r="G218" s="39"/>
      <c r="H218" s="39"/>
      <c r="I218" s="39"/>
      <c r="J218" s="39"/>
      <c r="K218" s="39"/>
      <c r="L218" s="39"/>
      <c r="M218" s="39"/>
      <c r="N218" s="39"/>
      <c r="O218" s="39"/>
      <c r="P218" s="39"/>
      <c r="Q218" s="39"/>
      <c r="R218" s="39"/>
      <c r="S218" s="39"/>
      <c r="T218" s="39"/>
      <c r="U218" s="34">
        <f t="shared" si="67"/>
        <v>0</v>
      </c>
      <c r="V218" s="34">
        <f t="shared" si="68"/>
        <v>0</v>
      </c>
      <c r="W218" s="25">
        <f t="shared" si="69"/>
        <v>0</v>
      </c>
      <c r="X218" s="25">
        <f t="shared" si="70"/>
        <v>0</v>
      </c>
      <c r="Y218" s="25">
        <f t="shared" si="71"/>
        <v>0</v>
      </c>
      <c r="Z218" s="25">
        <f t="shared" si="72"/>
        <v>0</v>
      </c>
      <c r="AA218" s="25">
        <f t="shared" si="73"/>
        <v>0</v>
      </c>
      <c r="AB218" s="25">
        <f t="shared" si="74"/>
        <v>0</v>
      </c>
    </row>
    <row r="219" spans="1:28" ht="20.100000000000001" customHeight="1" x14ac:dyDescent="0.25">
      <c r="A219" s="4" t="s">
        <v>154</v>
      </c>
      <c r="B219" s="7" t="s">
        <v>732</v>
      </c>
      <c r="C219" s="5">
        <v>274</v>
      </c>
      <c r="D219" s="38"/>
      <c r="E219" s="38"/>
      <c r="F219" s="39"/>
      <c r="G219" s="39"/>
      <c r="H219" s="39"/>
      <c r="I219" s="39"/>
      <c r="J219" s="39"/>
      <c r="K219" s="39"/>
      <c r="L219" s="39"/>
      <c r="M219" s="39"/>
      <c r="N219" s="39"/>
      <c r="O219" s="39"/>
      <c r="P219" s="39"/>
      <c r="Q219" s="39"/>
      <c r="R219" s="39"/>
      <c r="S219" s="39"/>
      <c r="T219" s="39"/>
      <c r="U219" s="34">
        <f t="shared" si="67"/>
        <v>0</v>
      </c>
      <c r="V219" s="34">
        <f t="shared" si="68"/>
        <v>0</v>
      </c>
      <c r="W219" s="25">
        <f t="shared" si="69"/>
        <v>0</v>
      </c>
      <c r="X219" s="25">
        <f t="shared" si="70"/>
        <v>0</v>
      </c>
      <c r="Y219" s="25">
        <f t="shared" si="71"/>
        <v>0</v>
      </c>
      <c r="Z219" s="25">
        <f t="shared" si="72"/>
        <v>0</v>
      </c>
      <c r="AA219" s="25">
        <f t="shared" si="73"/>
        <v>0</v>
      </c>
      <c r="AB219" s="25">
        <f t="shared" si="74"/>
        <v>0</v>
      </c>
    </row>
    <row r="220" spans="1:28" ht="20.100000000000001" customHeight="1" x14ac:dyDescent="0.25">
      <c r="A220" s="4" t="s">
        <v>153</v>
      </c>
      <c r="B220" s="7" t="s">
        <v>733</v>
      </c>
      <c r="C220" s="5">
        <v>275</v>
      </c>
      <c r="D220" s="38"/>
      <c r="E220" s="38"/>
      <c r="F220" s="39"/>
      <c r="G220" s="39"/>
      <c r="H220" s="39"/>
      <c r="I220" s="39"/>
      <c r="J220" s="39"/>
      <c r="K220" s="39"/>
      <c r="L220" s="39"/>
      <c r="M220" s="39"/>
      <c r="N220" s="39"/>
      <c r="O220" s="39"/>
      <c r="P220" s="39"/>
      <c r="Q220" s="39"/>
      <c r="R220" s="39"/>
      <c r="S220" s="39"/>
      <c r="T220" s="39"/>
      <c r="U220" s="34">
        <f t="shared" si="67"/>
        <v>0</v>
      </c>
      <c r="V220" s="34">
        <f t="shared" si="68"/>
        <v>0</v>
      </c>
      <c r="W220" s="25">
        <f t="shared" si="69"/>
        <v>0</v>
      </c>
      <c r="X220" s="25">
        <f t="shared" si="70"/>
        <v>0</v>
      </c>
      <c r="Y220" s="25">
        <f t="shared" si="71"/>
        <v>0</v>
      </c>
      <c r="Z220" s="25">
        <f t="shared" si="72"/>
        <v>0</v>
      </c>
      <c r="AA220" s="25">
        <f t="shared" si="73"/>
        <v>0</v>
      </c>
      <c r="AB220" s="25">
        <f t="shared" si="74"/>
        <v>0</v>
      </c>
    </row>
    <row r="221" spans="1:28" ht="20.100000000000001" customHeight="1" x14ac:dyDescent="0.25">
      <c r="A221" s="4" t="s">
        <v>152</v>
      </c>
      <c r="B221" s="7" t="s">
        <v>558</v>
      </c>
      <c r="C221" s="5">
        <v>276</v>
      </c>
      <c r="D221" s="38"/>
      <c r="E221" s="38"/>
      <c r="F221" s="39"/>
      <c r="G221" s="39"/>
      <c r="H221" s="39"/>
      <c r="I221" s="39"/>
      <c r="J221" s="39"/>
      <c r="K221" s="39"/>
      <c r="L221" s="39"/>
      <c r="M221" s="39"/>
      <c r="N221" s="39"/>
      <c r="O221" s="39"/>
      <c r="P221" s="39"/>
      <c r="Q221" s="39"/>
      <c r="R221" s="39"/>
      <c r="S221" s="39"/>
      <c r="T221" s="39"/>
      <c r="U221" s="34">
        <f t="shared" si="67"/>
        <v>0</v>
      </c>
      <c r="V221" s="34">
        <f t="shared" si="68"/>
        <v>0</v>
      </c>
      <c r="W221" s="25">
        <f t="shared" si="69"/>
        <v>0</v>
      </c>
      <c r="X221" s="25">
        <f t="shared" si="70"/>
        <v>0</v>
      </c>
      <c r="Y221" s="25">
        <f t="shared" si="71"/>
        <v>0</v>
      </c>
      <c r="Z221" s="25">
        <f t="shared" si="72"/>
        <v>0</v>
      </c>
      <c r="AA221" s="25">
        <f t="shared" si="73"/>
        <v>0</v>
      </c>
      <c r="AB221" s="25">
        <f t="shared" si="74"/>
        <v>0</v>
      </c>
    </row>
    <row r="222" spans="1:28" ht="20.100000000000001" customHeight="1" x14ac:dyDescent="0.25">
      <c r="A222" s="4" t="s">
        <v>151</v>
      </c>
      <c r="B222" s="7" t="s">
        <v>368</v>
      </c>
      <c r="C222" s="5">
        <v>277</v>
      </c>
      <c r="D222" s="38"/>
      <c r="E222" s="38"/>
      <c r="F222" s="39"/>
      <c r="G222" s="39"/>
      <c r="H222" s="39"/>
      <c r="I222" s="39"/>
      <c r="J222" s="39"/>
      <c r="K222" s="39"/>
      <c r="L222" s="39"/>
      <c r="M222" s="39"/>
      <c r="N222" s="39"/>
      <c r="O222" s="39"/>
      <c r="P222" s="39"/>
      <c r="Q222" s="39"/>
      <c r="R222" s="39"/>
      <c r="S222" s="39"/>
      <c r="T222" s="39"/>
      <c r="U222" s="34">
        <f t="shared" si="67"/>
        <v>0</v>
      </c>
      <c r="V222" s="34">
        <f t="shared" si="68"/>
        <v>0</v>
      </c>
      <c r="W222" s="25">
        <f t="shared" si="69"/>
        <v>0</v>
      </c>
      <c r="X222" s="25">
        <f t="shared" si="70"/>
        <v>0</v>
      </c>
      <c r="Y222" s="25">
        <f t="shared" si="71"/>
        <v>0</v>
      </c>
      <c r="Z222" s="25">
        <f t="shared" si="72"/>
        <v>0</v>
      </c>
      <c r="AA222" s="25">
        <f t="shared" si="73"/>
        <v>0</v>
      </c>
      <c r="AB222" s="25">
        <f t="shared" si="74"/>
        <v>0</v>
      </c>
    </row>
    <row r="223" spans="1:28" ht="20.100000000000001" customHeight="1" x14ac:dyDescent="0.25">
      <c r="A223" s="4" t="s">
        <v>150</v>
      </c>
      <c r="B223" s="7" t="s">
        <v>559</v>
      </c>
      <c r="C223" s="5">
        <v>278</v>
      </c>
      <c r="D223" s="38"/>
      <c r="E223" s="38"/>
      <c r="F223" s="39"/>
      <c r="G223" s="39"/>
      <c r="H223" s="39"/>
      <c r="I223" s="39"/>
      <c r="J223" s="39"/>
      <c r="K223" s="39"/>
      <c r="L223" s="39"/>
      <c r="M223" s="39"/>
      <c r="N223" s="39"/>
      <c r="O223" s="39"/>
      <c r="P223" s="39"/>
      <c r="Q223" s="39"/>
      <c r="R223" s="39"/>
      <c r="S223" s="39"/>
      <c r="T223" s="39"/>
      <c r="U223" s="34">
        <f t="shared" si="67"/>
        <v>0</v>
      </c>
      <c r="V223" s="34">
        <f t="shared" si="68"/>
        <v>0</v>
      </c>
      <c r="W223" s="25">
        <f t="shared" si="69"/>
        <v>0</v>
      </c>
      <c r="X223" s="25">
        <f t="shared" si="70"/>
        <v>0</v>
      </c>
      <c r="Y223" s="25">
        <f t="shared" si="71"/>
        <v>0</v>
      </c>
      <c r="Z223" s="25">
        <f t="shared" si="72"/>
        <v>0</v>
      </c>
      <c r="AA223" s="25">
        <f t="shared" si="73"/>
        <v>0</v>
      </c>
      <c r="AB223" s="25">
        <f t="shared" si="74"/>
        <v>0</v>
      </c>
    </row>
    <row r="224" spans="1:28" ht="20.100000000000001" customHeight="1" x14ac:dyDescent="0.25">
      <c r="A224" s="4" t="s">
        <v>149</v>
      </c>
      <c r="B224" s="7" t="s">
        <v>560</v>
      </c>
      <c r="C224" s="5">
        <v>279</v>
      </c>
      <c r="D224" s="38"/>
      <c r="E224" s="38"/>
      <c r="F224" s="39"/>
      <c r="G224" s="39"/>
      <c r="H224" s="39"/>
      <c r="I224" s="39"/>
      <c r="J224" s="39"/>
      <c r="K224" s="39"/>
      <c r="L224" s="39"/>
      <c r="M224" s="39"/>
      <c r="N224" s="39"/>
      <c r="O224" s="39"/>
      <c r="P224" s="39"/>
      <c r="Q224" s="39"/>
      <c r="R224" s="39"/>
      <c r="S224" s="39"/>
      <c r="T224" s="39"/>
      <c r="U224" s="34">
        <f t="shared" si="67"/>
        <v>0</v>
      </c>
      <c r="V224" s="34">
        <f t="shared" si="68"/>
        <v>0</v>
      </c>
      <c r="W224" s="25">
        <f t="shared" si="69"/>
        <v>0</v>
      </c>
      <c r="X224" s="25">
        <f t="shared" si="70"/>
        <v>0</v>
      </c>
      <c r="Y224" s="25">
        <f t="shared" si="71"/>
        <v>0</v>
      </c>
      <c r="Z224" s="25">
        <f t="shared" si="72"/>
        <v>0</v>
      </c>
      <c r="AA224" s="25">
        <f t="shared" si="73"/>
        <v>0</v>
      </c>
      <c r="AB224" s="25">
        <f t="shared" si="74"/>
        <v>0</v>
      </c>
    </row>
    <row r="225" spans="1:28" ht="20.100000000000001" customHeight="1" x14ac:dyDescent="0.25">
      <c r="A225" s="4" t="s">
        <v>148</v>
      </c>
      <c r="B225" s="7" t="s">
        <v>734</v>
      </c>
      <c r="C225" s="5">
        <v>280</v>
      </c>
      <c r="D225" s="38"/>
      <c r="E225" s="38"/>
      <c r="F225" s="39"/>
      <c r="G225" s="39"/>
      <c r="H225" s="39"/>
      <c r="I225" s="39"/>
      <c r="J225" s="39"/>
      <c r="K225" s="39"/>
      <c r="L225" s="39"/>
      <c r="M225" s="39"/>
      <c r="N225" s="39"/>
      <c r="O225" s="39"/>
      <c r="P225" s="39"/>
      <c r="Q225" s="39"/>
      <c r="R225" s="39"/>
      <c r="S225" s="39"/>
      <c r="T225" s="39"/>
      <c r="U225" s="34">
        <f t="shared" si="67"/>
        <v>0</v>
      </c>
      <c r="V225" s="34">
        <f t="shared" si="68"/>
        <v>0</v>
      </c>
      <c r="W225" s="25">
        <f t="shared" si="69"/>
        <v>0</v>
      </c>
      <c r="X225" s="25">
        <f t="shared" si="70"/>
        <v>0</v>
      </c>
      <c r="Y225" s="25">
        <f t="shared" si="71"/>
        <v>0</v>
      </c>
      <c r="Z225" s="25">
        <f t="shared" si="72"/>
        <v>0</v>
      </c>
      <c r="AA225" s="25">
        <f t="shared" si="73"/>
        <v>0</v>
      </c>
      <c r="AB225" s="25">
        <f t="shared" si="74"/>
        <v>0</v>
      </c>
    </row>
    <row r="226" spans="1:28" ht="20.100000000000001" customHeight="1" x14ac:dyDescent="0.25">
      <c r="A226" s="4" t="s">
        <v>735</v>
      </c>
      <c r="B226" s="7" t="s">
        <v>736</v>
      </c>
      <c r="C226" s="5">
        <v>280.10000000000002</v>
      </c>
      <c r="D226" s="38"/>
      <c r="E226" s="38"/>
      <c r="F226" s="39"/>
      <c r="G226" s="39"/>
      <c r="H226" s="39"/>
      <c r="I226" s="39"/>
      <c r="J226" s="39"/>
      <c r="K226" s="39"/>
      <c r="L226" s="39"/>
      <c r="M226" s="39"/>
      <c r="N226" s="39"/>
      <c r="O226" s="39"/>
      <c r="P226" s="39"/>
      <c r="Q226" s="39"/>
      <c r="R226" s="39"/>
      <c r="S226" s="39"/>
      <c r="T226" s="39"/>
      <c r="U226" s="34">
        <f t="shared" si="67"/>
        <v>0</v>
      </c>
      <c r="V226" s="34">
        <f t="shared" si="68"/>
        <v>0</v>
      </c>
      <c r="W226" s="25">
        <f t="shared" si="69"/>
        <v>0</v>
      </c>
      <c r="X226" s="25">
        <f t="shared" si="70"/>
        <v>0</v>
      </c>
      <c r="Y226" s="25">
        <f t="shared" si="71"/>
        <v>0</v>
      </c>
      <c r="Z226" s="25">
        <f t="shared" si="72"/>
        <v>0</v>
      </c>
      <c r="AA226" s="25">
        <f t="shared" si="73"/>
        <v>0</v>
      </c>
      <c r="AB226" s="25">
        <f t="shared" si="74"/>
        <v>0</v>
      </c>
    </row>
    <row r="227" spans="1:28" ht="20.100000000000001" customHeight="1" x14ac:dyDescent="0.25">
      <c r="A227" s="4" t="s">
        <v>147</v>
      </c>
      <c r="B227" s="7" t="s">
        <v>407</v>
      </c>
      <c r="C227" s="5"/>
      <c r="D227" s="38"/>
      <c r="E227" s="38"/>
      <c r="F227" s="39"/>
      <c r="G227" s="39"/>
      <c r="H227" s="39"/>
      <c r="I227" s="39"/>
      <c r="J227" s="39"/>
      <c r="K227" s="39"/>
      <c r="L227" s="39"/>
      <c r="M227" s="39"/>
      <c r="N227" s="39"/>
      <c r="O227" s="39"/>
      <c r="P227" s="39"/>
      <c r="Q227" s="39"/>
      <c r="R227" s="39"/>
      <c r="S227" s="39"/>
      <c r="T227" s="39"/>
      <c r="U227" s="34">
        <f t="shared" si="67"/>
        <v>0</v>
      </c>
      <c r="V227" s="34">
        <f t="shared" si="68"/>
        <v>0</v>
      </c>
      <c r="W227" s="25">
        <f t="shared" si="69"/>
        <v>0</v>
      </c>
      <c r="X227" s="25">
        <f t="shared" si="70"/>
        <v>0</v>
      </c>
      <c r="Y227" s="25">
        <f t="shared" si="71"/>
        <v>0</v>
      </c>
      <c r="Z227" s="25">
        <f t="shared" si="72"/>
        <v>0</v>
      </c>
      <c r="AA227" s="25">
        <f t="shared" si="73"/>
        <v>0</v>
      </c>
      <c r="AB227" s="25">
        <f t="shared" si="74"/>
        <v>0</v>
      </c>
    </row>
    <row r="228" spans="1:28" ht="20.100000000000001" customHeight="1" x14ac:dyDescent="0.25">
      <c r="A228" s="8" t="s">
        <v>146</v>
      </c>
      <c r="B228" s="12" t="s">
        <v>452</v>
      </c>
      <c r="C228" s="5"/>
      <c r="D228" s="36">
        <f t="shared" ref="D228:AB228" si="75">SUM(D229:D247)</f>
        <v>0</v>
      </c>
      <c r="E228" s="36">
        <f t="shared" si="75"/>
        <v>0</v>
      </c>
      <c r="F228" s="36">
        <f t="shared" si="75"/>
        <v>0</v>
      </c>
      <c r="G228" s="36">
        <f t="shared" si="75"/>
        <v>0</v>
      </c>
      <c r="H228" s="36">
        <f t="shared" si="75"/>
        <v>0</v>
      </c>
      <c r="I228" s="36">
        <f t="shared" si="75"/>
        <v>0</v>
      </c>
      <c r="J228" s="36">
        <f t="shared" si="75"/>
        <v>0</v>
      </c>
      <c r="K228" s="36">
        <f t="shared" si="75"/>
        <v>0</v>
      </c>
      <c r="L228" s="36">
        <f t="shared" si="75"/>
        <v>0</v>
      </c>
      <c r="M228" s="36">
        <f t="shared" si="75"/>
        <v>0</v>
      </c>
      <c r="N228" s="36">
        <f t="shared" si="75"/>
        <v>0</v>
      </c>
      <c r="O228" s="36">
        <f t="shared" si="75"/>
        <v>0</v>
      </c>
      <c r="P228" s="36">
        <f t="shared" si="75"/>
        <v>0</v>
      </c>
      <c r="Q228" s="36">
        <f t="shared" si="75"/>
        <v>0</v>
      </c>
      <c r="R228" s="36">
        <f t="shared" si="75"/>
        <v>0</v>
      </c>
      <c r="S228" s="36">
        <f t="shared" si="75"/>
        <v>0</v>
      </c>
      <c r="T228" s="36">
        <f t="shared" si="75"/>
        <v>0</v>
      </c>
      <c r="U228" s="36">
        <f t="shared" si="75"/>
        <v>0</v>
      </c>
      <c r="V228" s="36">
        <f t="shared" si="75"/>
        <v>0</v>
      </c>
      <c r="W228" s="36">
        <f t="shared" si="75"/>
        <v>0</v>
      </c>
      <c r="X228" s="36">
        <f t="shared" si="75"/>
        <v>0</v>
      </c>
      <c r="Y228" s="36">
        <f t="shared" si="75"/>
        <v>0</v>
      </c>
      <c r="Z228" s="36">
        <f t="shared" si="75"/>
        <v>0</v>
      </c>
      <c r="AA228" s="36">
        <f t="shared" si="75"/>
        <v>0</v>
      </c>
      <c r="AB228" s="36">
        <f t="shared" si="75"/>
        <v>0</v>
      </c>
    </row>
    <row r="229" spans="1:28" ht="20.100000000000001" customHeight="1" x14ac:dyDescent="0.25">
      <c r="A229" s="4" t="s">
        <v>145</v>
      </c>
      <c r="B229" s="7" t="s">
        <v>561</v>
      </c>
      <c r="C229" s="5">
        <v>281</v>
      </c>
      <c r="D229" s="38"/>
      <c r="E229" s="38"/>
      <c r="F229" s="39"/>
      <c r="G229" s="39"/>
      <c r="H229" s="39"/>
      <c r="I229" s="39"/>
      <c r="J229" s="39"/>
      <c r="K229" s="39"/>
      <c r="L229" s="39"/>
      <c r="M229" s="39"/>
      <c r="N229" s="39"/>
      <c r="O229" s="39"/>
      <c r="P229" s="39"/>
      <c r="Q229" s="39"/>
      <c r="R229" s="39"/>
      <c r="S229" s="39"/>
      <c r="T229" s="39"/>
      <c r="U229" s="34">
        <f t="shared" ref="U229:U260" si="76">D229+F229</f>
        <v>0</v>
      </c>
      <c r="V229" s="34">
        <f t="shared" ref="V229:V260" si="77">J229+K229+M229</f>
        <v>0</v>
      </c>
      <c r="W229" s="25">
        <f t="shared" ref="W229:W260" si="78">J229</f>
        <v>0</v>
      </c>
      <c r="X229" s="25">
        <f t="shared" ref="X229:X260" si="79">G229+H229+I229</f>
        <v>0</v>
      </c>
      <c r="Y229" s="25">
        <f t="shared" ref="Y229:Y260" si="80">Q229</f>
        <v>0</v>
      </c>
      <c r="Z229" s="25">
        <f t="shared" ref="Z229:Z260" si="81">O229+P229</f>
        <v>0</v>
      </c>
      <c r="AA229" s="25">
        <f t="shared" ref="AA229:AA260" si="82">T229</f>
        <v>0</v>
      </c>
      <c r="AB229" s="25">
        <f t="shared" ref="AB229:AB260" si="83">R229+S229</f>
        <v>0</v>
      </c>
    </row>
    <row r="230" spans="1:28" ht="20.100000000000001" customHeight="1" x14ac:dyDescent="0.25">
      <c r="A230" s="4" t="s">
        <v>144</v>
      </c>
      <c r="B230" s="7" t="s">
        <v>562</v>
      </c>
      <c r="C230" s="6">
        <v>282</v>
      </c>
      <c r="D230" s="39"/>
      <c r="E230" s="39"/>
      <c r="F230" s="39"/>
      <c r="G230" s="39"/>
      <c r="H230" s="39"/>
      <c r="I230" s="39"/>
      <c r="J230" s="39"/>
      <c r="K230" s="39"/>
      <c r="L230" s="39"/>
      <c r="M230" s="39"/>
      <c r="N230" s="39"/>
      <c r="O230" s="39"/>
      <c r="P230" s="39"/>
      <c r="Q230" s="39"/>
      <c r="R230" s="39"/>
      <c r="S230" s="39"/>
      <c r="T230" s="39"/>
      <c r="U230" s="34">
        <f t="shared" si="76"/>
        <v>0</v>
      </c>
      <c r="V230" s="34">
        <f t="shared" si="77"/>
        <v>0</v>
      </c>
      <c r="W230" s="25">
        <f t="shared" si="78"/>
        <v>0</v>
      </c>
      <c r="X230" s="25">
        <f t="shared" si="79"/>
        <v>0</v>
      </c>
      <c r="Y230" s="25">
        <f t="shared" si="80"/>
        <v>0</v>
      </c>
      <c r="Z230" s="25">
        <f t="shared" si="81"/>
        <v>0</v>
      </c>
      <c r="AA230" s="25">
        <f t="shared" si="82"/>
        <v>0</v>
      </c>
      <c r="AB230" s="25">
        <f t="shared" si="83"/>
        <v>0</v>
      </c>
    </row>
    <row r="231" spans="1:28" ht="20.100000000000001" customHeight="1" x14ac:dyDescent="0.25">
      <c r="A231" s="4" t="s">
        <v>143</v>
      </c>
      <c r="B231" s="5" t="s">
        <v>563</v>
      </c>
      <c r="C231" s="5">
        <v>283</v>
      </c>
      <c r="D231" s="38"/>
      <c r="E231" s="38"/>
      <c r="F231" s="39"/>
      <c r="G231" s="39"/>
      <c r="H231" s="39"/>
      <c r="I231" s="39"/>
      <c r="J231" s="39"/>
      <c r="K231" s="39"/>
      <c r="L231" s="39"/>
      <c r="M231" s="39"/>
      <c r="N231" s="39"/>
      <c r="O231" s="39"/>
      <c r="P231" s="39"/>
      <c r="Q231" s="39"/>
      <c r="R231" s="39"/>
      <c r="S231" s="39"/>
      <c r="T231" s="39"/>
      <c r="U231" s="34">
        <f t="shared" si="76"/>
        <v>0</v>
      </c>
      <c r="V231" s="34">
        <f t="shared" si="77"/>
        <v>0</v>
      </c>
      <c r="W231" s="25">
        <f t="shared" si="78"/>
        <v>0</v>
      </c>
      <c r="X231" s="25">
        <f t="shared" si="79"/>
        <v>0</v>
      </c>
      <c r="Y231" s="25">
        <f t="shared" si="80"/>
        <v>0</v>
      </c>
      <c r="Z231" s="25">
        <f t="shared" si="81"/>
        <v>0</v>
      </c>
      <c r="AA231" s="25">
        <f t="shared" si="82"/>
        <v>0</v>
      </c>
      <c r="AB231" s="25">
        <f t="shared" si="83"/>
        <v>0</v>
      </c>
    </row>
    <row r="232" spans="1:28" ht="20.100000000000001" customHeight="1" x14ac:dyDescent="0.25">
      <c r="A232" s="4" t="s">
        <v>142</v>
      </c>
      <c r="B232" s="7" t="s">
        <v>564</v>
      </c>
      <c r="C232" s="5">
        <v>284</v>
      </c>
      <c r="D232" s="38"/>
      <c r="E232" s="38"/>
      <c r="F232" s="39"/>
      <c r="G232" s="39"/>
      <c r="H232" s="39"/>
      <c r="I232" s="39"/>
      <c r="J232" s="39"/>
      <c r="K232" s="39"/>
      <c r="L232" s="39"/>
      <c r="M232" s="39"/>
      <c r="N232" s="39"/>
      <c r="O232" s="39"/>
      <c r="P232" s="39"/>
      <c r="Q232" s="39"/>
      <c r="R232" s="39"/>
      <c r="S232" s="39"/>
      <c r="T232" s="39"/>
      <c r="U232" s="34">
        <f t="shared" si="76"/>
        <v>0</v>
      </c>
      <c r="V232" s="34">
        <f t="shared" si="77"/>
        <v>0</v>
      </c>
      <c r="W232" s="25">
        <f t="shared" si="78"/>
        <v>0</v>
      </c>
      <c r="X232" s="25">
        <f t="shared" si="79"/>
        <v>0</v>
      </c>
      <c r="Y232" s="25">
        <f t="shared" si="80"/>
        <v>0</v>
      </c>
      <c r="Z232" s="25">
        <f t="shared" si="81"/>
        <v>0</v>
      </c>
      <c r="AA232" s="25">
        <f t="shared" si="82"/>
        <v>0</v>
      </c>
      <c r="AB232" s="25">
        <f t="shared" si="83"/>
        <v>0</v>
      </c>
    </row>
    <row r="233" spans="1:28" ht="20.100000000000001" customHeight="1" x14ac:dyDescent="0.25">
      <c r="A233" s="4" t="s">
        <v>141</v>
      </c>
      <c r="B233" s="7" t="s">
        <v>565</v>
      </c>
      <c r="C233" s="5">
        <v>285</v>
      </c>
      <c r="D233" s="43"/>
      <c r="E233" s="43"/>
      <c r="F233" s="43"/>
      <c r="G233" s="43"/>
      <c r="H233" s="43"/>
      <c r="I233" s="43"/>
      <c r="J233" s="43"/>
      <c r="K233" s="43"/>
      <c r="L233" s="43"/>
      <c r="M233" s="43"/>
      <c r="N233" s="43"/>
      <c r="O233" s="43"/>
      <c r="P233" s="43"/>
      <c r="Q233" s="43"/>
      <c r="R233" s="43"/>
      <c r="S233" s="43"/>
      <c r="T233" s="43"/>
      <c r="U233" s="34">
        <f t="shared" si="76"/>
        <v>0</v>
      </c>
      <c r="V233" s="34">
        <f t="shared" si="77"/>
        <v>0</v>
      </c>
      <c r="W233" s="25">
        <f t="shared" si="78"/>
        <v>0</v>
      </c>
      <c r="X233" s="25">
        <f t="shared" si="79"/>
        <v>0</v>
      </c>
      <c r="Y233" s="25">
        <f t="shared" si="80"/>
        <v>0</v>
      </c>
      <c r="Z233" s="25">
        <f t="shared" si="81"/>
        <v>0</v>
      </c>
      <c r="AA233" s="25">
        <f t="shared" si="82"/>
        <v>0</v>
      </c>
      <c r="AB233" s="25">
        <f t="shared" si="83"/>
        <v>0</v>
      </c>
    </row>
    <row r="234" spans="1:28" ht="20.100000000000001" customHeight="1" x14ac:dyDescent="0.25">
      <c r="A234" s="4" t="s">
        <v>140</v>
      </c>
      <c r="B234" s="7" t="s">
        <v>566</v>
      </c>
      <c r="C234" s="5">
        <v>286</v>
      </c>
      <c r="D234" s="38"/>
      <c r="E234" s="38"/>
      <c r="F234" s="39"/>
      <c r="G234" s="39"/>
      <c r="H234" s="39"/>
      <c r="I234" s="39"/>
      <c r="J234" s="39"/>
      <c r="K234" s="39"/>
      <c r="L234" s="39"/>
      <c r="M234" s="39"/>
      <c r="N234" s="39"/>
      <c r="O234" s="39"/>
      <c r="P234" s="39"/>
      <c r="Q234" s="39"/>
      <c r="R234" s="39"/>
      <c r="S234" s="39"/>
      <c r="T234" s="39"/>
      <c r="U234" s="34">
        <f t="shared" si="76"/>
        <v>0</v>
      </c>
      <c r="V234" s="34">
        <f t="shared" si="77"/>
        <v>0</v>
      </c>
      <c r="W234" s="25">
        <f t="shared" si="78"/>
        <v>0</v>
      </c>
      <c r="X234" s="25">
        <f t="shared" si="79"/>
        <v>0</v>
      </c>
      <c r="Y234" s="25">
        <f t="shared" si="80"/>
        <v>0</v>
      </c>
      <c r="Z234" s="25">
        <f t="shared" si="81"/>
        <v>0</v>
      </c>
      <c r="AA234" s="25">
        <f t="shared" si="82"/>
        <v>0</v>
      </c>
      <c r="AB234" s="25">
        <f t="shared" si="83"/>
        <v>0</v>
      </c>
    </row>
    <row r="235" spans="1:28" ht="20.100000000000001" customHeight="1" x14ac:dyDescent="0.25">
      <c r="A235" s="4" t="s">
        <v>139</v>
      </c>
      <c r="B235" s="7" t="s">
        <v>369</v>
      </c>
      <c r="C235" s="5">
        <v>287</v>
      </c>
      <c r="D235" s="38"/>
      <c r="E235" s="38"/>
      <c r="F235" s="39"/>
      <c r="G235" s="39"/>
      <c r="H235" s="39"/>
      <c r="I235" s="39"/>
      <c r="J235" s="39"/>
      <c r="K235" s="39"/>
      <c r="L235" s="39"/>
      <c r="M235" s="39"/>
      <c r="N235" s="39"/>
      <c r="O235" s="39"/>
      <c r="P235" s="39"/>
      <c r="Q235" s="39"/>
      <c r="R235" s="39"/>
      <c r="S235" s="39"/>
      <c r="T235" s="39"/>
      <c r="U235" s="34">
        <f t="shared" si="76"/>
        <v>0</v>
      </c>
      <c r="V235" s="34">
        <f t="shared" si="77"/>
        <v>0</v>
      </c>
      <c r="W235" s="25">
        <f t="shared" si="78"/>
        <v>0</v>
      </c>
      <c r="X235" s="25">
        <f t="shared" si="79"/>
        <v>0</v>
      </c>
      <c r="Y235" s="25">
        <f t="shared" si="80"/>
        <v>0</v>
      </c>
      <c r="Z235" s="25">
        <f t="shared" si="81"/>
        <v>0</v>
      </c>
      <c r="AA235" s="25">
        <f t="shared" si="82"/>
        <v>0</v>
      </c>
      <c r="AB235" s="25">
        <f t="shared" si="83"/>
        <v>0</v>
      </c>
    </row>
    <row r="236" spans="1:28" ht="20.100000000000001" customHeight="1" x14ac:dyDescent="0.25">
      <c r="A236" s="4" t="s">
        <v>138</v>
      </c>
      <c r="B236" s="7" t="s">
        <v>370</v>
      </c>
      <c r="C236" s="5">
        <v>288</v>
      </c>
      <c r="D236" s="38"/>
      <c r="E236" s="38"/>
      <c r="F236" s="39"/>
      <c r="G236" s="39"/>
      <c r="H236" s="39"/>
      <c r="I236" s="39"/>
      <c r="J236" s="39"/>
      <c r="K236" s="39"/>
      <c r="L236" s="39"/>
      <c r="M236" s="39"/>
      <c r="N236" s="39"/>
      <c r="O236" s="39"/>
      <c r="P236" s="39"/>
      <c r="Q236" s="39"/>
      <c r="R236" s="39"/>
      <c r="S236" s="39"/>
      <c r="T236" s="39"/>
      <c r="U236" s="34">
        <f t="shared" si="76"/>
        <v>0</v>
      </c>
      <c r="V236" s="34">
        <f t="shared" si="77"/>
        <v>0</v>
      </c>
      <c r="W236" s="25">
        <f t="shared" si="78"/>
        <v>0</v>
      </c>
      <c r="X236" s="25">
        <f t="shared" si="79"/>
        <v>0</v>
      </c>
      <c r="Y236" s="25">
        <f t="shared" si="80"/>
        <v>0</v>
      </c>
      <c r="Z236" s="25">
        <f t="shared" si="81"/>
        <v>0</v>
      </c>
      <c r="AA236" s="25">
        <f t="shared" si="82"/>
        <v>0</v>
      </c>
      <c r="AB236" s="25">
        <f t="shared" si="83"/>
        <v>0</v>
      </c>
    </row>
    <row r="237" spans="1:28" ht="20.100000000000001" customHeight="1" x14ac:dyDescent="0.25">
      <c r="A237" s="4" t="s">
        <v>137</v>
      </c>
      <c r="B237" s="7" t="s">
        <v>650</v>
      </c>
      <c r="C237" s="5">
        <v>289</v>
      </c>
      <c r="D237" s="38"/>
      <c r="E237" s="38"/>
      <c r="F237" s="39"/>
      <c r="G237" s="39"/>
      <c r="H237" s="39"/>
      <c r="I237" s="39"/>
      <c r="J237" s="39"/>
      <c r="K237" s="39"/>
      <c r="L237" s="39"/>
      <c r="M237" s="39"/>
      <c r="N237" s="39"/>
      <c r="O237" s="39"/>
      <c r="P237" s="39"/>
      <c r="Q237" s="39"/>
      <c r="R237" s="39"/>
      <c r="S237" s="39"/>
      <c r="T237" s="39"/>
      <c r="U237" s="34">
        <f t="shared" si="76"/>
        <v>0</v>
      </c>
      <c r="V237" s="34">
        <f t="shared" si="77"/>
        <v>0</v>
      </c>
      <c r="W237" s="25">
        <f t="shared" si="78"/>
        <v>0</v>
      </c>
      <c r="X237" s="25">
        <f t="shared" si="79"/>
        <v>0</v>
      </c>
      <c r="Y237" s="25">
        <f t="shared" si="80"/>
        <v>0</v>
      </c>
      <c r="Z237" s="25">
        <f t="shared" si="81"/>
        <v>0</v>
      </c>
      <c r="AA237" s="25">
        <f t="shared" si="82"/>
        <v>0</v>
      </c>
      <c r="AB237" s="25">
        <f t="shared" si="83"/>
        <v>0</v>
      </c>
    </row>
    <row r="238" spans="1:28" ht="20.100000000000001" customHeight="1" x14ac:dyDescent="0.25">
      <c r="A238" s="4" t="s">
        <v>136</v>
      </c>
      <c r="B238" s="7" t="s">
        <v>500</v>
      </c>
      <c r="C238" s="5">
        <v>290</v>
      </c>
      <c r="D238" s="38"/>
      <c r="E238" s="38"/>
      <c r="F238" s="39"/>
      <c r="G238" s="39"/>
      <c r="H238" s="39"/>
      <c r="I238" s="39"/>
      <c r="J238" s="39"/>
      <c r="K238" s="39"/>
      <c r="L238" s="39"/>
      <c r="M238" s="39"/>
      <c r="N238" s="39"/>
      <c r="O238" s="39"/>
      <c r="P238" s="39"/>
      <c r="Q238" s="39"/>
      <c r="R238" s="39"/>
      <c r="S238" s="39"/>
      <c r="T238" s="39"/>
      <c r="U238" s="34">
        <f t="shared" si="76"/>
        <v>0</v>
      </c>
      <c r="V238" s="34">
        <f t="shared" si="77"/>
        <v>0</v>
      </c>
      <c r="W238" s="25">
        <f t="shared" si="78"/>
        <v>0</v>
      </c>
      <c r="X238" s="25">
        <f t="shared" si="79"/>
        <v>0</v>
      </c>
      <c r="Y238" s="25">
        <f t="shared" si="80"/>
        <v>0</v>
      </c>
      <c r="Z238" s="25">
        <f t="shared" si="81"/>
        <v>0</v>
      </c>
      <c r="AA238" s="25">
        <f t="shared" si="82"/>
        <v>0</v>
      </c>
      <c r="AB238" s="25">
        <f t="shared" si="83"/>
        <v>0</v>
      </c>
    </row>
    <row r="239" spans="1:28" ht="20.100000000000001" customHeight="1" x14ac:dyDescent="0.25">
      <c r="A239" s="4" t="s">
        <v>135</v>
      </c>
      <c r="B239" s="7" t="s">
        <v>651</v>
      </c>
      <c r="C239" s="5">
        <v>291</v>
      </c>
      <c r="D239" s="38"/>
      <c r="E239" s="38"/>
      <c r="F239" s="39"/>
      <c r="G239" s="39"/>
      <c r="H239" s="39"/>
      <c r="I239" s="39"/>
      <c r="J239" s="39"/>
      <c r="K239" s="39"/>
      <c r="L239" s="39"/>
      <c r="M239" s="39"/>
      <c r="N239" s="39"/>
      <c r="O239" s="39"/>
      <c r="P239" s="39"/>
      <c r="Q239" s="39"/>
      <c r="R239" s="39"/>
      <c r="S239" s="39"/>
      <c r="T239" s="39"/>
      <c r="U239" s="34">
        <f t="shared" si="76"/>
        <v>0</v>
      </c>
      <c r="V239" s="34">
        <f t="shared" si="77"/>
        <v>0</v>
      </c>
      <c r="W239" s="25">
        <f t="shared" si="78"/>
        <v>0</v>
      </c>
      <c r="X239" s="25">
        <f t="shared" si="79"/>
        <v>0</v>
      </c>
      <c r="Y239" s="25">
        <f t="shared" si="80"/>
        <v>0</v>
      </c>
      <c r="Z239" s="25">
        <f t="shared" si="81"/>
        <v>0</v>
      </c>
      <c r="AA239" s="25">
        <f t="shared" si="82"/>
        <v>0</v>
      </c>
      <c r="AB239" s="25">
        <f t="shared" si="83"/>
        <v>0</v>
      </c>
    </row>
    <row r="240" spans="1:28" ht="20.100000000000001" customHeight="1" x14ac:dyDescent="0.25">
      <c r="A240" s="4" t="s">
        <v>134</v>
      </c>
      <c r="B240" s="7" t="s">
        <v>652</v>
      </c>
      <c r="C240" s="5">
        <v>292</v>
      </c>
      <c r="D240" s="38"/>
      <c r="E240" s="38"/>
      <c r="F240" s="39"/>
      <c r="G240" s="39"/>
      <c r="H240" s="39"/>
      <c r="I240" s="39"/>
      <c r="J240" s="39"/>
      <c r="K240" s="39"/>
      <c r="L240" s="39"/>
      <c r="M240" s="39"/>
      <c r="N240" s="39"/>
      <c r="O240" s="39"/>
      <c r="P240" s="39"/>
      <c r="Q240" s="39"/>
      <c r="R240" s="39"/>
      <c r="S240" s="39"/>
      <c r="T240" s="39"/>
      <c r="U240" s="34">
        <f t="shared" si="76"/>
        <v>0</v>
      </c>
      <c r="V240" s="34">
        <f t="shared" si="77"/>
        <v>0</v>
      </c>
      <c r="W240" s="25">
        <f t="shared" si="78"/>
        <v>0</v>
      </c>
      <c r="X240" s="25">
        <f t="shared" si="79"/>
        <v>0</v>
      </c>
      <c r="Y240" s="25">
        <f t="shared" si="80"/>
        <v>0</v>
      </c>
      <c r="Z240" s="25">
        <f t="shared" si="81"/>
        <v>0</v>
      </c>
      <c r="AA240" s="25">
        <f t="shared" si="82"/>
        <v>0</v>
      </c>
      <c r="AB240" s="25">
        <f t="shared" si="83"/>
        <v>0</v>
      </c>
    </row>
    <row r="241" spans="1:28" ht="20.100000000000001" customHeight="1" x14ac:dyDescent="0.25">
      <c r="A241" s="4" t="s">
        <v>133</v>
      </c>
      <c r="B241" s="7" t="s">
        <v>453</v>
      </c>
      <c r="C241" s="5">
        <v>293</v>
      </c>
      <c r="D241" s="38"/>
      <c r="E241" s="38"/>
      <c r="F241" s="39"/>
      <c r="G241" s="39"/>
      <c r="H241" s="39"/>
      <c r="I241" s="39"/>
      <c r="J241" s="39"/>
      <c r="K241" s="39"/>
      <c r="L241" s="39"/>
      <c r="M241" s="39"/>
      <c r="N241" s="39"/>
      <c r="O241" s="39"/>
      <c r="P241" s="39"/>
      <c r="Q241" s="39"/>
      <c r="R241" s="39"/>
      <c r="S241" s="39"/>
      <c r="T241" s="39"/>
      <c r="U241" s="34">
        <f t="shared" si="76"/>
        <v>0</v>
      </c>
      <c r="V241" s="34">
        <f t="shared" si="77"/>
        <v>0</v>
      </c>
      <c r="W241" s="25">
        <f t="shared" si="78"/>
        <v>0</v>
      </c>
      <c r="X241" s="25">
        <f t="shared" si="79"/>
        <v>0</v>
      </c>
      <c r="Y241" s="25">
        <f t="shared" si="80"/>
        <v>0</v>
      </c>
      <c r="Z241" s="25">
        <f t="shared" si="81"/>
        <v>0</v>
      </c>
      <c r="AA241" s="25">
        <f t="shared" si="82"/>
        <v>0</v>
      </c>
      <c r="AB241" s="25">
        <f t="shared" si="83"/>
        <v>0</v>
      </c>
    </row>
    <row r="242" spans="1:28" ht="20.100000000000001" customHeight="1" x14ac:dyDescent="0.25">
      <c r="A242" s="4" t="s">
        <v>132</v>
      </c>
      <c r="B242" s="7" t="s">
        <v>653</v>
      </c>
      <c r="C242" s="5">
        <v>294</v>
      </c>
      <c r="D242" s="38"/>
      <c r="E242" s="38"/>
      <c r="F242" s="39"/>
      <c r="G242" s="39"/>
      <c r="H242" s="39"/>
      <c r="I242" s="39"/>
      <c r="J242" s="39"/>
      <c r="K242" s="39"/>
      <c r="L242" s="39"/>
      <c r="M242" s="39"/>
      <c r="N242" s="39"/>
      <c r="O242" s="39"/>
      <c r="P242" s="39"/>
      <c r="Q242" s="39"/>
      <c r="R242" s="39"/>
      <c r="S242" s="39"/>
      <c r="T242" s="39"/>
      <c r="U242" s="34">
        <f t="shared" si="76"/>
        <v>0</v>
      </c>
      <c r="V242" s="34">
        <f t="shared" si="77"/>
        <v>0</v>
      </c>
      <c r="W242" s="25">
        <f t="shared" si="78"/>
        <v>0</v>
      </c>
      <c r="X242" s="25">
        <f t="shared" si="79"/>
        <v>0</v>
      </c>
      <c r="Y242" s="25">
        <f t="shared" si="80"/>
        <v>0</v>
      </c>
      <c r="Z242" s="25">
        <f t="shared" si="81"/>
        <v>0</v>
      </c>
      <c r="AA242" s="25">
        <f t="shared" si="82"/>
        <v>0</v>
      </c>
      <c r="AB242" s="25">
        <f t="shared" si="83"/>
        <v>0</v>
      </c>
    </row>
    <row r="243" spans="1:28" ht="20.100000000000001" customHeight="1" x14ac:dyDescent="0.25">
      <c r="A243" s="4" t="s">
        <v>131</v>
      </c>
      <c r="B243" s="7" t="s">
        <v>654</v>
      </c>
      <c r="C243" s="5">
        <v>295</v>
      </c>
      <c r="D243" s="38"/>
      <c r="E243" s="38"/>
      <c r="F243" s="39"/>
      <c r="G243" s="39"/>
      <c r="H243" s="39"/>
      <c r="I243" s="39"/>
      <c r="J243" s="39"/>
      <c r="K243" s="39"/>
      <c r="L243" s="39"/>
      <c r="M243" s="39"/>
      <c r="N243" s="39"/>
      <c r="O243" s="39"/>
      <c r="P243" s="39"/>
      <c r="Q243" s="39"/>
      <c r="R243" s="39"/>
      <c r="S243" s="39"/>
      <c r="T243" s="39"/>
      <c r="U243" s="34">
        <f t="shared" si="76"/>
        <v>0</v>
      </c>
      <c r="V243" s="34">
        <f t="shared" si="77"/>
        <v>0</v>
      </c>
      <c r="W243" s="25">
        <f t="shared" si="78"/>
        <v>0</v>
      </c>
      <c r="X243" s="25">
        <f t="shared" si="79"/>
        <v>0</v>
      </c>
      <c r="Y243" s="25">
        <f t="shared" si="80"/>
        <v>0</v>
      </c>
      <c r="Z243" s="25">
        <f t="shared" si="81"/>
        <v>0</v>
      </c>
      <c r="AA243" s="25">
        <f t="shared" si="82"/>
        <v>0</v>
      </c>
      <c r="AB243" s="25">
        <f t="shared" si="83"/>
        <v>0</v>
      </c>
    </row>
    <row r="244" spans="1:28" ht="20.100000000000001" customHeight="1" x14ac:dyDescent="0.25">
      <c r="A244" s="4" t="s">
        <v>130</v>
      </c>
      <c r="B244" s="7" t="s">
        <v>655</v>
      </c>
      <c r="C244" s="5">
        <v>296</v>
      </c>
      <c r="D244" s="38"/>
      <c r="E244" s="38"/>
      <c r="F244" s="39"/>
      <c r="G244" s="39"/>
      <c r="H244" s="39"/>
      <c r="I244" s="39"/>
      <c r="J244" s="39"/>
      <c r="K244" s="39"/>
      <c r="L244" s="39"/>
      <c r="M244" s="39"/>
      <c r="N244" s="39"/>
      <c r="O244" s="39"/>
      <c r="P244" s="39"/>
      <c r="Q244" s="39"/>
      <c r="R244" s="39"/>
      <c r="S244" s="39"/>
      <c r="T244" s="39"/>
      <c r="U244" s="34">
        <f t="shared" si="76"/>
        <v>0</v>
      </c>
      <c r="V244" s="34">
        <f t="shared" si="77"/>
        <v>0</v>
      </c>
      <c r="W244" s="25">
        <f t="shared" si="78"/>
        <v>0</v>
      </c>
      <c r="X244" s="25">
        <f t="shared" si="79"/>
        <v>0</v>
      </c>
      <c r="Y244" s="25">
        <f t="shared" si="80"/>
        <v>0</v>
      </c>
      <c r="Z244" s="25">
        <f t="shared" si="81"/>
        <v>0</v>
      </c>
      <c r="AA244" s="25">
        <f t="shared" si="82"/>
        <v>0</v>
      </c>
      <c r="AB244" s="25">
        <f t="shared" si="83"/>
        <v>0</v>
      </c>
    </row>
    <row r="245" spans="1:28" ht="20.100000000000001" customHeight="1" x14ac:dyDescent="0.25">
      <c r="A245" s="4" t="s">
        <v>129</v>
      </c>
      <c r="B245" s="7" t="s">
        <v>380</v>
      </c>
      <c r="C245" s="6">
        <v>297</v>
      </c>
      <c r="D245" s="38"/>
      <c r="E245" s="38"/>
      <c r="F245" s="39"/>
      <c r="G245" s="39"/>
      <c r="H245" s="39"/>
      <c r="I245" s="39"/>
      <c r="J245" s="39"/>
      <c r="K245" s="39"/>
      <c r="L245" s="39"/>
      <c r="M245" s="39"/>
      <c r="N245" s="39"/>
      <c r="O245" s="39"/>
      <c r="P245" s="39"/>
      <c r="Q245" s="39"/>
      <c r="R245" s="39"/>
      <c r="S245" s="39"/>
      <c r="T245" s="39"/>
      <c r="U245" s="34">
        <f t="shared" si="76"/>
        <v>0</v>
      </c>
      <c r="V245" s="34">
        <f t="shared" si="77"/>
        <v>0</v>
      </c>
      <c r="W245" s="25">
        <f t="shared" si="78"/>
        <v>0</v>
      </c>
      <c r="X245" s="25">
        <f t="shared" si="79"/>
        <v>0</v>
      </c>
      <c r="Y245" s="25">
        <f t="shared" si="80"/>
        <v>0</v>
      </c>
      <c r="Z245" s="25">
        <f t="shared" si="81"/>
        <v>0</v>
      </c>
      <c r="AA245" s="25">
        <f t="shared" si="82"/>
        <v>0</v>
      </c>
      <c r="AB245" s="25">
        <f t="shared" si="83"/>
        <v>0</v>
      </c>
    </row>
    <row r="246" spans="1:28" ht="20.100000000000001" customHeight="1" x14ac:dyDescent="0.25">
      <c r="A246" s="4" t="s">
        <v>128</v>
      </c>
      <c r="B246" s="7" t="s">
        <v>567</v>
      </c>
      <c r="C246" s="5">
        <v>298</v>
      </c>
      <c r="D246" s="38"/>
      <c r="E246" s="38"/>
      <c r="F246" s="39"/>
      <c r="G246" s="39"/>
      <c r="H246" s="39"/>
      <c r="I246" s="39"/>
      <c r="J246" s="39"/>
      <c r="K246" s="39"/>
      <c r="L246" s="39"/>
      <c r="M246" s="39"/>
      <c r="N246" s="39"/>
      <c r="O246" s="39"/>
      <c r="P246" s="39"/>
      <c r="Q246" s="39"/>
      <c r="R246" s="39"/>
      <c r="S246" s="39"/>
      <c r="T246" s="39"/>
      <c r="U246" s="34">
        <f t="shared" si="76"/>
        <v>0</v>
      </c>
      <c r="V246" s="34">
        <f t="shared" si="77"/>
        <v>0</v>
      </c>
      <c r="W246" s="25">
        <f t="shared" si="78"/>
        <v>0</v>
      </c>
      <c r="X246" s="25">
        <f t="shared" si="79"/>
        <v>0</v>
      </c>
      <c r="Y246" s="25">
        <f t="shared" si="80"/>
        <v>0</v>
      </c>
      <c r="Z246" s="25">
        <f t="shared" si="81"/>
        <v>0</v>
      </c>
      <c r="AA246" s="25">
        <f t="shared" si="82"/>
        <v>0</v>
      </c>
      <c r="AB246" s="25">
        <f t="shared" si="83"/>
        <v>0</v>
      </c>
    </row>
    <row r="247" spans="1:28" ht="20.100000000000001" customHeight="1" x14ac:dyDescent="0.25">
      <c r="A247" s="4" t="s">
        <v>127</v>
      </c>
      <c r="B247" s="7" t="s">
        <v>407</v>
      </c>
      <c r="C247" s="5"/>
      <c r="D247" s="43"/>
      <c r="E247" s="43"/>
      <c r="F247" s="43"/>
      <c r="G247" s="43"/>
      <c r="H247" s="43"/>
      <c r="I247" s="43"/>
      <c r="J247" s="43"/>
      <c r="K247" s="43"/>
      <c r="L247" s="43"/>
      <c r="M247" s="43"/>
      <c r="N247" s="43"/>
      <c r="O247" s="43"/>
      <c r="P247" s="43"/>
      <c r="Q247" s="43"/>
      <c r="R247" s="43"/>
      <c r="S247" s="43"/>
      <c r="T247" s="43"/>
      <c r="U247" s="34">
        <f t="shared" si="76"/>
        <v>0</v>
      </c>
      <c r="V247" s="34">
        <f t="shared" si="77"/>
        <v>0</v>
      </c>
      <c r="W247" s="25">
        <f t="shared" si="78"/>
        <v>0</v>
      </c>
      <c r="X247" s="25">
        <f t="shared" si="79"/>
        <v>0</v>
      </c>
      <c r="Y247" s="25">
        <f t="shared" si="80"/>
        <v>0</v>
      </c>
      <c r="Z247" s="25">
        <f t="shared" si="81"/>
        <v>0</v>
      </c>
      <c r="AA247" s="25">
        <f t="shared" si="82"/>
        <v>0</v>
      </c>
      <c r="AB247" s="25">
        <f t="shared" si="83"/>
        <v>0</v>
      </c>
    </row>
    <row r="248" spans="1:28" ht="20.100000000000001" customHeight="1" x14ac:dyDescent="0.25">
      <c r="A248" s="4" t="s">
        <v>126</v>
      </c>
      <c r="B248" s="12" t="s">
        <v>568</v>
      </c>
      <c r="C248" s="5"/>
      <c r="D248" s="36">
        <f t="shared" ref="D248:T248" si="84">SUM(D249:D261)</f>
        <v>1</v>
      </c>
      <c r="E248" s="36">
        <f t="shared" si="84"/>
        <v>0</v>
      </c>
      <c r="F248" s="36">
        <f t="shared" si="84"/>
        <v>0</v>
      </c>
      <c r="G248" s="36">
        <f t="shared" si="84"/>
        <v>1</v>
      </c>
      <c r="H248" s="36">
        <f t="shared" si="84"/>
        <v>0</v>
      </c>
      <c r="I248" s="36">
        <f t="shared" si="84"/>
        <v>0</v>
      </c>
      <c r="J248" s="36">
        <f t="shared" si="84"/>
        <v>1</v>
      </c>
      <c r="K248" s="36">
        <f t="shared" si="84"/>
        <v>0</v>
      </c>
      <c r="L248" s="36">
        <f t="shared" si="84"/>
        <v>0</v>
      </c>
      <c r="M248" s="36">
        <f t="shared" si="84"/>
        <v>0</v>
      </c>
      <c r="N248" s="36">
        <f t="shared" si="84"/>
        <v>0</v>
      </c>
      <c r="O248" s="36">
        <f t="shared" si="84"/>
        <v>1</v>
      </c>
      <c r="P248" s="36">
        <f t="shared" si="84"/>
        <v>0</v>
      </c>
      <c r="Q248" s="36">
        <f t="shared" si="84"/>
        <v>1</v>
      </c>
      <c r="R248" s="36">
        <f t="shared" si="84"/>
        <v>0</v>
      </c>
      <c r="S248" s="36">
        <f t="shared" si="84"/>
        <v>0</v>
      </c>
      <c r="T248" s="36">
        <f t="shared" si="84"/>
        <v>0</v>
      </c>
      <c r="U248" s="34">
        <f t="shared" si="76"/>
        <v>1</v>
      </c>
      <c r="V248" s="34">
        <f t="shared" si="77"/>
        <v>1</v>
      </c>
      <c r="W248" s="25">
        <f t="shared" si="78"/>
        <v>1</v>
      </c>
      <c r="X248" s="25">
        <f t="shared" si="79"/>
        <v>1</v>
      </c>
      <c r="Y248" s="25">
        <f t="shared" si="80"/>
        <v>1</v>
      </c>
      <c r="Z248" s="25">
        <f t="shared" si="81"/>
        <v>1</v>
      </c>
      <c r="AA248" s="25">
        <f t="shared" si="82"/>
        <v>0</v>
      </c>
      <c r="AB248" s="25">
        <f t="shared" si="83"/>
        <v>0</v>
      </c>
    </row>
    <row r="249" spans="1:28" ht="20.100000000000001" customHeight="1" x14ac:dyDescent="0.25">
      <c r="A249" s="4" t="s">
        <v>125</v>
      </c>
      <c r="B249" s="5" t="s">
        <v>454</v>
      </c>
      <c r="C249" s="5">
        <v>299</v>
      </c>
      <c r="D249" s="39">
        <v>1</v>
      </c>
      <c r="E249" s="39"/>
      <c r="F249" s="39"/>
      <c r="G249" s="39">
        <v>1</v>
      </c>
      <c r="H249" s="39"/>
      <c r="I249" s="39"/>
      <c r="J249" s="39">
        <v>1</v>
      </c>
      <c r="K249" s="39"/>
      <c r="L249" s="39"/>
      <c r="M249" s="39"/>
      <c r="N249" s="39"/>
      <c r="O249" s="39">
        <v>1</v>
      </c>
      <c r="P249" s="39"/>
      <c r="Q249" s="39">
        <v>1</v>
      </c>
      <c r="R249" s="39"/>
      <c r="S249" s="39"/>
      <c r="T249" s="39"/>
      <c r="U249" s="34">
        <f t="shared" si="76"/>
        <v>1</v>
      </c>
      <c r="V249" s="34">
        <f t="shared" si="77"/>
        <v>1</v>
      </c>
      <c r="W249" s="25">
        <f t="shared" si="78"/>
        <v>1</v>
      </c>
      <c r="X249" s="25">
        <f t="shared" si="79"/>
        <v>1</v>
      </c>
      <c r="Y249" s="25">
        <f t="shared" si="80"/>
        <v>1</v>
      </c>
      <c r="Z249" s="25">
        <f t="shared" si="81"/>
        <v>1</v>
      </c>
      <c r="AA249" s="25">
        <f t="shared" si="82"/>
        <v>0</v>
      </c>
      <c r="AB249" s="25">
        <f t="shared" si="83"/>
        <v>0</v>
      </c>
    </row>
    <row r="250" spans="1:28" ht="20.100000000000001" customHeight="1" x14ac:dyDescent="0.25">
      <c r="A250" s="4" t="s">
        <v>124</v>
      </c>
      <c r="B250" s="5" t="s">
        <v>737</v>
      </c>
      <c r="C250" s="5">
        <v>300</v>
      </c>
      <c r="D250" s="38"/>
      <c r="E250" s="38"/>
      <c r="F250" s="39"/>
      <c r="G250" s="39"/>
      <c r="H250" s="39"/>
      <c r="I250" s="39"/>
      <c r="J250" s="39"/>
      <c r="K250" s="39"/>
      <c r="L250" s="39"/>
      <c r="M250" s="39"/>
      <c r="N250" s="39"/>
      <c r="O250" s="39"/>
      <c r="P250" s="39"/>
      <c r="Q250" s="39"/>
      <c r="R250" s="39"/>
      <c r="S250" s="39"/>
      <c r="T250" s="39"/>
      <c r="U250" s="34">
        <f t="shared" si="76"/>
        <v>0</v>
      </c>
      <c r="V250" s="34">
        <f t="shared" si="77"/>
        <v>0</v>
      </c>
      <c r="W250" s="25">
        <f t="shared" si="78"/>
        <v>0</v>
      </c>
      <c r="X250" s="25">
        <f t="shared" si="79"/>
        <v>0</v>
      </c>
      <c r="Y250" s="25">
        <f t="shared" si="80"/>
        <v>0</v>
      </c>
      <c r="Z250" s="25">
        <f t="shared" si="81"/>
        <v>0</v>
      </c>
      <c r="AA250" s="25">
        <f t="shared" si="82"/>
        <v>0</v>
      </c>
      <c r="AB250" s="25">
        <f t="shared" si="83"/>
        <v>0</v>
      </c>
    </row>
    <row r="251" spans="1:28" ht="20.100000000000001" customHeight="1" x14ac:dyDescent="0.25">
      <c r="A251" s="4" t="s">
        <v>123</v>
      </c>
      <c r="B251" s="7" t="s">
        <v>371</v>
      </c>
      <c r="C251" s="5">
        <v>300.10000000000002</v>
      </c>
      <c r="D251" s="38"/>
      <c r="E251" s="38"/>
      <c r="F251" s="39"/>
      <c r="G251" s="39"/>
      <c r="H251" s="39"/>
      <c r="I251" s="39"/>
      <c r="J251" s="39"/>
      <c r="K251" s="39"/>
      <c r="L251" s="39"/>
      <c r="M251" s="39"/>
      <c r="N251" s="39"/>
      <c r="O251" s="39"/>
      <c r="P251" s="39"/>
      <c r="Q251" s="39"/>
      <c r="R251" s="39"/>
      <c r="S251" s="39"/>
      <c r="T251" s="39"/>
      <c r="U251" s="34">
        <f t="shared" si="76"/>
        <v>0</v>
      </c>
      <c r="V251" s="34">
        <f t="shared" si="77"/>
        <v>0</v>
      </c>
      <c r="W251" s="25">
        <f t="shared" si="78"/>
        <v>0</v>
      </c>
      <c r="X251" s="25">
        <f t="shared" si="79"/>
        <v>0</v>
      </c>
      <c r="Y251" s="25">
        <f t="shared" si="80"/>
        <v>0</v>
      </c>
      <c r="Z251" s="25">
        <f t="shared" si="81"/>
        <v>0</v>
      </c>
      <c r="AA251" s="25">
        <f t="shared" si="82"/>
        <v>0</v>
      </c>
      <c r="AB251" s="25">
        <f t="shared" si="83"/>
        <v>0</v>
      </c>
    </row>
    <row r="252" spans="1:28" ht="20.100000000000001" customHeight="1" x14ac:dyDescent="0.25">
      <c r="A252" s="4" t="s">
        <v>122</v>
      </c>
      <c r="B252" s="7" t="s">
        <v>569</v>
      </c>
      <c r="C252" s="5">
        <v>300.2</v>
      </c>
      <c r="D252" s="38"/>
      <c r="E252" s="38"/>
      <c r="F252" s="39"/>
      <c r="G252" s="39"/>
      <c r="H252" s="39"/>
      <c r="I252" s="39"/>
      <c r="J252" s="39"/>
      <c r="K252" s="39"/>
      <c r="L252" s="39"/>
      <c r="M252" s="39"/>
      <c r="N252" s="39"/>
      <c r="O252" s="39"/>
      <c r="P252" s="39"/>
      <c r="Q252" s="39"/>
      <c r="R252" s="39"/>
      <c r="S252" s="39"/>
      <c r="T252" s="39"/>
      <c r="U252" s="34">
        <f t="shared" si="76"/>
        <v>0</v>
      </c>
      <c r="V252" s="34">
        <f t="shared" si="77"/>
        <v>0</v>
      </c>
      <c r="W252" s="25">
        <f t="shared" si="78"/>
        <v>0</v>
      </c>
      <c r="X252" s="25">
        <f t="shared" si="79"/>
        <v>0</v>
      </c>
      <c r="Y252" s="25">
        <f t="shared" si="80"/>
        <v>0</v>
      </c>
      <c r="Z252" s="25">
        <f t="shared" si="81"/>
        <v>0</v>
      </c>
      <c r="AA252" s="25">
        <f t="shared" si="82"/>
        <v>0</v>
      </c>
      <c r="AB252" s="25">
        <f t="shared" si="83"/>
        <v>0</v>
      </c>
    </row>
    <row r="253" spans="1:28" ht="20.100000000000001" customHeight="1" x14ac:dyDescent="0.25">
      <c r="A253" s="4" t="s">
        <v>121</v>
      </c>
      <c r="B253" s="7" t="s">
        <v>738</v>
      </c>
      <c r="C253" s="5">
        <v>301</v>
      </c>
      <c r="D253" s="38"/>
      <c r="E253" s="38"/>
      <c r="F253" s="39"/>
      <c r="G253" s="39"/>
      <c r="H253" s="39"/>
      <c r="I253" s="39"/>
      <c r="J253" s="39"/>
      <c r="K253" s="39"/>
      <c r="L253" s="39"/>
      <c r="M253" s="39"/>
      <c r="N253" s="39"/>
      <c r="O253" s="39"/>
      <c r="P253" s="39"/>
      <c r="Q253" s="39"/>
      <c r="R253" s="39"/>
      <c r="S253" s="39"/>
      <c r="T253" s="39"/>
      <c r="U253" s="34">
        <f t="shared" si="76"/>
        <v>0</v>
      </c>
      <c r="V253" s="34">
        <f t="shared" si="77"/>
        <v>0</v>
      </c>
      <c r="W253" s="25">
        <f t="shared" si="78"/>
        <v>0</v>
      </c>
      <c r="X253" s="25">
        <f t="shared" si="79"/>
        <v>0</v>
      </c>
      <c r="Y253" s="25">
        <f t="shared" si="80"/>
        <v>0</v>
      </c>
      <c r="Z253" s="25">
        <f t="shared" si="81"/>
        <v>0</v>
      </c>
      <c r="AA253" s="25">
        <f t="shared" si="82"/>
        <v>0</v>
      </c>
      <c r="AB253" s="25">
        <f t="shared" si="83"/>
        <v>0</v>
      </c>
    </row>
    <row r="254" spans="1:28" ht="20.100000000000001" customHeight="1" x14ac:dyDescent="0.25">
      <c r="A254" s="4" t="s">
        <v>120</v>
      </c>
      <c r="B254" s="7" t="s">
        <v>455</v>
      </c>
      <c r="C254" s="5">
        <v>301.10000000000002</v>
      </c>
      <c r="D254" s="39"/>
      <c r="E254" s="39"/>
      <c r="F254" s="39"/>
      <c r="G254" s="39"/>
      <c r="H254" s="39"/>
      <c r="I254" s="39"/>
      <c r="J254" s="39"/>
      <c r="K254" s="39"/>
      <c r="L254" s="39"/>
      <c r="M254" s="39"/>
      <c r="N254" s="39"/>
      <c r="O254" s="39"/>
      <c r="P254" s="39"/>
      <c r="Q254" s="39"/>
      <c r="R254" s="39"/>
      <c r="S254" s="39"/>
      <c r="T254" s="39"/>
      <c r="U254" s="34">
        <f t="shared" si="76"/>
        <v>0</v>
      </c>
      <c r="V254" s="34">
        <f t="shared" si="77"/>
        <v>0</v>
      </c>
      <c r="W254" s="25">
        <f t="shared" si="78"/>
        <v>0</v>
      </c>
      <c r="X254" s="25">
        <f t="shared" si="79"/>
        <v>0</v>
      </c>
      <c r="Y254" s="25">
        <f t="shared" si="80"/>
        <v>0</v>
      </c>
      <c r="Z254" s="25">
        <f t="shared" si="81"/>
        <v>0</v>
      </c>
      <c r="AA254" s="25">
        <f t="shared" si="82"/>
        <v>0</v>
      </c>
      <c r="AB254" s="25">
        <f t="shared" si="83"/>
        <v>0</v>
      </c>
    </row>
    <row r="255" spans="1:28" ht="20.100000000000001" customHeight="1" x14ac:dyDescent="0.25">
      <c r="A255" s="4" t="s">
        <v>119</v>
      </c>
      <c r="B255" s="5" t="s">
        <v>456</v>
      </c>
      <c r="C255" s="5">
        <v>302</v>
      </c>
      <c r="D255" s="39"/>
      <c r="E255" s="39"/>
      <c r="F255" s="39"/>
      <c r="G255" s="39"/>
      <c r="H255" s="39"/>
      <c r="I255" s="39"/>
      <c r="J255" s="39"/>
      <c r="K255" s="39"/>
      <c r="L255" s="39"/>
      <c r="M255" s="39"/>
      <c r="N255" s="39"/>
      <c r="O255" s="39"/>
      <c r="P255" s="39"/>
      <c r="Q255" s="39"/>
      <c r="R255" s="39"/>
      <c r="S255" s="39"/>
      <c r="T255" s="39"/>
      <c r="U255" s="34">
        <f t="shared" si="76"/>
        <v>0</v>
      </c>
      <c r="V255" s="34">
        <f t="shared" si="77"/>
        <v>0</v>
      </c>
      <c r="W255" s="25">
        <f t="shared" si="78"/>
        <v>0</v>
      </c>
      <c r="X255" s="25">
        <f t="shared" si="79"/>
        <v>0</v>
      </c>
      <c r="Y255" s="25">
        <f t="shared" si="80"/>
        <v>0</v>
      </c>
      <c r="Z255" s="25">
        <f t="shared" si="81"/>
        <v>0</v>
      </c>
      <c r="AA255" s="25">
        <f t="shared" si="82"/>
        <v>0</v>
      </c>
      <c r="AB255" s="25">
        <f t="shared" si="83"/>
        <v>0</v>
      </c>
    </row>
    <row r="256" spans="1:28" ht="20.100000000000001" customHeight="1" x14ac:dyDescent="0.25">
      <c r="A256" s="4" t="s">
        <v>118</v>
      </c>
      <c r="B256" s="5" t="s">
        <v>372</v>
      </c>
      <c r="C256" s="5">
        <v>303</v>
      </c>
      <c r="D256" s="38"/>
      <c r="E256" s="38"/>
      <c r="F256" s="39"/>
      <c r="G256" s="39"/>
      <c r="H256" s="39"/>
      <c r="I256" s="39"/>
      <c r="J256" s="39"/>
      <c r="K256" s="39"/>
      <c r="L256" s="39"/>
      <c r="M256" s="39"/>
      <c r="N256" s="39"/>
      <c r="O256" s="39"/>
      <c r="P256" s="39"/>
      <c r="Q256" s="39"/>
      <c r="R256" s="39"/>
      <c r="S256" s="39"/>
      <c r="T256" s="39"/>
      <c r="U256" s="34">
        <f t="shared" si="76"/>
        <v>0</v>
      </c>
      <c r="V256" s="34">
        <f t="shared" si="77"/>
        <v>0</v>
      </c>
      <c r="W256" s="25">
        <f t="shared" si="78"/>
        <v>0</v>
      </c>
      <c r="X256" s="25">
        <f t="shared" si="79"/>
        <v>0</v>
      </c>
      <c r="Y256" s="25">
        <f t="shared" si="80"/>
        <v>0</v>
      </c>
      <c r="Z256" s="25">
        <f t="shared" si="81"/>
        <v>0</v>
      </c>
      <c r="AA256" s="25">
        <f t="shared" si="82"/>
        <v>0</v>
      </c>
      <c r="AB256" s="25">
        <f t="shared" si="83"/>
        <v>0</v>
      </c>
    </row>
    <row r="257" spans="1:28" ht="20.100000000000001" customHeight="1" x14ac:dyDescent="0.25">
      <c r="A257" s="4" t="s">
        <v>117</v>
      </c>
      <c r="B257" s="5" t="s">
        <v>457</v>
      </c>
      <c r="C257" s="5">
        <v>304</v>
      </c>
      <c r="D257" s="38"/>
      <c r="E257" s="38"/>
      <c r="F257" s="39"/>
      <c r="G257" s="39"/>
      <c r="H257" s="39"/>
      <c r="I257" s="39"/>
      <c r="J257" s="39"/>
      <c r="K257" s="39"/>
      <c r="L257" s="39"/>
      <c r="M257" s="39"/>
      <c r="N257" s="39"/>
      <c r="O257" s="39"/>
      <c r="P257" s="39"/>
      <c r="Q257" s="39"/>
      <c r="R257" s="39"/>
      <c r="S257" s="39"/>
      <c r="T257" s="39"/>
      <c r="U257" s="34">
        <f t="shared" si="76"/>
        <v>0</v>
      </c>
      <c r="V257" s="34">
        <f t="shared" si="77"/>
        <v>0</v>
      </c>
      <c r="W257" s="25">
        <f t="shared" si="78"/>
        <v>0</v>
      </c>
      <c r="X257" s="25">
        <f t="shared" si="79"/>
        <v>0</v>
      </c>
      <c r="Y257" s="25">
        <f t="shared" si="80"/>
        <v>0</v>
      </c>
      <c r="Z257" s="25">
        <f t="shared" si="81"/>
        <v>0</v>
      </c>
      <c r="AA257" s="25">
        <f t="shared" si="82"/>
        <v>0</v>
      </c>
      <c r="AB257" s="25">
        <f t="shared" si="83"/>
        <v>0</v>
      </c>
    </row>
    <row r="258" spans="1:28" ht="20.100000000000001" customHeight="1" x14ac:dyDescent="0.25">
      <c r="A258" s="4" t="s">
        <v>116</v>
      </c>
      <c r="B258" s="5" t="s">
        <v>570</v>
      </c>
      <c r="C258" s="5">
        <v>305</v>
      </c>
      <c r="D258" s="38"/>
      <c r="E258" s="38"/>
      <c r="F258" s="39"/>
      <c r="G258" s="39"/>
      <c r="H258" s="39"/>
      <c r="I258" s="39"/>
      <c r="J258" s="39"/>
      <c r="K258" s="39"/>
      <c r="L258" s="39"/>
      <c r="M258" s="39"/>
      <c r="N258" s="39"/>
      <c r="O258" s="39"/>
      <c r="P258" s="39"/>
      <c r="Q258" s="39"/>
      <c r="R258" s="39"/>
      <c r="S258" s="39"/>
      <c r="T258" s="39"/>
      <c r="U258" s="34">
        <f t="shared" si="76"/>
        <v>0</v>
      </c>
      <c r="V258" s="34">
        <f t="shared" si="77"/>
        <v>0</v>
      </c>
      <c r="W258" s="25">
        <f t="shared" si="78"/>
        <v>0</v>
      </c>
      <c r="X258" s="25">
        <f t="shared" si="79"/>
        <v>0</v>
      </c>
      <c r="Y258" s="25">
        <f t="shared" si="80"/>
        <v>0</v>
      </c>
      <c r="Z258" s="25">
        <f t="shared" si="81"/>
        <v>0</v>
      </c>
      <c r="AA258" s="25">
        <f t="shared" si="82"/>
        <v>0</v>
      </c>
      <c r="AB258" s="25">
        <f t="shared" si="83"/>
        <v>0</v>
      </c>
    </row>
    <row r="259" spans="1:28" ht="20.100000000000001" customHeight="1" x14ac:dyDescent="0.25">
      <c r="A259" s="4" t="s">
        <v>115</v>
      </c>
      <c r="B259" s="7" t="s">
        <v>571</v>
      </c>
      <c r="C259" s="5">
        <v>306</v>
      </c>
      <c r="D259" s="38"/>
      <c r="E259" s="38"/>
      <c r="F259" s="39"/>
      <c r="G259" s="39"/>
      <c r="H259" s="39"/>
      <c r="I259" s="39"/>
      <c r="J259" s="39"/>
      <c r="K259" s="39"/>
      <c r="L259" s="39"/>
      <c r="M259" s="39"/>
      <c r="N259" s="39"/>
      <c r="O259" s="39"/>
      <c r="P259" s="39"/>
      <c r="Q259" s="39"/>
      <c r="R259" s="39"/>
      <c r="S259" s="39"/>
      <c r="T259" s="39"/>
      <c r="U259" s="34">
        <f t="shared" si="76"/>
        <v>0</v>
      </c>
      <c r="V259" s="34">
        <f t="shared" si="77"/>
        <v>0</v>
      </c>
      <c r="W259" s="25">
        <f t="shared" si="78"/>
        <v>0</v>
      </c>
      <c r="X259" s="25">
        <f t="shared" si="79"/>
        <v>0</v>
      </c>
      <c r="Y259" s="25">
        <f t="shared" si="80"/>
        <v>0</v>
      </c>
      <c r="Z259" s="25">
        <f t="shared" si="81"/>
        <v>0</v>
      </c>
      <c r="AA259" s="25">
        <f t="shared" si="82"/>
        <v>0</v>
      </c>
      <c r="AB259" s="25">
        <f t="shared" si="83"/>
        <v>0</v>
      </c>
    </row>
    <row r="260" spans="1:28" ht="20.100000000000001" customHeight="1" x14ac:dyDescent="0.25">
      <c r="A260" s="4" t="s">
        <v>114</v>
      </c>
      <c r="B260" s="7" t="s">
        <v>572</v>
      </c>
      <c r="C260" s="5">
        <v>307</v>
      </c>
      <c r="D260" s="38"/>
      <c r="E260" s="38"/>
      <c r="F260" s="39"/>
      <c r="G260" s="39"/>
      <c r="H260" s="39"/>
      <c r="I260" s="39"/>
      <c r="J260" s="39"/>
      <c r="K260" s="39"/>
      <c r="L260" s="39"/>
      <c r="M260" s="39"/>
      <c r="N260" s="39"/>
      <c r="O260" s="39"/>
      <c r="P260" s="39"/>
      <c r="Q260" s="39"/>
      <c r="R260" s="39"/>
      <c r="S260" s="39"/>
      <c r="T260" s="39"/>
      <c r="U260" s="34">
        <f t="shared" si="76"/>
        <v>0</v>
      </c>
      <c r="V260" s="34">
        <f t="shared" si="77"/>
        <v>0</v>
      </c>
      <c r="W260" s="25">
        <f t="shared" si="78"/>
        <v>0</v>
      </c>
      <c r="X260" s="25">
        <f t="shared" si="79"/>
        <v>0</v>
      </c>
      <c r="Y260" s="25">
        <f t="shared" si="80"/>
        <v>0</v>
      </c>
      <c r="Z260" s="25">
        <f t="shared" si="81"/>
        <v>0</v>
      </c>
      <c r="AA260" s="25">
        <f t="shared" si="82"/>
        <v>0</v>
      </c>
      <c r="AB260" s="25">
        <f t="shared" si="83"/>
        <v>0</v>
      </c>
    </row>
    <row r="261" spans="1:28" ht="20.100000000000001" customHeight="1" x14ac:dyDescent="0.25">
      <c r="A261" s="4" t="s">
        <v>113</v>
      </c>
      <c r="B261" s="7" t="s">
        <v>407</v>
      </c>
      <c r="C261" s="5"/>
      <c r="D261" s="38"/>
      <c r="E261" s="38"/>
      <c r="F261" s="39"/>
      <c r="G261" s="39"/>
      <c r="H261" s="39"/>
      <c r="I261" s="39"/>
      <c r="J261" s="39"/>
      <c r="K261" s="39"/>
      <c r="L261" s="39"/>
      <c r="M261" s="39"/>
      <c r="N261" s="39"/>
      <c r="O261" s="39"/>
      <c r="P261" s="39"/>
      <c r="Q261" s="39"/>
      <c r="R261" s="39"/>
      <c r="S261" s="39"/>
      <c r="T261" s="39"/>
      <c r="U261" s="34">
        <f t="shared" ref="U261:U292" si="85">D261+F261</f>
        <v>0</v>
      </c>
      <c r="V261" s="34">
        <f t="shared" ref="V261:V292" si="86">J261+K261+M261</f>
        <v>0</v>
      </c>
      <c r="W261" s="25">
        <f t="shared" ref="W261:W292" si="87">J261</f>
        <v>0</v>
      </c>
      <c r="X261" s="25">
        <f t="shared" ref="X261:X292" si="88">G261+H261+I261</f>
        <v>0</v>
      </c>
      <c r="Y261" s="25">
        <f t="shared" ref="Y261:Y292" si="89">Q261</f>
        <v>0</v>
      </c>
      <c r="Z261" s="25">
        <f t="shared" ref="Z261:Z292" si="90">O261+P261</f>
        <v>0</v>
      </c>
      <c r="AA261" s="25">
        <f t="shared" ref="AA261:AA292" si="91">T261</f>
        <v>0</v>
      </c>
      <c r="AB261" s="25">
        <f t="shared" ref="AB261:AB292" si="92">R261+S261</f>
        <v>0</v>
      </c>
    </row>
    <row r="262" spans="1:28" s="29" customFormat="1" ht="20.100000000000001" customHeight="1" x14ac:dyDescent="0.25">
      <c r="A262" s="8" t="s">
        <v>112</v>
      </c>
      <c r="B262" s="12" t="s">
        <v>458</v>
      </c>
      <c r="C262" s="5"/>
      <c r="D262" s="36">
        <f t="shared" ref="D262:T262" si="93">SUM(D263:D279)</f>
        <v>1</v>
      </c>
      <c r="E262" s="36">
        <f t="shared" si="93"/>
        <v>0</v>
      </c>
      <c r="F262" s="36">
        <f t="shared" si="93"/>
        <v>1</v>
      </c>
      <c r="G262" s="36">
        <f t="shared" si="93"/>
        <v>1</v>
      </c>
      <c r="H262" s="36">
        <f t="shared" si="93"/>
        <v>0</v>
      </c>
      <c r="I262" s="36">
        <f t="shared" si="93"/>
        <v>0</v>
      </c>
      <c r="J262" s="36">
        <f t="shared" si="93"/>
        <v>1</v>
      </c>
      <c r="K262" s="36">
        <f t="shared" si="93"/>
        <v>0</v>
      </c>
      <c r="L262" s="36">
        <f t="shared" si="93"/>
        <v>0</v>
      </c>
      <c r="M262" s="36">
        <f t="shared" si="93"/>
        <v>1</v>
      </c>
      <c r="N262" s="36">
        <f t="shared" si="93"/>
        <v>0</v>
      </c>
      <c r="O262" s="36">
        <f t="shared" si="93"/>
        <v>0</v>
      </c>
      <c r="P262" s="36">
        <f t="shared" si="93"/>
        <v>0</v>
      </c>
      <c r="Q262" s="36">
        <f t="shared" si="93"/>
        <v>0</v>
      </c>
      <c r="R262" s="36">
        <f t="shared" si="93"/>
        <v>0</v>
      </c>
      <c r="S262" s="36">
        <f t="shared" si="93"/>
        <v>0</v>
      </c>
      <c r="T262" s="36">
        <f t="shared" si="93"/>
        <v>0</v>
      </c>
      <c r="U262" s="34">
        <f t="shared" si="85"/>
        <v>2</v>
      </c>
      <c r="V262" s="34">
        <f t="shared" si="86"/>
        <v>2</v>
      </c>
      <c r="W262" s="25">
        <f t="shared" si="87"/>
        <v>1</v>
      </c>
      <c r="X262" s="25">
        <f t="shared" si="88"/>
        <v>1</v>
      </c>
      <c r="Y262" s="25">
        <f t="shared" si="89"/>
        <v>0</v>
      </c>
      <c r="Z262" s="25">
        <f t="shared" si="90"/>
        <v>0</v>
      </c>
      <c r="AA262" s="25">
        <f t="shared" si="91"/>
        <v>0</v>
      </c>
      <c r="AB262" s="25">
        <f t="shared" si="92"/>
        <v>0</v>
      </c>
    </row>
    <row r="263" spans="1:28" ht="20.100000000000001" customHeight="1" x14ac:dyDescent="0.25">
      <c r="A263" s="4" t="s">
        <v>111</v>
      </c>
      <c r="B263" s="7" t="s">
        <v>459</v>
      </c>
      <c r="C263" s="5">
        <v>308</v>
      </c>
      <c r="D263" s="43"/>
      <c r="E263" s="43"/>
      <c r="F263" s="43">
        <v>1</v>
      </c>
      <c r="G263" s="43">
        <v>1</v>
      </c>
      <c r="H263" s="43"/>
      <c r="I263" s="43"/>
      <c r="J263" s="43">
        <v>1</v>
      </c>
      <c r="K263" s="43"/>
      <c r="L263" s="43"/>
      <c r="M263" s="43"/>
      <c r="N263" s="43"/>
      <c r="O263" s="43"/>
      <c r="P263" s="43"/>
      <c r="Q263" s="43"/>
      <c r="R263" s="43"/>
      <c r="S263" s="43"/>
      <c r="T263" s="43"/>
      <c r="U263" s="34">
        <f t="shared" si="85"/>
        <v>1</v>
      </c>
      <c r="V263" s="34">
        <f t="shared" si="86"/>
        <v>1</v>
      </c>
      <c r="W263" s="25">
        <f t="shared" si="87"/>
        <v>1</v>
      </c>
      <c r="X263" s="25">
        <f t="shared" si="88"/>
        <v>1</v>
      </c>
      <c r="Y263" s="25">
        <f t="shared" si="89"/>
        <v>0</v>
      </c>
      <c r="Z263" s="25">
        <f t="shared" si="90"/>
        <v>0</v>
      </c>
      <c r="AA263" s="25">
        <f t="shared" si="91"/>
        <v>0</v>
      </c>
      <c r="AB263" s="25">
        <f t="shared" si="92"/>
        <v>0</v>
      </c>
    </row>
    <row r="264" spans="1:28" ht="20.100000000000001" customHeight="1" x14ac:dyDescent="0.25">
      <c r="A264" s="4" t="s">
        <v>110</v>
      </c>
      <c r="B264" s="7" t="s">
        <v>460</v>
      </c>
      <c r="C264" s="6">
        <v>309</v>
      </c>
      <c r="D264" s="38">
        <v>1</v>
      </c>
      <c r="E264" s="38"/>
      <c r="F264" s="39"/>
      <c r="G264" s="39"/>
      <c r="H264" s="39"/>
      <c r="I264" s="39"/>
      <c r="J264" s="39"/>
      <c r="K264" s="39"/>
      <c r="L264" s="39"/>
      <c r="M264" s="39">
        <v>1</v>
      </c>
      <c r="N264" s="39"/>
      <c r="O264" s="39"/>
      <c r="P264" s="39"/>
      <c r="Q264" s="39"/>
      <c r="R264" s="39"/>
      <c r="S264" s="39"/>
      <c r="T264" s="39"/>
      <c r="U264" s="34">
        <f t="shared" si="85"/>
        <v>1</v>
      </c>
      <c r="V264" s="34">
        <f t="shared" si="86"/>
        <v>1</v>
      </c>
      <c r="W264" s="25">
        <f t="shared" si="87"/>
        <v>0</v>
      </c>
      <c r="X264" s="25">
        <f t="shared" si="88"/>
        <v>0</v>
      </c>
      <c r="Y264" s="25">
        <f t="shared" si="89"/>
        <v>0</v>
      </c>
      <c r="Z264" s="25">
        <f t="shared" si="90"/>
        <v>0</v>
      </c>
      <c r="AA264" s="25">
        <f t="shared" si="91"/>
        <v>0</v>
      </c>
      <c r="AB264" s="25">
        <f t="shared" si="92"/>
        <v>0</v>
      </c>
    </row>
    <row r="265" spans="1:28" ht="20.100000000000001" customHeight="1" x14ac:dyDescent="0.25">
      <c r="A265" s="4" t="s">
        <v>739</v>
      </c>
      <c r="B265" s="7" t="s">
        <v>402</v>
      </c>
      <c r="C265" s="6">
        <v>309.10000000000002</v>
      </c>
      <c r="D265" s="38"/>
      <c r="E265" s="38"/>
      <c r="F265" s="39"/>
      <c r="G265" s="39"/>
      <c r="H265" s="39"/>
      <c r="I265" s="39"/>
      <c r="J265" s="39"/>
      <c r="K265" s="39"/>
      <c r="L265" s="39"/>
      <c r="M265" s="39"/>
      <c r="N265" s="39"/>
      <c r="O265" s="39"/>
      <c r="P265" s="39"/>
      <c r="Q265" s="39"/>
      <c r="R265" s="39"/>
      <c r="S265" s="39"/>
      <c r="T265" s="39"/>
      <c r="U265" s="34">
        <f t="shared" si="85"/>
        <v>0</v>
      </c>
      <c r="V265" s="34">
        <f t="shared" si="86"/>
        <v>0</v>
      </c>
      <c r="W265" s="25">
        <f t="shared" si="87"/>
        <v>0</v>
      </c>
      <c r="X265" s="25">
        <f t="shared" si="88"/>
        <v>0</v>
      </c>
      <c r="Y265" s="25">
        <f t="shared" si="89"/>
        <v>0</v>
      </c>
      <c r="Z265" s="25">
        <f t="shared" si="90"/>
        <v>0</v>
      </c>
      <c r="AA265" s="25">
        <f t="shared" si="91"/>
        <v>0</v>
      </c>
      <c r="AB265" s="25">
        <f t="shared" si="92"/>
        <v>0</v>
      </c>
    </row>
    <row r="266" spans="1:28" ht="20.100000000000001" customHeight="1" x14ac:dyDescent="0.25">
      <c r="A266" s="4" t="s">
        <v>109</v>
      </c>
      <c r="B266" s="13" t="s">
        <v>656</v>
      </c>
      <c r="C266" s="5">
        <v>310</v>
      </c>
      <c r="D266" s="38"/>
      <c r="E266" s="38"/>
      <c r="F266" s="39"/>
      <c r="G266" s="39"/>
      <c r="H266" s="39"/>
      <c r="I266" s="39"/>
      <c r="J266" s="39"/>
      <c r="K266" s="39"/>
      <c r="L266" s="39"/>
      <c r="M266" s="39"/>
      <c r="N266" s="39"/>
      <c r="O266" s="39"/>
      <c r="P266" s="39"/>
      <c r="Q266" s="39"/>
      <c r="R266" s="39"/>
      <c r="S266" s="39"/>
      <c r="T266" s="39"/>
      <c r="U266" s="34">
        <f t="shared" si="85"/>
        <v>0</v>
      </c>
      <c r="V266" s="34">
        <f t="shared" si="86"/>
        <v>0</v>
      </c>
      <c r="W266" s="25">
        <f t="shared" si="87"/>
        <v>0</v>
      </c>
      <c r="X266" s="25">
        <f t="shared" si="88"/>
        <v>0</v>
      </c>
      <c r="Y266" s="25">
        <f t="shared" si="89"/>
        <v>0</v>
      </c>
      <c r="Z266" s="25">
        <f t="shared" si="90"/>
        <v>0</v>
      </c>
      <c r="AA266" s="25">
        <f t="shared" si="91"/>
        <v>0</v>
      </c>
      <c r="AB266" s="25">
        <f t="shared" si="92"/>
        <v>0</v>
      </c>
    </row>
    <row r="267" spans="1:28" ht="20.100000000000001" customHeight="1" x14ac:dyDescent="0.25">
      <c r="A267" s="4" t="s">
        <v>108</v>
      </c>
      <c r="B267" s="7" t="s">
        <v>573</v>
      </c>
      <c r="C267" s="5">
        <v>311</v>
      </c>
      <c r="D267" s="38"/>
      <c r="E267" s="38"/>
      <c r="F267" s="39"/>
      <c r="G267" s="39"/>
      <c r="H267" s="39"/>
      <c r="I267" s="39"/>
      <c r="J267" s="39"/>
      <c r="K267" s="39"/>
      <c r="L267" s="39"/>
      <c r="M267" s="39"/>
      <c r="N267" s="39"/>
      <c r="O267" s="39"/>
      <c r="P267" s="39"/>
      <c r="Q267" s="39"/>
      <c r="R267" s="39"/>
      <c r="S267" s="39"/>
      <c r="T267" s="39"/>
      <c r="U267" s="34">
        <f t="shared" si="85"/>
        <v>0</v>
      </c>
      <c r="V267" s="34">
        <f t="shared" si="86"/>
        <v>0</v>
      </c>
      <c r="W267" s="25">
        <f t="shared" si="87"/>
        <v>0</v>
      </c>
      <c r="X267" s="25">
        <f t="shared" si="88"/>
        <v>0</v>
      </c>
      <c r="Y267" s="25">
        <f t="shared" si="89"/>
        <v>0</v>
      </c>
      <c r="Z267" s="25">
        <f t="shared" si="90"/>
        <v>0</v>
      </c>
      <c r="AA267" s="25">
        <f t="shared" si="91"/>
        <v>0</v>
      </c>
      <c r="AB267" s="25">
        <f t="shared" si="92"/>
        <v>0</v>
      </c>
    </row>
    <row r="268" spans="1:28" ht="20.100000000000001" customHeight="1" x14ac:dyDescent="0.25">
      <c r="A268" s="4" t="s">
        <v>107</v>
      </c>
      <c r="B268" s="7" t="s">
        <v>657</v>
      </c>
      <c r="C268" s="5">
        <v>311.10000000000002</v>
      </c>
      <c r="D268" s="38"/>
      <c r="E268" s="38"/>
      <c r="F268" s="39"/>
      <c r="G268" s="39"/>
      <c r="H268" s="39"/>
      <c r="I268" s="39"/>
      <c r="J268" s="39"/>
      <c r="K268" s="39"/>
      <c r="L268" s="39"/>
      <c r="M268" s="39"/>
      <c r="N268" s="39"/>
      <c r="O268" s="39"/>
      <c r="P268" s="39"/>
      <c r="Q268" s="39"/>
      <c r="R268" s="39"/>
      <c r="S268" s="39"/>
      <c r="T268" s="39"/>
      <c r="U268" s="34">
        <f t="shared" si="85"/>
        <v>0</v>
      </c>
      <c r="V268" s="34">
        <f t="shared" si="86"/>
        <v>0</v>
      </c>
      <c r="W268" s="25">
        <f t="shared" si="87"/>
        <v>0</v>
      </c>
      <c r="X268" s="25">
        <f t="shared" si="88"/>
        <v>0</v>
      </c>
      <c r="Y268" s="25">
        <f t="shared" si="89"/>
        <v>0</v>
      </c>
      <c r="Z268" s="25">
        <f t="shared" si="90"/>
        <v>0</v>
      </c>
      <c r="AA268" s="25">
        <f t="shared" si="91"/>
        <v>0</v>
      </c>
      <c r="AB268" s="25">
        <f t="shared" si="92"/>
        <v>0</v>
      </c>
    </row>
    <row r="269" spans="1:28" ht="20.100000000000001" customHeight="1" x14ac:dyDescent="0.25">
      <c r="A269" s="4" t="s">
        <v>106</v>
      </c>
      <c r="B269" s="7" t="s">
        <v>658</v>
      </c>
      <c r="C269" s="5">
        <v>311.2</v>
      </c>
      <c r="D269" s="38"/>
      <c r="E269" s="38"/>
      <c r="F269" s="39"/>
      <c r="G269" s="39"/>
      <c r="H269" s="39"/>
      <c r="I269" s="39"/>
      <c r="J269" s="39"/>
      <c r="K269" s="39"/>
      <c r="L269" s="39"/>
      <c r="M269" s="39"/>
      <c r="N269" s="39"/>
      <c r="O269" s="39"/>
      <c r="P269" s="39"/>
      <c r="Q269" s="39"/>
      <c r="R269" s="39"/>
      <c r="S269" s="39"/>
      <c r="T269" s="39"/>
      <c r="U269" s="34">
        <f t="shared" si="85"/>
        <v>0</v>
      </c>
      <c r="V269" s="34">
        <f t="shared" si="86"/>
        <v>0</v>
      </c>
      <c r="W269" s="25">
        <f t="shared" si="87"/>
        <v>0</v>
      </c>
      <c r="X269" s="25">
        <f t="shared" si="88"/>
        <v>0</v>
      </c>
      <c r="Y269" s="25">
        <f t="shared" si="89"/>
        <v>0</v>
      </c>
      <c r="Z269" s="25">
        <f t="shared" si="90"/>
        <v>0</v>
      </c>
      <c r="AA269" s="25">
        <f t="shared" si="91"/>
        <v>0</v>
      </c>
      <c r="AB269" s="25">
        <f t="shared" si="92"/>
        <v>0</v>
      </c>
    </row>
    <row r="270" spans="1:28" ht="20.100000000000001" customHeight="1" x14ac:dyDescent="0.25">
      <c r="A270" s="4" t="s">
        <v>105</v>
      </c>
      <c r="B270" s="7" t="s">
        <v>574</v>
      </c>
      <c r="C270" s="6">
        <v>312</v>
      </c>
      <c r="D270" s="38"/>
      <c r="E270" s="38"/>
      <c r="F270" s="39"/>
      <c r="G270" s="39"/>
      <c r="H270" s="39"/>
      <c r="I270" s="39"/>
      <c r="J270" s="39"/>
      <c r="K270" s="39"/>
      <c r="L270" s="39"/>
      <c r="M270" s="39"/>
      <c r="N270" s="39"/>
      <c r="O270" s="39"/>
      <c r="P270" s="39"/>
      <c r="Q270" s="39"/>
      <c r="R270" s="39"/>
      <c r="S270" s="39"/>
      <c r="T270" s="39"/>
      <c r="U270" s="34">
        <f t="shared" si="85"/>
        <v>0</v>
      </c>
      <c r="V270" s="34">
        <f t="shared" si="86"/>
        <v>0</v>
      </c>
      <c r="W270" s="25">
        <f t="shared" si="87"/>
        <v>0</v>
      </c>
      <c r="X270" s="25">
        <f t="shared" si="88"/>
        <v>0</v>
      </c>
      <c r="Y270" s="25">
        <f t="shared" si="89"/>
        <v>0</v>
      </c>
      <c r="Z270" s="25">
        <f t="shared" si="90"/>
        <v>0</v>
      </c>
      <c r="AA270" s="25">
        <f t="shared" si="91"/>
        <v>0</v>
      </c>
      <c r="AB270" s="25">
        <f t="shared" si="92"/>
        <v>0</v>
      </c>
    </row>
    <row r="271" spans="1:28" ht="20.100000000000001" customHeight="1" x14ac:dyDescent="0.25">
      <c r="A271" s="4" t="s">
        <v>104</v>
      </c>
      <c r="B271" s="7" t="s">
        <v>659</v>
      </c>
      <c r="C271" s="6">
        <v>312.10000000000002</v>
      </c>
      <c r="D271" s="38"/>
      <c r="E271" s="38"/>
      <c r="F271" s="39"/>
      <c r="G271" s="39"/>
      <c r="H271" s="39"/>
      <c r="I271" s="39"/>
      <c r="J271" s="39"/>
      <c r="K271" s="39"/>
      <c r="L271" s="39"/>
      <c r="M271" s="39"/>
      <c r="N271" s="39"/>
      <c r="O271" s="39"/>
      <c r="P271" s="39"/>
      <c r="Q271" s="39"/>
      <c r="R271" s="39"/>
      <c r="S271" s="39"/>
      <c r="T271" s="39"/>
      <c r="U271" s="34">
        <f t="shared" si="85"/>
        <v>0</v>
      </c>
      <c r="V271" s="34">
        <f t="shared" si="86"/>
        <v>0</v>
      </c>
      <c r="W271" s="25">
        <f t="shared" si="87"/>
        <v>0</v>
      </c>
      <c r="X271" s="25">
        <f t="shared" si="88"/>
        <v>0</v>
      </c>
      <c r="Y271" s="25">
        <f t="shared" si="89"/>
        <v>0</v>
      </c>
      <c r="Z271" s="25">
        <f t="shared" si="90"/>
        <v>0</v>
      </c>
      <c r="AA271" s="25">
        <f t="shared" si="91"/>
        <v>0</v>
      </c>
      <c r="AB271" s="25">
        <f t="shared" si="92"/>
        <v>0</v>
      </c>
    </row>
    <row r="272" spans="1:28" ht="20.100000000000001" customHeight="1" x14ac:dyDescent="0.25">
      <c r="A272" s="4" t="s">
        <v>740</v>
      </c>
      <c r="B272" s="7" t="s">
        <v>741</v>
      </c>
      <c r="C272" s="6">
        <v>312.2</v>
      </c>
      <c r="D272" s="38"/>
      <c r="E272" s="38"/>
      <c r="F272" s="39"/>
      <c r="G272" s="39"/>
      <c r="H272" s="39"/>
      <c r="I272" s="39"/>
      <c r="J272" s="39"/>
      <c r="K272" s="39"/>
      <c r="L272" s="39"/>
      <c r="M272" s="39"/>
      <c r="N272" s="39"/>
      <c r="O272" s="39"/>
      <c r="P272" s="39"/>
      <c r="Q272" s="39"/>
      <c r="R272" s="39"/>
      <c r="S272" s="39"/>
      <c r="T272" s="39"/>
      <c r="U272" s="34">
        <f t="shared" si="85"/>
        <v>0</v>
      </c>
      <c r="V272" s="34">
        <f t="shared" si="86"/>
        <v>0</v>
      </c>
      <c r="W272" s="25">
        <f t="shared" si="87"/>
        <v>0</v>
      </c>
      <c r="X272" s="25">
        <f t="shared" si="88"/>
        <v>0</v>
      </c>
      <c r="Y272" s="25">
        <f t="shared" si="89"/>
        <v>0</v>
      </c>
      <c r="Z272" s="25">
        <f t="shared" si="90"/>
        <v>0</v>
      </c>
      <c r="AA272" s="25">
        <f t="shared" si="91"/>
        <v>0</v>
      </c>
      <c r="AB272" s="25">
        <f t="shared" si="92"/>
        <v>0</v>
      </c>
    </row>
    <row r="273" spans="1:28" ht="20.100000000000001" customHeight="1" x14ac:dyDescent="0.25">
      <c r="A273" s="4" t="s">
        <v>103</v>
      </c>
      <c r="B273" s="7" t="s">
        <v>575</v>
      </c>
      <c r="C273" s="5">
        <v>313</v>
      </c>
      <c r="D273" s="38"/>
      <c r="E273" s="38"/>
      <c r="F273" s="39"/>
      <c r="G273" s="39"/>
      <c r="H273" s="39"/>
      <c r="I273" s="39"/>
      <c r="J273" s="39"/>
      <c r="K273" s="39"/>
      <c r="L273" s="39"/>
      <c r="M273" s="39"/>
      <c r="N273" s="39"/>
      <c r="O273" s="39"/>
      <c r="P273" s="39"/>
      <c r="Q273" s="39"/>
      <c r="R273" s="39"/>
      <c r="S273" s="39"/>
      <c r="T273" s="39"/>
      <c r="U273" s="34">
        <f t="shared" si="85"/>
        <v>0</v>
      </c>
      <c r="V273" s="34">
        <f t="shared" si="86"/>
        <v>0</v>
      </c>
      <c r="W273" s="25">
        <f t="shared" si="87"/>
        <v>0</v>
      </c>
      <c r="X273" s="25">
        <f t="shared" si="88"/>
        <v>0</v>
      </c>
      <c r="Y273" s="25">
        <f t="shared" si="89"/>
        <v>0</v>
      </c>
      <c r="Z273" s="25">
        <f t="shared" si="90"/>
        <v>0</v>
      </c>
      <c r="AA273" s="25">
        <f t="shared" si="91"/>
        <v>0</v>
      </c>
      <c r="AB273" s="25">
        <f t="shared" si="92"/>
        <v>0</v>
      </c>
    </row>
    <row r="274" spans="1:28" ht="20.100000000000001" customHeight="1" x14ac:dyDescent="0.25">
      <c r="A274" s="4" t="s">
        <v>102</v>
      </c>
      <c r="B274" s="7" t="s">
        <v>576</v>
      </c>
      <c r="C274" s="5">
        <v>314</v>
      </c>
      <c r="D274" s="38"/>
      <c r="E274" s="38"/>
      <c r="F274" s="39"/>
      <c r="G274" s="39"/>
      <c r="H274" s="39"/>
      <c r="I274" s="39"/>
      <c r="J274" s="39"/>
      <c r="K274" s="39"/>
      <c r="L274" s="39"/>
      <c r="M274" s="39"/>
      <c r="N274" s="39"/>
      <c r="O274" s="39"/>
      <c r="P274" s="39"/>
      <c r="Q274" s="39"/>
      <c r="R274" s="39"/>
      <c r="S274" s="39"/>
      <c r="T274" s="39"/>
      <c r="U274" s="34">
        <f t="shared" si="85"/>
        <v>0</v>
      </c>
      <c r="V274" s="34">
        <f t="shared" si="86"/>
        <v>0</v>
      </c>
      <c r="W274" s="25">
        <f t="shared" si="87"/>
        <v>0</v>
      </c>
      <c r="X274" s="25">
        <f t="shared" si="88"/>
        <v>0</v>
      </c>
      <c r="Y274" s="25">
        <f t="shared" si="89"/>
        <v>0</v>
      </c>
      <c r="Z274" s="25">
        <f t="shared" si="90"/>
        <v>0</v>
      </c>
      <c r="AA274" s="25">
        <f t="shared" si="91"/>
        <v>0</v>
      </c>
      <c r="AB274" s="25">
        <f t="shared" si="92"/>
        <v>0</v>
      </c>
    </row>
    <row r="275" spans="1:28" ht="20.100000000000001" customHeight="1" x14ac:dyDescent="0.25">
      <c r="A275" s="4" t="s">
        <v>101</v>
      </c>
      <c r="B275" s="7" t="s">
        <v>660</v>
      </c>
      <c r="C275" s="5">
        <v>314.10000000000002</v>
      </c>
      <c r="D275" s="38"/>
      <c r="E275" s="38"/>
      <c r="F275" s="39"/>
      <c r="G275" s="39"/>
      <c r="H275" s="39"/>
      <c r="I275" s="39"/>
      <c r="J275" s="39"/>
      <c r="K275" s="39"/>
      <c r="L275" s="39"/>
      <c r="M275" s="39"/>
      <c r="N275" s="39"/>
      <c r="O275" s="39"/>
      <c r="P275" s="39"/>
      <c r="Q275" s="39"/>
      <c r="R275" s="39"/>
      <c r="S275" s="39"/>
      <c r="T275" s="39"/>
      <c r="U275" s="34">
        <f t="shared" si="85"/>
        <v>0</v>
      </c>
      <c r="V275" s="34">
        <f t="shared" si="86"/>
        <v>0</v>
      </c>
      <c r="W275" s="25">
        <f t="shared" si="87"/>
        <v>0</v>
      </c>
      <c r="X275" s="25">
        <f t="shared" si="88"/>
        <v>0</v>
      </c>
      <c r="Y275" s="25">
        <f t="shared" si="89"/>
        <v>0</v>
      </c>
      <c r="Z275" s="25">
        <f t="shared" si="90"/>
        <v>0</v>
      </c>
      <c r="AA275" s="25">
        <f t="shared" si="91"/>
        <v>0</v>
      </c>
      <c r="AB275" s="25">
        <f t="shared" si="92"/>
        <v>0</v>
      </c>
    </row>
    <row r="276" spans="1:28" ht="20.100000000000001" customHeight="1" x14ac:dyDescent="0.25">
      <c r="A276" s="4" t="s">
        <v>100</v>
      </c>
      <c r="B276" s="7" t="s">
        <v>501</v>
      </c>
      <c r="C276" s="5">
        <v>315</v>
      </c>
      <c r="D276" s="38"/>
      <c r="E276" s="38"/>
      <c r="F276" s="39"/>
      <c r="G276" s="39"/>
      <c r="H276" s="39"/>
      <c r="I276" s="39"/>
      <c r="J276" s="39"/>
      <c r="K276" s="39"/>
      <c r="L276" s="39"/>
      <c r="M276" s="39"/>
      <c r="N276" s="39"/>
      <c r="O276" s="39"/>
      <c r="P276" s="39"/>
      <c r="Q276" s="39"/>
      <c r="R276" s="39"/>
      <c r="S276" s="39"/>
      <c r="T276" s="39"/>
      <c r="U276" s="34">
        <f t="shared" si="85"/>
        <v>0</v>
      </c>
      <c r="V276" s="34">
        <f t="shared" si="86"/>
        <v>0</v>
      </c>
      <c r="W276" s="25">
        <f t="shared" si="87"/>
        <v>0</v>
      </c>
      <c r="X276" s="25">
        <f t="shared" si="88"/>
        <v>0</v>
      </c>
      <c r="Y276" s="25">
        <f t="shared" si="89"/>
        <v>0</v>
      </c>
      <c r="Z276" s="25">
        <f t="shared" si="90"/>
        <v>0</v>
      </c>
      <c r="AA276" s="25">
        <f t="shared" si="91"/>
        <v>0</v>
      </c>
      <c r="AB276" s="25">
        <f t="shared" si="92"/>
        <v>0</v>
      </c>
    </row>
    <row r="277" spans="1:28" ht="20.100000000000001" customHeight="1" x14ac:dyDescent="0.25">
      <c r="A277" s="4" t="s">
        <v>99</v>
      </c>
      <c r="B277" s="7" t="s">
        <v>742</v>
      </c>
      <c r="C277" s="5">
        <v>315.10000000000002</v>
      </c>
      <c r="D277" s="38"/>
      <c r="E277" s="38"/>
      <c r="F277" s="39"/>
      <c r="G277" s="39"/>
      <c r="H277" s="39"/>
      <c r="I277" s="39"/>
      <c r="J277" s="39"/>
      <c r="K277" s="39"/>
      <c r="L277" s="39"/>
      <c r="M277" s="39"/>
      <c r="N277" s="39"/>
      <c r="O277" s="39"/>
      <c r="P277" s="39"/>
      <c r="Q277" s="39"/>
      <c r="R277" s="39"/>
      <c r="S277" s="39"/>
      <c r="T277" s="39"/>
      <c r="U277" s="34">
        <f t="shared" si="85"/>
        <v>0</v>
      </c>
      <c r="V277" s="34">
        <f t="shared" si="86"/>
        <v>0</v>
      </c>
      <c r="W277" s="25">
        <f t="shared" si="87"/>
        <v>0</v>
      </c>
      <c r="X277" s="25">
        <f t="shared" si="88"/>
        <v>0</v>
      </c>
      <c r="Y277" s="25">
        <f t="shared" si="89"/>
        <v>0</v>
      </c>
      <c r="Z277" s="25">
        <f t="shared" si="90"/>
        <v>0</v>
      </c>
      <c r="AA277" s="25">
        <f t="shared" si="91"/>
        <v>0</v>
      </c>
      <c r="AB277" s="25">
        <f t="shared" si="92"/>
        <v>0</v>
      </c>
    </row>
    <row r="278" spans="1:28" ht="20.100000000000001" customHeight="1" x14ac:dyDescent="0.25">
      <c r="A278" s="4" t="s">
        <v>98</v>
      </c>
      <c r="B278" s="7" t="s">
        <v>743</v>
      </c>
      <c r="C278" s="5">
        <v>315.2</v>
      </c>
      <c r="D278" s="38"/>
      <c r="E278" s="38"/>
      <c r="F278" s="39"/>
      <c r="G278" s="39"/>
      <c r="H278" s="39"/>
      <c r="I278" s="39"/>
      <c r="J278" s="39"/>
      <c r="K278" s="39"/>
      <c r="L278" s="39"/>
      <c r="M278" s="39"/>
      <c r="N278" s="39"/>
      <c r="O278" s="39"/>
      <c r="P278" s="39"/>
      <c r="Q278" s="39"/>
      <c r="R278" s="39"/>
      <c r="S278" s="39"/>
      <c r="T278" s="39"/>
      <c r="U278" s="34">
        <f t="shared" si="85"/>
        <v>0</v>
      </c>
      <c r="V278" s="34">
        <f t="shared" si="86"/>
        <v>0</v>
      </c>
      <c r="W278" s="25">
        <f t="shared" si="87"/>
        <v>0</v>
      </c>
      <c r="X278" s="25">
        <f t="shared" si="88"/>
        <v>0</v>
      </c>
      <c r="Y278" s="25">
        <f t="shared" si="89"/>
        <v>0</v>
      </c>
      <c r="Z278" s="25">
        <f t="shared" si="90"/>
        <v>0</v>
      </c>
      <c r="AA278" s="25">
        <f t="shared" si="91"/>
        <v>0</v>
      </c>
      <c r="AB278" s="25">
        <f t="shared" si="92"/>
        <v>0</v>
      </c>
    </row>
    <row r="279" spans="1:28" ht="20.100000000000001" customHeight="1" x14ac:dyDescent="0.25">
      <c r="A279" s="4" t="s">
        <v>97</v>
      </c>
      <c r="B279" s="7" t="s">
        <v>407</v>
      </c>
      <c r="C279" s="5"/>
      <c r="D279" s="38"/>
      <c r="E279" s="38"/>
      <c r="F279" s="39"/>
      <c r="G279" s="39"/>
      <c r="H279" s="39"/>
      <c r="I279" s="39"/>
      <c r="J279" s="39"/>
      <c r="K279" s="39"/>
      <c r="L279" s="39"/>
      <c r="M279" s="39"/>
      <c r="N279" s="39"/>
      <c r="O279" s="39"/>
      <c r="P279" s="39"/>
      <c r="Q279" s="39"/>
      <c r="R279" s="39"/>
      <c r="S279" s="39"/>
      <c r="T279" s="39"/>
      <c r="U279" s="34">
        <f t="shared" si="85"/>
        <v>0</v>
      </c>
      <c r="V279" s="34">
        <f t="shared" si="86"/>
        <v>0</v>
      </c>
      <c r="W279" s="25">
        <f t="shared" si="87"/>
        <v>0</v>
      </c>
      <c r="X279" s="25">
        <f t="shared" si="88"/>
        <v>0</v>
      </c>
      <c r="Y279" s="25">
        <f t="shared" si="89"/>
        <v>0</v>
      </c>
      <c r="Z279" s="25">
        <f t="shared" si="90"/>
        <v>0</v>
      </c>
      <c r="AA279" s="25">
        <f t="shared" si="91"/>
        <v>0</v>
      </c>
      <c r="AB279" s="25">
        <f t="shared" si="92"/>
        <v>0</v>
      </c>
    </row>
    <row r="280" spans="1:28" ht="20.100000000000001" customHeight="1" x14ac:dyDescent="0.25">
      <c r="A280" s="8" t="s">
        <v>96</v>
      </c>
      <c r="B280" s="12" t="s">
        <v>461</v>
      </c>
      <c r="C280" s="5"/>
      <c r="D280" s="36">
        <f t="shared" ref="D280:T280" si="94">SUM(D281:D303)</f>
        <v>6</v>
      </c>
      <c r="E280" s="36">
        <f t="shared" si="94"/>
        <v>0</v>
      </c>
      <c r="F280" s="36">
        <f t="shared" si="94"/>
        <v>6</v>
      </c>
      <c r="G280" s="36">
        <f t="shared" si="94"/>
        <v>3</v>
      </c>
      <c r="H280" s="36">
        <f t="shared" si="94"/>
        <v>0</v>
      </c>
      <c r="I280" s="36">
        <f t="shared" si="94"/>
        <v>1</v>
      </c>
      <c r="J280" s="36">
        <f t="shared" si="94"/>
        <v>4</v>
      </c>
      <c r="K280" s="36">
        <f t="shared" si="94"/>
        <v>0</v>
      </c>
      <c r="L280" s="36">
        <f t="shared" si="94"/>
        <v>0</v>
      </c>
      <c r="M280" s="36">
        <f t="shared" si="94"/>
        <v>8</v>
      </c>
      <c r="N280" s="36">
        <f t="shared" si="94"/>
        <v>0</v>
      </c>
      <c r="O280" s="36">
        <f t="shared" si="94"/>
        <v>0</v>
      </c>
      <c r="P280" s="36">
        <f t="shared" si="94"/>
        <v>1</v>
      </c>
      <c r="Q280" s="36">
        <f t="shared" si="94"/>
        <v>1</v>
      </c>
      <c r="R280" s="36">
        <f t="shared" si="94"/>
        <v>0</v>
      </c>
      <c r="S280" s="36">
        <f t="shared" si="94"/>
        <v>0</v>
      </c>
      <c r="T280" s="36">
        <f t="shared" si="94"/>
        <v>0</v>
      </c>
      <c r="U280" s="34">
        <f t="shared" si="85"/>
        <v>12</v>
      </c>
      <c r="V280" s="34">
        <f t="shared" si="86"/>
        <v>12</v>
      </c>
      <c r="W280" s="25">
        <f t="shared" si="87"/>
        <v>4</v>
      </c>
      <c r="X280" s="25">
        <f t="shared" si="88"/>
        <v>4</v>
      </c>
      <c r="Y280" s="25">
        <f t="shared" si="89"/>
        <v>1</v>
      </c>
      <c r="Z280" s="25">
        <f t="shared" si="90"/>
        <v>1</v>
      </c>
      <c r="AA280" s="25">
        <f t="shared" si="91"/>
        <v>0</v>
      </c>
      <c r="AB280" s="25">
        <f t="shared" si="92"/>
        <v>0</v>
      </c>
    </row>
    <row r="281" spans="1:28" ht="20.100000000000001" customHeight="1" x14ac:dyDescent="0.25">
      <c r="A281" s="4" t="s">
        <v>95</v>
      </c>
      <c r="B281" s="7" t="s">
        <v>462</v>
      </c>
      <c r="C281" s="5">
        <v>316</v>
      </c>
      <c r="D281" s="38">
        <v>3</v>
      </c>
      <c r="E281" s="38"/>
      <c r="F281" s="39"/>
      <c r="G281" s="39">
        <v>1</v>
      </c>
      <c r="H281" s="39"/>
      <c r="I281" s="39">
        <v>1</v>
      </c>
      <c r="J281" s="39">
        <v>2</v>
      </c>
      <c r="K281" s="39"/>
      <c r="L281" s="39"/>
      <c r="M281" s="39">
        <v>1</v>
      </c>
      <c r="N281" s="39"/>
      <c r="O281" s="39"/>
      <c r="P281" s="39">
        <v>1</v>
      </c>
      <c r="Q281" s="39">
        <v>1</v>
      </c>
      <c r="R281" s="39"/>
      <c r="S281" s="39"/>
      <c r="T281" s="39"/>
      <c r="U281" s="34">
        <f t="shared" si="85"/>
        <v>3</v>
      </c>
      <c r="V281" s="34">
        <f t="shared" si="86"/>
        <v>3</v>
      </c>
      <c r="W281" s="25">
        <f t="shared" si="87"/>
        <v>2</v>
      </c>
      <c r="X281" s="25">
        <f t="shared" si="88"/>
        <v>2</v>
      </c>
      <c r="Y281" s="25">
        <f t="shared" si="89"/>
        <v>1</v>
      </c>
      <c r="Z281" s="25">
        <f t="shared" si="90"/>
        <v>1</v>
      </c>
      <c r="AA281" s="25">
        <f t="shared" si="91"/>
        <v>0</v>
      </c>
      <c r="AB281" s="25">
        <f t="shared" si="92"/>
        <v>0</v>
      </c>
    </row>
    <row r="282" spans="1:28" ht="20.100000000000001" customHeight="1" x14ac:dyDescent="0.25">
      <c r="A282" s="4" t="s">
        <v>94</v>
      </c>
      <c r="B282" s="7" t="s">
        <v>577</v>
      </c>
      <c r="C282" s="5">
        <v>317</v>
      </c>
      <c r="D282" s="38"/>
      <c r="E282" s="38"/>
      <c r="F282" s="39"/>
      <c r="G282" s="39"/>
      <c r="H282" s="39"/>
      <c r="I282" s="39"/>
      <c r="J282" s="39"/>
      <c r="K282" s="39"/>
      <c r="L282" s="39"/>
      <c r="M282" s="39"/>
      <c r="N282" s="39"/>
      <c r="O282" s="39"/>
      <c r="P282" s="39"/>
      <c r="Q282" s="39"/>
      <c r="R282" s="39"/>
      <c r="S282" s="39"/>
      <c r="T282" s="39"/>
      <c r="U282" s="34">
        <f t="shared" si="85"/>
        <v>0</v>
      </c>
      <c r="V282" s="34">
        <f t="shared" si="86"/>
        <v>0</v>
      </c>
      <c r="W282" s="25">
        <f t="shared" si="87"/>
        <v>0</v>
      </c>
      <c r="X282" s="25">
        <f t="shared" si="88"/>
        <v>0</v>
      </c>
      <c r="Y282" s="25">
        <f t="shared" si="89"/>
        <v>0</v>
      </c>
      <c r="Z282" s="25">
        <f t="shared" si="90"/>
        <v>0</v>
      </c>
      <c r="AA282" s="25">
        <f t="shared" si="91"/>
        <v>0</v>
      </c>
      <c r="AB282" s="25">
        <f t="shared" si="92"/>
        <v>0</v>
      </c>
    </row>
    <row r="283" spans="1:28" ht="20.100000000000001" customHeight="1" x14ac:dyDescent="0.25">
      <c r="A283" s="4" t="s">
        <v>93</v>
      </c>
      <c r="B283" s="7" t="s">
        <v>463</v>
      </c>
      <c r="C283" s="5">
        <v>319</v>
      </c>
      <c r="D283" s="38"/>
      <c r="E283" s="38"/>
      <c r="F283" s="39"/>
      <c r="G283" s="39"/>
      <c r="H283" s="39"/>
      <c r="I283" s="39"/>
      <c r="J283" s="39"/>
      <c r="K283" s="39"/>
      <c r="L283" s="39"/>
      <c r="M283" s="39"/>
      <c r="N283" s="39"/>
      <c r="O283" s="39"/>
      <c r="P283" s="39"/>
      <c r="Q283" s="39"/>
      <c r="R283" s="39"/>
      <c r="S283" s="39"/>
      <c r="T283" s="39"/>
      <c r="U283" s="34">
        <f t="shared" si="85"/>
        <v>0</v>
      </c>
      <c r="V283" s="34">
        <f t="shared" si="86"/>
        <v>0</v>
      </c>
      <c r="W283" s="25">
        <f t="shared" si="87"/>
        <v>0</v>
      </c>
      <c r="X283" s="25">
        <f t="shared" si="88"/>
        <v>0</v>
      </c>
      <c r="Y283" s="25">
        <f t="shared" si="89"/>
        <v>0</v>
      </c>
      <c r="Z283" s="25">
        <f t="shared" si="90"/>
        <v>0</v>
      </c>
      <c r="AA283" s="25">
        <f t="shared" si="91"/>
        <v>0</v>
      </c>
      <c r="AB283" s="25">
        <f t="shared" si="92"/>
        <v>0</v>
      </c>
    </row>
    <row r="284" spans="1:28" ht="20.100000000000001" customHeight="1" x14ac:dyDescent="0.25">
      <c r="A284" s="4" t="s">
        <v>92</v>
      </c>
      <c r="B284" s="7" t="s">
        <v>661</v>
      </c>
      <c r="C284" s="5">
        <v>320</v>
      </c>
      <c r="D284" s="38"/>
      <c r="E284" s="38"/>
      <c r="F284" s="39"/>
      <c r="G284" s="39"/>
      <c r="H284" s="39"/>
      <c r="I284" s="39"/>
      <c r="J284" s="39"/>
      <c r="K284" s="39"/>
      <c r="L284" s="39"/>
      <c r="M284" s="39"/>
      <c r="N284" s="39"/>
      <c r="O284" s="39"/>
      <c r="P284" s="39"/>
      <c r="Q284" s="39"/>
      <c r="R284" s="39"/>
      <c r="S284" s="39"/>
      <c r="T284" s="39"/>
      <c r="U284" s="34">
        <f t="shared" si="85"/>
        <v>0</v>
      </c>
      <c r="V284" s="34">
        <f t="shared" si="86"/>
        <v>0</v>
      </c>
      <c r="W284" s="25">
        <f t="shared" si="87"/>
        <v>0</v>
      </c>
      <c r="X284" s="25">
        <f t="shared" si="88"/>
        <v>0</v>
      </c>
      <c r="Y284" s="25">
        <f t="shared" si="89"/>
        <v>0</v>
      </c>
      <c r="Z284" s="25">
        <f t="shared" si="90"/>
        <v>0</v>
      </c>
      <c r="AA284" s="25">
        <f t="shared" si="91"/>
        <v>0</v>
      </c>
      <c r="AB284" s="25">
        <f t="shared" si="92"/>
        <v>0</v>
      </c>
    </row>
    <row r="285" spans="1:28" ht="20.100000000000001" customHeight="1" x14ac:dyDescent="0.25">
      <c r="A285" s="4" t="s">
        <v>91</v>
      </c>
      <c r="B285" s="7" t="s">
        <v>464</v>
      </c>
      <c r="C285" s="5">
        <v>321</v>
      </c>
      <c r="D285" s="36"/>
      <c r="E285" s="36"/>
      <c r="F285" s="36"/>
      <c r="G285" s="36"/>
      <c r="H285" s="36"/>
      <c r="I285" s="36"/>
      <c r="J285" s="36"/>
      <c r="K285" s="36"/>
      <c r="L285" s="36"/>
      <c r="M285" s="36"/>
      <c r="N285" s="36"/>
      <c r="O285" s="36"/>
      <c r="P285" s="36"/>
      <c r="Q285" s="36"/>
      <c r="R285" s="36"/>
      <c r="S285" s="36"/>
      <c r="T285" s="36"/>
      <c r="U285" s="34">
        <f t="shared" si="85"/>
        <v>0</v>
      </c>
      <c r="V285" s="34">
        <f t="shared" si="86"/>
        <v>0</v>
      </c>
      <c r="W285" s="25">
        <f t="shared" si="87"/>
        <v>0</v>
      </c>
      <c r="X285" s="25">
        <f t="shared" si="88"/>
        <v>0</v>
      </c>
      <c r="Y285" s="25">
        <f t="shared" si="89"/>
        <v>0</v>
      </c>
      <c r="Z285" s="25">
        <f t="shared" si="90"/>
        <v>0</v>
      </c>
      <c r="AA285" s="25">
        <f t="shared" si="91"/>
        <v>0</v>
      </c>
      <c r="AB285" s="25">
        <f t="shared" si="92"/>
        <v>0</v>
      </c>
    </row>
    <row r="286" spans="1:28" ht="20.100000000000001" customHeight="1" x14ac:dyDescent="0.25">
      <c r="A286" s="4" t="s">
        <v>90</v>
      </c>
      <c r="B286" s="7" t="s">
        <v>578</v>
      </c>
      <c r="C286" s="5">
        <v>322</v>
      </c>
      <c r="D286" s="38">
        <v>1</v>
      </c>
      <c r="E286" s="38"/>
      <c r="F286" s="39">
        <v>1</v>
      </c>
      <c r="G286" s="39">
        <v>2</v>
      </c>
      <c r="H286" s="39"/>
      <c r="I286" s="39"/>
      <c r="J286" s="39">
        <v>2</v>
      </c>
      <c r="K286" s="39"/>
      <c r="L286" s="39"/>
      <c r="M286" s="39"/>
      <c r="N286" s="39"/>
      <c r="O286" s="39"/>
      <c r="P286" s="39"/>
      <c r="Q286" s="39"/>
      <c r="R286" s="39"/>
      <c r="S286" s="39"/>
      <c r="T286" s="39"/>
      <c r="U286" s="34">
        <f t="shared" si="85"/>
        <v>2</v>
      </c>
      <c r="V286" s="34">
        <f t="shared" si="86"/>
        <v>2</v>
      </c>
      <c r="W286" s="25">
        <f t="shared" si="87"/>
        <v>2</v>
      </c>
      <c r="X286" s="25">
        <f t="shared" si="88"/>
        <v>2</v>
      </c>
      <c r="Y286" s="25">
        <f t="shared" si="89"/>
        <v>0</v>
      </c>
      <c r="Z286" s="25">
        <f t="shared" si="90"/>
        <v>0</v>
      </c>
      <c r="AA286" s="25">
        <f t="shared" si="91"/>
        <v>0</v>
      </c>
      <c r="AB286" s="25">
        <f t="shared" si="92"/>
        <v>0</v>
      </c>
    </row>
    <row r="287" spans="1:28" ht="20.100000000000001" customHeight="1" x14ac:dyDescent="0.25">
      <c r="A287" s="4" t="s">
        <v>89</v>
      </c>
      <c r="B287" s="7" t="s">
        <v>502</v>
      </c>
      <c r="C287" s="5">
        <v>323</v>
      </c>
      <c r="D287" s="38"/>
      <c r="E287" s="38"/>
      <c r="F287" s="39"/>
      <c r="G287" s="39"/>
      <c r="H287" s="39"/>
      <c r="I287" s="39"/>
      <c r="J287" s="39"/>
      <c r="K287" s="39"/>
      <c r="L287" s="39"/>
      <c r="M287" s="39"/>
      <c r="N287" s="39"/>
      <c r="O287" s="39"/>
      <c r="P287" s="39"/>
      <c r="Q287" s="39"/>
      <c r="R287" s="39"/>
      <c r="S287" s="39"/>
      <c r="T287" s="39"/>
      <c r="U287" s="34">
        <f t="shared" si="85"/>
        <v>0</v>
      </c>
      <c r="V287" s="34">
        <f t="shared" si="86"/>
        <v>0</v>
      </c>
      <c r="W287" s="25">
        <f t="shared" si="87"/>
        <v>0</v>
      </c>
      <c r="X287" s="25">
        <f t="shared" si="88"/>
        <v>0</v>
      </c>
      <c r="Y287" s="25">
        <f t="shared" si="89"/>
        <v>0</v>
      </c>
      <c r="Z287" s="25">
        <f t="shared" si="90"/>
        <v>0</v>
      </c>
      <c r="AA287" s="25">
        <f t="shared" si="91"/>
        <v>0</v>
      </c>
      <c r="AB287" s="25">
        <f t="shared" si="92"/>
        <v>0</v>
      </c>
    </row>
    <row r="288" spans="1:28" ht="20.100000000000001" customHeight="1" x14ac:dyDescent="0.25">
      <c r="A288" s="4" t="s">
        <v>88</v>
      </c>
      <c r="B288" s="7" t="s">
        <v>579</v>
      </c>
      <c r="C288" s="5">
        <v>324</v>
      </c>
      <c r="D288" s="39"/>
      <c r="E288" s="39"/>
      <c r="F288" s="39"/>
      <c r="G288" s="39"/>
      <c r="H288" s="39"/>
      <c r="I288" s="39"/>
      <c r="J288" s="39"/>
      <c r="K288" s="39"/>
      <c r="L288" s="39"/>
      <c r="M288" s="39"/>
      <c r="N288" s="39"/>
      <c r="O288" s="39"/>
      <c r="P288" s="39"/>
      <c r="Q288" s="39"/>
      <c r="R288" s="39"/>
      <c r="S288" s="39"/>
      <c r="T288" s="39"/>
      <c r="U288" s="34">
        <f t="shared" si="85"/>
        <v>0</v>
      </c>
      <c r="V288" s="34">
        <f t="shared" si="86"/>
        <v>0</v>
      </c>
      <c r="W288" s="25">
        <f t="shared" si="87"/>
        <v>0</v>
      </c>
      <c r="X288" s="25">
        <f t="shared" si="88"/>
        <v>0</v>
      </c>
      <c r="Y288" s="25">
        <f t="shared" si="89"/>
        <v>0</v>
      </c>
      <c r="Z288" s="25">
        <f t="shared" si="90"/>
        <v>0</v>
      </c>
      <c r="AA288" s="25">
        <f t="shared" si="91"/>
        <v>0</v>
      </c>
      <c r="AB288" s="25">
        <f t="shared" si="92"/>
        <v>0</v>
      </c>
    </row>
    <row r="289" spans="1:28" ht="20.100000000000001" customHeight="1" x14ac:dyDescent="0.25">
      <c r="A289" s="4" t="s">
        <v>87</v>
      </c>
      <c r="B289" s="7" t="s">
        <v>662</v>
      </c>
      <c r="C289" s="5">
        <v>325</v>
      </c>
      <c r="D289" s="39">
        <v>1</v>
      </c>
      <c r="E289" s="39"/>
      <c r="F289" s="39"/>
      <c r="G289" s="39"/>
      <c r="H289" s="39"/>
      <c r="I289" s="39"/>
      <c r="J289" s="39"/>
      <c r="K289" s="39"/>
      <c r="L289" s="39"/>
      <c r="M289" s="39">
        <v>1</v>
      </c>
      <c r="N289" s="39"/>
      <c r="O289" s="39"/>
      <c r="P289" s="39"/>
      <c r="Q289" s="39"/>
      <c r="R289" s="39"/>
      <c r="S289" s="39"/>
      <c r="T289" s="39"/>
      <c r="U289" s="34">
        <f t="shared" si="85"/>
        <v>1</v>
      </c>
      <c r="V289" s="34">
        <f t="shared" si="86"/>
        <v>1</v>
      </c>
      <c r="W289" s="25">
        <f t="shared" si="87"/>
        <v>0</v>
      </c>
      <c r="X289" s="25">
        <f t="shared" si="88"/>
        <v>0</v>
      </c>
      <c r="Y289" s="25">
        <f t="shared" si="89"/>
        <v>0</v>
      </c>
      <c r="Z289" s="25">
        <f t="shared" si="90"/>
        <v>0</v>
      </c>
      <c r="AA289" s="25">
        <f t="shared" si="91"/>
        <v>0</v>
      </c>
      <c r="AB289" s="25">
        <f t="shared" si="92"/>
        <v>0</v>
      </c>
    </row>
    <row r="290" spans="1:28" ht="20.100000000000001" customHeight="1" x14ac:dyDescent="0.25">
      <c r="A290" s="4" t="s">
        <v>86</v>
      </c>
      <c r="B290" s="7" t="s">
        <v>663</v>
      </c>
      <c r="C290" s="5">
        <v>326</v>
      </c>
      <c r="D290" s="39"/>
      <c r="E290" s="39"/>
      <c r="F290" s="39"/>
      <c r="G290" s="39"/>
      <c r="H290" s="39"/>
      <c r="I290" s="39"/>
      <c r="J290" s="39"/>
      <c r="K290" s="39"/>
      <c r="L290" s="39"/>
      <c r="M290" s="39"/>
      <c r="N290" s="39"/>
      <c r="O290" s="39"/>
      <c r="P290" s="39"/>
      <c r="Q290" s="39"/>
      <c r="R290" s="39"/>
      <c r="S290" s="39"/>
      <c r="T290" s="39"/>
      <c r="U290" s="34">
        <f t="shared" si="85"/>
        <v>0</v>
      </c>
      <c r="V290" s="34">
        <f t="shared" si="86"/>
        <v>0</v>
      </c>
      <c r="W290" s="25">
        <f t="shared" si="87"/>
        <v>0</v>
      </c>
      <c r="X290" s="25">
        <f t="shared" si="88"/>
        <v>0</v>
      </c>
      <c r="Y290" s="25">
        <f t="shared" si="89"/>
        <v>0</v>
      </c>
      <c r="Z290" s="25">
        <f t="shared" si="90"/>
        <v>0</v>
      </c>
      <c r="AA290" s="25">
        <f t="shared" si="91"/>
        <v>0</v>
      </c>
      <c r="AB290" s="25">
        <f t="shared" si="92"/>
        <v>0</v>
      </c>
    </row>
    <row r="291" spans="1:28" ht="20.100000000000001" customHeight="1" x14ac:dyDescent="0.25">
      <c r="A291" s="4" t="s">
        <v>85</v>
      </c>
      <c r="B291" s="7" t="s">
        <v>580</v>
      </c>
      <c r="C291" s="5">
        <v>327</v>
      </c>
      <c r="D291" s="39">
        <v>1</v>
      </c>
      <c r="E291" s="39"/>
      <c r="F291" s="39">
        <v>5</v>
      </c>
      <c r="G291" s="39"/>
      <c r="H291" s="39"/>
      <c r="I291" s="39"/>
      <c r="J291" s="39"/>
      <c r="K291" s="39"/>
      <c r="L291" s="39"/>
      <c r="M291" s="39">
        <v>6</v>
      </c>
      <c r="N291" s="39"/>
      <c r="O291" s="39"/>
      <c r="P291" s="39"/>
      <c r="Q291" s="39"/>
      <c r="R291" s="39"/>
      <c r="S291" s="39"/>
      <c r="T291" s="39"/>
      <c r="U291" s="34">
        <f t="shared" si="85"/>
        <v>6</v>
      </c>
      <c r="V291" s="34">
        <f t="shared" si="86"/>
        <v>6</v>
      </c>
      <c r="W291" s="25">
        <f t="shared" si="87"/>
        <v>0</v>
      </c>
      <c r="X291" s="25">
        <f t="shared" si="88"/>
        <v>0</v>
      </c>
      <c r="Y291" s="25">
        <f t="shared" si="89"/>
        <v>0</v>
      </c>
      <c r="Z291" s="25">
        <f t="shared" si="90"/>
        <v>0</v>
      </c>
      <c r="AA291" s="25">
        <f t="shared" si="91"/>
        <v>0</v>
      </c>
      <c r="AB291" s="25">
        <f t="shared" si="92"/>
        <v>0</v>
      </c>
    </row>
    <row r="292" spans="1:28" ht="20.100000000000001" customHeight="1" x14ac:dyDescent="0.25">
      <c r="A292" s="4" t="s">
        <v>84</v>
      </c>
      <c r="B292" s="7" t="s">
        <v>581</v>
      </c>
      <c r="C292" s="5">
        <v>327.10000000000002</v>
      </c>
      <c r="D292" s="38"/>
      <c r="E292" s="38"/>
      <c r="F292" s="39"/>
      <c r="G292" s="39"/>
      <c r="H292" s="39"/>
      <c r="I292" s="39"/>
      <c r="J292" s="39"/>
      <c r="K292" s="39"/>
      <c r="L292" s="39"/>
      <c r="M292" s="39"/>
      <c r="N292" s="39"/>
      <c r="O292" s="39"/>
      <c r="P292" s="39"/>
      <c r="Q292" s="39"/>
      <c r="R292" s="39"/>
      <c r="S292" s="39"/>
      <c r="T292" s="39"/>
      <c r="U292" s="34">
        <f t="shared" si="85"/>
        <v>0</v>
      </c>
      <c r="V292" s="34">
        <f t="shared" si="86"/>
        <v>0</v>
      </c>
      <c r="W292" s="25">
        <f t="shared" si="87"/>
        <v>0</v>
      </c>
      <c r="X292" s="25">
        <f t="shared" si="88"/>
        <v>0</v>
      </c>
      <c r="Y292" s="25">
        <f t="shared" si="89"/>
        <v>0</v>
      </c>
      <c r="Z292" s="25">
        <f t="shared" si="90"/>
        <v>0</v>
      </c>
      <c r="AA292" s="25">
        <f t="shared" si="91"/>
        <v>0</v>
      </c>
      <c r="AB292" s="25">
        <f t="shared" si="92"/>
        <v>0</v>
      </c>
    </row>
    <row r="293" spans="1:28" ht="20.100000000000001" customHeight="1" x14ac:dyDescent="0.25">
      <c r="A293" s="4" t="s">
        <v>83</v>
      </c>
      <c r="B293" s="7" t="s">
        <v>582</v>
      </c>
      <c r="C293" s="5">
        <v>327.2</v>
      </c>
      <c r="D293" s="38"/>
      <c r="E293" s="38"/>
      <c r="F293" s="39"/>
      <c r="G293" s="39"/>
      <c r="H293" s="39"/>
      <c r="I293" s="39"/>
      <c r="J293" s="39"/>
      <c r="K293" s="39"/>
      <c r="L293" s="39"/>
      <c r="M293" s="39"/>
      <c r="N293" s="39"/>
      <c r="O293" s="39"/>
      <c r="P293" s="39"/>
      <c r="Q293" s="39"/>
      <c r="R293" s="39"/>
      <c r="S293" s="39"/>
      <c r="T293" s="39"/>
      <c r="U293" s="34">
        <f t="shared" ref="U293:U324" si="95">D293+F293</f>
        <v>0</v>
      </c>
      <c r="V293" s="34">
        <f t="shared" ref="V293:V324" si="96">J293+K293+M293</f>
        <v>0</v>
      </c>
      <c r="W293" s="25">
        <f t="shared" ref="W293:W324" si="97">J293</f>
        <v>0</v>
      </c>
      <c r="X293" s="25">
        <f t="shared" ref="X293:X324" si="98">G293+H293+I293</f>
        <v>0</v>
      </c>
      <c r="Y293" s="25">
        <f t="shared" ref="Y293:Y324" si="99">Q293</f>
        <v>0</v>
      </c>
      <c r="Z293" s="25">
        <f t="shared" ref="Z293:Z324" si="100">O293+P293</f>
        <v>0</v>
      </c>
      <c r="AA293" s="25">
        <f t="shared" ref="AA293:AA324" si="101">T293</f>
        <v>0</v>
      </c>
      <c r="AB293" s="25">
        <f t="shared" ref="AB293:AB324" si="102">R293+S293</f>
        <v>0</v>
      </c>
    </row>
    <row r="294" spans="1:28" ht="20.100000000000001" customHeight="1" x14ac:dyDescent="0.25">
      <c r="A294" s="4" t="s">
        <v>82</v>
      </c>
      <c r="B294" s="7" t="s">
        <v>664</v>
      </c>
      <c r="C294" s="5">
        <v>327.3</v>
      </c>
      <c r="D294" s="38"/>
      <c r="E294" s="38"/>
      <c r="F294" s="39"/>
      <c r="G294" s="39"/>
      <c r="H294" s="39"/>
      <c r="I294" s="39"/>
      <c r="J294" s="39"/>
      <c r="K294" s="39"/>
      <c r="L294" s="39"/>
      <c r="M294" s="39"/>
      <c r="N294" s="39"/>
      <c r="O294" s="39"/>
      <c r="P294" s="39"/>
      <c r="Q294" s="39"/>
      <c r="R294" s="39"/>
      <c r="S294" s="39"/>
      <c r="T294" s="39"/>
      <c r="U294" s="34">
        <f t="shared" si="95"/>
        <v>0</v>
      </c>
      <c r="V294" s="34">
        <f t="shared" si="96"/>
        <v>0</v>
      </c>
      <c r="W294" s="25">
        <f t="shared" si="97"/>
        <v>0</v>
      </c>
      <c r="X294" s="25">
        <f t="shared" si="98"/>
        <v>0</v>
      </c>
      <c r="Y294" s="25">
        <f t="shared" si="99"/>
        <v>0</v>
      </c>
      <c r="Z294" s="25">
        <f t="shared" si="100"/>
        <v>0</v>
      </c>
      <c r="AA294" s="25">
        <f t="shared" si="101"/>
        <v>0</v>
      </c>
      <c r="AB294" s="25">
        <f t="shared" si="102"/>
        <v>0</v>
      </c>
    </row>
    <row r="295" spans="1:28" ht="20.100000000000001" customHeight="1" x14ac:dyDescent="0.25">
      <c r="A295" s="4" t="s">
        <v>81</v>
      </c>
      <c r="B295" s="7" t="s">
        <v>583</v>
      </c>
      <c r="C295" s="5">
        <v>327.39999999999998</v>
      </c>
      <c r="D295" s="38"/>
      <c r="E295" s="38"/>
      <c r="F295" s="39"/>
      <c r="G295" s="39"/>
      <c r="H295" s="39"/>
      <c r="I295" s="39"/>
      <c r="J295" s="39"/>
      <c r="K295" s="39"/>
      <c r="L295" s="39"/>
      <c r="M295" s="39"/>
      <c r="N295" s="39"/>
      <c r="O295" s="39"/>
      <c r="P295" s="39"/>
      <c r="Q295" s="39"/>
      <c r="R295" s="39"/>
      <c r="S295" s="39"/>
      <c r="T295" s="39"/>
      <c r="U295" s="34">
        <f t="shared" si="95"/>
        <v>0</v>
      </c>
      <c r="V295" s="34">
        <f t="shared" si="96"/>
        <v>0</v>
      </c>
      <c r="W295" s="25">
        <f t="shared" si="97"/>
        <v>0</v>
      </c>
      <c r="X295" s="25">
        <f t="shared" si="98"/>
        <v>0</v>
      </c>
      <c r="Y295" s="25">
        <f t="shared" si="99"/>
        <v>0</v>
      </c>
      <c r="Z295" s="25">
        <f t="shared" si="100"/>
        <v>0</v>
      </c>
      <c r="AA295" s="25">
        <f t="shared" si="101"/>
        <v>0</v>
      </c>
      <c r="AB295" s="25">
        <f t="shared" si="102"/>
        <v>0</v>
      </c>
    </row>
    <row r="296" spans="1:28" ht="20.100000000000001" customHeight="1" x14ac:dyDescent="0.25">
      <c r="A296" s="4" t="s">
        <v>80</v>
      </c>
      <c r="B296" s="7" t="s">
        <v>503</v>
      </c>
      <c r="C296" s="5">
        <v>327.5</v>
      </c>
      <c r="D296" s="38"/>
      <c r="E296" s="38"/>
      <c r="F296" s="39"/>
      <c r="G296" s="39"/>
      <c r="H296" s="39"/>
      <c r="I296" s="39"/>
      <c r="J296" s="39"/>
      <c r="K296" s="39"/>
      <c r="L296" s="39"/>
      <c r="M296" s="39"/>
      <c r="N296" s="39"/>
      <c r="O296" s="39"/>
      <c r="P296" s="39"/>
      <c r="Q296" s="39"/>
      <c r="R296" s="39"/>
      <c r="S296" s="39"/>
      <c r="T296" s="39"/>
      <c r="U296" s="34">
        <f t="shared" si="95"/>
        <v>0</v>
      </c>
      <c r="V296" s="34">
        <f t="shared" si="96"/>
        <v>0</v>
      </c>
      <c r="W296" s="25">
        <f t="shared" si="97"/>
        <v>0</v>
      </c>
      <c r="X296" s="25">
        <f t="shared" si="98"/>
        <v>0</v>
      </c>
      <c r="Y296" s="25">
        <f t="shared" si="99"/>
        <v>0</v>
      </c>
      <c r="Z296" s="25">
        <f t="shared" si="100"/>
        <v>0</v>
      </c>
      <c r="AA296" s="25">
        <f t="shared" si="101"/>
        <v>0</v>
      </c>
      <c r="AB296" s="25">
        <f t="shared" si="102"/>
        <v>0</v>
      </c>
    </row>
    <row r="297" spans="1:28" ht="20.100000000000001" customHeight="1" x14ac:dyDescent="0.25">
      <c r="A297" s="4" t="s">
        <v>744</v>
      </c>
      <c r="B297" s="7" t="s">
        <v>745</v>
      </c>
      <c r="C297" s="5">
        <v>327.60000000000002</v>
      </c>
      <c r="D297" s="38"/>
      <c r="E297" s="38"/>
      <c r="F297" s="39"/>
      <c r="G297" s="39"/>
      <c r="H297" s="39"/>
      <c r="I297" s="39"/>
      <c r="J297" s="39"/>
      <c r="K297" s="39"/>
      <c r="L297" s="39"/>
      <c r="M297" s="39"/>
      <c r="N297" s="39"/>
      <c r="O297" s="39"/>
      <c r="P297" s="39"/>
      <c r="Q297" s="39"/>
      <c r="R297" s="39"/>
      <c r="S297" s="39"/>
      <c r="T297" s="39"/>
      <c r="U297" s="34">
        <f t="shared" si="95"/>
        <v>0</v>
      </c>
      <c r="V297" s="34">
        <f t="shared" si="96"/>
        <v>0</v>
      </c>
      <c r="W297" s="25">
        <f t="shared" si="97"/>
        <v>0</v>
      </c>
      <c r="X297" s="25">
        <f t="shared" si="98"/>
        <v>0</v>
      </c>
      <c r="Y297" s="25">
        <f t="shared" si="99"/>
        <v>0</v>
      </c>
      <c r="Z297" s="25">
        <f t="shared" si="100"/>
        <v>0</v>
      </c>
      <c r="AA297" s="25">
        <f t="shared" si="101"/>
        <v>0</v>
      </c>
      <c r="AB297" s="25">
        <f t="shared" si="102"/>
        <v>0</v>
      </c>
    </row>
    <row r="298" spans="1:28" ht="20.100000000000001" customHeight="1" x14ac:dyDescent="0.25">
      <c r="A298" s="4" t="s">
        <v>79</v>
      </c>
      <c r="B298" s="7" t="s">
        <v>504</v>
      </c>
      <c r="C298" s="5">
        <v>328</v>
      </c>
      <c r="D298" s="38"/>
      <c r="E298" s="38"/>
      <c r="F298" s="39"/>
      <c r="G298" s="39"/>
      <c r="H298" s="39"/>
      <c r="I298" s="39"/>
      <c r="J298" s="39"/>
      <c r="K298" s="39"/>
      <c r="L298" s="39"/>
      <c r="M298" s="39"/>
      <c r="N298" s="39"/>
      <c r="O298" s="39"/>
      <c r="P298" s="39"/>
      <c r="Q298" s="39"/>
      <c r="R298" s="39"/>
      <c r="S298" s="39"/>
      <c r="T298" s="39"/>
      <c r="U298" s="34">
        <f t="shared" si="95"/>
        <v>0</v>
      </c>
      <c r="V298" s="34">
        <f t="shared" si="96"/>
        <v>0</v>
      </c>
      <c r="W298" s="25">
        <f t="shared" si="97"/>
        <v>0</v>
      </c>
      <c r="X298" s="25">
        <f t="shared" si="98"/>
        <v>0</v>
      </c>
      <c r="Y298" s="25">
        <f t="shared" si="99"/>
        <v>0</v>
      </c>
      <c r="Z298" s="25">
        <f t="shared" si="100"/>
        <v>0</v>
      </c>
      <c r="AA298" s="25">
        <f t="shared" si="101"/>
        <v>0</v>
      </c>
      <c r="AB298" s="25">
        <f t="shared" si="102"/>
        <v>0</v>
      </c>
    </row>
    <row r="299" spans="1:28" ht="20.100000000000001" customHeight="1" x14ac:dyDescent="0.25">
      <c r="A299" s="4" t="s">
        <v>78</v>
      </c>
      <c r="B299" s="7" t="s">
        <v>665</v>
      </c>
      <c r="C299" s="5">
        <v>329</v>
      </c>
      <c r="D299" s="38"/>
      <c r="E299" s="38"/>
      <c r="F299" s="39"/>
      <c r="G299" s="39"/>
      <c r="H299" s="39"/>
      <c r="I299" s="39"/>
      <c r="J299" s="39"/>
      <c r="K299" s="39"/>
      <c r="L299" s="39"/>
      <c r="M299" s="39"/>
      <c r="N299" s="39"/>
      <c r="O299" s="39"/>
      <c r="P299" s="39"/>
      <c r="Q299" s="39"/>
      <c r="R299" s="39"/>
      <c r="S299" s="39"/>
      <c r="T299" s="39"/>
      <c r="U299" s="34">
        <f t="shared" si="95"/>
        <v>0</v>
      </c>
      <c r="V299" s="34">
        <f t="shared" si="96"/>
        <v>0</v>
      </c>
      <c r="W299" s="25">
        <f t="shared" si="97"/>
        <v>0</v>
      </c>
      <c r="X299" s="25">
        <f t="shared" si="98"/>
        <v>0</v>
      </c>
      <c r="Y299" s="25">
        <f t="shared" si="99"/>
        <v>0</v>
      </c>
      <c r="Z299" s="25">
        <f t="shared" si="100"/>
        <v>0</v>
      </c>
      <c r="AA299" s="25">
        <f t="shared" si="101"/>
        <v>0</v>
      </c>
      <c r="AB299" s="25">
        <f t="shared" si="102"/>
        <v>0</v>
      </c>
    </row>
    <row r="300" spans="1:28" ht="20.100000000000001" customHeight="1" x14ac:dyDescent="0.25">
      <c r="A300" s="4" t="s">
        <v>746</v>
      </c>
      <c r="B300" s="7" t="s">
        <v>747</v>
      </c>
      <c r="C300" s="5">
        <v>329.1</v>
      </c>
      <c r="D300" s="38"/>
      <c r="E300" s="38"/>
      <c r="F300" s="39"/>
      <c r="G300" s="39"/>
      <c r="H300" s="39"/>
      <c r="I300" s="39"/>
      <c r="J300" s="39"/>
      <c r="K300" s="39"/>
      <c r="L300" s="39"/>
      <c r="M300" s="39"/>
      <c r="N300" s="39"/>
      <c r="O300" s="39"/>
      <c r="P300" s="39"/>
      <c r="Q300" s="39"/>
      <c r="R300" s="39"/>
      <c r="S300" s="39"/>
      <c r="T300" s="39"/>
      <c r="U300" s="34">
        <f t="shared" si="95"/>
        <v>0</v>
      </c>
      <c r="V300" s="34">
        <f t="shared" si="96"/>
        <v>0</v>
      </c>
      <c r="W300" s="25">
        <f t="shared" si="97"/>
        <v>0</v>
      </c>
      <c r="X300" s="25">
        <f t="shared" si="98"/>
        <v>0</v>
      </c>
      <c r="Y300" s="25">
        <f t="shared" si="99"/>
        <v>0</v>
      </c>
      <c r="Z300" s="25">
        <f t="shared" si="100"/>
        <v>0</v>
      </c>
      <c r="AA300" s="25">
        <f t="shared" si="101"/>
        <v>0</v>
      </c>
      <c r="AB300" s="25">
        <f t="shared" si="102"/>
        <v>0</v>
      </c>
    </row>
    <row r="301" spans="1:28" ht="20.100000000000001" customHeight="1" x14ac:dyDescent="0.25">
      <c r="A301" s="4" t="s">
        <v>77</v>
      </c>
      <c r="B301" s="7" t="s">
        <v>381</v>
      </c>
      <c r="C301" s="5">
        <v>330</v>
      </c>
      <c r="D301" s="38"/>
      <c r="E301" s="38"/>
      <c r="F301" s="39"/>
      <c r="G301" s="39"/>
      <c r="H301" s="39"/>
      <c r="I301" s="39"/>
      <c r="J301" s="39"/>
      <c r="K301" s="39"/>
      <c r="L301" s="39"/>
      <c r="M301" s="39"/>
      <c r="N301" s="39"/>
      <c r="O301" s="39"/>
      <c r="P301" s="39"/>
      <c r="Q301" s="39"/>
      <c r="R301" s="39"/>
      <c r="S301" s="39"/>
      <c r="T301" s="39"/>
      <c r="U301" s="34">
        <f t="shared" si="95"/>
        <v>0</v>
      </c>
      <c r="V301" s="34">
        <f t="shared" si="96"/>
        <v>0</v>
      </c>
      <c r="W301" s="25">
        <f t="shared" si="97"/>
        <v>0</v>
      </c>
      <c r="X301" s="25">
        <f t="shared" si="98"/>
        <v>0</v>
      </c>
      <c r="Y301" s="25">
        <f t="shared" si="99"/>
        <v>0</v>
      </c>
      <c r="Z301" s="25">
        <f t="shared" si="100"/>
        <v>0</v>
      </c>
      <c r="AA301" s="25">
        <f t="shared" si="101"/>
        <v>0</v>
      </c>
      <c r="AB301" s="25">
        <f t="shared" si="102"/>
        <v>0</v>
      </c>
    </row>
    <row r="302" spans="1:28" ht="20.100000000000001" customHeight="1" x14ac:dyDescent="0.25">
      <c r="A302" s="4" t="s">
        <v>76</v>
      </c>
      <c r="B302" s="7" t="s">
        <v>373</v>
      </c>
      <c r="C302" s="5">
        <v>331</v>
      </c>
      <c r="D302" s="38"/>
      <c r="E302" s="38"/>
      <c r="F302" s="39"/>
      <c r="G302" s="39"/>
      <c r="H302" s="39"/>
      <c r="I302" s="39"/>
      <c r="J302" s="39"/>
      <c r="K302" s="39"/>
      <c r="L302" s="39"/>
      <c r="M302" s="39"/>
      <c r="N302" s="39"/>
      <c r="O302" s="39"/>
      <c r="P302" s="39"/>
      <c r="Q302" s="39"/>
      <c r="R302" s="39"/>
      <c r="S302" s="39"/>
      <c r="T302" s="39"/>
      <c r="U302" s="34">
        <f t="shared" si="95"/>
        <v>0</v>
      </c>
      <c r="V302" s="34">
        <f t="shared" si="96"/>
        <v>0</v>
      </c>
      <c r="W302" s="25">
        <f t="shared" si="97"/>
        <v>0</v>
      </c>
      <c r="X302" s="25">
        <f t="shared" si="98"/>
        <v>0</v>
      </c>
      <c r="Y302" s="25">
        <f t="shared" si="99"/>
        <v>0</v>
      </c>
      <c r="Z302" s="25">
        <f t="shared" si="100"/>
        <v>0</v>
      </c>
      <c r="AA302" s="25">
        <f t="shared" si="101"/>
        <v>0</v>
      </c>
      <c r="AB302" s="25">
        <f t="shared" si="102"/>
        <v>0</v>
      </c>
    </row>
    <row r="303" spans="1:28" ht="20.100000000000001" customHeight="1" x14ac:dyDescent="0.25">
      <c r="A303" s="4" t="s">
        <v>75</v>
      </c>
      <c r="B303" s="7" t="s">
        <v>407</v>
      </c>
      <c r="C303" s="5"/>
      <c r="D303" s="38"/>
      <c r="E303" s="38"/>
      <c r="F303" s="39"/>
      <c r="G303" s="39"/>
      <c r="H303" s="39"/>
      <c r="I303" s="39"/>
      <c r="J303" s="39"/>
      <c r="K303" s="39"/>
      <c r="L303" s="39"/>
      <c r="M303" s="39"/>
      <c r="N303" s="39"/>
      <c r="O303" s="39"/>
      <c r="P303" s="39"/>
      <c r="Q303" s="39"/>
      <c r="R303" s="39"/>
      <c r="S303" s="39"/>
      <c r="T303" s="39"/>
      <c r="U303" s="34">
        <f t="shared" si="95"/>
        <v>0</v>
      </c>
      <c r="V303" s="34">
        <f t="shared" si="96"/>
        <v>0</v>
      </c>
      <c r="W303" s="25">
        <f t="shared" si="97"/>
        <v>0</v>
      </c>
      <c r="X303" s="25">
        <f t="shared" si="98"/>
        <v>0</v>
      </c>
      <c r="Y303" s="25">
        <f t="shared" si="99"/>
        <v>0</v>
      </c>
      <c r="Z303" s="25">
        <f t="shared" si="100"/>
        <v>0</v>
      </c>
      <c r="AA303" s="25">
        <f t="shared" si="101"/>
        <v>0</v>
      </c>
      <c r="AB303" s="25">
        <f t="shared" si="102"/>
        <v>0</v>
      </c>
    </row>
    <row r="304" spans="1:28" ht="20.100000000000001" customHeight="1" x14ac:dyDescent="0.25">
      <c r="A304" s="8" t="s">
        <v>74</v>
      </c>
      <c r="B304" s="12" t="s">
        <v>465</v>
      </c>
      <c r="C304" s="5"/>
      <c r="D304" s="36">
        <f t="shared" ref="D304:T304" si="103">SUM(D305:D338)</f>
        <v>7</v>
      </c>
      <c r="E304" s="36">
        <f t="shared" si="103"/>
        <v>0</v>
      </c>
      <c r="F304" s="36">
        <f t="shared" si="103"/>
        <v>6</v>
      </c>
      <c r="G304" s="36">
        <f t="shared" si="103"/>
        <v>7</v>
      </c>
      <c r="H304" s="36">
        <f t="shared" si="103"/>
        <v>0</v>
      </c>
      <c r="I304" s="36">
        <f t="shared" si="103"/>
        <v>0</v>
      </c>
      <c r="J304" s="36">
        <f t="shared" si="103"/>
        <v>7</v>
      </c>
      <c r="K304" s="36">
        <f t="shared" si="103"/>
        <v>0</v>
      </c>
      <c r="L304" s="36">
        <f t="shared" si="103"/>
        <v>0</v>
      </c>
      <c r="M304" s="36">
        <f t="shared" si="103"/>
        <v>6</v>
      </c>
      <c r="N304" s="36">
        <f t="shared" si="103"/>
        <v>0</v>
      </c>
      <c r="O304" s="36">
        <f t="shared" si="103"/>
        <v>2</v>
      </c>
      <c r="P304" s="36">
        <f t="shared" si="103"/>
        <v>0</v>
      </c>
      <c r="Q304" s="36">
        <f t="shared" si="103"/>
        <v>2</v>
      </c>
      <c r="R304" s="36">
        <f t="shared" si="103"/>
        <v>0</v>
      </c>
      <c r="S304" s="36">
        <f t="shared" si="103"/>
        <v>0</v>
      </c>
      <c r="T304" s="36">
        <f t="shared" si="103"/>
        <v>0</v>
      </c>
      <c r="U304" s="34">
        <f t="shared" si="95"/>
        <v>13</v>
      </c>
      <c r="V304" s="34">
        <f t="shared" si="96"/>
        <v>13</v>
      </c>
      <c r="W304" s="25">
        <f t="shared" si="97"/>
        <v>7</v>
      </c>
      <c r="X304" s="25">
        <f t="shared" si="98"/>
        <v>7</v>
      </c>
      <c r="Y304" s="25">
        <f t="shared" si="99"/>
        <v>2</v>
      </c>
      <c r="Z304" s="25">
        <f t="shared" si="100"/>
        <v>2</v>
      </c>
      <c r="AA304" s="25">
        <f t="shared" si="101"/>
        <v>0</v>
      </c>
      <c r="AB304" s="25">
        <f t="shared" si="102"/>
        <v>0</v>
      </c>
    </row>
    <row r="305" spans="1:28" ht="20.100000000000001" customHeight="1" x14ac:dyDescent="0.25">
      <c r="A305" s="4" t="s">
        <v>73</v>
      </c>
      <c r="B305" s="7" t="s">
        <v>584</v>
      </c>
      <c r="C305" s="5">
        <v>332</v>
      </c>
      <c r="D305" s="38"/>
      <c r="E305" s="38"/>
      <c r="F305" s="39"/>
      <c r="G305" s="39"/>
      <c r="H305" s="39"/>
      <c r="I305" s="39"/>
      <c r="J305" s="39"/>
      <c r="K305" s="39"/>
      <c r="L305" s="39"/>
      <c r="M305" s="39"/>
      <c r="N305" s="39"/>
      <c r="O305" s="39"/>
      <c r="P305" s="39"/>
      <c r="Q305" s="39"/>
      <c r="R305" s="39"/>
      <c r="S305" s="39"/>
      <c r="T305" s="39"/>
      <c r="U305" s="34">
        <f t="shared" si="95"/>
        <v>0</v>
      </c>
      <c r="V305" s="34">
        <f t="shared" si="96"/>
        <v>0</v>
      </c>
      <c r="W305" s="25">
        <f t="shared" si="97"/>
        <v>0</v>
      </c>
      <c r="X305" s="25">
        <f t="shared" si="98"/>
        <v>0</v>
      </c>
      <c r="Y305" s="25">
        <f t="shared" si="99"/>
        <v>0</v>
      </c>
      <c r="Z305" s="25">
        <f t="shared" si="100"/>
        <v>0</v>
      </c>
      <c r="AA305" s="25">
        <f t="shared" si="101"/>
        <v>0</v>
      </c>
      <c r="AB305" s="25">
        <f t="shared" si="102"/>
        <v>0</v>
      </c>
    </row>
    <row r="306" spans="1:28" ht="20.100000000000001" customHeight="1" x14ac:dyDescent="0.25">
      <c r="A306" s="4" t="s">
        <v>72</v>
      </c>
      <c r="B306" s="7" t="s">
        <v>585</v>
      </c>
      <c r="C306" s="5">
        <v>332.1</v>
      </c>
      <c r="D306" s="38"/>
      <c r="E306" s="38"/>
      <c r="F306" s="39"/>
      <c r="G306" s="39"/>
      <c r="H306" s="39"/>
      <c r="I306" s="39"/>
      <c r="J306" s="39"/>
      <c r="K306" s="39"/>
      <c r="L306" s="39"/>
      <c r="M306" s="39"/>
      <c r="N306" s="39"/>
      <c r="O306" s="39"/>
      <c r="P306" s="39"/>
      <c r="Q306" s="39"/>
      <c r="R306" s="39"/>
      <c r="S306" s="39"/>
      <c r="T306" s="39"/>
      <c r="U306" s="34">
        <f t="shared" si="95"/>
        <v>0</v>
      </c>
      <c r="V306" s="34">
        <f t="shared" si="96"/>
        <v>0</v>
      </c>
      <c r="W306" s="25">
        <f t="shared" si="97"/>
        <v>0</v>
      </c>
      <c r="X306" s="25">
        <f t="shared" si="98"/>
        <v>0</v>
      </c>
      <c r="Y306" s="25">
        <f t="shared" si="99"/>
        <v>0</v>
      </c>
      <c r="Z306" s="25">
        <f t="shared" si="100"/>
        <v>0</v>
      </c>
      <c r="AA306" s="25">
        <f t="shared" si="101"/>
        <v>0</v>
      </c>
      <c r="AB306" s="25">
        <f t="shared" si="102"/>
        <v>0</v>
      </c>
    </row>
    <row r="307" spans="1:28" ht="20.100000000000001" customHeight="1" x14ac:dyDescent="0.25">
      <c r="A307" s="4" t="s">
        <v>71</v>
      </c>
      <c r="B307" s="7" t="s">
        <v>586</v>
      </c>
      <c r="C307" s="6">
        <v>332.2</v>
      </c>
      <c r="D307" s="38"/>
      <c r="E307" s="38"/>
      <c r="F307" s="39"/>
      <c r="G307" s="39"/>
      <c r="H307" s="39"/>
      <c r="I307" s="39"/>
      <c r="J307" s="39"/>
      <c r="K307" s="39"/>
      <c r="L307" s="39"/>
      <c r="M307" s="39"/>
      <c r="N307" s="39"/>
      <c r="O307" s="39"/>
      <c r="P307" s="39"/>
      <c r="Q307" s="39"/>
      <c r="R307" s="39"/>
      <c r="S307" s="39"/>
      <c r="T307" s="39"/>
      <c r="U307" s="34">
        <f t="shared" si="95"/>
        <v>0</v>
      </c>
      <c r="V307" s="34">
        <f t="shared" si="96"/>
        <v>0</v>
      </c>
      <c r="W307" s="25">
        <f t="shared" si="97"/>
        <v>0</v>
      </c>
      <c r="X307" s="25">
        <f t="shared" si="98"/>
        <v>0</v>
      </c>
      <c r="Y307" s="25">
        <f t="shared" si="99"/>
        <v>0</v>
      </c>
      <c r="Z307" s="25">
        <f t="shared" si="100"/>
        <v>0</v>
      </c>
      <c r="AA307" s="25">
        <f t="shared" si="101"/>
        <v>0</v>
      </c>
      <c r="AB307" s="25">
        <f t="shared" si="102"/>
        <v>0</v>
      </c>
    </row>
    <row r="308" spans="1:28" ht="20.100000000000001" customHeight="1" x14ac:dyDescent="0.25">
      <c r="A308" s="4" t="s">
        <v>748</v>
      </c>
      <c r="B308" s="7" t="s">
        <v>749</v>
      </c>
      <c r="C308" s="6">
        <v>332.3</v>
      </c>
      <c r="D308" s="38"/>
      <c r="E308" s="38"/>
      <c r="F308" s="39"/>
      <c r="G308" s="39"/>
      <c r="H308" s="39"/>
      <c r="I308" s="39"/>
      <c r="J308" s="39"/>
      <c r="K308" s="39"/>
      <c r="L308" s="39"/>
      <c r="M308" s="39"/>
      <c r="N308" s="39"/>
      <c r="O308" s="39"/>
      <c r="P308" s="39"/>
      <c r="Q308" s="39"/>
      <c r="R308" s="39"/>
      <c r="S308" s="39"/>
      <c r="T308" s="39"/>
      <c r="U308" s="34">
        <f t="shared" si="95"/>
        <v>0</v>
      </c>
      <c r="V308" s="34">
        <f t="shared" si="96"/>
        <v>0</v>
      </c>
      <c r="W308" s="25">
        <f t="shared" si="97"/>
        <v>0</v>
      </c>
      <c r="X308" s="25">
        <f t="shared" si="98"/>
        <v>0</v>
      </c>
      <c r="Y308" s="25">
        <f t="shared" si="99"/>
        <v>0</v>
      </c>
      <c r="Z308" s="25">
        <f t="shared" si="100"/>
        <v>0</v>
      </c>
      <c r="AA308" s="25">
        <f t="shared" si="101"/>
        <v>0</v>
      </c>
      <c r="AB308" s="25">
        <f t="shared" si="102"/>
        <v>0</v>
      </c>
    </row>
    <row r="309" spans="1:28" ht="20.100000000000001" customHeight="1" x14ac:dyDescent="0.25">
      <c r="A309" s="4" t="s">
        <v>750</v>
      </c>
      <c r="B309" s="7" t="s">
        <v>751</v>
      </c>
      <c r="C309" s="6">
        <v>332.4</v>
      </c>
      <c r="D309" s="38"/>
      <c r="E309" s="38"/>
      <c r="F309" s="39"/>
      <c r="G309" s="39"/>
      <c r="H309" s="39"/>
      <c r="I309" s="39"/>
      <c r="J309" s="39"/>
      <c r="K309" s="39"/>
      <c r="L309" s="39"/>
      <c r="M309" s="39"/>
      <c r="N309" s="39"/>
      <c r="O309" s="39"/>
      <c r="P309" s="39"/>
      <c r="Q309" s="39"/>
      <c r="R309" s="39"/>
      <c r="S309" s="39"/>
      <c r="T309" s="39"/>
      <c r="U309" s="34">
        <f t="shared" si="95"/>
        <v>0</v>
      </c>
      <c r="V309" s="34">
        <f t="shared" si="96"/>
        <v>0</v>
      </c>
      <c r="W309" s="25">
        <f t="shared" si="97"/>
        <v>0</v>
      </c>
      <c r="X309" s="25">
        <f t="shared" si="98"/>
        <v>0</v>
      </c>
      <c r="Y309" s="25">
        <f t="shared" si="99"/>
        <v>0</v>
      </c>
      <c r="Z309" s="25">
        <f t="shared" si="100"/>
        <v>0</v>
      </c>
      <c r="AA309" s="25">
        <f t="shared" si="101"/>
        <v>0</v>
      </c>
      <c r="AB309" s="25">
        <f t="shared" si="102"/>
        <v>0</v>
      </c>
    </row>
    <row r="310" spans="1:28" ht="20.100000000000001" customHeight="1" x14ac:dyDescent="0.25">
      <c r="A310" s="4" t="s">
        <v>752</v>
      </c>
      <c r="B310" s="7" t="s">
        <v>753</v>
      </c>
      <c r="C310" s="6">
        <v>332.5</v>
      </c>
      <c r="D310" s="38"/>
      <c r="E310" s="38"/>
      <c r="F310" s="39"/>
      <c r="G310" s="39"/>
      <c r="H310" s="39"/>
      <c r="I310" s="39"/>
      <c r="J310" s="39"/>
      <c r="K310" s="39"/>
      <c r="L310" s="39"/>
      <c r="M310" s="39"/>
      <c r="N310" s="39"/>
      <c r="O310" s="39"/>
      <c r="P310" s="39"/>
      <c r="Q310" s="39"/>
      <c r="R310" s="39"/>
      <c r="S310" s="39"/>
      <c r="T310" s="39"/>
      <c r="U310" s="34">
        <f t="shared" si="95"/>
        <v>0</v>
      </c>
      <c r="V310" s="34">
        <f t="shared" si="96"/>
        <v>0</v>
      </c>
      <c r="W310" s="25">
        <f t="shared" si="97"/>
        <v>0</v>
      </c>
      <c r="X310" s="25">
        <f t="shared" si="98"/>
        <v>0</v>
      </c>
      <c r="Y310" s="25">
        <f t="shared" si="99"/>
        <v>0</v>
      </c>
      <c r="Z310" s="25">
        <f t="shared" si="100"/>
        <v>0</v>
      </c>
      <c r="AA310" s="25">
        <f t="shared" si="101"/>
        <v>0</v>
      </c>
      <c r="AB310" s="25">
        <f t="shared" si="102"/>
        <v>0</v>
      </c>
    </row>
    <row r="311" spans="1:28" ht="20.100000000000001" customHeight="1" x14ac:dyDescent="0.25">
      <c r="A311" s="4" t="s">
        <v>70</v>
      </c>
      <c r="B311" s="7" t="s">
        <v>466</v>
      </c>
      <c r="C311" s="6">
        <v>333</v>
      </c>
      <c r="D311" s="38">
        <v>7</v>
      </c>
      <c r="E311" s="38"/>
      <c r="F311" s="39">
        <v>6</v>
      </c>
      <c r="G311" s="39">
        <v>7</v>
      </c>
      <c r="H311" s="39"/>
      <c r="I311" s="39"/>
      <c r="J311" s="39">
        <v>7</v>
      </c>
      <c r="K311" s="39"/>
      <c r="L311" s="39"/>
      <c r="M311" s="39">
        <v>6</v>
      </c>
      <c r="N311" s="39"/>
      <c r="O311" s="39">
        <v>2</v>
      </c>
      <c r="P311" s="39"/>
      <c r="Q311" s="39">
        <v>2</v>
      </c>
      <c r="R311" s="39"/>
      <c r="S311" s="39"/>
      <c r="T311" s="39"/>
      <c r="U311" s="34">
        <f t="shared" si="95"/>
        <v>13</v>
      </c>
      <c r="V311" s="34">
        <f t="shared" si="96"/>
        <v>13</v>
      </c>
      <c r="W311" s="25">
        <f t="shared" si="97"/>
        <v>7</v>
      </c>
      <c r="X311" s="25">
        <f t="shared" si="98"/>
        <v>7</v>
      </c>
      <c r="Y311" s="25">
        <f t="shared" si="99"/>
        <v>2</v>
      </c>
      <c r="Z311" s="25">
        <f t="shared" si="100"/>
        <v>2</v>
      </c>
      <c r="AA311" s="25">
        <f t="shared" si="101"/>
        <v>0</v>
      </c>
      <c r="AB311" s="25">
        <f t="shared" si="102"/>
        <v>0</v>
      </c>
    </row>
    <row r="312" spans="1:28" ht="20.100000000000001" customHeight="1" x14ac:dyDescent="0.25">
      <c r="A312" s="4" t="s">
        <v>69</v>
      </c>
      <c r="B312" s="7" t="s">
        <v>467</v>
      </c>
      <c r="C312" s="6">
        <v>334</v>
      </c>
      <c r="D312" s="38"/>
      <c r="E312" s="38"/>
      <c r="F312" s="39"/>
      <c r="G312" s="39"/>
      <c r="H312" s="39"/>
      <c r="I312" s="39"/>
      <c r="J312" s="39"/>
      <c r="K312" s="39"/>
      <c r="L312" s="39"/>
      <c r="M312" s="39"/>
      <c r="N312" s="39"/>
      <c r="O312" s="39"/>
      <c r="P312" s="39"/>
      <c r="Q312" s="39"/>
      <c r="R312" s="39"/>
      <c r="S312" s="39"/>
      <c r="T312" s="39"/>
      <c r="U312" s="34">
        <f t="shared" si="95"/>
        <v>0</v>
      </c>
      <c r="V312" s="34">
        <f t="shared" si="96"/>
        <v>0</v>
      </c>
      <c r="W312" s="25">
        <f t="shared" si="97"/>
        <v>0</v>
      </c>
      <c r="X312" s="25">
        <f t="shared" si="98"/>
        <v>0</v>
      </c>
      <c r="Y312" s="25">
        <f t="shared" si="99"/>
        <v>0</v>
      </c>
      <c r="Z312" s="25">
        <f t="shared" si="100"/>
        <v>0</v>
      </c>
      <c r="AA312" s="25">
        <f t="shared" si="101"/>
        <v>0</v>
      </c>
      <c r="AB312" s="25">
        <f t="shared" si="102"/>
        <v>0</v>
      </c>
    </row>
    <row r="313" spans="1:28" ht="20.100000000000001" customHeight="1" x14ac:dyDescent="0.25">
      <c r="A313" s="4" t="s">
        <v>68</v>
      </c>
      <c r="B313" s="7" t="s">
        <v>508</v>
      </c>
      <c r="C313" s="6">
        <v>334.1</v>
      </c>
      <c r="D313" s="38"/>
      <c r="E313" s="38"/>
      <c r="F313" s="39"/>
      <c r="G313" s="39"/>
      <c r="H313" s="39"/>
      <c r="I313" s="39"/>
      <c r="J313" s="39"/>
      <c r="K313" s="39"/>
      <c r="L313" s="39"/>
      <c r="M313" s="39"/>
      <c r="N313" s="39"/>
      <c r="O313" s="39"/>
      <c r="P313" s="39"/>
      <c r="Q313" s="39"/>
      <c r="R313" s="39"/>
      <c r="S313" s="39"/>
      <c r="T313" s="39"/>
      <c r="U313" s="34">
        <f t="shared" si="95"/>
        <v>0</v>
      </c>
      <c r="V313" s="34">
        <f t="shared" si="96"/>
        <v>0</v>
      </c>
      <c r="W313" s="25">
        <f t="shared" si="97"/>
        <v>0</v>
      </c>
      <c r="X313" s="25">
        <f t="shared" si="98"/>
        <v>0</v>
      </c>
      <c r="Y313" s="25">
        <f t="shared" si="99"/>
        <v>0</v>
      </c>
      <c r="Z313" s="25">
        <f t="shared" si="100"/>
        <v>0</v>
      </c>
      <c r="AA313" s="25">
        <f t="shared" si="101"/>
        <v>0</v>
      </c>
      <c r="AB313" s="25">
        <f t="shared" si="102"/>
        <v>0</v>
      </c>
    </row>
    <row r="314" spans="1:28" ht="20.100000000000001" customHeight="1" x14ac:dyDescent="0.25">
      <c r="A314" s="4" t="s">
        <v>67</v>
      </c>
      <c r="B314" s="7" t="s">
        <v>468</v>
      </c>
      <c r="C314" s="5">
        <v>335</v>
      </c>
      <c r="D314" s="38"/>
      <c r="E314" s="38"/>
      <c r="F314" s="39"/>
      <c r="G314" s="39"/>
      <c r="H314" s="39"/>
      <c r="I314" s="39"/>
      <c r="J314" s="39"/>
      <c r="K314" s="39"/>
      <c r="L314" s="39"/>
      <c r="M314" s="39"/>
      <c r="N314" s="39"/>
      <c r="O314" s="39"/>
      <c r="P314" s="39"/>
      <c r="Q314" s="39"/>
      <c r="R314" s="39"/>
      <c r="S314" s="39"/>
      <c r="T314" s="39"/>
      <c r="U314" s="34">
        <f t="shared" si="95"/>
        <v>0</v>
      </c>
      <c r="V314" s="34">
        <f t="shared" si="96"/>
        <v>0</v>
      </c>
      <c r="W314" s="25">
        <f t="shared" si="97"/>
        <v>0</v>
      </c>
      <c r="X314" s="25">
        <f t="shared" si="98"/>
        <v>0</v>
      </c>
      <c r="Y314" s="25">
        <f t="shared" si="99"/>
        <v>0</v>
      </c>
      <c r="Z314" s="25">
        <f t="shared" si="100"/>
        <v>0</v>
      </c>
      <c r="AA314" s="25">
        <f t="shared" si="101"/>
        <v>0</v>
      </c>
      <c r="AB314" s="25">
        <f t="shared" si="102"/>
        <v>0</v>
      </c>
    </row>
    <row r="315" spans="1:28" ht="20.100000000000001" customHeight="1" x14ac:dyDescent="0.25">
      <c r="A315" s="4" t="s">
        <v>66</v>
      </c>
      <c r="B315" s="7" t="s">
        <v>587</v>
      </c>
      <c r="C315" s="5">
        <v>336</v>
      </c>
      <c r="D315" s="43"/>
      <c r="E315" s="43"/>
      <c r="F315" s="43"/>
      <c r="G315" s="43"/>
      <c r="H315" s="43"/>
      <c r="I315" s="43"/>
      <c r="J315" s="43"/>
      <c r="K315" s="43"/>
      <c r="L315" s="43"/>
      <c r="M315" s="43"/>
      <c r="N315" s="43"/>
      <c r="O315" s="43"/>
      <c r="P315" s="43"/>
      <c r="Q315" s="43"/>
      <c r="R315" s="43"/>
      <c r="S315" s="43"/>
      <c r="T315" s="43"/>
      <c r="U315" s="34">
        <f t="shared" si="95"/>
        <v>0</v>
      </c>
      <c r="V315" s="34">
        <f t="shared" si="96"/>
        <v>0</v>
      </c>
      <c r="W315" s="25">
        <f t="shared" si="97"/>
        <v>0</v>
      </c>
      <c r="X315" s="25">
        <f t="shared" si="98"/>
        <v>0</v>
      </c>
      <c r="Y315" s="25">
        <f t="shared" si="99"/>
        <v>0</v>
      </c>
      <c r="Z315" s="25">
        <f t="shared" si="100"/>
        <v>0</v>
      </c>
      <c r="AA315" s="25">
        <f t="shared" si="101"/>
        <v>0</v>
      </c>
      <c r="AB315" s="25">
        <f t="shared" si="102"/>
        <v>0</v>
      </c>
    </row>
    <row r="316" spans="1:28" ht="20.100000000000001" customHeight="1" x14ac:dyDescent="0.25">
      <c r="A316" s="4" t="s">
        <v>65</v>
      </c>
      <c r="B316" s="7" t="s">
        <v>588</v>
      </c>
      <c r="C316" s="5">
        <v>337</v>
      </c>
      <c r="D316" s="39"/>
      <c r="E316" s="39"/>
      <c r="F316" s="39"/>
      <c r="G316" s="39"/>
      <c r="H316" s="39"/>
      <c r="I316" s="39"/>
      <c r="J316" s="39"/>
      <c r="K316" s="39"/>
      <c r="L316" s="39"/>
      <c r="M316" s="39"/>
      <c r="N316" s="39"/>
      <c r="O316" s="39"/>
      <c r="P316" s="39"/>
      <c r="Q316" s="39"/>
      <c r="R316" s="39"/>
      <c r="S316" s="39"/>
      <c r="T316" s="39"/>
      <c r="U316" s="34">
        <f t="shared" si="95"/>
        <v>0</v>
      </c>
      <c r="V316" s="34">
        <f t="shared" si="96"/>
        <v>0</v>
      </c>
      <c r="W316" s="25">
        <f t="shared" si="97"/>
        <v>0</v>
      </c>
      <c r="X316" s="25">
        <f t="shared" si="98"/>
        <v>0</v>
      </c>
      <c r="Y316" s="25">
        <f t="shared" si="99"/>
        <v>0</v>
      </c>
      <c r="Z316" s="25">
        <f t="shared" si="100"/>
        <v>0</v>
      </c>
      <c r="AA316" s="25">
        <f t="shared" si="101"/>
        <v>0</v>
      </c>
      <c r="AB316" s="25">
        <f t="shared" si="102"/>
        <v>0</v>
      </c>
    </row>
    <row r="317" spans="1:28" ht="20.100000000000001" customHeight="1" x14ac:dyDescent="0.25">
      <c r="A317" s="4" t="s">
        <v>64</v>
      </c>
      <c r="B317" s="7" t="s">
        <v>589</v>
      </c>
      <c r="C317" s="5">
        <v>338</v>
      </c>
      <c r="D317" s="39"/>
      <c r="E317" s="39"/>
      <c r="F317" s="39"/>
      <c r="G317" s="39"/>
      <c r="H317" s="39"/>
      <c r="I317" s="39"/>
      <c r="J317" s="39"/>
      <c r="K317" s="39"/>
      <c r="L317" s="39"/>
      <c r="M317" s="39"/>
      <c r="N317" s="39"/>
      <c r="O317" s="39"/>
      <c r="P317" s="39"/>
      <c r="Q317" s="39"/>
      <c r="R317" s="39"/>
      <c r="S317" s="39"/>
      <c r="T317" s="39"/>
      <c r="U317" s="34">
        <f t="shared" si="95"/>
        <v>0</v>
      </c>
      <c r="V317" s="34">
        <f t="shared" si="96"/>
        <v>0</v>
      </c>
      <c r="W317" s="25">
        <f t="shared" si="97"/>
        <v>0</v>
      </c>
      <c r="X317" s="25">
        <f t="shared" si="98"/>
        <v>0</v>
      </c>
      <c r="Y317" s="25">
        <f t="shared" si="99"/>
        <v>0</v>
      </c>
      <c r="Z317" s="25">
        <f t="shared" si="100"/>
        <v>0</v>
      </c>
      <c r="AA317" s="25">
        <f t="shared" si="101"/>
        <v>0</v>
      </c>
      <c r="AB317" s="25">
        <f t="shared" si="102"/>
        <v>0</v>
      </c>
    </row>
    <row r="318" spans="1:28" ht="20.100000000000001" customHeight="1" x14ac:dyDescent="0.25">
      <c r="A318" s="4" t="s">
        <v>754</v>
      </c>
      <c r="B318" s="7" t="s">
        <v>755</v>
      </c>
      <c r="C318" s="5">
        <v>338.1</v>
      </c>
      <c r="D318" s="39"/>
      <c r="E318" s="39"/>
      <c r="F318" s="39"/>
      <c r="G318" s="39"/>
      <c r="H318" s="39"/>
      <c r="I318" s="39"/>
      <c r="J318" s="39"/>
      <c r="K318" s="39"/>
      <c r="L318" s="39"/>
      <c r="M318" s="39"/>
      <c r="N318" s="39"/>
      <c r="O318" s="39"/>
      <c r="P318" s="39"/>
      <c r="Q318" s="39"/>
      <c r="R318" s="39"/>
      <c r="S318" s="39"/>
      <c r="T318" s="39"/>
      <c r="U318" s="34">
        <f t="shared" si="95"/>
        <v>0</v>
      </c>
      <c r="V318" s="34">
        <f t="shared" si="96"/>
        <v>0</v>
      </c>
      <c r="W318" s="25">
        <f t="shared" si="97"/>
        <v>0</v>
      </c>
      <c r="X318" s="25">
        <f t="shared" si="98"/>
        <v>0</v>
      </c>
      <c r="Y318" s="25">
        <f t="shared" si="99"/>
        <v>0</v>
      </c>
      <c r="Z318" s="25">
        <f t="shared" si="100"/>
        <v>0</v>
      </c>
      <c r="AA318" s="25">
        <f t="shared" si="101"/>
        <v>0</v>
      </c>
      <c r="AB318" s="25">
        <f t="shared" si="102"/>
        <v>0</v>
      </c>
    </row>
    <row r="319" spans="1:28" ht="20.100000000000001" customHeight="1" x14ac:dyDescent="0.25">
      <c r="A319" s="4" t="s">
        <v>63</v>
      </c>
      <c r="B319" s="7" t="s">
        <v>590</v>
      </c>
      <c r="C319" s="5">
        <v>339</v>
      </c>
      <c r="D319" s="39"/>
      <c r="E319" s="39"/>
      <c r="F319" s="39"/>
      <c r="G319" s="39"/>
      <c r="H319" s="39"/>
      <c r="I319" s="39"/>
      <c r="J319" s="39"/>
      <c r="K319" s="39"/>
      <c r="L319" s="39"/>
      <c r="M319" s="39"/>
      <c r="N319" s="39"/>
      <c r="O319" s="39"/>
      <c r="P319" s="39"/>
      <c r="Q319" s="39"/>
      <c r="R319" s="39"/>
      <c r="S319" s="39"/>
      <c r="T319" s="39"/>
      <c r="U319" s="34">
        <f t="shared" si="95"/>
        <v>0</v>
      </c>
      <c r="V319" s="34">
        <f t="shared" si="96"/>
        <v>0</v>
      </c>
      <c r="W319" s="25">
        <f t="shared" si="97"/>
        <v>0</v>
      </c>
      <c r="X319" s="25">
        <f t="shared" si="98"/>
        <v>0</v>
      </c>
      <c r="Y319" s="25">
        <f t="shared" si="99"/>
        <v>0</v>
      </c>
      <c r="Z319" s="25">
        <f t="shared" si="100"/>
        <v>0</v>
      </c>
      <c r="AA319" s="25">
        <f t="shared" si="101"/>
        <v>0</v>
      </c>
      <c r="AB319" s="25">
        <f t="shared" si="102"/>
        <v>0</v>
      </c>
    </row>
    <row r="320" spans="1:28" ht="20.100000000000001" customHeight="1" x14ac:dyDescent="0.25">
      <c r="A320" s="4" t="s">
        <v>62</v>
      </c>
      <c r="B320" s="7" t="s">
        <v>591</v>
      </c>
      <c r="C320" s="5">
        <v>340</v>
      </c>
      <c r="D320" s="39"/>
      <c r="E320" s="39"/>
      <c r="F320" s="39"/>
      <c r="G320" s="39"/>
      <c r="H320" s="39"/>
      <c r="I320" s="39"/>
      <c r="J320" s="39"/>
      <c r="K320" s="39"/>
      <c r="L320" s="39"/>
      <c r="M320" s="39"/>
      <c r="N320" s="39"/>
      <c r="O320" s="39"/>
      <c r="P320" s="39"/>
      <c r="Q320" s="39"/>
      <c r="R320" s="39"/>
      <c r="S320" s="39"/>
      <c r="T320" s="39"/>
      <c r="U320" s="34">
        <f t="shared" si="95"/>
        <v>0</v>
      </c>
      <c r="V320" s="34">
        <f t="shared" si="96"/>
        <v>0</v>
      </c>
      <c r="W320" s="25">
        <f t="shared" si="97"/>
        <v>0</v>
      </c>
      <c r="X320" s="25">
        <f t="shared" si="98"/>
        <v>0</v>
      </c>
      <c r="Y320" s="25">
        <f t="shared" si="99"/>
        <v>0</v>
      </c>
      <c r="Z320" s="25">
        <f t="shared" si="100"/>
        <v>0</v>
      </c>
      <c r="AA320" s="25">
        <f t="shared" si="101"/>
        <v>0</v>
      </c>
      <c r="AB320" s="25">
        <f t="shared" si="102"/>
        <v>0</v>
      </c>
    </row>
    <row r="321" spans="1:28" ht="20.100000000000001" customHeight="1" x14ac:dyDescent="0.25">
      <c r="A321" s="4" t="s">
        <v>61</v>
      </c>
      <c r="B321" s="7" t="s">
        <v>756</v>
      </c>
      <c r="C321" s="5">
        <v>341</v>
      </c>
      <c r="D321" s="38"/>
      <c r="E321" s="38"/>
      <c r="F321" s="39"/>
      <c r="G321" s="39"/>
      <c r="H321" s="39"/>
      <c r="I321" s="39"/>
      <c r="J321" s="39"/>
      <c r="K321" s="39"/>
      <c r="L321" s="39"/>
      <c r="M321" s="39"/>
      <c r="N321" s="39"/>
      <c r="O321" s="39"/>
      <c r="P321" s="39"/>
      <c r="Q321" s="39"/>
      <c r="R321" s="39"/>
      <c r="S321" s="39"/>
      <c r="T321" s="39"/>
      <c r="U321" s="34">
        <f t="shared" si="95"/>
        <v>0</v>
      </c>
      <c r="V321" s="34">
        <f t="shared" si="96"/>
        <v>0</v>
      </c>
      <c r="W321" s="25">
        <f t="shared" si="97"/>
        <v>0</v>
      </c>
      <c r="X321" s="25">
        <f t="shared" si="98"/>
        <v>0</v>
      </c>
      <c r="Y321" s="25">
        <f t="shared" si="99"/>
        <v>0</v>
      </c>
      <c r="Z321" s="25">
        <f t="shared" si="100"/>
        <v>0</v>
      </c>
      <c r="AA321" s="25">
        <f t="shared" si="101"/>
        <v>0</v>
      </c>
      <c r="AB321" s="25">
        <f t="shared" si="102"/>
        <v>0</v>
      </c>
    </row>
    <row r="322" spans="1:28" ht="20.100000000000001" customHeight="1" x14ac:dyDescent="0.25">
      <c r="A322" s="4" t="s">
        <v>60</v>
      </c>
      <c r="B322" s="7" t="s">
        <v>592</v>
      </c>
      <c r="C322" s="5">
        <v>342</v>
      </c>
      <c r="D322" s="38"/>
      <c r="E322" s="38"/>
      <c r="F322" s="39"/>
      <c r="G322" s="39"/>
      <c r="H322" s="39"/>
      <c r="I322" s="39"/>
      <c r="J322" s="39"/>
      <c r="K322" s="39"/>
      <c r="L322" s="39"/>
      <c r="M322" s="39"/>
      <c r="N322" s="39"/>
      <c r="O322" s="39"/>
      <c r="P322" s="39"/>
      <c r="Q322" s="39"/>
      <c r="R322" s="39"/>
      <c r="S322" s="39"/>
      <c r="T322" s="39"/>
      <c r="U322" s="34">
        <f t="shared" si="95"/>
        <v>0</v>
      </c>
      <c r="V322" s="34">
        <f t="shared" si="96"/>
        <v>0</v>
      </c>
      <c r="W322" s="25">
        <f t="shared" si="97"/>
        <v>0</v>
      </c>
      <c r="X322" s="25">
        <f t="shared" si="98"/>
        <v>0</v>
      </c>
      <c r="Y322" s="25">
        <f t="shared" si="99"/>
        <v>0</v>
      </c>
      <c r="Z322" s="25">
        <f t="shared" si="100"/>
        <v>0</v>
      </c>
      <c r="AA322" s="25">
        <f t="shared" si="101"/>
        <v>0</v>
      </c>
      <c r="AB322" s="25">
        <f t="shared" si="102"/>
        <v>0</v>
      </c>
    </row>
    <row r="323" spans="1:28" ht="20.100000000000001" customHeight="1" x14ac:dyDescent="0.25">
      <c r="A323" s="4" t="s">
        <v>757</v>
      </c>
      <c r="B323" s="7" t="s">
        <v>758</v>
      </c>
      <c r="C323" s="5">
        <v>342.1</v>
      </c>
      <c r="D323" s="38"/>
      <c r="E323" s="38"/>
      <c r="F323" s="39"/>
      <c r="G323" s="39"/>
      <c r="H323" s="39"/>
      <c r="I323" s="39"/>
      <c r="J323" s="39"/>
      <c r="K323" s="39"/>
      <c r="L323" s="39"/>
      <c r="M323" s="39"/>
      <c r="N323" s="39"/>
      <c r="O323" s="39"/>
      <c r="P323" s="39"/>
      <c r="Q323" s="39"/>
      <c r="R323" s="39"/>
      <c r="S323" s="39"/>
      <c r="T323" s="39"/>
      <c r="U323" s="34">
        <f t="shared" si="95"/>
        <v>0</v>
      </c>
      <c r="V323" s="34">
        <f t="shared" si="96"/>
        <v>0</v>
      </c>
      <c r="W323" s="25">
        <f t="shared" si="97"/>
        <v>0</v>
      </c>
      <c r="X323" s="25">
        <f t="shared" si="98"/>
        <v>0</v>
      </c>
      <c r="Y323" s="25">
        <f t="shared" si="99"/>
        <v>0</v>
      </c>
      <c r="Z323" s="25">
        <f t="shared" si="100"/>
        <v>0</v>
      </c>
      <c r="AA323" s="25">
        <f t="shared" si="101"/>
        <v>0</v>
      </c>
      <c r="AB323" s="25">
        <f t="shared" si="102"/>
        <v>0</v>
      </c>
    </row>
    <row r="324" spans="1:28" ht="20.100000000000001" customHeight="1" x14ac:dyDescent="0.25">
      <c r="A324" s="4" t="s">
        <v>59</v>
      </c>
      <c r="B324" s="7" t="s">
        <v>593</v>
      </c>
      <c r="C324" s="5">
        <v>343</v>
      </c>
      <c r="D324" s="38"/>
      <c r="E324" s="38"/>
      <c r="F324" s="39"/>
      <c r="G324" s="39"/>
      <c r="H324" s="39"/>
      <c r="I324" s="39"/>
      <c r="J324" s="39"/>
      <c r="K324" s="39"/>
      <c r="L324" s="39"/>
      <c r="M324" s="39"/>
      <c r="N324" s="39"/>
      <c r="O324" s="39"/>
      <c r="P324" s="39"/>
      <c r="Q324" s="39"/>
      <c r="R324" s="39"/>
      <c r="S324" s="39"/>
      <c r="T324" s="39"/>
      <c r="U324" s="34">
        <f t="shared" si="95"/>
        <v>0</v>
      </c>
      <c r="V324" s="34">
        <f t="shared" si="96"/>
        <v>0</v>
      </c>
      <c r="W324" s="25">
        <f t="shared" si="97"/>
        <v>0</v>
      </c>
      <c r="X324" s="25">
        <f t="shared" si="98"/>
        <v>0</v>
      </c>
      <c r="Y324" s="25">
        <f t="shared" si="99"/>
        <v>0</v>
      </c>
      <c r="Z324" s="25">
        <f t="shared" si="100"/>
        <v>0</v>
      </c>
      <c r="AA324" s="25">
        <f t="shared" si="101"/>
        <v>0</v>
      </c>
      <c r="AB324" s="25">
        <f t="shared" si="102"/>
        <v>0</v>
      </c>
    </row>
    <row r="325" spans="1:28" ht="20.100000000000001" customHeight="1" x14ac:dyDescent="0.25">
      <c r="A325" s="4" t="s">
        <v>58</v>
      </c>
      <c r="B325" s="7" t="s">
        <v>594</v>
      </c>
      <c r="C325" s="5">
        <v>344</v>
      </c>
      <c r="D325" s="38"/>
      <c r="E325" s="38"/>
      <c r="F325" s="39"/>
      <c r="G325" s="39"/>
      <c r="H325" s="39"/>
      <c r="I325" s="39"/>
      <c r="J325" s="39"/>
      <c r="K325" s="39"/>
      <c r="L325" s="39"/>
      <c r="M325" s="39"/>
      <c r="N325" s="39"/>
      <c r="O325" s="39"/>
      <c r="P325" s="39"/>
      <c r="Q325" s="39"/>
      <c r="R325" s="39"/>
      <c r="S325" s="39"/>
      <c r="T325" s="39"/>
      <c r="U325" s="34">
        <f t="shared" ref="U325:U356" si="104">D325+F325</f>
        <v>0</v>
      </c>
      <c r="V325" s="34">
        <f t="shared" ref="V325:V356" si="105">J325+K325+M325</f>
        <v>0</v>
      </c>
      <c r="W325" s="25">
        <f t="shared" ref="W325:W356" si="106">J325</f>
        <v>0</v>
      </c>
      <c r="X325" s="25">
        <f t="shared" ref="X325:X356" si="107">G325+H325+I325</f>
        <v>0</v>
      </c>
      <c r="Y325" s="25">
        <f t="shared" ref="Y325:Y356" si="108">Q325</f>
        <v>0</v>
      </c>
      <c r="Z325" s="25">
        <f t="shared" ref="Z325:Z356" si="109">O325+P325</f>
        <v>0</v>
      </c>
      <c r="AA325" s="25">
        <f t="shared" ref="AA325:AA356" si="110">T325</f>
        <v>0</v>
      </c>
      <c r="AB325" s="25">
        <f t="shared" ref="AB325:AB356" si="111">R325+S325</f>
        <v>0</v>
      </c>
    </row>
    <row r="326" spans="1:28" ht="20.100000000000001" customHeight="1" x14ac:dyDescent="0.25">
      <c r="A326" s="4" t="s">
        <v>57</v>
      </c>
      <c r="B326" s="7" t="s">
        <v>666</v>
      </c>
      <c r="C326" s="5">
        <v>345</v>
      </c>
      <c r="D326" s="38"/>
      <c r="E326" s="38"/>
      <c r="F326" s="39"/>
      <c r="G326" s="39"/>
      <c r="H326" s="39"/>
      <c r="I326" s="39"/>
      <c r="J326" s="39"/>
      <c r="K326" s="39"/>
      <c r="L326" s="39"/>
      <c r="M326" s="39"/>
      <c r="N326" s="39"/>
      <c r="O326" s="39"/>
      <c r="P326" s="39"/>
      <c r="Q326" s="39"/>
      <c r="R326" s="39"/>
      <c r="S326" s="39"/>
      <c r="T326" s="39"/>
      <c r="U326" s="34">
        <f t="shared" si="104"/>
        <v>0</v>
      </c>
      <c r="V326" s="34">
        <f t="shared" si="105"/>
        <v>0</v>
      </c>
      <c r="W326" s="25">
        <f t="shared" si="106"/>
        <v>0</v>
      </c>
      <c r="X326" s="25">
        <f t="shared" si="107"/>
        <v>0</v>
      </c>
      <c r="Y326" s="25">
        <f t="shared" si="108"/>
        <v>0</v>
      </c>
      <c r="Z326" s="25">
        <f t="shared" si="109"/>
        <v>0</v>
      </c>
      <c r="AA326" s="25">
        <f t="shared" si="110"/>
        <v>0</v>
      </c>
      <c r="AB326" s="25">
        <f t="shared" si="111"/>
        <v>0</v>
      </c>
    </row>
    <row r="327" spans="1:28" ht="20.100000000000001" customHeight="1" x14ac:dyDescent="0.25">
      <c r="A327" s="4" t="s">
        <v>56</v>
      </c>
      <c r="B327" s="7" t="s">
        <v>595</v>
      </c>
      <c r="C327" s="5">
        <v>345.1</v>
      </c>
      <c r="D327" s="38"/>
      <c r="E327" s="38"/>
      <c r="F327" s="39"/>
      <c r="G327" s="39"/>
      <c r="H327" s="39"/>
      <c r="I327" s="39"/>
      <c r="J327" s="39"/>
      <c r="K327" s="39"/>
      <c r="L327" s="39"/>
      <c r="M327" s="39"/>
      <c r="N327" s="39"/>
      <c r="O327" s="39"/>
      <c r="P327" s="39"/>
      <c r="Q327" s="39"/>
      <c r="R327" s="39"/>
      <c r="S327" s="39"/>
      <c r="T327" s="39"/>
      <c r="U327" s="34">
        <f t="shared" si="104"/>
        <v>0</v>
      </c>
      <c r="V327" s="34">
        <f t="shared" si="105"/>
        <v>0</v>
      </c>
      <c r="W327" s="25">
        <f t="shared" si="106"/>
        <v>0</v>
      </c>
      <c r="X327" s="25">
        <f t="shared" si="107"/>
        <v>0</v>
      </c>
      <c r="Y327" s="25">
        <f t="shared" si="108"/>
        <v>0</v>
      </c>
      <c r="Z327" s="25">
        <f t="shared" si="109"/>
        <v>0</v>
      </c>
      <c r="AA327" s="25">
        <f t="shared" si="110"/>
        <v>0</v>
      </c>
      <c r="AB327" s="25">
        <f t="shared" si="111"/>
        <v>0</v>
      </c>
    </row>
    <row r="328" spans="1:28" ht="20.100000000000001" customHeight="1" x14ac:dyDescent="0.25">
      <c r="A328" s="4" t="s">
        <v>55</v>
      </c>
      <c r="B328" s="7" t="s">
        <v>469</v>
      </c>
      <c r="C328" s="5">
        <v>346</v>
      </c>
      <c r="D328" s="38"/>
      <c r="E328" s="38"/>
      <c r="F328" s="39"/>
      <c r="G328" s="39"/>
      <c r="H328" s="39"/>
      <c r="I328" s="39"/>
      <c r="J328" s="39"/>
      <c r="K328" s="39"/>
      <c r="L328" s="39"/>
      <c r="M328" s="39"/>
      <c r="N328" s="39"/>
      <c r="O328" s="39"/>
      <c r="P328" s="39"/>
      <c r="Q328" s="39"/>
      <c r="R328" s="39"/>
      <c r="S328" s="39"/>
      <c r="T328" s="39"/>
      <c r="U328" s="34">
        <f t="shared" si="104"/>
        <v>0</v>
      </c>
      <c r="V328" s="34">
        <f t="shared" si="105"/>
        <v>0</v>
      </c>
      <c r="W328" s="25">
        <f t="shared" si="106"/>
        <v>0</v>
      </c>
      <c r="X328" s="25">
        <f t="shared" si="107"/>
        <v>0</v>
      </c>
      <c r="Y328" s="25">
        <f t="shared" si="108"/>
        <v>0</v>
      </c>
      <c r="Z328" s="25">
        <f t="shared" si="109"/>
        <v>0</v>
      </c>
      <c r="AA328" s="25">
        <f t="shared" si="110"/>
        <v>0</v>
      </c>
      <c r="AB328" s="25">
        <f t="shared" si="111"/>
        <v>0</v>
      </c>
    </row>
    <row r="329" spans="1:28" ht="20.100000000000001" customHeight="1" x14ac:dyDescent="0.25">
      <c r="A329" s="4" t="s">
        <v>54</v>
      </c>
      <c r="B329" s="7" t="s">
        <v>596</v>
      </c>
      <c r="C329" s="5">
        <v>347</v>
      </c>
      <c r="D329" s="38"/>
      <c r="E329" s="38"/>
      <c r="F329" s="39"/>
      <c r="G329" s="39"/>
      <c r="H329" s="39"/>
      <c r="I329" s="39"/>
      <c r="J329" s="39"/>
      <c r="K329" s="39"/>
      <c r="L329" s="39"/>
      <c r="M329" s="39"/>
      <c r="N329" s="39"/>
      <c r="O329" s="39"/>
      <c r="P329" s="39"/>
      <c r="Q329" s="39"/>
      <c r="R329" s="39"/>
      <c r="S329" s="39"/>
      <c r="T329" s="39"/>
      <c r="U329" s="34">
        <f t="shared" si="104"/>
        <v>0</v>
      </c>
      <c r="V329" s="34">
        <f t="shared" si="105"/>
        <v>0</v>
      </c>
      <c r="W329" s="25">
        <f t="shared" si="106"/>
        <v>0</v>
      </c>
      <c r="X329" s="25">
        <f t="shared" si="107"/>
        <v>0</v>
      </c>
      <c r="Y329" s="25">
        <f t="shared" si="108"/>
        <v>0</v>
      </c>
      <c r="Z329" s="25">
        <f t="shared" si="109"/>
        <v>0</v>
      </c>
      <c r="AA329" s="25">
        <f t="shared" si="110"/>
        <v>0</v>
      </c>
      <c r="AB329" s="25">
        <f t="shared" si="111"/>
        <v>0</v>
      </c>
    </row>
    <row r="330" spans="1:28" ht="20.100000000000001" customHeight="1" x14ac:dyDescent="0.25">
      <c r="A330" s="4" t="s">
        <v>53</v>
      </c>
      <c r="B330" s="7" t="s">
        <v>667</v>
      </c>
      <c r="C330" s="5">
        <v>348</v>
      </c>
      <c r="D330" s="38"/>
      <c r="E330" s="38"/>
      <c r="F330" s="39"/>
      <c r="G330" s="39"/>
      <c r="H330" s="39"/>
      <c r="I330" s="39"/>
      <c r="J330" s="39"/>
      <c r="K330" s="39"/>
      <c r="L330" s="39"/>
      <c r="M330" s="39"/>
      <c r="N330" s="39"/>
      <c r="O330" s="39"/>
      <c r="P330" s="39"/>
      <c r="Q330" s="39"/>
      <c r="R330" s="39"/>
      <c r="S330" s="39"/>
      <c r="T330" s="39"/>
      <c r="U330" s="34">
        <f t="shared" si="104"/>
        <v>0</v>
      </c>
      <c r="V330" s="34">
        <f t="shared" si="105"/>
        <v>0</v>
      </c>
      <c r="W330" s="25">
        <f t="shared" si="106"/>
        <v>0</v>
      </c>
      <c r="X330" s="25">
        <f t="shared" si="107"/>
        <v>0</v>
      </c>
      <c r="Y330" s="25">
        <f t="shared" si="108"/>
        <v>0</v>
      </c>
      <c r="Z330" s="25">
        <f t="shared" si="109"/>
        <v>0</v>
      </c>
      <c r="AA330" s="25">
        <f t="shared" si="110"/>
        <v>0</v>
      </c>
      <c r="AB330" s="25">
        <f t="shared" si="111"/>
        <v>0</v>
      </c>
    </row>
    <row r="331" spans="1:28" ht="20.100000000000001" customHeight="1" x14ac:dyDescent="0.25">
      <c r="A331" s="4" t="s">
        <v>52</v>
      </c>
      <c r="B331" s="7" t="s">
        <v>470</v>
      </c>
      <c r="C331" s="5">
        <v>349</v>
      </c>
      <c r="D331" s="38"/>
      <c r="E331" s="38"/>
      <c r="F331" s="39"/>
      <c r="G331" s="39"/>
      <c r="H331" s="39"/>
      <c r="I331" s="39"/>
      <c r="J331" s="39"/>
      <c r="K331" s="39"/>
      <c r="L331" s="39"/>
      <c r="M331" s="39"/>
      <c r="N331" s="39"/>
      <c r="O331" s="39"/>
      <c r="P331" s="39"/>
      <c r="Q331" s="39"/>
      <c r="R331" s="39"/>
      <c r="S331" s="39"/>
      <c r="T331" s="39"/>
      <c r="U331" s="34">
        <f t="shared" si="104"/>
        <v>0</v>
      </c>
      <c r="V331" s="34">
        <f t="shared" si="105"/>
        <v>0</v>
      </c>
      <c r="W331" s="25">
        <f t="shared" si="106"/>
        <v>0</v>
      </c>
      <c r="X331" s="25">
        <f t="shared" si="107"/>
        <v>0</v>
      </c>
      <c r="Y331" s="25">
        <f t="shared" si="108"/>
        <v>0</v>
      </c>
      <c r="Z331" s="25">
        <f t="shared" si="109"/>
        <v>0</v>
      </c>
      <c r="AA331" s="25">
        <f t="shared" si="110"/>
        <v>0</v>
      </c>
      <c r="AB331" s="25">
        <f t="shared" si="111"/>
        <v>0</v>
      </c>
    </row>
    <row r="332" spans="1:28" ht="20.100000000000001" customHeight="1" x14ac:dyDescent="0.25">
      <c r="A332" s="4" t="s">
        <v>51</v>
      </c>
      <c r="B332" s="7" t="s">
        <v>597</v>
      </c>
      <c r="C332" s="5">
        <v>350</v>
      </c>
      <c r="D332" s="38"/>
      <c r="E332" s="38"/>
      <c r="F332" s="39"/>
      <c r="G332" s="39"/>
      <c r="H332" s="39"/>
      <c r="I332" s="39"/>
      <c r="J332" s="39"/>
      <c r="K332" s="39"/>
      <c r="L332" s="39"/>
      <c r="M332" s="39"/>
      <c r="N332" s="39"/>
      <c r="O332" s="39"/>
      <c r="P332" s="39"/>
      <c r="Q332" s="39"/>
      <c r="R332" s="39"/>
      <c r="S332" s="39"/>
      <c r="T332" s="39"/>
      <c r="U332" s="34">
        <f t="shared" si="104"/>
        <v>0</v>
      </c>
      <c r="V332" s="34">
        <f t="shared" si="105"/>
        <v>0</v>
      </c>
      <c r="W332" s="25">
        <f t="shared" si="106"/>
        <v>0</v>
      </c>
      <c r="X332" s="25">
        <f t="shared" si="107"/>
        <v>0</v>
      </c>
      <c r="Y332" s="25">
        <f t="shared" si="108"/>
        <v>0</v>
      </c>
      <c r="Z332" s="25">
        <f t="shared" si="109"/>
        <v>0</v>
      </c>
      <c r="AA332" s="25">
        <f t="shared" si="110"/>
        <v>0</v>
      </c>
      <c r="AB332" s="25">
        <f t="shared" si="111"/>
        <v>0</v>
      </c>
    </row>
    <row r="333" spans="1:28" ht="20.100000000000001" customHeight="1" x14ac:dyDescent="0.25">
      <c r="A333" s="4" t="s">
        <v>50</v>
      </c>
      <c r="B333" s="5" t="s">
        <v>668</v>
      </c>
      <c r="C333" s="5">
        <v>351</v>
      </c>
      <c r="D333" s="38"/>
      <c r="E333" s="38"/>
      <c r="F333" s="39"/>
      <c r="G333" s="39"/>
      <c r="H333" s="39"/>
      <c r="I333" s="39"/>
      <c r="J333" s="39"/>
      <c r="K333" s="39"/>
      <c r="L333" s="39"/>
      <c r="M333" s="39"/>
      <c r="N333" s="39"/>
      <c r="O333" s="39"/>
      <c r="P333" s="39"/>
      <c r="Q333" s="39"/>
      <c r="R333" s="39"/>
      <c r="S333" s="39"/>
      <c r="T333" s="39"/>
      <c r="U333" s="34">
        <f t="shared" si="104"/>
        <v>0</v>
      </c>
      <c r="V333" s="34">
        <f t="shared" si="105"/>
        <v>0</v>
      </c>
      <c r="W333" s="25">
        <f t="shared" si="106"/>
        <v>0</v>
      </c>
      <c r="X333" s="25">
        <f t="shared" si="107"/>
        <v>0</v>
      </c>
      <c r="Y333" s="25">
        <f t="shared" si="108"/>
        <v>0</v>
      </c>
      <c r="Z333" s="25">
        <f t="shared" si="109"/>
        <v>0</v>
      </c>
      <c r="AA333" s="25">
        <f t="shared" si="110"/>
        <v>0</v>
      </c>
      <c r="AB333" s="25">
        <f t="shared" si="111"/>
        <v>0</v>
      </c>
    </row>
    <row r="334" spans="1:28" ht="20.100000000000001" customHeight="1" x14ac:dyDescent="0.25">
      <c r="A334" s="4" t="s">
        <v>49</v>
      </c>
      <c r="B334" s="7" t="s">
        <v>382</v>
      </c>
      <c r="C334" s="5">
        <v>352</v>
      </c>
      <c r="D334" s="38"/>
      <c r="E334" s="38"/>
      <c r="F334" s="39"/>
      <c r="G334" s="39"/>
      <c r="H334" s="39"/>
      <c r="I334" s="39"/>
      <c r="J334" s="39"/>
      <c r="K334" s="39"/>
      <c r="L334" s="39"/>
      <c r="M334" s="39"/>
      <c r="N334" s="39"/>
      <c r="O334" s="39"/>
      <c r="P334" s="39"/>
      <c r="Q334" s="39"/>
      <c r="R334" s="39"/>
      <c r="S334" s="39"/>
      <c r="T334" s="39"/>
      <c r="U334" s="34">
        <f t="shared" si="104"/>
        <v>0</v>
      </c>
      <c r="V334" s="34">
        <f t="shared" si="105"/>
        <v>0</v>
      </c>
      <c r="W334" s="25">
        <f t="shared" si="106"/>
        <v>0</v>
      </c>
      <c r="X334" s="25">
        <f t="shared" si="107"/>
        <v>0</v>
      </c>
      <c r="Y334" s="25">
        <f t="shared" si="108"/>
        <v>0</v>
      </c>
      <c r="Z334" s="25">
        <f t="shared" si="109"/>
        <v>0</v>
      </c>
      <c r="AA334" s="25">
        <f t="shared" si="110"/>
        <v>0</v>
      </c>
      <c r="AB334" s="25">
        <f t="shared" si="111"/>
        <v>0</v>
      </c>
    </row>
    <row r="335" spans="1:28" ht="20.100000000000001" customHeight="1" x14ac:dyDescent="0.25">
      <c r="A335" s="4" t="s">
        <v>48</v>
      </c>
      <c r="B335" s="7" t="s">
        <v>759</v>
      </c>
      <c r="C335" s="5">
        <v>353</v>
      </c>
      <c r="D335" s="38"/>
      <c r="E335" s="38"/>
      <c r="F335" s="39"/>
      <c r="G335" s="39"/>
      <c r="H335" s="39"/>
      <c r="I335" s="39"/>
      <c r="J335" s="39"/>
      <c r="K335" s="39"/>
      <c r="L335" s="39"/>
      <c r="M335" s="39"/>
      <c r="N335" s="39"/>
      <c r="O335" s="39"/>
      <c r="P335" s="39"/>
      <c r="Q335" s="39"/>
      <c r="R335" s="39"/>
      <c r="S335" s="39"/>
      <c r="T335" s="39"/>
      <c r="U335" s="34">
        <f t="shared" si="104"/>
        <v>0</v>
      </c>
      <c r="V335" s="34">
        <f t="shared" si="105"/>
        <v>0</v>
      </c>
      <c r="W335" s="25">
        <f t="shared" si="106"/>
        <v>0</v>
      </c>
      <c r="X335" s="25">
        <f t="shared" si="107"/>
        <v>0</v>
      </c>
      <c r="Y335" s="25">
        <f t="shared" si="108"/>
        <v>0</v>
      </c>
      <c r="Z335" s="25">
        <f t="shared" si="109"/>
        <v>0</v>
      </c>
      <c r="AA335" s="25">
        <f t="shared" si="110"/>
        <v>0</v>
      </c>
      <c r="AB335" s="25">
        <f t="shared" si="111"/>
        <v>0</v>
      </c>
    </row>
    <row r="336" spans="1:28" ht="20.100000000000001" customHeight="1" x14ac:dyDescent="0.25">
      <c r="A336" s="4" t="s">
        <v>47</v>
      </c>
      <c r="B336" s="7" t="s">
        <v>505</v>
      </c>
      <c r="C336" s="5">
        <v>354</v>
      </c>
      <c r="D336" s="38"/>
      <c r="E336" s="38"/>
      <c r="F336" s="39"/>
      <c r="G336" s="39"/>
      <c r="H336" s="39"/>
      <c r="I336" s="39"/>
      <c r="J336" s="39"/>
      <c r="K336" s="39"/>
      <c r="L336" s="39"/>
      <c r="M336" s="39"/>
      <c r="N336" s="39"/>
      <c r="O336" s="39"/>
      <c r="P336" s="39"/>
      <c r="Q336" s="39"/>
      <c r="R336" s="39"/>
      <c r="S336" s="39"/>
      <c r="T336" s="39"/>
      <c r="U336" s="34">
        <f t="shared" si="104"/>
        <v>0</v>
      </c>
      <c r="V336" s="34">
        <f t="shared" si="105"/>
        <v>0</v>
      </c>
      <c r="W336" s="25">
        <f t="shared" si="106"/>
        <v>0</v>
      </c>
      <c r="X336" s="25">
        <f t="shared" si="107"/>
        <v>0</v>
      </c>
      <c r="Y336" s="25">
        <f t="shared" si="108"/>
        <v>0</v>
      </c>
      <c r="Z336" s="25">
        <f t="shared" si="109"/>
        <v>0</v>
      </c>
      <c r="AA336" s="25">
        <f t="shared" si="110"/>
        <v>0</v>
      </c>
      <c r="AB336" s="25">
        <f t="shared" si="111"/>
        <v>0</v>
      </c>
    </row>
    <row r="337" spans="1:28" ht="20.100000000000001" customHeight="1" x14ac:dyDescent="0.25">
      <c r="A337" s="4" t="s">
        <v>46</v>
      </c>
      <c r="B337" s="7" t="s">
        <v>760</v>
      </c>
      <c r="C337" s="5">
        <v>355</v>
      </c>
      <c r="D337" s="38"/>
      <c r="E337" s="38"/>
      <c r="F337" s="39"/>
      <c r="G337" s="39"/>
      <c r="H337" s="39"/>
      <c r="I337" s="39"/>
      <c r="J337" s="39"/>
      <c r="K337" s="39"/>
      <c r="L337" s="39"/>
      <c r="M337" s="39"/>
      <c r="N337" s="39"/>
      <c r="O337" s="39"/>
      <c r="P337" s="39"/>
      <c r="Q337" s="39"/>
      <c r="R337" s="39"/>
      <c r="S337" s="39"/>
      <c r="T337" s="39"/>
      <c r="U337" s="34">
        <f t="shared" si="104"/>
        <v>0</v>
      </c>
      <c r="V337" s="34">
        <f t="shared" si="105"/>
        <v>0</v>
      </c>
      <c r="W337" s="25">
        <f t="shared" si="106"/>
        <v>0</v>
      </c>
      <c r="X337" s="25">
        <f t="shared" si="107"/>
        <v>0</v>
      </c>
      <c r="Y337" s="25">
        <f t="shared" si="108"/>
        <v>0</v>
      </c>
      <c r="Z337" s="25">
        <f t="shared" si="109"/>
        <v>0</v>
      </c>
      <c r="AA337" s="25">
        <f t="shared" si="110"/>
        <v>0</v>
      </c>
      <c r="AB337" s="25">
        <f t="shared" si="111"/>
        <v>0</v>
      </c>
    </row>
    <row r="338" spans="1:28" ht="20.100000000000001" customHeight="1" x14ac:dyDescent="0.25">
      <c r="A338" s="4" t="s">
        <v>45</v>
      </c>
      <c r="B338" s="7" t="s">
        <v>407</v>
      </c>
      <c r="C338" s="5"/>
      <c r="D338" s="38"/>
      <c r="E338" s="38"/>
      <c r="F338" s="39"/>
      <c r="G338" s="39"/>
      <c r="H338" s="39"/>
      <c r="I338" s="39"/>
      <c r="J338" s="39"/>
      <c r="K338" s="39"/>
      <c r="L338" s="39"/>
      <c r="M338" s="39"/>
      <c r="N338" s="39"/>
      <c r="O338" s="39"/>
      <c r="P338" s="39"/>
      <c r="Q338" s="39"/>
      <c r="R338" s="39"/>
      <c r="S338" s="39"/>
      <c r="T338" s="39"/>
      <c r="U338" s="34">
        <f t="shared" si="104"/>
        <v>0</v>
      </c>
      <c r="V338" s="34">
        <f t="shared" si="105"/>
        <v>0</v>
      </c>
      <c r="W338" s="25">
        <f t="shared" si="106"/>
        <v>0</v>
      </c>
      <c r="X338" s="25">
        <f t="shared" si="107"/>
        <v>0</v>
      </c>
      <c r="Y338" s="25">
        <f t="shared" si="108"/>
        <v>0</v>
      </c>
      <c r="Z338" s="25">
        <f t="shared" si="109"/>
        <v>0</v>
      </c>
      <c r="AA338" s="25">
        <f t="shared" si="110"/>
        <v>0</v>
      </c>
      <c r="AB338" s="25">
        <f t="shared" si="111"/>
        <v>0</v>
      </c>
    </row>
    <row r="339" spans="1:28" ht="20.100000000000001" customHeight="1" x14ac:dyDescent="0.25">
      <c r="A339" s="8" t="s">
        <v>44</v>
      </c>
      <c r="B339" s="12" t="s">
        <v>471</v>
      </c>
      <c r="C339" s="5"/>
      <c r="D339" s="36">
        <f t="shared" ref="D339:T339" si="112">SUM(D340:D372)</f>
        <v>4</v>
      </c>
      <c r="E339" s="36">
        <f t="shared" si="112"/>
        <v>0</v>
      </c>
      <c r="F339" s="36">
        <f t="shared" si="112"/>
        <v>5</v>
      </c>
      <c r="G339" s="36">
        <f t="shared" si="112"/>
        <v>4</v>
      </c>
      <c r="H339" s="36">
        <f t="shared" si="112"/>
        <v>0</v>
      </c>
      <c r="I339" s="36">
        <f t="shared" si="112"/>
        <v>0</v>
      </c>
      <c r="J339" s="36">
        <f t="shared" si="112"/>
        <v>4</v>
      </c>
      <c r="K339" s="36">
        <f t="shared" si="112"/>
        <v>0</v>
      </c>
      <c r="L339" s="36">
        <f t="shared" si="112"/>
        <v>0</v>
      </c>
      <c r="M339" s="36">
        <f t="shared" si="112"/>
        <v>5</v>
      </c>
      <c r="N339" s="36">
        <f t="shared" si="112"/>
        <v>0</v>
      </c>
      <c r="O339" s="36">
        <f t="shared" si="112"/>
        <v>0</v>
      </c>
      <c r="P339" s="36">
        <f t="shared" si="112"/>
        <v>0</v>
      </c>
      <c r="Q339" s="36">
        <f t="shared" si="112"/>
        <v>0</v>
      </c>
      <c r="R339" s="36">
        <f t="shared" si="112"/>
        <v>0</v>
      </c>
      <c r="S339" s="36">
        <f t="shared" si="112"/>
        <v>0</v>
      </c>
      <c r="T339" s="36">
        <f t="shared" si="112"/>
        <v>0</v>
      </c>
      <c r="U339" s="34">
        <f t="shared" si="104"/>
        <v>9</v>
      </c>
      <c r="V339" s="34">
        <f t="shared" si="105"/>
        <v>9</v>
      </c>
      <c r="W339" s="25">
        <f t="shared" si="106"/>
        <v>4</v>
      </c>
      <c r="X339" s="25">
        <f t="shared" si="107"/>
        <v>4</v>
      </c>
      <c r="Y339" s="25">
        <f t="shared" si="108"/>
        <v>0</v>
      </c>
      <c r="Z339" s="25">
        <f t="shared" si="109"/>
        <v>0</v>
      </c>
      <c r="AA339" s="25">
        <f t="shared" si="110"/>
        <v>0</v>
      </c>
      <c r="AB339" s="25">
        <f t="shared" si="111"/>
        <v>0</v>
      </c>
    </row>
    <row r="340" spans="1:28" ht="20.100000000000001" customHeight="1" x14ac:dyDescent="0.25">
      <c r="A340" s="4" t="s">
        <v>43</v>
      </c>
      <c r="B340" s="7" t="s">
        <v>374</v>
      </c>
      <c r="C340" s="6">
        <v>356</v>
      </c>
      <c r="D340" s="38"/>
      <c r="E340" s="38"/>
      <c r="F340" s="39"/>
      <c r="G340" s="39"/>
      <c r="H340" s="39"/>
      <c r="I340" s="39"/>
      <c r="J340" s="39"/>
      <c r="K340" s="39"/>
      <c r="L340" s="39"/>
      <c r="M340" s="39"/>
      <c r="N340" s="39"/>
      <c r="O340" s="39"/>
      <c r="P340" s="39"/>
      <c r="Q340" s="39"/>
      <c r="R340" s="39"/>
      <c r="S340" s="39"/>
      <c r="T340" s="39"/>
      <c r="U340" s="34">
        <f t="shared" si="104"/>
        <v>0</v>
      </c>
      <c r="V340" s="34">
        <f t="shared" si="105"/>
        <v>0</v>
      </c>
      <c r="W340" s="25">
        <f t="shared" si="106"/>
        <v>0</v>
      </c>
      <c r="X340" s="25">
        <f t="shared" si="107"/>
        <v>0</v>
      </c>
      <c r="Y340" s="25">
        <f t="shared" si="108"/>
        <v>0</v>
      </c>
      <c r="Z340" s="25">
        <f t="shared" si="109"/>
        <v>0</v>
      </c>
      <c r="AA340" s="25">
        <f t="shared" si="110"/>
        <v>0</v>
      </c>
      <c r="AB340" s="25">
        <f t="shared" si="111"/>
        <v>0</v>
      </c>
    </row>
    <row r="341" spans="1:28" ht="20.100000000000001" customHeight="1" x14ac:dyDescent="0.25">
      <c r="A341" s="4" t="s">
        <v>42</v>
      </c>
      <c r="B341" s="7" t="s">
        <v>472</v>
      </c>
      <c r="C341" s="6">
        <v>357</v>
      </c>
      <c r="D341" s="38"/>
      <c r="E341" s="38"/>
      <c r="F341" s="39"/>
      <c r="G341" s="39"/>
      <c r="H341" s="39"/>
      <c r="I341" s="39"/>
      <c r="J341" s="39"/>
      <c r="K341" s="39"/>
      <c r="L341" s="39"/>
      <c r="M341" s="39"/>
      <c r="N341" s="39"/>
      <c r="O341" s="39"/>
      <c r="P341" s="39"/>
      <c r="Q341" s="39"/>
      <c r="R341" s="39"/>
      <c r="S341" s="39"/>
      <c r="T341" s="39"/>
      <c r="U341" s="34">
        <f t="shared" si="104"/>
        <v>0</v>
      </c>
      <c r="V341" s="34">
        <f t="shared" si="105"/>
        <v>0</v>
      </c>
      <c r="W341" s="25">
        <f t="shared" si="106"/>
        <v>0</v>
      </c>
      <c r="X341" s="25">
        <f t="shared" si="107"/>
        <v>0</v>
      </c>
      <c r="Y341" s="25">
        <f t="shared" si="108"/>
        <v>0</v>
      </c>
      <c r="Z341" s="25">
        <f t="shared" si="109"/>
        <v>0</v>
      </c>
      <c r="AA341" s="25">
        <f t="shared" si="110"/>
        <v>0</v>
      </c>
      <c r="AB341" s="25">
        <f t="shared" si="111"/>
        <v>0</v>
      </c>
    </row>
    <row r="342" spans="1:28" ht="20.100000000000001" customHeight="1" x14ac:dyDescent="0.25">
      <c r="A342" s="4" t="s">
        <v>41</v>
      </c>
      <c r="B342" s="7" t="s">
        <v>761</v>
      </c>
      <c r="C342" s="6">
        <v>358</v>
      </c>
      <c r="D342" s="39"/>
      <c r="E342" s="39"/>
      <c r="F342" s="39"/>
      <c r="G342" s="39"/>
      <c r="H342" s="39"/>
      <c r="I342" s="39"/>
      <c r="J342" s="39"/>
      <c r="K342" s="39"/>
      <c r="L342" s="39"/>
      <c r="M342" s="39"/>
      <c r="N342" s="39"/>
      <c r="O342" s="39"/>
      <c r="P342" s="39"/>
      <c r="Q342" s="39"/>
      <c r="R342" s="39"/>
      <c r="S342" s="39"/>
      <c r="T342" s="39"/>
      <c r="U342" s="34">
        <f t="shared" si="104"/>
        <v>0</v>
      </c>
      <c r="V342" s="34">
        <f t="shared" si="105"/>
        <v>0</v>
      </c>
      <c r="W342" s="25">
        <f t="shared" si="106"/>
        <v>0</v>
      </c>
      <c r="X342" s="25">
        <f t="shared" si="107"/>
        <v>0</v>
      </c>
      <c r="Y342" s="25">
        <f t="shared" si="108"/>
        <v>0</v>
      </c>
      <c r="Z342" s="25">
        <f t="shared" si="109"/>
        <v>0</v>
      </c>
      <c r="AA342" s="25">
        <f t="shared" si="110"/>
        <v>0</v>
      </c>
      <c r="AB342" s="25">
        <f t="shared" si="111"/>
        <v>0</v>
      </c>
    </row>
    <row r="343" spans="1:28" ht="20.100000000000001" customHeight="1" x14ac:dyDescent="0.25">
      <c r="A343" s="4" t="s">
        <v>762</v>
      </c>
      <c r="B343" s="7" t="s">
        <v>763</v>
      </c>
      <c r="C343" s="6">
        <v>358.1</v>
      </c>
      <c r="D343" s="39">
        <v>2</v>
      </c>
      <c r="E343" s="39"/>
      <c r="F343" s="39"/>
      <c r="G343" s="39">
        <v>2</v>
      </c>
      <c r="H343" s="39"/>
      <c r="I343" s="39"/>
      <c r="J343" s="39">
        <v>2</v>
      </c>
      <c r="K343" s="39"/>
      <c r="L343" s="39"/>
      <c r="M343" s="39"/>
      <c r="N343" s="39"/>
      <c r="O343" s="39"/>
      <c r="P343" s="39"/>
      <c r="Q343" s="39"/>
      <c r="R343" s="39"/>
      <c r="S343" s="39"/>
      <c r="T343" s="39"/>
      <c r="U343" s="34">
        <f t="shared" si="104"/>
        <v>2</v>
      </c>
      <c r="V343" s="34">
        <f t="shared" si="105"/>
        <v>2</v>
      </c>
      <c r="W343" s="25">
        <f t="shared" si="106"/>
        <v>2</v>
      </c>
      <c r="X343" s="25">
        <f t="shared" si="107"/>
        <v>2</v>
      </c>
      <c r="Y343" s="25">
        <f t="shared" si="108"/>
        <v>0</v>
      </c>
      <c r="Z343" s="25">
        <f t="shared" si="109"/>
        <v>0</v>
      </c>
      <c r="AA343" s="25">
        <f t="shared" si="110"/>
        <v>0</v>
      </c>
      <c r="AB343" s="25">
        <f t="shared" si="111"/>
        <v>0</v>
      </c>
    </row>
    <row r="344" spans="1:28" ht="20.100000000000001" customHeight="1" x14ac:dyDescent="0.25">
      <c r="A344" s="4" t="s">
        <v>40</v>
      </c>
      <c r="B344" s="7" t="s">
        <v>764</v>
      </c>
      <c r="C344" s="6">
        <v>359</v>
      </c>
      <c r="D344" s="38"/>
      <c r="E344" s="38"/>
      <c r="F344" s="39">
        <v>3</v>
      </c>
      <c r="G344" s="39">
        <v>2</v>
      </c>
      <c r="H344" s="39"/>
      <c r="I344" s="39"/>
      <c r="J344" s="39">
        <v>2</v>
      </c>
      <c r="K344" s="39"/>
      <c r="L344" s="39"/>
      <c r="M344" s="39">
        <v>1</v>
      </c>
      <c r="N344" s="39"/>
      <c r="O344" s="39"/>
      <c r="P344" s="39"/>
      <c r="Q344" s="39"/>
      <c r="R344" s="39"/>
      <c r="S344" s="39"/>
      <c r="T344" s="39"/>
      <c r="U344" s="34">
        <f t="shared" si="104"/>
        <v>3</v>
      </c>
      <c r="V344" s="34">
        <f t="shared" si="105"/>
        <v>3</v>
      </c>
      <c r="W344" s="25">
        <f t="shared" si="106"/>
        <v>2</v>
      </c>
      <c r="X344" s="25">
        <f t="shared" si="107"/>
        <v>2</v>
      </c>
      <c r="Y344" s="25">
        <f t="shared" si="108"/>
        <v>0</v>
      </c>
      <c r="Z344" s="25">
        <f t="shared" si="109"/>
        <v>0</v>
      </c>
      <c r="AA344" s="25">
        <f t="shared" si="110"/>
        <v>0</v>
      </c>
      <c r="AB344" s="25">
        <f t="shared" si="111"/>
        <v>0</v>
      </c>
    </row>
    <row r="345" spans="1:28" ht="20.100000000000001" customHeight="1" x14ac:dyDescent="0.25">
      <c r="A345" s="4" t="s">
        <v>39</v>
      </c>
      <c r="B345" s="7" t="s">
        <v>598</v>
      </c>
      <c r="C345" s="6">
        <v>360</v>
      </c>
      <c r="D345" s="43"/>
      <c r="E345" s="43"/>
      <c r="F345" s="43"/>
      <c r="G345" s="43"/>
      <c r="H345" s="43"/>
      <c r="I345" s="43"/>
      <c r="J345" s="43"/>
      <c r="K345" s="43"/>
      <c r="L345" s="43"/>
      <c r="M345" s="43"/>
      <c r="N345" s="43"/>
      <c r="O345" s="43"/>
      <c r="P345" s="43"/>
      <c r="Q345" s="43"/>
      <c r="R345" s="43"/>
      <c r="S345" s="43"/>
      <c r="T345" s="43"/>
      <c r="U345" s="34">
        <f t="shared" si="104"/>
        <v>0</v>
      </c>
      <c r="V345" s="34">
        <f t="shared" si="105"/>
        <v>0</v>
      </c>
      <c r="W345" s="25">
        <f t="shared" si="106"/>
        <v>0</v>
      </c>
      <c r="X345" s="25">
        <f t="shared" si="107"/>
        <v>0</v>
      </c>
      <c r="Y345" s="25">
        <f t="shared" si="108"/>
        <v>0</v>
      </c>
      <c r="Z345" s="25">
        <f t="shared" si="109"/>
        <v>0</v>
      </c>
      <c r="AA345" s="25">
        <f t="shared" si="110"/>
        <v>0</v>
      </c>
      <c r="AB345" s="25">
        <f t="shared" si="111"/>
        <v>0</v>
      </c>
    </row>
    <row r="346" spans="1:28" ht="20.100000000000001" customHeight="1" x14ac:dyDescent="0.25">
      <c r="A346" s="4" t="s">
        <v>38</v>
      </c>
      <c r="B346" s="7" t="s">
        <v>599</v>
      </c>
      <c r="C346" s="5">
        <v>361</v>
      </c>
      <c r="D346" s="38"/>
      <c r="E346" s="38"/>
      <c r="F346" s="39"/>
      <c r="G346" s="39"/>
      <c r="H346" s="39"/>
      <c r="I346" s="39"/>
      <c r="J346" s="39"/>
      <c r="K346" s="39"/>
      <c r="L346" s="39"/>
      <c r="M346" s="39"/>
      <c r="N346" s="39"/>
      <c r="O346" s="39"/>
      <c r="P346" s="39"/>
      <c r="Q346" s="39"/>
      <c r="R346" s="39"/>
      <c r="S346" s="39"/>
      <c r="T346" s="39"/>
      <c r="U346" s="34">
        <f t="shared" si="104"/>
        <v>0</v>
      </c>
      <c r="V346" s="34">
        <f t="shared" si="105"/>
        <v>0</v>
      </c>
      <c r="W346" s="25">
        <f t="shared" si="106"/>
        <v>0</v>
      </c>
      <c r="X346" s="25">
        <f t="shared" si="107"/>
        <v>0</v>
      </c>
      <c r="Y346" s="25">
        <f t="shared" si="108"/>
        <v>0</v>
      </c>
      <c r="Z346" s="25">
        <f t="shared" si="109"/>
        <v>0</v>
      </c>
      <c r="AA346" s="25">
        <f t="shared" si="110"/>
        <v>0</v>
      </c>
      <c r="AB346" s="25">
        <f t="shared" si="111"/>
        <v>0</v>
      </c>
    </row>
    <row r="347" spans="1:28" ht="20.100000000000001" customHeight="1" x14ac:dyDescent="0.25">
      <c r="A347" s="4" t="s">
        <v>37</v>
      </c>
      <c r="B347" s="7" t="s">
        <v>600</v>
      </c>
      <c r="C347" s="5">
        <v>362</v>
      </c>
      <c r="D347" s="38"/>
      <c r="E347" s="38"/>
      <c r="F347" s="39">
        <v>2</v>
      </c>
      <c r="G347" s="39"/>
      <c r="H347" s="39"/>
      <c r="I347" s="39"/>
      <c r="J347" s="39"/>
      <c r="K347" s="39"/>
      <c r="L347" s="39"/>
      <c r="M347" s="39">
        <v>2</v>
      </c>
      <c r="N347" s="39"/>
      <c r="O347" s="39"/>
      <c r="P347" s="39"/>
      <c r="Q347" s="39"/>
      <c r="R347" s="39"/>
      <c r="S347" s="39"/>
      <c r="T347" s="39"/>
      <c r="U347" s="34">
        <f t="shared" si="104"/>
        <v>2</v>
      </c>
      <c r="V347" s="34">
        <f t="shared" si="105"/>
        <v>2</v>
      </c>
      <c r="W347" s="25">
        <f t="shared" si="106"/>
        <v>0</v>
      </c>
      <c r="X347" s="25">
        <f t="shared" si="107"/>
        <v>0</v>
      </c>
      <c r="Y347" s="25">
        <f t="shared" si="108"/>
        <v>0</v>
      </c>
      <c r="Z347" s="25">
        <f t="shared" si="109"/>
        <v>0</v>
      </c>
      <c r="AA347" s="25">
        <f t="shared" si="110"/>
        <v>0</v>
      </c>
      <c r="AB347" s="25">
        <f t="shared" si="111"/>
        <v>0</v>
      </c>
    </row>
    <row r="348" spans="1:28" ht="20.100000000000001" customHeight="1" x14ac:dyDescent="0.25">
      <c r="A348" s="4" t="s">
        <v>36</v>
      </c>
      <c r="B348" s="7" t="s">
        <v>765</v>
      </c>
      <c r="C348" s="5">
        <v>363</v>
      </c>
      <c r="D348" s="38"/>
      <c r="E348" s="38"/>
      <c r="F348" s="39"/>
      <c r="G348" s="39"/>
      <c r="H348" s="39"/>
      <c r="I348" s="39"/>
      <c r="J348" s="39"/>
      <c r="K348" s="39"/>
      <c r="L348" s="39"/>
      <c r="M348" s="39"/>
      <c r="N348" s="39"/>
      <c r="O348" s="39"/>
      <c r="P348" s="39"/>
      <c r="Q348" s="39"/>
      <c r="R348" s="39"/>
      <c r="S348" s="39"/>
      <c r="T348" s="39"/>
      <c r="U348" s="34">
        <f t="shared" si="104"/>
        <v>0</v>
      </c>
      <c r="V348" s="34">
        <f t="shared" si="105"/>
        <v>0</v>
      </c>
      <c r="W348" s="25">
        <f t="shared" si="106"/>
        <v>0</v>
      </c>
      <c r="X348" s="25">
        <f t="shared" si="107"/>
        <v>0</v>
      </c>
      <c r="Y348" s="25">
        <f t="shared" si="108"/>
        <v>0</v>
      </c>
      <c r="Z348" s="25">
        <f t="shared" si="109"/>
        <v>0</v>
      </c>
      <c r="AA348" s="25">
        <f t="shared" si="110"/>
        <v>0</v>
      </c>
      <c r="AB348" s="25">
        <f t="shared" si="111"/>
        <v>0</v>
      </c>
    </row>
    <row r="349" spans="1:28" ht="20.100000000000001" customHeight="1" x14ac:dyDescent="0.25">
      <c r="A349" s="4" t="s">
        <v>35</v>
      </c>
      <c r="B349" s="7" t="s">
        <v>473</v>
      </c>
      <c r="C349" s="5">
        <v>364</v>
      </c>
      <c r="D349" s="38"/>
      <c r="E349" s="38"/>
      <c r="F349" s="39"/>
      <c r="G349" s="39"/>
      <c r="H349" s="39"/>
      <c r="I349" s="39"/>
      <c r="J349" s="39"/>
      <c r="K349" s="39"/>
      <c r="L349" s="39"/>
      <c r="M349" s="39"/>
      <c r="N349" s="39"/>
      <c r="O349" s="39"/>
      <c r="P349" s="39"/>
      <c r="Q349" s="39"/>
      <c r="R349" s="39"/>
      <c r="S349" s="39"/>
      <c r="T349" s="39"/>
      <c r="U349" s="34">
        <f t="shared" si="104"/>
        <v>0</v>
      </c>
      <c r="V349" s="34">
        <f t="shared" si="105"/>
        <v>0</v>
      </c>
      <c r="W349" s="25">
        <f t="shared" si="106"/>
        <v>0</v>
      </c>
      <c r="X349" s="25">
        <f t="shared" si="107"/>
        <v>0</v>
      </c>
      <c r="Y349" s="25">
        <f t="shared" si="108"/>
        <v>0</v>
      </c>
      <c r="Z349" s="25">
        <f t="shared" si="109"/>
        <v>0</v>
      </c>
      <c r="AA349" s="25">
        <f t="shared" si="110"/>
        <v>0</v>
      </c>
      <c r="AB349" s="25">
        <f t="shared" si="111"/>
        <v>0</v>
      </c>
    </row>
    <row r="350" spans="1:28" ht="20.100000000000001" customHeight="1" x14ac:dyDescent="0.25">
      <c r="A350" s="4" t="s">
        <v>766</v>
      </c>
      <c r="B350" s="7" t="s">
        <v>767</v>
      </c>
      <c r="C350" s="5">
        <v>364.1</v>
      </c>
      <c r="D350" s="38"/>
      <c r="E350" s="38"/>
      <c r="F350" s="39"/>
      <c r="G350" s="39"/>
      <c r="H350" s="39"/>
      <c r="I350" s="39"/>
      <c r="J350" s="39"/>
      <c r="K350" s="39"/>
      <c r="L350" s="39"/>
      <c r="M350" s="39"/>
      <c r="N350" s="39"/>
      <c r="O350" s="39"/>
      <c r="P350" s="39"/>
      <c r="Q350" s="39"/>
      <c r="R350" s="39"/>
      <c r="S350" s="39"/>
      <c r="T350" s="39"/>
      <c r="U350" s="34">
        <f t="shared" si="104"/>
        <v>0</v>
      </c>
      <c r="V350" s="34">
        <f t="shared" si="105"/>
        <v>0</v>
      </c>
      <c r="W350" s="25">
        <f t="shared" si="106"/>
        <v>0</v>
      </c>
      <c r="X350" s="25">
        <f t="shared" si="107"/>
        <v>0</v>
      </c>
      <c r="Y350" s="25">
        <f t="shared" si="108"/>
        <v>0</v>
      </c>
      <c r="Z350" s="25">
        <f t="shared" si="109"/>
        <v>0</v>
      </c>
      <c r="AA350" s="25">
        <f t="shared" si="110"/>
        <v>0</v>
      </c>
      <c r="AB350" s="25">
        <f t="shared" si="111"/>
        <v>0</v>
      </c>
    </row>
    <row r="351" spans="1:28" ht="20.100000000000001" customHeight="1" x14ac:dyDescent="0.25">
      <c r="A351" s="4" t="s">
        <v>768</v>
      </c>
      <c r="B351" s="7" t="s">
        <v>769</v>
      </c>
      <c r="C351" s="5">
        <v>364.2</v>
      </c>
      <c r="D351" s="38"/>
      <c r="E351" s="38"/>
      <c r="F351" s="39"/>
      <c r="G351" s="39"/>
      <c r="H351" s="39"/>
      <c r="I351" s="39"/>
      <c r="J351" s="39"/>
      <c r="K351" s="39"/>
      <c r="L351" s="39"/>
      <c r="M351" s="39"/>
      <c r="N351" s="39"/>
      <c r="O351" s="39"/>
      <c r="P351" s="39"/>
      <c r="Q351" s="39"/>
      <c r="R351" s="39"/>
      <c r="S351" s="39"/>
      <c r="T351" s="39"/>
      <c r="U351" s="34">
        <f t="shared" si="104"/>
        <v>0</v>
      </c>
      <c r="V351" s="34">
        <f t="shared" si="105"/>
        <v>0</v>
      </c>
      <c r="W351" s="25">
        <f t="shared" si="106"/>
        <v>0</v>
      </c>
      <c r="X351" s="25">
        <f t="shared" si="107"/>
        <v>0</v>
      </c>
      <c r="Y351" s="25">
        <f t="shared" si="108"/>
        <v>0</v>
      </c>
      <c r="Z351" s="25">
        <f t="shared" si="109"/>
        <v>0</v>
      </c>
      <c r="AA351" s="25">
        <f t="shared" si="110"/>
        <v>0</v>
      </c>
      <c r="AB351" s="25">
        <f t="shared" si="111"/>
        <v>0</v>
      </c>
    </row>
    <row r="352" spans="1:28" ht="20.100000000000001" customHeight="1" x14ac:dyDescent="0.25">
      <c r="A352" s="4" t="s">
        <v>34</v>
      </c>
      <c r="B352" s="7" t="s">
        <v>474</v>
      </c>
      <c r="C352" s="5">
        <v>365</v>
      </c>
      <c r="D352" s="39"/>
      <c r="E352" s="39"/>
      <c r="F352" s="39"/>
      <c r="G352" s="39"/>
      <c r="H352" s="39"/>
      <c r="I352" s="39"/>
      <c r="J352" s="39"/>
      <c r="K352" s="39"/>
      <c r="L352" s="39"/>
      <c r="M352" s="39"/>
      <c r="N352" s="39"/>
      <c r="O352" s="39"/>
      <c r="P352" s="39"/>
      <c r="Q352" s="39"/>
      <c r="R352" s="39"/>
      <c r="S352" s="39"/>
      <c r="T352" s="39"/>
      <c r="U352" s="34">
        <f t="shared" si="104"/>
        <v>0</v>
      </c>
      <c r="V352" s="34">
        <f t="shared" si="105"/>
        <v>0</v>
      </c>
      <c r="W352" s="25">
        <f t="shared" si="106"/>
        <v>0</v>
      </c>
      <c r="X352" s="25">
        <f t="shared" si="107"/>
        <v>0</v>
      </c>
      <c r="Y352" s="25">
        <f t="shared" si="108"/>
        <v>0</v>
      </c>
      <c r="Z352" s="25">
        <f t="shared" si="109"/>
        <v>0</v>
      </c>
      <c r="AA352" s="25">
        <f t="shared" si="110"/>
        <v>0</v>
      </c>
      <c r="AB352" s="25">
        <f t="shared" si="111"/>
        <v>0</v>
      </c>
    </row>
    <row r="353" spans="1:28" ht="20.100000000000001" customHeight="1" x14ac:dyDescent="0.25">
      <c r="A353" s="4" t="s">
        <v>33</v>
      </c>
      <c r="B353" s="7" t="s">
        <v>475</v>
      </c>
      <c r="C353" s="5">
        <v>366</v>
      </c>
      <c r="D353" s="39"/>
      <c r="E353" s="39"/>
      <c r="F353" s="39"/>
      <c r="G353" s="39"/>
      <c r="H353" s="39"/>
      <c r="I353" s="39"/>
      <c r="J353" s="39"/>
      <c r="K353" s="39"/>
      <c r="L353" s="39"/>
      <c r="M353" s="39"/>
      <c r="N353" s="39"/>
      <c r="O353" s="39"/>
      <c r="P353" s="39"/>
      <c r="Q353" s="39"/>
      <c r="R353" s="39"/>
      <c r="S353" s="39"/>
      <c r="T353" s="39"/>
      <c r="U353" s="34">
        <f t="shared" si="104"/>
        <v>0</v>
      </c>
      <c r="V353" s="34">
        <f t="shared" si="105"/>
        <v>0</v>
      </c>
      <c r="W353" s="25">
        <f t="shared" si="106"/>
        <v>0</v>
      </c>
      <c r="X353" s="25">
        <f t="shared" si="107"/>
        <v>0</v>
      </c>
      <c r="Y353" s="25">
        <f t="shared" si="108"/>
        <v>0</v>
      </c>
      <c r="Z353" s="25">
        <f t="shared" si="109"/>
        <v>0</v>
      </c>
      <c r="AA353" s="25">
        <f t="shared" si="110"/>
        <v>0</v>
      </c>
      <c r="AB353" s="25">
        <f t="shared" si="111"/>
        <v>0</v>
      </c>
    </row>
    <row r="354" spans="1:28" ht="20.100000000000001" customHeight="1" x14ac:dyDescent="0.25">
      <c r="A354" s="4" t="s">
        <v>32</v>
      </c>
      <c r="B354" s="7" t="s">
        <v>601</v>
      </c>
      <c r="C354" s="5">
        <v>367</v>
      </c>
      <c r="D354" s="38"/>
      <c r="E354" s="38"/>
      <c r="F354" s="39"/>
      <c r="G354" s="39"/>
      <c r="H354" s="39"/>
      <c r="I354" s="39"/>
      <c r="J354" s="39"/>
      <c r="K354" s="39"/>
      <c r="L354" s="39"/>
      <c r="M354" s="39"/>
      <c r="N354" s="39"/>
      <c r="O354" s="39"/>
      <c r="P354" s="39"/>
      <c r="Q354" s="39"/>
      <c r="R354" s="39"/>
      <c r="S354" s="39"/>
      <c r="T354" s="39"/>
      <c r="U354" s="34">
        <f t="shared" si="104"/>
        <v>0</v>
      </c>
      <c r="V354" s="34">
        <f t="shared" si="105"/>
        <v>0</v>
      </c>
      <c r="W354" s="25">
        <f t="shared" si="106"/>
        <v>0</v>
      </c>
      <c r="X354" s="25">
        <f t="shared" si="107"/>
        <v>0</v>
      </c>
      <c r="Y354" s="25">
        <f t="shared" si="108"/>
        <v>0</v>
      </c>
      <c r="Z354" s="25">
        <f t="shared" si="109"/>
        <v>0</v>
      </c>
      <c r="AA354" s="25">
        <f t="shared" si="110"/>
        <v>0</v>
      </c>
      <c r="AB354" s="25">
        <f t="shared" si="111"/>
        <v>0</v>
      </c>
    </row>
    <row r="355" spans="1:28" ht="20.100000000000001" customHeight="1" x14ac:dyDescent="0.25">
      <c r="A355" s="4" t="s">
        <v>31</v>
      </c>
      <c r="B355" s="7" t="s">
        <v>602</v>
      </c>
      <c r="C355" s="5">
        <v>368</v>
      </c>
      <c r="D355" s="38"/>
      <c r="E355" s="38"/>
      <c r="F355" s="39"/>
      <c r="G355" s="39"/>
      <c r="H355" s="39"/>
      <c r="I355" s="39"/>
      <c r="J355" s="39"/>
      <c r="K355" s="39"/>
      <c r="L355" s="39"/>
      <c r="M355" s="39"/>
      <c r="N355" s="39"/>
      <c r="O355" s="39"/>
      <c r="P355" s="39"/>
      <c r="Q355" s="39"/>
      <c r="R355" s="39"/>
      <c r="S355" s="39"/>
      <c r="T355" s="39"/>
      <c r="U355" s="34">
        <f t="shared" si="104"/>
        <v>0</v>
      </c>
      <c r="V355" s="34">
        <f t="shared" si="105"/>
        <v>0</v>
      </c>
      <c r="W355" s="25">
        <f t="shared" si="106"/>
        <v>0</v>
      </c>
      <c r="X355" s="25">
        <f t="shared" si="107"/>
        <v>0</v>
      </c>
      <c r="Y355" s="25">
        <f t="shared" si="108"/>
        <v>0</v>
      </c>
      <c r="Z355" s="25">
        <f t="shared" si="109"/>
        <v>0</v>
      </c>
      <c r="AA355" s="25">
        <f t="shared" si="110"/>
        <v>0</v>
      </c>
      <c r="AB355" s="25">
        <f t="shared" si="111"/>
        <v>0</v>
      </c>
    </row>
    <row r="356" spans="1:28" ht="20.100000000000001" customHeight="1" x14ac:dyDescent="0.25">
      <c r="A356" s="4" t="s">
        <v>770</v>
      </c>
      <c r="B356" s="7" t="s">
        <v>771</v>
      </c>
      <c r="C356" s="5">
        <v>368.1</v>
      </c>
      <c r="D356" s="38"/>
      <c r="E356" s="38"/>
      <c r="F356" s="39"/>
      <c r="G356" s="39"/>
      <c r="H356" s="39"/>
      <c r="I356" s="39"/>
      <c r="J356" s="39"/>
      <c r="K356" s="39"/>
      <c r="L356" s="39"/>
      <c r="M356" s="39"/>
      <c r="N356" s="39"/>
      <c r="O356" s="39"/>
      <c r="P356" s="39"/>
      <c r="Q356" s="39"/>
      <c r="R356" s="39"/>
      <c r="S356" s="39"/>
      <c r="T356" s="39"/>
      <c r="U356" s="34">
        <f t="shared" si="104"/>
        <v>0</v>
      </c>
      <c r="V356" s="34">
        <f t="shared" si="105"/>
        <v>0</v>
      </c>
      <c r="W356" s="25">
        <f t="shared" si="106"/>
        <v>0</v>
      </c>
      <c r="X356" s="25">
        <f t="shared" si="107"/>
        <v>0</v>
      </c>
      <c r="Y356" s="25">
        <f t="shared" si="108"/>
        <v>0</v>
      </c>
      <c r="Z356" s="25">
        <f t="shared" si="109"/>
        <v>0</v>
      </c>
      <c r="AA356" s="25">
        <f t="shared" si="110"/>
        <v>0</v>
      </c>
      <c r="AB356" s="25">
        <f t="shared" si="111"/>
        <v>0</v>
      </c>
    </row>
    <row r="357" spans="1:28" ht="20.100000000000001" customHeight="1" x14ac:dyDescent="0.25">
      <c r="A357" s="4" t="s">
        <v>30</v>
      </c>
      <c r="B357" s="7" t="s">
        <v>603</v>
      </c>
      <c r="C357" s="5">
        <v>369</v>
      </c>
      <c r="D357" s="38"/>
      <c r="E357" s="38"/>
      <c r="F357" s="39"/>
      <c r="G357" s="39"/>
      <c r="H357" s="39"/>
      <c r="I357" s="39"/>
      <c r="J357" s="39"/>
      <c r="K357" s="39"/>
      <c r="L357" s="39"/>
      <c r="M357" s="39"/>
      <c r="N357" s="39"/>
      <c r="O357" s="39"/>
      <c r="P357" s="39"/>
      <c r="Q357" s="39"/>
      <c r="R357" s="39"/>
      <c r="S357" s="39"/>
      <c r="T357" s="39"/>
      <c r="U357" s="34">
        <f t="shared" ref="U357:U389" si="113">D357+F357</f>
        <v>0</v>
      </c>
      <c r="V357" s="34">
        <f t="shared" ref="V357:V389" si="114">J357+K357+M357</f>
        <v>0</v>
      </c>
      <c r="W357" s="25">
        <f t="shared" ref="W357:W389" si="115">J357</f>
        <v>0</v>
      </c>
      <c r="X357" s="25">
        <f t="shared" ref="X357:X389" si="116">G357+H357+I357</f>
        <v>0</v>
      </c>
      <c r="Y357" s="25">
        <f t="shared" ref="Y357:Y389" si="117">Q357</f>
        <v>0</v>
      </c>
      <c r="Z357" s="25">
        <f t="shared" ref="Z357:Z389" si="118">O357+P357</f>
        <v>0</v>
      </c>
      <c r="AA357" s="25">
        <f t="shared" ref="AA357:AA389" si="119">T357</f>
        <v>0</v>
      </c>
      <c r="AB357" s="25">
        <f t="shared" ref="AB357:AB389" si="120">R357+S357</f>
        <v>0</v>
      </c>
    </row>
    <row r="358" spans="1:28" ht="20.100000000000001" customHeight="1" x14ac:dyDescent="0.25">
      <c r="A358" s="4" t="s">
        <v>29</v>
      </c>
      <c r="B358" s="7" t="s">
        <v>604</v>
      </c>
      <c r="C358" s="5">
        <v>370</v>
      </c>
      <c r="D358" s="38"/>
      <c r="E358" s="38"/>
      <c r="F358" s="39"/>
      <c r="G358" s="39"/>
      <c r="H358" s="39"/>
      <c r="I358" s="39"/>
      <c r="J358" s="39"/>
      <c r="K358" s="39"/>
      <c r="L358" s="39"/>
      <c r="M358" s="39"/>
      <c r="N358" s="39"/>
      <c r="O358" s="39"/>
      <c r="P358" s="39"/>
      <c r="Q358" s="39"/>
      <c r="R358" s="39"/>
      <c r="S358" s="39"/>
      <c r="T358" s="39"/>
      <c r="U358" s="34">
        <f t="shared" si="113"/>
        <v>0</v>
      </c>
      <c r="V358" s="34">
        <f t="shared" si="114"/>
        <v>0</v>
      </c>
      <c r="W358" s="25">
        <f t="shared" si="115"/>
        <v>0</v>
      </c>
      <c r="X358" s="25">
        <f t="shared" si="116"/>
        <v>0</v>
      </c>
      <c r="Y358" s="25">
        <f t="shared" si="117"/>
        <v>0</v>
      </c>
      <c r="Z358" s="25">
        <f t="shared" si="118"/>
        <v>0</v>
      </c>
      <c r="AA358" s="25">
        <f t="shared" si="119"/>
        <v>0</v>
      </c>
      <c r="AB358" s="25">
        <f t="shared" si="120"/>
        <v>0</v>
      </c>
    </row>
    <row r="359" spans="1:28" ht="20.100000000000001" customHeight="1" x14ac:dyDescent="0.25">
      <c r="A359" s="4" t="s">
        <v>28</v>
      </c>
      <c r="B359" s="7" t="s">
        <v>605</v>
      </c>
      <c r="C359" s="5">
        <v>371</v>
      </c>
      <c r="D359" s="38"/>
      <c r="E359" s="38"/>
      <c r="F359" s="39"/>
      <c r="G359" s="39"/>
      <c r="H359" s="39"/>
      <c r="I359" s="39"/>
      <c r="J359" s="39"/>
      <c r="K359" s="39"/>
      <c r="L359" s="39"/>
      <c r="M359" s="39"/>
      <c r="N359" s="39"/>
      <c r="O359" s="39"/>
      <c r="P359" s="39"/>
      <c r="Q359" s="39"/>
      <c r="R359" s="39"/>
      <c r="S359" s="39"/>
      <c r="T359" s="39"/>
      <c r="U359" s="34">
        <f t="shared" si="113"/>
        <v>0</v>
      </c>
      <c r="V359" s="34">
        <f t="shared" si="114"/>
        <v>0</v>
      </c>
      <c r="W359" s="25">
        <f t="shared" si="115"/>
        <v>0</v>
      </c>
      <c r="X359" s="25">
        <f t="shared" si="116"/>
        <v>0</v>
      </c>
      <c r="Y359" s="25">
        <f t="shared" si="117"/>
        <v>0</v>
      </c>
      <c r="Z359" s="25">
        <f t="shared" si="118"/>
        <v>0</v>
      </c>
      <c r="AA359" s="25">
        <f t="shared" si="119"/>
        <v>0</v>
      </c>
      <c r="AB359" s="25">
        <f t="shared" si="120"/>
        <v>0</v>
      </c>
    </row>
    <row r="360" spans="1:28" ht="20.100000000000001" customHeight="1" x14ac:dyDescent="0.25">
      <c r="A360" s="4" t="s">
        <v>27</v>
      </c>
      <c r="B360" s="7" t="s">
        <v>606</v>
      </c>
      <c r="C360" s="5">
        <v>372</v>
      </c>
      <c r="D360" s="38"/>
      <c r="E360" s="38"/>
      <c r="F360" s="39"/>
      <c r="G360" s="39"/>
      <c r="H360" s="39"/>
      <c r="I360" s="39"/>
      <c r="J360" s="39"/>
      <c r="K360" s="39"/>
      <c r="L360" s="39"/>
      <c r="M360" s="39"/>
      <c r="N360" s="39"/>
      <c r="O360" s="39"/>
      <c r="P360" s="39"/>
      <c r="Q360" s="39"/>
      <c r="R360" s="39"/>
      <c r="S360" s="39"/>
      <c r="T360" s="39"/>
      <c r="U360" s="34">
        <f t="shared" si="113"/>
        <v>0</v>
      </c>
      <c r="V360" s="34">
        <f t="shared" si="114"/>
        <v>0</v>
      </c>
      <c r="W360" s="25">
        <f t="shared" si="115"/>
        <v>0</v>
      </c>
      <c r="X360" s="25">
        <f t="shared" si="116"/>
        <v>0</v>
      </c>
      <c r="Y360" s="25">
        <f t="shared" si="117"/>
        <v>0</v>
      </c>
      <c r="Z360" s="25">
        <f t="shared" si="118"/>
        <v>0</v>
      </c>
      <c r="AA360" s="25">
        <f t="shared" si="119"/>
        <v>0</v>
      </c>
      <c r="AB360" s="25">
        <f t="shared" si="120"/>
        <v>0</v>
      </c>
    </row>
    <row r="361" spans="1:28" ht="20.100000000000001" customHeight="1" x14ac:dyDescent="0.25">
      <c r="A361" s="4" t="s">
        <v>26</v>
      </c>
      <c r="B361" s="7" t="s">
        <v>607</v>
      </c>
      <c r="C361" s="5">
        <v>373</v>
      </c>
      <c r="D361" s="41"/>
      <c r="E361" s="41"/>
      <c r="F361" s="41"/>
      <c r="G361" s="41"/>
      <c r="H361" s="41"/>
      <c r="I361" s="41"/>
      <c r="J361" s="41"/>
      <c r="K361" s="41"/>
      <c r="L361" s="41"/>
      <c r="M361" s="41"/>
      <c r="N361" s="41"/>
      <c r="O361" s="41"/>
      <c r="P361" s="41"/>
      <c r="Q361" s="41"/>
      <c r="R361" s="41"/>
      <c r="S361" s="41"/>
      <c r="T361" s="41"/>
      <c r="U361" s="34">
        <f t="shared" si="113"/>
        <v>0</v>
      </c>
      <c r="V361" s="34">
        <f t="shared" si="114"/>
        <v>0</v>
      </c>
      <c r="W361" s="25">
        <f t="shared" si="115"/>
        <v>0</v>
      </c>
      <c r="X361" s="25">
        <f t="shared" si="116"/>
        <v>0</v>
      </c>
      <c r="Y361" s="25">
        <f t="shared" si="117"/>
        <v>0</v>
      </c>
      <c r="Z361" s="25">
        <f t="shared" si="118"/>
        <v>0</v>
      </c>
      <c r="AA361" s="25">
        <f t="shared" si="119"/>
        <v>0</v>
      </c>
      <c r="AB361" s="25">
        <f t="shared" si="120"/>
        <v>0</v>
      </c>
    </row>
    <row r="362" spans="1:28" ht="20.100000000000001" customHeight="1" x14ac:dyDescent="0.25">
      <c r="A362" s="4" t="s">
        <v>25</v>
      </c>
      <c r="B362" s="7" t="s">
        <v>608</v>
      </c>
      <c r="C362" s="5">
        <v>374</v>
      </c>
      <c r="D362" s="39"/>
      <c r="E362" s="39"/>
      <c r="F362" s="39"/>
      <c r="G362" s="39"/>
      <c r="H362" s="39"/>
      <c r="I362" s="39"/>
      <c r="J362" s="39"/>
      <c r="K362" s="39"/>
      <c r="L362" s="39"/>
      <c r="M362" s="39"/>
      <c r="N362" s="39"/>
      <c r="O362" s="39"/>
      <c r="P362" s="39"/>
      <c r="Q362" s="39"/>
      <c r="R362" s="39"/>
      <c r="S362" s="39"/>
      <c r="T362" s="39"/>
      <c r="U362" s="34">
        <f t="shared" si="113"/>
        <v>0</v>
      </c>
      <c r="V362" s="34">
        <f t="shared" si="114"/>
        <v>0</v>
      </c>
      <c r="W362" s="25">
        <f t="shared" si="115"/>
        <v>0</v>
      </c>
      <c r="X362" s="25">
        <f t="shared" si="116"/>
        <v>0</v>
      </c>
      <c r="Y362" s="25">
        <f t="shared" si="117"/>
        <v>0</v>
      </c>
      <c r="Z362" s="25">
        <f t="shared" si="118"/>
        <v>0</v>
      </c>
      <c r="AA362" s="25">
        <f t="shared" si="119"/>
        <v>0</v>
      </c>
      <c r="AB362" s="25">
        <f t="shared" si="120"/>
        <v>0</v>
      </c>
    </row>
    <row r="363" spans="1:28" ht="20.100000000000001" customHeight="1" x14ac:dyDescent="0.25">
      <c r="A363" s="4" t="s">
        <v>24</v>
      </c>
      <c r="B363" s="7" t="s">
        <v>476</v>
      </c>
      <c r="C363" s="5">
        <v>375</v>
      </c>
      <c r="D363" s="39">
        <v>1</v>
      </c>
      <c r="E363" s="39"/>
      <c r="F363" s="39"/>
      <c r="G363" s="39"/>
      <c r="H363" s="39"/>
      <c r="I363" s="39"/>
      <c r="J363" s="39"/>
      <c r="K363" s="39"/>
      <c r="L363" s="39"/>
      <c r="M363" s="39">
        <v>1</v>
      </c>
      <c r="N363" s="39"/>
      <c r="O363" s="39"/>
      <c r="P363" s="39"/>
      <c r="Q363" s="39"/>
      <c r="R363" s="39"/>
      <c r="S363" s="39"/>
      <c r="T363" s="39"/>
      <c r="U363" s="34">
        <f t="shared" si="113"/>
        <v>1</v>
      </c>
      <c r="V363" s="34">
        <f t="shared" si="114"/>
        <v>1</v>
      </c>
      <c r="W363" s="25">
        <f t="shared" si="115"/>
        <v>0</v>
      </c>
      <c r="X363" s="25">
        <f t="shared" si="116"/>
        <v>0</v>
      </c>
      <c r="Y363" s="25">
        <f t="shared" si="117"/>
        <v>0</v>
      </c>
      <c r="Z363" s="25">
        <f t="shared" si="118"/>
        <v>0</v>
      </c>
      <c r="AA363" s="25">
        <f t="shared" si="119"/>
        <v>0</v>
      </c>
      <c r="AB363" s="25">
        <f t="shared" si="120"/>
        <v>0</v>
      </c>
    </row>
    <row r="364" spans="1:28" ht="20.100000000000001" customHeight="1" x14ac:dyDescent="0.25">
      <c r="A364" s="4" t="s">
        <v>23</v>
      </c>
      <c r="B364" s="7" t="s">
        <v>609</v>
      </c>
      <c r="C364" s="5">
        <v>376</v>
      </c>
      <c r="D364" s="39">
        <v>1</v>
      </c>
      <c r="E364" s="39"/>
      <c r="F364" s="39"/>
      <c r="G364" s="39"/>
      <c r="H364" s="39"/>
      <c r="I364" s="39"/>
      <c r="J364" s="39"/>
      <c r="K364" s="39"/>
      <c r="L364" s="39"/>
      <c r="M364" s="39">
        <v>1</v>
      </c>
      <c r="N364" s="39"/>
      <c r="O364" s="39"/>
      <c r="P364" s="39"/>
      <c r="Q364" s="39"/>
      <c r="R364" s="39"/>
      <c r="S364" s="39"/>
      <c r="T364" s="39"/>
      <c r="U364" s="34">
        <f t="shared" si="113"/>
        <v>1</v>
      </c>
      <c r="V364" s="34">
        <f t="shared" si="114"/>
        <v>1</v>
      </c>
      <c r="W364" s="25">
        <f t="shared" si="115"/>
        <v>0</v>
      </c>
      <c r="X364" s="25">
        <f t="shared" si="116"/>
        <v>0</v>
      </c>
      <c r="Y364" s="25">
        <f t="shared" si="117"/>
        <v>0</v>
      </c>
      <c r="Z364" s="25">
        <f t="shared" si="118"/>
        <v>0</v>
      </c>
      <c r="AA364" s="25">
        <f t="shared" si="119"/>
        <v>0</v>
      </c>
      <c r="AB364" s="25">
        <f t="shared" si="120"/>
        <v>0</v>
      </c>
    </row>
    <row r="365" spans="1:28" ht="20.100000000000001" customHeight="1" x14ac:dyDescent="0.25">
      <c r="A365" s="4" t="s">
        <v>22</v>
      </c>
      <c r="B365" s="7" t="s">
        <v>610</v>
      </c>
      <c r="C365" s="5">
        <v>377</v>
      </c>
      <c r="D365" s="39"/>
      <c r="E365" s="39"/>
      <c r="F365" s="39"/>
      <c r="G365" s="39"/>
      <c r="H365" s="39"/>
      <c r="I365" s="39"/>
      <c r="J365" s="39"/>
      <c r="K365" s="39"/>
      <c r="L365" s="39"/>
      <c r="M365" s="39"/>
      <c r="N365" s="39"/>
      <c r="O365" s="39"/>
      <c r="P365" s="39"/>
      <c r="Q365" s="39"/>
      <c r="R365" s="39"/>
      <c r="S365" s="39"/>
      <c r="T365" s="39"/>
      <c r="U365" s="34">
        <f t="shared" si="113"/>
        <v>0</v>
      </c>
      <c r="V365" s="34">
        <f t="shared" si="114"/>
        <v>0</v>
      </c>
      <c r="W365" s="25">
        <f t="shared" si="115"/>
        <v>0</v>
      </c>
      <c r="X365" s="25">
        <f t="shared" si="116"/>
        <v>0</v>
      </c>
      <c r="Y365" s="25">
        <f t="shared" si="117"/>
        <v>0</v>
      </c>
      <c r="Z365" s="25">
        <f t="shared" si="118"/>
        <v>0</v>
      </c>
      <c r="AA365" s="25">
        <f t="shared" si="119"/>
        <v>0</v>
      </c>
      <c r="AB365" s="25">
        <f t="shared" si="120"/>
        <v>0</v>
      </c>
    </row>
    <row r="366" spans="1:28" ht="20.100000000000001" customHeight="1" x14ac:dyDescent="0.25">
      <c r="A366" s="4" t="s">
        <v>21</v>
      </c>
      <c r="B366" s="7" t="s">
        <v>611</v>
      </c>
      <c r="C366" s="5">
        <v>378</v>
      </c>
      <c r="D366" s="39"/>
      <c r="E366" s="39"/>
      <c r="F366" s="39"/>
      <c r="G366" s="39"/>
      <c r="H366" s="39"/>
      <c r="I366" s="39"/>
      <c r="J366" s="39"/>
      <c r="K366" s="39"/>
      <c r="L366" s="39"/>
      <c r="M366" s="39"/>
      <c r="N366" s="39"/>
      <c r="O366" s="39"/>
      <c r="P366" s="39"/>
      <c r="Q366" s="39"/>
      <c r="R366" s="39"/>
      <c r="S366" s="39"/>
      <c r="T366" s="39"/>
      <c r="U366" s="34">
        <f t="shared" si="113"/>
        <v>0</v>
      </c>
      <c r="V366" s="34">
        <f t="shared" si="114"/>
        <v>0</v>
      </c>
      <c r="W366" s="25">
        <f t="shared" si="115"/>
        <v>0</v>
      </c>
      <c r="X366" s="25">
        <f t="shared" si="116"/>
        <v>0</v>
      </c>
      <c r="Y366" s="25">
        <f t="shared" si="117"/>
        <v>0</v>
      </c>
      <c r="Z366" s="25">
        <f t="shared" si="118"/>
        <v>0</v>
      </c>
      <c r="AA366" s="25">
        <f t="shared" si="119"/>
        <v>0</v>
      </c>
      <c r="AB366" s="25">
        <f t="shared" si="120"/>
        <v>0</v>
      </c>
    </row>
    <row r="367" spans="1:28" ht="20.100000000000001" customHeight="1" x14ac:dyDescent="0.25">
      <c r="A367" s="4" t="s">
        <v>20</v>
      </c>
      <c r="B367" s="5" t="s">
        <v>477</v>
      </c>
      <c r="C367" s="5">
        <v>379</v>
      </c>
      <c r="D367" s="39"/>
      <c r="E367" s="39"/>
      <c r="F367" s="39"/>
      <c r="G367" s="39"/>
      <c r="H367" s="39"/>
      <c r="I367" s="39"/>
      <c r="J367" s="39"/>
      <c r="K367" s="39"/>
      <c r="L367" s="39"/>
      <c r="M367" s="39"/>
      <c r="N367" s="39"/>
      <c r="O367" s="39"/>
      <c r="P367" s="39"/>
      <c r="Q367" s="39"/>
      <c r="R367" s="39"/>
      <c r="S367" s="39"/>
      <c r="T367" s="39"/>
      <c r="U367" s="34">
        <f t="shared" si="113"/>
        <v>0</v>
      </c>
      <c r="V367" s="34">
        <f t="shared" si="114"/>
        <v>0</v>
      </c>
      <c r="W367" s="25">
        <f t="shared" si="115"/>
        <v>0</v>
      </c>
      <c r="X367" s="25">
        <f t="shared" si="116"/>
        <v>0</v>
      </c>
      <c r="Y367" s="25">
        <f t="shared" si="117"/>
        <v>0</v>
      </c>
      <c r="Z367" s="25">
        <f t="shared" si="118"/>
        <v>0</v>
      </c>
      <c r="AA367" s="25">
        <f t="shared" si="119"/>
        <v>0</v>
      </c>
      <c r="AB367" s="25">
        <f t="shared" si="120"/>
        <v>0</v>
      </c>
    </row>
    <row r="368" spans="1:28" ht="20.100000000000001" customHeight="1" x14ac:dyDescent="0.25">
      <c r="A368" s="4" t="s">
        <v>19</v>
      </c>
      <c r="B368" s="5" t="s">
        <v>612</v>
      </c>
      <c r="C368" s="5">
        <v>380</v>
      </c>
      <c r="D368" s="39"/>
      <c r="E368" s="39"/>
      <c r="F368" s="39"/>
      <c r="G368" s="39"/>
      <c r="H368" s="39"/>
      <c r="I368" s="39"/>
      <c r="J368" s="39"/>
      <c r="K368" s="39"/>
      <c r="L368" s="39"/>
      <c r="M368" s="39"/>
      <c r="N368" s="39"/>
      <c r="O368" s="39"/>
      <c r="P368" s="39"/>
      <c r="Q368" s="39"/>
      <c r="R368" s="39"/>
      <c r="S368" s="39"/>
      <c r="T368" s="39"/>
      <c r="U368" s="34">
        <f t="shared" si="113"/>
        <v>0</v>
      </c>
      <c r="V368" s="34">
        <f t="shared" si="114"/>
        <v>0</v>
      </c>
      <c r="W368" s="25">
        <f t="shared" si="115"/>
        <v>0</v>
      </c>
      <c r="X368" s="25">
        <f t="shared" si="116"/>
        <v>0</v>
      </c>
      <c r="Y368" s="25">
        <f t="shared" si="117"/>
        <v>0</v>
      </c>
      <c r="Z368" s="25">
        <f t="shared" si="118"/>
        <v>0</v>
      </c>
      <c r="AA368" s="25">
        <f t="shared" si="119"/>
        <v>0</v>
      </c>
      <c r="AB368" s="25">
        <f t="shared" si="120"/>
        <v>0</v>
      </c>
    </row>
    <row r="369" spans="1:28" ht="20.100000000000001" customHeight="1" x14ac:dyDescent="0.25">
      <c r="A369" s="4" t="s">
        <v>18</v>
      </c>
      <c r="B369" s="5" t="s">
        <v>375</v>
      </c>
      <c r="C369" s="5">
        <v>381</v>
      </c>
      <c r="D369" s="39"/>
      <c r="E369" s="39"/>
      <c r="F369" s="39"/>
      <c r="G369" s="39"/>
      <c r="H369" s="39"/>
      <c r="I369" s="39"/>
      <c r="J369" s="39"/>
      <c r="K369" s="39"/>
      <c r="L369" s="39"/>
      <c r="M369" s="39"/>
      <c r="N369" s="39"/>
      <c r="O369" s="39"/>
      <c r="P369" s="39"/>
      <c r="Q369" s="39"/>
      <c r="R369" s="39"/>
      <c r="S369" s="39"/>
      <c r="T369" s="39"/>
      <c r="U369" s="34">
        <f t="shared" si="113"/>
        <v>0</v>
      </c>
      <c r="V369" s="34">
        <f t="shared" si="114"/>
        <v>0</v>
      </c>
      <c r="W369" s="25">
        <f t="shared" si="115"/>
        <v>0</v>
      </c>
      <c r="X369" s="25">
        <f t="shared" si="116"/>
        <v>0</v>
      </c>
      <c r="Y369" s="25">
        <f t="shared" si="117"/>
        <v>0</v>
      </c>
      <c r="Z369" s="25">
        <f t="shared" si="118"/>
        <v>0</v>
      </c>
      <c r="AA369" s="25">
        <f t="shared" si="119"/>
        <v>0</v>
      </c>
      <c r="AB369" s="25">
        <f t="shared" si="120"/>
        <v>0</v>
      </c>
    </row>
    <row r="370" spans="1:28" ht="20.100000000000001" customHeight="1" x14ac:dyDescent="0.25">
      <c r="A370" s="4" t="s">
        <v>17</v>
      </c>
      <c r="B370" s="7" t="s">
        <v>478</v>
      </c>
      <c r="C370" s="14">
        <v>382</v>
      </c>
      <c r="D370" s="39"/>
      <c r="E370" s="39"/>
      <c r="F370" s="39"/>
      <c r="G370" s="39"/>
      <c r="H370" s="39"/>
      <c r="I370" s="39"/>
      <c r="J370" s="39"/>
      <c r="K370" s="39"/>
      <c r="L370" s="39"/>
      <c r="M370" s="39"/>
      <c r="N370" s="39"/>
      <c r="O370" s="39"/>
      <c r="P370" s="39"/>
      <c r="Q370" s="39"/>
      <c r="R370" s="39"/>
      <c r="S370" s="39"/>
      <c r="T370" s="39"/>
      <c r="U370" s="34">
        <f t="shared" si="113"/>
        <v>0</v>
      </c>
      <c r="V370" s="34">
        <f t="shared" si="114"/>
        <v>0</v>
      </c>
      <c r="W370" s="25">
        <f t="shared" si="115"/>
        <v>0</v>
      </c>
      <c r="X370" s="25">
        <f t="shared" si="116"/>
        <v>0</v>
      </c>
      <c r="Y370" s="25">
        <f t="shared" si="117"/>
        <v>0</v>
      </c>
      <c r="Z370" s="25">
        <f t="shared" si="118"/>
        <v>0</v>
      </c>
      <c r="AA370" s="25">
        <f t="shared" si="119"/>
        <v>0</v>
      </c>
      <c r="AB370" s="25">
        <f t="shared" si="120"/>
        <v>0</v>
      </c>
    </row>
    <row r="371" spans="1:28" ht="20.100000000000001" customHeight="1" x14ac:dyDescent="0.25">
      <c r="A371" s="4" t="s">
        <v>16</v>
      </c>
      <c r="B371" s="5" t="s">
        <v>479</v>
      </c>
      <c r="C371" s="14">
        <v>383</v>
      </c>
      <c r="D371" s="39"/>
      <c r="E371" s="39"/>
      <c r="F371" s="39"/>
      <c r="G371" s="39"/>
      <c r="H371" s="39"/>
      <c r="I371" s="39"/>
      <c r="J371" s="39"/>
      <c r="K371" s="39"/>
      <c r="L371" s="39"/>
      <c r="M371" s="39"/>
      <c r="N371" s="39"/>
      <c r="O371" s="39"/>
      <c r="P371" s="39"/>
      <c r="Q371" s="39"/>
      <c r="R371" s="39"/>
      <c r="S371" s="39"/>
      <c r="T371" s="39"/>
      <c r="U371" s="34">
        <f t="shared" si="113"/>
        <v>0</v>
      </c>
      <c r="V371" s="34">
        <f t="shared" si="114"/>
        <v>0</v>
      </c>
      <c r="W371" s="25">
        <f t="shared" si="115"/>
        <v>0</v>
      </c>
      <c r="X371" s="25">
        <f t="shared" si="116"/>
        <v>0</v>
      </c>
      <c r="Y371" s="25">
        <f t="shared" si="117"/>
        <v>0</v>
      </c>
      <c r="Z371" s="25">
        <f t="shared" si="118"/>
        <v>0</v>
      </c>
      <c r="AA371" s="25">
        <f t="shared" si="119"/>
        <v>0</v>
      </c>
      <c r="AB371" s="25">
        <f t="shared" si="120"/>
        <v>0</v>
      </c>
    </row>
    <row r="372" spans="1:28" ht="20.100000000000001" customHeight="1" x14ac:dyDescent="0.25">
      <c r="A372" s="4" t="s">
        <v>15</v>
      </c>
      <c r="B372" s="7" t="s">
        <v>407</v>
      </c>
      <c r="C372" s="5"/>
      <c r="D372" s="39"/>
      <c r="E372" s="39"/>
      <c r="F372" s="39"/>
      <c r="G372" s="39"/>
      <c r="H372" s="39"/>
      <c r="I372" s="39"/>
      <c r="J372" s="39"/>
      <c r="K372" s="39"/>
      <c r="L372" s="39"/>
      <c r="M372" s="39"/>
      <c r="N372" s="39"/>
      <c r="O372" s="39"/>
      <c r="P372" s="39"/>
      <c r="Q372" s="39"/>
      <c r="R372" s="39"/>
      <c r="S372" s="39"/>
      <c r="T372" s="39"/>
      <c r="U372" s="34">
        <f t="shared" si="113"/>
        <v>0</v>
      </c>
      <c r="V372" s="34">
        <f t="shared" si="114"/>
        <v>0</v>
      </c>
      <c r="W372" s="25">
        <f t="shared" si="115"/>
        <v>0</v>
      </c>
      <c r="X372" s="25">
        <f t="shared" si="116"/>
        <v>0</v>
      </c>
      <c r="Y372" s="25">
        <f t="shared" si="117"/>
        <v>0</v>
      </c>
      <c r="Z372" s="25">
        <f t="shared" si="118"/>
        <v>0</v>
      </c>
      <c r="AA372" s="25">
        <f t="shared" si="119"/>
        <v>0</v>
      </c>
      <c r="AB372" s="25">
        <f t="shared" si="120"/>
        <v>0</v>
      </c>
    </row>
    <row r="373" spans="1:28" ht="20.100000000000001" customHeight="1" x14ac:dyDescent="0.25">
      <c r="A373" s="8" t="s">
        <v>14</v>
      </c>
      <c r="B373" s="12" t="s">
        <v>480</v>
      </c>
      <c r="C373" s="5"/>
      <c r="D373" s="36">
        <f t="shared" ref="D373:T373" si="121">SUM(D374:D388)</f>
        <v>0</v>
      </c>
      <c r="E373" s="36">
        <f t="shared" si="121"/>
        <v>0</v>
      </c>
      <c r="F373" s="36">
        <f t="shared" si="121"/>
        <v>0</v>
      </c>
      <c r="G373" s="36">
        <f t="shared" si="121"/>
        <v>0</v>
      </c>
      <c r="H373" s="36">
        <f t="shared" si="121"/>
        <v>0</v>
      </c>
      <c r="I373" s="36">
        <f t="shared" si="121"/>
        <v>0</v>
      </c>
      <c r="J373" s="36">
        <f t="shared" si="121"/>
        <v>0</v>
      </c>
      <c r="K373" s="36">
        <f t="shared" si="121"/>
        <v>0</v>
      </c>
      <c r="L373" s="36">
        <f t="shared" si="121"/>
        <v>0</v>
      </c>
      <c r="M373" s="36">
        <f t="shared" si="121"/>
        <v>0</v>
      </c>
      <c r="N373" s="36">
        <f t="shared" si="121"/>
        <v>0</v>
      </c>
      <c r="O373" s="36">
        <f t="shared" si="121"/>
        <v>0</v>
      </c>
      <c r="P373" s="36">
        <f t="shared" si="121"/>
        <v>0</v>
      </c>
      <c r="Q373" s="36">
        <f t="shared" si="121"/>
        <v>0</v>
      </c>
      <c r="R373" s="36">
        <f t="shared" si="121"/>
        <v>0</v>
      </c>
      <c r="S373" s="36">
        <f t="shared" si="121"/>
        <v>0</v>
      </c>
      <c r="T373" s="36">
        <f t="shared" si="121"/>
        <v>0</v>
      </c>
      <c r="U373" s="34">
        <f t="shared" si="113"/>
        <v>0</v>
      </c>
      <c r="V373" s="34">
        <f t="shared" si="114"/>
        <v>0</v>
      </c>
      <c r="W373" s="25">
        <f t="shared" si="115"/>
        <v>0</v>
      </c>
      <c r="X373" s="25">
        <f t="shared" si="116"/>
        <v>0</v>
      </c>
      <c r="Y373" s="25">
        <f t="shared" si="117"/>
        <v>0</v>
      </c>
      <c r="Z373" s="25">
        <f t="shared" si="118"/>
        <v>0</v>
      </c>
      <c r="AA373" s="25">
        <f t="shared" si="119"/>
        <v>0</v>
      </c>
      <c r="AB373" s="25">
        <f t="shared" si="120"/>
        <v>0</v>
      </c>
    </row>
    <row r="374" spans="1:28" ht="20.100000000000001" customHeight="1" x14ac:dyDescent="0.25">
      <c r="A374" s="4" t="s">
        <v>13</v>
      </c>
      <c r="B374" s="7" t="s">
        <v>376</v>
      </c>
      <c r="C374" s="5">
        <v>384</v>
      </c>
      <c r="D374" s="39"/>
      <c r="E374" s="39"/>
      <c r="F374" s="39"/>
      <c r="G374" s="39"/>
      <c r="H374" s="39"/>
      <c r="I374" s="39"/>
      <c r="J374" s="39"/>
      <c r="K374" s="39"/>
      <c r="L374" s="39"/>
      <c r="M374" s="39"/>
      <c r="N374" s="39"/>
      <c r="O374" s="39"/>
      <c r="P374" s="39"/>
      <c r="Q374" s="39"/>
      <c r="R374" s="39"/>
      <c r="S374" s="39"/>
      <c r="T374" s="39"/>
      <c r="U374" s="34">
        <f t="shared" si="113"/>
        <v>0</v>
      </c>
      <c r="V374" s="34">
        <f t="shared" si="114"/>
        <v>0</v>
      </c>
      <c r="W374" s="25">
        <f t="shared" si="115"/>
        <v>0</v>
      </c>
      <c r="X374" s="25">
        <f t="shared" si="116"/>
        <v>0</v>
      </c>
      <c r="Y374" s="25">
        <f t="shared" si="117"/>
        <v>0</v>
      </c>
      <c r="Z374" s="25">
        <f t="shared" si="118"/>
        <v>0</v>
      </c>
      <c r="AA374" s="25">
        <f t="shared" si="119"/>
        <v>0</v>
      </c>
      <c r="AB374" s="25">
        <f t="shared" si="120"/>
        <v>0</v>
      </c>
    </row>
    <row r="375" spans="1:28" ht="20.100000000000001" customHeight="1" x14ac:dyDescent="0.25">
      <c r="A375" s="4" t="s">
        <v>12</v>
      </c>
      <c r="B375" s="7" t="s">
        <v>377</v>
      </c>
      <c r="C375" s="5">
        <v>385</v>
      </c>
      <c r="D375" s="39"/>
      <c r="E375" s="39"/>
      <c r="F375" s="39"/>
      <c r="G375" s="39"/>
      <c r="H375" s="39"/>
      <c r="I375" s="39"/>
      <c r="J375" s="39"/>
      <c r="K375" s="39"/>
      <c r="L375" s="39"/>
      <c r="M375" s="39"/>
      <c r="N375" s="39"/>
      <c r="O375" s="39"/>
      <c r="P375" s="39"/>
      <c r="Q375" s="39"/>
      <c r="R375" s="39"/>
      <c r="S375" s="39"/>
      <c r="T375" s="39"/>
      <c r="U375" s="34">
        <f t="shared" si="113"/>
        <v>0</v>
      </c>
      <c r="V375" s="34">
        <f t="shared" si="114"/>
        <v>0</v>
      </c>
      <c r="W375" s="25">
        <f t="shared" si="115"/>
        <v>0</v>
      </c>
      <c r="X375" s="25">
        <f t="shared" si="116"/>
        <v>0</v>
      </c>
      <c r="Y375" s="25">
        <f t="shared" si="117"/>
        <v>0</v>
      </c>
      <c r="Z375" s="25">
        <f t="shared" si="118"/>
        <v>0</v>
      </c>
      <c r="AA375" s="25">
        <f t="shared" si="119"/>
        <v>0</v>
      </c>
      <c r="AB375" s="25">
        <f t="shared" si="120"/>
        <v>0</v>
      </c>
    </row>
    <row r="376" spans="1:28" ht="20.100000000000001" customHeight="1" x14ac:dyDescent="0.25">
      <c r="A376" s="4" t="s">
        <v>11</v>
      </c>
      <c r="B376" s="7" t="s">
        <v>613</v>
      </c>
      <c r="C376" s="5">
        <v>386</v>
      </c>
      <c r="D376" s="39"/>
      <c r="E376" s="39"/>
      <c r="F376" s="39"/>
      <c r="G376" s="39"/>
      <c r="H376" s="39"/>
      <c r="I376" s="39"/>
      <c r="J376" s="39"/>
      <c r="K376" s="39"/>
      <c r="L376" s="39"/>
      <c r="M376" s="39"/>
      <c r="N376" s="39"/>
      <c r="O376" s="39"/>
      <c r="P376" s="39"/>
      <c r="Q376" s="39"/>
      <c r="R376" s="39"/>
      <c r="S376" s="39"/>
      <c r="T376" s="39"/>
      <c r="U376" s="34">
        <f t="shared" si="113"/>
        <v>0</v>
      </c>
      <c r="V376" s="34">
        <f t="shared" si="114"/>
        <v>0</v>
      </c>
      <c r="W376" s="25">
        <f t="shared" si="115"/>
        <v>0</v>
      </c>
      <c r="X376" s="25">
        <f t="shared" si="116"/>
        <v>0</v>
      </c>
      <c r="Y376" s="25">
        <f t="shared" si="117"/>
        <v>0</v>
      </c>
      <c r="Z376" s="25">
        <f t="shared" si="118"/>
        <v>0</v>
      </c>
      <c r="AA376" s="25">
        <f t="shared" si="119"/>
        <v>0</v>
      </c>
      <c r="AB376" s="25">
        <f t="shared" si="120"/>
        <v>0</v>
      </c>
    </row>
    <row r="377" spans="1:28" ht="20.100000000000001" customHeight="1" x14ac:dyDescent="0.25">
      <c r="A377" s="4" t="s">
        <v>10</v>
      </c>
      <c r="B377" s="7" t="s">
        <v>481</v>
      </c>
      <c r="C377" s="5">
        <v>387</v>
      </c>
      <c r="D377" s="39"/>
      <c r="E377" s="39"/>
      <c r="F377" s="39"/>
      <c r="G377" s="39"/>
      <c r="H377" s="39"/>
      <c r="I377" s="39"/>
      <c r="J377" s="39"/>
      <c r="K377" s="39"/>
      <c r="L377" s="39"/>
      <c r="M377" s="39"/>
      <c r="N377" s="39"/>
      <c r="O377" s="39"/>
      <c r="P377" s="39"/>
      <c r="Q377" s="39"/>
      <c r="R377" s="39"/>
      <c r="S377" s="39"/>
      <c r="T377" s="39"/>
      <c r="U377" s="34">
        <f t="shared" si="113"/>
        <v>0</v>
      </c>
      <c r="V377" s="34">
        <f t="shared" si="114"/>
        <v>0</v>
      </c>
      <c r="W377" s="25">
        <f t="shared" si="115"/>
        <v>0</v>
      </c>
      <c r="X377" s="25">
        <f t="shared" si="116"/>
        <v>0</v>
      </c>
      <c r="Y377" s="25">
        <f t="shared" si="117"/>
        <v>0</v>
      </c>
      <c r="Z377" s="25">
        <f t="shared" si="118"/>
        <v>0</v>
      </c>
      <c r="AA377" s="25">
        <f t="shared" si="119"/>
        <v>0</v>
      </c>
      <c r="AB377" s="25">
        <f t="shared" si="120"/>
        <v>0</v>
      </c>
    </row>
    <row r="378" spans="1:28" ht="20.100000000000001" customHeight="1" x14ac:dyDescent="0.25">
      <c r="A378" s="4" t="s">
        <v>9</v>
      </c>
      <c r="B378" s="7" t="s">
        <v>669</v>
      </c>
      <c r="C378" s="5">
        <v>388</v>
      </c>
      <c r="D378" s="39"/>
      <c r="E378" s="39"/>
      <c r="F378" s="39"/>
      <c r="G378" s="39"/>
      <c r="H378" s="39"/>
      <c r="I378" s="39"/>
      <c r="J378" s="39"/>
      <c r="K378" s="39"/>
      <c r="L378" s="39"/>
      <c r="M378" s="39"/>
      <c r="N378" s="39"/>
      <c r="O378" s="39"/>
      <c r="P378" s="39"/>
      <c r="Q378" s="39"/>
      <c r="R378" s="39"/>
      <c r="S378" s="39"/>
      <c r="T378" s="39"/>
      <c r="U378" s="34">
        <f t="shared" si="113"/>
        <v>0</v>
      </c>
      <c r="V378" s="34">
        <f t="shared" si="114"/>
        <v>0</v>
      </c>
      <c r="W378" s="25">
        <f t="shared" si="115"/>
        <v>0</v>
      </c>
      <c r="X378" s="25">
        <f t="shared" si="116"/>
        <v>0</v>
      </c>
      <c r="Y378" s="25">
        <f t="shared" si="117"/>
        <v>0</v>
      </c>
      <c r="Z378" s="25">
        <f t="shared" si="118"/>
        <v>0</v>
      </c>
      <c r="AA378" s="25">
        <f t="shared" si="119"/>
        <v>0</v>
      </c>
      <c r="AB378" s="25">
        <f t="shared" si="120"/>
        <v>0</v>
      </c>
    </row>
    <row r="379" spans="1:28" ht="20.100000000000001" customHeight="1" x14ac:dyDescent="0.25">
      <c r="A379" s="4" t="s">
        <v>8</v>
      </c>
      <c r="B379" s="5" t="s">
        <v>482</v>
      </c>
      <c r="C379" s="5">
        <v>389</v>
      </c>
      <c r="D379" s="39"/>
      <c r="E379" s="39"/>
      <c r="F379" s="39"/>
      <c r="G379" s="39"/>
      <c r="H379" s="39"/>
      <c r="I379" s="39"/>
      <c r="J379" s="39"/>
      <c r="K379" s="39"/>
      <c r="L379" s="39"/>
      <c r="M379" s="39"/>
      <c r="N379" s="39"/>
      <c r="O379" s="39"/>
      <c r="P379" s="39"/>
      <c r="Q379" s="39"/>
      <c r="R379" s="39"/>
      <c r="S379" s="39"/>
      <c r="T379" s="39"/>
      <c r="U379" s="34">
        <f t="shared" si="113"/>
        <v>0</v>
      </c>
      <c r="V379" s="34">
        <f t="shared" si="114"/>
        <v>0</v>
      </c>
      <c r="W379" s="25">
        <f t="shared" si="115"/>
        <v>0</v>
      </c>
      <c r="X379" s="25">
        <f t="shared" si="116"/>
        <v>0</v>
      </c>
      <c r="Y379" s="25">
        <f t="shared" si="117"/>
        <v>0</v>
      </c>
      <c r="Z379" s="25">
        <f t="shared" si="118"/>
        <v>0</v>
      </c>
      <c r="AA379" s="25">
        <f t="shared" si="119"/>
        <v>0</v>
      </c>
      <c r="AB379" s="25">
        <f t="shared" si="120"/>
        <v>0</v>
      </c>
    </row>
    <row r="380" spans="1:28" ht="20.100000000000001" customHeight="1" x14ac:dyDescent="0.25">
      <c r="A380" s="4" t="s">
        <v>7</v>
      </c>
      <c r="B380" s="7" t="s">
        <v>614</v>
      </c>
      <c r="C380" s="6">
        <v>390</v>
      </c>
      <c r="D380" s="39"/>
      <c r="E380" s="39"/>
      <c r="F380" s="39"/>
      <c r="G380" s="39"/>
      <c r="H380" s="39"/>
      <c r="I380" s="39"/>
      <c r="J380" s="39"/>
      <c r="K380" s="39"/>
      <c r="L380" s="39"/>
      <c r="M380" s="39"/>
      <c r="N380" s="39"/>
      <c r="O380" s="39"/>
      <c r="P380" s="39"/>
      <c r="Q380" s="39"/>
      <c r="R380" s="39"/>
      <c r="S380" s="39"/>
      <c r="T380" s="39"/>
      <c r="U380" s="34">
        <f t="shared" si="113"/>
        <v>0</v>
      </c>
      <c r="V380" s="34">
        <f t="shared" si="114"/>
        <v>0</v>
      </c>
      <c r="W380" s="25">
        <f t="shared" si="115"/>
        <v>0</v>
      </c>
      <c r="X380" s="25">
        <f t="shared" si="116"/>
        <v>0</v>
      </c>
      <c r="Y380" s="25">
        <f t="shared" si="117"/>
        <v>0</v>
      </c>
      <c r="Z380" s="25">
        <f t="shared" si="118"/>
        <v>0</v>
      </c>
      <c r="AA380" s="25">
        <f t="shared" si="119"/>
        <v>0</v>
      </c>
      <c r="AB380" s="25">
        <f t="shared" si="120"/>
        <v>0</v>
      </c>
    </row>
    <row r="381" spans="1:28" ht="20.100000000000001" customHeight="1" x14ac:dyDescent="0.25">
      <c r="A381" s="4" t="s">
        <v>6</v>
      </c>
      <c r="B381" s="7" t="s">
        <v>483</v>
      </c>
      <c r="C381" s="6">
        <v>391</v>
      </c>
      <c r="D381" s="39"/>
      <c r="E381" s="39"/>
      <c r="F381" s="39"/>
      <c r="G381" s="39"/>
      <c r="H381" s="39"/>
      <c r="I381" s="39"/>
      <c r="J381" s="39"/>
      <c r="K381" s="39"/>
      <c r="L381" s="39"/>
      <c r="M381" s="39"/>
      <c r="N381" s="39"/>
      <c r="O381" s="39"/>
      <c r="P381" s="39"/>
      <c r="Q381" s="39"/>
      <c r="R381" s="39"/>
      <c r="S381" s="39"/>
      <c r="T381" s="39"/>
      <c r="U381" s="34">
        <f t="shared" si="113"/>
        <v>0</v>
      </c>
      <c r="V381" s="34">
        <f t="shared" si="114"/>
        <v>0</v>
      </c>
      <c r="W381" s="25">
        <f t="shared" si="115"/>
        <v>0</v>
      </c>
      <c r="X381" s="25">
        <f t="shared" si="116"/>
        <v>0</v>
      </c>
      <c r="Y381" s="25">
        <f t="shared" si="117"/>
        <v>0</v>
      </c>
      <c r="Z381" s="25">
        <f t="shared" si="118"/>
        <v>0</v>
      </c>
      <c r="AA381" s="25">
        <f t="shared" si="119"/>
        <v>0</v>
      </c>
      <c r="AB381" s="25">
        <f t="shared" si="120"/>
        <v>0</v>
      </c>
    </row>
    <row r="382" spans="1:28" ht="20.100000000000001" customHeight="1" x14ac:dyDescent="0.25">
      <c r="A382" s="4" t="s">
        <v>5</v>
      </c>
      <c r="B382" s="5" t="s">
        <v>484</v>
      </c>
      <c r="C382" s="5">
        <v>392</v>
      </c>
      <c r="D382" s="39"/>
      <c r="E382" s="39"/>
      <c r="F382" s="39"/>
      <c r="G382" s="39"/>
      <c r="H382" s="39"/>
      <c r="I382" s="39"/>
      <c r="J382" s="39"/>
      <c r="K382" s="39"/>
      <c r="L382" s="39"/>
      <c r="M382" s="39"/>
      <c r="N382" s="39"/>
      <c r="O382" s="39"/>
      <c r="P382" s="39"/>
      <c r="Q382" s="39"/>
      <c r="R382" s="39"/>
      <c r="S382" s="39"/>
      <c r="T382" s="39"/>
      <c r="U382" s="34">
        <f t="shared" si="113"/>
        <v>0</v>
      </c>
      <c r="V382" s="34">
        <f t="shared" si="114"/>
        <v>0</v>
      </c>
      <c r="W382" s="25">
        <f t="shared" si="115"/>
        <v>0</v>
      </c>
      <c r="X382" s="25">
        <f t="shared" si="116"/>
        <v>0</v>
      </c>
      <c r="Y382" s="25">
        <f t="shared" si="117"/>
        <v>0</v>
      </c>
      <c r="Z382" s="25">
        <f t="shared" si="118"/>
        <v>0</v>
      </c>
      <c r="AA382" s="25">
        <f t="shared" si="119"/>
        <v>0</v>
      </c>
      <c r="AB382" s="25">
        <f t="shared" si="120"/>
        <v>0</v>
      </c>
    </row>
    <row r="383" spans="1:28" ht="20.100000000000001" customHeight="1" x14ac:dyDescent="0.25">
      <c r="A383" s="4" t="s">
        <v>4</v>
      </c>
      <c r="B383" s="5" t="s">
        <v>485</v>
      </c>
      <c r="C383" s="5">
        <v>393</v>
      </c>
      <c r="D383" s="39"/>
      <c r="E383" s="39"/>
      <c r="F383" s="39"/>
      <c r="G383" s="39"/>
      <c r="H383" s="39"/>
      <c r="I383" s="39"/>
      <c r="J383" s="39"/>
      <c r="K383" s="39"/>
      <c r="L383" s="39"/>
      <c r="M383" s="39"/>
      <c r="N383" s="39"/>
      <c r="O383" s="39"/>
      <c r="P383" s="39"/>
      <c r="Q383" s="39"/>
      <c r="R383" s="39"/>
      <c r="S383" s="39"/>
      <c r="T383" s="39"/>
      <c r="U383" s="34">
        <f t="shared" si="113"/>
        <v>0</v>
      </c>
      <c r="V383" s="34">
        <f t="shared" si="114"/>
        <v>0</v>
      </c>
      <c r="W383" s="25">
        <f t="shared" si="115"/>
        <v>0</v>
      </c>
      <c r="X383" s="25">
        <f t="shared" si="116"/>
        <v>0</v>
      </c>
      <c r="Y383" s="25">
        <f t="shared" si="117"/>
        <v>0</v>
      </c>
      <c r="Z383" s="25">
        <f t="shared" si="118"/>
        <v>0</v>
      </c>
      <c r="AA383" s="25">
        <f t="shared" si="119"/>
        <v>0</v>
      </c>
      <c r="AB383" s="25">
        <f t="shared" si="120"/>
        <v>0</v>
      </c>
    </row>
    <row r="384" spans="1:28" ht="20.100000000000001" customHeight="1" x14ac:dyDescent="0.25">
      <c r="A384" s="4" t="s">
        <v>772</v>
      </c>
      <c r="B384" s="5" t="s">
        <v>383</v>
      </c>
      <c r="C384" s="5">
        <v>394</v>
      </c>
      <c r="D384" s="39"/>
      <c r="E384" s="39"/>
      <c r="F384" s="39"/>
      <c r="G384" s="39"/>
      <c r="H384" s="39"/>
      <c r="I384" s="39"/>
      <c r="J384" s="39"/>
      <c r="K384" s="39"/>
      <c r="L384" s="39"/>
      <c r="M384" s="39"/>
      <c r="N384" s="39"/>
      <c r="O384" s="39"/>
      <c r="P384" s="39"/>
      <c r="Q384" s="39"/>
      <c r="R384" s="39"/>
      <c r="S384" s="39"/>
      <c r="T384" s="39"/>
      <c r="U384" s="34">
        <f t="shared" si="113"/>
        <v>0</v>
      </c>
      <c r="V384" s="34">
        <f t="shared" si="114"/>
        <v>0</v>
      </c>
      <c r="W384" s="25">
        <f t="shared" si="115"/>
        <v>0</v>
      </c>
      <c r="X384" s="25">
        <f t="shared" si="116"/>
        <v>0</v>
      </c>
      <c r="Y384" s="25">
        <f t="shared" si="117"/>
        <v>0</v>
      </c>
      <c r="Z384" s="25">
        <f t="shared" si="118"/>
        <v>0</v>
      </c>
      <c r="AA384" s="25">
        <f t="shared" si="119"/>
        <v>0</v>
      </c>
      <c r="AB384" s="25">
        <f t="shared" si="120"/>
        <v>0</v>
      </c>
    </row>
    <row r="385" spans="1:28" ht="20.100000000000001" customHeight="1" x14ac:dyDescent="0.25">
      <c r="A385" s="4" t="s">
        <v>3</v>
      </c>
      <c r="B385" s="5" t="s">
        <v>486</v>
      </c>
      <c r="C385" s="5">
        <v>395</v>
      </c>
      <c r="D385" s="39"/>
      <c r="E385" s="39"/>
      <c r="F385" s="39"/>
      <c r="G385" s="39"/>
      <c r="H385" s="39"/>
      <c r="I385" s="39"/>
      <c r="J385" s="39"/>
      <c r="K385" s="39"/>
      <c r="L385" s="39"/>
      <c r="M385" s="39"/>
      <c r="N385" s="39"/>
      <c r="O385" s="39"/>
      <c r="P385" s="39"/>
      <c r="Q385" s="39"/>
      <c r="R385" s="39"/>
      <c r="S385" s="39"/>
      <c r="T385" s="39"/>
      <c r="U385" s="34">
        <f t="shared" si="113"/>
        <v>0</v>
      </c>
      <c r="V385" s="34">
        <f t="shared" si="114"/>
        <v>0</v>
      </c>
      <c r="W385" s="25">
        <f t="shared" si="115"/>
        <v>0</v>
      </c>
      <c r="X385" s="25">
        <f t="shared" si="116"/>
        <v>0</v>
      </c>
      <c r="Y385" s="25">
        <f t="shared" si="117"/>
        <v>0</v>
      </c>
      <c r="Z385" s="25">
        <f t="shared" si="118"/>
        <v>0</v>
      </c>
      <c r="AA385" s="25">
        <f t="shared" si="119"/>
        <v>0</v>
      </c>
      <c r="AB385" s="25">
        <f t="shared" si="120"/>
        <v>0</v>
      </c>
    </row>
    <row r="386" spans="1:28" ht="20.100000000000001" customHeight="1" x14ac:dyDescent="0.25">
      <c r="A386" s="4" t="s">
        <v>2</v>
      </c>
      <c r="B386" s="5" t="s">
        <v>670</v>
      </c>
      <c r="C386" s="5">
        <v>396</v>
      </c>
      <c r="D386" s="39"/>
      <c r="E386" s="39"/>
      <c r="F386" s="39"/>
      <c r="G386" s="39"/>
      <c r="H386" s="39"/>
      <c r="I386" s="39"/>
      <c r="J386" s="39"/>
      <c r="K386" s="39"/>
      <c r="L386" s="39"/>
      <c r="M386" s="39"/>
      <c r="N386" s="39"/>
      <c r="O386" s="39"/>
      <c r="P386" s="39"/>
      <c r="Q386" s="39"/>
      <c r="R386" s="39"/>
      <c r="S386" s="39"/>
      <c r="T386" s="39"/>
      <c r="U386" s="34">
        <f t="shared" si="113"/>
        <v>0</v>
      </c>
      <c r="V386" s="34">
        <f t="shared" si="114"/>
        <v>0</v>
      </c>
      <c r="W386" s="25">
        <f t="shared" si="115"/>
        <v>0</v>
      </c>
      <c r="X386" s="25">
        <f t="shared" si="116"/>
        <v>0</v>
      </c>
      <c r="Y386" s="25">
        <f t="shared" si="117"/>
        <v>0</v>
      </c>
      <c r="Z386" s="25">
        <f t="shared" si="118"/>
        <v>0</v>
      </c>
      <c r="AA386" s="25">
        <f t="shared" si="119"/>
        <v>0</v>
      </c>
      <c r="AB386" s="25">
        <f t="shared" si="120"/>
        <v>0</v>
      </c>
    </row>
    <row r="387" spans="1:28" ht="20.100000000000001" customHeight="1" x14ac:dyDescent="0.25">
      <c r="A387" s="4" t="s">
        <v>1</v>
      </c>
      <c r="B387" s="5" t="s">
        <v>671</v>
      </c>
      <c r="C387" s="5">
        <v>397</v>
      </c>
      <c r="D387" s="39"/>
      <c r="E387" s="39"/>
      <c r="F387" s="39"/>
      <c r="G387" s="39"/>
      <c r="H387" s="39"/>
      <c r="I387" s="39"/>
      <c r="J387" s="39"/>
      <c r="K387" s="39"/>
      <c r="L387" s="39"/>
      <c r="M387" s="39"/>
      <c r="N387" s="39"/>
      <c r="O387" s="39"/>
      <c r="P387" s="39"/>
      <c r="Q387" s="39"/>
      <c r="R387" s="39"/>
      <c r="S387" s="39"/>
      <c r="T387" s="39"/>
      <c r="U387" s="34">
        <f t="shared" si="113"/>
        <v>0</v>
      </c>
      <c r="V387" s="34">
        <f t="shared" si="114"/>
        <v>0</v>
      </c>
      <c r="W387" s="25">
        <f t="shared" si="115"/>
        <v>0</v>
      </c>
      <c r="X387" s="25">
        <f t="shared" si="116"/>
        <v>0</v>
      </c>
      <c r="Y387" s="25">
        <f t="shared" si="117"/>
        <v>0</v>
      </c>
      <c r="Z387" s="25">
        <f t="shared" si="118"/>
        <v>0</v>
      </c>
      <c r="AA387" s="25">
        <f t="shared" si="119"/>
        <v>0</v>
      </c>
      <c r="AB387" s="25">
        <f t="shared" si="120"/>
        <v>0</v>
      </c>
    </row>
    <row r="388" spans="1:28" ht="20.100000000000001" customHeight="1" x14ac:dyDescent="0.25">
      <c r="A388" s="4" t="s">
        <v>0</v>
      </c>
      <c r="B388" s="5" t="s">
        <v>615</v>
      </c>
      <c r="C388" s="5">
        <v>397.1</v>
      </c>
      <c r="D388" s="39"/>
      <c r="E388" s="39"/>
      <c r="F388" s="39"/>
      <c r="G388" s="39"/>
      <c r="H388" s="39"/>
      <c r="I388" s="39"/>
      <c r="J388" s="39"/>
      <c r="K388" s="39"/>
      <c r="L388" s="39"/>
      <c r="M388" s="39"/>
      <c r="N388" s="39"/>
      <c r="O388" s="39"/>
      <c r="P388" s="39"/>
      <c r="Q388" s="39"/>
      <c r="R388" s="39"/>
      <c r="S388" s="39"/>
      <c r="T388" s="39"/>
      <c r="U388" s="35">
        <f t="shared" si="113"/>
        <v>0</v>
      </c>
      <c r="V388" s="35">
        <f t="shared" si="114"/>
        <v>0</v>
      </c>
      <c r="W388" s="32">
        <f t="shared" si="115"/>
        <v>0</v>
      </c>
      <c r="X388" s="32">
        <f t="shared" si="116"/>
        <v>0</v>
      </c>
      <c r="Y388" s="32">
        <f t="shared" si="117"/>
        <v>0</v>
      </c>
      <c r="Z388" s="32">
        <f t="shared" si="118"/>
        <v>0</v>
      </c>
      <c r="AA388" s="32">
        <f t="shared" si="119"/>
        <v>0</v>
      </c>
      <c r="AB388" s="32">
        <f t="shared" si="120"/>
        <v>0</v>
      </c>
    </row>
    <row r="389" spans="1:28" ht="20.100000000000001" customHeight="1" x14ac:dyDescent="0.25">
      <c r="A389" s="26">
        <v>19</v>
      </c>
      <c r="B389" s="27" t="s">
        <v>358</v>
      </c>
      <c r="C389" s="33"/>
      <c r="D389" s="34">
        <f t="shared" ref="D389:T389" si="122">D7+D35+D44+D51+D81+D96+D112+D149+D190+D199+D209+D228+D248+D262+D280+D304+D339+D373</f>
        <v>89</v>
      </c>
      <c r="E389" s="34">
        <f t="shared" si="122"/>
        <v>2</v>
      </c>
      <c r="F389" s="34">
        <f t="shared" si="122"/>
        <v>94</v>
      </c>
      <c r="G389" s="34">
        <f t="shared" si="122"/>
        <v>103</v>
      </c>
      <c r="H389" s="34">
        <f t="shared" si="122"/>
        <v>4</v>
      </c>
      <c r="I389" s="34">
        <f t="shared" si="122"/>
        <v>2</v>
      </c>
      <c r="J389" s="34">
        <f t="shared" si="122"/>
        <v>109</v>
      </c>
      <c r="K389" s="34">
        <f t="shared" si="122"/>
        <v>0</v>
      </c>
      <c r="L389" s="34">
        <f t="shared" si="122"/>
        <v>0</v>
      </c>
      <c r="M389" s="34">
        <f t="shared" si="122"/>
        <v>74</v>
      </c>
      <c r="N389" s="34">
        <f t="shared" si="122"/>
        <v>1</v>
      </c>
      <c r="O389" s="34">
        <f t="shared" si="122"/>
        <v>31</v>
      </c>
      <c r="P389" s="34">
        <f t="shared" si="122"/>
        <v>3</v>
      </c>
      <c r="Q389" s="34">
        <f t="shared" si="122"/>
        <v>34</v>
      </c>
      <c r="R389" s="34">
        <f t="shared" si="122"/>
        <v>0</v>
      </c>
      <c r="S389" s="34">
        <f t="shared" si="122"/>
        <v>0</v>
      </c>
      <c r="T389" s="34">
        <f t="shared" si="122"/>
        <v>0</v>
      </c>
      <c r="U389" s="34">
        <f t="shared" si="113"/>
        <v>183</v>
      </c>
      <c r="V389" s="34">
        <f t="shared" si="114"/>
        <v>183</v>
      </c>
      <c r="W389" s="25">
        <f t="shared" si="115"/>
        <v>109</v>
      </c>
      <c r="X389" s="25">
        <f t="shared" si="116"/>
        <v>109</v>
      </c>
      <c r="Y389" s="25">
        <f t="shared" si="117"/>
        <v>34</v>
      </c>
      <c r="Z389" s="25">
        <f t="shared" si="118"/>
        <v>34</v>
      </c>
      <c r="AA389" s="25">
        <f t="shared" si="119"/>
        <v>0</v>
      </c>
      <c r="AB389" s="25">
        <f t="shared" si="120"/>
        <v>0</v>
      </c>
    </row>
    <row r="390" spans="1:28" s="48" customFormat="1" ht="20.100000000000001" customHeight="1" x14ac:dyDescent="0.25">
      <c r="A390" s="44"/>
      <c r="B390" s="45"/>
      <c r="C390" s="46"/>
      <c r="D390" s="47"/>
      <c r="E390" s="47"/>
      <c r="F390" s="47"/>
      <c r="G390" s="47"/>
      <c r="H390" s="47"/>
      <c r="I390" s="47"/>
      <c r="J390" s="47"/>
      <c r="K390" s="47"/>
      <c r="L390" s="47"/>
      <c r="M390" s="47"/>
      <c r="N390" s="47"/>
      <c r="O390" s="47"/>
      <c r="P390" s="47"/>
      <c r="Q390" s="47"/>
      <c r="R390" s="47"/>
      <c r="S390" s="47"/>
      <c r="T390" s="47"/>
    </row>
    <row r="391" spans="1:28" s="48" customFormat="1" ht="20.100000000000001" customHeight="1" x14ac:dyDescent="0.25">
      <c r="A391" s="44"/>
      <c r="B391" s="45"/>
      <c r="C391" s="46"/>
      <c r="D391" s="47"/>
      <c r="E391" s="47"/>
      <c r="F391" s="47"/>
      <c r="G391" s="47"/>
      <c r="H391" s="47"/>
      <c r="I391" s="47"/>
      <c r="J391" s="47"/>
      <c r="K391" s="47"/>
      <c r="L391" s="47"/>
      <c r="M391" s="47"/>
      <c r="N391" s="47"/>
      <c r="O391" s="47"/>
      <c r="P391" s="47"/>
      <c r="Q391" s="47"/>
      <c r="R391" s="47"/>
      <c r="S391" s="47"/>
      <c r="T391" s="47"/>
    </row>
    <row r="392" spans="1:28" s="48" customFormat="1" ht="20.100000000000001" customHeight="1" x14ac:dyDescent="0.25">
      <c r="A392" s="44"/>
      <c r="B392" s="45"/>
      <c r="C392" s="46"/>
      <c r="D392" s="47"/>
      <c r="E392" s="47"/>
      <c r="F392" s="47"/>
      <c r="G392" s="47"/>
      <c r="H392" s="47"/>
      <c r="I392" s="47"/>
      <c r="J392" s="47"/>
      <c r="K392" s="47"/>
      <c r="L392" s="47"/>
      <c r="M392" s="47"/>
      <c r="N392" s="47"/>
      <c r="O392" s="47"/>
      <c r="P392" s="47"/>
      <c r="Q392" s="47"/>
      <c r="R392" s="47"/>
      <c r="S392" s="47"/>
      <c r="T392" s="47"/>
    </row>
    <row r="393" spans="1:28" s="48" customFormat="1" ht="20.100000000000001" customHeight="1" x14ac:dyDescent="0.25">
      <c r="A393" s="44"/>
      <c r="B393" s="45"/>
      <c r="C393" s="46"/>
      <c r="D393" s="47"/>
      <c r="E393" s="47"/>
      <c r="F393" s="47"/>
      <c r="G393" s="47"/>
      <c r="H393" s="47"/>
      <c r="I393" s="47"/>
      <c r="J393" s="47"/>
      <c r="K393" s="47"/>
      <c r="L393" s="47"/>
      <c r="M393" s="47"/>
      <c r="N393" s="47"/>
      <c r="O393" s="47"/>
      <c r="P393" s="47"/>
      <c r="Q393" s="47"/>
      <c r="R393" s="47"/>
      <c r="S393" s="47"/>
      <c r="T393" s="47"/>
    </row>
    <row r="394" spans="1:28" s="48" customFormat="1" ht="20.100000000000001" customHeight="1" x14ac:dyDescent="0.25">
      <c r="A394" s="44"/>
      <c r="B394" s="45"/>
      <c r="C394" s="46"/>
      <c r="D394" s="47"/>
      <c r="E394" s="47"/>
      <c r="F394" s="47"/>
      <c r="G394" s="47"/>
      <c r="H394" s="47"/>
      <c r="I394" s="47"/>
      <c r="J394" s="47"/>
      <c r="K394" s="47"/>
      <c r="L394" s="47"/>
      <c r="M394" s="47"/>
      <c r="N394" s="47"/>
      <c r="O394" s="47"/>
      <c r="P394" s="47"/>
      <c r="Q394" s="47"/>
      <c r="R394" s="47"/>
      <c r="S394" s="47"/>
      <c r="T394" s="47"/>
    </row>
    <row r="395" spans="1:28" s="48" customFormat="1" ht="20.100000000000001" customHeight="1" x14ac:dyDescent="0.25">
      <c r="A395" s="44"/>
      <c r="B395" s="45"/>
      <c r="C395" s="46"/>
      <c r="D395" s="47"/>
      <c r="E395" s="47"/>
      <c r="F395" s="47"/>
      <c r="G395" s="47"/>
      <c r="H395" s="47"/>
      <c r="I395" s="47"/>
      <c r="J395" s="47"/>
      <c r="K395" s="47"/>
      <c r="L395" s="47"/>
      <c r="M395" s="47"/>
      <c r="N395" s="47"/>
      <c r="O395" s="47"/>
      <c r="P395" s="47"/>
      <c r="Q395" s="47"/>
      <c r="R395" s="47"/>
      <c r="S395" s="47"/>
      <c r="T395" s="47"/>
    </row>
    <row r="396" spans="1:28" s="48" customFormat="1" ht="20.100000000000001" customHeight="1" x14ac:dyDescent="0.25">
      <c r="A396" s="44"/>
      <c r="B396" s="45"/>
      <c r="C396" s="46"/>
      <c r="D396" s="47"/>
      <c r="E396" s="47"/>
      <c r="F396" s="47"/>
      <c r="G396" s="47"/>
      <c r="H396" s="47"/>
      <c r="I396" s="47"/>
      <c r="J396" s="47"/>
      <c r="K396" s="47"/>
      <c r="L396" s="47"/>
      <c r="M396" s="47"/>
      <c r="N396" s="47"/>
      <c r="O396" s="47"/>
      <c r="P396" s="47"/>
      <c r="Q396" s="47"/>
      <c r="R396" s="47"/>
      <c r="S396" s="47"/>
      <c r="T396" s="47"/>
    </row>
    <row r="397" spans="1:28" s="48" customFormat="1" ht="20.100000000000001" customHeight="1" x14ac:dyDescent="0.25">
      <c r="A397" s="44"/>
      <c r="B397" s="45"/>
      <c r="C397" s="46"/>
      <c r="D397" s="47"/>
      <c r="E397" s="47"/>
      <c r="F397" s="47"/>
      <c r="G397" s="47"/>
      <c r="H397" s="47"/>
      <c r="I397" s="47"/>
      <c r="J397" s="47"/>
      <c r="K397" s="47"/>
      <c r="L397" s="47"/>
      <c r="M397" s="47"/>
      <c r="N397" s="47"/>
      <c r="O397" s="47"/>
      <c r="P397" s="47"/>
      <c r="Q397" s="47"/>
      <c r="R397" s="47"/>
      <c r="S397" s="47"/>
      <c r="T397" s="47"/>
    </row>
    <row r="398" spans="1:28" s="48" customFormat="1" ht="20.100000000000001" customHeight="1" x14ac:dyDescent="0.25">
      <c r="A398" s="44"/>
      <c r="B398" s="45"/>
      <c r="C398" s="46"/>
      <c r="D398" s="47"/>
      <c r="E398" s="47"/>
      <c r="F398" s="47"/>
      <c r="G398" s="47"/>
      <c r="H398" s="47"/>
      <c r="I398" s="47"/>
      <c r="J398" s="47"/>
      <c r="K398" s="47"/>
      <c r="L398" s="47"/>
      <c r="M398" s="47"/>
      <c r="N398" s="47"/>
      <c r="O398" s="47"/>
      <c r="P398" s="47"/>
      <c r="Q398" s="47"/>
      <c r="R398" s="47"/>
      <c r="S398" s="47"/>
      <c r="T398" s="47"/>
    </row>
    <row r="399" spans="1:28" s="48" customFormat="1" ht="20.100000000000001" customHeight="1" x14ac:dyDescent="0.25">
      <c r="A399" s="44"/>
      <c r="B399" s="45"/>
      <c r="C399" s="46"/>
      <c r="D399" s="47"/>
      <c r="E399" s="47"/>
      <c r="F399" s="47"/>
      <c r="G399" s="47"/>
      <c r="H399" s="47"/>
      <c r="I399" s="47"/>
      <c r="J399" s="47"/>
      <c r="K399" s="47"/>
      <c r="L399" s="47"/>
      <c r="M399" s="47"/>
      <c r="N399" s="47"/>
      <c r="O399" s="47"/>
      <c r="P399" s="47"/>
      <c r="Q399" s="47"/>
      <c r="R399" s="47"/>
      <c r="S399" s="47"/>
      <c r="T399" s="47"/>
    </row>
    <row r="400" spans="1:28" s="48" customFormat="1" ht="20.100000000000001" customHeight="1" x14ac:dyDescent="0.25">
      <c r="A400" s="44"/>
      <c r="B400" s="45"/>
      <c r="C400" s="46"/>
      <c r="D400" s="47"/>
      <c r="E400" s="47"/>
      <c r="F400" s="47"/>
      <c r="G400" s="47"/>
      <c r="H400" s="47"/>
      <c r="I400" s="47"/>
      <c r="J400" s="47"/>
      <c r="K400" s="47"/>
      <c r="L400" s="47"/>
      <c r="M400" s="47"/>
      <c r="N400" s="47"/>
      <c r="O400" s="47"/>
      <c r="P400" s="47"/>
      <c r="Q400" s="47"/>
      <c r="R400" s="47"/>
      <c r="S400" s="47"/>
      <c r="T400" s="47"/>
    </row>
    <row r="401" spans="1:20" s="48" customFormat="1" ht="20.100000000000001" customHeight="1" x14ac:dyDescent="0.25">
      <c r="A401" s="44"/>
      <c r="B401" s="45"/>
      <c r="C401" s="46"/>
      <c r="D401" s="47"/>
      <c r="E401" s="47"/>
      <c r="F401" s="47"/>
      <c r="G401" s="47"/>
      <c r="H401" s="47"/>
      <c r="I401" s="47"/>
      <c r="J401" s="47"/>
      <c r="K401" s="47"/>
      <c r="L401" s="47"/>
      <c r="M401" s="47"/>
      <c r="N401" s="47"/>
      <c r="O401" s="47"/>
      <c r="P401" s="47"/>
      <c r="Q401" s="47"/>
      <c r="R401" s="47"/>
      <c r="S401" s="47"/>
      <c r="T401" s="47"/>
    </row>
    <row r="402" spans="1:20" s="48" customFormat="1" ht="20.100000000000001" customHeight="1" x14ac:dyDescent="0.25">
      <c r="A402" s="44"/>
      <c r="B402" s="45"/>
      <c r="C402" s="46"/>
      <c r="D402" s="47"/>
      <c r="E402" s="47"/>
      <c r="F402" s="47"/>
      <c r="G402" s="47"/>
      <c r="H402" s="47"/>
      <c r="I402" s="47"/>
      <c r="J402" s="47"/>
      <c r="K402" s="47"/>
      <c r="L402" s="47"/>
      <c r="M402" s="47"/>
      <c r="N402" s="47"/>
      <c r="O402" s="47"/>
      <c r="P402" s="47"/>
      <c r="Q402" s="47"/>
      <c r="R402" s="47"/>
      <c r="S402" s="47"/>
      <c r="T402" s="47"/>
    </row>
    <row r="403" spans="1:20" s="48" customFormat="1" ht="20.100000000000001" customHeight="1" x14ac:dyDescent="0.25">
      <c r="A403" s="44"/>
      <c r="B403" s="45"/>
      <c r="C403" s="46"/>
      <c r="D403" s="47"/>
      <c r="E403" s="47"/>
      <c r="F403" s="47"/>
      <c r="G403" s="47"/>
      <c r="H403" s="47"/>
      <c r="I403" s="47"/>
      <c r="J403" s="47"/>
      <c r="K403" s="47"/>
      <c r="L403" s="47"/>
      <c r="M403" s="47"/>
      <c r="N403" s="47"/>
      <c r="O403" s="47"/>
      <c r="P403" s="47"/>
      <c r="Q403" s="47"/>
      <c r="R403" s="47"/>
      <c r="S403" s="47"/>
      <c r="T403" s="47"/>
    </row>
    <row r="404" spans="1:20" s="48" customFormat="1" ht="20.100000000000001" customHeight="1" x14ac:dyDescent="0.25">
      <c r="A404" s="44"/>
      <c r="B404" s="45"/>
      <c r="C404" s="46"/>
      <c r="D404" s="47"/>
      <c r="E404" s="47"/>
      <c r="F404" s="47"/>
      <c r="G404" s="47"/>
      <c r="H404" s="47"/>
      <c r="I404" s="47"/>
      <c r="J404" s="47"/>
      <c r="K404" s="47"/>
      <c r="L404" s="47"/>
      <c r="M404" s="47"/>
      <c r="N404" s="47"/>
      <c r="O404" s="47"/>
      <c r="P404" s="47"/>
      <c r="Q404" s="47"/>
      <c r="R404" s="47"/>
      <c r="S404" s="47"/>
      <c r="T404" s="47"/>
    </row>
    <row r="405" spans="1:20" s="48" customFormat="1" ht="20.100000000000001" customHeight="1" x14ac:dyDescent="0.25">
      <c r="A405" s="44"/>
      <c r="B405" s="45"/>
      <c r="C405" s="46"/>
      <c r="D405" s="47"/>
      <c r="E405" s="47"/>
      <c r="F405" s="47"/>
      <c r="G405" s="47"/>
      <c r="H405" s="47"/>
      <c r="I405" s="47"/>
      <c r="J405" s="47"/>
      <c r="K405" s="47"/>
      <c r="L405" s="47"/>
      <c r="M405" s="47"/>
      <c r="N405" s="47"/>
      <c r="O405" s="47"/>
      <c r="P405" s="47"/>
      <c r="Q405" s="47"/>
      <c r="R405" s="47"/>
      <c r="S405" s="47"/>
      <c r="T405" s="47"/>
    </row>
  </sheetData>
  <mergeCells count="22">
    <mergeCell ref="A1:C1"/>
    <mergeCell ref="D1:P1"/>
    <mergeCell ref="Q1:T1"/>
    <mergeCell ref="A2:T2"/>
    <mergeCell ref="A3:T3"/>
    <mergeCell ref="A4:B5"/>
    <mergeCell ref="W6:X6"/>
    <mergeCell ref="Y6:Z6"/>
    <mergeCell ref="AA6:AB6"/>
    <mergeCell ref="R4:T4"/>
    <mergeCell ref="N4:N5"/>
    <mergeCell ref="O4:Q4"/>
    <mergeCell ref="A6:B6"/>
    <mergeCell ref="U6:V6"/>
    <mergeCell ref="G4:J4"/>
    <mergeCell ref="K4:K5"/>
    <mergeCell ref="L4:L5"/>
    <mergeCell ref="M4:M5"/>
    <mergeCell ref="C4:C5"/>
    <mergeCell ref="D4:D5"/>
    <mergeCell ref="E4:E5"/>
    <mergeCell ref="F4:F5"/>
  </mergeCells>
  <pageMargins left="0.74803149606299202" right="0.39370078740157499" top="0" bottom="0" header="0.43307086614173201" footer="0.31496062992126"/>
  <pageSetup paperSize="9" scale="40"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412"/>
  <sheetViews>
    <sheetView topLeftCell="A366" zoomScale="85" zoomScaleNormal="85" zoomScaleSheetLayoutView="78" workbookViewId="0">
      <selection sqref="A1:C1"/>
    </sheetView>
  </sheetViews>
  <sheetFormatPr defaultRowHeight="20.100000000000001" customHeight="1" x14ac:dyDescent="0.25"/>
  <cols>
    <col min="1" max="1" width="8" style="30" customWidth="1"/>
    <col min="2" max="2" width="52.140625" style="31" customWidth="1"/>
    <col min="3" max="3" width="8.28515625" style="23" customWidth="1"/>
    <col min="4" max="4" width="8.42578125" style="42" customWidth="1"/>
    <col min="5" max="5" width="5.42578125" style="42" customWidth="1"/>
    <col min="6" max="6" width="6.85546875" style="42" customWidth="1"/>
    <col min="7" max="7" width="6" style="42" bestFit="1" customWidth="1"/>
    <col min="8" max="8" width="8.5703125" style="42" bestFit="1" customWidth="1"/>
    <col min="9" max="9" width="11.28515625" style="42" bestFit="1" customWidth="1"/>
    <col min="10" max="10" width="5" style="42" bestFit="1" customWidth="1"/>
    <col min="11" max="11" width="9.5703125" style="42" customWidth="1"/>
    <col min="12" max="12" width="9" style="42" customWidth="1"/>
    <col min="13" max="13" width="7" style="42" customWidth="1"/>
    <col min="14" max="15" width="6" style="42" bestFit="1" customWidth="1"/>
    <col min="16" max="16" width="8.140625" style="42" customWidth="1"/>
    <col min="17" max="17" width="8.5703125" style="42" customWidth="1"/>
    <col min="18" max="18" width="7.5703125" style="42" customWidth="1"/>
    <col min="19" max="19" width="8.28515625" style="42" customWidth="1"/>
    <col min="20" max="20" width="8.42578125" style="42" customWidth="1"/>
    <col min="21" max="22" width="11" style="15" hidden="1" customWidth="1"/>
    <col min="23" max="23" width="7.7109375" style="15" hidden="1" customWidth="1"/>
    <col min="24" max="24" width="7.85546875" style="15" hidden="1" customWidth="1"/>
    <col min="25" max="25" width="9" style="15" hidden="1" customWidth="1"/>
    <col min="26" max="26" width="8.28515625" style="15" hidden="1" customWidth="1"/>
    <col min="27" max="27" width="8.85546875" style="15" hidden="1" customWidth="1"/>
    <col min="28" max="28" width="6.42578125" style="15" hidden="1" customWidth="1"/>
    <col min="29" max="43" width="13.7109375" style="15" customWidth="1"/>
    <col min="44" max="44" width="10.7109375" style="15" customWidth="1"/>
    <col min="45" max="16384" width="9.140625" style="15"/>
  </cols>
  <sheetData>
    <row r="1" spans="1:111" ht="73.5" customHeight="1" x14ac:dyDescent="0.25">
      <c r="A1" s="115" t="s">
        <v>773</v>
      </c>
      <c r="B1" s="116"/>
      <c r="C1" s="116"/>
      <c r="D1" s="117" t="s">
        <v>384</v>
      </c>
      <c r="E1" s="117"/>
      <c r="F1" s="117"/>
      <c r="G1" s="117"/>
      <c r="H1" s="117"/>
      <c r="I1" s="117"/>
      <c r="J1" s="117"/>
      <c r="K1" s="117"/>
      <c r="L1" s="117"/>
      <c r="M1" s="117"/>
      <c r="N1" s="117"/>
      <c r="O1" s="117"/>
      <c r="P1" s="117"/>
      <c r="Q1" s="118" t="s">
        <v>805</v>
      </c>
      <c r="R1" s="118"/>
      <c r="S1" s="118"/>
      <c r="T1" s="119"/>
      <c r="U1" s="16"/>
      <c r="V1" s="16"/>
      <c r="W1" s="16"/>
    </row>
    <row r="2" spans="1:111" ht="51" customHeight="1" x14ac:dyDescent="0.25">
      <c r="A2" s="120" t="s">
        <v>787</v>
      </c>
      <c r="B2" s="121"/>
      <c r="C2" s="121"/>
      <c r="D2" s="121"/>
      <c r="E2" s="121"/>
      <c r="F2" s="121"/>
      <c r="G2" s="121"/>
      <c r="H2" s="121"/>
      <c r="I2" s="121"/>
      <c r="J2" s="121"/>
      <c r="K2" s="121"/>
      <c r="L2" s="121"/>
      <c r="M2" s="121"/>
      <c r="N2" s="121"/>
      <c r="O2" s="121"/>
      <c r="P2" s="121"/>
      <c r="Q2" s="121"/>
      <c r="R2" s="121"/>
      <c r="S2" s="121"/>
      <c r="T2" s="122"/>
      <c r="U2" s="17"/>
      <c r="V2" s="17"/>
      <c r="W2" s="17"/>
    </row>
    <row r="3" spans="1:111" ht="27.75" customHeight="1" x14ac:dyDescent="0.25">
      <c r="A3" s="123" t="s">
        <v>786</v>
      </c>
      <c r="B3" s="124"/>
      <c r="C3" s="124"/>
      <c r="D3" s="124"/>
      <c r="E3" s="124"/>
      <c r="F3" s="124"/>
      <c r="G3" s="124"/>
      <c r="H3" s="124"/>
      <c r="I3" s="124"/>
      <c r="J3" s="124"/>
      <c r="K3" s="124"/>
      <c r="L3" s="124"/>
      <c r="M3" s="124"/>
      <c r="N3" s="124"/>
      <c r="O3" s="124"/>
      <c r="P3" s="124"/>
      <c r="Q3" s="124"/>
      <c r="R3" s="124"/>
      <c r="S3" s="124"/>
      <c r="T3" s="125"/>
      <c r="U3" s="18"/>
      <c r="V3" s="18"/>
      <c r="W3" s="18"/>
    </row>
    <row r="4" spans="1:111" s="21" customFormat="1" ht="75" customHeight="1" x14ac:dyDescent="0.25">
      <c r="A4" s="126"/>
      <c r="B4" s="126"/>
      <c r="C4" s="114" t="s">
        <v>619</v>
      </c>
      <c r="D4" s="114" t="s">
        <v>488</v>
      </c>
      <c r="E4" s="114" t="s">
        <v>489</v>
      </c>
      <c r="F4" s="114" t="s">
        <v>385</v>
      </c>
      <c r="G4" s="113" t="s">
        <v>386</v>
      </c>
      <c r="H4" s="113"/>
      <c r="I4" s="113"/>
      <c r="J4" s="113"/>
      <c r="K4" s="114" t="s">
        <v>387</v>
      </c>
      <c r="L4" s="114" t="s">
        <v>388</v>
      </c>
      <c r="M4" s="114" t="s">
        <v>389</v>
      </c>
      <c r="N4" s="114" t="s">
        <v>390</v>
      </c>
      <c r="O4" s="113" t="s">
        <v>509</v>
      </c>
      <c r="P4" s="113"/>
      <c r="Q4" s="113"/>
      <c r="R4" s="113" t="s">
        <v>363</v>
      </c>
      <c r="S4" s="113"/>
      <c r="T4" s="113"/>
      <c r="U4" s="19"/>
      <c r="V4" s="19"/>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row>
    <row r="5" spans="1:111" s="21" customFormat="1" ht="97.5" customHeight="1" x14ac:dyDescent="0.25">
      <c r="A5" s="126"/>
      <c r="B5" s="126"/>
      <c r="C5" s="114"/>
      <c r="D5" s="114"/>
      <c r="E5" s="114"/>
      <c r="F5" s="114"/>
      <c r="G5" s="22" t="s">
        <v>506</v>
      </c>
      <c r="H5" s="22" t="s">
        <v>510</v>
      </c>
      <c r="I5" s="22" t="s">
        <v>391</v>
      </c>
      <c r="J5" s="22" t="s">
        <v>364</v>
      </c>
      <c r="K5" s="114"/>
      <c r="L5" s="114"/>
      <c r="M5" s="114"/>
      <c r="N5" s="114"/>
      <c r="O5" s="22" t="s">
        <v>392</v>
      </c>
      <c r="P5" s="37" t="s">
        <v>393</v>
      </c>
      <c r="Q5" s="37" t="s">
        <v>358</v>
      </c>
      <c r="R5" s="22" t="s">
        <v>392</v>
      </c>
      <c r="S5" s="37" t="s">
        <v>393</v>
      </c>
      <c r="T5" s="37" t="s">
        <v>358</v>
      </c>
      <c r="U5" s="19"/>
      <c r="V5" s="19"/>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row>
    <row r="6" spans="1:111" s="23" customFormat="1" ht="20.100000000000001" customHeight="1" x14ac:dyDescent="0.3">
      <c r="A6" s="111"/>
      <c r="B6" s="111"/>
      <c r="C6" s="24"/>
      <c r="D6" s="40">
        <v>1</v>
      </c>
      <c r="E6" s="40">
        <v>2</v>
      </c>
      <c r="F6" s="40">
        <v>3</v>
      </c>
      <c r="G6" s="40">
        <v>4</v>
      </c>
      <c r="H6" s="40">
        <v>5</v>
      </c>
      <c r="I6" s="40">
        <v>6</v>
      </c>
      <c r="J6" s="40">
        <v>7</v>
      </c>
      <c r="K6" s="40">
        <v>8</v>
      </c>
      <c r="L6" s="40">
        <v>9</v>
      </c>
      <c r="M6" s="40">
        <v>10</v>
      </c>
      <c r="N6" s="40">
        <v>11</v>
      </c>
      <c r="O6" s="40">
        <v>12</v>
      </c>
      <c r="P6" s="40">
        <v>13</v>
      </c>
      <c r="Q6" s="40">
        <v>14</v>
      </c>
      <c r="R6" s="40">
        <v>15</v>
      </c>
      <c r="S6" s="40">
        <v>16</v>
      </c>
      <c r="T6" s="40">
        <v>17</v>
      </c>
      <c r="U6" s="112" t="s">
        <v>356</v>
      </c>
      <c r="V6" s="112"/>
      <c r="W6" s="112" t="s">
        <v>355</v>
      </c>
      <c r="X6" s="112"/>
      <c r="Y6" s="112" t="s">
        <v>354</v>
      </c>
      <c r="Z6" s="112"/>
      <c r="AA6" s="112" t="s">
        <v>353</v>
      </c>
      <c r="AB6" s="112"/>
    </row>
    <row r="7" spans="1:111" s="23" customFormat="1" ht="20.100000000000001" customHeight="1" x14ac:dyDescent="0.25">
      <c r="A7" s="1" t="s">
        <v>352</v>
      </c>
      <c r="B7" s="2" t="s">
        <v>675</v>
      </c>
      <c r="C7" s="3"/>
      <c r="D7" s="34">
        <f t="shared" ref="D7:T7" si="0">SUM(D8:D34)</f>
        <v>22</v>
      </c>
      <c r="E7" s="34">
        <f t="shared" si="0"/>
        <v>0</v>
      </c>
      <c r="F7" s="34">
        <f t="shared" si="0"/>
        <v>12</v>
      </c>
      <c r="G7" s="34">
        <f t="shared" si="0"/>
        <v>12</v>
      </c>
      <c r="H7" s="34">
        <f t="shared" si="0"/>
        <v>4</v>
      </c>
      <c r="I7" s="34">
        <f t="shared" si="0"/>
        <v>1</v>
      </c>
      <c r="J7" s="34">
        <f t="shared" si="0"/>
        <v>17</v>
      </c>
      <c r="K7" s="34">
        <f t="shared" si="0"/>
        <v>0</v>
      </c>
      <c r="L7" s="34">
        <f t="shared" si="0"/>
        <v>0</v>
      </c>
      <c r="M7" s="34">
        <f t="shared" si="0"/>
        <v>17</v>
      </c>
      <c r="N7" s="34">
        <f t="shared" si="0"/>
        <v>0</v>
      </c>
      <c r="O7" s="34">
        <f t="shared" si="0"/>
        <v>7</v>
      </c>
      <c r="P7" s="34">
        <f t="shared" si="0"/>
        <v>0</v>
      </c>
      <c r="Q7" s="34">
        <f t="shared" si="0"/>
        <v>7</v>
      </c>
      <c r="R7" s="34">
        <f t="shared" si="0"/>
        <v>0</v>
      </c>
      <c r="S7" s="34">
        <f t="shared" si="0"/>
        <v>0</v>
      </c>
      <c r="T7" s="34">
        <f t="shared" si="0"/>
        <v>0</v>
      </c>
      <c r="U7" s="34">
        <f t="shared" ref="U7:U34" si="1">D7+F7</f>
        <v>34</v>
      </c>
      <c r="V7" s="34">
        <f t="shared" ref="V7:V34" si="2">J7+K7+M7</f>
        <v>34</v>
      </c>
      <c r="W7" s="25">
        <f t="shared" ref="W7:W34" si="3">J7</f>
        <v>17</v>
      </c>
      <c r="X7" s="25">
        <f t="shared" ref="X7:X34" si="4">G7+H7+I7</f>
        <v>17</v>
      </c>
      <c r="Y7" s="25">
        <f t="shared" ref="Y7:Y34" si="5">Q7</f>
        <v>7</v>
      </c>
      <c r="Z7" s="25">
        <f t="shared" ref="Z7:Z34" si="6">O7+P7</f>
        <v>7</v>
      </c>
      <c r="AA7" s="25">
        <f t="shared" ref="AA7:AA34" si="7">T7</f>
        <v>0</v>
      </c>
      <c r="AB7" s="25">
        <f t="shared" ref="AB7:AB34" si="8">R7+S7</f>
        <v>0</v>
      </c>
    </row>
    <row r="8" spans="1:111" ht="20.100000000000001" customHeight="1" x14ac:dyDescent="0.25">
      <c r="A8" s="4" t="s">
        <v>351</v>
      </c>
      <c r="B8" s="5" t="s">
        <v>394</v>
      </c>
      <c r="C8" s="5">
        <v>104</v>
      </c>
      <c r="D8" s="38">
        <v>11</v>
      </c>
      <c r="E8" s="38"/>
      <c r="F8" s="39">
        <v>1</v>
      </c>
      <c r="G8" s="39">
        <v>3</v>
      </c>
      <c r="H8" s="39"/>
      <c r="I8" s="39">
        <v>1</v>
      </c>
      <c r="J8" s="39">
        <v>4</v>
      </c>
      <c r="K8" s="39"/>
      <c r="L8" s="39"/>
      <c r="M8" s="39">
        <v>8</v>
      </c>
      <c r="N8" s="39"/>
      <c r="O8" s="39">
        <v>4</v>
      </c>
      <c r="P8" s="39"/>
      <c r="Q8" s="39">
        <v>4</v>
      </c>
      <c r="R8" s="39"/>
      <c r="S8" s="39"/>
      <c r="T8" s="39"/>
      <c r="U8" s="34">
        <f t="shared" si="1"/>
        <v>12</v>
      </c>
      <c r="V8" s="34">
        <f t="shared" si="2"/>
        <v>12</v>
      </c>
      <c r="W8" s="25">
        <f t="shared" si="3"/>
        <v>4</v>
      </c>
      <c r="X8" s="25">
        <f t="shared" si="4"/>
        <v>4</v>
      </c>
      <c r="Y8" s="25">
        <f t="shared" si="5"/>
        <v>4</v>
      </c>
      <c r="Z8" s="25">
        <f t="shared" si="6"/>
        <v>4</v>
      </c>
      <c r="AA8" s="25">
        <f t="shared" si="7"/>
        <v>0</v>
      </c>
      <c r="AB8" s="25">
        <f t="shared" si="8"/>
        <v>0</v>
      </c>
    </row>
    <row r="9" spans="1:111" ht="20.100000000000001" customHeight="1" x14ac:dyDescent="0.25">
      <c r="A9" s="4" t="s">
        <v>350</v>
      </c>
      <c r="B9" s="5" t="s">
        <v>511</v>
      </c>
      <c r="C9" s="5">
        <v>105</v>
      </c>
      <c r="D9" s="38"/>
      <c r="E9" s="38"/>
      <c r="F9" s="39"/>
      <c r="G9" s="39"/>
      <c r="H9" s="39"/>
      <c r="I9" s="39"/>
      <c r="J9" s="39"/>
      <c r="K9" s="39"/>
      <c r="L9" s="39"/>
      <c r="M9" s="39"/>
      <c r="N9" s="39"/>
      <c r="O9" s="39"/>
      <c r="P9" s="39"/>
      <c r="Q9" s="39"/>
      <c r="R9" s="39"/>
      <c r="S9" s="39"/>
      <c r="T9" s="39"/>
      <c r="U9" s="34">
        <f t="shared" si="1"/>
        <v>0</v>
      </c>
      <c r="V9" s="34">
        <f t="shared" si="2"/>
        <v>0</v>
      </c>
      <c r="W9" s="25">
        <f t="shared" si="3"/>
        <v>0</v>
      </c>
      <c r="X9" s="25">
        <f t="shared" si="4"/>
        <v>0</v>
      </c>
      <c r="Y9" s="25">
        <f t="shared" si="5"/>
        <v>0</v>
      </c>
      <c r="Z9" s="25">
        <f t="shared" si="6"/>
        <v>0</v>
      </c>
      <c r="AA9" s="25">
        <f t="shared" si="7"/>
        <v>0</v>
      </c>
      <c r="AB9" s="25">
        <f t="shared" si="8"/>
        <v>0</v>
      </c>
    </row>
    <row r="10" spans="1:111" ht="20.100000000000001" customHeight="1" x14ac:dyDescent="0.25">
      <c r="A10" s="4" t="s">
        <v>349</v>
      </c>
      <c r="B10" s="5" t="s">
        <v>395</v>
      </c>
      <c r="C10" s="5">
        <v>106</v>
      </c>
      <c r="D10" s="38"/>
      <c r="E10" s="38"/>
      <c r="F10" s="39"/>
      <c r="G10" s="39"/>
      <c r="H10" s="39"/>
      <c r="I10" s="39"/>
      <c r="J10" s="39"/>
      <c r="K10" s="39"/>
      <c r="L10" s="39"/>
      <c r="M10" s="39"/>
      <c r="N10" s="39"/>
      <c r="O10" s="39"/>
      <c r="P10" s="39"/>
      <c r="Q10" s="39"/>
      <c r="R10" s="39"/>
      <c r="S10" s="39"/>
      <c r="T10" s="39"/>
      <c r="U10" s="34">
        <f t="shared" si="1"/>
        <v>0</v>
      </c>
      <c r="V10" s="34">
        <f t="shared" si="2"/>
        <v>0</v>
      </c>
      <c r="W10" s="25">
        <f t="shared" si="3"/>
        <v>0</v>
      </c>
      <c r="X10" s="25">
        <f t="shared" si="4"/>
        <v>0</v>
      </c>
      <c r="Y10" s="25">
        <f t="shared" si="5"/>
        <v>0</v>
      </c>
      <c r="Z10" s="25">
        <f t="shared" si="6"/>
        <v>0</v>
      </c>
      <c r="AA10" s="25">
        <f t="shared" si="7"/>
        <v>0</v>
      </c>
      <c r="AB10" s="25">
        <f t="shared" si="8"/>
        <v>0</v>
      </c>
    </row>
    <row r="11" spans="1:111" ht="20.100000000000001" customHeight="1" x14ac:dyDescent="0.25">
      <c r="A11" s="4" t="s">
        <v>348</v>
      </c>
      <c r="B11" s="5" t="s">
        <v>512</v>
      </c>
      <c r="C11" s="5">
        <v>107</v>
      </c>
      <c r="D11" s="38"/>
      <c r="E11" s="38"/>
      <c r="F11" s="39"/>
      <c r="G11" s="39"/>
      <c r="H11" s="39"/>
      <c r="I11" s="39"/>
      <c r="J11" s="39"/>
      <c r="K11" s="39"/>
      <c r="L11" s="39"/>
      <c r="M11" s="39"/>
      <c r="N11" s="39"/>
      <c r="O11" s="39"/>
      <c r="P11" s="39"/>
      <c r="Q11" s="39"/>
      <c r="R11" s="39"/>
      <c r="S11" s="39"/>
      <c r="T11" s="39"/>
      <c r="U11" s="34">
        <f t="shared" si="1"/>
        <v>0</v>
      </c>
      <c r="V11" s="34">
        <f t="shared" si="2"/>
        <v>0</v>
      </c>
      <c r="W11" s="25">
        <f t="shared" si="3"/>
        <v>0</v>
      </c>
      <c r="X11" s="25">
        <f t="shared" si="4"/>
        <v>0</v>
      </c>
      <c r="Y11" s="25">
        <f t="shared" si="5"/>
        <v>0</v>
      </c>
      <c r="Z11" s="25">
        <f t="shared" si="6"/>
        <v>0</v>
      </c>
      <c r="AA11" s="25">
        <f t="shared" si="7"/>
        <v>0</v>
      </c>
      <c r="AB11" s="25">
        <f t="shared" si="8"/>
        <v>0</v>
      </c>
    </row>
    <row r="12" spans="1:111" ht="20.100000000000001" customHeight="1" x14ac:dyDescent="0.25">
      <c r="A12" s="4" t="s">
        <v>347</v>
      </c>
      <c r="B12" s="5" t="s">
        <v>396</v>
      </c>
      <c r="C12" s="5">
        <v>108</v>
      </c>
      <c r="D12" s="38"/>
      <c r="E12" s="38"/>
      <c r="F12" s="39"/>
      <c r="G12" s="39"/>
      <c r="H12" s="39"/>
      <c r="I12" s="39"/>
      <c r="J12" s="39"/>
      <c r="K12" s="39"/>
      <c r="L12" s="39"/>
      <c r="M12" s="39"/>
      <c r="N12" s="39"/>
      <c r="O12" s="39"/>
      <c r="P12" s="39"/>
      <c r="Q12" s="39"/>
      <c r="R12" s="39"/>
      <c r="S12" s="39"/>
      <c r="T12" s="39"/>
      <c r="U12" s="34">
        <f t="shared" si="1"/>
        <v>0</v>
      </c>
      <c r="V12" s="34">
        <f t="shared" si="2"/>
        <v>0</v>
      </c>
      <c r="W12" s="25">
        <f t="shared" si="3"/>
        <v>0</v>
      </c>
      <c r="X12" s="25">
        <f t="shared" si="4"/>
        <v>0</v>
      </c>
      <c r="Y12" s="25">
        <f t="shared" si="5"/>
        <v>0</v>
      </c>
      <c r="Z12" s="25">
        <f t="shared" si="6"/>
        <v>0</v>
      </c>
      <c r="AA12" s="25">
        <f t="shared" si="7"/>
        <v>0</v>
      </c>
      <c r="AB12" s="25">
        <f t="shared" si="8"/>
        <v>0</v>
      </c>
    </row>
    <row r="13" spans="1:111" ht="20.100000000000001" customHeight="1" x14ac:dyDescent="0.25">
      <c r="A13" s="4" t="s">
        <v>346</v>
      </c>
      <c r="B13" s="5" t="s">
        <v>397</v>
      </c>
      <c r="C13" s="5">
        <v>109</v>
      </c>
      <c r="D13" s="38"/>
      <c r="E13" s="38"/>
      <c r="F13" s="39"/>
      <c r="G13" s="39"/>
      <c r="H13" s="39"/>
      <c r="I13" s="39"/>
      <c r="J13" s="39"/>
      <c r="K13" s="39"/>
      <c r="L13" s="39"/>
      <c r="M13" s="39"/>
      <c r="N13" s="39"/>
      <c r="O13" s="39"/>
      <c r="P13" s="39"/>
      <c r="Q13" s="39"/>
      <c r="R13" s="39"/>
      <c r="S13" s="39"/>
      <c r="T13" s="39"/>
      <c r="U13" s="34">
        <f t="shared" si="1"/>
        <v>0</v>
      </c>
      <c r="V13" s="34">
        <f t="shared" si="2"/>
        <v>0</v>
      </c>
      <c r="W13" s="25">
        <f t="shared" si="3"/>
        <v>0</v>
      </c>
      <c r="X13" s="25">
        <f t="shared" si="4"/>
        <v>0</v>
      </c>
      <c r="Y13" s="25">
        <f t="shared" si="5"/>
        <v>0</v>
      </c>
      <c r="Z13" s="25">
        <f t="shared" si="6"/>
        <v>0</v>
      </c>
      <c r="AA13" s="25">
        <f t="shared" si="7"/>
        <v>0</v>
      </c>
      <c r="AB13" s="25">
        <f t="shared" si="8"/>
        <v>0</v>
      </c>
    </row>
    <row r="14" spans="1:111" ht="20.100000000000001" customHeight="1" x14ac:dyDescent="0.25">
      <c r="A14" s="4" t="s">
        <v>345</v>
      </c>
      <c r="B14" s="5" t="s">
        <v>513</v>
      </c>
      <c r="C14" s="5">
        <v>110</v>
      </c>
      <c r="D14" s="38"/>
      <c r="E14" s="38"/>
      <c r="F14" s="39"/>
      <c r="G14" s="39"/>
      <c r="H14" s="39"/>
      <c r="I14" s="39"/>
      <c r="J14" s="39"/>
      <c r="K14" s="39"/>
      <c r="L14" s="39"/>
      <c r="M14" s="39"/>
      <c r="N14" s="39"/>
      <c r="O14" s="39"/>
      <c r="P14" s="39"/>
      <c r="Q14" s="39"/>
      <c r="R14" s="39"/>
      <c r="S14" s="39"/>
      <c r="T14" s="39"/>
      <c r="U14" s="34">
        <f t="shared" si="1"/>
        <v>0</v>
      </c>
      <c r="V14" s="34">
        <f t="shared" si="2"/>
        <v>0</v>
      </c>
      <c r="W14" s="25">
        <f t="shared" si="3"/>
        <v>0</v>
      </c>
      <c r="X14" s="25">
        <f t="shared" si="4"/>
        <v>0</v>
      </c>
      <c r="Y14" s="25">
        <f t="shared" si="5"/>
        <v>0</v>
      </c>
      <c r="Z14" s="25">
        <f t="shared" si="6"/>
        <v>0</v>
      </c>
      <c r="AA14" s="25">
        <f t="shared" si="7"/>
        <v>0</v>
      </c>
      <c r="AB14" s="25">
        <f t="shared" si="8"/>
        <v>0</v>
      </c>
    </row>
    <row r="15" spans="1:111" ht="20.100000000000001" customHeight="1" x14ac:dyDescent="0.25">
      <c r="A15" s="4" t="s">
        <v>344</v>
      </c>
      <c r="B15" s="5" t="s">
        <v>514</v>
      </c>
      <c r="C15" s="5">
        <v>111</v>
      </c>
      <c r="D15" s="38"/>
      <c r="E15" s="38"/>
      <c r="F15" s="39"/>
      <c r="G15" s="39"/>
      <c r="H15" s="39"/>
      <c r="I15" s="39"/>
      <c r="J15" s="39"/>
      <c r="K15" s="39"/>
      <c r="L15" s="39"/>
      <c r="M15" s="39"/>
      <c r="N15" s="39"/>
      <c r="O15" s="39"/>
      <c r="P15" s="39"/>
      <c r="Q15" s="39"/>
      <c r="R15" s="39"/>
      <c r="S15" s="39"/>
      <c r="T15" s="39"/>
      <c r="U15" s="34">
        <f t="shared" si="1"/>
        <v>0</v>
      </c>
      <c r="V15" s="34">
        <f t="shared" si="2"/>
        <v>0</v>
      </c>
      <c r="W15" s="25">
        <f t="shared" si="3"/>
        <v>0</v>
      </c>
      <c r="X15" s="25">
        <f t="shared" si="4"/>
        <v>0</v>
      </c>
      <c r="Y15" s="25">
        <f t="shared" si="5"/>
        <v>0</v>
      </c>
      <c r="Z15" s="25">
        <f t="shared" si="6"/>
        <v>0</v>
      </c>
      <c r="AA15" s="25">
        <f t="shared" si="7"/>
        <v>0</v>
      </c>
      <c r="AB15" s="25">
        <f t="shared" si="8"/>
        <v>0</v>
      </c>
    </row>
    <row r="16" spans="1:111" ht="20.100000000000001" customHeight="1" x14ac:dyDescent="0.25">
      <c r="A16" s="4" t="s">
        <v>343</v>
      </c>
      <c r="B16" s="5" t="s">
        <v>398</v>
      </c>
      <c r="C16" s="5">
        <v>112</v>
      </c>
      <c r="D16" s="38">
        <v>3</v>
      </c>
      <c r="E16" s="38"/>
      <c r="F16" s="39">
        <v>2</v>
      </c>
      <c r="G16" s="39">
        <v>3</v>
      </c>
      <c r="H16" s="39"/>
      <c r="I16" s="39"/>
      <c r="J16" s="39">
        <v>3</v>
      </c>
      <c r="K16" s="39"/>
      <c r="L16" s="39"/>
      <c r="M16" s="39">
        <v>2</v>
      </c>
      <c r="N16" s="39"/>
      <c r="O16" s="39">
        <v>1</v>
      </c>
      <c r="P16" s="39"/>
      <c r="Q16" s="39">
        <v>1</v>
      </c>
      <c r="R16" s="39"/>
      <c r="S16" s="39"/>
      <c r="T16" s="39"/>
      <c r="U16" s="34">
        <f t="shared" si="1"/>
        <v>5</v>
      </c>
      <c r="V16" s="34">
        <f t="shared" si="2"/>
        <v>5</v>
      </c>
      <c r="W16" s="25">
        <f t="shared" si="3"/>
        <v>3</v>
      </c>
      <c r="X16" s="25">
        <f t="shared" si="4"/>
        <v>3</v>
      </c>
      <c r="Y16" s="25">
        <f t="shared" si="5"/>
        <v>1</v>
      </c>
      <c r="Z16" s="25">
        <f t="shared" si="6"/>
        <v>1</v>
      </c>
      <c r="AA16" s="25">
        <f t="shared" si="7"/>
        <v>0</v>
      </c>
      <c r="AB16" s="25">
        <f t="shared" si="8"/>
        <v>0</v>
      </c>
    </row>
    <row r="17" spans="1:28" ht="20.100000000000001" customHeight="1" x14ac:dyDescent="0.25">
      <c r="A17" s="4" t="s">
        <v>342</v>
      </c>
      <c r="B17" s="5" t="s">
        <v>399</v>
      </c>
      <c r="C17" s="5">
        <v>113</v>
      </c>
      <c r="D17" s="38">
        <v>1</v>
      </c>
      <c r="E17" s="38"/>
      <c r="F17" s="39">
        <v>3</v>
      </c>
      <c r="G17" s="39"/>
      <c r="H17" s="39">
        <v>1</v>
      </c>
      <c r="I17" s="39"/>
      <c r="J17" s="39">
        <v>1</v>
      </c>
      <c r="K17" s="39"/>
      <c r="L17" s="39"/>
      <c r="M17" s="39">
        <v>3</v>
      </c>
      <c r="N17" s="39"/>
      <c r="O17" s="39"/>
      <c r="P17" s="39"/>
      <c r="Q17" s="39"/>
      <c r="R17" s="39"/>
      <c r="S17" s="39"/>
      <c r="T17" s="39"/>
      <c r="U17" s="34">
        <f t="shared" si="1"/>
        <v>4</v>
      </c>
      <c r="V17" s="34">
        <f t="shared" si="2"/>
        <v>4</v>
      </c>
      <c r="W17" s="25">
        <f t="shared" si="3"/>
        <v>1</v>
      </c>
      <c r="X17" s="25">
        <f t="shared" si="4"/>
        <v>1</v>
      </c>
      <c r="Y17" s="25">
        <f t="shared" si="5"/>
        <v>0</v>
      </c>
      <c r="Z17" s="25">
        <f t="shared" si="6"/>
        <v>0</v>
      </c>
      <c r="AA17" s="25">
        <f t="shared" si="7"/>
        <v>0</v>
      </c>
      <c r="AB17" s="25">
        <f t="shared" si="8"/>
        <v>0</v>
      </c>
    </row>
    <row r="18" spans="1:28" ht="20.100000000000001" customHeight="1" x14ac:dyDescent="0.25">
      <c r="A18" s="4" t="s">
        <v>341</v>
      </c>
      <c r="B18" s="5" t="s">
        <v>515</v>
      </c>
      <c r="C18" s="5">
        <v>114</v>
      </c>
      <c r="D18" s="38"/>
      <c r="E18" s="38"/>
      <c r="F18" s="39"/>
      <c r="G18" s="39"/>
      <c r="H18" s="39"/>
      <c r="I18" s="39"/>
      <c r="J18" s="39"/>
      <c r="K18" s="39"/>
      <c r="L18" s="39"/>
      <c r="M18" s="39"/>
      <c r="N18" s="39"/>
      <c r="O18" s="39"/>
      <c r="P18" s="39"/>
      <c r="Q18" s="39"/>
      <c r="R18" s="39"/>
      <c r="S18" s="39"/>
      <c r="T18" s="39"/>
      <c r="U18" s="34">
        <f t="shared" si="1"/>
        <v>0</v>
      </c>
      <c r="V18" s="34">
        <f t="shared" si="2"/>
        <v>0</v>
      </c>
      <c r="W18" s="25">
        <f t="shared" si="3"/>
        <v>0</v>
      </c>
      <c r="X18" s="25">
        <f t="shared" si="4"/>
        <v>0</v>
      </c>
      <c r="Y18" s="25">
        <f t="shared" si="5"/>
        <v>0</v>
      </c>
      <c r="Z18" s="25">
        <f t="shared" si="6"/>
        <v>0</v>
      </c>
      <c r="AA18" s="25">
        <f t="shared" si="7"/>
        <v>0</v>
      </c>
      <c r="AB18" s="25">
        <f t="shared" si="8"/>
        <v>0</v>
      </c>
    </row>
    <row r="19" spans="1:28" ht="20.100000000000001" customHeight="1" x14ac:dyDescent="0.25">
      <c r="A19" s="4" t="s">
        <v>340</v>
      </c>
      <c r="B19" s="5" t="s">
        <v>516</v>
      </c>
      <c r="C19" s="5">
        <v>115</v>
      </c>
      <c r="D19" s="38"/>
      <c r="E19" s="38"/>
      <c r="F19" s="39"/>
      <c r="G19" s="39"/>
      <c r="H19" s="39"/>
      <c r="I19" s="39"/>
      <c r="J19" s="39"/>
      <c r="K19" s="39"/>
      <c r="L19" s="39"/>
      <c r="M19" s="39"/>
      <c r="N19" s="39"/>
      <c r="O19" s="39"/>
      <c r="P19" s="39"/>
      <c r="Q19" s="39"/>
      <c r="R19" s="39"/>
      <c r="S19" s="39"/>
      <c r="T19" s="39"/>
      <c r="U19" s="34">
        <f t="shared" si="1"/>
        <v>0</v>
      </c>
      <c r="V19" s="34">
        <f t="shared" si="2"/>
        <v>0</v>
      </c>
      <c r="W19" s="25">
        <f t="shared" si="3"/>
        <v>0</v>
      </c>
      <c r="X19" s="25">
        <f t="shared" si="4"/>
        <v>0</v>
      </c>
      <c r="Y19" s="25">
        <f t="shared" si="5"/>
        <v>0</v>
      </c>
      <c r="Z19" s="25">
        <f t="shared" si="6"/>
        <v>0</v>
      </c>
      <c r="AA19" s="25">
        <f t="shared" si="7"/>
        <v>0</v>
      </c>
      <c r="AB19" s="25">
        <f t="shared" si="8"/>
        <v>0</v>
      </c>
    </row>
    <row r="20" spans="1:28" ht="20.100000000000001" customHeight="1" x14ac:dyDescent="0.25">
      <c r="A20" s="4" t="s">
        <v>339</v>
      </c>
      <c r="B20" s="5" t="s">
        <v>400</v>
      </c>
      <c r="C20" s="5">
        <v>116</v>
      </c>
      <c r="D20" s="38"/>
      <c r="E20" s="38"/>
      <c r="F20" s="39"/>
      <c r="G20" s="39"/>
      <c r="H20" s="39"/>
      <c r="I20" s="39"/>
      <c r="J20" s="39"/>
      <c r="K20" s="39"/>
      <c r="L20" s="39"/>
      <c r="M20" s="39"/>
      <c r="N20" s="39"/>
      <c r="O20" s="39"/>
      <c r="P20" s="39"/>
      <c r="Q20" s="39"/>
      <c r="R20" s="39"/>
      <c r="S20" s="39"/>
      <c r="T20" s="39"/>
      <c r="U20" s="34">
        <f t="shared" si="1"/>
        <v>0</v>
      </c>
      <c r="V20" s="34">
        <f t="shared" si="2"/>
        <v>0</v>
      </c>
      <c r="W20" s="25">
        <f t="shared" si="3"/>
        <v>0</v>
      </c>
      <c r="X20" s="25">
        <f t="shared" si="4"/>
        <v>0</v>
      </c>
      <c r="Y20" s="25">
        <f t="shared" si="5"/>
        <v>0</v>
      </c>
      <c r="Z20" s="25">
        <f t="shared" si="6"/>
        <v>0</v>
      </c>
      <c r="AA20" s="25">
        <f t="shared" si="7"/>
        <v>0</v>
      </c>
      <c r="AB20" s="25">
        <f t="shared" si="8"/>
        <v>0</v>
      </c>
    </row>
    <row r="21" spans="1:28" ht="20.100000000000001" customHeight="1" x14ac:dyDescent="0.25">
      <c r="A21" s="4" t="s">
        <v>338</v>
      </c>
      <c r="B21" s="5" t="s">
        <v>401</v>
      </c>
      <c r="C21" s="5">
        <v>117</v>
      </c>
      <c r="D21" s="38"/>
      <c r="E21" s="38"/>
      <c r="F21" s="39">
        <v>2</v>
      </c>
      <c r="G21" s="39"/>
      <c r="H21" s="39"/>
      <c r="I21" s="39"/>
      <c r="J21" s="39"/>
      <c r="K21" s="39"/>
      <c r="L21" s="39"/>
      <c r="M21" s="39">
        <v>2</v>
      </c>
      <c r="N21" s="39"/>
      <c r="O21" s="39"/>
      <c r="P21" s="39"/>
      <c r="Q21" s="39"/>
      <c r="R21" s="39"/>
      <c r="S21" s="39"/>
      <c r="T21" s="39"/>
      <c r="U21" s="34">
        <f t="shared" si="1"/>
        <v>2</v>
      </c>
      <c r="V21" s="34">
        <f t="shared" si="2"/>
        <v>2</v>
      </c>
      <c r="W21" s="25">
        <f t="shared" si="3"/>
        <v>0</v>
      </c>
      <c r="X21" s="25">
        <f t="shared" si="4"/>
        <v>0</v>
      </c>
      <c r="Y21" s="25">
        <f t="shared" si="5"/>
        <v>0</v>
      </c>
      <c r="Z21" s="25">
        <f t="shared" si="6"/>
        <v>0</v>
      </c>
      <c r="AA21" s="25">
        <f t="shared" si="7"/>
        <v>0</v>
      </c>
      <c r="AB21" s="25">
        <f t="shared" si="8"/>
        <v>0</v>
      </c>
    </row>
    <row r="22" spans="1:28" ht="20.100000000000001" customHeight="1" x14ac:dyDescent="0.25">
      <c r="A22" s="4" t="s">
        <v>337</v>
      </c>
      <c r="B22" s="5" t="s">
        <v>357</v>
      </c>
      <c r="C22" s="5">
        <v>118</v>
      </c>
      <c r="D22" s="38">
        <v>7</v>
      </c>
      <c r="E22" s="38"/>
      <c r="F22" s="39">
        <v>2</v>
      </c>
      <c r="G22" s="39">
        <v>6</v>
      </c>
      <c r="H22" s="39">
        <v>3</v>
      </c>
      <c r="I22" s="39"/>
      <c r="J22" s="39">
        <v>9</v>
      </c>
      <c r="K22" s="39"/>
      <c r="L22" s="39"/>
      <c r="M22" s="39"/>
      <c r="N22" s="39"/>
      <c r="O22" s="39">
        <v>2</v>
      </c>
      <c r="P22" s="39"/>
      <c r="Q22" s="39">
        <v>2</v>
      </c>
      <c r="R22" s="39"/>
      <c r="S22" s="39"/>
      <c r="T22" s="39"/>
      <c r="U22" s="34">
        <f t="shared" si="1"/>
        <v>9</v>
      </c>
      <c r="V22" s="34">
        <f t="shared" si="2"/>
        <v>9</v>
      </c>
      <c r="W22" s="25">
        <f t="shared" si="3"/>
        <v>9</v>
      </c>
      <c r="X22" s="25">
        <f t="shared" si="4"/>
        <v>9</v>
      </c>
      <c r="Y22" s="25">
        <f t="shared" si="5"/>
        <v>2</v>
      </c>
      <c r="Z22" s="25">
        <f t="shared" si="6"/>
        <v>2</v>
      </c>
      <c r="AA22" s="25">
        <f t="shared" si="7"/>
        <v>0</v>
      </c>
      <c r="AB22" s="25">
        <f t="shared" si="8"/>
        <v>0</v>
      </c>
    </row>
    <row r="23" spans="1:28" ht="20.100000000000001" customHeight="1" x14ac:dyDescent="0.25">
      <c r="A23" s="4" t="s">
        <v>336</v>
      </c>
      <c r="B23" s="5" t="s">
        <v>676</v>
      </c>
      <c r="C23" s="5">
        <v>119</v>
      </c>
      <c r="D23" s="38"/>
      <c r="E23" s="38"/>
      <c r="F23" s="39"/>
      <c r="G23" s="39"/>
      <c r="H23" s="39"/>
      <c r="I23" s="39"/>
      <c r="J23" s="39"/>
      <c r="K23" s="39"/>
      <c r="L23" s="39"/>
      <c r="M23" s="39"/>
      <c r="N23" s="39"/>
      <c r="O23" s="39"/>
      <c r="P23" s="39"/>
      <c r="Q23" s="39"/>
      <c r="R23" s="39"/>
      <c r="S23" s="39"/>
      <c r="T23" s="39"/>
      <c r="U23" s="34">
        <f t="shared" si="1"/>
        <v>0</v>
      </c>
      <c r="V23" s="34">
        <f t="shared" si="2"/>
        <v>0</v>
      </c>
      <c r="W23" s="25">
        <f t="shared" si="3"/>
        <v>0</v>
      </c>
      <c r="X23" s="25">
        <f t="shared" si="4"/>
        <v>0</v>
      </c>
      <c r="Y23" s="25">
        <f t="shared" si="5"/>
        <v>0</v>
      </c>
      <c r="Z23" s="25">
        <f t="shared" si="6"/>
        <v>0</v>
      </c>
      <c r="AA23" s="25">
        <f t="shared" si="7"/>
        <v>0</v>
      </c>
      <c r="AB23" s="25">
        <f t="shared" si="8"/>
        <v>0</v>
      </c>
    </row>
    <row r="24" spans="1:28" ht="20.100000000000001" customHeight="1" x14ac:dyDescent="0.25">
      <c r="A24" s="4" t="s">
        <v>335</v>
      </c>
      <c r="B24" s="5" t="s">
        <v>403</v>
      </c>
      <c r="C24" s="5">
        <v>120</v>
      </c>
      <c r="D24" s="38"/>
      <c r="E24" s="38"/>
      <c r="F24" s="39">
        <v>1</v>
      </c>
      <c r="G24" s="39"/>
      <c r="H24" s="39"/>
      <c r="I24" s="39"/>
      <c r="J24" s="39"/>
      <c r="K24" s="39"/>
      <c r="L24" s="39"/>
      <c r="M24" s="39">
        <v>1</v>
      </c>
      <c r="N24" s="39"/>
      <c r="O24" s="39"/>
      <c r="P24" s="39"/>
      <c r="Q24" s="39"/>
      <c r="R24" s="39"/>
      <c r="S24" s="39"/>
      <c r="T24" s="39"/>
      <c r="U24" s="34">
        <f t="shared" si="1"/>
        <v>1</v>
      </c>
      <c r="V24" s="34">
        <f t="shared" si="2"/>
        <v>1</v>
      </c>
      <c r="W24" s="25">
        <f t="shared" si="3"/>
        <v>0</v>
      </c>
      <c r="X24" s="25">
        <f t="shared" si="4"/>
        <v>0</v>
      </c>
      <c r="Y24" s="25">
        <f t="shared" si="5"/>
        <v>0</v>
      </c>
      <c r="Z24" s="25">
        <f t="shared" si="6"/>
        <v>0</v>
      </c>
      <c r="AA24" s="25">
        <f t="shared" si="7"/>
        <v>0</v>
      </c>
      <c r="AB24" s="25">
        <f t="shared" si="8"/>
        <v>0</v>
      </c>
    </row>
    <row r="25" spans="1:28" ht="20.100000000000001" customHeight="1" x14ac:dyDescent="0.25">
      <c r="A25" s="4" t="s">
        <v>334</v>
      </c>
      <c r="B25" s="5" t="s">
        <v>404</v>
      </c>
      <c r="C25" s="5">
        <v>121</v>
      </c>
      <c r="D25" s="38"/>
      <c r="E25" s="38"/>
      <c r="F25" s="39"/>
      <c r="G25" s="39"/>
      <c r="H25" s="39"/>
      <c r="I25" s="39"/>
      <c r="J25" s="39"/>
      <c r="K25" s="39"/>
      <c r="L25" s="39"/>
      <c r="M25" s="39"/>
      <c r="N25" s="39"/>
      <c r="O25" s="39"/>
      <c r="P25" s="39"/>
      <c r="Q25" s="39"/>
      <c r="R25" s="39"/>
      <c r="S25" s="39"/>
      <c r="T25" s="39"/>
      <c r="U25" s="34">
        <f t="shared" si="1"/>
        <v>0</v>
      </c>
      <c r="V25" s="34">
        <f t="shared" si="2"/>
        <v>0</v>
      </c>
      <c r="W25" s="25">
        <f t="shared" si="3"/>
        <v>0</v>
      </c>
      <c r="X25" s="25">
        <f t="shared" si="4"/>
        <v>0</v>
      </c>
      <c r="Y25" s="25">
        <f t="shared" si="5"/>
        <v>0</v>
      </c>
      <c r="Z25" s="25">
        <f t="shared" si="6"/>
        <v>0</v>
      </c>
      <c r="AA25" s="25">
        <f t="shared" si="7"/>
        <v>0</v>
      </c>
      <c r="AB25" s="25">
        <f t="shared" si="8"/>
        <v>0</v>
      </c>
    </row>
    <row r="26" spans="1:28" ht="20.100000000000001" customHeight="1" x14ac:dyDescent="0.25">
      <c r="A26" s="4" t="s">
        <v>333</v>
      </c>
      <c r="B26" s="5" t="s">
        <v>620</v>
      </c>
      <c r="C26" s="5">
        <v>122</v>
      </c>
      <c r="D26" s="38"/>
      <c r="E26" s="38"/>
      <c r="F26" s="39"/>
      <c r="G26" s="39"/>
      <c r="H26" s="39"/>
      <c r="I26" s="39"/>
      <c r="J26" s="39"/>
      <c r="K26" s="39"/>
      <c r="L26" s="39"/>
      <c r="M26" s="39"/>
      <c r="N26" s="39"/>
      <c r="O26" s="39"/>
      <c r="P26" s="39"/>
      <c r="Q26" s="39"/>
      <c r="R26" s="39"/>
      <c r="S26" s="39"/>
      <c r="T26" s="39"/>
      <c r="U26" s="34">
        <f t="shared" si="1"/>
        <v>0</v>
      </c>
      <c r="V26" s="34">
        <f t="shared" si="2"/>
        <v>0</v>
      </c>
      <c r="W26" s="25">
        <f t="shared" si="3"/>
        <v>0</v>
      </c>
      <c r="X26" s="25">
        <f t="shared" si="4"/>
        <v>0</v>
      </c>
      <c r="Y26" s="25">
        <f t="shared" si="5"/>
        <v>0</v>
      </c>
      <c r="Z26" s="25">
        <f t="shared" si="6"/>
        <v>0</v>
      </c>
      <c r="AA26" s="25">
        <f t="shared" si="7"/>
        <v>0</v>
      </c>
      <c r="AB26" s="25">
        <f t="shared" si="8"/>
        <v>0</v>
      </c>
    </row>
    <row r="27" spans="1:28" ht="20.100000000000001" customHeight="1" x14ac:dyDescent="0.25">
      <c r="A27" s="4" t="s">
        <v>332</v>
      </c>
      <c r="B27" s="5" t="s">
        <v>405</v>
      </c>
      <c r="C27" s="6">
        <v>123</v>
      </c>
      <c r="D27" s="39"/>
      <c r="E27" s="39"/>
      <c r="F27" s="39"/>
      <c r="G27" s="39"/>
      <c r="H27" s="39"/>
      <c r="I27" s="39"/>
      <c r="J27" s="39"/>
      <c r="K27" s="39"/>
      <c r="L27" s="39"/>
      <c r="M27" s="39"/>
      <c r="N27" s="39"/>
      <c r="O27" s="39"/>
      <c r="P27" s="39"/>
      <c r="Q27" s="39"/>
      <c r="R27" s="39"/>
      <c r="S27" s="39"/>
      <c r="T27" s="39"/>
      <c r="U27" s="34">
        <f t="shared" si="1"/>
        <v>0</v>
      </c>
      <c r="V27" s="34">
        <f t="shared" si="2"/>
        <v>0</v>
      </c>
      <c r="W27" s="25">
        <f t="shared" si="3"/>
        <v>0</v>
      </c>
      <c r="X27" s="25">
        <f t="shared" si="4"/>
        <v>0</v>
      </c>
      <c r="Y27" s="25">
        <f t="shared" si="5"/>
        <v>0</v>
      </c>
      <c r="Z27" s="25">
        <f t="shared" si="6"/>
        <v>0</v>
      </c>
      <c r="AA27" s="25">
        <f t="shared" si="7"/>
        <v>0</v>
      </c>
      <c r="AB27" s="25">
        <f t="shared" si="8"/>
        <v>0</v>
      </c>
    </row>
    <row r="28" spans="1:28" ht="20.100000000000001" customHeight="1" x14ac:dyDescent="0.25">
      <c r="A28" s="4" t="s">
        <v>331</v>
      </c>
      <c r="B28" s="5" t="s">
        <v>406</v>
      </c>
      <c r="C28" s="6">
        <v>124</v>
      </c>
      <c r="D28" s="39"/>
      <c r="E28" s="39"/>
      <c r="F28" s="39"/>
      <c r="G28" s="39"/>
      <c r="H28" s="39"/>
      <c r="I28" s="39"/>
      <c r="J28" s="39"/>
      <c r="K28" s="39"/>
      <c r="L28" s="39"/>
      <c r="M28" s="39"/>
      <c r="N28" s="39"/>
      <c r="O28" s="39"/>
      <c r="P28" s="39"/>
      <c r="Q28" s="39"/>
      <c r="R28" s="39"/>
      <c r="S28" s="39"/>
      <c r="T28" s="39"/>
      <c r="U28" s="34">
        <f t="shared" si="1"/>
        <v>0</v>
      </c>
      <c r="V28" s="34">
        <f t="shared" si="2"/>
        <v>0</v>
      </c>
      <c r="W28" s="25">
        <f t="shared" si="3"/>
        <v>0</v>
      </c>
      <c r="X28" s="25">
        <f t="shared" si="4"/>
        <v>0</v>
      </c>
      <c r="Y28" s="25">
        <f t="shared" si="5"/>
        <v>0</v>
      </c>
      <c r="Z28" s="25">
        <f t="shared" si="6"/>
        <v>0</v>
      </c>
      <c r="AA28" s="25">
        <f t="shared" si="7"/>
        <v>0</v>
      </c>
      <c r="AB28" s="25">
        <f t="shared" si="8"/>
        <v>0</v>
      </c>
    </row>
    <row r="29" spans="1:28" ht="20.100000000000001" customHeight="1" x14ac:dyDescent="0.25">
      <c r="A29" s="4" t="s">
        <v>330</v>
      </c>
      <c r="B29" s="5" t="s">
        <v>487</v>
      </c>
      <c r="C29" s="6">
        <v>125</v>
      </c>
      <c r="D29" s="39"/>
      <c r="E29" s="39"/>
      <c r="F29" s="39"/>
      <c r="G29" s="39"/>
      <c r="H29" s="39"/>
      <c r="I29" s="39"/>
      <c r="J29" s="39"/>
      <c r="K29" s="39"/>
      <c r="L29" s="39"/>
      <c r="M29" s="39"/>
      <c r="N29" s="39"/>
      <c r="O29" s="39"/>
      <c r="P29" s="39"/>
      <c r="Q29" s="39"/>
      <c r="R29" s="39"/>
      <c r="S29" s="39"/>
      <c r="T29" s="39"/>
      <c r="U29" s="34">
        <f t="shared" si="1"/>
        <v>0</v>
      </c>
      <c r="V29" s="34">
        <f t="shared" si="2"/>
        <v>0</v>
      </c>
      <c r="W29" s="25">
        <f t="shared" si="3"/>
        <v>0</v>
      </c>
      <c r="X29" s="25">
        <f t="shared" si="4"/>
        <v>0</v>
      </c>
      <c r="Y29" s="25">
        <f t="shared" si="5"/>
        <v>0</v>
      </c>
      <c r="Z29" s="25">
        <f t="shared" si="6"/>
        <v>0</v>
      </c>
      <c r="AA29" s="25">
        <f t="shared" si="7"/>
        <v>0</v>
      </c>
      <c r="AB29" s="25">
        <f t="shared" si="8"/>
        <v>0</v>
      </c>
    </row>
    <row r="30" spans="1:28" ht="20.100000000000001" customHeight="1" x14ac:dyDescent="0.25">
      <c r="A30" s="4" t="s">
        <v>329</v>
      </c>
      <c r="B30" s="5" t="s">
        <v>490</v>
      </c>
      <c r="C30" s="6">
        <v>127</v>
      </c>
      <c r="D30" s="39"/>
      <c r="E30" s="39"/>
      <c r="F30" s="39"/>
      <c r="G30" s="39"/>
      <c r="H30" s="39"/>
      <c r="I30" s="39"/>
      <c r="J30" s="39"/>
      <c r="K30" s="39"/>
      <c r="L30" s="39"/>
      <c r="M30" s="39"/>
      <c r="N30" s="39"/>
      <c r="O30" s="39"/>
      <c r="P30" s="39"/>
      <c r="Q30" s="39"/>
      <c r="R30" s="39"/>
      <c r="S30" s="39"/>
      <c r="T30" s="39"/>
      <c r="U30" s="34">
        <f t="shared" si="1"/>
        <v>0</v>
      </c>
      <c r="V30" s="34">
        <f t="shared" si="2"/>
        <v>0</v>
      </c>
      <c r="W30" s="25">
        <f t="shared" si="3"/>
        <v>0</v>
      </c>
      <c r="X30" s="25">
        <f t="shared" si="4"/>
        <v>0</v>
      </c>
      <c r="Y30" s="25">
        <f t="shared" si="5"/>
        <v>0</v>
      </c>
      <c r="Z30" s="25">
        <f t="shared" si="6"/>
        <v>0</v>
      </c>
      <c r="AA30" s="25">
        <f t="shared" si="7"/>
        <v>0</v>
      </c>
      <c r="AB30" s="25">
        <f t="shared" si="8"/>
        <v>0</v>
      </c>
    </row>
    <row r="31" spans="1:28" ht="20.100000000000001" customHeight="1" x14ac:dyDescent="0.25">
      <c r="A31" s="4" t="s">
        <v>328</v>
      </c>
      <c r="B31" s="5" t="s">
        <v>361</v>
      </c>
      <c r="C31" s="6">
        <v>128</v>
      </c>
      <c r="D31" s="39"/>
      <c r="E31" s="39"/>
      <c r="F31" s="39"/>
      <c r="G31" s="39"/>
      <c r="H31" s="39"/>
      <c r="I31" s="39"/>
      <c r="J31" s="39"/>
      <c r="K31" s="39"/>
      <c r="L31" s="39"/>
      <c r="M31" s="39"/>
      <c r="N31" s="39"/>
      <c r="O31" s="39"/>
      <c r="P31" s="39"/>
      <c r="Q31" s="39"/>
      <c r="R31" s="39"/>
      <c r="S31" s="39"/>
      <c r="T31" s="39"/>
      <c r="U31" s="34">
        <f t="shared" si="1"/>
        <v>0</v>
      </c>
      <c r="V31" s="34">
        <f t="shared" si="2"/>
        <v>0</v>
      </c>
      <c r="W31" s="25">
        <f t="shared" si="3"/>
        <v>0</v>
      </c>
      <c r="X31" s="25">
        <f t="shared" si="4"/>
        <v>0</v>
      </c>
      <c r="Y31" s="25">
        <f t="shared" si="5"/>
        <v>0</v>
      </c>
      <c r="Z31" s="25">
        <f t="shared" si="6"/>
        <v>0</v>
      </c>
      <c r="AA31" s="25">
        <f t="shared" si="7"/>
        <v>0</v>
      </c>
      <c r="AB31" s="25">
        <f t="shared" si="8"/>
        <v>0</v>
      </c>
    </row>
    <row r="32" spans="1:28" ht="20.100000000000001" customHeight="1" x14ac:dyDescent="0.25">
      <c r="A32" s="4" t="s">
        <v>327</v>
      </c>
      <c r="B32" s="5" t="s">
        <v>621</v>
      </c>
      <c r="C32" s="6">
        <v>129</v>
      </c>
      <c r="D32" s="39"/>
      <c r="E32" s="39"/>
      <c r="F32" s="39"/>
      <c r="G32" s="39"/>
      <c r="H32" s="39"/>
      <c r="I32" s="39"/>
      <c r="J32" s="39"/>
      <c r="K32" s="39"/>
      <c r="L32" s="39"/>
      <c r="M32" s="39"/>
      <c r="N32" s="39"/>
      <c r="O32" s="39"/>
      <c r="P32" s="39"/>
      <c r="Q32" s="39"/>
      <c r="R32" s="39"/>
      <c r="S32" s="39"/>
      <c r="T32" s="39"/>
      <c r="U32" s="34">
        <f t="shared" si="1"/>
        <v>0</v>
      </c>
      <c r="V32" s="34">
        <f t="shared" si="2"/>
        <v>0</v>
      </c>
      <c r="W32" s="25">
        <f t="shared" si="3"/>
        <v>0</v>
      </c>
      <c r="X32" s="25">
        <f t="shared" si="4"/>
        <v>0</v>
      </c>
      <c r="Y32" s="25">
        <f t="shared" si="5"/>
        <v>0</v>
      </c>
      <c r="Z32" s="25">
        <f t="shared" si="6"/>
        <v>0</v>
      </c>
      <c r="AA32" s="25">
        <f t="shared" si="7"/>
        <v>0</v>
      </c>
      <c r="AB32" s="25">
        <f t="shared" si="8"/>
        <v>0</v>
      </c>
    </row>
    <row r="33" spans="1:28" ht="20.100000000000001" customHeight="1" x14ac:dyDescent="0.25">
      <c r="A33" s="4" t="s">
        <v>326</v>
      </c>
      <c r="B33" s="5" t="s">
        <v>622</v>
      </c>
      <c r="C33" s="6">
        <v>130</v>
      </c>
      <c r="D33" s="39"/>
      <c r="E33" s="39"/>
      <c r="F33" s="39">
        <v>1</v>
      </c>
      <c r="G33" s="39"/>
      <c r="H33" s="39"/>
      <c r="I33" s="39"/>
      <c r="J33" s="39"/>
      <c r="K33" s="39"/>
      <c r="L33" s="39"/>
      <c r="M33" s="39">
        <v>1</v>
      </c>
      <c r="N33" s="39"/>
      <c r="O33" s="39"/>
      <c r="P33" s="39"/>
      <c r="Q33" s="39"/>
      <c r="R33" s="39"/>
      <c r="S33" s="39"/>
      <c r="T33" s="39"/>
      <c r="U33" s="34">
        <f t="shared" si="1"/>
        <v>1</v>
      </c>
      <c r="V33" s="34">
        <f t="shared" si="2"/>
        <v>1</v>
      </c>
      <c r="W33" s="25">
        <f t="shared" si="3"/>
        <v>0</v>
      </c>
      <c r="X33" s="25">
        <f t="shared" si="4"/>
        <v>0</v>
      </c>
      <c r="Y33" s="25">
        <f t="shared" si="5"/>
        <v>0</v>
      </c>
      <c r="Z33" s="25">
        <f t="shared" si="6"/>
        <v>0</v>
      </c>
      <c r="AA33" s="25">
        <f t="shared" si="7"/>
        <v>0</v>
      </c>
      <c r="AB33" s="25">
        <f t="shared" si="8"/>
        <v>0</v>
      </c>
    </row>
    <row r="34" spans="1:28" s="28" customFormat="1" ht="20.100000000000001" customHeight="1" x14ac:dyDescent="0.3">
      <c r="A34" s="4" t="s">
        <v>325</v>
      </c>
      <c r="B34" s="7" t="s">
        <v>407</v>
      </c>
      <c r="C34" s="6"/>
      <c r="D34" s="39"/>
      <c r="E34" s="39"/>
      <c r="F34" s="41"/>
      <c r="G34" s="41"/>
      <c r="H34" s="41"/>
      <c r="I34" s="41"/>
      <c r="J34" s="39"/>
      <c r="K34" s="41"/>
      <c r="L34" s="41"/>
      <c r="M34" s="41"/>
      <c r="N34" s="41"/>
      <c r="O34" s="41"/>
      <c r="P34" s="41"/>
      <c r="Q34" s="39"/>
      <c r="R34" s="41"/>
      <c r="S34" s="41"/>
      <c r="T34" s="39"/>
      <c r="U34" s="34">
        <f t="shared" si="1"/>
        <v>0</v>
      </c>
      <c r="V34" s="34">
        <f t="shared" si="2"/>
        <v>0</v>
      </c>
      <c r="W34" s="25">
        <f t="shared" si="3"/>
        <v>0</v>
      </c>
      <c r="X34" s="25">
        <f t="shared" si="4"/>
        <v>0</v>
      </c>
      <c r="Y34" s="25">
        <f t="shared" si="5"/>
        <v>0</v>
      </c>
      <c r="Z34" s="25">
        <f t="shared" si="6"/>
        <v>0</v>
      </c>
      <c r="AA34" s="25">
        <f t="shared" si="7"/>
        <v>0</v>
      </c>
      <c r="AB34" s="25">
        <f t="shared" si="8"/>
        <v>0</v>
      </c>
    </row>
    <row r="35" spans="1:28" ht="20.100000000000001" customHeight="1" x14ac:dyDescent="0.25">
      <c r="A35" s="8" t="s">
        <v>324</v>
      </c>
      <c r="B35" s="2" t="s">
        <v>408</v>
      </c>
      <c r="C35" s="9"/>
      <c r="D35" s="34">
        <f t="shared" ref="D35:AB35" si="9">SUM(D36:D43)</f>
        <v>1</v>
      </c>
      <c r="E35" s="34">
        <f t="shared" si="9"/>
        <v>0</v>
      </c>
      <c r="F35" s="34">
        <f t="shared" si="9"/>
        <v>1</v>
      </c>
      <c r="G35" s="34">
        <f t="shared" si="9"/>
        <v>1</v>
      </c>
      <c r="H35" s="34">
        <f t="shared" si="9"/>
        <v>0</v>
      </c>
      <c r="I35" s="34">
        <f t="shared" si="9"/>
        <v>0</v>
      </c>
      <c r="J35" s="34">
        <f t="shared" si="9"/>
        <v>1</v>
      </c>
      <c r="K35" s="34">
        <f t="shared" si="9"/>
        <v>0</v>
      </c>
      <c r="L35" s="34">
        <f t="shared" si="9"/>
        <v>0</v>
      </c>
      <c r="M35" s="34">
        <f t="shared" si="9"/>
        <v>1</v>
      </c>
      <c r="N35" s="34">
        <f t="shared" si="9"/>
        <v>0</v>
      </c>
      <c r="O35" s="34">
        <f t="shared" si="9"/>
        <v>0</v>
      </c>
      <c r="P35" s="34">
        <f t="shared" si="9"/>
        <v>0</v>
      </c>
      <c r="Q35" s="34">
        <f t="shared" si="9"/>
        <v>0</v>
      </c>
      <c r="R35" s="34">
        <f t="shared" si="9"/>
        <v>0</v>
      </c>
      <c r="S35" s="34">
        <f t="shared" si="9"/>
        <v>0</v>
      </c>
      <c r="T35" s="34">
        <f t="shared" si="9"/>
        <v>0</v>
      </c>
      <c r="U35" s="34">
        <f t="shared" si="9"/>
        <v>2</v>
      </c>
      <c r="V35" s="34">
        <f t="shared" si="9"/>
        <v>2</v>
      </c>
      <c r="W35" s="34">
        <f t="shared" si="9"/>
        <v>1</v>
      </c>
      <c r="X35" s="34">
        <f t="shared" si="9"/>
        <v>1</v>
      </c>
      <c r="Y35" s="34">
        <f t="shared" si="9"/>
        <v>0</v>
      </c>
      <c r="Z35" s="34">
        <f t="shared" si="9"/>
        <v>0</v>
      </c>
      <c r="AA35" s="34">
        <f t="shared" si="9"/>
        <v>0</v>
      </c>
      <c r="AB35" s="34">
        <f t="shared" si="9"/>
        <v>0</v>
      </c>
    </row>
    <row r="36" spans="1:28" ht="20.100000000000001" customHeight="1" x14ac:dyDescent="0.25">
      <c r="A36" s="4" t="s">
        <v>323</v>
      </c>
      <c r="B36" s="5" t="s">
        <v>409</v>
      </c>
      <c r="C36" s="5">
        <v>131</v>
      </c>
      <c r="D36" s="38">
        <v>1</v>
      </c>
      <c r="E36" s="38"/>
      <c r="F36" s="39">
        <v>1</v>
      </c>
      <c r="G36" s="39">
        <v>1</v>
      </c>
      <c r="H36" s="39"/>
      <c r="I36" s="39"/>
      <c r="J36" s="39">
        <v>1</v>
      </c>
      <c r="K36" s="39"/>
      <c r="L36" s="39"/>
      <c r="M36" s="39">
        <v>1</v>
      </c>
      <c r="N36" s="39"/>
      <c r="O36" s="39"/>
      <c r="P36" s="39"/>
      <c r="Q36" s="39"/>
      <c r="R36" s="39"/>
      <c r="S36" s="39"/>
      <c r="T36" s="39"/>
      <c r="U36" s="34">
        <f t="shared" ref="U36:U50" si="10">D36+F36</f>
        <v>2</v>
      </c>
      <c r="V36" s="34">
        <f t="shared" ref="V36:V50" si="11">J36+K36+M36</f>
        <v>2</v>
      </c>
      <c r="W36" s="25">
        <f t="shared" ref="W36:W50" si="12">J36</f>
        <v>1</v>
      </c>
      <c r="X36" s="25">
        <f t="shared" ref="X36:X50" si="13">G36+H36+I36</f>
        <v>1</v>
      </c>
      <c r="Y36" s="25">
        <f t="shared" ref="Y36:Y50" si="14">Q36</f>
        <v>0</v>
      </c>
      <c r="Z36" s="25">
        <f t="shared" ref="Z36:Z50" si="15">O36+P36</f>
        <v>0</v>
      </c>
      <c r="AA36" s="25">
        <f t="shared" ref="AA36:AA50" si="16">T36</f>
        <v>0</v>
      </c>
      <c r="AB36" s="25">
        <f t="shared" ref="AB36:AB50" si="17">R36+S36</f>
        <v>0</v>
      </c>
    </row>
    <row r="37" spans="1:28" ht="20.100000000000001" customHeight="1" x14ac:dyDescent="0.25">
      <c r="A37" s="4" t="s">
        <v>322</v>
      </c>
      <c r="B37" s="5" t="s">
        <v>321</v>
      </c>
      <c r="C37" s="5">
        <v>132</v>
      </c>
      <c r="D37" s="38"/>
      <c r="E37" s="38"/>
      <c r="F37" s="39"/>
      <c r="G37" s="39"/>
      <c r="H37" s="39"/>
      <c r="I37" s="39"/>
      <c r="J37" s="39"/>
      <c r="K37" s="39"/>
      <c r="L37" s="39"/>
      <c r="M37" s="39"/>
      <c r="N37" s="39"/>
      <c r="O37" s="39"/>
      <c r="P37" s="39"/>
      <c r="Q37" s="39"/>
      <c r="R37" s="39"/>
      <c r="S37" s="39"/>
      <c r="T37" s="39"/>
      <c r="U37" s="34">
        <f t="shared" si="10"/>
        <v>0</v>
      </c>
      <c r="V37" s="34">
        <f t="shared" si="11"/>
        <v>0</v>
      </c>
      <c r="W37" s="25">
        <f t="shared" si="12"/>
        <v>0</v>
      </c>
      <c r="X37" s="25">
        <f t="shared" si="13"/>
        <v>0</v>
      </c>
      <c r="Y37" s="25">
        <f t="shared" si="14"/>
        <v>0</v>
      </c>
      <c r="Z37" s="25">
        <f t="shared" si="15"/>
        <v>0</v>
      </c>
      <c r="AA37" s="25">
        <f t="shared" si="16"/>
        <v>0</v>
      </c>
      <c r="AB37" s="25">
        <f t="shared" si="17"/>
        <v>0</v>
      </c>
    </row>
    <row r="38" spans="1:28" ht="20.100000000000001" customHeight="1" x14ac:dyDescent="0.25">
      <c r="A38" s="4" t="s">
        <v>677</v>
      </c>
      <c r="B38" s="7" t="s">
        <v>678</v>
      </c>
      <c r="C38" s="5">
        <v>132.19999999999999</v>
      </c>
      <c r="D38" s="38"/>
      <c r="E38" s="38"/>
      <c r="F38" s="39"/>
      <c r="G38" s="39"/>
      <c r="H38" s="39"/>
      <c r="I38" s="39"/>
      <c r="J38" s="39"/>
      <c r="K38" s="39"/>
      <c r="L38" s="39"/>
      <c r="M38" s="39"/>
      <c r="N38" s="39"/>
      <c r="O38" s="39"/>
      <c r="P38" s="39"/>
      <c r="Q38" s="39"/>
      <c r="R38" s="39"/>
      <c r="S38" s="39"/>
      <c r="T38" s="39"/>
      <c r="U38" s="34">
        <f t="shared" si="10"/>
        <v>0</v>
      </c>
      <c r="V38" s="34">
        <f t="shared" si="11"/>
        <v>0</v>
      </c>
      <c r="W38" s="25">
        <f t="shared" si="12"/>
        <v>0</v>
      </c>
      <c r="X38" s="25">
        <f t="shared" si="13"/>
        <v>0</v>
      </c>
      <c r="Y38" s="25">
        <f t="shared" si="14"/>
        <v>0</v>
      </c>
      <c r="Z38" s="25">
        <f t="shared" si="15"/>
        <v>0</v>
      </c>
      <c r="AA38" s="25">
        <f t="shared" si="16"/>
        <v>0</v>
      </c>
      <c r="AB38" s="25">
        <f t="shared" si="17"/>
        <v>0</v>
      </c>
    </row>
    <row r="39" spans="1:28" ht="20.100000000000001" customHeight="1" x14ac:dyDescent="0.25">
      <c r="A39" s="4" t="s">
        <v>679</v>
      </c>
      <c r="B39" s="7" t="s">
        <v>680</v>
      </c>
      <c r="C39" s="5">
        <v>132.30000000000001</v>
      </c>
      <c r="D39" s="38"/>
      <c r="E39" s="38"/>
      <c r="F39" s="39"/>
      <c r="G39" s="39"/>
      <c r="H39" s="39"/>
      <c r="I39" s="39"/>
      <c r="J39" s="39"/>
      <c r="K39" s="39"/>
      <c r="L39" s="39"/>
      <c r="M39" s="39"/>
      <c r="N39" s="39"/>
      <c r="O39" s="39"/>
      <c r="P39" s="39"/>
      <c r="Q39" s="39"/>
      <c r="R39" s="39"/>
      <c r="S39" s="39"/>
      <c r="T39" s="39"/>
      <c r="U39" s="34">
        <f t="shared" si="10"/>
        <v>0</v>
      </c>
      <c r="V39" s="34">
        <f t="shared" si="11"/>
        <v>0</v>
      </c>
      <c r="W39" s="25">
        <f t="shared" si="12"/>
        <v>0</v>
      </c>
      <c r="X39" s="25">
        <f t="shared" si="13"/>
        <v>0</v>
      </c>
      <c r="Y39" s="25">
        <f t="shared" si="14"/>
        <v>0</v>
      </c>
      <c r="Z39" s="25">
        <f t="shared" si="15"/>
        <v>0</v>
      </c>
      <c r="AA39" s="25">
        <f t="shared" si="16"/>
        <v>0</v>
      </c>
      <c r="AB39" s="25">
        <f t="shared" si="17"/>
        <v>0</v>
      </c>
    </row>
    <row r="40" spans="1:28" ht="20.100000000000001" customHeight="1" x14ac:dyDescent="0.25">
      <c r="A40" s="4" t="s">
        <v>320</v>
      </c>
      <c r="B40" s="5" t="s">
        <v>623</v>
      </c>
      <c r="C40" s="5">
        <v>133</v>
      </c>
      <c r="D40" s="38"/>
      <c r="E40" s="38"/>
      <c r="F40" s="39"/>
      <c r="G40" s="39"/>
      <c r="H40" s="39"/>
      <c r="I40" s="39"/>
      <c r="J40" s="39"/>
      <c r="K40" s="39"/>
      <c r="L40" s="39"/>
      <c r="M40" s="39"/>
      <c r="N40" s="39"/>
      <c r="O40" s="39"/>
      <c r="P40" s="39"/>
      <c r="Q40" s="39"/>
      <c r="R40" s="39"/>
      <c r="S40" s="39"/>
      <c r="T40" s="39"/>
      <c r="U40" s="34">
        <f t="shared" si="10"/>
        <v>0</v>
      </c>
      <c r="V40" s="34">
        <f t="shared" si="11"/>
        <v>0</v>
      </c>
      <c r="W40" s="25">
        <f t="shared" si="12"/>
        <v>0</v>
      </c>
      <c r="X40" s="25">
        <f t="shared" si="13"/>
        <v>0</v>
      </c>
      <c r="Y40" s="25">
        <f t="shared" si="14"/>
        <v>0</v>
      </c>
      <c r="Z40" s="25">
        <f t="shared" si="15"/>
        <v>0</v>
      </c>
      <c r="AA40" s="25">
        <f t="shared" si="16"/>
        <v>0</v>
      </c>
      <c r="AB40" s="25">
        <f t="shared" si="17"/>
        <v>0</v>
      </c>
    </row>
    <row r="41" spans="1:28" ht="20.100000000000001" customHeight="1" x14ac:dyDescent="0.25">
      <c r="A41" s="4" t="s">
        <v>319</v>
      </c>
      <c r="B41" s="5" t="s">
        <v>624</v>
      </c>
      <c r="C41" s="5">
        <v>134</v>
      </c>
      <c r="D41" s="38"/>
      <c r="E41" s="38"/>
      <c r="F41" s="39"/>
      <c r="G41" s="39"/>
      <c r="H41" s="39"/>
      <c r="I41" s="39"/>
      <c r="J41" s="39"/>
      <c r="K41" s="39"/>
      <c r="L41" s="39"/>
      <c r="M41" s="39"/>
      <c r="N41" s="39"/>
      <c r="O41" s="39"/>
      <c r="P41" s="39"/>
      <c r="Q41" s="39"/>
      <c r="R41" s="39"/>
      <c r="S41" s="39"/>
      <c r="T41" s="39"/>
      <c r="U41" s="34">
        <f t="shared" si="10"/>
        <v>0</v>
      </c>
      <c r="V41" s="34">
        <f t="shared" si="11"/>
        <v>0</v>
      </c>
      <c r="W41" s="25">
        <f t="shared" si="12"/>
        <v>0</v>
      </c>
      <c r="X41" s="25">
        <f t="shared" si="13"/>
        <v>0</v>
      </c>
      <c r="Y41" s="25">
        <f t="shared" si="14"/>
        <v>0</v>
      </c>
      <c r="Z41" s="25">
        <f t="shared" si="15"/>
        <v>0</v>
      </c>
      <c r="AA41" s="25">
        <f t="shared" si="16"/>
        <v>0</v>
      </c>
      <c r="AB41" s="25">
        <f t="shared" si="17"/>
        <v>0</v>
      </c>
    </row>
    <row r="42" spans="1:28" ht="20.100000000000001" customHeight="1" x14ac:dyDescent="0.25">
      <c r="A42" s="4" t="s">
        <v>318</v>
      </c>
      <c r="B42" s="5" t="s">
        <v>517</v>
      </c>
      <c r="C42" s="5">
        <v>137</v>
      </c>
      <c r="D42" s="38"/>
      <c r="E42" s="38"/>
      <c r="F42" s="39"/>
      <c r="G42" s="39"/>
      <c r="H42" s="39"/>
      <c r="I42" s="39"/>
      <c r="J42" s="39"/>
      <c r="K42" s="39"/>
      <c r="L42" s="39"/>
      <c r="M42" s="39"/>
      <c r="N42" s="39"/>
      <c r="O42" s="39"/>
      <c r="P42" s="39"/>
      <c r="Q42" s="39"/>
      <c r="R42" s="39"/>
      <c r="S42" s="39"/>
      <c r="T42" s="39"/>
      <c r="U42" s="34">
        <f t="shared" si="10"/>
        <v>0</v>
      </c>
      <c r="V42" s="34">
        <f t="shared" si="11"/>
        <v>0</v>
      </c>
      <c r="W42" s="25">
        <f t="shared" si="12"/>
        <v>0</v>
      </c>
      <c r="X42" s="25">
        <f t="shared" si="13"/>
        <v>0</v>
      </c>
      <c r="Y42" s="25">
        <f t="shared" si="14"/>
        <v>0</v>
      </c>
      <c r="Z42" s="25">
        <f t="shared" si="15"/>
        <v>0</v>
      </c>
      <c r="AA42" s="25">
        <f t="shared" si="16"/>
        <v>0</v>
      </c>
      <c r="AB42" s="25">
        <f t="shared" si="17"/>
        <v>0</v>
      </c>
    </row>
    <row r="43" spans="1:28" ht="20.100000000000001" customHeight="1" x14ac:dyDescent="0.25">
      <c r="A43" s="4" t="s">
        <v>317</v>
      </c>
      <c r="B43" s="5" t="s">
        <v>407</v>
      </c>
      <c r="C43" s="5"/>
      <c r="D43" s="43"/>
      <c r="E43" s="43"/>
      <c r="F43" s="43"/>
      <c r="G43" s="43"/>
      <c r="H43" s="43"/>
      <c r="I43" s="43"/>
      <c r="J43" s="43"/>
      <c r="K43" s="43"/>
      <c r="L43" s="43"/>
      <c r="M43" s="43"/>
      <c r="N43" s="43"/>
      <c r="O43" s="43"/>
      <c r="P43" s="43"/>
      <c r="Q43" s="43"/>
      <c r="R43" s="43"/>
      <c r="S43" s="43"/>
      <c r="T43" s="43"/>
      <c r="U43" s="34">
        <f t="shared" si="10"/>
        <v>0</v>
      </c>
      <c r="V43" s="34">
        <f t="shared" si="11"/>
        <v>0</v>
      </c>
      <c r="W43" s="25">
        <f t="shared" si="12"/>
        <v>0</v>
      </c>
      <c r="X43" s="25">
        <f t="shared" si="13"/>
        <v>0</v>
      </c>
      <c r="Y43" s="25">
        <f t="shared" si="14"/>
        <v>0</v>
      </c>
      <c r="Z43" s="25">
        <f t="shared" si="15"/>
        <v>0</v>
      </c>
      <c r="AA43" s="25">
        <f t="shared" si="16"/>
        <v>0</v>
      </c>
      <c r="AB43" s="25">
        <f t="shared" si="17"/>
        <v>0</v>
      </c>
    </row>
    <row r="44" spans="1:28" ht="20.100000000000001" customHeight="1" x14ac:dyDescent="0.25">
      <c r="A44" s="8" t="s">
        <v>316</v>
      </c>
      <c r="B44" s="2" t="s">
        <v>410</v>
      </c>
      <c r="C44" s="5"/>
      <c r="D44" s="34">
        <f t="shared" ref="D44:T44" si="18">SUM(D45:D50)</f>
        <v>1</v>
      </c>
      <c r="E44" s="34">
        <f t="shared" si="18"/>
        <v>0</v>
      </c>
      <c r="F44" s="34">
        <f t="shared" si="18"/>
        <v>0</v>
      </c>
      <c r="G44" s="34">
        <f t="shared" si="18"/>
        <v>1</v>
      </c>
      <c r="H44" s="34">
        <f t="shared" si="18"/>
        <v>0</v>
      </c>
      <c r="I44" s="34">
        <f t="shared" si="18"/>
        <v>0</v>
      </c>
      <c r="J44" s="34">
        <f t="shared" si="18"/>
        <v>1</v>
      </c>
      <c r="K44" s="34">
        <f t="shared" si="18"/>
        <v>0</v>
      </c>
      <c r="L44" s="34">
        <f t="shared" si="18"/>
        <v>0</v>
      </c>
      <c r="M44" s="34">
        <f t="shared" si="18"/>
        <v>0</v>
      </c>
      <c r="N44" s="34">
        <f t="shared" si="18"/>
        <v>0</v>
      </c>
      <c r="O44" s="34">
        <f t="shared" si="18"/>
        <v>0</v>
      </c>
      <c r="P44" s="34">
        <f t="shared" si="18"/>
        <v>0</v>
      </c>
      <c r="Q44" s="34">
        <f t="shared" si="18"/>
        <v>0</v>
      </c>
      <c r="R44" s="34">
        <f t="shared" si="18"/>
        <v>0</v>
      </c>
      <c r="S44" s="34">
        <f t="shared" si="18"/>
        <v>0</v>
      </c>
      <c r="T44" s="34">
        <f t="shared" si="18"/>
        <v>0</v>
      </c>
      <c r="U44" s="34">
        <f t="shared" si="10"/>
        <v>1</v>
      </c>
      <c r="V44" s="34">
        <f t="shared" si="11"/>
        <v>1</v>
      </c>
      <c r="W44" s="25">
        <f t="shared" si="12"/>
        <v>1</v>
      </c>
      <c r="X44" s="25">
        <f t="shared" si="13"/>
        <v>1</v>
      </c>
      <c r="Y44" s="25">
        <f t="shared" si="14"/>
        <v>0</v>
      </c>
      <c r="Z44" s="25">
        <f t="shared" si="15"/>
        <v>0</v>
      </c>
      <c r="AA44" s="25">
        <f t="shared" si="16"/>
        <v>0</v>
      </c>
      <c r="AB44" s="25">
        <f t="shared" si="17"/>
        <v>0</v>
      </c>
    </row>
    <row r="45" spans="1:28" ht="20.100000000000001" customHeight="1" x14ac:dyDescent="0.25">
      <c r="A45" s="4" t="s">
        <v>315</v>
      </c>
      <c r="B45" s="5" t="s">
        <v>411</v>
      </c>
      <c r="C45" s="5">
        <v>138</v>
      </c>
      <c r="D45" s="39"/>
      <c r="E45" s="39"/>
      <c r="F45" s="39"/>
      <c r="G45" s="39"/>
      <c r="H45" s="39"/>
      <c r="I45" s="39"/>
      <c r="J45" s="39"/>
      <c r="K45" s="39"/>
      <c r="L45" s="39"/>
      <c r="M45" s="39"/>
      <c r="N45" s="39"/>
      <c r="O45" s="39"/>
      <c r="P45" s="39"/>
      <c r="Q45" s="39"/>
      <c r="R45" s="39"/>
      <c r="S45" s="39"/>
      <c r="T45" s="39"/>
      <c r="U45" s="34">
        <f t="shared" si="10"/>
        <v>0</v>
      </c>
      <c r="V45" s="34">
        <f t="shared" si="11"/>
        <v>0</v>
      </c>
      <c r="W45" s="25">
        <f t="shared" si="12"/>
        <v>0</v>
      </c>
      <c r="X45" s="25">
        <f t="shared" si="13"/>
        <v>0</v>
      </c>
      <c r="Y45" s="25">
        <f t="shared" si="14"/>
        <v>0</v>
      </c>
      <c r="Z45" s="25">
        <f t="shared" si="15"/>
        <v>0</v>
      </c>
      <c r="AA45" s="25">
        <f t="shared" si="16"/>
        <v>0</v>
      </c>
      <c r="AB45" s="25">
        <f t="shared" si="17"/>
        <v>0</v>
      </c>
    </row>
    <row r="46" spans="1:28" ht="20.100000000000001" customHeight="1" x14ac:dyDescent="0.25">
      <c r="A46" s="10" t="s">
        <v>314</v>
      </c>
      <c r="B46" s="5" t="s">
        <v>518</v>
      </c>
      <c r="C46" s="6">
        <v>139</v>
      </c>
      <c r="D46" s="38"/>
      <c r="E46" s="38"/>
      <c r="F46" s="39"/>
      <c r="G46" s="39"/>
      <c r="H46" s="39"/>
      <c r="I46" s="39"/>
      <c r="J46" s="39"/>
      <c r="K46" s="39"/>
      <c r="L46" s="39"/>
      <c r="M46" s="39"/>
      <c r="N46" s="39"/>
      <c r="O46" s="39"/>
      <c r="P46" s="39"/>
      <c r="Q46" s="39"/>
      <c r="R46" s="39"/>
      <c r="S46" s="39"/>
      <c r="T46" s="39"/>
      <c r="U46" s="34">
        <f t="shared" si="10"/>
        <v>0</v>
      </c>
      <c r="V46" s="34">
        <f t="shared" si="11"/>
        <v>0</v>
      </c>
      <c r="W46" s="25">
        <f t="shared" si="12"/>
        <v>0</v>
      </c>
      <c r="X46" s="25">
        <f t="shared" si="13"/>
        <v>0</v>
      </c>
      <c r="Y46" s="25">
        <f t="shared" si="14"/>
        <v>0</v>
      </c>
      <c r="Z46" s="25">
        <f t="shared" si="15"/>
        <v>0</v>
      </c>
      <c r="AA46" s="25">
        <f t="shared" si="16"/>
        <v>0</v>
      </c>
      <c r="AB46" s="25">
        <f t="shared" si="17"/>
        <v>0</v>
      </c>
    </row>
    <row r="47" spans="1:28" ht="20.100000000000001" customHeight="1" x14ac:dyDescent="0.25">
      <c r="A47" s="4" t="s">
        <v>313</v>
      </c>
      <c r="B47" s="5" t="s">
        <v>312</v>
      </c>
      <c r="C47" s="5">
        <v>140</v>
      </c>
      <c r="D47" s="38"/>
      <c r="E47" s="38"/>
      <c r="F47" s="39"/>
      <c r="G47" s="39"/>
      <c r="H47" s="39"/>
      <c r="I47" s="39"/>
      <c r="J47" s="39"/>
      <c r="K47" s="39"/>
      <c r="L47" s="39"/>
      <c r="M47" s="39"/>
      <c r="N47" s="39"/>
      <c r="O47" s="39"/>
      <c r="P47" s="39"/>
      <c r="Q47" s="39"/>
      <c r="R47" s="39"/>
      <c r="S47" s="39"/>
      <c r="T47" s="39"/>
      <c r="U47" s="34">
        <f t="shared" si="10"/>
        <v>0</v>
      </c>
      <c r="V47" s="34">
        <f t="shared" si="11"/>
        <v>0</v>
      </c>
      <c r="W47" s="25">
        <f t="shared" si="12"/>
        <v>0</v>
      </c>
      <c r="X47" s="25">
        <f t="shared" si="13"/>
        <v>0</v>
      </c>
      <c r="Y47" s="25">
        <f t="shared" si="14"/>
        <v>0</v>
      </c>
      <c r="Z47" s="25">
        <f t="shared" si="15"/>
        <v>0</v>
      </c>
      <c r="AA47" s="25">
        <f t="shared" si="16"/>
        <v>0</v>
      </c>
      <c r="AB47" s="25">
        <f t="shared" si="17"/>
        <v>0</v>
      </c>
    </row>
    <row r="48" spans="1:28" ht="20.100000000000001" customHeight="1" x14ac:dyDescent="0.25">
      <c r="A48" s="10" t="s">
        <v>311</v>
      </c>
      <c r="B48" s="5" t="s">
        <v>681</v>
      </c>
      <c r="C48" s="5">
        <v>141</v>
      </c>
      <c r="D48" s="38">
        <v>1</v>
      </c>
      <c r="E48" s="38"/>
      <c r="F48" s="39"/>
      <c r="G48" s="39">
        <v>1</v>
      </c>
      <c r="H48" s="39"/>
      <c r="I48" s="39"/>
      <c r="J48" s="39">
        <v>1</v>
      </c>
      <c r="K48" s="39"/>
      <c r="L48" s="39"/>
      <c r="M48" s="39"/>
      <c r="N48" s="39"/>
      <c r="O48" s="39"/>
      <c r="P48" s="39"/>
      <c r="Q48" s="39"/>
      <c r="R48" s="39"/>
      <c r="S48" s="39"/>
      <c r="T48" s="39"/>
      <c r="U48" s="34">
        <f t="shared" si="10"/>
        <v>1</v>
      </c>
      <c r="V48" s="34">
        <f t="shared" si="11"/>
        <v>1</v>
      </c>
      <c r="W48" s="25">
        <f t="shared" si="12"/>
        <v>1</v>
      </c>
      <c r="X48" s="25">
        <f t="shared" si="13"/>
        <v>1</v>
      </c>
      <c r="Y48" s="25">
        <f t="shared" si="14"/>
        <v>0</v>
      </c>
      <c r="Z48" s="25">
        <f t="shared" si="15"/>
        <v>0</v>
      </c>
      <c r="AA48" s="25">
        <f t="shared" si="16"/>
        <v>0</v>
      </c>
      <c r="AB48" s="25">
        <f t="shared" si="17"/>
        <v>0</v>
      </c>
    </row>
    <row r="49" spans="1:28" ht="20.100000000000001" customHeight="1" x14ac:dyDescent="0.25">
      <c r="A49" s="4" t="s">
        <v>310</v>
      </c>
      <c r="B49" s="5" t="s">
        <v>412</v>
      </c>
      <c r="C49" s="5">
        <v>142</v>
      </c>
      <c r="D49" s="39"/>
      <c r="E49" s="39"/>
      <c r="F49" s="39"/>
      <c r="G49" s="39"/>
      <c r="H49" s="39"/>
      <c r="I49" s="39"/>
      <c r="J49" s="39"/>
      <c r="K49" s="39"/>
      <c r="L49" s="39"/>
      <c r="M49" s="39"/>
      <c r="N49" s="39"/>
      <c r="O49" s="39"/>
      <c r="P49" s="39"/>
      <c r="Q49" s="39"/>
      <c r="R49" s="39"/>
      <c r="S49" s="39"/>
      <c r="T49" s="39"/>
      <c r="U49" s="34">
        <f t="shared" si="10"/>
        <v>0</v>
      </c>
      <c r="V49" s="34">
        <f t="shared" si="11"/>
        <v>0</v>
      </c>
      <c r="W49" s="25">
        <f t="shared" si="12"/>
        <v>0</v>
      </c>
      <c r="X49" s="25">
        <f t="shared" si="13"/>
        <v>0</v>
      </c>
      <c r="Y49" s="25">
        <f t="shared" si="14"/>
        <v>0</v>
      </c>
      <c r="Z49" s="25">
        <f t="shared" si="15"/>
        <v>0</v>
      </c>
      <c r="AA49" s="25">
        <f t="shared" si="16"/>
        <v>0</v>
      </c>
      <c r="AB49" s="25">
        <f t="shared" si="17"/>
        <v>0</v>
      </c>
    </row>
    <row r="50" spans="1:28" ht="20.100000000000001" customHeight="1" x14ac:dyDescent="0.25">
      <c r="A50" s="10" t="s">
        <v>309</v>
      </c>
      <c r="B50" s="7" t="s">
        <v>407</v>
      </c>
      <c r="C50" s="6"/>
      <c r="D50" s="43"/>
      <c r="E50" s="43"/>
      <c r="F50" s="43"/>
      <c r="G50" s="43"/>
      <c r="H50" s="43"/>
      <c r="I50" s="43"/>
      <c r="J50" s="43"/>
      <c r="K50" s="43"/>
      <c r="L50" s="43"/>
      <c r="M50" s="43"/>
      <c r="N50" s="43"/>
      <c r="O50" s="43"/>
      <c r="P50" s="43"/>
      <c r="Q50" s="43"/>
      <c r="R50" s="43"/>
      <c r="S50" s="43"/>
      <c r="T50" s="43"/>
      <c r="U50" s="34">
        <f t="shared" si="10"/>
        <v>0</v>
      </c>
      <c r="V50" s="34">
        <f t="shared" si="11"/>
        <v>0</v>
      </c>
      <c r="W50" s="25">
        <f t="shared" si="12"/>
        <v>0</v>
      </c>
      <c r="X50" s="25">
        <f t="shared" si="13"/>
        <v>0</v>
      </c>
      <c r="Y50" s="25">
        <f t="shared" si="14"/>
        <v>0</v>
      </c>
      <c r="Z50" s="25">
        <f t="shared" si="15"/>
        <v>0</v>
      </c>
      <c r="AA50" s="25">
        <f t="shared" si="16"/>
        <v>0</v>
      </c>
      <c r="AB50" s="25">
        <f t="shared" si="17"/>
        <v>0</v>
      </c>
    </row>
    <row r="51" spans="1:28" ht="20.100000000000001" customHeight="1" x14ac:dyDescent="0.25">
      <c r="A51" s="8" t="s">
        <v>308</v>
      </c>
      <c r="B51" s="2" t="s">
        <v>519</v>
      </c>
      <c r="C51" s="5"/>
      <c r="D51" s="36">
        <f t="shared" ref="D51:AB51" si="19">SUM(D52:D80)</f>
        <v>0</v>
      </c>
      <c r="E51" s="36">
        <f t="shared" si="19"/>
        <v>0</v>
      </c>
      <c r="F51" s="36">
        <f t="shared" si="19"/>
        <v>3</v>
      </c>
      <c r="G51" s="36">
        <f t="shared" si="19"/>
        <v>2</v>
      </c>
      <c r="H51" s="36">
        <f t="shared" si="19"/>
        <v>0</v>
      </c>
      <c r="I51" s="36">
        <f t="shared" si="19"/>
        <v>0</v>
      </c>
      <c r="J51" s="36">
        <f t="shared" si="19"/>
        <v>2</v>
      </c>
      <c r="K51" s="36">
        <f t="shared" si="19"/>
        <v>0</v>
      </c>
      <c r="L51" s="36">
        <f t="shared" si="19"/>
        <v>0</v>
      </c>
      <c r="M51" s="36">
        <f t="shared" si="19"/>
        <v>1</v>
      </c>
      <c r="N51" s="36">
        <f t="shared" si="19"/>
        <v>0</v>
      </c>
      <c r="O51" s="36">
        <f t="shared" si="19"/>
        <v>0</v>
      </c>
      <c r="P51" s="36">
        <f t="shared" si="19"/>
        <v>0</v>
      </c>
      <c r="Q51" s="36">
        <f t="shared" si="19"/>
        <v>0</v>
      </c>
      <c r="R51" s="36">
        <f t="shared" si="19"/>
        <v>0</v>
      </c>
      <c r="S51" s="36">
        <f t="shared" si="19"/>
        <v>0</v>
      </c>
      <c r="T51" s="36">
        <f t="shared" si="19"/>
        <v>0</v>
      </c>
      <c r="U51" s="36">
        <f t="shared" si="19"/>
        <v>3</v>
      </c>
      <c r="V51" s="36">
        <f t="shared" si="19"/>
        <v>3</v>
      </c>
      <c r="W51" s="36">
        <f t="shared" si="19"/>
        <v>2</v>
      </c>
      <c r="X51" s="36">
        <f t="shared" si="19"/>
        <v>2</v>
      </c>
      <c r="Y51" s="36">
        <f t="shared" si="19"/>
        <v>0</v>
      </c>
      <c r="Z51" s="36">
        <f t="shared" si="19"/>
        <v>0</v>
      </c>
      <c r="AA51" s="36">
        <f t="shared" si="19"/>
        <v>0</v>
      </c>
      <c r="AB51" s="36">
        <f t="shared" si="19"/>
        <v>0</v>
      </c>
    </row>
    <row r="52" spans="1:28" ht="20.100000000000001" customHeight="1" x14ac:dyDescent="0.25">
      <c r="A52" s="4" t="s">
        <v>307</v>
      </c>
      <c r="B52" s="5" t="s">
        <v>682</v>
      </c>
      <c r="C52" s="5">
        <v>143</v>
      </c>
      <c r="D52" s="39"/>
      <c r="E52" s="39"/>
      <c r="F52" s="39"/>
      <c r="G52" s="39"/>
      <c r="H52" s="39"/>
      <c r="I52" s="39"/>
      <c r="J52" s="39"/>
      <c r="K52" s="39"/>
      <c r="L52" s="39"/>
      <c r="M52" s="39"/>
      <c r="N52" s="39"/>
      <c r="O52" s="39"/>
      <c r="P52" s="39"/>
      <c r="Q52" s="39"/>
      <c r="R52" s="39"/>
      <c r="S52" s="39"/>
      <c r="T52" s="39"/>
      <c r="U52" s="34">
        <f t="shared" ref="U52:U83" si="20">D52+F52</f>
        <v>0</v>
      </c>
      <c r="V52" s="34">
        <f t="shared" ref="V52:V83" si="21">J52+K52+M52</f>
        <v>0</v>
      </c>
      <c r="W52" s="25">
        <f t="shared" ref="W52:W83" si="22">J52</f>
        <v>0</v>
      </c>
      <c r="X52" s="25">
        <f t="shared" ref="X52:X83" si="23">G52+H52+I52</f>
        <v>0</v>
      </c>
      <c r="Y52" s="25">
        <f t="shared" ref="Y52:Y83" si="24">Q52</f>
        <v>0</v>
      </c>
      <c r="Z52" s="25">
        <f t="shared" ref="Z52:Z83" si="25">O52+P52</f>
        <v>0</v>
      </c>
      <c r="AA52" s="25">
        <f t="shared" ref="AA52:AA83" si="26">T52</f>
        <v>0</v>
      </c>
      <c r="AB52" s="25">
        <f t="shared" ref="AB52:AB83" si="27">R52+S52</f>
        <v>0</v>
      </c>
    </row>
    <row r="53" spans="1:28" ht="20.100000000000001" customHeight="1" x14ac:dyDescent="0.25">
      <c r="A53" s="4" t="s">
        <v>306</v>
      </c>
      <c r="B53" s="5" t="s">
        <v>625</v>
      </c>
      <c r="C53" s="6">
        <v>144</v>
      </c>
      <c r="D53" s="39"/>
      <c r="E53" s="39"/>
      <c r="F53" s="39"/>
      <c r="G53" s="39"/>
      <c r="H53" s="39"/>
      <c r="I53" s="39"/>
      <c r="J53" s="39"/>
      <c r="K53" s="39"/>
      <c r="L53" s="39"/>
      <c r="M53" s="39"/>
      <c r="N53" s="39"/>
      <c r="O53" s="39"/>
      <c r="P53" s="39"/>
      <c r="Q53" s="39"/>
      <c r="R53" s="39"/>
      <c r="S53" s="39"/>
      <c r="T53" s="39"/>
      <c r="U53" s="34">
        <f t="shared" si="20"/>
        <v>0</v>
      </c>
      <c r="V53" s="34">
        <f t="shared" si="21"/>
        <v>0</v>
      </c>
      <c r="W53" s="25">
        <f t="shared" si="22"/>
        <v>0</v>
      </c>
      <c r="X53" s="25">
        <f t="shared" si="23"/>
        <v>0</v>
      </c>
      <c r="Y53" s="25">
        <f t="shared" si="24"/>
        <v>0</v>
      </c>
      <c r="Z53" s="25">
        <f t="shared" si="25"/>
        <v>0</v>
      </c>
      <c r="AA53" s="25">
        <f t="shared" si="26"/>
        <v>0</v>
      </c>
      <c r="AB53" s="25">
        <f t="shared" si="27"/>
        <v>0</v>
      </c>
    </row>
    <row r="54" spans="1:28" ht="20.100000000000001" customHeight="1" x14ac:dyDescent="0.25">
      <c r="A54" s="4" t="s">
        <v>305</v>
      </c>
      <c r="B54" s="5" t="s">
        <v>520</v>
      </c>
      <c r="C54" s="6">
        <v>145</v>
      </c>
      <c r="D54" s="39"/>
      <c r="E54" s="39"/>
      <c r="F54" s="39"/>
      <c r="G54" s="39"/>
      <c r="H54" s="39"/>
      <c r="I54" s="39"/>
      <c r="J54" s="39"/>
      <c r="K54" s="39"/>
      <c r="L54" s="39"/>
      <c r="M54" s="39"/>
      <c r="N54" s="39"/>
      <c r="O54" s="39"/>
      <c r="P54" s="39"/>
      <c r="Q54" s="39"/>
      <c r="R54" s="39"/>
      <c r="S54" s="39"/>
      <c r="T54" s="39"/>
      <c r="U54" s="34">
        <f t="shared" si="20"/>
        <v>0</v>
      </c>
      <c r="V54" s="34">
        <f t="shared" si="21"/>
        <v>0</v>
      </c>
      <c r="W54" s="25">
        <f t="shared" si="22"/>
        <v>0</v>
      </c>
      <c r="X54" s="25">
        <f t="shared" si="23"/>
        <v>0</v>
      </c>
      <c r="Y54" s="25">
        <f t="shared" si="24"/>
        <v>0</v>
      </c>
      <c r="Z54" s="25">
        <f t="shared" si="25"/>
        <v>0</v>
      </c>
      <c r="AA54" s="25">
        <f t="shared" si="26"/>
        <v>0</v>
      </c>
      <c r="AB54" s="25">
        <f t="shared" si="27"/>
        <v>0</v>
      </c>
    </row>
    <row r="55" spans="1:28" ht="20.100000000000001" customHeight="1" x14ac:dyDescent="0.25">
      <c r="A55" s="4" t="s">
        <v>304</v>
      </c>
      <c r="B55" s="5" t="s">
        <v>491</v>
      </c>
      <c r="C55" s="6">
        <v>146</v>
      </c>
      <c r="D55" s="39"/>
      <c r="E55" s="39"/>
      <c r="F55" s="39"/>
      <c r="G55" s="39"/>
      <c r="H55" s="39"/>
      <c r="I55" s="39"/>
      <c r="J55" s="39"/>
      <c r="K55" s="39"/>
      <c r="L55" s="39"/>
      <c r="M55" s="39"/>
      <c r="N55" s="39"/>
      <c r="O55" s="39"/>
      <c r="P55" s="39"/>
      <c r="Q55" s="39"/>
      <c r="R55" s="39"/>
      <c r="S55" s="39"/>
      <c r="T55" s="39"/>
      <c r="U55" s="34">
        <f t="shared" si="20"/>
        <v>0</v>
      </c>
      <c r="V55" s="34">
        <f t="shared" si="21"/>
        <v>0</v>
      </c>
      <c r="W55" s="25">
        <f t="shared" si="22"/>
        <v>0</v>
      </c>
      <c r="X55" s="25">
        <f t="shared" si="23"/>
        <v>0</v>
      </c>
      <c r="Y55" s="25">
        <f t="shared" si="24"/>
        <v>0</v>
      </c>
      <c r="Z55" s="25">
        <f t="shared" si="25"/>
        <v>0</v>
      </c>
      <c r="AA55" s="25">
        <f t="shared" si="26"/>
        <v>0</v>
      </c>
      <c r="AB55" s="25">
        <f t="shared" si="27"/>
        <v>0</v>
      </c>
    </row>
    <row r="56" spans="1:28" ht="20.100000000000001" customHeight="1" x14ac:dyDescent="0.25">
      <c r="A56" s="4" t="s">
        <v>303</v>
      </c>
      <c r="B56" s="5" t="s">
        <v>413</v>
      </c>
      <c r="C56" s="6">
        <v>147</v>
      </c>
      <c r="D56" s="39"/>
      <c r="E56" s="39"/>
      <c r="F56" s="39">
        <v>2</v>
      </c>
      <c r="G56" s="39">
        <v>1</v>
      </c>
      <c r="H56" s="39"/>
      <c r="I56" s="39"/>
      <c r="J56" s="39">
        <v>1</v>
      </c>
      <c r="K56" s="39"/>
      <c r="L56" s="39"/>
      <c r="M56" s="39">
        <v>1</v>
      </c>
      <c r="N56" s="39"/>
      <c r="O56" s="39"/>
      <c r="P56" s="39"/>
      <c r="Q56" s="39"/>
      <c r="R56" s="39"/>
      <c r="S56" s="39"/>
      <c r="T56" s="39"/>
      <c r="U56" s="34">
        <f t="shared" si="20"/>
        <v>2</v>
      </c>
      <c r="V56" s="34">
        <f t="shared" si="21"/>
        <v>2</v>
      </c>
      <c r="W56" s="25">
        <f t="shared" si="22"/>
        <v>1</v>
      </c>
      <c r="X56" s="25">
        <f t="shared" si="23"/>
        <v>1</v>
      </c>
      <c r="Y56" s="25">
        <f t="shared" si="24"/>
        <v>0</v>
      </c>
      <c r="Z56" s="25">
        <f t="shared" si="25"/>
        <v>0</v>
      </c>
      <c r="AA56" s="25">
        <f t="shared" si="26"/>
        <v>0</v>
      </c>
      <c r="AB56" s="25">
        <f t="shared" si="27"/>
        <v>0</v>
      </c>
    </row>
    <row r="57" spans="1:28" ht="20.100000000000001" customHeight="1" x14ac:dyDescent="0.25">
      <c r="A57" s="4" t="s">
        <v>302</v>
      </c>
      <c r="B57" s="5" t="s">
        <v>414</v>
      </c>
      <c r="C57" s="6">
        <v>148</v>
      </c>
      <c r="D57" s="39"/>
      <c r="E57" s="39"/>
      <c r="F57" s="39"/>
      <c r="G57" s="39"/>
      <c r="H57" s="39"/>
      <c r="I57" s="39"/>
      <c r="J57" s="39"/>
      <c r="K57" s="39"/>
      <c r="L57" s="39"/>
      <c r="M57" s="39"/>
      <c r="N57" s="39"/>
      <c r="O57" s="39"/>
      <c r="P57" s="39"/>
      <c r="Q57" s="39"/>
      <c r="R57" s="39"/>
      <c r="S57" s="39"/>
      <c r="T57" s="39"/>
      <c r="U57" s="34">
        <f t="shared" si="20"/>
        <v>0</v>
      </c>
      <c r="V57" s="34">
        <f t="shared" si="21"/>
        <v>0</v>
      </c>
      <c r="W57" s="25">
        <f t="shared" si="22"/>
        <v>0</v>
      </c>
      <c r="X57" s="25">
        <f t="shared" si="23"/>
        <v>0</v>
      </c>
      <c r="Y57" s="25">
        <f t="shared" si="24"/>
        <v>0</v>
      </c>
      <c r="Z57" s="25">
        <f t="shared" si="25"/>
        <v>0</v>
      </c>
      <c r="AA57" s="25">
        <f t="shared" si="26"/>
        <v>0</v>
      </c>
      <c r="AB57" s="25">
        <f t="shared" si="27"/>
        <v>0</v>
      </c>
    </row>
    <row r="58" spans="1:28" ht="20.100000000000001" customHeight="1" x14ac:dyDescent="0.25">
      <c r="A58" s="4" t="s">
        <v>301</v>
      </c>
      <c r="B58" s="5" t="s">
        <v>521</v>
      </c>
      <c r="C58" s="6">
        <v>149</v>
      </c>
      <c r="D58" s="39"/>
      <c r="E58" s="39"/>
      <c r="F58" s="39"/>
      <c r="G58" s="39"/>
      <c r="H58" s="39"/>
      <c r="I58" s="39"/>
      <c r="J58" s="39"/>
      <c r="K58" s="39"/>
      <c r="L58" s="39"/>
      <c r="M58" s="39"/>
      <c r="N58" s="39"/>
      <c r="O58" s="39"/>
      <c r="P58" s="39"/>
      <c r="Q58" s="39"/>
      <c r="R58" s="39"/>
      <c r="S58" s="39"/>
      <c r="T58" s="39"/>
      <c r="U58" s="34">
        <f t="shared" si="20"/>
        <v>0</v>
      </c>
      <c r="V58" s="34">
        <f t="shared" si="21"/>
        <v>0</v>
      </c>
      <c r="W58" s="25">
        <f t="shared" si="22"/>
        <v>0</v>
      </c>
      <c r="X58" s="25">
        <f t="shared" si="23"/>
        <v>0</v>
      </c>
      <c r="Y58" s="25">
        <f t="shared" si="24"/>
        <v>0</v>
      </c>
      <c r="Z58" s="25">
        <f t="shared" si="25"/>
        <v>0</v>
      </c>
      <c r="AA58" s="25">
        <f t="shared" si="26"/>
        <v>0</v>
      </c>
      <c r="AB58" s="25">
        <f t="shared" si="27"/>
        <v>0</v>
      </c>
    </row>
    <row r="59" spans="1:28" ht="20.100000000000001" customHeight="1" x14ac:dyDescent="0.25">
      <c r="A59" s="4" t="s">
        <v>300</v>
      </c>
      <c r="B59" s="5" t="s">
        <v>522</v>
      </c>
      <c r="C59" s="6">
        <v>150</v>
      </c>
      <c r="D59" s="38"/>
      <c r="E59" s="38"/>
      <c r="F59" s="39"/>
      <c r="G59" s="39"/>
      <c r="H59" s="39"/>
      <c r="I59" s="39"/>
      <c r="J59" s="39"/>
      <c r="K59" s="39"/>
      <c r="L59" s="39"/>
      <c r="M59" s="39"/>
      <c r="N59" s="39"/>
      <c r="O59" s="39"/>
      <c r="P59" s="39"/>
      <c r="Q59" s="39"/>
      <c r="R59" s="39"/>
      <c r="S59" s="39"/>
      <c r="T59" s="39"/>
      <c r="U59" s="34">
        <f t="shared" si="20"/>
        <v>0</v>
      </c>
      <c r="V59" s="34">
        <f t="shared" si="21"/>
        <v>0</v>
      </c>
      <c r="W59" s="25">
        <f t="shared" si="22"/>
        <v>0</v>
      </c>
      <c r="X59" s="25">
        <f t="shared" si="23"/>
        <v>0</v>
      </c>
      <c r="Y59" s="25">
        <f t="shared" si="24"/>
        <v>0</v>
      </c>
      <c r="Z59" s="25">
        <f t="shared" si="25"/>
        <v>0</v>
      </c>
      <c r="AA59" s="25">
        <f t="shared" si="26"/>
        <v>0</v>
      </c>
      <c r="AB59" s="25">
        <f t="shared" si="27"/>
        <v>0</v>
      </c>
    </row>
    <row r="60" spans="1:28" ht="20.100000000000001" customHeight="1" x14ac:dyDescent="0.25">
      <c r="A60" s="4" t="s">
        <v>299</v>
      </c>
      <c r="B60" s="5" t="s">
        <v>523</v>
      </c>
      <c r="C60" s="5">
        <v>152</v>
      </c>
      <c r="D60" s="38"/>
      <c r="E60" s="38"/>
      <c r="F60" s="39"/>
      <c r="G60" s="39"/>
      <c r="H60" s="39"/>
      <c r="I60" s="39"/>
      <c r="J60" s="39"/>
      <c r="K60" s="39"/>
      <c r="L60" s="39"/>
      <c r="M60" s="39"/>
      <c r="N60" s="39"/>
      <c r="O60" s="39"/>
      <c r="P60" s="39"/>
      <c r="Q60" s="39"/>
      <c r="R60" s="39"/>
      <c r="S60" s="39"/>
      <c r="T60" s="39"/>
      <c r="U60" s="34">
        <f t="shared" si="20"/>
        <v>0</v>
      </c>
      <c r="V60" s="34">
        <f t="shared" si="21"/>
        <v>0</v>
      </c>
      <c r="W60" s="25">
        <f t="shared" si="22"/>
        <v>0</v>
      </c>
      <c r="X60" s="25">
        <f t="shared" si="23"/>
        <v>0</v>
      </c>
      <c r="Y60" s="25">
        <f t="shared" si="24"/>
        <v>0</v>
      </c>
      <c r="Z60" s="25">
        <f t="shared" si="25"/>
        <v>0</v>
      </c>
      <c r="AA60" s="25">
        <f t="shared" si="26"/>
        <v>0</v>
      </c>
      <c r="AB60" s="25">
        <f t="shared" si="27"/>
        <v>0</v>
      </c>
    </row>
    <row r="61" spans="1:28" ht="20.100000000000001" customHeight="1" x14ac:dyDescent="0.25">
      <c r="A61" s="4" t="s">
        <v>298</v>
      </c>
      <c r="B61" s="5" t="s">
        <v>524</v>
      </c>
      <c r="C61" s="5">
        <v>153</v>
      </c>
      <c r="D61" s="38"/>
      <c r="E61" s="38"/>
      <c r="F61" s="39"/>
      <c r="G61" s="39"/>
      <c r="H61" s="39"/>
      <c r="I61" s="39"/>
      <c r="J61" s="39"/>
      <c r="K61" s="39"/>
      <c r="L61" s="39"/>
      <c r="M61" s="39"/>
      <c r="N61" s="39"/>
      <c r="O61" s="39"/>
      <c r="P61" s="39"/>
      <c r="Q61" s="39"/>
      <c r="R61" s="39"/>
      <c r="S61" s="39"/>
      <c r="T61" s="39"/>
      <c r="U61" s="34">
        <f t="shared" si="20"/>
        <v>0</v>
      </c>
      <c r="V61" s="34">
        <f t="shared" si="21"/>
        <v>0</v>
      </c>
      <c r="W61" s="25">
        <f t="shared" si="22"/>
        <v>0</v>
      </c>
      <c r="X61" s="25">
        <f t="shared" si="23"/>
        <v>0</v>
      </c>
      <c r="Y61" s="25">
        <f t="shared" si="24"/>
        <v>0</v>
      </c>
      <c r="Z61" s="25">
        <f t="shared" si="25"/>
        <v>0</v>
      </c>
      <c r="AA61" s="25">
        <f t="shared" si="26"/>
        <v>0</v>
      </c>
      <c r="AB61" s="25">
        <f t="shared" si="27"/>
        <v>0</v>
      </c>
    </row>
    <row r="62" spans="1:28" ht="20.100000000000001" customHeight="1" x14ac:dyDescent="0.25">
      <c r="A62" s="4" t="s">
        <v>297</v>
      </c>
      <c r="B62" s="5" t="s">
        <v>507</v>
      </c>
      <c r="C62" s="5">
        <v>154</v>
      </c>
      <c r="D62" s="38"/>
      <c r="E62" s="38"/>
      <c r="F62" s="39">
        <v>1</v>
      </c>
      <c r="G62" s="39">
        <v>1</v>
      </c>
      <c r="H62" s="39"/>
      <c r="I62" s="39"/>
      <c r="J62" s="39">
        <v>1</v>
      </c>
      <c r="K62" s="39"/>
      <c r="L62" s="39"/>
      <c r="M62" s="39"/>
      <c r="N62" s="39"/>
      <c r="O62" s="39"/>
      <c r="P62" s="39"/>
      <c r="Q62" s="39"/>
      <c r="R62" s="39"/>
      <c r="S62" s="39"/>
      <c r="T62" s="39"/>
      <c r="U62" s="34">
        <f t="shared" si="20"/>
        <v>1</v>
      </c>
      <c r="V62" s="34">
        <f t="shared" si="21"/>
        <v>1</v>
      </c>
      <c r="W62" s="25">
        <f t="shared" si="22"/>
        <v>1</v>
      </c>
      <c r="X62" s="25">
        <f t="shared" si="23"/>
        <v>1</v>
      </c>
      <c r="Y62" s="25">
        <f t="shared" si="24"/>
        <v>0</v>
      </c>
      <c r="Z62" s="25">
        <f t="shared" si="25"/>
        <v>0</v>
      </c>
      <c r="AA62" s="25">
        <f t="shared" si="26"/>
        <v>0</v>
      </c>
      <c r="AB62" s="25">
        <f t="shared" si="27"/>
        <v>0</v>
      </c>
    </row>
    <row r="63" spans="1:28" ht="20.100000000000001" customHeight="1" x14ac:dyDescent="0.25">
      <c r="A63" s="4" t="s">
        <v>296</v>
      </c>
      <c r="B63" s="7" t="s">
        <v>683</v>
      </c>
      <c r="C63" s="5">
        <v>154.1</v>
      </c>
      <c r="D63" s="38"/>
      <c r="E63" s="38"/>
      <c r="F63" s="39"/>
      <c r="G63" s="39"/>
      <c r="H63" s="39"/>
      <c r="I63" s="39"/>
      <c r="J63" s="39"/>
      <c r="K63" s="39"/>
      <c r="L63" s="39"/>
      <c r="M63" s="39"/>
      <c r="N63" s="39"/>
      <c r="O63" s="39"/>
      <c r="P63" s="39"/>
      <c r="Q63" s="39"/>
      <c r="R63" s="39"/>
      <c r="S63" s="39"/>
      <c r="T63" s="39"/>
      <c r="U63" s="34">
        <f t="shared" si="20"/>
        <v>0</v>
      </c>
      <c r="V63" s="34">
        <f t="shared" si="21"/>
        <v>0</v>
      </c>
      <c r="W63" s="25">
        <f t="shared" si="22"/>
        <v>0</v>
      </c>
      <c r="X63" s="25">
        <f t="shared" si="23"/>
        <v>0</v>
      </c>
      <c r="Y63" s="25">
        <f t="shared" si="24"/>
        <v>0</v>
      </c>
      <c r="Z63" s="25">
        <f t="shared" si="25"/>
        <v>0</v>
      </c>
      <c r="AA63" s="25">
        <f t="shared" si="26"/>
        <v>0</v>
      </c>
      <c r="AB63" s="25">
        <f t="shared" si="27"/>
        <v>0</v>
      </c>
    </row>
    <row r="64" spans="1:28" ht="20.100000000000001" customHeight="1" x14ac:dyDescent="0.25">
      <c r="A64" s="4" t="s">
        <v>295</v>
      </c>
      <c r="B64" s="7" t="s">
        <v>684</v>
      </c>
      <c r="C64" s="5">
        <v>154.19999999999999</v>
      </c>
      <c r="D64" s="38"/>
      <c r="E64" s="38"/>
      <c r="F64" s="39"/>
      <c r="G64" s="39"/>
      <c r="H64" s="39"/>
      <c r="I64" s="39"/>
      <c r="J64" s="39"/>
      <c r="K64" s="39"/>
      <c r="L64" s="39"/>
      <c r="M64" s="39"/>
      <c r="N64" s="39"/>
      <c r="O64" s="39"/>
      <c r="P64" s="39"/>
      <c r="Q64" s="39"/>
      <c r="R64" s="39"/>
      <c r="S64" s="39"/>
      <c r="T64" s="39"/>
      <c r="U64" s="34">
        <f t="shared" si="20"/>
        <v>0</v>
      </c>
      <c r="V64" s="34">
        <f t="shared" si="21"/>
        <v>0</v>
      </c>
      <c r="W64" s="25">
        <f t="shared" si="22"/>
        <v>0</v>
      </c>
      <c r="X64" s="25">
        <f t="shared" si="23"/>
        <v>0</v>
      </c>
      <c r="Y64" s="25">
        <f t="shared" si="24"/>
        <v>0</v>
      </c>
      <c r="Z64" s="25">
        <f t="shared" si="25"/>
        <v>0</v>
      </c>
      <c r="AA64" s="25">
        <f t="shared" si="26"/>
        <v>0</v>
      </c>
      <c r="AB64" s="25">
        <f t="shared" si="27"/>
        <v>0</v>
      </c>
    </row>
    <row r="65" spans="1:28" ht="20.100000000000001" customHeight="1" x14ac:dyDescent="0.25">
      <c r="A65" s="4" t="s">
        <v>294</v>
      </c>
      <c r="B65" s="7" t="s">
        <v>525</v>
      </c>
      <c r="C65" s="5">
        <v>154.4</v>
      </c>
      <c r="D65" s="38"/>
      <c r="E65" s="38"/>
      <c r="F65" s="39"/>
      <c r="G65" s="39"/>
      <c r="H65" s="39"/>
      <c r="I65" s="39"/>
      <c r="J65" s="39"/>
      <c r="K65" s="39"/>
      <c r="L65" s="39"/>
      <c r="M65" s="39"/>
      <c r="N65" s="39"/>
      <c r="O65" s="39"/>
      <c r="P65" s="39"/>
      <c r="Q65" s="39"/>
      <c r="R65" s="39"/>
      <c r="S65" s="39"/>
      <c r="T65" s="39"/>
      <c r="U65" s="34">
        <f t="shared" si="20"/>
        <v>0</v>
      </c>
      <c r="V65" s="34">
        <f t="shared" si="21"/>
        <v>0</v>
      </c>
      <c r="W65" s="25">
        <f t="shared" si="22"/>
        <v>0</v>
      </c>
      <c r="X65" s="25">
        <f t="shared" si="23"/>
        <v>0</v>
      </c>
      <c r="Y65" s="25">
        <f t="shared" si="24"/>
        <v>0</v>
      </c>
      <c r="Z65" s="25">
        <f t="shared" si="25"/>
        <v>0</v>
      </c>
      <c r="AA65" s="25">
        <f t="shared" si="26"/>
        <v>0</v>
      </c>
      <c r="AB65" s="25">
        <f t="shared" si="27"/>
        <v>0</v>
      </c>
    </row>
    <row r="66" spans="1:28" ht="20.100000000000001" customHeight="1" x14ac:dyDescent="0.25">
      <c r="A66" s="4" t="s">
        <v>293</v>
      </c>
      <c r="B66" s="7" t="s">
        <v>492</v>
      </c>
      <c r="C66" s="5">
        <v>154.5</v>
      </c>
      <c r="D66" s="38"/>
      <c r="E66" s="38"/>
      <c r="F66" s="39"/>
      <c r="G66" s="39"/>
      <c r="H66" s="39"/>
      <c r="I66" s="39"/>
      <c r="J66" s="39"/>
      <c r="K66" s="39"/>
      <c r="L66" s="39"/>
      <c r="M66" s="39"/>
      <c r="N66" s="39"/>
      <c r="O66" s="39"/>
      <c r="P66" s="39"/>
      <c r="Q66" s="39"/>
      <c r="R66" s="39"/>
      <c r="S66" s="39"/>
      <c r="T66" s="39"/>
      <c r="U66" s="34">
        <f t="shared" si="20"/>
        <v>0</v>
      </c>
      <c r="V66" s="34">
        <f t="shared" si="21"/>
        <v>0</v>
      </c>
      <c r="W66" s="25">
        <f t="shared" si="22"/>
        <v>0</v>
      </c>
      <c r="X66" s="25">
        <f t="shared" si="23"/>
        <v>0</v>
      </c>
      <c r="Y66" s="25">
        <f t="shared" si="24"/>
        <v>0</v>
      </c>
      <c r="Z66" s="25">
        <f t="shared" si="25"/>
        <v>0</v>
      </c>
      <c r="AA66" s="25">
        <f t="shared" si="26"/>
        <v>0</v>
      </c>
      <c r="AB66" s="25">
        <f t="shared" si="27"/>
        <v>0</v>
      </c>
    </row>
    <row r="67" spans="1:28" ht="20.100000000000001" customHeight="1" x14ac:dyDescent="0.25">
      <c r="A67" s="4" t="s">
        <v>685</v>
      </c>
      <c r="B67" s="7" t="s">
        <v>686</v>
      </c>
      <c r="C67" s="5">
        <v>154.6</v>
      </c>
      <c r="D67" s="38"/>
      <c r="E67" s="38"/>
      <c r="F67" s="39"/>
      <c r="G67" s="39"/>
      <c r="H67" s="39"/>
      <c r="I67" s="39"/>
      <c r="J67" s="39"/>
      <c r="K67" s="39"/>
      <c r="L67" s="39"/>
      <c r="M67" s="39"/>
      <c r="N67" s="39"/>
      <c r="O67" s="39"/>
      <c r="P67" s="39"/>
      <c r="Q67" s="39"/>
      <c r="R67" s="39"/>
      <c r="S67" s="39"/>
      <c r="T67" s="39"/>
      <c r="U67" s="34">
        <f t="shared" si="20"/>
        <v>0</v>
      </c>
      <c r="V67" s="34">
        <f t="shared" si="21"/>
        <v>0</v>
      </c>
      <c r="W67" s="25">
        <f t="shared" si="22"/>
        <v>0</v>
      </c>
      <c r="X67" s="25">
        <f t="shared" si="23"/>
        <v>0</v>
      </c>
      <c r="Y67" s="25">
        <f t="shared" si="24"/>
        <v>0</v>
      </c>
      <c r="Z67" s="25">
        <f t="shared" si="25"/>
        <v>0</v>
      </c>
      <c r="AA67" s="25">
        <f t="shared" si="26"/>
        <v>0</v>
      </c>
      <c r="AB67" s="25">
        <f t="shared" si="27"/>
        <v>0</v>
      </c>
    </row>
    <row r="68" spans="1:28" ht="20.100000000000001" customHeight="1" x14ac:dyDescent="0.25">
      <c r="A68" s="4" t="s">
        <v>687</v>
      </c>
      <c r="B68" s="7" t="s">
        <v>688</v>
      </c>
      <c r="C68" s="5">
        <v>154.69999999999999</v>
      </c>
      <c r="D68" s="38"/>
      <c r="E68" s="38"/>
      <c r="F68" s="39"/>
      <c r="G68" s="39"/>
      <c r="H68" s="39"/>
      <c r="I68" s="39"/>
      <c r="J68" s="39"/>
      <c r="K68" s="39"/>
      <c r="L68" s="39"/>
      <c r="M68" s="39"/>
      <c r="N68" s="39"/>
      <c r="O68" s="39"/>
      <c r="P68" s="39"/>
      <c r="Q68" s="39"/>
      <c r="R68" s="39"/>
      <c r="S68" s="39"/>
      <c r="T68" s="39"/>
      <c r="U68" s="34">
        <f t="shared" si="20"/>
        <v>0</v>
      </c>
      <c r="V68" s="34">
        <f t="shared" si="21"/>
        <v>0</v>
      </c>
      <c r="W68" s="25">
        <f t="shared" si="22"/>
        <v>0</v>
      </c>
      <c r="X68" s="25">
        <f t="shared" si="23"/>
        <v>0</v>
      </c>
      <c r="Y68" s="25">
        <f t="shared" si="24"/>
        <v>0</v>
      </c>
      <c r="Z68" s="25">
        <f t="shared" si="25"/>
        <v>0</v>
      </c>
      <c r="AA68" s="25">
        <f t="shared" si="26"/>
        <v>0</v>
      </c>
      <c r="AB68" s="25">
        <f t="shared" si="27"/>
        <v>0</v>
      </c>
    </row>
    <row r="69" spans="1:28" ht="20.100000000000001" customHeight="1" x14ac:dyDescent="0.25">
      <c r="A69" s="4" t="s">
        <v>689</v>
      </c>
      <c r="B69" s="7" t="s">
        <v>690</v>
      </c>
      <c r="C69" s="5">
        <v>154.80000000000001</v>
      </c>
      <c r="D69" s="38"/>
      <c r="E69" s="38"/>
      <c r="F69" s="39"/>
      <c r="G69" s="39"/>
      <c r="H69" s="39"/>
      <c r="I69" s="39"/>
      <c r="J69" s="39"/>
      <c r="K69" s="39"/>
      <c r="L69" s="39"/>
      <c r="M69" s="39"/>
      <c r="N69" s="39"/>
      <c r="O69" s="39"/>
      <c r="P69" s="39"/>
      <c r="Q69" s="39"/>
      <c r="R69" s="39"/>
      <c r="S69" s="39"/>
      <c r="T69" s="39"/>
      <c r="U69" s="34">
        <f t="shared" si="20"/>
        <v>0</v>
      </c>
      <c r="V69" s="34">
        <f t="shared" si="21"/>
        <v>0</v>
      </c>
      <c r="W69" s="25">
        <f t="shared" si="22"/>
        <v>0</v>
      </c>
      <c r="X69" s="25">
        <f t="shared" si="23"/>
        <v>0</v>
      </c>
      <c r="Y69" s="25">
        <f t="shared" si="24"/>
        <v>0</v>
      </c>
      <c r="Z69" s="25">
        <f t="shared" si="25"/>
        <v>0</v>
      </c>
      <c r="AA69" s="25">
        <f t="shared" si="26"/>
        <v>0</v>
      </c>
      <c r="AB69" s="25">
        <f t="shared" si="27"/>
        <v>0</v>
      </c>
    </row>
    <row r="70" spans="1:28" ht="20.100000000000001" customHeight="1" x14ac:dyDescent="0.25">
      <c r="A70" s="4" t="s">
        <v>292</v>
      </c>
      <c r="B70" s="5" t="s">
        <v>415</v>
      </c>
      <c r="C70" s="5">
        <v>155</v>
      </c>
      <c r="D70" s="38"/>
      <c r="E70" s="38"/>
      <c r="F70" s="39"/>
      <c r="G70" s="39"/>
      <c r="H70" s="39"/>
      <c r="I70" s="39"/>
      <c r="J70" s="39"/>
      <c r="K70" s="39"/>
      <c r="L70" s="39"/>
      <c r="M70" s="39"/>
      <c r="N70" s="39"/>
      <c r="O70" s="39"/>
      <c r="P70" s="39"/>
      <c r="Q70" s="39"/>
      <c r="R70" s="39"/>
      <c r="S70" s="39"/>
      <c r="T70" s="39"/>
      <c r="U70" s="34">
        <f t="shared" si="20"/>
        <v>0</v>
      </c>
      <c r="V70" s="34">
        <f t="shared" si="21"/>
        <v>0</v>
      </c>
      <c r="W70" s="25">
        <f t="shared" si="22"/>
        <v>0</v>
      </c>
      <c r="X70" s="25">
        <f t="shared" si="23"/>
        <v>0</v>
      </c>
      <c r="Y70" s="25">
        <f t="shared" si="24"/>
        <v>0</v>
      </c>
      <c r="Z70" s="25">
        <f t="shared" si="25"/>
        <v>0</v>
      </c>
      <c r="AA70" s="25">
        <f t="shared" si="26"/>
        <v>0</v>
      </c>
      <c r="AB70" s="25">
        <f t="shared" si="27"/>
        <v>0</v>
      </c>
    </row>
    <row r="71" spans="1:28" ht="20.100000000000001" customHeight="1" x14ac:dyDescent="0.25">
      <c r="A71" s="4" t="s">
        <v>291</v>
      </c>
      <c r="B71" s="5" t="s">
        <v>526</v>
      </c>
      <c r="C71" s="5">
        <v>156</v>
      </c>
      <c r="D71" s="38"/>
      <c r="E71" s="38"/>
      <c r="F71" s="39"/>
      <c r="G71" s="39"/>
      <c r="H71" s="39"/>
      <c r="I71" s="39"/>
      <c r="J71" s="39"/>
      <c r="K71" s="39"/>
      <c r="L71" s="39"/>
      <c r="M71" s="39"/>
      <c r="N71" s="39"/>
      <c r="O71" s="39"/>
      <c r="P71" s="39"/>
      <c r="Q71" s="39"/>
      <c r="R71" s="39"/>
      <c r="S71" s="39"/>
      <c r="T71" s="39"/>
      <c r="U71" s="34">
        <f t="shared" si="20"/>
        <v>0</v>
      </c>
      <c r="V71" s="34">
        <f t="shared" si="21"/>
        <v>0</v>
      </c>
      <c r="W71" s="25">
        <f t="shared" si="22"/>
        <v>0</v>
      </c>
      <c r="X71" s="25">
        <f t="shared" si="23"/>
        <v>0</v>
      </c>
      <c r="Y71" s="25">
        <f t="shared" si="24"/>
        <v>0</v>
      </c>
      <c r="Z71" s="25">
        <f t="shared" si="25"/>
        <v>0</v>
      </c>
      <c r="AA71" s="25">
        <f t="shared" si="26"/>
        <v>0</v>
      </c>
      <c r="AB71" s="25">
        <f t="shared" si="27"/>
        <v>0</v>
      </c>
    </row>
    <row r="72" spans="1:28" ht="20.100000000000001" customHeight="1" x14ac:dyDescent="0.25">
      <c r="A72" s="4" t="s">
        <v>290</v>
      </c>
      <c r="B72" s="5" t="s">
        <v>527</v>
      </c>
      <c r="C72" s="5">
        <v>157</v>
      </c>
      <c r="D72" s="38"/>
      <c r="E72" s="38"/>
      <c r="F72" s="39"/>
      <c r="G72" s="39"/>
      <c r="H72" s="39"/>
      <c r="I72" s="39"/>
      <c r="J72" s="39"/>
      <c r="K72" s="39"/>
      <c r="L72" s="39"/>
      <c r="M72" s="39"/>
      <c r="N72" s="39"/>
      <c r="O72" s="39"/>
      <c r="P72" s="39"/>
      <c r="Q72" s="39"/>
      <c r="R72" s="39"/>
      <c r="S72" s="39"/>
      <c r="T72" s="39"/>
      <c r="U72" s="34">
        <f t="shared" si="20"/>
        <v>0</v>
      </c>
      <c r="V72" s="34">
        <f t="shared" si="21"/>
        <v>0</v>
      </c>
      <c r="W72" s="25">
        <f t="shared" si="22"/>
        <v>0</v>
      </c>
      <c r="X72" s="25">
        <f t="shared" si="23"/>
        <v>0</v>
      </c>
      <c r="Y72" s="25">
        <f t="shared" si="24"/>
        <v>0</v>
      </c>
      <c r="Z72" s="25">
        <f t="shared" si="25"/>
        <v>0</v>
      </c>
      <c r="AA72" s="25">
        <f t="shared" si="26"/>
        <v>0</v>
      </c>
      <c r="AB72" s="25">
        <f t="shared" si="27"/>
        <v>0</v>
      </c>
    </row>
    <row r="73" spans="1:28" ht="20.100000000000001" customHeight="1" x14ac:dyDescent="0.25">
      <c r="A73" s="4" t="s">
        <v>289</v>
      </c>
      <c r="B73" s="5" t="s">
        <v>528</v>
      </c>
      <c r="C73" s="5">
        <v>158</v>
      </c>
      <c r="D73" s="38"/>
      <c r="E73" s="38"/>
      <c r="F73" s="39"/>
      <c r="G73" s="39"/>
      <c r="H73" s="39"/>
      <c r="I73" s="39"/>
      <c r="J73" s="39"/>
      <c r="K73" s="39"/>
      <c r="L73" s="39"/>
      <c r="M73" s="39"/>
      <c r="N73" s="39"/>
      <c r="O73" s="39"/>
      <c r="P73" s="39"/>
      <c r="Q73" s="39"/>
      <c r="R73" s="39"/>
      <c r="S73" s="39"/>
      <c r="T73" s="39"/>
      <c r="U73" s="34">
        <f t="shared" si="20"/>
        <v>0</v>
      </c>
      <c r="V73" s="34">
        <f t="shared" si="21"/>
        <v>0</v>
      </c>
      <c r="W73" s="25">
        <f t="shared" si="22"/>
        <v>0</v>
      </c>
      <c r="X73" s="25">
        <f t="shared" si="23"/>
        <v>0</v>
      </c>
      <c r="Y73" s="25">
        <f t="shared" si="24"/>
        <v>0</v>
      </c>
      <c r="Z73" s="25">
        <f t="shared" si="25"/>
        <v>0</v>
      </c>
      <c r="AA73" s="25">
        <f t="shared" si="26"/>
        <v>0</v>
      </c>
      <c r="AB73" s="25">
        <f t="shared" si="27"/>
        <v>0</v>
      </c>
    </row>
    <row r="74" spans="1:28" ht="20.100000000000001" customHeight="1" x14ac:dyDescent="0.25">
      <c r="A74" s="4" t="s">
        <v>288</v>
      </c>
      <c r="B74" s="5" t="s">
        <v>529</v>
      </c>
      <c r="C74" s="5">
        <v>159</v>
      </c>
      <c r="D74" s="38"/>
      <c r="E74" s="38"/>
      <c r="F74" s="39"/>
      <c r="G74" s="39"/>
      <c r="H74" s="39"/>
      <c r="I74" s="39"/>
      <c r="J74" s="39"/>
      <c r="K74" s="39"/>
      <c r="L74" s="39"/>
      <c r="M74" s="39"/>
      <c r="N74" s="39"/>
      <c r="O74" s="39"/>
      <c r="P74" s="39"/>
      <c r="Q74" s="39"/>
      <c r="R74" s="39"/>
      <c r="S74" s="39"/>
      <c r="T74" s="39"/>
      <c r="U74" s="34">
        <f t="shared" si="20"/>
        <v>0</v>
      </c>
      <c r="V74" s="34">
        <f t="shared" si="21"/>
        <v>0</v>
      </c>
      <c r="W74" s="25">
        <f t="shared" si="22"/>
        <v>0</v>
      </c>
      <c r="X74" s="25">
        <f t="shared" si="23"/>
        <v>0</v>
      </c>
      <c r="Y74" s="25">
        <f t="shared" si="24"/>
        <v>0</v>
      </c>
      <c r="Z74" s="25">
        <f t="shared" si="25"/>
        <v>0</v>
      </c>
      <c r="AA74" s="25">
        <f t="shared" si="26"/>
        <v>0</v>
      </c>
      <c r="AB74" s="25">
        <f t="shared" si="27"/>
        <v>0</v>
      </c>
    </row>
    <row r="75" spans="1:28" ht="20.100000000000001" customHeight="1" x14ac:dyDescent="0.25">
      <c r="A75" s="4" t="s">
        <v>287</v>
      </c>
      <c r="B75" s="5" t="s">
        <v>530</v>
      </c>
      <c r="C75" s="5">
        <v>160</v>
      </c>
      <c r="D75" s="38"/>
      <c r="E75" s="38"/>
      <c r="F75" s="39"/>
      <c r="G75" s="39"/>
      <c r="H75" s="39"/>
      <c r="I75" s="39"/>
      <c r="J75" s="39"/>
      <c r="K75" s="39"/>
      <c r="L75" s="39"/>
      <c r="M75" s="39"/>
      <c r="N75" s="39"/>
      <c r="O75" s="39"/>
      <c r="P75" s="39"/>
      <c r="Q75" s="39"/>
      <c r="R75" s="39"/>
      <c r="S75" s="39"/>
      <c r="T75" s="39"/>
      <c r="U75" s="34">
        <f t="shared" si="20"/>
        <v>0</v>
      </c>
      <c r="V75" s="34">
        <f t="shared" si="21"/>
        <v>0</v>
      </c>
      <c r="W75" s="25">
        <f t="shared" si="22"/>
        <v>0</v>
      </c>
      <c r="X75" s="25">
        <f t="shared" si="23"/>
        <v>0</v>
      </c>
      <c r="Y75" s="25">
        <f t="shared" si="24"/>
        <v>0</v>
      </c>
      <c r="Z75" s="25">
        <f t="shared" si="25"/>
        <v>0</v>
      </c>
      <c r="AA75" s="25">
        <f t="shared" si="26"/>
        <v>0</v>
      </c>
      <c r="AB75" s="25">
        <f t="shared" si="27"/>
        <v>0</v>
      </c>
    </row>
    <row r="76" spans="1:28" ht="20.100000000000001" customHeight="1" x14ac:dyDescent="0.25">
      <c r="A76" s="4" t="s">
        <v>286</v>
      </c>
      <c r="B76" s="5" t="s">
        <v>531</v>
      </c>
      <c r="C76" s="5">
        <v>161</v>
      </c>
      <c r="D76" s="38"/>
      <c r="E76" s="38"/>
      <c r="F76" s="39"/>
      <c r="G76" s="39"/>
      <c r="H76" s="39"/>
      <c r="I76" s="39"/>
      <c r="J76" s="39"/>
      <c r="K76" s="39"/>
      <c r="L76" s="39"/>
      <c r="M76" s="39"/>
      <c r="N76" s="39"/>
      <c r="O76" s="39"/>
      <c r="P76" s="39"/>
      <c r="Q76" s="39"/>
      <c r="R76" s="39"/>
      <c r="S76" s="39"/>
      <c r="T76" s="39"/>
      <c r="U76" s="34">
        <f t="shared" si="20"/>
        <v>0</v>
      </c>
      <c r="V76" s="34">
        <f t="shared" si="21"/>
        <v>0</v>
      </c>
      <c r="W76" s="25">
        <f t="shared" si="22"/>
        <v>0</v>
      </c>
      <c r="X76" s="25">
        <f t="shared" si="23"/>
        <v>0</v>
      </c>
      <c r="Y76" s="25">
        <f t="shared" si="24"/>
        <v>0</v>
      </c>
      <c r="Z76" s="25">
        <f t="shared" si="25"/>
        <v>0</v>
      </c>
      <c r="AA76" s="25">
        <f t="shared" si="26"/>
        <v>0</v>
      </c>
      <c r="AB76" s="25">
        <f t="shared" si="27"/>
        <v>0</v>
      </c>
    </row>
    <row r="77" spans="1:28" ht="20.100000000000001" customHeight="1" x14ac:dyDescent="0.25">
      <c r="A77" s="4" t="s">
        <v>285</v>
      </c>
      <c r="B77" s="5" t="s">
        <v>532</v>
      </c>
      <c r="C77" s="5">
        <v>162</v>
      </c>
      <c r="D77" s="38"/>
      <c r="E77" s="38"/>
      <c r="F77" s="39"/>
      <c r="G77" s="39"/>
      <c r="H77" s="39"/>
      <c r="I77" s="39"/>
      <c r="J77" s="39"/>
      <c r="K77" s="39"/>
      <c r="L77" s="39"/>
      <c r="M77" s="39"/>
      <c r="N77" s="39"/>
      <c r="O77" s="39"/>
      <c r="P77" s="39"/>
      <c r="Q77" s="39"/>
      <c r="R77" s="39"/>
      <c r="S77" s="39"/>
      <c r="T77" s="39"/>
      <c r="U77" s="34">
        <f t="shared" si="20"/>
        <v>0</v>
      </c>
      <c r="V77" s="34">
        <f t="shared" si="21"/>
        <v>0</v>
      </c>
      <c r="W77" s="25">
        <f t="shared" si="22"/>
        <v>0</v>
      </c>
      <c r="X77" s="25">
        <f t="shared" si="23"/>
        <v>0</v>
      </c>
      <c r="Y77" s="25">
        <f t="shared" si="24"/>
        <v>0</v>
      </c>
      <c r="Z77" s="25">
        <f t="shared" si="25"/>
        <v>0</v>
      </c>
      <c r="AA77" s="25">
        <f t="shared" si="26"/>
        <v>0</v>
      </c>
      <c r="AB77" s="25">
        <f t="shared" si="27"/>
        <v>0</v>
      </c>
    </row>
    <row r="78" spans="1:28" ht="20.100000000000001" customHeight="1" x14ac:dyDescent="0.25">
      <c r="A78" s="4" t="s">
        <v>284</v>
      </c>
      <c r="B78" s="5" t="s">
        <v>283</v>
      </c>
      <c r="C78" s="5">
        <v>163</v>
      </c>
      <c r="D78" s="38"/>
      <c r="E78" s="38"/>
      <c r="F78" s="39"/>
      <c r="G78" s="39"/>
      <c r="H78" s="39"/>
      <c r="I78" s="39"/>
      <c r="J78" s="39"/>
      <c r="K78" s="39"/>
      <c r="L78" s="39"/>
      <c r="M78" s="39"/>
      <c r="N78" s="39"/>
      <c r="O78" s="39"/>
      <c r="P78" s="39"/>
      <c r="Q78" s="39"/>
      <c r="R78" s="39"/>
      <c r="S78" s="39"/>
      <c r="T78" s="39"/>
      <c r="U78" s="34">
        <f t="shared" si="20"/>
        <v>0</v>
      </c>
      <c r="V78" s="34">
        <f t="shared" si="21"/>
        <v>0</v>
      </c>
      <c r="W78" s="25">
        <f t="shared" si="22"/>
        <v>0</v>
      </c>
      <c r="X78" s="25">
        <f t="shared" si="23"/>
        <v>0</v>
      </c>
      <c r="Y78" s="25">
        <f t="shared" si="24"/>
        <v>0</v>
      </c>
      <c r="Z78" s="25">
        <f t="shared" si="25"/>
        <v>0</v>
      </c>
      <c r="AA78" s="25">
        <f t="shared" si="26"/>
        <v>0</v>
      </c>
      <c r="AB78" s="25">
        <f t="shared" si="27"/>
        <v>0</v>
      </c>
    </row>
    <row r="79" spans="1:28" ht="20.100000000000001" customHeight="1" x14ac:dyDescent="0.25">
      <c r="A79" s="4" t="s">
        <v>282</v>
      </c>
      <c r="B79" s="5" t="s">
        <v>626</v>
      </c>
      <c r="C79" s="5">
        <v>164</v>
      </c>
      <c r="D79" s="43"/>
      <c r="E79" s="43"/>
      <c r="F79" s="43"/>
      <c r="G79" s="43"/>
      <c r="H79" s="43"/>
      <c r="I79" s="43"/>
      <c r="J79" s="43"/>
      <c r="K79" s="43"/>
      <c r="L79" s="43"/>
      <c r="M79" s="43"/>
      <c r="N79" s="43"/>
      <c r="O79" s="43"/>
      <c r="P79" s="43"/>
      <c r="Q79" s="43"/>
      <c r="R79" s="43"/>
      <c r="S79" s="43"/>
      <c r="T79" s="43"/>
      <c r="U79" s="34">
        <f t="shared" si="20"/>
        <v>0</v>
      </c>
      <c r="V79" s="34">
        <f t="shared" si="21"/>
        <v>0</v>
      </c>
      <c r="W79" s="25">
        <f t="shared" si="22"/>
        <v>0</v>
      </c>
      <c r="X79" s="25">
        <f t="shared" si="23"/>
        <v>0</v>
      </c>
      <c r="Y79" s="25">
        <f t="shared" si="24"/>
        <v>0</v>
      </c>
      <c r="Z79" s="25">
        <f t="shared" si="25"/>
        <v>0</v>
      </c>
      <c r="AA79" s="25">
        <f t="shared" si="26"/>
        <v>0</v>
      </c>
      <c r="AB79" s="25">
        <f t="shared" si="27"/>
        <v>0</v>
      </c>
    </row>
    <row r="80" spans="1:28" ht="20.100000000000001" customHeight="1" x14ac:dyDescent="0.25">
      <c r="A80" s="4" t="s">
        <v>281</v>
      </c>
      <c r="B80" s="7" t="s">
        <v>407</v>
      </c>
      <c r="C80" s="5"/>
      <c r="D80" s="38"/>
      <c r="E80" s="38"/>
      <c r="F80" s="39"/>
      <c r="G80" s="39"/>
      <c r="H80" s="39"/>
      <c r="I80" s="39"/>
      <c r="J80" s="39"/>
      <c r="K80" s="39"/>
      <c r="L80" s="39"/>
      <c r="M80" s="39"/>
      <c r="N80" s="39"/>
      <c r="O80" s="39"/>
      <c r="P80" s="39"/>
      <c r="Q80" s="39"/>
      <c r="R80" s="39"/>
      <c r="S80" s="39"/>
      <c r="T80" s="39"/>
      <c r="U80" s="34">
        <f t="shared" si="20"/>
        <v>0</v>
      </c>
      <c r="V80" s="34">
        <f t="shared" si="21"/>
        <v>0</v>
      </c>
      <c r="W80" s="25">
        <f t="shared" si="22"/>
        <v>0</v>
      </c>
      <c r="X80" s="25">
        <f t="shared" si="23"/>
        <v>0</v>
      </c>
      <c r="Y80" s="25">
        <f t="shared" si="24"/>
        <v>0</v>
      </c>
      <c r="Z80" s="25">
        <f t="shared" si="25"/>
        <v>0</v>
      </c>
      <c r="AA80" s="25">
        <f t="shared" si="26"/>
        <v>0</v>
      </c>
      <c r="AB80" s="25">
        <f t="shared" si="27"/>
        <v>0</v>
      </c>
    </row>
    <row r="81" spans="1:28" ht="20.100000000000001" customHeight="1" x14ac:dyDescent="0.25">
      <c r="A81" s="8" t="s">
        <v>280</v>
      </c>
      <c r="B81" s="2" t="s">
        <v>533</v>
      </c>
      <c r="C81" s="5"/>
      <c r="D81" s="36">
        <f t="shared" ref="D81:T81" si="28">SUM(D82:D95)</f>
        <v>0</v>
      </c>
      <c r="E81" s="36">
        <f t="shared" si="28"/>
        <v>0</v>
      </c>
      <c r="F81" s="36">
        <f t="shared" si="28"/>
        <v>0</v>
      </c>
      <c r="G81" s="36">
        <f t="shared" si="28"/>
        <v>0</v>
      </c>
      <c r="H81" s="36">
        <f t="shared" si="28"/>
        <v>0</v>
      </c>
      <c r="I81" s="36">
        <f t="shared" si="28"/>
        <v>0</v>
      </c>
      <c r="J81" s="36">
        <f t="shared" si="28"/>
        <v>0</v>
      </c>
      <c r="K81" s="36">
        <f t="shared" si="28"/>
        <v>0</v>
      </c>
      <c r="L81" s="36">
        <f t="shared" si="28"/>
        <v>0</v>
      </c>
      <c r="M81" s="36">
        <f t="shared" si="28"/>
        <v>0</v>
      </c>
      <c r="N81" s="36">
        <f t="shared" si="28"/>
        <v>0</v>
      </c>
      <c r="O81" s="36">
        <f t="shared" si="28"/>
        <v>0</v>
      </c>
      <c r="P81" s="36">
        <f t="shared" si="28"/>
        <v>0</v>
      </c>
      <c r="Q81" s="36">
        <f t="shared" si="28"/>
        <v>0</v>
      </c>
      <c r="R81" s="36">
        <f t="shared" si="28"/>
        <v>0</v>
      </c>
      <c r="S81" s="36">
        <f t="shared" si="28"/>
        <v>0</v>
      </c>
      <c r="T81" s="36">
        <f t="shared" si="28"/>
        <v>0</v>
      </c>
      <c r="U81" s="34">
        <f t="shared" si="20"/>
        <v>0</v>
      </c>
      <c r="V81" s="34">
        <f t="shared" si="21"/>
        <v>0</v>
      </c>
      <c r="W81" s="25">
        <f t="shared" si="22"/>
        <v>0</v>
      </c>
      <c r="X81" s="25">
        <f t="shared" si="23"/>
        <v>0</v>
      </c>
      <c r="Y81" s="25">
        <f t="shared" si="24"/>
        <v>0</v>
      </c>
      <c r="Z81" s="25">
        <f t="shared" si="25"/>
        <v>0</v>
      </c>
      <c r="AA81" s="25">
        <f t="shared" si="26"/>
        <v>0</v>
      </c>
      <c r="AB81" s="25">
        <f t="shared" si="27"/>
        <v>0</v>
      </c>
    </row>
    <row r="82" spans="1:28" ht="20.100000000000001" customHeight="1" x14ac:dyDescent="0.25">
      <c r="A82" s="10" t="s">
        <v>279</v>
      </c>
      <c r="B82" s="5" t="s">
        <v>534</v>
      </c>
      <c r="C82" s="5">
        <v>165</v>
      </c>
      <c r="D82" s="38"/>
      <c r="E82" s="38"/>
      <c r="F82" s="39"/>
      <c r="G82" s="39"/>
      <c r="H82" s="39"/>
      <c r="I82" s="39"/>
      <c r="J82" s="39"/>
      <c r="K82" s="39"/>
      <c r="L82" s="39"/>
      <c r="M82" s="39"/>
      <c r="N82" s="39"/>
      <c r="O82" s="39"/>
      <c r="P82" s="39"/>
      <c r="Q82" s="39"/>
      <c r="R82" s="39"/>
      <c r="S82" s="39"/>
      <c r="T82" s="39"/>
      <c r="U82" s="34">
        <f t="shared" si="20"/>
        <v>0</v>
      </c>
      <c r="V82" s="34">
        <f t="shared" si="21"/>
        <v>0</v>
      </c>
      <c r="W82" s="25">
        <f t="shared" si="22"/>
        <v>0</v>
      </c>
      <c r="X82" s="25">
        <f t="shared" si="23"/>
        <v>0</v>
      </c>
      <c r="Y82" s="25">
        <f t="shared" si="24"/>
        <v>0</v>
      </c>
      <c r="Z82" s="25">
        <f t="shared" si="25"/>
        <v>0</v>
      </c>
      <c r="AA82" s="25">
        <f t="shared" si="26"/>
        <v>0</v>
      </c>
      <c r="AB82" s="25">
        <f t="shared" si="27"/>
        <v>0</v>
      </c>
    </row>
    <row r="83" spans="1:28" ht="20.100000000000001" customHeight="1" x14ac:dyDescent="0.25">
      <c r="A83" s="10" t="s">
        <v>278</v>
      </c>
      <c r="B83" s="5" t="s">
        <v>416</v>
      </c>
      <c r="C83" s="5">
        <v>166</v>
      </c>
      <c r="D83" s="38"/>
      <c r="E83" s="38"/>
      <c r="F83" s="39"/>
      <c r="G83" s="39"/>
      <c r="H83" s="39"/>
      <c r="I83" s="39"/>
      <c r="J83" s="39"/>
      <c r="K83" s="39"/>
      <c r="L83" s="39"/>
      <c r="M83" s="39"/>
      <c r="N83" s="39"/>
      <c r="O83" s="39"/>
      <c r="P83" s="39"/>
      <c r="Q83" s="39"/>
      <c r="R83" s="39"/>
      <c r="S83" s="39"/>
      <c r="T83" s="39"/>
      <c r="U83" s="34">
        <f t="shared" si="20"/>
        <v>0</v>
      </c>
      <c r="V83" s="34">
        <f t="shared" si="21"/>
        <v>0</v>
      </c>
      <c r="W83" s="25">
        <f t="shared" si="22"/>
        <v>0</v>
      </c>
      <c r="X83" s="25">
        <f t="shared" si="23"/>
        <v>0</v>
      </c>
      <c r="Y83" s="25">
        <f t="shared" si="24"/>
        <v>0</v>
      </c>
      <c r="Z83" s="25">
        <f t="shared" si="25"/>
        <v>0</v>
      </c>
      <c r="AA83" s="25">
        <f t="shared" si="26"/>
        <v>0</v>
      </c>
      <c r="AB83" s="25">
        <f t="shared" si="27"/>
        <v>0</v>
      </c>
    </row>
    <row r="84" spans="1:28" ht="20.100000000000001" customHeight="1" x14ac:dyDescent="0.25">
      <c r="A84" s="10" t="s">
        <v>691</v>
      </c>
      <c r="B84" s="5" t="s">
        <v>692</v>
      </c>
      <c r="C84" s="5">
        <v>166.1</v>
      </c>
      <c r="D84" s="38"/>
      <c r="E84" s="38"/>
      <c r="F84" s="39"/>
      <c r="G84" s="39"/>
      <c r="H84" s="39"/>
      <c r="I84" s="39"/>
      <c r="J84" s="39"/>
      <c r="K84" s="39"/>
      <c r="L84" s="39"/>
      <c r="M84" s="39"/>
      <c r="N84" s="39"/>
      <c r="O84" s="39"/>
      <c r="P84" s="39"/>
      <c r="Q84" s="39"/>
      <c r="R84" s="39"/>
      <c r="S84" s="39"/>
      <c r="T84" s="39"/>
      <c r="U84" s="34">
        <f t="shared" ref="U84:U115" si="29">D84+F84</f>
        <v>0</v>
      </c>
      <c r="V84" s="34">
        <f t="shared" ref="V84:V115" si="30">J84+K84+M84</f>
        <v>0</v>
      </c>
      <c r="W84" s="25">
        <f t="shared" ref="W84:W115" si="31">J84</f>
        <v>0</v>
      </c>
      <c r="X84" s="25">
        <f t="shared" ref="X84:X115" si="32">G84+H84+I84</f>
        <v>0</v>
      </c>
      <c r="Y84" s="25">
        <f t="shared" ref="Y84:Y115" si="33">Q84</f>
        <v>0</v>
      </c>
      <c r="Z84" s="25">
        <f t="shared" ref="Z84:Z115" si="34">O84+P84</f>
        <v>0</v>
      </c>
      <c r="AA84" s="25">
        <f t="shared" ref="AA84:AA115" si="35">T84</f>
        <v>0</v>
      </c>
      <c r="AB84" s="25">
        <f t="shared" ref="AB84:AB115" si="36">R84+S84</f>
        <v>0</v>
      </c>
    </row>
    <row r="85" spans="1:28" ht="20.100000000000001" customHeight="1" x14ac:dyDescent="0.25">
      <c r="A85" s="10" t="s">
        <v>277</v>
      </c>
      <c r="B85" s="5" t="s">
        <v>627</v>
      </c>
      <c r="C85" s="5">
        <v>167</v>
      </c>
      <c r="D85" s="38"/>
      <c r="E85" s="38"/>
      <c r="F85" s="39"/>
      <c r="G85" s="39"/>
      <c r="H85" s="39"/>
      <c r="I85" s="39"/>
      <c r="J85" s="39"/>
      <c r="K85" s="39"/>
      <c r="L85" s="39"/>
      <c r="M85" s="39"/>
      <c r="N85" s="39"/>
      <c r="O85" s="39"/>
      <c r="P85" s="39"/>
      <c r="Q85" s="39"/>
      <c r="R85" s="39"/>
      <c r="S85" s="39"/>
      <c r="T85" s="39"/>
      <c r="U85" s="34">
        <f t="shared" si="29"/>
        <v>0</v>
      </c>
      <c r="V85" s="34">
        <f t="shared" si="30"/>
        <v>0</v>
      </c>
      <c r="W85" s="25">
        <f t="shared" si="31"/>
        <v>0</v>
      </c>
      <c r="X85" s="25">
        <f t="shared" si="32"/>
        <v>0</v>
      </c>
      <c r="Y85" s="25">
        <f t="shared" si="33"/>
        <v>0</v>
      </c>
      <c r="Z85" s="25">
        <f t="shared" si="34"/>
        <v>0</v>
      </c>
      <c r="AA85" s="25">
        <f t="shared" si="35"/>
        <v>0</v>
      </c>
      <c r="AB85" s="25">
        <f t="shared" si="36"/>
        <v>0</v>
      </c>
    </row>
    <row r="86" spans="1:28" ht="20.100000000000001" customHeight="1" x14ac:dyDescent="0.25">
      <c r="A86" s="10" t="s">
        <v>276</v>
      </c>
      <c r="B86" s="5" t="s">
        <v>535</v>
      </c>
      <c r="C86" s="5">
        <v>168</v>
      </c>
      <c r="D86" s="38"/>
      <c r="E86" s="38"/>
      <c r="F86" s="39"/>
      <c r="G86" s="39"/>
      <c r="H86" s="39"/>
      <c r="I86" s="39"/>
      <c r="J86" s="39"/>
      <c r="K86" s="39"/>
      <c r="L86" s="39"/>
      <c r="M86" s="39"/>
      <c r="N86" s="39"/>
      <c r="O86" s="39"/>
      <c r="P86" s="39"/>
      <c r="Q86" s="39"/>
      <c r="R86" s="39"/>
      <c r="S86" s="39"/>
      <c r="T86" s="39"/>
      <c r="U86" s="34">
        <f t="shared" si="29"/>
        <v>0</v>
      </c>
      <c r="V86" s="34">
        <f t="shared" si="30"/>
        <v>0</v>
      </c>
      <c r="W86" s="25">
        <f t="shared" si="31"/>
        <v>0</v>
      </c>
      <c r="X86" s="25">
        <f t="shared" si="32"/>
        <v>0</v>
      </c>
      <c r="Y86" s="25">
        <f t="shared" si="33"/>
        <v>0</v>
      </c>
      <c r="Z86" s="25">
        <f t="shared" si="34"/>
        <v>0</v>
      </c>
      <c r="AA86" s="25">
        <f t="shared" si="35"/>
        <v>0</v>
      </c>
      <c r="AB86" s="25">
        <f t="shared" si="36"/>
        <v>0</v>
      </c>
    </row>
    <row r="87" spans="1:28" ht="20.100000000000001" customHeight="1" x14ac:dyDescent="0.25">
      <c r="A87" s="10" t="s">
        <v>275</v>
      </c>
      <c r="B87" s="5" t="s">
        <v>536</v>
      </c>
      <c r="C87" s="5">
        <v>169</v>
      </c>
      <c r="D87" s="38"/>
      <c r="E87" s="38"/>
      <c r="F87" s="39"/>
      <c r="G87" s="39"/>
      <c r="H87" s="39"/>
      <c r="I87" s="39"/>
      <c r="J87" s="39"/>
      <c r="K87" s="39"/>
      <c r="L87" s="39"/>
      <c r="M87" s="39"/>
      <c r="N87" s="39"/>
      <c r="O87" s="39"/>
      <c r="P87" s="39"/>
      <c r="Q87" s="39"/>
      <c r="R87" s="39"/>
      <c r="S87" s="39"/>
      <c r="T87" s="39"/>
      <c r="U87" s="34">
        <f t="shared" si="29"/>
        <v>0</v>
      </c>
      <c r="V87" s="34">
        <f t="shared" si="30"/>
        <v>0</v>
      </c>
      <c r="W87" s="25">
        <f t="shared" si="31"/>
        <v>0</v>
      </c>
      <c r="X87" s="25">
        <f t="shared" si="32"/>
        <v>0</v>
      </c>
      <c r="Y87" s="25">
        <f t="shared" si="33"/>
        <v>0</v>
      </c>
      <c r="Z87" s="25">
        <f t="shared" si="34"/>
        <v>0</v>
      </c>
      <c r="AA87" s="25">
        <f t="shared" si="35"/>
        <v>0</v>
      </c>
      <c r="AB87" s="25">
        <f t="shared" si="36"/>
        <v>0</v>
      </c>
    </row>
    <row r="88" spans="1:28" ht="20.100000000000001" customHeight="1" x14ac:dyDescent="0.25">
      <c r="A88" s="10" t="s">
        <v>274</v>
      </c>
      <c r="B88" s="5" t="s">
        <v>537</v>
      </c>
      <c r="C88" s="5">
        <v>169.1</v>
      </c>
      <c r="D88" s="38"/>
      <c r="E88" s="38"/>
      <c r="F88" s="39"/>
      <c r="G88" s="39"/>
      <c r="H88" s="39"/>
      <c r="I88" s="39"/>
      <c r="J88" s="39"/>
      <c r="K88" s="39"/>
      <c r="L88" s="39"/>
      <c r="M88" s="39"/>
      <c r="N88" s="39"/>
      <c r="O88" s="39"/>
      <c r="P88" s="39"/>
      <c r="Q88" s="39"/>
      <c r="R88" s="39"/>
      <c r="S88" s="39"/>
      <c r="T88" s="39"/>
      <c r="U88" s="34">
        <f t="shared" si="29"/>
        <v>0</v>
      </c>
      <c r="V88" s="34">
        <f t="shared" si="30"/>
        <v>0</v>
      </c>
      <c r="W88" s="25">
        <f t="shared" si="31"/>
        <v>0</v>
      </c>
      <c r="X88" s="25">
        <f t="shared" si="32"/>
        <v>0</v>
      </c>
      <c r="Y88" s="25">
        <f t="shared" si="33"/>
        <v>0</v>
      </c>
      <c r="Z88" s="25">
        <f t="shared" si="34"/>
        <v>0</v>
      </c>
      <c r="AA88" s="25">
        <f t="shared" si="35"/>
        <v>0</v>
      </c>
      <c r="AB88" s="25">
        <f t="shared" si="36"/>
        <v>0</v>
      </c>
    </row>
    <row r="89" spans="1:28" ht="20.100000000000001" customHeight="1" x14ac:dyDescent="0.25">
      <c r="A89" s="10" t="s">
        <v>273</v>
      </c>
      <c r="B89" s="5" t="s">
        <v>417</v>
      </c>
      <c r="C89" s="5">
        <v>170</v>
      </c>
      <c r="D89" s="38"/>
      <c r="E89" s="38"/>
      <c r="F89" s="39"/>
      <c r="G89" s="39"/>
      <c r="H89" s="39"/>
      <c r="I89" s="39"/>
      <c r="J89" s="39"/>
      <c r="K89" s="39"/>
      <c r="L89" s="39"/>
      <c r="M89" s="39"/>
      <c r="N89" s="39"/>
      <c r="O89" s="39"/>
      <c r="P89" s="39"/>
      <c r="Q89" s="39"/>
      <c r="R89" s="39"/>
      <c r="S89" s="39"/>
      <c r="T89" s="39"/>
      <c r="U89" s="34">
        <f t="shared" si="29"/>
        <v>0</v>
      </c>
      <c r="V89" s="34">
        <f t="shared" si="30"/>
        <v>0</v>
      </c>
      <c r="W89" s="25">
        <f t="shared" si="31"/>
        <v>0</v>
      </c>
      <c r="X89" s="25">
        <f t="shared" si="32"/>
        <v>0</v>
      </c>
      <c r="Y89" s="25">
        <f t="shared" si="33"/>
        <v>0</v>
      </c>
      <c r="Z89" s="25">
        <f t="shared" si="34"/>
        <v>0</v>
      </c>
      <c r="AA89" s="25">
        <f t="shared" si="35"/>
        <v>0</v>
      </c>
      <c r="AB89" s="25">
        <f t="shared" si="36"/>
        <v>0</v>
      </c>
    </row>
    <row r="90" spans="1:28" ht="20.100000000000001" customHeight="1" x14ac:dyDescent="0.25">
      <c r="A90" s="10" t="s">
        <v>272</v>
      </c>
      <c r="B90" s="5" t="s">
        <v>538</v>
      </c>
      <c r="C90" s="5">
        <v>171</v>
      </c>
      <c r="D90" s="38"/>
      <c r="E90" s="38"/>
      <c r="F90" s="39"/>
      <c r="G90" s="39"/>
      <c r="H90" s="39"/>
      <c r="I90" s="39"/>
      <c r="J90" s="39"/>
      <c r="K90" s="39"/>
      <c r="L90" s="39"/>
      <c r="M90" s="39"/>
      <c r="N90" s="39"/>
      <c r="O90" s="39"/>
      <c r="P90" s="39"/>
      <c r="Q90" s="39"/>
      <c r="R90" s="39"/>
      <c r="S90" s="39"/>
      <c r="T90" s="39"/>
      <c r="U90" s="34">
        <f t="shared" si="29"/>
        <v>0</v>
      </c>
      <c r="V90" s="34">
        <f t="shared" si="30"/>
        <v>0</v>
      </c>
      <c r="W90" s="25">
        <f t="shared" si="31"/>
        <v>0</v>
      </c>
      <c r="X90" s="25">
        <f t="shared" si="32"/>
        <v>0</v>
      </c>
      <c r="Y90" s="25">
        <f t="shared" si="33"/>
        <v>0</v>
      </c>
      <c r="Z90" s="25">
        <f t="shared" si="34"/>
        <v>0</v>
      </c>
      <c r="AA90" s="25">
        <f t="shared" si="35"/>
        <v>0</v>
      </c>
      <c r="AB90" s="25">
        <f t="shared" si="36"/>
        <v>0</v>
      </c>
    </row>
    <row r="91" spans="1:28" ht="20.100000000000001" customHeight="1" x14ac:dyDescent="0.25">
      <c r="A91" s="10" t="s">
        <v>693</v>
      </c>
      <c r="B91" s="5" t="s">
        <v>694</v>
      </c>
      <c r="C91" s="5">
        <v>171.1</v>
      </c>
      <c r="D91" s="38"/>
      <c r="E91" s="38"/>
      <c r="F91" s="39"/>
      <c r="G91" s="39"/>
      <c r="H91" s="39"/>
      <c r="I91" s="39"/>
      <c r="J91" s="39"/>
      <c r="K91" s="39"/>
      <c r="L91" s="39"/>
      <c r="M91" s="39"/>
      <c r="N91" s="39"/>
      <c r="O91" s="39"/>
      <c r="P91" s="39"/>
      <c r="Q91" s="39"/>
      <c r="R91" s="39"/>
      <c r="S91" s="39"/>
      <c r="T91" s="39"/>
      <c r="U91" s="34">
        <f t="shared" si="29"/>
        <v>0</v>
      </c>
      <c r="V91" s="34">
        <f t="shared" si="30"/>
        <v>0</v>
      </c>
      <c r="W91" s="25">
        <f t="shared" si="31"/>
        <v>0</v>
      </c>
      <c r="X91" s="25">
        <f t="shared" si="32"/>
        <v>0</v>
      </c>
      <c r="Y91" s="25">
        <f t="shared" si="33"/>
        <v>0</v>
      </c>
      <c r="Z91" s="25">
        <f t="shared" si="34"/>
        <v>0</v>
      </c>
      <c r="AA91" s="25">
        <f t="shared" si="35"/>
        <v>0</v>
      </c>
      <c r="AB91" s="25">
        <f t="shared" si="36"/>
        <v>0</v>
      </c>
    </row>
    <row r="92" spans="1:28" ht="20.100000000000001" customHeight="1" x14ac:dyDescent="0.25">
      <c r="A92" s="10" t="s">
        <v>271</v>
      </c>
      <c r="B92" s="5" t="s">
        <v>539</v>
      </c>
      <c r="C92" s="5">
        <v>172</v>
      </c>
      <c r="D92" s="43"/>
      <c r="E92" s="43"/>
      <c r="F92" s="43"/>
      <c r="G92" s="43"/>
      <c r="H92" s="43"/>
      <c r="I92" s="43"/>
      <c r="J92" s="43"/>
      <c r="K92" s="43"/>
      <c r="L92" s="43"/>
      <c r="M92" s="43"/>
      <c r="N92" s="43"/>
      <c r="O92" s="43"/>
      <c r="P92" s="43"/>
      <c r="Q92" s="43"/>
      <c r="R92" s="43"/>
      <c r="S92" s="43"/>
      <c r="T92" s="43"/>
      <c r="U92" s="34">
        <f t="shared" si="29"/>
        <v>0</v>
      </c>
      <c r="V92" s="34">
        <f t="shared" si="30"/>
        <v>0</v>
      </c>
      <c r="W92" s="25">
        <f t="shared" si="31"/>
        <v>0</v>
      </c>
      <c r="X92" s="25">
        <f t="shared" si="32"/>
        <v>0</v>
      </c>
      <c r="Y92" s="25">
        <f t="shared" si="33"/>
        <v>0</v>
      </c>
      <c r="Z92" s="25">
        <f t="shared" si="34"/>
        <v>0</v>
      </c>
      <c r="AA92" s="25">
        <f t="shared" si="35"/>
        <v>0</v>
      </c>
      <c r="AB92" s="25">
        <f t="shared" si="36"/>
        <v>0</v>
      </c>
    </row>
    <row r="93" spans="1:28" ht="20.100000000000001" customHeight="1" x14ac:dyDescent="0.25">
      <c r="A93" s="10" t="s">
        <v>270</v>
      </c>
      <c r="B93" s="5" t="s">
        <v>695</v>
      </c>
      <c r="C93" s="5">
        <v>173</v>
      </c>
      <c r="D93" s="38"/>
      <c r="E93" s="38"/>
      <c r="F93" s="39"/>
      <c r="G93" s="39"/>
      <c r="H93" s="39"/>
      <c r="I93" s="39"/>
      <c r="J93" s="39"/>
      <c r="K93" s="39"/>
      <c r="L93" s="39"/>
      <c r="M93" s="39"/>
      <c r="N93" s="39"/>
      <c r="O93" s="39"/>
      <c r="P93" s="39"/>
      <c r="Q93" s="39"/>
      <c r="R93" s="39"/>
      <c r="S93" s="39"/>
      <c r="T93" s="39"/>
      <c r="U93" s="34">
        <f t="shared" si="29"/>
        <v>0</v>
      </c>
      <c r="V93" s="34">
        <f t="shared" si="30"/>
        <v>0</v>
      </c>
      <c r="W93" s="25">
        <f t="shared" si="31"/>
        <v>0</v>
      </c>
      <c r="X93" s="25">
        <f t="shared" si="32"/>
        <v>0</v>
      </c>
      <c r="Y93" s="25">
        <f t="shared" si="33"/>
        <v>0</v>
      </c>
      <c r="Z93" s="25">
        <f t="shared" si="34"/>
        <v>0</v>
      </c>
      <c r="AA93" s="25">
        <f t="shared" si="35"/>
        <v>0</v>
      </c>
      <c r="AB93" s="25">
        <f t="shared" si="36"/>
        <v>0</v>
      </c>
    </row>
    <row r="94" spans="1:28" ht="20.100000000000001" customHeight="1" x14ac:dyDescent="0.25">
      <c r="A94" s="10" t="s">
        <v>269</v>
      </c>
      <c r="B94" s="5" t="s">
        <v>493</v>
      </c>
      <c r="C94" s="5">
        <v>174</v>
      </c>
      <c r="D94" s="38"/>
      <c r="E94" s="38"/>
      <c r="F94" s="39"/>
      <c r="G94" s="39"/>
      <c r="H94" s="39"/>
      <c r="I94" s="39"/>
      <c r="J94" s="39"/>
      <c r="K94" s="39"/>
      <c r="L94" s="39"/>
      <c r="M94" s="39"/>
      <c r="N94" s="39"/>
      <c r="O94" s="39"/>
      <c r="P94" s="39"/>
      <c r="Q94" s="39"/>
      <c r="R94" s="39"/>
      <c r="S94" s="39"/>
      <c r="T94" s="39"/>
      <c r="U94" s="34">
        <f t="shared" si="29"/>
        <v>0</v>
      </c>
      <c r="V94" s="34">
        <f t="shared" si="30"/>
        <v>0</v>
      </c>
      <c r="W94" s="25">
        <f t="shared" si="31"/>
        <v>0</v>
      </c>
      <c r="X94" s="25">
        <f t="shared" si="32"/>
        <v>0</v>
      </c>
      <c r="Y94" s="25">
        <f t="shared" si="33"/>
        <v>0</v>
      </c>
      <c r="Z94" s="25">
        <f t="shared" si="34"/>
        <v>0</v>
      </c>
      <c r="AA94" s="25">
        <f t="shared" si="35"/>
        <v>0</v>
      </c>
      <c r="AB94" s="25">
        <f t="shared" si="36"/>
        <v>0</v>
      </c>
    </row>
    <row r="95" spans="1:28" ht="20.100000000000001" customHeight="1" x14ac:dyDescent="0.25">
      <c r="A95" s="10" t="s">
        <v>268</v>
      </c>
      <c r="B95" s="7" t="s">
        <v>407</v>
      </c>
      <c r="C95" s="5"/>
      <c r="D95" s="38"/>
      <c r="E95" s="38"/>
      <c r="F95" s="39"/>
      <c r="G95" s="39"/>
      <c r="H95" s="39"/>
      <c r="I95" s="39"/>
      <c r="J95" s="39"/>
      <c r="K95" s="39"/>
      <c r="L95" s="39"/>
      <c r="M95" s="39"/>
      <c r="N95" s="39"/>
      <c r="O95" s="39"/>
      <c r="P95" s="39"/>
      <c r="Q95" s="39"/>
      <c r="R95" s="39"/>
      <c r="S95" s="39"/>
      <c r="T95" s="39"/>
      <c r="U95" s="34">
        <f t="shared" si="29"/>
        <v>0</v>
      </c>
      <c r="V95" s="34">
        <f t="shared" si="30"/>
        <v>0</v>
      </c>
      <c r="W95" s="25">
        <f t="shared" si="31"/>
        <v>0</v>
      </c>
      <c r="X95" s="25">
        <f t="shared" si="32"/>
        <v>0</v>
      </c>
      <c r="Y95" s="25">
        <f t="shared" si="33"/>
        <v>0</v>
      </c>
      <c r="Z95" s="25">
        <f t="shared" si="34"/>
        <v>0</v>
      </c>
      <c r="AA95" s="25">
        <f t="shared" si="35"/>
        <v>0</v>
      </c>
      <c r="AB95" s="25">
        <f t="shared" si="36"/>
        <v>0</v>
      </c>
    </row>
    <row r="96" spans="1:28" ht="20.100000000000001" customHeight="1" x14ac:dyDescent="0.25">
      <c r="A96" s="11" t="s">
        <v>267</v>
      </c>
      <c r="B96" s="2" t="s">
        <v>494</v>
      </c>
      <c r="C96" s="5"/>
      <c r="D96" s="36">
        <f t="shared" ref="D96:T96" si="37">SUM(D97:D111)</f>
        <v>26</v>
      </c>
      <c r="E96" s="36">
        <f t="shared" si="37"/>
        <v>3</v>
      </c>
      <c r="F96" s="36">
        <f t="shared" si="37"/>
        <v>12</v>
      </c>
      <c r="G96" s="36">
        <f t="shared" si="37"/>
        <v>18</v>
      </c>
      <c r="H96" s="36">
        <f t="shared" si="37"/>
        <v>1</v>
      </c>
      <c r="I96" s="36">
        <f t="shared" si="37"/>
        <v>0</v>
      </c>
      <c r="J96" s="36">
        <f t="shared" si="37"/>
        <v>19</v>
      </c>
      <c r="K96" s="36">
        <f t="shared" si="37"/>
        <v>0</v>
      </c>
      <c r="L96" s="36">
        <f t="shared" si="37"/>
        <v>0</v>
      </c>
      <c r="M96" s="36">
        <f t="shared" si="37"/>
        <v>19</v>
      </c>
      <c r="N96" s="36">
        <f t="shared" si="37"/>
        <v>3</v>
      </c>
      <c r="O96" s="36">
        <f t="shared" si="37"/>
        <v>4</v>
      </c>
      <c r="P96" s="36">
        <f t="shared" si="37"/>
        <v>0</v>
      </c>
      <c r="Q96" s="36">
        <f t="shared" si="37"/>
        <v>4</v>
      </c>
      <c r="R96" s="36">
        <f t="shared" si="37"/>
        <v>0</v>
      </c>
      <c r="S96" s="36">
        <f t="shared" si="37"/>
        <v>0</v>
      </c>
      <c r="T96" s="36">
        <f t="shared" si="37"/>
        <v>0</v>
      </c>
      <c r="U96" s="34">
        <f t="shared" si="29"/>
        <v>38</v>
      </c>
      <c r="V96" s="34">
        <f t="shared" si="30"/>
        <v>38</v>
      </c>
      <c r="W96" s="25">
        <f t="shared" si="31"/>
        <v>19</v>
      </c>
      <c r="X96" s="25">
        <f t="shared" si="32"/>
        <v>19</v>
      </c>
      <c r="Y96" s="25">
        <f t="shared" si="33"/>
        <v>4</v>
      </c>
      <c r="Z96" s="25">
        <f t="shared" si="34"/>
        <v>4</v>
      </c>
      <c r="AA96" s="25">
        <f t="shared" si="35"/>
        <v>0</v>
      </c>
      <c r="AB96" s="25">
        <f t="shared" si="36"/>
        <v>0</v>
      </c>
    </row>
    <row r="97" spans="1:28" ht="20.100000000000001" customHeight="1" x14ac:dyDescent="0.25">
      <c r="A97" s="10" t="s">
        <v>266</v>
      </c>
      <c r="B97" s="7" t="s">
        <v>418</v>
      </c>
      <c r="C97" s="5">
        <v>175</v>
      </c>
      <c r="D97" s="38">
        <v>2</v>
      </c>
      <c r="E97" s="38"/>
      <c r="F97" s="39"/>
      <c r="G97" s="39">
        <v>1</v>
      </c>
      <c r="H97" s="39"/>
      <c r="I97" s="39"/>
      <c r="J97" s="39">
        <v>1</v>
      </c>
      <c r="K97" s="39"/>
      <c r="L97" s="39"/>
      <c r="M97" s="39">
        <v>1</v>
      </c>
      <c r="N97" s="39"/>
      <c r="O97" s="39"/>
      <c r="P97" s="39"/>
      <c r="Q97" s="39"/>
      <c r="R97" s="39"/>
      <c r="S97" s="39"/>
      <c r="T97" s="39"/>
      <c r="U97" s="34">
        <f t="shared" si="29"/>
        <v>2</v>
      </c>
      <c r="V97" s="34">
        <f t="shared" si="30"/>
        <v>2</v>
      </c>
      <c r="W97" s="25">
        <f t="shared" si="31"/>
        <v>1</v>
      </c>
      <c r="X97" s="25">
        <f t="shared" si="32"/>
        <v>1</v>
      </c>
      <c r="Y97" s="25">
        <f t="shared" si="33"/>
        <v>0</v>
      </c>
      <c r="Z97" s="25">
        <f t="shared" si="34"/>
        <v>0</v>
      </c>
      <c r="AA97" s="25">
        <f t="shared" si="35"/>
        <v>0</v>
      </c>
      <c r="AB97" s="25">
        <f t="shared" si="36"/>
        <v>0</v>
      </c>
    </row>
    <row r="98" spans="1:28" ht="20.100000000000001" customHeight="1" x14ac:dyDescent="0.25">
      <c r="A98" s="10" t="s">
        <v>265</v>
      </c>
      <c r="B98" s="5" t="s">
        <v>419</v>
      </c>
      <c r="C98" s="5">
        <v>176</v>
      </c>
      <c r="D98" s="38"/>
      <c r="E98" s="38"/>
      <c r="F98" s="39"/>
      <c r="G98" s="39"/>
      <c r="H98" s="39"/>
      <c r="I98" s="39"/>
      <c r="J98" s="39"/>
      <c r="K98" s="39"/>
      <c r="L98" s="39"/>
      <c r="M98" s="39"/>
      <c r="N98" s="39"/>
      <c r="O98" s="39"/>
      <c r="P98" s="39"/>
      <c r="Q98" s="39"/>
      <c r="R98" s="39"/>
      <c r="S98" s="39"/>
      <c r="T98" s="39"/>
      <c r="U98" s="34">
        <f t="shared" si="29"/>
        <v>0</v>
      </c>
      <c r="V98" s="34">
        <f t="shared" si="30"/>
        <v>0</v>
      </c>
      <c r="W98" s="25">
        <f t="shared" si="31"/>
        <v>0</v>
      </c>
      <c r="X98" s="25">
        <f t="shared" si="32"/>
        <v>0</v>
      </c>
      <c r="Y98" s="25">
        <f t="shared" si="33"/>
        <v>0</v>
      </c>
      <c r="Z98" s="25">
        <f t="shared" si="34"/>
        <v>0</v>
      </c>
      <c r="AA98" s="25">
        <f t="shared" si="35"/>
        <v>0</v>
      </c>
      <c r="AB98" s="25">
        <f t="shared" si="36"/>
        <v>0</v>
      </c>
    </row>
    <row r="99" spans="1:28" ht="20.100000000000001" customHeight="1" x14ac:dyDescent="0.25">
      <c r="A99" s="10" t="s">
        <v>264</v>
      </c>
      <c r="B99" s="5" t="s">
        <v>420</v>
      </c>
      <c r="C99" s="5">
        <v>177</v>
      </c>
      <c r="D99" s="38">
        <v>15</v>
      </c>
      <c r="E99" s="38">
        <v>2</v>
      </c>
      <c r="F99" s="39">
        <v>9</v>
      </c>
      <c r="G99" s="39">
        <v>12</v>
      </c>
      <c r="H99" s="39"/>
      <c r="I99" s="39"/>
      <c r="J99" s="39">
        <v>12</v>
      </c>
      <c r="K99" s="39"/>
      <c r="L99" s="39"/>
      <c r="M99" s="39">
        <v>12</v>
      </c>
      <c r="N99" s="39">
        <v>2</v>
      </c>
      <c r="O99" s="39">
        <v>3</v>
      </c>
      <c r="P99" s="39"/>
      <c r="Q99" s="39">
        <v>3</v>
      </c>
      <c r="R99" s="39"/>
      <c r="S99" s="39"/>
      <c r="T99" s="39"/>
      <c r="U99" s="34">
        <f t="shared" si="29"/>
        <v>24</v>
      </c>
      <c r="V99" s="34">
        <f t="shared" si="30"/>
        <v>24</v>
      </c>
      <c r="W99" s="25">
        <f t="shared" si="31"/>
        <v>12</v>
      </c>
      <c r="X99" s="25">
        <f t="shared" si="32"/>
        <v>12</v>
      </c>
      <c r="Y99" s="25">
        <f t="shared" si="33"/>
        <v>3</v>
      </c>
      <c r="Z99" s="25">
        <f t="shared" si="34"/>
        <v>3</v>
      </c>
      <c r="AA99" s="25">
        <f t="shared" si="35"/>
        <v>0</v>
      </c>
      <c r="AB99" s="25">
        <f t="shared" si="36"/>
        <v>0</v>
      </c>
    </row>
    <row r="100" spans="1:28" ht="20.100000000000001" customHeight="1" x14ac:dyDescent="0.25">
      <c r="A100" s="10" t="s">
        <v>263</v>
      </c>
      <c r="B100" s="5" t="s">
        <v>421</v>
      </c>
      <c r="C100" s="5">
        <v>178</v>
      </c>
      <c r="D100" s="38">
        <v>4</v>
      </c>
      <c r="E100" s="38"/>
      <c r="F100" s="39">
        <v>1</v>
      </c>
      <c r="G100" s="39">
        <v>3</v>
      </c>
      <c r="H100" s="39"/>
      <c r="I100" s="39"/>
      <c r="J100" s="39">
        <v>3</v>
      </c>
      <c r="K100" s="39"/>
      <c r="L100" s="39"/>
      <c r="M100" s="39">
        <v>2</v>
      </c>
      <c r="N100" s="39"/>
      <c r="O100" s="39">
        <v>1</v>
      </c>
      <c r="P100" s="39"/>
      <c r="Q100" s="39">
        <v>1</v>
      </c>
      <c r="R100" s="39"/>
      <c r="S100" s="39"/>
      <c r="T100" s="39"/>
      <c r="U100" s="34">
        <f t="shared" si="29"/>
        <v>5</v>
      </c>
      <c r="V100" s="34">
        <f t="shared" si="30"/>
        <v>5</v>
      </c>
      <c r="W100" s="25">
        <f t="shared" si="31"/>
        <v>3</v>
      </c>
      <c r="X100" s="25">
        <f t="shared" si="32"/>
        <v>3</v>
      </c>
      <c r="Y100" s="25">
        <f t="shared" si="33"/>
        <v>1</v>
      </c>
      <c r="Z100" s="25">
        <f t="shared" si="34"/>
        <v>1</v>
      </c>
      <c r="AA100" s="25">
        <f t="shared" si="35"/>
        <v>0</v>
      </c>
      <c r="AB100" s="25">
        <f t="shared" si="36"/>
        <v>0</v>
      </c>
    </row>
    <row r="101" spans="1:28" ht="20.100000000000001" customHeight="1" x14ac:dyDescent="0.25">
      <c r="A101" s="10" t="s">
        <v>262</v>
      </c>
      <c r="B101" s="5" t="s">
        <v>422</v>
      </c>
      <c r="C101" s="5">
        <v>179</v>
      </c>
      <c r="D101" s="38">
        <v>3</v>
      </c>
      <c r="E101" s="38">
        <v>1</v>
      </c>
      <c r="F101" s="39">
        <v>1</v>
      </c>
      <c r="G101" s="39">
        <v>1</v>
      </c>
      <c r="H101" s="39"/>
      <c r="I101" s="39"/>
      <c r="J101" s="39">
        <v>1</v>
      </c>
      <c r="K101" s="39"/>
      <c r="L101" s="39"/>
      <c r="M101" s="39">
        <v>3</v>
      </c>
      <c r="N101" s="39">
        <v>1</v>
      </c>
      <c r="O101" s="39"/>
      <c r="P101" s="39"/>
      <c r="Q101" s="39"/>
      <c r="R101" s="39"/>
      <c r="S101" s="39"/>
      <c r="T101" s="39"/>
      <c r="U101" s="34">
        <f t="shared" si="29"/>
        <v>4</v>
      </c>
      <c r="V101" s="34">
        <f t="shared" si="30"/>
        <v>4</v>
      </c>
      <c r="W101" s="25">
        <f t="shared" si="31"/>
        <v>1</v>
      </c>
      <c r="X101" s="25">
        <f t="shared" si="32"/>
        <v>1</v>
      </c>
      <c r="Y101" s="25">
        <f t="shared" si="33"/>
        <v>0</v>
      </c>
      <c r="Z101" s="25">
        <f t="shared" si="34"/>
        <v>0</v>
      </c>
      <c r="AA101" s="25">
        <f t="shared" si="35"/>
        <v>0</v>
      </c>
      <c r="AB101" s="25">
        <f t="shared" si="36"/>
        <v>0</v>
      </c>
    </row>
    <row r="102" spans="1:28" ht="20.100000000000001" customHeight="1" x14ac:dyDescent="0.25">
      <c r="A102" s="10" t="s">
        <v>261</v>
      </c>
      <c r="B102" s="5" t="s">
        <v>540</v>
      </c>
      <c r="C102" s="5">
        <v>180</v>
      </c>
      <c r="D102" s="38"/>
      <c r="E102" s="38"/>
      <c r="F102" s="39"/>
      <c r="G102" s="39"/>
      <c r="H102" s="39"/>
      <c r="I102" s="39"/>
      <c r="J102" s="39"/>
      <c r="K102" s="39"/>
      <c r="L102" s="39"/>
      <c r="M102" s="39"/>
      <c r="N102" s="39"/>
      <c r="O102" s="39"/>
      <c r="P102" s="39"/>
      <c r="Q102" s="39"/>
      <c r="R102" s="39"/>
      <c r="S102" s="39"/>
      <c r="T102" s="39"/>
      <c r="U102" s="34">
        <f t="shared" si="29"/>
        <v>0</v>
      </c>
      <c r="V102" s="34">
        <f t="shared" si="30"/>
        <v>0</v>
      </c>
      <c r="W102" s="25">
        <f t="shared" si="31"/>
        <v>0</v>
      </c>
      <c r="X102" s="25">
        <f t="shared" si="32"/>
        <v>0</v>
      </c>
      <c r="Y102" s="25">
        <f t="shared" si="33"/>
        <v>0</v>
      </c>
      <c r="Z102" s="25">
        <f t="shared" si="34"/>
        <v>0</v>
      </c>
      <c r="AA102" s="25">
        <f t="shared" si="35"/>
        <v>0</v>
      </c>
      <c r="AB102" s="25">
        <f t="shared" si="36"/>
        <v>0</v>
      </c>
    </row>
    <row r="103" spans="1:28" ht="20.100000000000001" customHeight="1" x14ac:dyDescent="0.25">
      <c r="A103" s="10" t="s">
        <v>260</v>
      </c>
      <c r="B103" s="5" t="s">
        <v>628</v>
      </c>
      <c r="C103" s="5">
        <v>181</v>
      </c>
      <c r="D103" s="38"/>
      <c r="E103" s="38"/>
      <c r="F103" s="39"/>
      <c r="G103" s="39"/>
      <c r="H103" s="39"/>
      <c r="I103" s="39"/>
      <c r="J103" s="39"/>
      <c r="K103" s="39"/>
      <c r="L103" s="39"/>
      <c r="M103" s="39"/>
      <c r="N103" s="39"/>
      <c r="O103" s="39"/>
      <c r="P103" s="39"/>
      <c r="Q103" s="39"/>
      <c r="R103" s="39"/>
      <c r="S103" s="39"/>
      <c r="T103" s="39"/>
      <c r="U103" s="34">
        <f t="shared" si="29"/>
        <v>0</v>
      </c>
      <c r="V103" s="34">
        <f t="shared" si="30"/>
        <v>0</v>
      </c>
      <c r="W103" s="25">
        <f t="shared" si="31"/>
        <v>0</v>
      </c>
      <c r="X103" s="25">
        <f t="shared" si="32"/>
        <v>0</v>
      </c>
      <c r="Y103" s="25">
        <f t="shared" si="33"/>
        <v>0</v>
      </c>
      <c r="Z103" s="25">
        <f t="shared" si="34"/>
        <v>0</v>
      </c>
      <c r="AA103" s="25">
        <f t="shared" si="35"/>
        <v>0</v>
      </c>
      <c r="AB103" s="25">
        <f t="shared" si="36"/>
        <v>0</v>
      </c>
    </row>
    <row r="104" spans="1:28" ht="20.100000000000001" customHeight="1" x14ac:dyDescent="0.25">
      <c r="A104" s="10" t="s">
        <v>259</v>
      </c>
      <c r="B104" s="5" t="s">
        <v>423</v>
      </c>
      <c r="C104" s="5">
        <v>182</v>
      </c>
      <c r="D104" s="38"/>
      <c r="E104" s="38"/>
      <c r="F104" s="39"/>
      <c r="G104" s="39"/>
      <c r="H104" s="39"/>
      <c r="I104" s="39"/>
      <c r="J104" s="39"/>
      <c r="K104" s="39"/>
      <c r="L104" s="39"/>
      <c r="M104" s="39"/>
      <c r="N104" s="39"/>
      <c r="O104" s="39"/>
      <c r="P104" s="39"/>
      <c r="Q104" s="39"/>
      <c r="R104" s="39"/>
      <c r="S104" s="39"/>
      <c r="T104" s="39"/>
      <c r="U104" s="34">
        <f t="shared" si="29"/>
        <v>0</v>
      </c>
      <c r="V104" s="34">
        <f t="shared" si="30"/>
        <v>0</v>
      </c>
      <c r="W104" s="25">
        <f t="shared" si="31"/>
        <v>0</v>
      </c>
      <c r="X104" s="25">
        <f t="shared" si="32"/>
        <v>0</v>
      </c>
      <c r="Y104" s="25">
        <f t="shared" si="33"/>
        <v>0</v>
      </c>
      <c r="Z104" s="25">
        <f t="shared" si="34"/>
        <v>0</v>
      </c>
      <c r="AA104" s="25">
        <f t="shared" si="35"/>
        <v>0</v>
      </c>
      <c r="AB104" s="25">
        <f t="shared" si="36"/>
        <v>0</v>
      </c>
    </row>
    <row r="105" spans="1:28" ht="20.100000000000001" customHeight="1" x14ac:dyDescent="0.25">
      <c r="A105" s="10" t="s">
        <v>258</v>
      </c>
      <c r="B105" s="5" t="s">
        <v>629</v>
      </c>
      <c r="C105" s="5">
        <v>183</v>
      </c>
      <c r="D105" s="38"/>
      <c r="E105" s="38"/>
      <c r="F105" s="39"/>
      <c r="G105" s="39"/>
      <c r="H105" s="39"/>
      <c r="I105" s="39"/>
      <c r="J105" s="39"/>
      <c r="K105" s="39"/>
      <c r="L105" s="39"/>
      <c r="M105" s="39"/>
      <c r="N105" s="39"/>
      <c r="O105" s="39"/>
      <c r="P105" s="39"/>
      <c r="Q105" s="39"/>
      <c r="R105" s="39"/>
      <c r="S105" s="39"/>
      <c r="T105" s="39"/>
      <c r="U105" s="34">
        <f t="shared" si="29"/>
        <v>0</v>
      </c>
      <c r="V105" s="34">
        <f t="shared" si="30"/>
        <v>0</v>
      </c>
      <c r="W105" s="25">
        <f t="shared" si="31"/>
        <v>0</v>
      </c>
      <c r="X105" s="25">
        <f t="shared" si="32"/>
        <v>0</v>
      </c>
      <c r="Y105" s="25">
        <f t="shared" si="33"/>
        <v>0</v>
      </c>
      <c r="Z105" s="25">
        <f t="shared" si="34"/>
        <v>0</v>
      </c>
      <c r="AA105" s="25">
        <f t="shared" si="35"/>
        <v>0</v>
      </c>
      <c r="AB105" s="25">
        <f t="shared" si="36"/>
        <v>0</v>
      </c>
    </row>
    <row r="106" spans="1:28" ht="20.100000000000001" customHeight="1" x14ac:dyDescent="0.25">
      <c r="A106" s="10" t="s">
        <v>257</v>
      </c>
      <c r="B106" s="5" t="s">
        <v>541</v>
      </c>
      <c r="C106" s="5">
        <v>184</v>
      </c>
      <c r="D106" s="43"/>
      <c r="E106" s="43"/>
      <c r="F106" s="43"/>
      <c r="G106" s="43"/>
      <c r="H106" s="43"/>
      <c r="I106" s="43"/>
      <c r="J106" s="43"/>
      <c r="K106" s="43"/>
      <c r="L106" s="43"/>
      <c r="M106" s="43"/>
      <c r="N106" s="43"/>
      <c r="O106" s="43"/>
      <c r="P106" s="43"/>
      <c r="Q106" s="43"/>
      <c r="R106" s="43"/>
      <c r="S106" s="43"/>
      <c r="T106" s="43"/>
      <c r="U106" s="34">
        <f t="shared" si="29"/>
        <v>0</v>
      </c>
      <c r="V106" s="34">
        <f t="shared" si="30"/>
        <v>0</v>
      </c>
      <c r="W106" s="25">
        <f t="shared" si="31"/>
        <v>0</v>
      </c>
      <c r="X106" s="25">
        <f t="shared" si="32"/>
        <v>0</v>
      </c>
      <c r="Y106" s="25">
        <f t="shared" si="33"/>
        <v>0</v>
      </c>
      <c r="Z106" s="25">
        <f t="shared" si="34"/>
        <v>0</v>
      </c>
      <c r="AA106" s="25">
        <f t="shared" si="35"/>
        <v>0</v>
      </c>
      <c r="AB106" s="25">
        <f t="shared" si="36"/>
        <v>0</v>
      </c>
    </row>
    <row r="107" spans="1:28" ht="20.100000000000001" customHeight="1" x14ac:dyDescent="0.25">
      <c r="A107" s="10" t="s">
        <v>696</v>
      </c>
      <c r="B107" s="5" t="s">
        <v>697</v>
      </c>
      <c r="C107" s="5">
        <v>184.1</v>
      </c>
      <c r="D107" s="38"/>
      <c r="E107" s="38"/>
      <c r="F107" s="39"/>
      <c r="G107" s="39"/>
      <c r="H107" s="39"/>
      <c r="I107" s="39"/>
      <c r="J107" s="39"/>
      <c r="K107" s="39"/>
      <c r="L107" s="39"/>
      <c r="M107" s="39"/>
      <c r="N107" s="39"/>
      <c r="O107" s="39"/>
      <c r="P107" s="39"/>
      <c r="Q107" s="39"/>
      <c r="R107" s="39"/>
      <c r="S107" s="39"/>
      <c r="T107" s="39"/>
      <c r="U107" s="34">
        <f t="shared" si="29"/>
        <v>0</v>
      </c>
      <c r="V107" s="34">
        <f t="shared" si="30"/>
        <v>0</v>
      </c>
      <c r="W107" s="25">
        <f t="shared" si="31"/>
        <v>0</v>
      </c>
      <c r="X107" s="25">
        <f t="shared" si="32"/>
        <v>0</v>
      </c>
      <c r="Y107" s="25">
        <f t="shared" si="33"/>
        <v>0</v>
      </c>
      <c r="Z107" s="25">
        <f t="shared" si="34"/>
        <v>0</v>
      </c>
      <c r="AA107" s="25">
        <f t="shared" si="35"/>
        <v>0</v>
      </c>
      <c r="AB107" s="25">
        <f t="shared" si="36"/>
        <v>0</v>
      </c>
    </row>
    <row r="108" spans="1:28" ht="20.100000000000001" customHeight="1" x14ac:dyDescent="0.25">
      <c r="A108" s="10" t="s">
        <v>256</v>
      </c>
      <c r="B108" s="5" t="s">
        <v>542</v>
      </c>
      <c r="C108" s="5">
        <v>185</v>
      </c>
      <c r="D108" s="38">
        <v>2</v>
      </c>
      <c r="E108" s="38"/>
      <c r="F108" s="39">
        <v>1</v>
      </c>
      <c r="G108" s="39">
        <v>1</v>
      </c>
      <c r="H108" s="39">
        <v>1</v>
      </c>
      <c r="I108" s="39"/>
      <c r="J108" s="39">
        <v>2</v>
      </c>
      <c r="K108" s="39"/>
      <c r="L108" s="39"/>
      <c r="M108" s="39">
        <v>1</v>
      </c>
      <c r="N108" s="39"/>
      <c r="O108" s="39"/>
      <c r="P108" s="39"/>
      <c r="Q108" s="39"/>
      <c r="R108" s="39"/>
      <c r="S108" s="39"/>
      <c r="T108" s="39"/>
      <c r="U108" s="34">
        <f t="shared" si="29"/>
        <v>3</v>
      </c>
      <c r="V108" s="34">
        <f t="shared" si="30"/>
        <v>3</v>
      </c>
      <c r="W108" s="25">
        <f t="shared" si="31"/>
        <v>2</v>
      </c>
      <c r="X108" s="25">
        <f t="shared" si="32"/>
        <v>2</v>
      </c>
      <c r="Y108" s="25">
        <f t="shared" si="33"/>
        <v>0</v>
      </c>
      <c r="Z108" s="25">
        <f t="shared" si="34"/>
        <v>0</v>
      </c>
      <c r="AA108" s="25">
        <f t="shared" si="35"/>
        <v>0</v>
      </c>
      <c r="AB108" s="25">
        <f t="shared" si="36"/>
        <v>0</v>
      </c>
    </row>
    <row r="109" spans="1:28" ht="20.100000000000001" customHeight="1" x14ac:dyDescent="0.25">
      <c r="A109" s="10" t="s">
        <v>255</v>
      </c>
      <c r="B109" s="5" t="s">
        <v>543</v>
      </c>
      <c r="C109" s="5">
        <v>186</v>
      </c>
      <c r="D109" s="38"/>
      <c r="E109" s="38"/>
      <c r="F109" s="39"/>
      <c r="G109" s="39"/>
      <c r="H109" s="39"/>
      <c r="I109" s="39"/>
      <c r="J109" s="39"/>
      <c r="K109" s="39"/>
      <c r="L109" s="39"/>
      <c r="M109" s="39"/>
      <c r="N109" s="39"/>
      <c r="O109" s="39"/>
      <c r="P109" s="39"/>
      <c r="Q109" s="39"/>
      <c r="R109" s="39"/>
      <c r="S109" s="39"/>
      <c r="T109" s="39"/>
      <c r="U109" s="34">
        <f t="shared" si="29"/>
        <v>0</v>
      </c>
      <c r="V109" s="34">
        <f t="shared" si="30"/>
        <v>0</v>
      </c>
      <c r="W109" s="25">
        <f t="shared" si="31"/>
        <v>0</v>
      </c>
      <c r="X109" s="25">
        <f t="shared" si="32"/>
        <v>0</v>
      </c>
      <c r="Y109" s="25">
        <f t="shared" si="33"/>
        <v>0</v>
      </c>
      <c r="Z109" s="25">
        <f t="shared" si="34"/>
        <v>0</v>
      </c>
      <c r="AA109" s="25">
        <f t="shared" si="35"/>
        <v>0</v>
      </c>
      <c r="AB109" s="25">
        <f t="shared" si="36"/>
        <v>0</v>
      </c>
    </row>
    <row r="110" spans="1:28" ht="20.100000000000001" customHeight="1" x14ac:dyDescent="0.25">
      <c r="A110" s="10" t="s">
        <v>254</v>
      </c>
      <c r="B110" s="5" t="s">
        <v>253</v>
      </c>
      <c r="C110" s="5">
        <v>186.1</v>
      </c>
      <c r="D110" s="38"/>
      <c r="E110" s="38"/>
      <c r="F110" s="39"/>
      <c r="G110" s="39"/>
      <c r="H110" s="39"/>
      <c r="I110" s="39"/>
      <c r="J110" s="39"/>
      <c r="K110" s="39"/>
      <c r="L110" s="39"/>
      <c r="M110" s="39"/>
      <c r="N110" s="39"/>
      <c r="O110" s="39"/>
      <c r="P110" s="39"/>
      <c r="Q110" s="39"/>
      <c r="R110" s="39"/>
      <c r="S110" s="39"/>
      <c r="T110" s="39"/>
      <c r="U110" s="34">
        <f t="shared" si="29"/>
        <v>0</v>
      </c>
      <c r="V110" s="34">
        <f t="shared" si="30"/>
        <v>0</v>
      </c>
      <c r="W110" s="25">
        <f t="shared" si="31"/>
        <v>0</v>
      </c>
      <c r="X110" s="25">
        <f t="shared" si="32"/>
        <v>0</v>
      </c>
      <c r="Y110" s="25">
        <f t="shared" si="33"/>
        <v>0</v>
      </c>
      <c r="Z110" s="25">
        <f t="shared" si="34"/>
        <v>0</v>
      </c>
      <c r="AA110" s="25">
        <f t="shared" si="35"/>
        <v>0</v>
      </c>
      <c r="AB110" s="25">
        <f t="shared" si="36"/>
        <v>0</v>
      </c>
    </row>
    <row r="111" spans="1:28" ht="20.100000000000001" customHeight="1" x14ac:dyDescent="0.25">
      <c r="A111" s="10" t="s">
        <v>698</v>
      </c>
      <c r="B111" s="5" t="s">
        <v>407</v>
      </c>
      <c r="C111" s="5"/>
      <c r="D111" s="38"/>
      <c r="E111" s="38"/>
      <c r="F111" s="39"/>
      <c r="G111" s="39"/>
      <c r="H111" s="39"/>
      <c r="I111" s="39"/>
      <c r="J111" s="39"/>
      <c r="K111" s="39"/>
      <c r="L111" s="39"/>
      <c r="M111" s="39"/>
      <c r="N111" s="39"/>
      <c r="O111" s="39"/>
      <c r="P111" s="39"/>
      <c r="Q111" s="39"/>
      <c r="R111" s="39"/>
      <c r="S111" s="39"/>
      <c r="T111" s="39"/>
      <c r="U111" s="34">
        <f t="shared" si="29"/>
        <v>0</v>
      </c>
      <c r="V111" s="34">
        <f t="shared" si="30"/>
        <v>0</v>
      </c>
      <c r="W111" s="25">
        <f t="shared" si="31"/>
        <v>0</v>
      </c>
      <c r="X111" s="25">
        <f t="shared" si="32"/>
        <v>0</v>
      </c>
      <c r="Y111" s="25">
        <f t="shared" si="33"/>
        <v>0</v>
      </c>
      <c r="Z111" s="25">
        <f t="shared" si="34"/>
        <v>0</v>
      </c>
      <c r="AA111" s="25">
        <f t="shared" si="35"/>
        <v>0</v>
      </c>
      <c r="AB111" s="25">
        <f t="shared" si="36"/>
        <v>0</v>
      </c>
    </row>
    <row r="112" spans="1:28" ht="20.100000000000001" customHeight="1" x14ac:dyDescent="0.25">
      <c r="A112" s="8" t="s">
        <v>252</v>
      </c>
      <c r="B112" s="2" t="s">
        <v>424</v>
      </c>
      <c r="C112" s="5"/>
      <c r="D112" s="36">
        <f t="shared" ref="D112:T112" si="38">SUM(D113:D148)</f>
        <v>0</v>
      </c>
      <c r="E112" s="36">
        <f t="shared" si="38"/>
        <v>0</v>
      </c>
      <c r="F112" s="36">
        <f t="shared" si="38"/>
        <v>0</v>
      </c>
      <c r="G112" s="36">
        <f t="shared" si="38"/>
        <v>0</v>
      </c>
      <c r="H112" s="36">
        <f t="shared" si="38"/>
        <v>0</v>
      </c>
      <c r="I112" s="36">
        <f t="shared" si="38"/>
        <v>0</v>
      </c>
      <c r="J112" s="36">
        <f t="shared" si="38"/>
        <v>0</v>
      </c>
      <c r="K112" s="36">
        <f t="shared" si="38"/>
        <v>0</v>
      </c>
      <c r="L112" s="36">
        <f t="shared" si="38"/>
        <v>0</v>
      </c>
      <c r="M112" s="36">
        <f t="shared" si="38"/>
        <v>0</v>
      </c>
      <c r="N112" s="36">
        <f t="shared" si="38"/>
        <v>0</v>
      </c>
      <c r="O112" s="36">
        <f t="shared" si="38"/>
        <v>0</v>
      </c>
      <c r="P112" s="36">
        <f t="shared" si="38"/>
        <v>0</v>
      </c>
      <c r="Q112" s="36">
        <f t="shared" si="38"/>
        <v>0</v>
      </c>
      <c r="R112" s="36">
        <f t="shared" si="38"/>
        <v>0</v>
      </c>
      <c r="S112" s="36">
        <f t="shared" si="38"/>
        <v>0</v>
      </c>
      <c r="T112" s="36">
        <f t="shared" si="38"/>
        <v>0</v>
      </c>
      <c r="U112" s="34">
        <f t="shared" si="29"/>
        <v>0</v>
      </c>
      <c r="V112" s="34">
        <f t="shared" si="30"/>
        <v>0</v>
      </c>
      <c r="W112" s="25">
        <f t="shared" si="31"/>
        <v>0</v>
      </c>
      <c r="X112" s="25">
        <f t="shared" si="32"/>
        <v>0</v>
      </c>
      <c r="Y112" s="25">
        <f t="shared" si="33"/>
        <v>0</v>
      </c>
      <c r="Z112" s="25">
        <f t="shared" si="34"/>
        <v>0</v>
      </c>
      <c r="AA112" s="25">
        <f t="shared" si="35"/>
        <v>0</v>
      </c>
      <c r="AB112" s="25">
        <f t="shared" si="36"/>
        <v>0</v>
      </c>
    </row>
    <row r="113" spans="1:28" ht="20.100000000000001" customHeight="1" x14ac:dyDescent="0.25">
      <c r="A113" s="4" t="s">
        <v>251</v>
      </c>
      <c r="B113" s="5" t="s">
        <v>616</v>
      </c>
      <c r="C113" s="5">
        <v>187</v>
      </c>
      <c r="D113" s="38"/>
      <c r="E113" s="38"/>
      <c r="F113" s="39"/>
      <c r="G113" s="39"/>
      <c r="H113" s="39"/>
      <c r="I113" s="39"/>
      <c r="J113" s="39"/>
      <c r="K113" s="39"/>
      <c r="L113" s="39"/>
      <c r="M113" s="39"/>
      <c r="N113" s="39"/>
      <c r="O113" s="39"/>
      <c r="P113" s="39"/>
      <c r="Q113" s="39"/>
      <c r="R113" s="39"/>
      <c r="S113" s="39"/>
      <c r="T113" s="39"/>
      <c r="U113" s="34">
        <f t="shared" si="29"/>
        <v>0</v>
      </c>
      <c r="V113" s="34">
        <f t="shared" si="30"/>
        <v>0</v>
      </c>
      <c r="W113" s="25">
        <f t="shared" si="31"/>
        <v>0</v>
      </c>
      <c r="X113" s="25">
        <f t="shared" si="32"/>
        <v>0</v>
      </c>
      <c r="Y113" s="25">
        <f t="shared" si="33"/>
        <v>0</v>
      </c>
      <c r="Z113" s="25">
        <f t="shared" si="34"/>
        <v>0</v>
      </c>
      <c r="AA113" s="25">
        <f t="shared" si="35"/>
        <v>0</v>
      </c>
      <c r="AB113" s="25">
        <f t="shared" si="36"/>
        <v>0</v>
      </c>
    </row>
    <row r="114" spans="1:28" ht="20.100000000000001" customHeight="1" x14ac:dyDescent="0.25">
      <c r="A114" s="4" t="s">
        <v>250</v>
      </c>
      <c r="B114" s="5" t="s">
        <v>630</v>
      </c>
      <c r="C114" s="5">
        <v>188</v>
      </c>
      <c r="D114" s="38"/>
      <c r="E114" s="38"/>
      <c r="F114" s="39"/>
      <c r="G114" s="39"/>
      <c r="H114" s="39"/>
      <c r="I114" s="39"/>
      <c r="J114" s="39"/>
      <c r="K114" s="39"/>
      <c r="L114" s="39"/>
      <c r="M114" s="39"/>
      <c r="N114" s="39"/>
      <c r="O114" s="39"/>
      <c r="P114" s="39"/>
      <c r="Q114" s="39"/>
      <c r="R114" s="39"/>
      <c r="S114" s="39"/>
      <c r="T114" s="39"/>
      <c r="U114" s="34">
        <f t="shared" si="29"/>
        <v>0</v>
      </c>
      <c r="V114" s="34">
        <f t="shared" si="30"/>
        <v>0</v>
      </c>
      <c r="W114" s="25">
        <f t="shared" si="31"/>
        <v>0</v>
      </c>
      <c r="X114" s="25">
        <f t="shared" si="32"/>
        <v>0</v>
      </c>
      <c r="Y114" s="25">
        <f t="shared" si="33"/>
        <v>0</v>
      </c>
      <c r="Z114" s="25">
        <f t="shared" si="34"/>
        <v>0</v>
      </c>
      <c r="AA114" s="25">
        <f t="shared" si="35"/>
        <v>0</v>
      </c>
      <c r="AB114" s="25">
        <f t="shared" si="36"/>
        <v>0</v>
      </c>
    </row>
    <row r="115" spans="1:28" ht="20.100000000000001" customHeight="1" x14ac:dyDescent="0.25">
      <c r="A115" s="4" t="s">
        <v>249</v>
      </c>
      <c r="B115" s="7" t="s">
        <v>544</v>
      </c>
      <c r="C115" s="5">
        <v>188.1</v>
      </c>
      <c r="D115" s="38"/>
      <c r="E115" s="38"/>
      <c r="F115" s="39"/>
      <c r="G115" s="39"/>
      <c r="H115" s="39"/>
      <c r="I115" s="39"/>
      <c r="J115" s="39"/>
      <c r="K115" s="39"/>
      <c r="L115" s="39"/>
      <c r="M115" s="39"/>
      <c r="N115" s="39"/>
      <c r="O115" s="39"/>
      <c r="P115" s="39"/>
      <c r="Q115" s="39"/>
      <c r="R115" s="39"/>
      <c r="S115" s="39"/>
      <c r="T115" s="39"/>
      <c r="U115" s="34">
        <f t="shared" si="29"/>
        <v>0</v>
      </c>
      <c r="V115" s="34">
        <f t="shared" si="30"/>
        <v>0</v>
      </c>
      <c r="W115" s="25">
        <f t="shared" si="31"/>
        <v>0</v>
      </c>
      <c r="X115" s="25">
        <f t="shared" si="32"/>
        <v>0</v>
      </c>
      <c r="Y115" s="25">
        <f t="shared" si="33"/>
        <v>0</v>
      </c>
      <c r="Z115" s="25">
        <f t="shared" si="34"/>
        <v>0</v>
      </c>
      <c r="AA115" s="25">
        <f t="shared" si="35"/>
        <v>0</v>
      </c>
      <c r="AB115" s="25">
        <f t="shared" si="36"/>
        <v>0</v>
      </c>
    </row>
    <row r="116" spans="1:28" ht="20.100000000000001" customHeight="1" x14ac:dyDescent="0.25">
      <c r="A116" s="4" t="s">
        <v>248</v>
      </c>
      <c r="B116" s="5" t="s">
        <v>425</v>
      </c>
      <c r="C116" s="5">
        <v>189</v>
      </c>
      <c r="D116" s="38"/>
      <c r="E116" s="38"/>
      <c r="F116" s="39"/>
      <c r="G116" s="39"/>
      <c r="H116" s="39"/>
      <c r="I116" s="39"/>
      <c r="J116" s="39"/>
      <c r="K116" s="39"/>
      <c r="L116" s="39"/>
      <c r="M116" s="39"/>
      <c r="N116" s="39"/>
      <c r="O116" s="39"/>
      <c r="P116" s="39"/>
      <c r="Q116" s="39"/>
      <c r="R116" s="39"/>
      <c r="S116" s="39"/>
      <c r="T116" s="39"/>
      <c r="U116" s="34">
        <f t="shared" ref="U116:U147" si="39">D116+F116</f>
        <v>0</v>
      </c>
      <c r="V116" s="34">
        <f t="shared" ref="V116:V147" si="40">J116+K116+M116</f>
        <v>0</v>
      </c>
      <c r="W116" s="25">
        <f t="shared" ref="W116:W147" si="41">J116</f>
        <v>0</v>
      </c>
      <c r="X116" s="25">
        <f t="shared" ref="X116:X147" si="42">G116+H116+I116</f>
        <v>0</v>
      </c>
      <c r="Y116" s="25">
        <f t="shared" ref="Y116:Y147" si="43">Q116</f>
        <v>0</v>
      </c>
      <c r="Z116" s="25">
        <f t="shared" ref="Z116:Z147" si="44">O116+P116</f>
        <v>0</v>
      </c>
      <c r="AA116" s="25">
        <f t="shared" ref="AA116:AA147" si="45">T116</f>
        <v>0</v>
      </c>
      <c r="AB116" s="25">
        <f t="shared" ref="AB116:AB147" si="46">R116+S116</f>
        <v>0</v>
      </c>
    </row>
    <row r="117" spans="1:28" ht="20.100000000000001" customHeight="1" x14ac:dyDescent="0.25">
      <c r="A117" s="4" t="s">
        <v>699</v>
      </c>
      <c r="B117" s="5" t="s">
        <v>700</v>
      </c>
      <c r="C117" s="5">
        <v>189.1</v>
      </c>
      <c r="D117" s="38"/>
      <c r="E117" s="38"/>
      <c r="F117" s="39"/>
      <c r="G117" s="39"/>
      <c r="H117" s="39"/>
      <c r="I117" s="39"/>
      <c r="J117" s="39"/>
      <c r="K117" s="39"/>
      <c r="L117" s="39"/>
      <c r="M117" s="39"/>
      <c r="N117" s="39"/>
      <c r="O117" s="39"/>
      <c r="P117" s="39"/>
      <c r="Q117" s="39"/>
      <c r="R117" s="39"/>
      <c r="S117" s="39"/>
      <c r="T117" s="39"/>
      <c r="U117" s="34">
        <f t="shared" si="39"/>
        <v>0</v>
      </c>
      <c r="V117" s="34">
        <f t="shared" si="40"/>
        <v>0</v>
      </c>
      <c r="W117" s="25">
        <f t="shared" si="41"/>
        <v>0</v>
      </c>
      <c r="X117" s="25">
        <f t="shared" si="42"/>
        <v>0</v>
      </c>
      <c r="Y117" s="25">
        <f t="shared" si="43"/>
        <v>0</v>
      </c>
      <c r="Z117" s="25">
        <f t="shared" si="44"/>
        <v>0</v>
      </c>
      <c r="AA117" s="25">
        <f t="shared" si="45"/>
        <v>0</v>
      </c>
      <c r="AB117" s="25">
        <f t="shared" si="46"/>
        <v>0</v>
      </c>
    </row>
    <row r="118" spans="1:28" ht="20.100000000000001" customHeight="1" x14ac:dyDescent="0.25">
      <c r="A118" s="4" t="s">
        <v>247</v>
      </c>
      <c r="B118" s="5" t="s">
        <v>631</v>
      </c>
      <c r="C118" s="5">
        <v>190</v>
      </c>
      <c r="D118" s="38"/>
      <c r="E118" s="38"/>
      <c r="F118" s="39"/>
      <c r="G118" s="39"/>
      <c r="H118" s="39"/>
      <c r="I118" s="39"/>
      <c r="J118" s="39"/>
      <c r="K118" s="39"/>
      <c r="L118" s="39"/>
      <c r="M118" s="39"/>
      <c r="N118" s="39"/>
      <c r="O118" s="39"/>
      <c r="P118" s="39"/>
      <c r="Q118" s="39"/>
      <c r="R118" s="39"/>
      <c r="S118" s="39"/>
      <c r="T118" s="39"/>
      <c r="U118" s="34">
        <f t="shared" si="39"/>
        <v>0</v>
      </c>
      <c r="V118" s="34">
        <f t="shared" si="40"/>
        <v>0</v>
      </c>
      <c r="W118" s="25">
        <f t="shared" si="41"/>
        <v>0</v>
      </c>
      <c r="X118" s="25">
        <f t="shared" si="42"/>
        <v>0</v>
      </c>
      <c r="Y118" s="25">
        <f t="shared" si="43"/>
        <v>0</v>
      </c>
      <c r="Z118" s="25">
        <f t="shared" si="44"/>
        <v>0</v>
      </c>
      <c r="AA118" s="25">
        <f t="shared" si="45"/>
        <v>0</v>
      </c>
      <c r="AB118" s="25">
        <f t="shared" si="46"/>
        <v>0</v>
      </c>
    </row>
    <row r="119" spans="1:28" ht="20.100000000000001" customHeight="1" x14ac:dyDescent="0.25">
      <c r="A119" s="4" t="s">
        <v>701</v>
      </c>
      <c r="B119" s="5" t="s">
        <v>702</v>
      </c>
      <c r="C119" s="5">
        <v>190.1</v>
      </c>
      <c r="D119" s="38"/>
      <c r="E119" s="38"/>
      <c r="F119" s="39"/>
      <c r="G119" s="39"/>
      <c r="H119" s="39"/>
      <c r="I119" s="39"/>
      <c r="J119" s="39"/>
      <c r="K119" s="39"/>
      <c r="L119" s="39"/>
      <c r="M119" s="39"/>
      <c r="N119" s="39"/>
      <c r="O119" s="39"/>
      <c r="P119" s="39"/>
      <c r="Q119" s="39"/>
      <c r="R119" s="39"/>
      <c r="S119" s="39"/>
      <c r="T119" s="39"/>
      <c r="U119" s="34">
        <f t="shared" si="39"/>
        <v>0</v>
      </c>
      <c r="V119" s="34">
        <f t="shared" si="40"/>
        <v>0</v>
      </c>
      <c r="W119" s="25">
        <f t="shared" si="41"/>
        <v>0</v>
      </c>
      <c r="X119" s="25">
        <f t="shared" si="42"/>
        <v>0</v>
      </c>
      <c r="Y119" s="25">
        <f t="shared" si="43"/>
        <v>0</v>
      </c>
      <c r="Z119" s="25">
        <f t="shared" si="44"/>
        <v>0</v>
      </c>
      <c r="AA119" s="25">
        <f t="shared" si="45"/>
        <v>0</v>
      </c>
      <c r="AB119" s="25">
        <f t="shared" si="46"/>
        <v>0</v>
      </c>
    </row>
    <row r="120" spans="1:28" ht="20.100000000000001" customHeight="1" x14ac:dyDescent="0.25">
      <c r="A120" s="4" t="s">
        <v>703</v>
      </c>
      <c r="B120" s="5" t="s">
        <v>704</v>
      </c>
      <c r="C120" s="5">
        <v>190.2</v>
      </c>
      <c r="D120" s="38"/>
      <c r="E120" s="38"/>
      <c r="F120" s="39"/>
      <c r="G120" s="39"/>
      <c r="H120" s="39"/>
      <c r="I120" s="39"/>
      <c r="J120" s="39"/>
      <c r="K120" s="39"/>
      <c r="L120" s="39"/>
      <c r="M120" s="39"/>
      <c r="N120" s="39"/>
      <c r="O120" s="39"/>
      <c r="P120" s="39"/>
      <c r="Q120" s="39"/>
      <c r="R120" s="39"/>
      <c r="S120" s="39"/>
      <c r="T120" s="39"/>
      <c r="U120" s="34">
        <f t="shared" si="39"/>
        <v>0</v>
      </c>
      <c r="V120" s="34">
        <f t="shared" si="40"/>
        <v>0</v>
      </c>
      <c r="W120" s="25">
        <f t="shared" si="41"/>
        <v>0</v>
      </c>
      <c r="X120" s="25">
        <f t="shared" si="42"/>
        <v>0</v>
      </c>
      <c r="Y120" s="25">
        <f t="shared" si="43"/>
        <v>0</v>
      </c>
      <c r="Z120" s="25">
        <f t="shared" si="44"/>
        <v>0</v>
      </c>
      <c r="AA120" s="25">
        <f t="shared" si="45"/>
        <v>0</v>
      </c>
      <c r="AB120" s="25">
        <f t="shared" si="46"/>
        <v>0</v>
      </c>
    </row>
    <row r="121" spans="1:28" ht="20.100000000000001" customHeight="1" x14ac:dyDescent="0.25">
      <c r="A121" s="4" t="s">
        <v>246</v>
      </c>
      <c r="B121" s="5" t="s">
        <v>632</v>
      </c>
      <c r="C121" s="5">
        <v>191</v>
      </c>
      <c r="D121" s="38"/>
      <c r="E121" s="38"/>
      <c r="F121" s="39"/>
      <c r="G121" s="39"/>
      <c r="H121" s="39"/>
      <c r="I121" s="39"/>
      <c r="J121" s="39"/>
      <c r="K121" s="39"/>
      <c r="L121" s="39"/>
      <c r="M121" s="39"/>
      <c r="N121" s="39"/>
      <c r="O121" s="39"/>
      <c r="P121" s="39"/>
      <c r="Q121" s="39"/>
      <c r="R121" s="39"/>
      <c r="S121" s="39"/>
      <c r="T121" s="39"/>
      <c r="U121" s="34">
        <f t="shared" si="39"/>
        <v>0</v>
      </c>
      <c r="V121" s="34">
        <f t="shared" si="40"/>
        <v>0</v>
      </c>
      <c r="W121" s="25">
        <f t="shared" si="41"/>
        <v>0</v>
      </c>
      <c r="X121" s="25">
        <f t="shared" si="42"/>
        <v>0</v>
      </c>
      <c r="Y121" s="25">
        <f t="shared" si="43"/>
        <v>0</v>
      </c>
      <c r="Z121" s="25">
        <f t="shared" si="44"/>
        <v>0</v>
      </c>
      <c r="AA121" s="25">
        <f t="shared" si="45"/>
        <v>0</v>
      </c>
      <c r="AB121" s="25">
        <f t="shared" si="46"/>
        <v>0</v>
      </c>
    </row>
    <row r="122" spans="1:28" ht="20.100000000000001" customHeight="1" x14ac:dyDescent="0.25">
      <c r="A122" s="4" t="s">
        <v>245</v>
      </c>
      <c r="B122" s="5" t="s">
        <v>633</v>
      </c>
      <c r="C122" s="5">
        <v>192</v>
      </c>
      <c r="D122" s="38"/>
      <c r="E122" s="38"/>
      <c r="F122" s="39"/>
      <c r="G122" s="39"/>
      <c r="H122" s="39"/>
      <c r="I122" s="39"/>
      <c r="J122" s="39"/>
      <c r="K122" s="39"/>
      <c r="L122" s="39"/>
      <c r="M122" s="39"/>
      <c r="N122" s="39"/>
      <c r="O122" s="39"/>
      <c r="P122" s="39"/>
      <c r="Q122" s="39"/>
      <c r="R122" s="39"/>
      <c r="S122" s="39"/>
      <c r="T122" s="39"/>
      <c r="U122" s="34">
        <f t="shared" si="39"/>
        <v>0</v>
      </c>
      <c r="V122" s="34">
        <f t="shared" si="40"/>
        <v>0</v>
      </c>
      <c r="W122" s="25">
        <f t="shared" si="41"/>
        <v>0</v>
      </c>
      <c r="X122" s="25">
        <f t="shared" si="42"/>
        <v>0</v>
      </c>
      <c r="Y122" s="25">
        <f t="shared" si="43"/>
        <v>0</v>
      </c>
      <c r="Z122" s="25">
        <f t="shared" si="44"/>
        <v>0</v>
      </c>
      <c r="AA122" s="25">
        <f t="shared" si="45"/>
        <v>0</v>
      </c>
      <c r="AB122" s="25">
        <f t="shared" si="46"/>
        <v>0</v>
      </c>
    </row>
    <row r="123" spans="1:28" ht="20.100000000000001" customHeight="1" x14ac:dyDescent="0.25">
      <c r="A123" s="4" t="s">
        <v>244</v>
      </c>
      <c r="B123" s="5" t="s">
        <v>426</v>
      </c>
      <c r="C123" s="5">
        <v>193</v>
      </c>
      <c r="D123" s="38"/>
      <c r="E123" s="38"/>
      <c r="F123" s="39"/>
      <c r="G123" s="39"/>
      <c r="H123" s="39"/>
      <c r="I123" s="39"/>
      <c r="J123" s="39"/>
      <c r="K123" s="39"/>
      <c r="L123" s="39"/>
      <c r="M123" s="39"/>
      <c r="N123" s="39"/>
      <c r="O123" s="39"/>
      <c r="P123" s="39"/>
      <c r="Q123" s="39"/>
      <c r="R123" s="39"/>
      <c r="S123" s="39"/>
      <c r="T123" s="39"/>
      <c r="U123" s="34">
        <f t="shared" si="39"/>
        <v>0</v>
      </c>
      <c r="V123" s="34">
        <f t="shared" si="40"/>
        <v>0</v>
      </c>
      <c r="W123" s="25">
        <f t="shared" si="41"/>
        <v>0</v>
      </c>
      <c r="X123" s="25">
        <f t="shared" si="42"/>
        <v>0</v>
      </c>
      <c r="Y123" s="25">
        <f t="shared" si="43"/>
        <v>0</v>
      </c>
      <c r="Z123" s="25">
        <f t="shared" si="44"/>
        <v>0</v>
      </c>
      <c r="AA123" s="25">
        <f t="shared" si="45"/>
        <v>0</v>
      </c>
      <c r="AB123" s="25">
        <f t="shared" si="46"/>
        <v>0</v>
      </c>
    </row>
    <row r="124" spans="1:28" ht="20.100000000000001" customHeight="1" x14ac:dyDescent="0.25">
      <c r="A124" s="4" t="s">
        <v>243</v>
      </c>
      <c r="B124" s="5" t="s">
        <v>427</v>
      </c>
      <c r="C124" s="5">
        <v>194</v>
      </c>
      <c r="D124" s="38"/>
      <c r="E124" s="38"/>
      <c r="F124" s="39"/>
      <c r="G124" s="39"/>
      <c r="H124" s="39"/>
      <c r="I124" s="39"/>
      <c r="J124" s="39"/>
      <c r="K124" s="39"/>
      <c r="L124" s="39"/>
      <c r="M124" s="39"/>
      <c r="N124" s="39"/>
      <c r="O124" s="39"/>
      <c r="P124" s="39"/>
      <c r="Q124" s="39"/>
      <c r="R124" s="39"/>
      <c r="S124" s="39"/>
      <c r="T124" s="39"/>
      <c r="U124" s="34">
        <f t="shared" si="39"/>
        <v>0</v>
      </c>
      <c r="V124" s="34">
        <f t="shared" si="40"/>
        <v>0</v>
      </c>
      <c r="W124" s="25">
        <f t="shared" si="41"/>
        <v>0</v>
      </c>
      <c r="X124" s="25">
        <f t="shared" si="42"/>
        <v>0</v>
      </c>
      <c r="Y124" s="25">
        <f t="shared" si="43"/>
        <v>0</v>
      </c>
      <c r="Z124" s="25">
        <f t="shared" si="44"/>
        <v>0</v>
      </c>
      <c r="AA124" s="25">
        <f t="shared" si="45"/>
        <v>0</v>
      </c>
      <c r="AB124" s="25">
        <f t="shared" si="46"/>
        <v>0</v>
      </c>
    </row>
    <row r="125" spans="1:28" ht="20.100000000000001" customHeight="1" x14ac:dyDescent="0.25">
      <c r="A125" s="4" t="s">
        <v>242</v>
      </c>
      <c r="B125" s="5" t="s">
        <v>428</v>
      </c>
      <c r="C125" s="5">
        <v>195</v>
      </c>
      <c r="D125" s="38"/>
      <c r="E125" s="38"/>
      <c r="F125" s="39"/>
      <c r="G125" s="39"/>
      <c r="H125" s="39"/>
      <c r="I125" s="39"/>
      <c r="J125" s="39"/>
      <c r="K125" s="39"/>
      <c r="L125" s="39"/>
      <c r="M125" s="39"/>
      <c r="N125" s="39"/>
      <c r="O125" s="39"/>
      <c r="P125" s="39"/>
      <c r="Q125" s="39"/>
      <c r="R125" s="39"/>
      <c r="S125" s="39"/>
      <c r="T125" s="39"/>
      <c r="U125" s="34">
        <f t="shared" si="39"/>
        <v>0</v>
      </c>
      <c r="V125" s="34">
        <f t="shared" si="40"/>
        <v>0</v>
      </c>
      <c r="W125" s="25">
        <f t="shared" si="41"/>
        <v>0</v>
      </c>
      <c r="X125" s="25">
        <f t="shared" si="42"/>
        <v>0</v>
      </c>
      <c r="Y125" s="25">
        <f t="shared" si="43"/>
        <v>0</v>
      </c>
      <c r="Z125" s="25">
        <f t="shared" si="44"/>
        <v>0</v>
      </c>
      <c r="AA125" s="25">
        <f t="shared" si="45"/>
        <v>0</v>
      </c>
      <c r="AB125" s="25">
        <f t="shared" si="46"/>
        <v>0</v>
      </c>
    </row>
    <row r="126" spans="1:28" ht="20.100000000000001" customHeight="1" x14ac:dyDescent="0.25">
      <c r="A126" s="4" t="s">
        <v>241</v>
      </c>
      <c r="B126" s="5" t="s">
        <v>429</v>
      </c>
      <c r="C126" s="5">
        <v>196</v>
      </c>
      <c r="D126" s="38"/>
      <c r="E126" s="38"/>
      <c r="F126" s="39"/>
      <c r="G126" s="39"/>
      <c r="H126" s="39"/>
      <c r="I126" s="39"/>
      <c r="J126" s="39"/>
      <c r="K126" s="39"/>
      <c r="L126" s="39"/>
      <c r="M126" s="39"/>
      <c r="N126" s="39"/>
      <c r="O126" s="39"/>
      <c r="P126" s="39"/>
      <c r="Q126" s="39"/>
      <c r="R126" s="39"/>
      <c r="S126" s="39"/>
      <c r="T126" s="39"/>
      <c r="U126" s="34">
        <f t="shared" si="39"/>
        <v>0</v>
      </c>
      <c r="V126" s="34">
        <f t="shared" si="40"/>
        <v>0</v>
      </c>
      <c r="W126" s="25">
        <f t="shared" si="41"/>
        <v>0</v>
      </c>
      <c r="X126" s="25">
        <f t="shared" si="42"/>
        <v>0</v>
      </c>
      <c r="Y126" s="25">
        <f t="shared" si="43"/>
        <v>0</v>
      </c>
      <c r="Z126" s="25">
        <f t="shared" si="44"/>
        <v>0</v>
      </c>
      <c r="AA126" s="25">
        <f t="shared" si="45"/>
        <v>0</v>
      </c>
      <c r="AB126" s="25">
        <f t="shared" si="46"/>
        <v>0</v>
      </c>
    </row>
    <row r="127" spans="1:28" ht="20.100000000000001" customHeight="1" x14ac:dyDescent="0.25">
      <c r="A127" s="4" t="s">
        <v>240</v>
      </c>
      <c r="B127" s="5" t="s">
        <v>634</v>
      </c>
      <c r="C127" s="5">
        <v>197</v>
      </c>
      <c r="D127" s="38"/>
      <c r="E127" s="38"/>
      <c r="F127" s="39"/>
      <c r="G127" s="39"/>
      <c r="H127" s="39"/>
      <c r="I127" s="39"/>
      <c r="J127" s="39"/>
      <c r="K127" s="39"/>
      <c r="L127" s="39"/>
      <c r="M127" s="39"/>
      <c r="N127" s="39"/>
      <c r="O127" s="39"/>
      <c r="P127" s="39"/>
      <c r="Q127" s="39"/>
      <c r="R127" s="39"/>
      <c r="S127" s="39"/>
      <c r="T127" s="39"/>
      <c r="U127" s="34">
        <f t="shared" si="39"/>
        <v>0</v>
      </c>
      <c r="V127" s="34">
        <f t="shared" si="40"/>
        <v>0</v>
      </c>
      <c r="W127" s="25">
        <f t="shared" si="41"/>
        <v>0</v>
      </c>
      <c r="X127" s="25">
        <f t="shared" si="42"/>
        <v>0</v>
      </c>
      <c r="Y127" s="25">
        <f t="shared" si="43"/>
        <v>0</v>
      </c>
      <c r="Z127" s="25">
        <f t="shared" si="44"/>
        <v>0</v>
      </c>
      <c r="AA127" s="25">
        <f t="shared" si="45"/>
        <v>0</v>
      </c>
      <c r="AB127" s="25">
        <f t="shared" si="46"/>
        <v>0</v>
      </c>
    </row>
    <row r="128" spans="1:28" ht="20.100000000000001" customHeight="1" x14ac:dyDescent="0.25">
      <c r="A128" s="4" t="s">
        <v>239</v>
      </c>
      <c r="B128" s="5" t="s">
        <v>360</v>
      </c>
      <c r="C128" s="5">
        <v>198</v>
      </c>
      <c r="D128" s="38"/>
      <c r="E128" s="38"/>
      <c r="F128" s="39"/>
      <c r="G128" s="39"/>
      <c r="H128" s="39"/>
      <c r="I128" s="39"/>
      <c r="J128" s="39"/>
      <c r="K128" s="39"/>
      <c r="L128" s="39"/>
      <c r="M128" s="39"/>
      <c r="N128" s="39"/>
      <c r="O128" s="39"/>
      <c r="P128" s="39"/>
      <c r="Q128" s="39"/>
      <c r="R128" s="39"/>
      <c r="S128" s="39"/>
      <c r="T128" s="39"/>
      <c r="U128" s="34">
        <f t="shared" si="39"/>
        <v>0</v>
      </c>
      <c r="V128" s="34">
        <f t="shared" si="40"/>
        <v>0</v>
      </c>
      <c r="W128" s="25">
        <f t="shared" si="41"/>
        <v>0</v>
      </c>
      <c r="X128" s="25">
        <f t="shared" si="42"/>
        <v>0</v>
      </c>
      <c r="Y128" s="25">
        <f t="shared" si="43"/>
        <v>0</v>
      </c>
      <c r="Z128" s="25">
        <f t="shared" si="44"/>
        <v>0</v>
      </c>
      <c r="AA128" s="25">
        <f t="shared" si="45"/>
        <v>0</v>
      </c>
      <c r="AB128" s="25">
        <f t="shared" si="46"/>
        <v>0</v>
      </c>
    </row>
    <row r="129" spans="1:28" ht="20.100000000000001" customHeight="1" x14ac:dyDescent="0.25">
      <c r="A129" s="4" t="s">
        <v>238</v>
      </c>
      <c r="B129" s="5" t="s">
        <v>705</v>
      </c>
      <c r="C129" s="5">
        <v>199</v>
      </c>
      <c r="D129" s="38"/>
      <c r="E129" s="38"/>
      <c r="F129" s="39"/>
      <c r="G129" s="39"/>
      <c r="H129" s="39"/>
      <c r="I129" s="39"/>
      <c r="J129" s="39"/>
      <c r="K129" s="39"/>
      <c r="L129" s="39"/>
      <c r="M129" s="39"/>
      <c r="N129" s="39"/>
      <c r="O129" s="39"/>
      <c r="P129" s="39"/>
      <c r="Q129" s="39"/>
      <c r="R129" s="39"/>
      <c r="S129" s="39"/>
      <c r="T129" s="39"/>
      <c r="U129" s="34">
        <f t="shared" si="39"/>
        <v>0</v>
      </c>
      <c r="V129" s="34">
        <f t="shared" si="40"/>
        <v>0</v>
      </c>
      <c r="W129" s="25">
        <f t="shared" si="41"/>
        <v>0</v>
      </c>
      <c r="X129" s="25">
        <f t="shared" si="42"/>
        <v>0</v>
      </c>
      <c r="Y129" s="25">
        <f t="shared" si="43"/>
        <v>0</v>
      </c>
      <c r="Z129" s="25">
        <f t="shared" si="44"/>
        <v>0</v>
      </c>
      <c r="AA129" s="25">
        <f t="shared" si="45"/>
        <v>0</v>
      </c>
      <c r="AB129" s="25">
        <f t="shared" si="46"/>
        <v>0</v>
      </c>
    </row>
    <row r="130" spans="1:28" ht="20.100000000000001" customHeight="1" x14ac:dyDescent="0.25">
      <c r="A130" s="4" t="s">
        <v>237</v>
      </c>
      <c r="B130" s="7" t="s">
        <v>635</v>
      </c>
      <c r="C130" s="5">
        <v>199.1</v>
      </c>
      <c r="D130" s="38"/>
      <c r="E130" s="38"/>
      <c r="F130" s="39"/>
      <c r="G130" s="39"/>
      <c r="H130" s="39"/>
      <c r="I130" s="39"/>
      <c r="J130" s="39"/>
      <c r="K130" s="39"/>
      <c r="L130" s="39"/>
      <c r="M130" s="39"/>
      <c r="N130" s="39"/>
      <c r="O130" s="39"/>
      <c r="P130" s="39"/>
      <c r="Q130" s="39"/>
      <c r="R130" s="39"/>
      <c r="S130" s="39"/>
      <c r="T130" s="39"/>
      <c r="U130" s="34">
        <f t="shared" si="39"/>
        <v>0</v>
      </c>
      <c r="V130" s="34">
        <f t="shared" si="40"/>
        <v>0</v>
      </c>
      <c r="W130" s="25">
        <f t="shared" si="41"/>
        <v>0</v>
      </c>
      <c r="X130" s="25">
        <f t="shared" si="42"/>
        <v>0</v>
      </c>
      <c r="Y130" s="25">
        <f t="shared" si="43"/>
        <v>0</v>
      </c>
      <c r="Z130" s="25">
        <f t="shared" si="44"/>
        <v>0</v>
      </c>
      <c r="AA130" s="25">
        <f t="shared" si="45"/>
        <v>0</v>
      </c>
      <c r="AB130" s="25">
        <f t="shared" si="46"/>
        <v>0</v>
      </c>
    </row>
    <row r="131" spans="1:28" ht="20.100000000000001" customHeight="1" x14ac:dyDescent="0.25">
      <c r="A131" s="4" t="s">
        <v>236</v>
      </c>
      <c r="B131" s="5" t="s">
        <v>545</v>
      </c>
      <c r="C131" s="5">
        <v>200</v>
      </c>
      <c r="D131" s="38"/>
      <c r="E131" s="38"/>
      <c r="F131" s="39"/>
      <c r="G131" s="39"/>
      <c r="H131" s="39"/>
      <c r="I131" s="39"/>
      <c r="J131" s="39"/>
      <c r="K131" s="39"/>
      <c r="L131" s="39"/>
      <c r="M131" s="39"/>
      <c r="N131" s="39"/>
      <c r="O131" s="39"/>
      <c r="P131" s="39"/>
      <c r="Q131" s="39"/>
      <c r="R131" s="39"/>
      <c r="S131" s="39"/>
      <c r="T131" s="39"/>
      <c r="U131" s="34">
        <f t="shared" si="39"/>
        <v>0</v>
      </c>
      <c r="V131" s="34">
        <f t="shared" si="40"/>
        <v>0</v>
      </c>
      <c r="W131" s="25">
        <f t="shared" si="41"/>
        <v>0</v>
      </c>
      <c r="X131" s="25">
        <f t="shared" si="42"/>
        <v>0</v>
      </c>
      <c r="Y131" s="25">
        <f t="shared" si="43"/>
        <v>0</v>
      </c>
      <c r="Z131" s="25">
        <f t="shared" si="44"/>
        <v>0</v>
      </c>
      <c r="AA131" s="25">
        <f t="shared" si="45"/>
        <v>0</v>
      </c>
      <c r="AB131" s="25">
        <f t="shared" si="46"/>
        <v>0</v>
      </c>
    </row>
    <row r="132" spans="1:28" ht="20.100000000000001" customHeight="1" x14ac:dyDescent="0.25">
      <c r="A132" s="4" t="s">
        <v>235</v>
      </c>
      <c r="B132" s="5" t="s">
        <v>430</v>
      </c>
      <c r="C132" s="5">
        <v>201</v>
      </c>
      <c r="D132" s="38"/>
      <c r="E132" s="38"/>
      <c r="F132" s="39"/>
      <c r="G132" s="39"/>
      <c r="H132" s="39"/>
      <c r="I132" s="39"/>
      <c r="J132" s="39"/>
      <c r="K132" s="39"/>
      <c r="L132" s="39"/>
      <c r="M132" s="39"/>
      <c r="N132" s="39"/>
      <c r="O132" s="39"/>
      <c r="P132" s="39"/>
      <c r="Q132" s="39"/>
      <c r="R132" s="39"/>
      <c r="S132" s="39"/>
      <c r="T132" s="39"/>
      <c r="U132" s="34">
        <f t="shared" si="39"/>
        <v>0</v>
      </c>
      <c r="V132" s="34">
        <f t="shared" si="40"/>
        <v>0</v>
      </c>
      <c r="W132" s="25">
        <f t="shared" si="41"/>
        <v>0</v>
      </c>
      <c r="X132" s="25">
        <f t="shared" si="42"/>
        <v>0</v>
      </c>
      <c r="Y132" s="25">
        <f t="shared" si="43"/>
        <v>0</v>
      </c>
      <c r="Z132" s="25">
        <f t="shared" si="44"/>
        <v>0</v>
      </c>
      <c r="AA132" s="25">
        <f t="shared" si="45"/>
        <v>0</v>
      </c>
      <c r="AB132" s="25">
        <f t="shared" si="46"/>
        <v>0</v>
      </c>
    </row>
    <row r="133" spans="1:28" ht="20.100000000000001" customHeight="1" x14ac:dyDescent="0.25">
      <c r="A133" s="4" t="s">
        <v>234</v>
      </c>
      <c r="B133" s="5" t="s">
        <v>495</v>
      </c>
      <c r="C133" s="5">
        <v>202</v>
      </c>
      <c r="D133" s="38"/>
      <c r="E133" s="38"/>
      <c r="F133" s="39"/>
      <c r="G133" s="39"/>
      <c r="H133" s="39"/>
      <c r="I133" s="39"/>
      <c r="J133" s="39"/>
      <c r="K133" s="39"/>
      <c r="L133" s="39"/>
      <c r="M133" s="39"/>
      <c r="N133" s="39"/>
      <c r="O133" s="39"/>
      <c r="P133" s="39"/>
      <c r="Q133" s="39"/>
      <c r="R133" s="39"/>
      <c r="S133" s="39"/>
      <c r="T133" s="39"/>
      <c r="U133" s="34">
        <f t="shared" si="39"/>
        <v>0</v>
      </c>
      <c r="V133" s="34">
        <f t="shared" si="40"/>
        <v>0</v>
      </c>
      <c r="W133" s="25">
        <f t="shared" si="41"/>
        <v>0</v>
      </c>
      <c r="X133" s="25">
        <f t="shared" si="42"/>
        <v>0</v>
      </c>
      <c r="Y133" s="25">
        <f t="shared" si="43"/>
        <v>0</v>
      </c>
      <c r="Z133" s="25">
        <f t="shared" si="44"/>
        <v>0</v>
      </c>
      <c r="AA133" s="25">
        <f t="shared" si="45"/>
        <v>0</v>
      </c>
      <c r="AB133" s="25">
        <f t="shared" si="46"/>
        <v>0</v>
      </c>
    </row>
    <row r="134" spans="1:28" ht="20.100000000000001" customHeight="1" x14ac:dyDescent="0.25">
      <c r="A134" s="4" t="s">
        <v>233</v>
      </c>
      <c r="B134" s="5" t="s">
        <v>496</v>
      </c>
      <c r="C134" s="5">
        <v>203</v>
      </c>
      <c r="D134" s="38"/>
      <c r="E134" s="38"/>
      <c r="F134" s="39"/>
      <c r="G134" s="39"/>
      <c r="H134" s="39"/>
      <c r="I134" s="39"/>
      <c r="J134" s="39"/>
      <c r="K134" s="39"/>
      <c r="L134" s="39"/>
      <c r="M134" s="39"/>
      <c r="N134" s="39"/>
      <c r="O134" s="39"/>
      <c r="P134" s="39"/>
      <c r="Q134" s="39"/>
      <c r="R134" s="39"/>
      <c r="S134" s="39"/>
      <c r="T134" s="39"/>
      <c r="U134" s="34">
        <f t="shared" si="39"/>
        <v>0</v>
      </c>
      <c r="V134" s="34">
        <f t="shared" si="40"/>
        <v>0</v>
      </c>
      <c r="W134" s="25">
        <f t="shared" si="41"/>
        <v>0</v>
      </c>
      <c r="X134" s="25">
        <f t="shared" si="42"/>
        <v>0</v>
      </c>
      <c r="Y134" s="25">
        <f t="shared" si="43"/>
        <v>0</v>
      </c>
      <c r="Z134" s="25">
        <f t="shared" si="44"/>
        <v>0</v>
      </c>
      <c r="AA134" s="25">
        <f t="shared" si="45"/>
        <v>0</v>
      </c>
      <c r="AB134" s="25">
        <f t="shared" si="46"/>
        <v>0</v>
      </c>
    </row>
    <row r="135" spans="1:28" ht="20.100000000000001" customHeight="1" x14ac:dyDescent="0.25">
      <c r="A135" s="4" t="s">
        <v>232</v>
      </c>
      <c r="B135" s="5" t="s">
        <v>431</v>
      </c>
      <c r="C135" s="5">
        <v>204</v>
      </c>
      <c r="D135" s="38"/>
      <c r="E135" s="38"/>
      <c r="F135" s="39"/>
      <c r="G135" s="39"/>
      <c r="H135" s="39"/>
      <c r="I135" s="39"/>
      <c r="J135" s="39"/>
      <c r="K135" s="39"/>
      <c r="L135" s="39"/>
      <c r="M135" s="39"/>
      <c r="N135" s="39"/>
      <c r="O135" s="39"/>
      <c r="P135" s="39"/>
      <c r="Q135" s="39"/>
      <c r="R135" s="39"/>
      <c r="S135" s="39"/>
      <c r="T135" s="39"/>
      <c r="U135" s="34">
        <f t="shared" si="39"/>
        <v>0</v>
      </c>
      <c r="V135" s="34">
        <f t="shared" si="40"/>
        <v>0</v>
      </c>
      <c r="W135" s="25">
        <f t="shared" si="41"/>
        <v>0</v>
      </c>
      <c r="X135" s="25">
        <f t="shared" si="42"/>
        <v>0</v>
      </c>
      <c r="Y135" s="25">
        <f t="shared" si="43"/>
        <v>0</v>
      </c>
      <c r="Z135" s="25">
        <f t="shared" si="44"/>
        <v>0</v>
      </c>
      <c r="AA135" s="25">
        <f t="shared" si="45"/>
        <v>0</v>
      </c>
      <c r="AB135" s="25">
        <f t="shared" si="46"/>
        <v>0</v>
      </c>
    </row>
    <row r="136" spans="1:28" ht="20.100000000000001" customHeight="1" x14ac:dyDescent="0.25">
      <c r="A136" s="4" t="s">
        <v>231</v>
      </c>
      <c r="B136" s="5" t="s">
        <v>546</v>
      </c>
      <c r="C136" s="5">
        <v>205</v>
      </c>
      <c r="D136" s="38"/>
      <c r="E136" s="38"/>
      <c r="F136" s="39"/>
      <c r="G136" s="39"/>
      <c r="H136" s="39"/>
      <c r="I136" s="39"/>
      <c r="J136" s="39"/>
      <c r="K136" s="39"/>
      <c r="L136" s="39"/>
      <c r="M136" s="39"/>
      <c r="N136" s="39"/>
      <c r="O136" s="39"/>
      <c r="P136" s="39"/>
      <c r="Q136" s="39"/>
      <c r="R136" s="39"/>
      <c r="S136" s="39"/>
      <c r="T136" s="39"/>
      <c r="U136" s="34">
        <f t="shared" si="39"/>
        <v>0</v>
      </c>
      <c r="V136" s="34">
        <f t="shared" si="40"/>
        <v>0</v>
      </c>
      <c r="W136" s="25">
        <f t="shared" si="41"/>
        <v>0</v>
      </c>
      <c r="X136" s="25">
        <f t="shared" si="42"/>
        <v>0</v>
      </c>
      <c r="Y136" s="25">
        <f t="shared" si="43"/>
        <v>0</v>
      </c>
      <c r="Z136" s="25">
        <f t="shared" si="44"/>
        <v>0</v>
      </c>
      <c r="AA136" s="25">
        <f t="shared" si="45"/>
        <v>0</v>
      </c>
      <c r="AB136" s="25">
        <f t="shared" si="46"/>
        <v>0</v>
      </c>
    </row>
    <row r="137" spans="1:28" ht="20.100000000000001" customHeight="1" x14ac:dyDescent="0.25">
      <c r="A137" s="4" t="s">
        <v>230</v>
      </c>
      <c r="B137" s="5" t="s">
        <v>636</v>
      </c>
      <c r="C137" s="5">
        <v>207</v>
      </c>
      <c r="D137" s="38"/>
      <c r="E137" s="38"/>
      <c r="F137" s="39"/>
      <c r="G137" s="39"/>
      <c r="H137" s="39"/>
      <c r="I137" s="39"/>
      <c r="J137" s="39"/>
      <c r="K137" s="39"/>
      <c r="L137" s="39"/>
      <c r="M137" s="39"/>
      <c r="N137" s="39"/>
      <c r="O137" s="39"/>
      <c r="P137" s="39"/>
      <c r="Q137" s="39"/>
      <c r="R137" s="39"/>
      <c r="S137" s="39"/>
      <c r="T137" s="39"/>
      <c r="U137" s="34">
        <f t="shared" si="39"/>
        <v>0</v>
      </c>
      <c r="V137" s="34">
        <f t="shared" si="40"/>
        <v>0</v>
      </c>
      <c r="W137" s="25">
        <f t="shared" si="41"/>
        <v>0</v>
      </c>
      <c r="X137" s="25">
        <f t="shared" si="42"/>
        <v>0</v>
      </c>
      <c r="Y137" s="25">
        <f t="shared" si="43"/>
        <v>0</v>
      </c>
      <c r="Z137" s="25">
        <f t="shared" si="44"/>
        <v>0</v>
      </c>
      <c r="AA137" s="25">
        <f t="shared" si="45"/>
        <v>0</v>
      </c>
      <c r="AB137" s="25">
        <f t="shared" si="46"/>
        <v>0</v>
      </c>
    </row>
    <row r="138" spans="1:28" ht="20.100000000000001" customHeight="1" x14ac:dyDescent="0.25">
      <c r="A138" s="4" t="s">
        <v>229</v>
      </c>
      <c r="B138" s="5" t="s">
        <v>706</v>
      </c>
      <c r="C138" s="5">
        <v>208</v>
      </c>
      <c r="D138" s="38"/>
      <c r="E138" s="38"/>
      <c r="F138" s="39"/>
      <c r="G138" s="39"/>
      <c r="H138" s="39"/>
      <c r="I138" s="39"/>
      <c r="J138" s="39"/>
      <c r="K138" s="39"/>
      <c r="L138" s="39"/>
      <c r="M138" s="39"/>
      <c r="N138" s="39"/>
      <c r="O138" s="39"/>
      <c r="P138" s="39"/>
      <c r="Q138" s="39"/>
      <c r="R138" s="39"/>
      <c r="S138" s="39"/>
      <c r="T138" s="39"/>
      <c r="U138" s="34">
        <f t="shared" si="39"/>
        <v>0</v>
      </c>
      <c r="V138" s="34">
        <f t="shared" si="40"/>
        <v>0</v>
      </c>
      <c r="W138" s="25">
        <f t="shared" si="41"/>
        <v>0</v>
      </c>
      <c r="X138" s="25">
        <f t="shared" si="42"/>
        <v>0</v>
      </c>
      <c r="Y138" s="25">
        <f t="shared" si="43"/>
        <v>0</v>
      </c>
      <c r="Z138" s="25">
        <f t="shared" si="44"/>
        <v>0</v>
      </c>
      <c r="AA138" s="25">
        <f t="shared" si="45"/>
        <v>0</v>
      </c>
      <c r="AB138" s="25">
        <f t="shared" si="46"/>
        <v>0</v>
      </c>
    </row>
    <row r="139" spans="1:28" ht="20.100000000000001" customHeight="1" x14ac:dyDescent="0.25">
      <c r="A139" s="4" t="s">
        <v>228</v>
      </c>
      <c r="B139" s="5" t="s">
        <v>707</v>
      </c>
      <c r="C139" s="5">
        <v>209</v>
      </c>
      <c r="D139" s="43"/>
      <c r="E139" s="43"/>
      <c r="F139" s="43"/>
      <c r="G139" s="43"/>
      <c r="H139" s="43"/>
      <c r="I139" s="43"/>
      <c r="J139" s="43"/>
      <c r="K139" s="43"/>
      <c r="L139" s="43"/>
      <c r="M139" s="43"/>
      <c r="N139" s="43"/>
      <c r="O139" s="43"/>
      <c r="P139" s="43"/>
      <c r="Q139" s="43"/>
      <c r="R139" s="43"/>
      <c r="S139" s="43"/>
      <c r="T139" s="43"/>
      <c r="U139" s="34">
        <f t="shared" si="39"/>
        <v>0</v>
      </c>
      <c r="V139" s="34">
        <f t="shared" si="40"/>
        <v>0</v>
      </c>
      <c r="W139" s="25">
        <f t="shared" si="41"/>
        <v>0</v>
      </c>
      <c r="X139" s="25">
        <f t="shared" si="42"/>
        <v>0</v>
      </c>
      <c r="Y139" s="25">
        <f t="shared" si="43"/>
        <v>0</v>
      </c>
      <c r="Z139" s="25">
        <f t="shared" si="44"/>
        <v>0</v>
      </c>
      <c r="AA139" s="25">
        <f t="shared" si="45"/>
        <v>0</v>
      </c>
      <c r="AB139" s="25">
        <f t="shared" si="46"/>
        <v>0</v>
      </c>
    </row>
    <row r="140" spans="1:28" ht="20.100000000000001" customHeight="1" x14ac:dyDescent="0.25">
      <c r="A140" s="4" t="s">
        <v>227</v>
      </c>
      <c r="B140" s="5" t="s">
        <v>708</v>
      </c>
      <c r="C140" s="5">
        <v>210</v>
      </c>
      <c r="D140" s="38"/>
      <c r="E140" s="38"/>
      <c r="F140" s="39"/>
      <c r="G140" s="39"/>
      <c r="H140" s="39"/>
      <c r="I140" s="39"/>
      <c r="J140" s="39"/>
      <c r="K140" s="39"/>
      <c r="L140" s="39"/>
      <c r="M140" s="39"/>
      <c r="N140" s="39"/>
      <c r="O140" s="39"/>
      <c r="P140" s="39"/>
      <c r="Q140" s="39"/>
      <c r="R140" s="39"/>
      <c r="S140" s="39"/>
      <c r="T140" s="39"/>
      <c r="U140" s="34">
        <f t="shared" si="39"/>
        <v>0</v>
      </c>
      <c r="V140" s="34">
        <f t="shared" si="40"/>
        <v>0</v>
      </c>
      <c r="W140" s="25">
        <f t="shared" si="41"/>
        <v>0</v>
      </c>
      <c r="X140" s="25">
        <f t="shared" si="42"/>
        <v>0</v>
      </c>
      <c r="Y140" s="25">
        <f t="shared" si="43"/>
        <v>0</v>
      </c>
      <c r="Z140" s="25">
        <f t="shared" si="44"/>
        <v>0</v>
      </c>
      <c r="AA140" s="25">
        <f t="shared" si="45"/>
        <v>0</v>
      </c>
      <c r="AB140" s="25">
        <f t="shared" si="46"/>
        <v>0</v>
      </c>
    </row>
    <row r="141" spans="1:28" ht="20.100000000000001" customHeight="1" x14ac:dyDescent="0.25">
      <c r="A141" s="4" t="s">
        <v>226</v>
      </c>
      <c r="B141" s="5" t="s">
        <v>709</v>
      </c>
      <c r="C141" s="5">
        <v>211</v>
      </c>
      <c r="D141" s="38"/>
      <c r="E141" s="38"/>
      <c r="F141" s="39"/>
      <c r="G141" s="39"/>
      <c r="H141" s="39"/>
      <c r="I141" s="39"/>
      <c r="J141" s="39"/>
      <c r="K141" s="39"/>
      <c r="L141" s="39"/>
      <c r="M141" s="39"/>
      <c r="N141" s="39"/>
      <c r="O141" s="39"/>
      <c r="P141" s="39"/>
      <c r="Q141" s="39"/>
      <c r="R141" s="39"/>
      <c r="S141" s="39"/>
      <c r="T141" s="39"/>
      <c r="U141" s="34">
        <f t="shared" si="39"/>
        <v>0</v>
      </c>
      <c r="V141" s="34">
        <f t="shared" si="40"/>
        <v>0</v>
      </c>
      <c r="W141" s="25">
        <f t="shared" si="41"/>
        <v>0</v>
      </c>
      <c r="X141" s="25">
        <f t="shared" si="42"/>
        <v>0</v>
      </c>
      <c r="Y141" s="25">
        <f t="shared" si="43"/>
        <v>0</v>
      </c>
      <c r="Z141" s="25">
        <f t="shared" si="44"/>
        <v>0</v>
      </c>
      <c r="AA141" s="25">
        <f t="shared" si="45"/>
        <v>0</v>
      </c>
      <c r="AB141" s="25">
        <f t="shared" si="46"/>
        <v>0</v>
      </c>
    </row>
    <row r="142" spans="1:28" ht="20.100000000000001" customHeight="1" x14ac:dyDescent="0.25">
      <c r="A142" s="4" t="s">
        <v>225</v>
      </c>
      <c r="B142" s="5" t="s">
        <v>365</v>
      </c>
      <c r="C142" s="5">
        <v>212</v>
      </c>
      <c r="D142" s="38"/>
      <c r="E142" s="38"/>
      <c r="F142" s="39"/>
      <c r="G142" s="39"/>
      <c r="H142" s="39"/>
      <c r="I142" s="39"/>
      <c r="J142" s="39"/>
      <c r="K142" s="39"/>
      <c r="L142" s="39"/>
      <c r="M142" s="39"/>
      <c r="N142" s="39"/>
      <c r="O142" s="39"/>
      <c r="P142" s="39"/>
      <c r="Q142" s="39"/>
      <c r="R142" s="39"/>
      <c r="S142" s="39"/>
      <c r="T142" s="39"/>
      <c r="U142" s="34">
        <f t="shared" si="39"/>
        <v>0</v>
      </c>
      <c r="V142" s="34">
        <f t="shared" si="40"/>
        <v>0</v>
      </c>
      <c r="W142" s="25">
        <f t="shared" si="41"/>
        <v>0</v>
      </c>
      <c r="X142" s="25">
        <f t="shared" si="42"/>
        <v>0</v>
      </c>
      <c r="Y142" s="25">
        <f t="shared" si="43"/>
        <v>0</v>
      </c>
      <c r="Z142" s="25">
        <f t="shared" si="44"/>
        <v>0</v>
      </c>
      <c r="AA142" s="25">
        <f t="shared" si="45"/>
        <v>0</v>
      </c>
      <c r="AB142" s="25">
        <f t="shared" si="46"/>
        <v>0</v>
      </c>
    </row>
    <row r="143" spans="1:28" ht="20.100000000000001" customHeight="1" x14ac:dyDescent="0.25">
      <c r="A143" s="4" t="s">
        <v>224</v>
      </c>
      <c r="B143" s="5" t="s">
        <v>432</v>
      </c>
      <c r="C143" s="5">
        <v>213</v>
      </c>
      <c r="D143" s="38"/>
      <c r="E143" s="38"/>
      <c r="F143" s="39"/>
      <c r="G143" s="39"/>
      <c r="H143" s="39"/>
      <c r="I143" s="39"/>
      <c r="J143" s="39"/>
      <c r="K143" s="39"/>
      <c r="L143" s="39"/>
      <c r="M143" s="39"/>
      <c r="N143" s="39"/>
      <c r="O143" s="39"/>
      <c r="P143" s="39"/>
      <c r="Q143" s="39"/>
      <c r="R143" s="39"/>
      <c r="S143" s="39"/>
      <c r="T143" s="39"/>
      <c r="U143" s="34">
        <f t="shared" si="39"/>
        <v>0</v>
      </c>
      <c r="V143" s="34">
        <f t="shared" si="40"/>
        <v>0</v>
      </c>
      <c r="W143" s="25">
        <f t="shared" si="41"/>
        <v>0</v>
      </c>
      <c r="X143" s="25">
        <f t="shared" si="42"/>
        <v>0</v>
      </c>
      <c r="Y143" s="25">
        <f t="shared" si="43"/>
        <v>0</v>
      </c>
      <c r="Z143" s="25">
        <f t="shared" si="44"/>
        <v>0</v>
      </c>
      <c r="AA143" s="25">
        <f t="shared" si="45"/>
        <v>0</v>
      </c>
      <c r="AB143" s="25">
        <f t="shared" si="46"/>
        <v>0</v>
      </c>
    </row>
    <row r="144" spans="1:28" ht="20.100000000000001" customHeight="1" x14ac:dyDescent="0.25">
      <c r="A144" s="4" t="s">
        <v>223</v>
      </c>
      <c r="B144" s="5" t="s">
        <v>433</v>
      </c>
      <c r="C144" s="5">
        <v>214</v>
      </c>
      <c r="D144" s="38"/>
      <c r="E144" s="38"/>
      <c r="F144" s="39"/>
      <c r="G144" s="39"/>
      <c r="H144" s="39"/>
      <c r="I144" s="39"/>
      <c r="J144" s="39"/>
      <c r="K144" s="39"/>
      <c r="L144" s="39"/>
      <c r="M144" s="39"/>
      <c r="N144" s="39"/>
      <c r="O144" s="39"/>
      <c r="P144" s="39"/>
      <c r="Q144" s="39"/>
      <c r="R144" s="39"/>
      <c r="S144" s="39"/>
      <c r="T144" s="39"/>
      <c r="U144" s="34">
        <f t="shared" si="39"/>
        <v>0</v>
      </c>
      <c r="V144" s="34">
        <f t="shared" si="40"/>
        <v>0</v>
      </c>
      <c r="W144" s="25">
        <f t="shared" si="41"/>
        <v>0</v>
      </c>
      <c r="X144" s="25">
        <f t="shared" si="42"/>
        <v>0</v>
      </c>
      <c r="Y144" s="25">
        <f t="shared" si="43"/>
        <v>0</v>
      </c>
      <c r="Z144" s="25">
        <f t="shared" si="44"/>
        <v>0</v>
      </c>
      <c r="AA144" s="25">
        <f t="shared" si="45"/>
        <v>0</v>
      </c>
      <c r="AB144" s="25">
        <f t="shared" si="46"/>
        <v>0</v>
      </c>
    </row>
    <row r="145" spans="1:28" ht="20.100000000000001" customHeight="1" x14ac:dyDescent="0.25">
      <c r="A145" s="4" t="s">
        <v>710</v>
      </c>
      <c r="B145" s="7" t="s">
        <v>711</v>
      </c>
      <c r="C145" s="5">
        <v>215.1</v>
      </c>
      <c r="D145" s="38"/>
      <c r="E145" s="38"/>
      <c r="F145" s="39"/>
      <c r="G145" s="39"/>
      <c r="H145" s="39"/>
      <c r="I145" s="39"/>
      <c r="J145" s="39"/>
      <c r="K145" s="39"/>
      <c r="L145" s="39"/>
      <c r="M145" s="39"/>
      <c r="N145" s="39"/>
      <c r="O145" s="39"/>
      <c r="P145" s="39"/>
      <c r="Q145" s="39"/>
      <c r="R145" s="39"/>
      <c r="S145" s="39"/>
      <c r="T145" s="39"/>
      <c r="U145" s="34">
        <f t="shared" si="39"/>
        <v>0</v>
      </c>
      <c r="V145" s="34">
        <f t="shared" si="40"/>
        <v>0</v>
      </c>
      <c r="W145" s="25">
        <f t="shared" si="41"/>
        <v>0</v>
      </c>
      <c r="X145" s="25">
        <f t="shared" si="42"/>
        <v>0</v>
      </c>
      <c r="Y145" s="25">
        <f t="shared" si="43"/>
        <v>0</v>
      </c>
      <c r="Z145" s="25">
        <f t="shared" si="44"/>
        <v>0</v>
      </c>
      <c r="AA145" s="25">
        <f t="shared" si="45"/>
        <v>0</v>
      </c>
      <c r="AB145" s="25">
        <f t="shared" si="46"/>
        <v>0</v>
      </c>
    </row>
    <row r="146" spans="1:28" ht="20.100000000000001" customHeight="1" x14ac:dyDescent="0.25">
      <c r="A146" s="4" t="s">
        <v>712</v>
      </c>
      <c r="B146" s="7" t="s">
        <v>713</v>
      </c>
      <c r="C146" s="5">
        <v>215.2</v>
      </c>
      <c r="D146" s="38"/>
      <c r="E146" s="38"/>
      <c r="F146" s="39"/>
      <c r="G146" s="39"/>
      <c r="H146" s="39"/>
      <c r="I146" s="39"/>
      <c r="J146" s="39"/>
      <c r="K146" s="39"/>
      <c r="L146" s="39"/>
      <c r="M146" s="39"/>
      <c r="N146" s="39"/>
      <c r="O146" s="39"/>
      <c r="P146" s="39"/>
      <c r="Q146" s="39"/>
      <c r="R146" s="39"/>
      <c r="S146" s="39"/>
      <c r="T146" s="39"/>
      <c r="U146" s="34">
        <f t="shared" si="39"/>
        <v>0</v>
      </c>
      <c r="V146" s="34">
        <f t="shared" si="40"/>
        <v>0</v>
      </c>
      <c r="W146" s="25">
        <f t="shared" si="41"/>
        <v>0</v>
      </c>
      <c r="X146" s="25">
        <f t="shared" si="42"/>
        <v>0</v>
      </c>
      <c r="Y146" s="25">
        <f t="shared" si="43"/>
        <v>0</v>
      </c>
      <c r="Z146" s="25">
        <f t="shared" si="44"/>
        <v>0</v>
      </c>
      <c r="AA146" s="25">
        <f t="shared" si="45"/>
        <v>0</v>
      </c>
      <c r="AB146" s="25">
        <f t="shared" si="46"/>
        <v>0</v>
      </c>
    </row>
    <row r="147" spans="1:28" ht="20.100000000000001" customHeight="1" x14ac:dyDescent="0.25">
      <c r="A147" s="4" t="s">
        <v>222</v>
      </c>
      <c r="B147" s="7" t="s">
        <v>547</v>
      </c>
      <c r="C147" s="5">
        <v>216</v>
      </c>
      <c r="D147" s="38"/>
      <c r="E147" s="38"/>
      <c r="F147" s="39"/>
      <c r="G147" s="39"/>
      <c r="H147" s="39"/>
      <c r="I147" s="39"/>
      <c r="J147" s="39"/>
      <c r="K147" s="39"/>
      <c r="L147" s="39"/>
      <c r="M147" s="39"/>
      <c r="N147" s="39"/>
      <c r="O147" s="39"/>
      <c r="P147" s="39"/>
      <c r="Q147" s="39"/>
      <c r="R147" s="39"/>
      <c r="S147" s="39"/>
      <c r="T147" s="39"/>
      <c r="U147" s="34">
        <f t="shared" si="39"/>
        <v>0</v>
      </c>
      <c r="V147" s="34">
        <f t="shared" si="40"/>
        <v>0</v>
      </c>
      <c r="W147" s="25">
        <f t="shared" si="41"/>
        <v>0</v>
      </c>
      <c r="X147" s="25">
        <f t="shared" si="42"/>
        <v>0</v>
      </c>
      <c r="Y147" s="25">
        <f t="shared" si="43"/>
        <v>0</v>
      </c>
      <c r="Z147" s="25">
        <f t="shared" si="44"/>
        <v>0</v>
      </c>
      <c r="AA147" s="25">
        <f t="shared" si="45"/>
        <v>0</v>
      </c>
      <c r="AB147" s="25">
        <f t="shared" si="46"/>
        <v>0</v>
      </c>
    </row>
    <row r="148" spans="1:28" ht="20.100000000000001" customHeight="1" x14ac:dyDescent="0.25">
      <c r="A148" s="4" t="s">
        <v>221</v>
      </c>
      <c r="B148" s="7" t="s">
        <v>407</v>
      </c>
      <c r="C148" s="5"/>
      <c r="D148" s="38"/>
      <c r="E148" s="38"/>
      <c r="F148" s="39"/>
      <c r="G148" s="39"/>
      <c r="H148" s="39"/>
      <c r="I148" s="39"/>
      <c r="J148" s="39"/>
      <c r="K148" s="39"/>
      <c r="L148" s="39"/>
      <c r="M148" s="39"/>
      <c r="N148" s="39"/>
      <c r="O148" s="39"/>
      <c r="P148" s="39"/>
      <c r="Q148" s="39"/>
      <c r="R148" s="39"/>
      <c r="S148" s="39"/>
      <c r="T148" s="39"/>
      <c r="U148" s="34">
        <f t="shared" ref="U148:U179" si="47">D148+F148</f>
        <v>0</v>
      </c>
      <c r="V148" s="34">
        <f t="shared" ref="V148:V179" si="48">J148+K148+M148</f>
        <v>0</v>
      </c>
      <c r="W148" s="25">
        <f t="shared" ref="W148:W179" si="49">J148</f>
        <v>0</v>
      </c>
      <c r="X148" s="25">
        <f t="shared" ref="X148:X179" si="50">G148+H148+I148</f>
        <v>0</v>
      </c>
      <c r="Y148" s="25">
        <f t="shared" ref="Y148:Y179" si="51">Q148</f>
        <v>0</v>
      </c>
      <c r="Z148" s="25">
        <f t="shared" ref="Z148:Z179" si="52">O148+P148</f>
        <v>0</v>
      </c>
      <c r="AA148" s="25">
        <f t="shared" ref="AA148:AA179" si="53">T148</f>
        <v>0</v>
      </c>
      <c r="AB148" s="25">
        <f t="shared" ref="AB148:AB179" si="54">R148+S148</f>
        <v>0</v>
      </c>
    </row>
    <row r="149" spans="1:28" ht="20.100000000000001" customHeight="1" x14ac:dyDescent="0.25">
      <c r="A149" s="8" t="s">
        <v>220</v>
      </c>
      <c r="B149" s="12" t="s">
        <v>434</v>
      </c>
      <c r="C149" s="5"/>
      <c r="D149" s="36">
        <f t="shared" ref="D149:T149" si="55">SUM(D150:D189)</f>
        <v>10</v>
      </c>
      <c r="E149" s="36">
        <f t="shared" si="55"/>
        <v>0</v>
      </c>
      <c r="F149" s="36">
        <f t="shared" si="55"/>
        <v>11</v>
      </c>
      <c r="G149" s="36">
        <f t="shared" si="55"/>
        <v>12</v>
      </c>
      <c r="H149" s="36">
        <f t="shared" si="55"/>
        <v>1</v>
      </c>
      <c r="I149" s="36">
        <f t="shared" si="55"/>
        <v>0</v>
      </c>
      <c r="J149" s="36">
        <f t="shared" si="55"/>
        <v>13</v>
      </c>
      <c r="K149" s="36">
        <f t="shared" si="55"/>
        <v>0</v>
      </c>
      <c r="L149" s="36">
        <f t="shared" si="55"/>
        <v>0</v>
      </c>
      <c r="M149" s="36">
        <f t="shared" si="55"/>
        <v>8</v>
      </c>
      <c r="N149" s="36">
        <f t="shared" si="55"/>
        <v>0</v>
      </c>
      <c r="O149" s="36">
        <f t="shared" si="55"/>
        <v>7</v>
      </c>
      <c r="P149" s="36">
        <f t="shared" si="55"/>
        <v>0</v>
      </c>
      <c r="Q149" s="36">
        <f t="shared" si="55"/>
        <v>7</v>
      </c>
      <c r="R149" s="36">
        <f t="shared" si="55"/>
        <v>0</v>
      </c>
      <c r="S149" s="36">
        <f t="shared" si="55"/>
        <v>0</v>
      </c>
      <c r="T149" s="36">
        <f t="shared" si="55"/>
        <v>0</v>
      </c>
      <c r="U149" s="34">
        <f t="shared" si="47"/>
        <v>21</v>
      </c>
      <c r="V149" s="34">
        <f t="shared" si="48"/>
        <v>21</v>
      </c>
      <c r="W149" s="25">
        <f t="shared" si="49"/>
        <v>13</v>
      </c>
      <c r="X149" s="25">
        <f t="shared" si="50"/>
        <v>13</v>
      </c>
      <c r="Y149" s="25">
        <f t="shared" si="51"/>
        <v>7</v>
      </c>
      <c r="Z149" s="25">
        <f t="shared" si="52"/>
        <v>7</v>
      </c>
      <c r="AA149" s="25">
        <f t="shared" si="53"/>
        <v>0</v>
      </c>
      <c r="AB149" s="25">
        <f t="shared" si="54"/>
        <v>0</v>
      </c>
    </row>
    <row r="150" spans="1:28" ht="20.100000000000001" customHeight="1" x14ac:dyDescent="0.25">
      <c r="A150" s="4" t="s">
        <v>219</v>
      </c>
      <c r="B150" s="5" t="s">
        <v>435</v>
      </c>
      <c r="C150" s="5">
        <v>217</v>
      </c>
      <c r="D150" s="38"/>
      <c r="E150" s="38"/>
      <c r="F150" s="39"/>
      <c r="G150" s="39"/>
      <c r="H150" s="39"/>
      <c r="I150" s="39"/>
      <c r="J150" s="39"/>
      <c r="K150" s="39"/>
      <c r="L150" s="39"/>
      <c r="M150" s="39"/>
      <c r="N150" s="39"/>
      <c r="O150" s="39"/>
      <c r="P150" s="39"/>
      <c r="Q150" s="39"/>
      <c r="R150" s="39"/>
      <c r="S150" s="39"/>
      <c r="T150" s="39"/>
      <c r="U150" s="34">
        <f t="shared" si="47"/>
        <v>0</v>
      </c>
      <c r="V150" s="34">
        <f t="shared" si="48"/>
        <v>0</v>
      </c>
      <c r="W150" s="25">
        <f t="shared" si="49"/>
        <v>0</v>
      </c>
      <c r="X150" s="25">
        <f t="shared" si="50"/>
        <v>0</v>
      </c>
      <c r="Y150" s="25">
        <f t="shared" si="51"/>
        <v>0</v>
      </c>
      <c r="Z150" s="25">
        <f t="shared" si="52"/>
        <v>0</v>
      </c>
      <c r="AA150" s="25">
        <f t="shared" si="53"/>
        <v>0</v>
      </c>
      <c r="AB150" s="25">
        <f t="shared" si="54"/>
        <v>0</v>
      </c>
    </row>
    <row r="151" spans="1:28" ht="20.100000000000001" customHeight="1" x14ac:dyDescent="0.25">
      <c r="A151" s="4" t="s">
        <v>218</v>
      </c>
      <c r="B151" s="13" t="s">
        <v>672</v>
      </c>
      <c r="C151" s="5">
        <v>217.1</v>
      </c>
      <c r="D151" s="38"/>
      <c r="E151" s="38"/>
      <c r="F151" s="39"/>
      <c r="G151" s="39"/>
      <c r="H151" s="39"/>
      <c r="I151" s="39"/>
      <c r="J151" s="39"/>
      <c r="K151" s="39"/>
      <c r="L151" s="39"/>
      <c r="M151" s="39"/>
      <c r="N151" s="39"/>
      <c r="O151" s="39"/>
      <c r="P151" s="39"/>
      <c r="Q151" s="39"/>
      <c r="R151" s="39"/>
      <c r="S151" s="39"/>
      <c r="T151" s="39"/>
      <c r="U151" s="34">
        <f t="shared" si="47"/>
        <v>0</v>
      </c>
      <c r="V151" s="34">
        <f t="shared" si="48"/>
        <v>0</v>
      </c>
      <c r="W151" s="25">
        <f t="shared" si="49"/>
        <v>0</v>
      </c>
      <c r="X151" s="25">
        <f t="shared" si="50"/>
        <v>0</v>
      </c>
      <c r="Y151" s="25">
        <f t="shared" si="51"/>
        <v>0</v>
      </c>
      <c r="Z151" s="25">
        <f t="shared" si="52"/>
        <v>0</v>
      </c>
      <c r="AA151" s="25">
        <f t="shared" si="53"/>
        <v>0</v>
      </c>
      <c r="AB151" s="25">
        <f t="shared" si="54"/>
        <v>0</v>
      </c>
    </row>
    <row r="152" spans="1:28" ht="20.100000000000001" customHeight="1" x14ac:dyDescent="0.25">
      <c r="A152" s="4" t="s">
        <v>217</v>
      </c>
      <c r="B152" s="7" t="s">
        <v>378</v>
      </c>
      <c r="C152" s="5">
        <v>218</v>
      </c>
      <c r="D152" s="38"/>
      <c r="E152" s="38"/>
      <c r="F152" s="39"/>
      <c r="G152" s="39"/>
      <c r="H152" s="39"/>
      <c r="I152" s="39"/>
      <c r="J152" s="39"/>
      <c r="K152" s="39"/>
      <c r="L152" s="39"/>
      <c r="M152" s="39"/>
      <c r="N152" s="39"/>
      <c r="O152" s="39"/>
      <c r="P152" s="39"/>
      <c r="Q152" s="39"/>
      <c r="R152" s="39"/>
      <c r="S152" s="39"/>
      <c r="T152" s="39"/>
      <c r="U152" s="34">
        <f t="shared" si="47"/>
        <v>0</v>
      </c>
      <c r="V152" s="34">
        <f t="shared" si="48"/>
        <v>0</v>
      </c>
      <c r="W152" s="25">
        <f t="shared" si="49"/>
        <v>0</v>
      </c>
      <c r="X152" s="25">
        <f t="shared" si="50"/>
        <v>0</v>
      </c>
      <c r="Y152" s="25">
        <f t="shared" si="51"/>
        <v>0</v>
      </c>
      <c r="Z152" s="25">
        <f t="shared" si="52"/>
        <v>0</v>
      </c>
      <c r="AA152" s="25">
        <f t="shared" si="53"/>
        <v>0</v>
      </c>
      <c r="AB152" s="25">
        <f t="shared" si="54"/>
        <v>0</v>
      </c>
    </row>
    <row r="153" spans="1:28" ht="20.100000000000001" customHeight="1" x14ac:dyDescent="0.25">
      <c r="A153" s="4" t="s">
        <v>216</v>
      </c>
      <c r="B153" s="7" t="s">
        <v>714</v>
      </c>
      <c r="C153" s="5">
        <v>219</v>
      </c>
      <c r="D153" s="38"/>
      <c r="E153" s="38"/>
      <c r="F153" s="39"/>
      <c r="G153" s="39"/>
      <c r="H153" s="39"/>
      <c r="I153" s="39"/>
      <c r="J153" s="39"/>
      <c r="K153" s="39"/>
      <c r="L153" s="39"/>
      <c r="M153" s="39"/>
      <c r="N153" s="39"/>
      <c r="O153" s="39"/>
      <c r="P153" s="39"/>
      <c r="Q153" s="39"/>
      <c r="R153" s="39"/>
      <c r="S153" s="39"/>
      <c r="T153" s="39"/>
      <c r="U153" s="34">
        <f t="shared" si="47"/>
        <v>0</v>
      </c>
      <c r="V153" s="34">
        <f t="shared" si="48"/>
        <v>0</v>
      </c>
      <c r="W153" s="25">
        <f t="shared" si="49"/>
        <v>0</v>
      </c>
      <c r="X153" s="25">
        <f t="shared" si="50"/>
        <v>0</v>
      </c>
      <c r="Y153" s="25">
        <f t="shared" si="51"/>
        <v>0</v>
      </c>
      <c r="Z153" s="25">
        <f t="shared" si="52"/>
        <v>0</v>
      </c>
      <c r="AA153" s="25">
        <f t="shared" si="53"/>
        <v>0</v>
      </c>
      <c r="AB153" s="25">
        <f t="shared" si="54"/>
        <v>0</v>
      </c>
    </row>
    <row r="154" spans="1:28" ht="20.100000000000001" customHeight="1" x14ac:dyDescent="0.25">
      <c r="A154" s="4" t="s">
        <v>215</v>
      </c>
      <c r="B154" s="7" t="s">
        <v>436</v>
      </c>
      <c r="C154" s="5">
        <v>220</v>
      </c>
      <c r="D154" s="38"/>
      <c r="E154" s="38"/>
      <c r="F154" s="39"/>
      <c r="G154" s="39"/>
      <c r="H154" s="39"/>
      <c r="I154" s="39"/>
      <c r="J154" s="39"/>
      <c r="K154" s="39"/>
      <c r="L154" s="39"/>
      <c r="M154" s="39"/>
      <c r="N154" s="39"/>
      <c r="O154" s="39"/>
      <c r="P154" s="39"/>
      <c r="Q154" s="39"/>
      <c r="R154" s="39"/>
      <c r="S154" s="39"/>
      <c r="T154" s="39"/>
      <c r="U154" s="34">
        <f t="shared" si="47"/>
        <v>0</v>
      </c>
      <c r="V154" s="34">
        <f t="shared" si="48"/>
        <v>0</v>
      </c>
      <c r="W154" s="25">
        <f t="shared" si="49"/>
        <v>0</v>
      </c>
      <c r="X154" s="25">
        <f t="shared" si="50"/>
        <v>0</v>
      </c>
      <c r="Y154" s="25">
        <f t="shared" si="51"/>
        <v>0</v>
      </c>
      <c r="Z154" s="25">
        <f t="shared" si="52"/>
        <v>0</v>
      </c>
      <c r="AA154" s="25">
        <f t="shared" si="53"/>
        <v>0</v>
      </c>
      <c r="AB154" s="25">
        <f t="shared" si="54"/>
        <v>0</v>
      </c>
    </row>
    <row r="155" spans="1:28" ht="20.100000000000001" customHeight="1" x14ac:dyDescent="0.25">
      <c r="A155" s="4" t="s">
        <v>214</v>
      </c>
      <c r="B155" s="7" t="s">
        <v>617</v>
      </c>
      <c r="C155" s="5">
        <v>221</v>
      </c>
      <c r="D155" s="38"/>
      <c r="E155" s="38"/>
      <c r="F155" s="39"/>
      <c r="G155" s="39"/>
      <c r="H155" s="39"/>
      <c r="I155" s="39"/>
      <c r="J155" s="39"/>
      <c r="K155" s="39"/>
      <c r="L155" s="39"/>
      <c r="M155" s="39"/>
      <c r="N155" s="39"/>
      <c r="O155" s="39"/>
      <c r="P155" s="39"/>
      <c r="Q155" s="39"/>
      <c r="R155" s="39"/>
      <c r="S155" s="39"/>
      <c r="T155" s="39"/>
      <c r="U155" s="34">
        <f t="shared" si="47"/>
        <v>0</v>
      </c>
      <c r="V155" s="34">
        <f t="shared" si="48"/>
        <v>0</v>
      </c>
      <c r="W155" s="25">
        <f t="shared" si="49"/>
        <v>0</v>
      </c>
      <c r="X155" s="25">
        <f t="shared" si="50"/>
        <v>0</v>
      </c>
      <c r="Y155" s="25">
        <f t="shared" si="51"/>
        <v>0</v>
      </c>
      <c r="Z155" s="25">
        <f t="shared" si="52"/>
        <v>0</v>
      </c>
      <c r="AA155" s="25">
        <f t="shared" si="53"/>
        <v>0</v>
      </c>
      <c r="AB155" s="25">
        <f t="shared" si="54"/>
        <v>0</v>
      </c>
    </row>
    <row r="156" spans="1:28" ht="20.100000000000001" customHeight="1" x14ac:dyDescent="0.25">
      <c r="A156" s="4" t="s">
        <v>213</v>
      </c>
      <c r="B156" s="7" t="s">
        <v>362</v>
      </c>
      <c r="C156" s="5">
        <v>222</v>
      </c>
      <c r="D156" s="38"/>
      <c r="E156" s="38"/>
      <c r="F156" s="39"/>
      <c r="G156" s="39"/>
      <c r="H156" s="39"/>
      <c r="I156" s="39"/>
      <c r="J156" s="39"/>
      <c r="K156" s="39"/>
      <c r="L156" s="39"/>
      <c r="M156" s="39"/>
      <c r="N156" s="39"/>
      <c r="O156" s="39"/>
      <c r="P156" s="39"/>
      <c r="Q156" s="39"/>
      <c r="R156" s="39"/>
      <c r="S156" s="39"/>
      <c r="T156" s="39"/>
      <c r="U156" s="34">
        <f t="shared" si="47"/>
        <v>0</v>
      </c>
      <c r="V156" s="34">
        <f t="shared" si="48"/>
        <v>0</v>
      </c>
      <c r="W156" s="25">
        <f t="shared" si="49"/>
        <v>0</v>
      </c>
      <c r="X156" s="25">
        <f t="shared" si="50"/>
        <v>0</v>
      </c>
      <c r="Y156" s="25">
        <f t="shared" si="51"/>
        <v>0</v>
      </c>
      <c r="Z156" s="25">
        <f t="shared" si="52"/>
        <v>0</v>
      </c>
      <c r="AA156" s="25">
        <f t="shared" si="53"/>
        <v>0</v>
      </c>
      <c r="AB156" s="25">
        <f t="shared" si="54"/>
        <v>0</v>
      </c>
    </row>
    <row r="157" spans="1:28" ht="20.100000000000001" customHeight="1" x14ac:dyDescent="0.25">
      <c r="A157" s="4" t="s">
        <v>212</v>
      </c>
      <c r="B157" s="7" t="s">
        <v>437</v>
      </c>
      <c r="C157" s="5">
        <v>223</v>
      </c>
      <c r="D157" s="38"/>
      <c r="E157" s="38"/>
      <c r="F157" s="39"/>
      <c r="G157" s="39"/>
      <c r="H157" s="39"/>
      <c r="I157" s="39"/>
      <c r="J157" s="39"/>
      <c r="K157" s="39"/>
      <c r="L157" s="39"/>
      <c r="M157" s="39"/>
      <c r="N157" s="39"/>
      <c r="O157" s="39"/>
      <c r="P157" s="39"/>
      <c r="Q157" s="39"/>
      <c r="R157" s="39"/>
      <c r="S157" s="39"/>
      <c r="T157" s="39"/>
      <c r="U157" s="34">
        <f t="shared" si="47"/>
        <v>0</v>
      </c>
      <c r="V157" s="34">
        <f t="shared" si="48"/>
        <v>0</v>
      </c>
      <c r="W157" s="25">
        <f t="shared" si="49"/>
        <v>0</v>
      </c>
      <c r="X157" s="25">
        <f t="shared" si="50"/>
        <v>0</v>
      </c>
      <c r="Y157" s="25">
        <f t="shared" si="51"/>
        <v>0</v>
      </c>
      <c r="Z157" s="25">
        <f t="shared" si="52"/>
        <v>0</v>
      </c>
      <c r="AA157" s="25">
        <f t="shared" si="53"/>
        <v>0</v>
      </c>
      <c r="AB157" s="25">
        <f t="shared" si="54"/>
        <v>0</v>
      </c>
    </row>
    <row r="158" spans="1:28" ht="20.100000000000001" customHeight="1" x14ac:dyDescent="0.25">
      <c r="A158" s="4" t="s">
        <v>211</v>
      </c>
      <c r="B158" s="7" t="s">
        <v>618</v>
      </c>
      <c r="C158" s="5">
        <v>224</v>
      </c>
      <c r="D158" s="38"/>
      <c r="E158" s="38"/>
      <c r="F158" s="39"/>
      <c r="G158" s="39"/>
      <c r="H158" s="39"/>
      <c r="I158" s="39"/>
      <c r="J158" s="39"/>
      <c r="K158" s="39"/>
      <c r="L158" s="39"/>
      <c r="M158" s="39"/>
      <c r="N158" s="39"/>
      <c r="O158" s="39"/>
      <c r="P158" s="39"/>
      <c r="Q158" s="39"/>
      <c r="R158" s="39"/>
      <c r="S158" s="39"/>
      <c r="T158" s="39"/>
      <c r="U158" s="34">
        <f t="shared" si="47"/>
        <v>0</v>
      </c>
      <c r="V158" s="34">
        <f t="shared" si="48"/>
        <v>0</v>
      </c>
      <c r="W158" s="25">
        <f t="shared" si="49"/>
        <v>0</v>
      </c>
      <c r="X158" s="25">
        <f t="shared" si="50"/>
        <v>0</v>
      </c>
      <c r="Y158" s="25">
        <f t="shared" si="51"/>
        <v>0</v>
      </c>
      <c r="Z158" s="25">
        <f t="shared" si="52"/>
        <v>0</v>
      </c>
      <c r="AA158" s="25">
        <f t="shared" si="53"/>
        <v>0</v>
      </c>
      <c r="AB158" s="25">
        <f t="shared" si="54"/>
        <v>0</v>
      </c>
    </row>
    <row r="159" spans="1:28" ht="20.100000000000001" customHeight="1" x14ac:dyDescent="0.25">
      <c r="A159" s="4" t="s">
        <v>210</v>
      </c>
      <c r="B159" s="7" t="s">
        <v>438</v>
      </c>
      <c r="C159" s="5">
        <v>225</v>
      </c>
      <c r="D159" s="38"/>
      <c r="E159" s="38"/>
      <c r="F159" s="39"/>
      <c r="G159" s="39"/>
      <c r="H159" s="39"/>
      <c r="I159" s="39"/>
      <c r="J159" s="39"/>
      <c r="K159" s="39"/>
      <c r="L159" s="39"/>
      <c r="M159" s="39"/>
      <c r="N159" s="39"/>
      <c r="O159" s="39"/>
      <c r="P159" s="39"/>
      <c r="Q159" s="39"/>
      <c r="R159" s="39"/>
      <c r="S159" s="39"/>
      <c r="T159" s="39"/>
      <c r="U159" s="34">
        <f t="shared" si="47"/>
        <v>0</v>
      </c>
      <c r="V159" s="34">
        <f t="shared" si="48"/>
        <v>0</v>
      </c>
      <c r="W159" s="25">
        <f t="shared" si="49"/>
        <v>0</v>
      </c>
      <c r="X159" s="25">
        <f t="shared" si="50"/>
        <v>0</v>
      </c>
      <c r="Y159" s="25">
        <f t="shared" si="51"/>
        <v>0</v>
      </c>
      <c r="Z159" s="25">
        <f t="shared" si="52"/>
        <v>0</v>
      </c>
      <c r="AA159" s="25">
        <f t="shared" si="53"/>
        <v>0</v>
      </c>
      <c r="AB159" s="25">
        <f t="shared" si="54"/>
        <v>0</v>
      </c>
    </row>
    <row r="160" spans="1:28" ht="20.100000000000001" customHeight="1" x14ac:dyDescent="0.25">
      <c r="A160" s="4" t="s">
        <v>209</v>
      </c>
      <c r="B160" s="7" t="s">
        <v>715</v>
      </c>
      <c r="C160" s="5">
        <v>225.1</v>
      </c>
      <c r="D160" s="38"/>
      <c r="E160" s="38"/>
      <c r="F160" s="39"/>
      <c r="G160" s="39"/>
      <c r="H160" s="39"/>
      <c r="I160" s="39"/>
      <c r="J160" s="39"/>
      <c r="K160" s="39"/>
      <c r="L160" s="39"/>
      <c r="M160" s="39"/>
      <c r="N160" s="39"/>
      <c r="O160" s="39"/>
      <c r="P160" s="39"/>
      <c r="Q160" s="39"/>
      <c r="R160" s="39"/>
      <c r="S160" s="39"/>
      <c r="T160" s="39"/>
      <c r="U160" s="34">
        <f t="shared" si="47"/>
        <v>0</v>
      </c>
      <c r="V160" s="34">
        <f t="shared" si="48"/>
        <v>0</v>
      </c>
      <c r="W160" s="25">
        <f t="shared" si="49"/>
        <v>0</v>
      </c>
      <c r="X160" s="25">
        <f t="shared" si="50"/>
        <v>0</v>
      </c>
      <c r="Y160" s="25">
        <f t="shared" si="51"/>
        <v>0</v>
      </c>
      <c r="Z160" s="25">
        <f t="shared" si="52"/>
        <v>0</v>
      </c>
      <c r="AA160" s="25">
        <f t="shared" si="53"/>
        <v>0</v>
      </c>
      <c r="AB160" s="25">
        <f t="shared" si="54"/>
        <v>0</v>
      </c>
    </row>
    <row r="161" spans="1:28" ht="20.100000000000001" customHeight="1" x14ac:dyDescent="0.25">
      <c r="A161" s="4" t="s">
        <v>208</v>
      </c>
      <c r="B161" s="7" t="s">
        <v>548</v>
      </c>
      <c r="C161" s="5">
        <v>226</v>
      </c>
      <c r="D161" s="38"/>
      <c r="E161" s="38"/>
      <c r="F161" s="39"/>
      <c r="G161" s="39"/>
      <c r="H161" s="39"/>
      <c r="I161" s="39"/>
      <c r="J161" s="39"/>
      <c r="K161" s="39"/>
      <c r="L161" s="39"/>
      <c r="M161" s="39"/>
      <c r="N161" s="39"/>
      <c r="O161" s="39"/>
      <c r="P161" s="39"/>
      <c r="Q161" s="39"/>
      <c r="R161" s="39"/>
      <c r="S161" s="39"/>
      <c r="T161" s="39"/>
      <c r="U161" s="34">
        <f t="shared" si="47"/>
        <v>0</v>
      </c>
      <c r="V161" s="34">
        <f t="shared" si="48"/>
        <v>0</v>
      </c>
      <c r="W161" s="25">
        <f t="shared" si="49"/>
        <v>0</v>
      </c>
      <c r="X161" s="25">
        <f t="shared" si="50"/>
        <v>0</v>
      </c>
      <c r="Y161" s="25">
        <f t="shared" si="51"/>
        <v>0</v>
      </c>
      <c r="Z161" s="25">
        <f t="shared" si="52"/>
        <v>0</v>
      </c>
      <c r="AA161" s="25">
        <f t="shared" si="53"/>
        <v>0</v>
      </c>
      <c r="AB161" s="25">
        <f t="shared" si="54"/>
        <v>0</v>
      </c>
    </row>
    <row r="162" spans="1:28" ht="20.100000000000001" customHeight="1" x14ac:dyDescent="0.25">
      <c r="A162" s="4" t="s">
        <v>207</v>
      </c>
      <c r="B162" s="7" t="s">
        <v>637</v>
      </c>
      <c r="C162" s="5">
        <v>227</v>
      </c>
      <c r="D162" s="38"/>
      <c r="E162" s="38"/>
      <c r="F162" s="39"/>
      <c r="G162" s="39"/>
      <c r="H162" s="39"/>
      <c r="I162" s="39"/>
      <c r="J162" s="39"/>
      <c r="K162" s="39"/>
      <c r="L162" s="39"/>
      <c r="M162" s="39"/>
      <c r="N162" s="39"/>
      <c r="O162" s="39"/>
      <c r="P162" s="39"/>
      <c r="Q162" s="39"/>
      <c r="R162" s="39"/>
      <c r="S162" s="39"/>
      <c r="T162" s="39"/>
      <c r="U162" s="34">
        <f t="shared" si="47"/>
        <v>0</v>
      </c>
      <c r="V162" s="34">
        <f t="shared" si="48"/>
        <v>0</v>
      </c>
      <c r="W162" s="25">
        <f t="shared" si="49"/>
        <v>0</v>
      </c>
      <c r="X162" s="25">
        <f t="shared" si="50"/>
        <v>0</v>
      </c>
      <c r="Y162" s="25">
        <f t="shared" si="51"/>
        <v>0</v>
      </c>
      <c r="Z162" s="25">
        <f t="shared" si="52"/>
        <v>0</v>
      </c>
      <c r="AA162" s="25">
        <f t="shared" si="53"/>
        <v>0</v>
      </c>
      <c r="AB162" s="25">
        <f t="shared" si="54"/>
        <v>0</v>
      </c>
    </row>
    <row r="163" spans="1:28" ht="20.100000000000001" customHeight="1" x14ac:dyDescent="0.25">
      <c r="A163" s="4" t="s">
        <v>206</v>
      </c>
      <c r="B163" s="7" t="s">
        <v>439</v>
      </c>
      <c r="C163" s="5">
        <v>228</v>
      </c>
      <c r="D163" s="38"/>
      <c r="E163" s="38"/>
      <c r="F163" s="39"/>
      <c r="G163" s="39"/>
      <c r="H163" s="39"/>
      <c r="I163" s="39"/>
      <c r="J163" s="39"/>
      <c r="K163" s="39"/>
      <c r="L163" s="39"/>
      <c r="M163" s="39"/>
      <c r="N163" s="39"/>
      <c r="O163" s="39"/>
      <c r="P163" s="39"/>
      <c r="Q163" s="39"/>
      <c r="R163" s="39"/>
      <c r="S163" s="39"/>
      <c r="T163" s="39"/>
      <c r="U163" s="34">
        <f t="shared" si="47"/>
        <v>0</v>
      </c>
      <c r="V163" s="34">
        <f t="shared" si="48"/>
        <v>0</v>
      </c>
      <c r="W163" s="25">
        <f t="shared" si="49"/>
        <v>0</v>
      </c>
      <c r="X163" s="25">
        <f t="shared" si="50"/>
        <v>0</v>
      </c>
      <c r="Y163" s="25">
        <f t="shared" si="51"/>
        <v>0</v>
      </c>
      <c r="Z163" s="25">
        <f t="shared" si="52"/>
        <v>0</v>
      </c>
      <c r="AA163" s="25">
        <f t="shared" si="53"/>
        <v>0</v>
      </c>
      <c r="AB163" s="25">
        <f t="shared" si="54"/>
        <v>0</v>
      </c>
    </row>
    <row r="164" spans="1:28" ht="20.100000000000001" customHeight="1" x14ac:dyDescent="0.25">
      <c r="A164" s="4" t="s">
        <v>205</v>
      </c>
      <c r="B164" s="7" t="s">
        <v>440</v>
      </c>
      <c r="C164" s="5">
        <v>229</v>
      </c>
      <c r="D164" s="38"/>
      <c r="E164" s="38"/>
      <c r="F164" s="39"/>
      <c r="G164" s="39"/>
      <c r="H164" s="39"/>
      <c r="I164" s="39"/>
      <c r="J164" s="39"/>
      <c r="K164" s="39"/>
      <c r="L164" s="39"/>
      <c r="M164" s="39"/>
      <c r="N164" s="39"/>
      <c r="O164" s="39"/>
      <c r="P164" s="39"/>
      <c r="Q164" s="39"/>
      <c r="R164" s="39"/>
      <c r="S164" s="39"/>
      <c r="T164" s="39"/>
      <c r="U164" s="34">
        <f t="shared" si="47"/>
        <v>0</v>
      </c>
      <c r="V164" s="34">
        <f t="shared" si="48"/>
        <v>0</v>
      </c>
      <c r="W164" s="25">
        <f t="shared" si="49"/>
        <v>0</v>
      </c>
      <c r="X164" s="25">
        <f t="shared" si="50"/>
        <v>0</v>
      </c>
      <c r="Y164" s="25">
        <f t="shared" si="51"/>
        <v>0</v>
      </c>
      <c r="Z164" s="25">
        <f t="shared" si="52"/>
        <v>0</v>
      </c>
      <c r="AA164" s="25">
        <f t="shared" si="53"/>
        <v>0</v>
      </c>
      <c r="AB164" s="25">
        <f t="shared" si="54"/>
        <v>0</v>
      </c>
    </row>
    <row r="165" spans="1:28" ht="20.100000000000001" customHeight="1" x14ac:dyDescent="0.25">
      <c r="A165" s="4" t="s">
        <v>204</v>
      </c>
      <c r="B165" s="7" t="s">
        <v>549</v>
      </c>
      <c r="C165" s="5">
        <v>230</v>
      </c>
      <c r="D165" s="38"/>
      <c r="E165" s="38"/>
      <c r="F165" s="39"/>
      <c r="G165" s="39"/>
      <c r="H165" s="39"/>
      <c r="I165" s="39"/>
      <c r="J165" s="39"/>
      <c r="K165" s="39"/>
      <c r="L165" s="39"/>
      <c r="M165" s="39"/>
      <c r="N165" s="39"/>
      <c r="O165" s="39"/>
      <c r="P165" s="39"/>
      <c r="Q165" s="39"/>
      <c r="R165" s="39"/>
      <c r="S165" s="39"/>
      <c r="T165" s="39"/>
      <c r="U165" s="34">
        <f t="shared" si="47"/>
        <v>0</v>
      </c>
      <c r="V165" s="34">
        <f t="shared" si="48"/>
        <v>0</v>
      </c>
      <c r="W165" s="25">
        <f t="shared" si="49"/>
        <v>0</v>
      </c>
      <c r="X165" s="25">
        <f t="shared" si="50"/>
        <v>0</v>
      </c>
      <c r="Y165" s="25">
        <f t="shared" si="51"/>
        <v>0</v>
      </c>
      <c r="Z165" s="25">
        <f t="shared" si="52"/>
        <v>0</v>
      </c>
      <c r="AA165" s="25">
        <f t="shared" si="53"/>
        <v>0</v>
      </c>
      <c r="AB165" s="25">
        <f t="shared" si="54"/>
        <v>0</v>
      </c>
    </row>
    <row r="166" spans="1:28" ht="20.100000000000001" customHeight="1" x14ac:dyDescent="0.25">
      <c r="A166" s="4" t="s">
        <v>203</v>
      </c>
      <c r="B166" s="7" t="s">
        <v>638</v>
      </c>
      <c r="C166" s="5">
        <v>231</v>
      </c>
      <c r="D166" s="38"/>
      <c r="E166" s="38"/>
      <c r="F166" s="39"/>
      <c r="G166" s="39"/>
      <c r="H166" s="39"/>
      <c r="I166" s="39"/>
      <c r="J166" s="39"/>
      <c r="K166" s="39"/>
      <c r="L166" s="39"/>
      <c r="M166" s="39"/>
      <c r="N166" s="39"/>
      <c r="O166" s="39"/>
      <c r="P166" s="39"/>
      <c r="Q166" s="39"/>
      <c r="R166" s="39"/>
      <c r="S166" s="39"/>
      <c r="T166" s="39"/>
      <c r="U166" s="34">
        <f t="shared" si="47"/>
        <v>0</v>
      </c>
      <c r="V166" s="34">
        <f t="shared" si="48"/>
        <v>0</v>
      </c>
      <c r="W166" s="25">
        <f t="shared" si="49"/>
        <v>0</v>
      </c>
      <c r="X166" s="25">
        <f t="shared" si="50"/>
        <v>0</v>
      </c>
      <c r="Y166" s="25">
        <f t="shared" si="51"/>
        <v>0</v>
      </c>
      <c r="Z166" s="25">
        <f t="shared" si="52"/>
        <v>0</v>
      </c>
      <c r="AA166" s="25">
        <f t="shared" si="53"/>
        <v>0</v>
      </c>
      <c r="AB166" s="25">
        <f t="shared" si="54"/>
        <v>0</v>
      </c>
    </row>
    <row r="167" spans="1:28" ht="20.100000000000001" customHeight="1" x14ac:dyDescent="0.25">
      <c r="A167" s="4" t="s">
        <v>202</v>
      </c>
      <c r="B167" s="7" t="s">
        <v>441</v>
      </c>
      <c r="C167" s="5">
        <v>232</v>
      </c>
      <c r="D167" s="38"/>
      <c r="E167" s="38"/>
      <c r="F167" s="39"/>
      <c r="G167" s="39"/>
      <c r="H167" s="39"/>
      <c r="I167" s="39"/>
      <c r="J167" s="39"/>
      <c r="K167" s="39"/>
      <c r="L167" s="39"/>
      <c r="M167" s="39"/>
      <c r="N167" s="39"/>
      <c r="O167" s="39"/>
      <c r="P167" s="39"/>
      <c r="Q167" s="39"/>
      <c r="R167" s="39"/>
      <c r="S167" s="39"/>
      <c r="T167" s="39"/>
      <c r="U167" s="34">
        <f t="shared" si="47"/>
        <v>0</v>
      </c>
      <c r="V167" s="34">
        <f t="shared" si="48"/>
        <v>0</v>
      </c>
      <c r="W167" s="25">
        <f t="shared" si="49"/>
        <v>0</v>
      </c>
      <c r="X167" s="25">
        <f t="shared" si="50"/>
        <v>0</v>
      </c>
      <c r="Y167" s="25">
        <f t="shared" si="51"/>
        <v>0</v>
      </c>
      <c r="Z167" s="25">
        <f t="shared" si="52"/>
        <v>0</v>
      </c>
      <c r="AA167" s="25">
        <f t="shared" si="53"/>
        <v>0</v>
      </c>
      <c r="AB167" s="25">
        <f t="shared" si="54"/>
        <v>0</v>
      </c>
    </row>
    <row r="168" spans="1:28" ht="20.100000000000001" customHeight="1" x14ac:dyDescent="0.25">
      <c r="A168" s="4" t="s">
        <v>201</v>
      </c>
      <c r="B168" s="7" t="s">
        <v>639</v>
      </c>
      <c r="C168" s="5">
        <v>233</v>
      </c>
      <c r="D168" s="38"/>
      <c r="E168" s="38"/>
      <c r="F168" s="39"/>
      <c r="G168" s="39"/>
      <c r="H168" s="39"/>
      <c r="I168" s="39"/>
      <c r="J168" s="39"/>
      <c r="K168" s="39"/>
      <c r="L168" s="39"/>
      <c r="M168" s="39"/>
      <c r="N168" s="39"/>
      <c r="O168" s="39"/>
      <c r="P168" s="39"/>
      <c r="Q168" s="39"/>
      <c r="R168" s="39"/>
      <c r="S168" s="39"/>
      <c r="T168" s="39"/>
      <c r="U168" s="34">
        <f t="shared" si="47"/>
        <v>0</v>
      </c>
      <c r="V168" s="34">
        <f t="shared" si="48"/>
        <v>0</v>
      </c>
      <c r="W168" s="25">
        <f t="shared" si="49"/>
        <v>0</v>
      </c>
      <c r="X168" s="25">
        <f t="shared" si="50"/>
        <v>0</v>
      </c>
      <c r="Y168" s="25">
        <f t="shared" si="51"/>
        <v>0</v>
      </c>
      <c r="Z168" s="25">
        <f t="shared" si="52"/>
        <v>0</v>
      </c>
      <c r="AA168" s="25">
        <f t="shared" si="53"/>
        <v>0</v>
      </c>
      <c r="AB168" s="25">
        <f t="shared" si="54"/>
        <v>0</v>
      </c>
    </row>
    <row r="169" spans="1:28" ht="20.100000000000001" customHeight="1" x14ac:dyDescent="0.25">
      <c r="A169" s="4" t="s">
        <v>200</v>
      </c>
      <c r="B169" s="7" t="s">
        <v>497</v>
      </c>
      <c r="C169" s="5">
        <v>234</v>
      </c>
      <c r="D169" s="38"/>
      <c r="E169" s="38"/>
      <c r="F169" s="39"/>
      <c r="G169" s="39"/>
      <c r="H169" s="39"/>
      <c r="I169" s="39"/>
      <c r="J169" s="39"/>
      <c r="K169" s="39"/>
      <c r="L169" s="39"/>
      <c r="M169" s="39"/>
      <c r="N169" s="39"/>
      <c r="O169" s="39"/>
      <c r="P169" s="39"/>
      <c r="Q169" s="39"/>
      <c r="R169" s="39"/>
      <c r="S169" s="39"/>
      <c r="T169" s="39"/>
      <c r="U169" s="34">
        <f t="shared" si="47"/>
        <v>0</v>
      </c>
      <c r="V169" s="34">
        <f t="shared" si="48"/>
        <v>0</v>
      </c>
      <c r="W169" s="25">
        <f t="shared" si="49"/>
        <v>0</v>
      </c>
      <c r="X169" s="25">
        <f t="shared" si="50"/>
        <v>0</v>
      </c>
      <c r="Y169" s="25">
        <f t="shared" si="51"/>
        <v>0</v>
      </c>
      <c r="Z169" s="25">
        <f t="shared" si="52"/>
        <v>0</v>
      </c>
      <c r="AA169" s="25">
        <f t="shared" si="53"/>
        <v>0</v>
      </c>
      <c r="AB169" s="25">
        <f t="shared" si="54"/>
        <v>0</v>
      </c>
    </row>
    <row r="170" spans="1:28" ht="20.100000000000001" customHeight="1" x14ac:dyDescent="0.25">
      <c r="A170" s="4" t="s">
        <v>199</v>
      </c>
      <c r="B170" s="7" t="s">
        <v>640</v>
      </c>
      <c r="C170" s="5">
        <v>235</v>
      </c>
      <c r="D170" s="38">
        <v>3</v>
      </c>
      <c r="E170" s="38"/>
      <c r="F170" s="39">
        <v>5</v>
      </c>
      <c r="G170" s="39">
        <v>5</v>
      </c>
      <c r="H170" s="39"/>
      <c r="I170" s="39"/>
      <c r="J170" s="39">
        <v>5</v>
      </c>
      <c r="K170" s="39"/>
      <c r="L170" s="39"/>
      <c r="M170" s="39">
        <v>3</v>
      </c>
      <c r="N170" s="39"/>
      <c r="O170" s="39">
        <v>3</v>
      </c>
      <c r="P170" s="39"/>
      <c r="Q170" s="39">
        <v>3</v>
      </c>
      <c r="R170" s="39"/>
      <c r="S170" s="39"/>
      <c r="T170" s="39"/>
      <c r="U170" s="34">
        <f t="shared" si="47"/>
        <v>8</v>
      </c>
      <c r="V170" s="34">
        <f t="shared" si="48"/>
        <v>8</v>
      </c>
      <c r="W170" s="25">
        <f t="shared" si="49"/>
        <v>5</v>
      </c>
      <c r="X170" s="25">
        <f t="shared" si="50"/>
        <v>5</v>
      </c>
      <c r="Y170" s="25">
        <f t="shared" si="51"/>
        <v>3</v>
      </c>
      <c r="Z170" s="25">
        <f t="shared" si="52"/>
        <v>3</v>
      </c>
      <c r="AA170" s="25">
        <f t="shared" si="53"/>
        <v>0</v>
      </c>
      <c r="AB170" s="25">
        <f t="shared" si="54"/>
        <v>0</v>
      </c>
    </row>
    <row r="171" spans="1:28" ht="20.100000000000001" customHeight="1" x14ac:dyDescent="0.25">
      <c r="A171" s="4" t="s">
        <v>716</v>
      </c>
      <c r="B171" s="7" t="s">
        <v>717</v>
      </c>
      <c r="C171" s="5">
        <v>235.1</v>
      </c>
      <c r="D171" s="38"/>
      <c r="E171" s="38"/>
      <c r="F171" s="39"/>
      <c r="G171" s="39"/>
      <c r="H171" s="39"/>
      <c r="I171" s="39"/>
      <c r="J171" s="39"/>
      <c r="K171" s="39"/>
      <c r="L171" s="39"/>
      <c r="M171" s="39"/>
      <c r="N171" s="39"/>
      <c r="O171" s="39"/>
      <c r="P171" s="39"/>
      <c r="Q171" s="39"/>
      <c r="R171" s="39"/>
      <c r="S171" s="39"/>
      <c r="T171" s="39"/>
      <c r="U171" s="34">
        <f t="shared" si="47"/>
        <v>0</v>
      </c>
      <c r="V171" s="34">
        <f t="shared" si="48"/>
        <v>0</v>
      </c>
      <c r="W171" s="25">
        <f t="shared" si="49"/>
        <v>0</v>
      </c>
      <c r="X171" s="25">
        <f t="shared" si="50"/>
        <v>0</v>
      </c>
      <c r="Y171" s="25">
        <f t="shared" si="51"/>
        <v>0</v>
      </c>
      <c r="Z171" s="25">
        <f t="shared" si="52"/>
        <v>0</v>
      </c>
      <c r="AA171" s="25">
        <f t="shared" si="53"/>
        <v>0</v>
      </c>
      <c r="AB171" s="25">
        <f t="shared" si="54"/>
        <v>0</v>
      </c>
    </row>
    <row r="172" spans="1:28" ht="20.100000000000001" customHeight="1" x14ac:dyDescent="0.25">
      <c r="A172" s="4" t="s">
        <v>198</v>
      </c>
      <c r="B172" s="7" t="s">
        <v>641</v>
      </c>
      <c r="C172" s="5">
        <v>236</v>
      </c>
      <c r="D172" s="38"/>
      <c r="E172" s="38"/>
      <c r="F172" s="39"/>
      <c r="G172" s="39"/>
      <c r="H172" s="39"/>
      <c r="I172" s="39"/>
      <c r="J172" s="39"/>
      <c r="K172" s="39"/>
      <c r="L172" s="39"/>
      <c r="M172" s="39"/>
      <c r="N172" s="39"/>
      <c r="O172" s="39"/>
      <c r="P172" s="39"/>
      <c r="Q172" s="39"/>
      <c r="R172" s="39"/>
      <c r="S172" s="39"/>
      <c r="T172" s="39"/>
      <c r="U172" s="34">
        <f t="shared" si="47"/>
        <v>0</v>
      </c>
      <c r="V172" s="34">
        <f t="shared" si="48"/>
        <v>0</v>
      </c>
      <c r="W172" s="25">
        <f t="shared" si="49"/>
        <v>0</v>
      </c>
      <c r="X172" s="25">
        <f t="shared" si="50"/>
        <v>0</v>
      </c>
      <c r="Y172" s="25">
        <f t="shared" si="51"/>
        <v>0</v>
      </c>
      <c r="Z172" s="25">
        <f t="shared" si="52"/>
        <v>0</v>
      </c>
      <c r="AA172" s="25">
        <f t="shared" si="53"/>
        <v>0</v>
      </c>
      <c r="AB172" s="25">
        <f t="shared" si="54"/>
        <v>0</v>
      </c>
    </row>
    <row r="173" spans="1:28" ht="20.100000000000001" customHeight="1" x14ac:dyDescent="0.25">
      <c r="A173" s="4" t="s">
        <v>197</v>
      </c>
      <c r="B173" s="7" t="s">
        <v>550</v>
      </c>
      <c r="C173" s="5">
        <v>237</v>
      </c>
      <c r="D173" s="38"/>
      <c r="E173" s="38"/>
      <c r="F173" s="39"/>
      <c r="G173" s="39"/>
      <c r="H173" s="39"/>
      <c r="I173" s="39"/>
      <c r="J173" s="39"/>
      <c r="K173" s="39"/>
      <c r="L173" s="39"/>
      <c r="M173" s="39"/>
      <c r="N173" s="39"/>
      <c r="O173" s="39"/>
      <c r="P173" s="39"/>
      <c r="Q173" s="39"/>
      <c r="R173" s="39"/>
      <c r="S173" s="39"/>
      <c r="T173" s="39"/>
      <c r="U173" s="34">
        <f t="shared" si="47"/>
        <v>0</v>
      </c>
      <c r="V173" s="34">
        <f t="shared" si="48"/>
        <v>0</v>
      </c>
      <c r="W173" s="25">
        <f t="shared" si="49"/>
        <v>0</v>
      </c>
      <c r="X173" s="25">
        <f t="shared" si="50"/>
        <v>0</v>
      </c>
      <c r="Y173" s="25">
        <f t="shared" si="51"/>
        <v>0</v>
      </c>
      <c r="Z173" s="25">
        <f t="shared" si="52"/>
        <v>0</v>
      </c>
      <c r="AA173" s="25">
        <f t="shared" si="53"/>
        <v>0</v>
      </c>
      <c r="AB173" s="25">
        <f t="shared" si="54"/>
        <v>0</v>
      </c>
    </row>
    <row r="174" spans="1:28" ht="20.100000000000001" customHeight="1" x14ac:dyDescent="0.25">
      <c r="A174" s="4" t="s">
        <v>196</v>
      </c>
      <c r="B174" s="5" t="s">
        <v>551</v>
      </c>
      <c r="C174" s="5">
        <v>238</v>
      </c>
      <c r="D174" s="38"/>
      <c r="E174" s="38"/>
      <c r="F174" s="39"/>
      <c r="G174" s="39"/>
      <c r="H174" s="39"/>
      <c r="I174" s="39"/>
      <c r="J174" s="39"/>
      <c r="K174" s="39"/>
      <c r="L174" s="39"/>
      <c r="M174" s="39"/>
      <c r="N174" s="39"/>
      <c r="O174" s="39"/>
      <c r="P174" s="39"/>
      <c r="Q174" s="39"/>
      <c r="R174" s="39"/>
      <c r="S174" s="39"/>
      <c r="T174" s="39"/>
      <c r="U174" s="34">
        <f t="shared" si="47"/>
        <v>0</v>
      </c>
      <c r="V174" s="34">
        <f t="shared" si="48"/>
        <v>0</v>
      </c>
      <c r="W174" s="25">
        <f t="shared" si="49"/>
        <v>0</v>
      </c>
      <c r="X174" s="25">
        <f t="shared" si="50"/>
        <v>0</v>
      </c>
      <c r="Y174" s="25">
        <f t="shared" si="51"/>
        <v>0</v>
      </c>
      <c r="Z174" s="25">
        <f t="shared" si="52"/>
        <v>0</v>
      </c>
      <c r="AA174" s="25">
        <f t="shared" si="53"/>
        <v>0</v>
      </c>
      <c r="AB174" s="25">
        <f t="shared" si="54"/>
        <v>0</v>
      </c>
    </row>
    <row r="175" spans="1:28" ht="20.100000000000001" customHeight="1" x14ac:dyDescent="0.25">
      <c r="A175" s="4" t="s">
        <v>195</v>
      </c>
      <c r="B175" s="7" t="s">
        <v>552</v>
      </c>
      <c r="C175" s="5">
        <v>239</v>
      </c>
      <c r="D175" s="38"/>
      <c r="E175" s="38"/>
      <c r="F175" s="39"/>
      <c r="G175" s="39"/>
      <c r="H175" s="39"/>
      <c r="I175" s="39"/>
      <c r="J175" s="39"/>
      <c r="K175" s="39"/>
      <c r="L175" s="39"/>
      <c r="M175" s="39"/>
      <c r="N175" s="39"/>
      <c r="O175" s="39"/>
      <c r="P175" s="39"/>
      <c r="Q175" s="39"/>
      <c r="R175" s="39"/>
      <c r="S175" s="39"/>
      <c r="T175" s="39"/>
      <c r="U175" s="34">
        <f t="shared" si="47"/>
        <v>0</v>
      </c>
      <c r="V175" s="34">
        <f t="shared" si="48"/>
        <v>0</v>
      </c>
      <c r="W175" s="25">
        <f t="shared" si="49"/>
        <v>0</v>
      </c>
      <c r="X175" s="25">
        <f t="shared" si="50"/>
        <v>0</v>
      </c>
      <c r="Y175" s="25">
        <f t="shared" si="51"/>
        <v>0</v>
      </c>
      <c r="Z175" s="25">
        <f t="shared" si="52"/>
        <v>0</v>
      </c>
      <c r="AA175" s="25">
        <f t="shared" si="53"/>
        <v>0</v>
      </c>
      <c r="AB175" s="25">
        <f t="shared" si="54"/>
        <v>0</v>
      </c>
    </row>
    <row r="176" spans="1:28" ht="20.100000000000001" customHeight="1" x14ac:dyDescent="0.25">
      <c r="A176" s="4" t="s">
        <v>194</v>
      </c>
      <c r="B176" s="7" t="s">
        <v>642</v>
      </c>
      <c r="C176" s="5">
        <v>240</v>
      </c>
      <c r="D176" s="38"/>
      <c r="E176" s="38"/>
      <c r="F176" s="39"/>
      <c r="G176" s="39"/>
      <c r="H176" s="39"/>
      <c r="I176" s="39"/>
      <c r="J176" s="39"/>
      <c r="K176" s="39"/>
      <c r="L176" s="39"/>
      <c r="M176" s="39"/>
      <c r="N176" s="39"/>
      <c r="O176" s="39"/>
      <c r="P176" s="39"/>
      <c r="Q176" s="39"/>
      <c r="R176" s="39"/>
      <c r="S176" s="39"/>
      <c r="T176" s="39"/>
      <c r="U176" s="34">
        <f t="shared" si="47"/>
        <v>0</v>
      </c>
      <c r="V176" s="34">
        <f t="shared" si="48"/>
        <v>0</v>
      </c>
      <c r="W176" s="25">
        <f t="shared" si="49"/>
        <v>0</v>
      </c>
      <c r="X176" s="25">
        <f t="shared" si="50"/>
        <v>0</v>
      </c>
      <c r="Y176" s="25">
        <f t="shared" si="51"/>
        <v>0</v>
      </c>
      <c r="Z176" s="25">
        <f t="shared" si="52"/>
        <v>0</v>
      </c>
      <c r="AA176" s="25">
        <f t="shared" si="53"/>
        <v>0</v>
      </c>
      <c r="AB176" s="25">
        <f t="shared" si="54"/>
        <v>0</v>
      </c>
    </row>
    <row r="177" spans="1:28" ht="20.100000000000001" customHeight="1" x14ac:dyDescent="0.25">
      <c r="A177" s="4" t="s">
        <v>718</v>
      </c>
      <c r="B177" s="7" t="s">
        <v>719</v>
      </c>
      <c r="C177" s="5">
        <v>240.1</v>
      </c>
      <c r="D177" s="43"/>
      <c r="E177" s="43"/>
      <c r="F177" s="43"/>
      <c r="G177" s="43"/>
      <c r="H177" s="43"/>
      <c r="I177" s="43"/>
      <c r="J177" s="43"/>
      <c r="K177" s="43"/>
      <c r="L177" s="43"/>
      <c r="M177" s="43"/>
      <c r="N177" s="43"/>
      <c r="O177" s="43"/>
      <c r="P177" s="43"/>
      <c r="Q177" s="43"/>
      <c r="R177" s="43"/>
      <c r="S177" s="43"/>
      <c r="T177" s="43"/>
      <c r="U177" s="34">
        <f t="shared" si="47"/>
        <v>0</v>
      </c>
      <c r="V177" s="34">
        <f t="shared" si="48"/>
        <v>0</v>
      </c>
      <c r="W177" s="25">
        <f t="shared" si="49"/>
        <v>0</v>
      </c>
      <c r="X177" s="25">
        <f t="shared" si="50"/>
        <v>0</v>
      </c>
      <c r="Y177" s="25">
        <f t="shared" si="51"/>
        <v>0</v>
      </c>
      <c r="Z177" s="25">
        <f t="shared" si="52"/>
        <v>0</v>
      </c>
      <c r="AA177" s="25">
        <f t="shared" si="53"/>
        <v>0</v>
      </c>
      <c r="AB177" s="25">
        <f t="shared" si="54"/>
        <v>0</v>
      </c>
    </row>
    <row r="178" spans="1:28" ht="20.100000000000001" customHeight="1" x14ac:dyDescent="0.25">
      <c r="A178" s="4" t="s">
        <v>193</v>
      </c>
      <c r="B178" s="5" t="s">
        <v>643</v>
      </c>
      <c r="C178" s="5">
        <v>241</v>
      </c>
      <c r="D178" s="38"/>
      <c r="E178" s="38"/>
      <c r="F178" s="39"/>
      <c r="G178" s="39"/>
      <c r="H178" s="39"/>
      <c r="I178" s="39"/>
      <c r="J178" s="39"/>
      <c r="K178" s="39"/>
      <c r="L178" s="39"/>
      <c r="M178" s="39"/>
      <c r="N178" s="39"/>
      <c r="O178" s="39"/>
      <c r="P178" s="39"/>
      <c r="Q178" s="39"/>
      <c r="R178" s="39"/>
      <c r="S178" s="39"/>
      <c r="T178" s="39"/>
      <c r="U178" s="34">
        <f t="shared" si="47"/>
        <v>0</v>
      </c>
      <c r="V178" s="34">
        <f t="shared" si="48"/>
        <v>0</v>
      </c>
      <c r="W178" s="25">
        <f t="shared" si="49"/>
        <v>0</v>
      </c>
      <c r="X178" s="25">
        <f t="shared" si="50"/>
        <v>0</v>
      </c>
      <c r="Y178" s="25">
        <f t="shared" si="51"/>
        <v>0</v>
      </c>
      <c r="Z178" s="25">
        <f t="shared" si="52"/>
        <v>0</v>
      </c>
      <c r="AA178" s="25">
        <f t="shared" si="53"/>
        <v>0</v>
      </c>
      <c r="AB178" s="25">
        <f t="shared" si="54"/>
        <v>0</v>
      </c>
    </row>
    <row r="179" spans="1:28" ht="20.100000000000001" customHeight="1" x14ac:dyDescent="0.25">
      <c r="A179" s="4" t="s">
        <v>192</v>
      </c>
      <c r="B179" s="7" t="s">
        <v>442</v>
      </c>
      <c r="C179" s="5">
        <v>242</v>
      </c>
      <c r="D179" s="38">
        <v>7</v>
      </c>
      <c r="E179" s="38"/>
      <c r="F179" s="39">
        <v>3</v>
      </c>
      <c r="G179" s="39">
        <v>5</v>
      </c>
      <c r="H179" s="39">
        <v>1</v>
      </c>
      <c r="I179" s="39"/>
      <c r="J179" s="39">
        <v>6</v>
      </c>
      <c r="K179" s="39"/>
      <c r="L179" s="39"/>
      <c r="M179" s="39">
        <v>4</v>
      </c>
      <c r="N179" s="39"/>
      <c r="O179" s="39">
        <v>4</v>
      </c>
      <c r="P179" s="39"/>
      <c r="Q179" s="39">
        <v>4</v>
      </c>
      <c r="R179" s="39"/>
      <c r="S179" s="39"/>
      <c r="T179" s="39"/>
      <c r="U179" s="34">
        <f t="shared" si="47"/>
        <v>10</v>
      </c>
      <c r="V179" s="34">
        <f t="shared" si="48"/>
        <v>10</v>
      </c>
      <c r="W179" s="25">
        <f t="shared" si="49"/>
        <v>6</v>
      </c>
      <c r="X179" s="25">
        <f t="shared" si="50"/>
        <v>6</v>
      </c>
      <c r="Y179" s="25">
        <f t="shared" si="51"/>
        <v>4</v>
      </c>
      <c r="Z179" s="25">
        <f t="shared" si="52"/>
        <v>4</v>
      </c>
      <c r="AA179" s="25">
        <f t="shared" si="53"/>
        <v>0</v>
      </c>
      <c r="AB179" s="25">
        <f t="shared" si="54"/>
        <v>0</v>
      </c>
    </row>
    <row r="180" spans="1:28" ht="20.100000000000001" customHeight="1" x14ac:dyDescent="0.25">
      <c r="A180" s="4" t="s">
        <v>191</v>
      </c>
      <c r="B180" s="7" t="s">
        <v>379</v>
      </c>
      <c r="C180" s="5">
        <v>243</v>
      </c>
      <c r="D180" s="38"/>
      <c r="E180" s="38"/>
      <c r="F180" s="39">
        <v>1</v>
      </c>
      <c r="G180" s="39"/>
      <c r="H180" s="39"/>
      <c r="I180" s="39"/>
      <c r="J180" s="39"/>
      <c r="K180" s="39"/>
      <c r="L180" s="39"/>
      <c r="M180" s="39">
        <v>1</v>
      </c>
      <c r="N180" s="39"/>
      <c r="O180" s="39"/>
      <c r="P180" s="39"/>
      <c r="Q180" s="39"/>
      <c r="R180" s="39"/>
      <c r="S180" s="39"/>
      <c r="T180" s="39"/>
      <c r="U180" s="34">
        <f t="shared" ref="U180:U211" si="56">D180+F180</f>
        <v>1</v>
      </c>
      <c r="V180" s="34">
        <f t="shared" ref="V180:V211" si="57">J180+K180+M180</f>
        <v>1</v>
      </c>
      <c r="W180" s="25">
        <f t="shared" ref="W180:W211" si="58">J180</f>
        <v>0</v>
      </c>
      <c r="X180" s="25">
        <f t="shared" ref="X180:X211" si="59">G180+H180+I180</f>
        <v>0</v>
      </c>
      <c r="Y180" s="25">
        <f t="shared" ref="Y180:Y211" si="60">Q180</f>
        <v>0</v>
      </c>
      <c r="Z180" s="25">
        <f t="shared" ref="Z180:Z211" si="61">O180+P180</f>
        <v>0</v>
      </c>
      <c r="AA180" s="25">
        <f t="shared" ref="AA180:AA211" si="62">T180</f>
        <v>0</v>
      </c>
      <c r="AB180" s="25">
        <f t="shared" ref="AB180:AB211" si="63">R180+S180</f>
        <v>0</v>
      </c>
    </row>
    <row r="181" spans="1:28" ht="20.100000000000001" customHeight="1" x14ac:dyDescent="0.25">
      <c r="A181" s="4" t="s">
        <v>720</v>
      </c>
      <c r="B181" s="7" t="s">
        <v>721</v>
      </c>
      <c r="C181" s="5">
        <v>243.1</v>
      </c>
      <c r="D181" s="38"/>
      <c r="E181" s="38"/>
      <c r="F181" s="39">
        <v>2</v>
      </c>
      <c r="G181" s="39">
        <v>2</v>
      </c>
      <c r="H181" s="39"/>
      <c r="I181" s="39"/>
      <c r="J181" s="39">
        <v>2</v>
      </c>
      <c r="K181" s="39"/>
      <c r="L181" s="39"/>
      <c r="M181" s="39"/>
      <c r="N181" s="39"/>
      <c r="O181" s="39"/>
      <c r="P181" s="39"/>
      <c r="Q181" s="39"/>
      <c r="R181" s="39"/>
      <c r="S181" s="39"/>
      <c r="T181" s="39"/>
      <c r="U181" s="34">
        <f t="shared" si="56"/>
        <v>2</v>
      </c>
      <c r="V181" s="34">
        <f t="shared" si="57"/>
        <v>2</v>
      </c>
      <c r="W181" s="25">
        <f t="shared" si="58"/>
        <v>2</v>
      </c>
      <c r="X181" s="25">
        <f t="shared" si="59"/>
        <v>2</v>
      </c>
      <c r="Y181" s="25">
        <f t="shared" si="60"/>
        <v>0</v>
      </c>
      <c r="Z181" s="25">
        <f t="shared" si="61"/>
        <v>0</v>
      </c>
      <c r="AA181" s="25">
        <f t="shared" si="62"/>
        <v>0</v>
      </c>
      <c r="AB181" s="25">
        <f t="shared" si="63"/>
        <v>0</v>
      </c>
    </row>
    <row r="182" spans="1:28" ht="20.100000000000001" customHeight="1" x14ac:dyDescent="0.25">
      <c r="A182" s="4" t="s">
        <v>190</v>
      </c>
      <c r="B182" s="7" t="s">
        <v>366</v>
      </c>
      <c r="C182" s="5">
        <v>244</v>
      </c>
      <c r="D182" s="38"/>
      <c r="E182" s="38"/>
      <c r="F182" s="39"/>
      <c r="G182" s="39"/>
      <c r="H182" s="39"/>
      <c r="I182" s="39"/>
      <c r="J182" s="39"/>
      <c r="K182" s="39"/>
      <c r="L182" s="39"/>
      <c r="M182" s="39"/>
      <c r="N182" s="39"/>
      <c r="O182" s="39"/>
      <c r="P182" s="39"/>
      <c r="Q182" s="39"/>
      <c r="R182" s="39"/>
      <c r="S182" s="39"/>
      <c r="T182" s="39"/>
      <c r="U182" s="34">
        <f t="shared" si="56"/>
        <v>0</v>
      </c>
      <c r="V182" s="34">
        <f t="shared" si="57"/>
        <v>0</v>
      </c>
      <c r="W182" s="25">
        <f t="shared" si="58"/>
        <v>0</v>
      </c>
      <c r="X182" s="25">
        <f t="shared" si="59"/>
        <v>0</v>
      </c>
      <c r="Y182" s="25">
        <f t="shared" si="60"/>
        <v>0</v>
      </c>
      <c r="Z182" s="25">
        <f t="shared" si="61"/>
        <v>0</v>
      </c>
      <c r="AA182" s="25">
        <f t="shared" si="62"/>
        <v>0</v>
      </c>
      <c r="AB182" s="25">
        <f t="shared" si="63"/>
        <v>0</v>
      </c>
    </row>
    <row r="183" spans="1:28" ht="20.100000000000001" customHeight="1" x14ac:dyDescent="0.25">
      <c r="A183" s="4" t="s">
        <v>189</v>
      </c>
      <c r="B183" s="7" t="s">
        <v>553</v>
      </c>
      <c r="C183" s="5">
        <v>245</v>
      </c>
      <c r="D183" s="38"/>
      <c r="E183" s="38"/>
      <c r="F183" s="39"/>
      <c r="G183" s="39"/>
      <c r="H183" s="39"/>
      <c r="I183" s="39"/>
      <c r="J183" s="39"/>
      <c r="K183" s="39"/>
      <c r="L183" s="39"/>
      <c r="M183" s="39"/>
      <c r="N183" s="39"/>
      <c r="O183" s="39"/>
      <c r="P183" s="39"/>
      <c r="Q183" s="39"/>
      <c r="R183" s="39"/>
      <c r="S183" s="39"/>
      <c r="T183" s="39"/>
      <c r="U183" s="34">
        <f t="shared" si="56"/>
        <v>0</v>
      </c>
      <c r="V183" s="34">
        <f t="shared" si="57"/>
        <v>0</v>
      </c>
      <c r="W183" s="25">
        <f t="shared" si="58"/>
        <v>0</v>
      </c>
      <c r="X183" s="25">
        <f t="shared" si="59"/>
        <v>0</v>
      </c>
      <c r="Y183" s="25">
        <f t="shared" si="60"/>
        <v>0</v>
      </c>
      <c r="Z183" s="25">
        <f t="shared" si="61"/>
        <v>0</v>
      </c>
      <c r="AA183" s="25">
        <f t="shared" si="62"/>
        <v>0</v>
      </c>
      <c r="AB183" s="25">
        <f t="shared" si="63"/>
        <v>0</v>
      </c>
    </row>
    <row r="184" spans="1:28" ht="20.100000000000001" customHeight="1" x14ac:dyDescent="0.25">
      <c r="A184" s="4" t="s">
        <v>188</v>
      </c>
      <c r="B184" s="7" t="s">
        <v>498</v>
      </c>
      <c r="C184" s="5">
        <v>246</v>
      </c>
      <c r="D184" s="38"/>
      <c r="E184" s="38"/>
      <c r="F184" s="39"/>
      <c r="G184" s="39"/>
      <c r="H184" s="39"/>
      <c r="I184" s="39"/>
      <c r="J184" s="39"/>
      <c r="K184" s="39"/>
      <c r="L184" s="39"/>
      <c r="M184" s="39"/>
      <c r="N184" s="39"/>
      <c r="O184" s="39"/>
      <c r="P184" s="39"/>
      <c r="Q184" s="39"/>
      <c r="R184" s="39"/>
      <c r="S184" s="39"/>
      <c r="T184" s="39"/>
      <c r="U184" s="34">
        <f t="shared" si="56"/>
        <v>0</v>
      </c>
      <c r="V184" s="34">
        <f t="shared" si="57"/>
        <v>0</v>
      </c>
      <c r="W184" s="25">
        <f t="shared" si="58"/>
        <v>0</v>
      </c>
      <c r="X184" s="25">
        <f t="shared" si="59"/>
        <v>0</v>
      </c>
      <c r="Y184" s="25">
        <f t="shared" si="60"/>
        <v>0</v>
      </c>
      <c r="Z184" s="25">
        <f t="shared" si="61"/>
        <v>0</v>
      </c>
      <c r="AA184" s="25">
        <f t="shared" si="62"/>
        <v>0</v>
      </c>
      <c r="AB184" s="25">
        <f t="shared" si="63"/>
        <v>0</v>
      </c>
    </row>
    <row r="185" spans="1:28" ht="20.100000000000001" customHeight="1" x14ac:dyDescent="0.25">
      <c r="A185" s="4" t="s">
        <v>187</v>
      </c>
      <c r="B185" s="7" t="s">
        <v>554</v>
      </c>
      <c r="C185" s="5">
        <v>247</v>
      </c>
      <c r="D185" s="38"/>
      <c r="E185" s="38"/>
      <c r="F185" s="39"/>
      <c r="G185" s="39"/>
      <c r="H185" s="39"/>
      <c r="I185" s="39"/>
      <c r="J185" s="39"/>
      <c r="K185" s="39"/>
      <c r="L185" s="39"/>
      <c r="M185" s="39"/>
      <c r="N185" s="39"/>
      <c r="O185" s="39"/>
      <c r="P185" s="39"/>
      <c r="Q185" s="39"/>
      <c r="R185" s="39"/>
      <c r="S185" s="39"/>
      <c r="T185" s="39"/>
      <c r="U185" s="34">
        <f t="shared" si="56"/>
        <v>0</v>
      </c>
      <c r="V185" s="34">
        <f t="shared" si="57"/>
        <v>0</v>
      </c>
      <c r="W185" s="25">
        <f t="shared" si="58"/>
        <v>0</v>
      </c>
      <c r="X185" s="25">
        <f t="shared" si="59"/>
        <v>0</v>
      </c>
      <c r="Y185" s="25">
        <f t="shared" si="60"/>
        <v>0</v>
      </c>
      <c r="Z185" s="25">
        <f t="shared" si="61"/>
        <v>0</v>
      </c>
      <c r="AA185" s="25">
        <f t="shared" si="62"/>
        <v>0</v>
      </c>
      <c r="AB185" s="25">
        <f t="shared" si="63"/>
        <v>0</v>
      </c>
    </row>
    <row r="186" spans="1:28" ht="20.100000000000001" customHeight="1" x14ac:dyDescent="0.25">
      <c r="A186" s="4" t="s">
        <v>186</v>
      </c>
      <c r="B186" s="7" t="s">
        <v>555</v>
      </c>
      <c r="C186" s="5">
        <v>248</v>
      </c>
      <c r="D186" s="43"/>
      <c r="E186" s="43"/>
      <c r="F186" s="43"/>
      <c r="G186" s="43"/>
      <c r="H186" s="43"/>
      <c r="I186" s="43"/>
      <c r="J186" s="43"/>
      <c r="K186" s="43"/>
      <c r="L186" s="43"/>
      <c r="M186" s="43"/>
      <c r="N186" s="43"/>
      <c r="O186" s="43"/>
      <c r="P186" s="43"/>
      <c r="Q186" s="43"/>
      <c r="R186" s="43"/>
      <c r="S186" s="43"/>
      <c r="T186" s="43"/>
      <c r="U186" s="34">
        <f t="shared" si="56"/>
        <v>0</v>
      </c>
      <c r="V186" s="34">
        <f t="shared" si="57"/>
        <v>0</v>
      </c>
      <c r="W186" s="25">
        <f t="shared" si="58"/>
        <v>0</v>
      </c>
      <c r="X186" s="25">
        <f t="shared" si="59"/>
        <v>0</v>
      </c>
      <c r="Y186" s="25">
        <f t="shared" si="60"/>
        <v>0</v>
      </c>
      <c r="Z186" s="25">
        <f t="shared" si="61"/>
        <v>0</v>
      </c>
      <c r="AA186" s="25">
        <f t="shared" si="62"/>
        <v>0</v>
      </c>
      <c r="AB186" s="25">
        <f t="shared" si="63"/>
        <v>0</v>
      </c>
    </row>
    <row r="187" spans="1:28" ht="20.100000000000001" customHeight="1" x14ac:dyDescent="0.25">
      <c r="A187" s="4" t="s">
        <v>185</v>
      </c>
      <c r="B187" s="7" t="s">
        <v>644</v>
      </c>
      <c r="C187" s="5">
        <v>249</v>
      </c>
      <c r="D187" s="38"/>
      <c r="E187" s="38"/>
      <c r="F187" s="39"/>
      <c r="G187" s="39"/>
      <c r="H187" s="39"/>
      <c r="I187" s="39"/>
      <c r="J187" s="39"/>
      <c r="K187" s="39"/>
      <c r="L187" s="39"/>
      <c r="M187" s="39"/>
      <c r="N187" s="39"/>
      <c r="O187" s="39"/>
      <c r="P187" s="39"/>
      <c r="Q187" s="39"/>
      <c r="R187" s="39"/>
      <c r="S187" s="39"/>
      <c r="T187" s="39"/>
      <c r="U187" s="34">
        <f t="shared" si="56"/>
        <v>0</v>
      </c>
      <c r="V187" s="34">
        <f t="shared" si="57"/>
        <v>0</v>
      </c>
      <c r="W187" s="25">
        <f t="shared" si="58"/>
        <v>0</v>
      </c>
      <c r="X187" s="25">
        <f t="shared" si="59"/>
        <v>0</v>
      </c>
      <c r="Y187" s="25">
        <f t="shared" si="60"/>
        <v>0</v>
      </c>
      <c r="Z187" s="25">
        <f t="shared" si="61"/>
        <v>0</v>
      </c>
      <c r="AA187" s="25">
        <f t="shared" si="62"/>
        <v>0</v>
      </c>
      <c r="AB187" s="25">
        <f t="shared" si="63"/>
        <v>0</v>
      </c>
    </row>
    <row r="188" spans="1:28" ht="20.100000000000001" customHeight="1" x14ac:dyDescent="0.25">
      <c r="A188" s="4" t="s">
        <v>184</v>
      </c>
      <c r="B188" s="7" t="s">
        <v>556</v>
      </c>
      <c r="C188" s="5">
        <v>250</v>
      </c>
      <c r="D188" s="38"/>
      <c r="E188" s="38"/>
      <c r="F188" s="39"/>
      <c r="G188" s="39"/>
      <c r="H188" s="39"/>
      <c r="I188" s="39"/>
      <c r="J188" s="39"/>
      <c r="K188" s="39"/>
      <c r="L188" s="39"/>
      <c r="M188" s="39"/>
      <c r="N188" s="39"/>
      <c r="O188" s="39"/>
      <c r="P188" s="39"/>
      <c r="Q188" s="39"/>
      <c r="R188" s="39"/>
      <c r="S188" s="39"/>
      <c r="T188" s="39"/>
      <c r="U188" s="34">
        <f t="shared" si="56"/>
        <v>0</v>
      </c>
      <c r="V188" s="34">
        <f t="shared" si="57"/>
        <v>0</v>
      </c>
      <c r="W188" s="25">
        <f t="shared" si="58"/>
        <v>0</v>
      </c>
      <c r="X188" s="25">
        <f t="shared" si="59"/>
        <v>0</v>
      </c>
      <c r="Y188" s="25">
        <f t="shared" si="60"/>
        <v>0</v>
      </c>
      <c r="Z188" s="25">
        <f t="shared" si="61"/>
        <v>0</v>
      </c>
      <c r="AA188" s="25">
        <f t="shared" si="62"/>
        <v>0</v>
      </c>
      <c r="AB188" s="25">
        <f t="shared" si="63"/>
        <v>0</v>
      </c>
    </row>
    <row r="189" spans="1:28" ht="20.100000000000001" customHeight="1" x14ac:dyDescent="0.25">
      <c r="A189" s="4" t="s">
        <v>183</v>
      </c>
      <c r="B189" s="7" t="s">
        <v>407</v>
      </c>
      <c r="C189" s="5"/>
      <c r="D189" s="38"/>
      <c r="E189" s="38"/>
      <c r="F189" s="39"/>
      <c r="G189" s="39"/>
      <c r="H189" s="39"/>
      <c r="I189" s="39"/>
      <c r="J189" s="39"/>
      <c r="K189" s="39"/>
      <c r="L189" s="39"/>
      <c r="M189" s="39"/>
      <c r="N189" s="39"/>
      <c r="O189" s="39"/>
      <c r="P189" s="39"/>
      <c r="Q189" s="39"/>
      <c r="R189" s="39"/>
      <c r="S189" s="39"/>
      <c r="T189" s="39"/>
      <c r="U189" s="34">
        <f t="shared" si="56"/>
        <v>0</v>
      </c>
      <c r="V189" s="34">
        <f t="shared" si="57"/>
        <v>0</v>
      </c>
      <c r="W189" s="25">
        <f t="shared" si="58"/>
        <v>0</v>
      </c>
      <c r="X189" s="25">
        <f t="shared" si="59"/>
        <v>0</v>
      </c>
      <c r="Y189" s="25">
        <f t="shared" si="60"/>
        <v>0</v>
      </c>
      <c r="Z189" s="25">
        <f t="shared" si="61"/>
        <v>0</v>
      </c>
      <c r="AA189" s="25">
        <f t="shared" si="62"/>
        <v>0</v>
      </c>
      <c r="AB189" s="25">
        <f t="shared" si="63"/>
        <v>0</v>
      </c>
    </row>
    <row r="190" spans="1:28" ht="20.100000000000001" customHeight="1" x14ac:dyDescent="0.25">
      <c r="A190" s="8" t="s">
        <v>182</v>
      </c>
      <c r="B190" s="12" t="s">
        <v>443</v>
      </c>
      <c r="C190" s="5"/>
      <c r="D190" s="36">
        <f t="shared" ref="D190:T190" si="64">SUM(D191:D198)</f>
        <v>0</v>
      </c>
      <c r="E190" s="36">
        <f t="shared" si="64"/>
        <v>0</v>
      </c>
      <c r="F190" s="36">
        <f t="shared" si="64"/>
        <v>0</v>
      </c>
      <c r="G190" s="36">
        <f t="shared" si="64"/>
        <v>0</v>
      </c>
      <c r="H190" s="36">
        <f t="shared" si="64"/>
        <v>0</v>
      </c>
      <c r="I190" s="36">
        <f t="shared" si="64"/>
        <v>0</v>
      </c>
      <c r="J190" s="36">
        <f t="shared" si="64"/>
        <v>0</v>
      </c>
      <c r="K190" s="36">
        <f t="shared" si="64"/>
        <v>0</v>
      </c>
      <c r="L190" s="36">
        <f t="shared" si="64"/>
        <v>0</v>
      </c>
      <c r="M190" s="36">
        <f t="shared" si="64"/>
        <v>0</v>
      </c>
      <c r="N190" s="36">
        <f t="shared" si="64"/>
        <v>0</v>
      </c>
      <c r="O190" s="36">
        <f t="shared" si="64"/>
        <v>0</v>
      </c>
      <c r="P190" s="36">
        <f t="shared" si="64"/>
        <v>0</v>
      </c>
      <c r="Q190" s="36">
        <f t="shared" si="64"/>
        <v>0</v>
      </c>
      <c r="R190" s="36">
        <f t="shared" si="64"/>
        <v>0</v>
      </c>
      <c r="S190" s="36">
        <f t="shared" si="64"/>
        <v>0</v>
      </c>
      <c r="T190" s="36">
        <f t="shared" si="64"/>
        <v>0</v>
      </c>
      <c r="U190" s="34">
        <f t="shared" si="56"/>
        <v>0</v>
      </c>
      <c r="V190" s="34">
        <f t="shared" si="57"/>
        <v>0</v>
      </c>
      <c r="W190" s="25">
        <f t="shared" si="58"/>
        <v>0</v>
      </c>
      <c r="X190" s="25">
        <f t="shared" si="59"/>
        <v>0</v>
      </c>
      <c r="Y190" s="25">
        <f t="shared" si="60"/>
        <v>0</v>
      </c>
      <c r="Z190" s="25">
        <f t="shared" si="61"/>
        <v>0</v>
      </c>
      <c r="AA190" s="25">
        <f t="shared" si="62"/>
        <v>0</v>
      </c>
      <c r="AB190" s="25">
        <f t="shared" si="63"/>
        <v>0</v>
      </c>
    </row>
    <row r="191" spans="1:28" ht="20.100000000000001" customHeight="1" x14ac:dyDescent="0.25">
      <c r="A191" s="4" t="s">
        <v>181</v>
      </c>
      <c r="B191" s="7" t="s">
        <v>722</v>
      </c>
      <c r="C191" s="5">
        <v>251</v>
      </c>
      <c r="D191" s="38"/>
      <c r="E191" s="38"/>
      <c r="F191" s="39"/>
      <c r="G191" s="39"/>
      <c r="H191" s="39"/>
      <c r="I191" s="39"/>
      <c r="J191" s="39"/>
      <c r="K191" s="39"/>
      <c r="L191" s="39"/>
      <c r="M191" s="39"/>
      <c r="N191" s="39"/>
      <c r="O191" s="39"/>
      <c r="P191" s="39"/>
      <c r="Q191" s="39"/>
      <c r="R191" s="39"/>
      <c r="S191" s="39"/>
      <c r="T191" s="39"/>
      <c r="U191" s="34">
        <f t="shared" si="56"/>
        <v>0</v>
      </c>
      <c r="V191" s="34">
        <f t="shared" si="57"/>
        <v>0</v>
      </c>
      <c r="W191" s="25">
        <f t="shared" si="58"/>
        <v>0</v>
      </c>
      <c r="X191" s="25">
        <f t="shared" si="59"/>
        <v>0</v>
      </c>
      <c r="Y191" s="25">
        <f t="shared" si="60"/>
        <v>0</v>
      </c>
      <c r="Z191" s="25">
        <f t="shared" si="61"/>
        <v>0</v>
      </c>
      <c r="AA191" s="25">
        <f t="shared" si="62"/>
        <v>0</v>
      </c>
      <c r="AB191" s="25">
        <f t="shared" si="63"/>
        <v>0</v>
      </c>
    </row>
    <row r="192" spans="1:28" ht="20.100000000000001" customHeight="1" x14ac:dyDescent="0.25">
      <c r="A192" s="4" t="s">
        <v>180</v>
      </c>
      <c r="B192" s="7" t="s">
        <v>499</v>
      </c>
      <c r="C192" s="5">
        <v>252</v>
      </c>
      <c r="D192" s="38"/>
      <c r="E192" s="38"/>
      <c r="F192" s="39"/>
      <c r="G192" s="39"/>
      <c r="H192" s="39"/>
      <c r="I192" s="39"/>
      <c r="J192" s="39"/>
      <c r="K192" s="39"/>
      <c r="L192" s="39"/>
      <c r="M192" s="39"/>
      <c r="N192" s="39"/>
      <c r="O192" s="39"/>
      <c r="P192" s="39"/>
      <c r="Q192" s="39"/>
      <c r="R192" s="39"/>
      <c r="S192" s="39"/>
      <c r="T192" s="39"/>
      <c r="U192" s="34">
        <f t="shared" si="56"/>
        <v>0</v>
      </c>
      <c r="V192" s="34">
        <f t="shared" si="57"/>
        <v>0</v>
      </c>
      <c r="W192" s="25">
        <f t="shared" si="58"/>
        <v>0</v>
      </c>
      <c r="X192" s="25">
        <f t="shared" si="59"/>
        <v>0</v>
      </c>
      <c r="Y192" s="25">
        <f t="shared" si="60"/>
        <v>0</v>
      </c>
      <c r="Z192" s="25">
        <f t="shared" si="61"/>
        <v>0</v>
      </c>
      <c r="AA192" s="25">
        <f t="shared" si="62"/>
        <v>0</v>
      </c>
      <c r="AB192" s="25">
        <f t="shared" si="63"/>
        <v>0</v>
      </c>
    </row>
    <row r="193" spans="1:28" ht="20.100000000000001" customHeight="1" x14ac:dyDescent="0.25">
      <c r="A193" s="4" t="s">
        <v>179</v>
      </c>
      <c r="B193" s="7" t="s">
        <v>367</v>
      </c>
      <c r="C193" s="5">
        <v>253</v>
      </c>
      <c r="D193" s="38"/>
      <c r="E193" s="38"/>
      <c r="F193" s="39"/>
      <c r="G193" s="39"/>
      <c r="H193" s="39"/>
      <c r="I193" s="39"/>
      <c r="J193" s="39"/>
      <c r="K193" s="39"/>
      <c r="L193" s="39"/>
      <c r="M193" s="39"/>
      <c r="N193" s="39"/>
      <c r="O193" s="39"/>
      <c r="P193" s="39"/>
      <c r="Q193" s="39"/>
      <c r="R193" s="39"/>
      <c r="S193" s="39"/>
      <c r="T193" s="39"/>
      <c r="U193" s="34">
        <f t="shared" si="56"/>
        <v>0</v>
      </c>
      <c r="V193" s="34">
        <f t="shared" si="57"/>
        <v>0</v>
      </c>
      <c r="W193" s="25">
        <f t="shared" si="58"/>
        <v>0</v>
      </c>
      <c r="X193" s="25">
        <f t="shared" si="59"/>
        <v>0</v>
      </c>
      <c r="Y193" s="25">
        <f t="shared" si="60"/>
        <v>0</v>
      </c>
      <c r="Z193" s="25">
        <f t="shared" si="61"/>
        <v>0</v>
      </c>
      <c r="AA193" s="25">
        <f t="shared" si="62"/>
        <v>0</v>
      </c>
      <c r="AB193" s="25">
        <f t="shared" si="63"/>
        <v>0</v>
      </c>
    </row>
    <row r="194" spans="1:28" ht="20.100000000000001" customHeight="1" x14ac:dyDescent="0.25">
      <c r="A194" s="4" t="s">
        <v>178</v>
      </c>
      <c r="B194" s="7" t="s">
        <v>645</v>
      </c>
      <c r="C194" s="5">
        <v>254</v>
      </c>
      <c r="D194" s="38"/>
      <c r="E194" s="38"/>
      <c r="F194" s="39"/>
      <c r="G194" s="39"/>
      <c r="H194" s="39"/>
      <c r="I194" s="39"/>
      <c r="J194" s="39"/>
      <c r="K194" s="39"/>
      <c r="L194" s="39"/>
      <c r="M194" s="39"/>
      <c r="N194" s="39"/>
      <c r="O194" s="39"/>
      <c r="P194" s="39"/>
      <c r="Q194" s="39"/>
      <c r="R194" s="39"/>
      <c r="S194" s="39"/>
      <c r="T194" s="39"/>
      <c r="U194" s="34">
        <f t="shared" si="56"/>
        <v>0</v>
      </c>
      <c r="V194" s="34">
        <f t="shared" si="57"/>
        <v>0</v>
      </c>
      <c r="W194" s="25">
        <f t="shared" si="58"/>
        <v>0</v>
      </c>
      <c r="X194" s="25">
        <f t="shared" si="59"/>
        <v>0</v>
      </c>
      <c r="Y194" s="25">
        <f t="shared" si="60"/>
        <v>0</v>
      </c>
      <c r="Z194" s="25">
        <f t="shared" si="61"/>
        <v>0</v>
      </c>
      <c r="AA194" s="25">
        <f t="shared" si="62"/>
        <v>0</v>
      </c>
      <c r="AB194" s="25">
        <f t="shared" si="63"/>
        <v>0</v>
      </c>
    </row>
    <row r="195" spans="1:28" ht="20.100000000000001" customHeight="1" x14ac:dyDescent="0.25">
      <c r="A195" s="4" t="s">
        <v>177</v>
      </c>
      <c r="B195" s="7" t="s">
        <v>646</v>
      </c>
      <c r="C195" s="5">
        <v>255</v>
      </c>
      <c r="D195" s="38"/>
      <c r="E195" s="38"/>
      <c r="F195" s="39"/>
      <c r="G195" s="39"/>
      <c r="H195" s="39"/>
      <c r="I195" s="39"/>
      <c r="J195" s="39"/>
      <c r="K195" s="39"/>
      <c r="L195" s="39"/>
      <c r="M195" s="39"/>
      <c r="N195" s="39"/>
      <c r="O195" s="39"/>
      <c r="P195" s="39"/>
      <c r="Q195" s="39"/>
      <c r="R195" s="39"/>
      <c r="S195" s="39"/>
      <c r="T195" s="39"/>
      <c r="U195" s="34">
        <f t="shared" si="56"/>
        <v>0</v>
      </c>
      <c r="V195" s="34">
        <f t="shared" si="57"/>
        <v>0</v>
      </c>
      <c r="W195" s="25">
        <f t="shared" si="58"/>
        <v>0</v>
      </c>
      <c r="X195" s="25">
        <f t="shared" si="59"/>
        <v>0</v>
      </c>
      <c r="Y195" s="25">
        <f t="shared" si="60"/>
        <v>0</v>
      </c>
      <c r="Z195" s="25">
        <f t="shared" si="61"/>
        <v>0</v>
      </c>
      <c r="AA195" s="25">
        <f t="shared" si="62"/>
        <v>0</v>
      </c>
      <c r="AB195" s="25">
        <f t="shared" si="63"/>
        <v>0</v>
      </c>
    </row>
    <row r="196" spans="1:28" ht="20.100000000000001" customHeight="1" x14ac:dyDescent="0.25">
      <c r="A196" s="4" t="s">
        <v>176</v>
      </c>
      <c r="B196" s="7" t="s">
        <v>647</v>
      </c>
      <c r="C196" s="5">
        <v>256</v>
      </c>
      <c r="D196" s="43"/>
      <c r="E196" s="43"/>
      <c r="F196" s="43"/>
      <c r="G196" s="43"/>
      <c r="H196" s="43"/>
      <c r="I196" s="43"/>
      <c r="J196" s="43"/>
      <c r="K196" s="43"/>
      <c r="L196" s="43"/>
      <c r="M196" s="43"/>
      <c r="N196" s="43"/>
      <c r="O196" s="43"/>
      <c r="P196" s="43"/>
      <c r="Q196" s="43"/>
      <c r="R196" s="43"/>
      <c r="S196" s="43"/>
      <c r="T196" s="43"/>
      <c r="U196" s="34">
        <f t="shared" si="56"/>
        <v>0</v>
      </c>
      <c r="V196" s="34">
        <f t="shared" si="57"/>
        <v>0</v>
      </c>
      <c r="W196" s="25">
        <f t="shared" si="58"/>
        <v>0</v>
      </c>
      <c r="X196" s="25">
        <f t="shared" si="59"/>
        <v>0</v>
      </c>
      <c r="Y196" s="25">
        <f t="shared" si="60"/>
        <v>0</v>
      </c>
      <c r="Z196" s="25">
        <f t="shared" si="61"/>
        <v>0</v>
      </c>
      <c r="AA196" s="25">
        <f t="shared" si="62"/>
        <v>0</v>
      </c>
      <c r="AB196" s="25">
        <f t="shared" si="63"/>
        <v>0</v>
      </c>
    </row>
    <row r="197" spans="1:28" ht="20.100000000000001" customHeight="1" x14ac:dyDescent="0.25">
      <c r="A197" s="4" t="s">
        <v>175</v>
      </c>
      <c r="B197" s="7" t="s">
        <v>444</v>
      </c>
      <c r="C197" s="5">
        <v>257</v>
      </c>
      <c r="D197" s="38"/>
      <c r="E197" s="38"/>
      <c r="F197" s="39"/>
      <c r="G197" s="39"/>
      <c r="H197" s="39"/>
      <c r="I197" s="39"/>
      <c r="J197" s="39"/>
      <c r="K197" s="39"/>
      <c r="L197" s="39"/>
      <c r="M197" s="39"/>
      <c r="N197" s="39"/>
      <c r="O197" s="39"/>
      <c r="P197" s="39"/>
      <c r="Q197" s="39"/>
      <c r="R197" s="39"/>
      <c r="S197" s="39"/>
      <c r="T197" s="39"/>
      <c r="U197" s="34">
        <f t="shared" si="56"/>
        <v>0</v>
      </c>
      <c r="V197" s="34">
        <f t="shared" si="57"/>
        <v>0</v>
      </c>
      <c r="W197" s="25">
        <f t="shared" si="58"/>
        <v>0</v>
      </c>
      <c r="X197" s="25">
        <f t="shared" si="59"/>
        <v>0</v>
      </c>
      <c r="Y197" s="25">
        <f t="shared" si="60"/>
        <v>0</v>
      </c>
      <c r="Z197" s="25">
        <f t="shared" si="61"/>
        <v>0</v>
      </c>
      <c r="AA197" s="25">
        <f t="shared" si="62"/>
        <v>0</v>
      </c>
      <c r="AB197" s="25">
        <f t="shared" si="63"/>
        <v>0</v>
      </c>
    </row>
    <row r="198" spans="1:28" ht="20.100000000000001" customHeight="1" x14ac:dyDescent="0.25">
      <c r="A198" s="4" t="s">
        <v>174</v>
      </c>
      <c r="B198" s="7" t="s">
        <v>407</v>
      </c>
      <c r="C198" s="5"/>
      <c r="D198" s="38"/>
      <c r="E198" s="38"/>
      <c r="F198" s="39"/>
      <c r="G198" s="39"/>
      <c r="H198" s="39"/>
      <c r="I198" s="39"/>
      <c r="J198" s="39"/>
      <c r="K198" s="39"/>
      <c r="L198" s="39"/>
      <c r="M198" s="39"/>
      <c r="N198" s="39"/>
      <c r="O198" s="39"/>
      <c r="P198" s="39"/>
      <c r="Q198" s="39"/>
      <c r="R198" s="39"/>
      <c r="S198" s="39"/>
      <c r="T198" s="39"/>
      <c r="U198" s="34">
        <f t="shared" si="56"/>
        <v>0</v>
      </c>
      <c r="V198" s="34">
        <f t="shared" si="57"/>
        <v>0</v>
      </c>
      <c r="W198" s="25">
        <f t="shared" si="58"/>
        <v>0</v>
      </c>
      <c r="X198" s="25">
        <f t="shared" si="59"/>
        <v>0</v>
      </c>
      <c r="Y198" s="25">
        <f t="shared" si="60"/>
        <v>0</v>
      </c>
      <c r="Z198" s="25">
        <f t="shared" si="61"/>
        <v>0</v>
      </c>
      <c r="AA198" s="25">
        <f t="shared" si="62"/>
        <v>0</v>
      </c>
      <c r="AB198" s="25">
        <f t="shared" si="63"/>
        <v>0</v>
      </c>
    </row>
    <row r="199" spans="1:28" ht="20.100000000000001" customHeight="1" x14ac:dyDescent="0.25">
      <c r="A199" s="8" t="s">
        <v>173</v>
      </c>
      <c r="B199" s="12" t="s">
        <v>445</v>
      </c>
      <c r="C199" s="5"/>
      <c r="D199" s="36">
        <f t="shared" ref="D199:T199" si="65">SUM(D200:D208)</f>
        <v>3</v>
      </c>
      <c r="E199" s="36">
        <f t="shared" si="65"/>
        <v>0</v>
      </c>
      <c r="F199" s="36">
        <f t="shared" si="65"/>
        <v>2</v>
      </c>
      <c r="G199" s="36">
        <f t="shared" si="65"/>
        <v>3</v>
      </c>
      <c r="H199" s="36">
        <f t="shared" si="65"/>
        <v>0</v>
      </c>
      <c r="I199" s="36">
        <f t="shared" si="65"/>
        <v>0</v>
      </c>
      <c r="J199" s="36">
        <f t="shared" si="65"/>
        <v>3</v>
      </c>
      <c r="K199" s="36">
        <f t="shared" si="65"/>
        <v>0</v>
      </c>
      <c r="L199" s="36">
        <f t="shared" si="65"/>
        <v>0</v>
      </c>
      <c r="M199" s="36">
        <f t="shared" si="65"/>
        <v>2</v>
      </c>
      <c r="N199" s="36">
        <f t="shared" si="65"/>
        <v>0</v>
      </c>
      <c r="O199" s="36">
        <f t="shared" si="65"/>
        <v>0</v>
      </c>
      <c r="P199" s="36">
        <f t="shared" si="65"/>
        <v>0</v>
      </c>
      <c r="Q199" s="36">
        <f t="shared" si="65"/>
        <v>0</v>
      </c>
      <c r="R199" s="36">
        <f t="shared" si="65"/>
        <v>0</v>
      </c>
      <c r="S199" s="36">
        <f t="shared" si="65"/>
        <v>0</v>
      </c>
      <c r="T199" s="36">
        <f t="shared" si="65"/>
        <v>0</v>
      </c>
      <c r="U199" s="34">
        <f t="shared" si="56"/>
        <v>5</v>
      </c>
      <c r="V199" s="34">
        <f t="shared" si="57"/>
        <v>5</v>
      </c>
      <c r="W199" s="25">
        <f t="shared" si="58"/>
        <v>3</v>
      </c>
      <c r="X199" s="25">
        <f t="shared" si="59"/>
        <v>3</v>
      </c>
      <c r="Y199" s="25">
        <f t="shared" si="60"/>
        <v>0</v>
      </c>
      <c r="Z199" s="25">
        <f t="shared" si="61"/>
        <v>0</v>
      </c>
      <c r="AA199" s="25">
        <f t="shared" si="62"/>
        <v>0</v>
      </c>
      <c r="AB199" s="25">
        <f t="shared" si="63"/>
        <v>0</v>
      </c>
    </row>
    <row r="200" spans="1:28" ht="20.100000000000001" customHeight="1" x14ac:dyDescent="0.25">
      <c r="A200" s="4" t="s">
        <v>172</v>
      </c>
      <c r="B200" s="7" t="s">
        <v>446</v>
      </c>
      <c r="C200" s="5">
        <v>258</v>
      </c>
      <c r="D200" s="38">
        <v>2</v>
      </c>
      <c r="E200" s="38"/>
      <c r="F200" s="39">
        <v>1</v>
      </c>
      <c r="G200" s="39">
        <v>1</v>
      </c>
      <c r="H200" s="39"/>
      <c r="I200" s="39"/>
      <c r="J200" s="39">
        <v>1</v>
      </c>
      <c r="K200" s="39"/>
      <c r="L200" s="39"/>
      <c r="M200" s="39">
        <v>2</v>
      </c>
      <c r="N200" s="39"/>
      <c r="O200" s="39"/>
      <c r="P200" s="39"/>
      <c r="Q200" s="39"/>
      <c r="R200" s="39"/>
      <c r="S200" s="39"/>
      <c r="T200" s="39"/>
      <c r="U200" s="34">
        <f t="shared" si="56"/>
        <v>3</v>
      </c>
      <c r="V200" s="34">
        <f t="shared" si="57"/>
        <v>3</v>
      </c>
      <c r="W200" s="25">
        <f t="shared" si="58"/>
        <v>1</v>
      </c>
      <c r="X200" s="25">
        <f t="shared" si="59"/>
        <v>1</v>
      </c>
      <c r="Y200" s="25">
        <f t="shared" si="60"/>
        <v>0</v>
      </c>
      <c r="Z200" s="25">
        <f t="shared" si="61"/>
        <v>0</v>
      </c>
      <c r="AA200" s="25">
        <f t="shared" si="62"/>
        <v>0</v>
      </c>
      <c r="AB200" s="25">
        <f t="shared" si="63"/>
        <v>0</v>
      </c>
    </row>
    <row r="201" spans="1:28" ht="20.100000000000001" customHeight="1" x14ac:dyDescent="0.25">
      <c r="A201" s="4" t="s">
        <v>171</v>
      </c>
      <c r="B201" s="7" t="s">
        <v>447</v>
      </c>
      <c r="C201" s="5">
        <v>259</v>
      </c>
      <c r="D201" s="38"/>
      <c r="E201" s="38"/>
      <c r="F201" s="39"/>
      <c r="G201" s="39"/>
      <c r="H201" s="39"/>
      <c r="I201" s="39"/>
      <c r="J201" s="39"/>
      <c r="K201" s="39"/>
      <c r="L201" s="39"/>
      <c r="M201" s="39"/>
      <c r="N201" s="39"/>
      <c r="O201" s="39"/>
      <c r="P201" s="39"/>
      <c r="Q201" s="39"/>
      <c r="R201" s="39"/>
      <c r="S201" s="39"/>
      <c r="T201" s="39"/>
      <c r="U201" s="34">
        <f t="shared" si="56"/>
        <v>0</v>
      </c>
      <c r="V201" s="34">
        <f t="shared" si="57"/>
        <v>0</v>
      </c>
      <c r="W201" s="25">
        <f t="shared" si="58"/>
        <v>0</v>
      </c>
      <c r="X201" s="25">
        <f t="shared" si="59"/>
        <v>0</v>
      </c>
      <c r="Y201" s="25">
        <f t="shared" si="60"/>
        <v>0</v>
      </c>
      <c r="Z201" s="25">
        <f t="shared" si="61"/>
        <v>0</v>
      </c>
      <c r="AA201" s="25">
        <f t="shared" si="62"/>
        <v>0</v>
      </c>
      <c r="AB201" s="25">
        <f t="shared" si="63"/>
        <v>0</v>
      </c>
    </row>
    <row r="202" spans="1:28" ht="20.100000000000001" customHeight="1" x14ac:dyDescent="0.25">
      <c r="A202" s="4" t="s">
        <v>170</v>
      </c>
      <c r="B202" s="7" t="s">
        <v>359</v>
      </c>
      <c r="C202" s="5">
        <v>260</v>
      </c>
      <c r="D202" s="38"/>
      <c r="E202" s="38"/>
      <c r="F202" s="39"/>
      <c r="G202" s="39"/>
      <c r="H202" s="39"/>
      <c r="I202" s="39"/>
      <c r="J202" s="39"/>
      <c r="K202" s="39"/>
      <c r="L202" s="39"/>
      <c r="M202" s="39"/>
      <c r="N202" s="39"/>
      <c r="O202" s="39"/>
      <c r="P202" s="39"/>
      <c r="Q202" s="39"/>
      <c r="R202" s="39"/>
      <c r="S202" s="39"/>
      <c r="T202" s="39"/>
      <c r="U202" s="34">
        <f t="shared" si="56"/>
        <v>0</v>
      </c>
      <c r="V202" s="34">
        <f t="shared" si="57"/>
        <v>0</v>
      </c>
      <c r="W202" s="25">
        <f t="shared" si="58"/>
        <v>0</v>
      </c>
      <c r="X202" s="25">
        <f t="shared" si="59"/>
        <v>0</v>
      </c>
      <c r="Y202" s="25">
        <f t="shared" si="60"/>
        <v>0</v>
      </c>
      <c r="Z202" s="25">
        <f t="shared" si="61"/>
        <v>0</v>
      </c>
      <c r="AA202" s="25">
        <f t="shared" si="62"/>
        <v>0</v>
      </c>
      <c r="AB202" s="25">
        <f t="shared" si="63"/>
        <v>0</v>
      </c>
    </row>
    <row r="203" spans="1:28" ht="20.100000000000001" customHeight="1" x14ac:dyDescent="0.25">
      <c r="A203" s="4" t="s">
        <v>169</v>
      </c>
      <c r="B203" s="7" t="s">
        <v>448</v>
      </c>
      <c r="C203" s="5">
        <v>261</v>
      </c>
      <c r="D203" s="38"/>
      <c r="E203" s="38"/>
      <c r="F203" s="39"/>
      <c r="G203" s="39"/>
      <c r="H203" s="39"/>
      <c r="I203" s="39"/>
      <c r="J203" s="39"/>
      <c r="K203" s="39"/>
      <c r="L203" s="39"/>
      <c r="M203" s="39"/>
      <c r="N203" s="39"/>
      <c r="O203" s="39"/>
      <c r="P203" s="39"/>
      <c r="Q203" s="39"/>
      <c r="R203" s="39"/>
      <c r="S203" s="39"/>
      <c r="T203" s="39"/>
      <c r="U203" s="34">
        <f t="shared" si="56"/>
        <v>0</v>
      </c>
      <c r="V203" s="34">
        <f t="shared" si="57"/>
        <v>0</v>
      </c>
      <c r="W203" s="25">
        <f t="shared" si="58"/>
        <v>0</v>
      </c>
      <c r="X203" s="25">
        <f t="shared" si="59"/>
        <v>0</v>
      </c>
      <c r="Y203" s="25">
        <f t="shared" si="60"/>
        <v>0</v>
      </c>
      <c r="Z203" s="25">
        <f t="shared" si="61"/>
        <v>0</v>
      </c>
      <c r="AA203" s="25">
        <f t="shared" si="62"/>
        <v>0</v>
      </c>
      <c r="AB203" s="25">
        <f t="shared" si="63"/>
        <v>0</v>
      </c>
    </row>
    <row r="204" spans="1:28" ht="20.100000000000001" customHeight="1" x14ac:dyDescent="0.25">
      <c r="A204" s="4" t="s">
        <v>168</v>
      </c>
      <c r="B204" s="7" t="s">
        <v>449</v>
      </c>
      <c r="C204" s="5">
        <v>262</v>
      </c>
      <c r="D204" s="38">
        <v>1</v>
      </c>
      <c r="E204" s="38"/>
      <c r="F204" s="39"/>
      <c r="G204" s="39">
        <v>1</v>
      </c>
      <c r="H204" s="39"/>
      <c r="I204" s="39"/>
      <c r="J204" s="39">
        <v>1</v>
      </c>
      <c r="K204" s="39"/>
      <c r="L204" s="39"/>
      <c r="M204" s="39"/>
      <c r="N204" s="39"/>
      <c r="O204" s="39"/>
      <c r="P204" s="39"/>
      <c r="Q204" s="39"/>
      <c r="R204" s="39"/>
      <c r="S204" s="39"/>
      <c r="T204" s="39"/>
      <c r="U204" s="34">
        <f t="shared" si="56"/>
        <v>1</v>
      </c>
      <c r="V204" s="34">
        <f t="shared" si="57"/>
        <v>1</v>
      </c>
      <c r="W204" s="25">
        <f t="shared" si="58"/>
        <v>1</v>
      </c>
      <c r="X204" s="25">
        <f t="shared" si="59"/>
        <v>1</v>
      </c>
      <c r="Y204" s="25">
        <f t="shared" si="60"/>
        <v>0</v>
      </c>
      <c r="Z204" s="25">
        <f t="shared" si="61"/>
        <v>0</v>
      </c>
      <c r="AA204" s="25">
        <f t="shared" si="62"/>
        <v>0</v>
      </c>
      <c r="AB204" s="25">
        <f t="shared" si="63"/>
        <v>0</v>
      </c>
    </row>
    <row r="205" spans="1:28" ht="20.100000000000001" customHeight="1" x14ac:dyDescent="0.25">
      <c r="A205" s="4" t="s">
        <v>167</v>
      </c>
      <c r="B205" s="7" t="s">
        <v>648</v>
      </c>
      <c r="C205" s="5">
        <v>263</v>
      </c>
      <c r="D205" s="38"/>
      <c r="E205" s="38"/>
      <c r="F205" s="39">
        <v>1</v>
      </c>
      <c r="G205" s="39">
        <v>1</v>
      </c>
      <c r="H205" s="39"/>
      <c r="I205" s="39"/>
      <c r="J205" s="39">
        <v>1</v>
      </c>
      <c r="K205" s="39"/>
      <c r="L205" s="39"/>
      <c r="M205" s="39"/>
      <c r="N205" s="39"/>
      <c r="O205" s="39"/>
      <c r="P205" s="39"/>
      <c r="Q205" s="39"/>
      <c r="R205" s="39"/>
      <c r="S205" s="39"/>
      <c r="T205" s="39"/>
      <c r="U205" s="34">
        <f t="shared" si="56"/>
        <v>1</v>
      </c>
      <c r="V205" s="34">
        <f t="shared" si="57"/>
        <v>1</v>
      </c>
      <c r="W205" s="25">
        <f t="shared" si="58"/>
        <v>1</v>
      </c>
      <c r="X205" s="25">
        <f t="shared" si="59"/>
        <v>1</v>
      </c>
      <c r="Y205" s="25">
        <f t="shared" si="60"/>
        <v>0</v>
      </c>
      <c r="Z205" s="25">
        <f t="shared" si="61"/>
        <v>0</v>
      </c>
      <c r="AA205" s="25">
        <f t="shared" si="62"/>
        <v>0</v>
      </c>
      <c r="AB205" s="25">
        <f t="shared" si="63"/>
        <v>0</v>
      </c>
    </row>
    <row r="206" spans="1:28" ht="20.100000000000001" customHeight="1" x14ac:dyDescent="0.25">
      <c r="A206" s="4" t="s">
        <v>166</v>
      </c>
      <c r="B206" s="7" t="s">
        <v>450</v>
      </c>
      <c r="C206" s="5">
        <v>264</v>
      </c>
      <c r="D206" s="38"/>
      <c r="E206" s="38"/>
      <c r="F206" s="39"/>
      <c r="G206" s="39"/>
      <c r="H206" s="39"/>
      <c r="I206" s="39"/>
      <c r="J206" s="39"/>
      <c r="K206" s="39"/>
      <c r="L206" s="39"/>
      <c r="M206" s="39"/>
      <c r="N206" s="39"/>
      <c r="O206" s="39"/>
      <c r="P206" s="39"/>
      <c r="Q206" s="39"/>
      <c r="R206" s="39"/>
      <c r="S206" s="39"/>
      <c r="T206" s="39"/>
      <c r="U206" s="34">
        <f t="shared" si="56"/>
        <v>0</v>
      </c>
      <c r="V206" s="34">
        <f t="shared" si="57"/>
        <v>0</v>
      </c>
      <c r="W206" s="25">
        <f t="shared" si="58"/>
        <v>0</v>
      </c>
      <c r="X206" s="25">
        <f t="shared" si="59"/>
        <v>0</v>
      </c>
      <c r="Y206" s="25">
        <f t="shared" si="60"/>
        <v>0</v>
      </c>
      <c r="Z206" s="25">
        <f t="shared" si="61"/>
        <v>0</v>
      </c>
      <c r="AA206" s="25">
        <f t="shared" si="62"/>
        <v>0</v>
      </c>
      <c r="AB206" s="25">
        <f t="shared" si="63"/>
        <v>0</v>
      </c>
    </row>
    <row r="207" spans="1:28" ht="20.100000000000001" customHeight="1" x14ac:dyDescent="0.25">
      <c r="A207" s="4" t="s">
        <v>165</v>
      </c>
      <c r="B207" s="7" t="s">
        <v>557</v>
      </c>
      <c r="C207" s="5">
        <v>265</v>
      </c>
      <c r="D207" s="38"/>
      <c r="E207" s="38"/>
      <c r="F207" s="39"/>
      <c r="G207" s="39"/>
      <c r="H207" s="39"/>
      <c r="I207" s="39"/>
      <c r="J207" s="39"/>
      <c r="K207" s="39"/>
      <c r="L207" s="39"/>
      <c r="M207" s="39"/>
      <c r="N207" s="39"/>
      <c r="O207" s="39"/>
      <c r="P207" s="39"/>
      <c r="Q207" s="39"/>
      <c r="R207" s="39"/>
      <c r="S207" s="39"/>
      <c r="T207" s="39"/>
      <c r="U207" s="34">
        <f t="shared" si="56"/>
        <v>0</v>
      </c>
      <c r="V207" s="34">
        <f t="shared" si="57"/>
        <v>0</v>
      </c>
      <c r="W207" s="25">
        <f t="shared" si="58"/>
        <v>0</v>
      </c>
      <c r="X207" s="25">
        <f t="shared" si="59"/>
        <v>0</v>
      </c>
      <c r="Y207" s="25">
        <f t="shared" si="60"/>
        <v>0</v>
      </c>
      <c r="Z207" s="25">
        <f t="shared" si="61"/>
        <v>0</v>
      </c>
      <c r="AA207" s="25">
        <f t="shared" si="62"/>
        <v>0</v>
      </c>
      <c r="AB207" s="25">
        <f t="shared" si="63"/>
        <v>0</v>
      </c>
    </row>
    <row r="208" spans="1:28" ht="20.100000000000001" customHeight="1" x14ac:dyDescent="0.25">
      <c r="A208" s="4" t="s">
        <v>164</v>
      </c>
      <c r="B208" s="7" t="s">
        <v>407</v>
      </c>
      <c r="C208" s="5"/>
      <c r="D208" s="38"/>
      <c r="E208" s="38"/>
      <c r="F208" s="39"/>
      <c r="G208" s="39"/>
      <c r="H208" s="39"/>
      <c r="I208" s="39"/>
      <c r="J208" s="39"/>
      <c r="K208" s="39"/>
      <c r="L208" s="39"/>
      <c r="M208" s="39"/>
      <c r="N208" s="39"/>
      <c r="O208" s="39"/>
      <c r="P208" s="39"/>
      <c r="Q208" s="39"/>
      <c r="R208" s="39"/>
      <c r="S208" s="39"/>
      <c r="T208" s="39"/>
      <c r="U208" s="34">
        <f t="shared" si="56"/>
        <v>0</v>
      </c>
      <c r="V208" s="34">
        <f t="shared" si="57"/>
        <v>0</v>
      </c>
      <c r="W208" s="25">
        <f t="shared" si="58"/>
        <v>0</v>
      </c>
      <c r="X208" s="25">
        <f t="shared" si="59"/>
        <v>0</v>
      </c>
      <c r="Y208" s="25">
        <f t="shared" si="60"/>
        <v>0</v>
      </c>
      <c r="Z208" s="25">
        <f t="shared" si="61"/>
        <v>0</v>
      </c>
      <c r="AA208" s="25">
        <f t="shared" si="62"/>
        <v>0</v>
      </c>
      <c r="AB208" s="25">
        <f t="shared" si="63"/>
        <v>0</v>
      </c>
    </row>
    <row r="209" spans="1:28" ht="20.100000000000001" customHeight="1" x14ac:dyDescent="0.25">
      <c r="A209" s="8" t="s">
        <v>163</v>
      </c>
      <c r="B209" s="12" t="s">
        <v>451</v>
      </c>
      <c r="C209" s="5"/>
      <c r="D209" s="36">
        <f t="shared" ref="D209:T209" si="66">SUM(D210:D227)</f>
        <v>7</v>
      </c>
      <c r="E209" s="36">
        <f t="shared" si="66"/>
        <v>1</v>
      </c>
      <c r="F209" s="36">
        <f t="shared" si="66"/>
        <v>12</v>
      </c>
      <c r="G209" s="36">
        <f t="shared" si="66"/>
        <v>11</v>
      </c>
      <c r="H209" s="36">
        <f t="shared" si="66"/>
        <v>0</v>
      </c>
      <c r="I209" s="36">
        <f t="shared" si="66"/>
        <v>0</v>
      </c>
      <c r="J209" s="36">
        <f t="shared" si="66"/>
        <v>11</v>
      </c>
      <c r="K209" s="36">
        <f t="shared" si="66"/>
        <v>0</v>
      </c>
      <c r="L209" s="36">
        <f t="shared" si="66"/>
        <v>0</v>
      </c>
      <c r="M209" s="36">
        <f t="shared" si="66"/>
        <v>8</v>
      </c>
      <c r="N209" s="36">
        <f t="shared" si="66"/>
        <v>1</v>
      </c>
      <c r="O209" s="36">
        <f t="shared" si="66"/>
        <v>1</v>
      </c>
      <c r="P209" s="36">
        <f t="shared" si="66"/>
        <v>0</v>
      </c>
      <c r="Q209" s="36">
        <f t="shared" si="66"/>
        <v>1</v>
      </c>
      <c r="R209" s="36">
        <f t="shared" si="66"/>
        <v>0</v>
      </c>
      <c r="S209" s="36">
        <f t="shared" si="66"/>
        <v>0</v>
      </c>
      <c r="T209" s="36">
        <f t="shared" si="66"/>
        <v>0</v>
      </c>
      <c r="U209" s="34">
        <f t="shared" si="56"/>
        <v>19</v>
      </c>
      <c r="V209" s="34">
        <f t="shared" si="57"/>
        <v>19</v>
      </c>
      <c r="W209" s="25">
        <f t="shared" si="58"/>
        <v>11</v>
      </c>
      <c r="X209" s="25">
        <f t="shared" si="59"/>
        <v>11</v>
      </c>
      <c r="Y209" s="25">
        <f t="shared" si="60"/>
        <v>1</v>
      </c>
      <c r="Z209" s="25">
        <f t="shared" si="61"/>
        <v>1</v>
      </c>
      <c r="AA209" s="25">
        <f t="shared" si="62"/>
        <v>0</v>
      </c>
      <c r="AB209" s="25">
        <f t="shared" si="63"/>
        <v>0</v>
      </c>
    </row>
    <row r="210" spans="1:28" ht="20.100000000000001" customHeight="1" x14ac:dyDescent="0.25">
      <c r="A210" s="4" t="s">
        <v>162</v>
      </c>
      <c r="B210" s="7" t="s">
        <v>723</v>
      </c>
      <c r="C210" s="5">
        <v>266</v>
      </c>
      <c r="D210" s="38">
        <v>2</v>
      </c>
      <c r="E210" s="38"/>
      <c r="F210" s="39">
        <v>2</v>
      </c>
      <c r="G210" s="39">
        <v>2</v>
      </c>
      <c r="H210" s="39"/>
      <c r="I210" s="39"/>
      <c r="J210" s="39">
        <v>2</v>
      </c>
      <c r="K210" s="39"/>
      <c r="L210" s="39"/>
      <c r="M210" s="39">
        <v>2</v>
      </c>
      <c r="N210" s="39"/>
      <c r="O210" s="39"/>
      <c r="P210" s="39"/>
      <c r="Q210" s="39"/>
      <c r="R210" s="39"/>
      <c r="S210" s="39"/>
      <c r="T210" s="39"/>
      <c r="U210" s="34">
        <f t="shared" si="56"/>
        <v>4</v>
      </c>
      <c r="V210" s="34">
        <f t="shared" si="57"/>
        <v>4</v>
      </c>
      <c r="W210" s="25">
        <f t="shared" si="58"/>
        <v>2</v>
      </c>
      <c r="X210" s="25">
        <f t="shared" si="59"/>
        <v>2</v>
      </c>
      <c r="Y210" s="25">
        <f t="shared" si="60"/>
        <v>0</v>
      </c>
      <c r="Z210" s="25">
        <f t="shared" si="61"/>
        <v>0</v>
      </c>
      <c r="AA210" s="25">
        <f t="shared" si="62"/>
        <v>0</v>
      </c>
      <c r="AB210" s="25">
        <f t="shared" si="63"/>
        <v>0</v>
      </c>
    </row>
    <row r="211" spans="1:28" ht="20.100000000000001" customHeight="1" x14ac:dyDescent="0.25">
      <c r="A211" s="4" t="s">
        <v>161</v>
      </c>
      <c r="B211" s="7" t="s">
        <v>724</v>
      </c>
      <c r="C211" s="5">
        <v>267</v>
      </c>
      <c r="D211" s="38"/>
      <c r="E211" s="38"/>
      <c r="F211" s="39"/>
      <c r="G211" s="39"/>
      <c r="H211" s="39"/>
      <c r="I211" s="39"/>
      <c r="J211" s="39"/>
      <c r="K211" s="39"/>
      <c r="L211" s="39"/>
      <c r="M211" s="39"/>
      <c r="N211" s="39"/>
      <c r="O211" s="39"/>
      <c r="P211" s="39"/>
      <c r="Q211" s="39"/>
      <c r="R211" s="39"/>
      <c r="S211" s="39"/>
      <c r="T211" s="39"/>
      <c r="U211" s="34">
        <f t="shared" si="56"/>
        <v>0</v>
      </c>
      <c r="V211" s="34">
        <f t="shared" si="57"/>
        <v>0</v>
      </c>
      <c r="W211" s="25">
        <f t="shared" si="58"/>
        <v>0</v>
      </c>
      <c r="X211" s="25">
        <f t="shared" si="59"/>
        <v>0</v>
      </c>
      <c r="Y211" s="25">
        <f t="shared" si="60"/>
        <v>0</v>
      </c>
      <c r="Z211" s="25">
        <f t="shared" si="61"/>
        <v>0</v>
      </c>
      <c r="AA211" s="25">
        <f t="shared" si="62"/>
        <v>0</v>
      </c>
      <c r="AB211" s="25">
        <f t="shared" si="63"/>
        <v>0</v>
      </c>
    </row>
    <row r="212" spans="1:28" ht="20.100000000000001" customHeight="1" x14ac:dyDescent="0.25">
      <c r="A212" s="4" t="s">
        <v>725</v>
      </c>
      <c r="B212" s="7" t="s">
        <v>726</v>
      </c>
      <c r="C212" s="5">
        <v>267.10000000000002</v>
      </c>
      <c r="D212" s="38"/>
      <c r="E212" s="38"/>
      <c r="F212" s="39"/>
      <c r="G212" s="39"/>
      <c r="H212" s="39"/>
      <c r="I212" s="39"/>
      <c r="J212" s="39"/>
      <c r="K212" s="39"/>
      <c r="L212" s="39"/>
      <c r="M212" s="39"/>
      <c r="N212" s="39"/>
      <c r="O212" s="39"/>
      <c r="P212" s="39"/>
      <c r="Q212" s="39"/>
      <c r="R212" s="39"/>
      <c r="S212" s="39"/>
      <c r="T212" s="39"/>
      <c r="U212" s="34">
        <f t="shared" ref="U212:U227" si="67">D212+F212</f>
        <v>0</v>
      </c>
      <c r="V212" s="34">
        <f t="shared" ref="V212:V227" si="68">J212+K212+M212</f>
        <v>0</v>
      </c>
      <c r="W212" s="25">
        <f t="shared" ref="W212:W227" si="69">J212</f>
        <v>0</v>
      </c>
      <c r="X212" s="25">
        <f t="shared" ref="X212:X227" si="70">G212+H212+I212</f>
        <v>0</v>
      </c>
      <c r="Y212" s="25">
        <f t="shared" ref="Y212:Y227" si="71">Q212</f>
        <v>0</v>
      </c>
      <c r="Z212" s="25">
        <f t="shared" ref="Z212:Z227" si="72">O212+P212</f>
        <v>0</v>
      </c>
      <c r="AA212" s="25">
        <f t="shared" ref="AA212:AA227" si="73">T212</f>
        <v>0</v>
      </c>
      <c r="AB212" s="25">
        <f t="shared" ref="AB212:AB227" si="74">R212+S212</f>
        <v>0</v>
      </c>
    </row>
    <row r="213" spans="1:28" ht="20.100000000000001" customHeight="1" x14ac:dyDescent="0.25">
      <c r="A213" s="4" t="s">
        <v>160</v>
      </c>
      <c r="B213" s="7" t="s">
        <v>649</v>
      </c>
      <c r="C213" s="5">
        <v>268</v>
      </c>
      <c r="D213" s="43">
        <v>4</v>
      </c>
      <c r="E213" s="43">
        <v>1</v>
      </c>
      <c r="F213" s="43">
        <v>10</v>
      </c>
      <c r="G213" s="43">
        <v>9</v>
      </c>
      <c r="H213" s="43"/>
      <c r="I213" s="43"/>
      <c r="J213" s="43">
        <v>9</v>
      </c>
      <c r="K213" s="43"/>
      <c r="L213" s="43"/>
      <c r="M213" s="43">
        <v>5</v>
      </c>
      <c r="N213" s="43">
        <v>1</v>
      </c>
      <c r="O213" s="43">
        <v>1</v>
      </c>
      <c r="P213" s="43"/>
      <c r="Q213" s="43">
        <v>1</v>
      </c>
      <c r="R213" s="43"/>
      <c r="S213" s="43"/>
      <c r="T213" s="43"/>
      <c r="U213" s="34">
        <f t="shared" si="67"/>
        <v>14</v>
      </c>
      <c r="V213" s="34">
        <f t="shared" si="68"/>
        <v>14</v>
      </c>
      <c r="W213" s="25">
        <f t="shared" si="69"/>
        <v>9</v>
      </c>
      <c r="X213" s="25">
        <f t="shared" si="70"/>
        <v>9</v>
      </c>
      <c r="Y213" s="25">
        <f t="shared" si="71"/>
        <v>1</v>
      </c>
      <c r="Z213" s="25">
        <f t="shared" si="72"/>
        <v>1</v>
      </c>
      <c r="AA213" s="25">
        <f t="shared" si="73"/>
        <v>0</v>
      </c>
      <c r="AB213" s="25">
        <f t="shared" si="74"/>
        <v>0</v>
      </c>
    </row>
    <row r="214" spans="1:28" ht="20.100000000000001" customHeight="1" x14ac:dyDescent="0.25">
      <c r="A214" s="4" t="s">
        <v>159</v>
      </c>
      <c r="B214" s="5" t="s">
        <v>727</v>
      </c>
      <c r="C214" s="5">
        <v>269</v>
      </c>
      <c r="D214" s="38"/>
      <c r="E214" s="38"/>
      <c r="F214" s="39"/>
      <c r="G214" s="39"/>
      <c r="H214" s="39"/>
      <c r="I214" s="39"/>
      <c r="J214" s="39"/>
      <c r="K214" s="39"/>
      <c r="L214" s="39"/>
      <c r="M214" s="39"/>
      <c r="N214" s="39"/>
      <c r="O214" s="39"/>
      <c r="P214" s="39"/>
      <c r="Q214" s="39"/>
      <c r="R214" s="39"/>
      <c r="S214" s="39"/>
      <c r="T214" s="39"/>
      <c r="U214" s="34">
        <f t="shared" si="67"/>
        <v>0</v>
      </c>
      <c r="V214" s="34">
        <f t="shared" si="68"/>
        <v>0</v>
      </c>
      <c r="W214" s="25">
        <f t="shared" si="69"/>
        <v>0</v>
      </c>
      <c r="X214" s="25">
        <f t="shared" si="70"/>
        <v>0</v>
      </c>
      <c r="Y214" s="25">
        <f t="shared" si="71"/>
        <v>0</v>
      </c>
      <c r="Z214" s="25">
        <f t="shared" si="72"/>
        <v>0</v>
      </c>
      <c r="AA214" s="25">
        <f t="shared" si="73"/>
        <v>0</v>
      </c>
      <c r="AB214" s="25">
        <f t="shared" si="74"/>
        <v>0</v>
      </c>
    </row>
    <row r="215" spans="1:28" ht="20.100000000000001" customHeight="1" x14ac:dyDescent="0.25">
      <c r="A215" s="4" t="s">
        <v>158</v>
      </c>
      <c r="B215" s="7" t="s">
        <v>728</v>
      </c>
      <c r="C215" s="5">
        <v>269.10000000000002</v>
      </c>
      <c r="D215" s="39"/>
      <c r="E215" s="39"/>
      <c r="F215" s="39"/>
      <c r="G215" s="39"/>
      <c r="H215" s="39"/>
      <c r="I215" s="39"/>
      <c r="J215" s="39"/>
      <c r="K215" s="39"/>
      <c r="L215" s="39"/>
      <c r="M215" s="39"/>
      <c r="N215" s="39"/>
      <c r="O215" s="39"/>
      <c r="P215" s="39"/>
      <c r="Q215" s="39"/>
      <c r="R215" s="39"/>
      <c r="S215" s="39"/>
      <c r="T215" s="39"/>
      <c r="U215" s="34">
        <f t="shared" si="67"/>
        <v>0</v>
      </c>
      <c r="V215" s="34">
        <f t="shared" si="68"/>
        <v>0</v>
      </c>
      <c r="W215" s="25">
        <f t="shared" si="69"/>
        <v>0</v>
      </c>
      <c r="X215" s="25">
        <f t="shared" si="70"/>
        <v>0</v>
      </c>
      <c r="Y215" s="25">
        <f t="shared" si="71"/>
        <v>0</v>
      </c>
      <c r="Z215" s="25">
        <f t="shared" si="72"/>
        <v>0</v>
      </c>
      <c r="AA215" s="25">
        <f t="shared" si="73"/>
        <v>0</v>
      </c>
      <c r="AB215" s="25">
        <f t="shared" si="74"/>
        <v>0</v>
      </c>
    </row>
    <row r="216" spans="1:28" ht="20.100000000000001" customHeight="1" x14ac:dyDescent="0.25">
      <c r="A216" s="4" t="s">
        <v>157</v>
      </c>
      <c r="B216" s="7" t="s">
        <v>729</v>
      </c>
      <c r="C216" s="5">
        <v>270</v>
      </c>
      <c r="D216" s="38"/>
      <c r="E216" s="38"/>
      <c r="F216" s="39"/>
      <c r="G216" s="39"/>
      <c r="H216" s="39"/>
      <c r="I216" s="39"/>
      <c r="J216" s="39"/>
      <c r="K216" s="39"/>
      <c r="L216" s="39"/>
      <c r="M216" s="39"/>
      <c r="N216" s="39"/>
      <c r="O216" s="39"/>
      <c r="P216" s="39"/>
      <c r="Q216" s="39"/>
      <c r="R216" s="39"/>
      <c r="S216" s="39"/>
      <c r="T216" s="39"/>
      <c r="U216" s="34">
        <f t="shared" si="67"/>
        <v>0</v>
      </c>
      <c r="V216" s="34">
        <f t="shared" si="68"/>
        <v>0</v>
      </c>
      <c r="W216" s="25">
        <f t="shared" si="69"/>
        <v>0</v>
      </c>
      <c r="X216" s="25">
        <f t="shared" si="70"/>
        <v>0</v>
      </c>
      <c r="Y216" s="25">
        <f t="shared" si="71"/>
        <v>0</v>
      </c>
      <c r="Z216" s="25">
        <f t="shared" si="72"/>
        <v>0</v>
      </c>
      <c r="AA216" s="25">
        <f t="shared" si="73"/>
        <v>0</v>
      </c>
      <c r="AB216" s="25">
        <f t="shared" si="74"/>
        <v>0</v>
      </c>
    </row>
    <row r="217" spans="1:28" ht="20.100000000000001" customHeight="1" x14ac:dyDescent="0.25">
      <c r="A217" s="4" t="s">
        <v>156</v>
      </c>
      <c r="B217" s="7" t="s">
        <v>730</v>
      </c>
      <c r="C217" s="5">
        <v>272</v>
      </c>
      <c r="D217" s="38"/>
      <c r="E217" s="38"/>
      <c r="F217" s="39"/>
      <c r="G217" s="39"/>
      <c r="H217" s="39"/>
      <c r="I217" s="39"/>
      <c r="J217" s="39"/>
      <c r="K217" s="39"/>
      <c r="L217" s="39"/>
      <c r="M217" s="39"/>
      <c r="N217" s="39"/>
      <c r="O217" s="39"/>
      <c r="P217" s="39"/>
      <c r="Q217" s="39"/>
      <c r="R217" s="39"/>
      <c r="S217" s="39"/>
      <c r="T217" s="39"/>
      <c r="U217" s="34">
        <f t="shared" si="67"/>
        <v>0</v>
      </c>
      <c r="V217" s="34">
        <f t="shared" si="68"/>
        <v>0</v>
      </c>
      <c r="W217" s="25">
        <f t="shared" si="69"/>
        <v>0</v>
      </c>
      <c r="X217" s="25">
        <f t="shared" si="70"/>
        <v>0</v>
      </c>
      <c r="Y217" s="25">
        <f t="shared" si="71"/>
        <v>0</v>
      </c>
      <c r="Z217" s="25">
        <f t="shared" si="72"/>
        <v>0</v>
      </c>
      <c r="AA217" s="25">
        <f t="shared" si="73"/>
        <v>0</v>
      </c>
      <c r="AB217" s="25">
        <f t="shared" si="74"/>
        <v>0</v>
      </c>
    </row>
    <row r="218" spans="1:28" ht="20.100000000000001" customHeight="1" x14ac:dyDescent="0.25">
      <c r="A218" s="4" t="s">
        <v>155</v>
      </c>
      <c r="B218" s="7" t="s">
        <v>731</v>
      </c>
      <c r="C218" s="5">
        <v>273</v>
      </c>
      <c r="D218" s="38"/>
      <c r="E218" s="38"/>
      <c r="F218" s="39"/>
      <c r="G218" s="39"/>
      <c r="H218" s="39"/>
      <c r="I218" s="39"/>
      <c r="J218" s="39"/>
      <c r="K218" s="39"/>
      <c r="L218" s="39"/>
      <c r="M218" s="39"/>
      <c r="N218" s="39"/>
      <c r="O218" s="39"/>
      <c r="P218" s="39"/>
      <c r="Q218" s="39"/>
      <c r="R218" s="39"/>
      <c r="S218" s="39"/>
      <c r="T218" s="39"/>
      <c r="U218" s="34">
        <f t="shared" si="67"/>
        <v>0</v>
      </c>
      <c r="V218" s="34">
        <f t="shared" si="68"/>
        <v>0</v>
      </c>
      <c r="W218" s="25">
        <f t="shared" si="69"/>
        <v>0</v>
      </c>
      <c r="X218" s="25">
        <f t="shared" si="70"/>
        <v>0</v>
      </c>
      <c r="Y218" s="25">
        <f t="shared" si="71"/>
        <v>0</v>
      </c>
      <c r="Z218" s="25">
        <f t="shared" si="72"/>
        <v>0</v>
      </c>
      <c r="AA218" s="25">
        <f t="shared" si="73"/>
        <v>0</v>
      </c>
      <c r="AB218" s="25">
        <f t="shared" si="74"/>
        <v>0</v>
      </c>
    </row>
    <row r="219" spans="1:28" ht="20.100000000000001" customHeight="1" x14ac:dyDescent="0.25">
      <c r="A219" s="4" t="s">
        <v>154</v>
      </c>
      <c r="B219" s="7" t="s">
        <v>732</v>
      </c>
      <c r="C219" s="5">
        <v>274</v>
      </c>
      <c r="D219" s="38"/>
      <c r="E219" s="38"/>
      <c r="F219" s="39"/>
      <c r="G219" s="39"/>
      <c r="H219" s="39"/>
      <c r="I219" s="39"/>
      <c r="J219" s="39"/>
      <c r="K219" s="39"/>
      <c r="L219" s="39"/>
      <c r="M219" s="39"/>
      <c r="N219" s="39"/>
      <c r="O219" s="39"/>
      <c r="P219" s="39"/>
      <c r="Q219" s="39"/>
      <c r="R219" s="39"/>
      <c r="S219" s="39"/>
      <c r="T219" s="39"/>
      <c r="U219" s="34">
        <f t="shared" si="67"/>
        <v>0</v>
      </c>
      <c r="V219" s="34">
        <f t="shared" si="68"/>
        <v>0</v>
      </c>
      <c r="W219" s="25">
        <f t="shared" si="69"/>
        <v>0</v>
      </c>
      <c r="X219" s="25">
        <f t="shared" si="70"/>
        <v>0</v>
      </c>
      <c r="Y219" s="25">
        <f t="shared" si="71"/>
        <v>0</v>
      </c>
      <c r="Z219" s="25">
        <f t="shared" si="72"/>
        <v>0</v>
      </c>
      <c r="AA219" s="25">
        <f t="shared" si="73"/>
        <v>0</v>
      </c>
      <c r="AB219" s="25">
        <f t="shared" si="74"/>
        <v>0</v>
      </c>
    </row>
    <row r="220" spans="1:28" ht="20.100000000000001" customHeight="1" x14ac:dyDescent="0.25">
      <c r="A220" s="4" t="s">
        <v>153</v>
      </c>
      <c r="B220" s="7" t="s">
        <v>733</v>
      </c>
      <c r="C220" s="5">
        <v>275</v>
      </c>
      <c r="D220" s="38"/>
      <c r="E220" s="38"/>
      <c r="F220" s="39"/>
      <c r="G220" s="39"/>
      <c r="H220" s="39"/>
      <c r="I220" s="39"/>
      <c r="J220" s="39"/>
      <c r="K220" s="39"/>
      <c r="L220" s="39"/>
      <c r="M220" s="39"/>
      <c r="N220" s="39"/>
      <c r="O220" s="39"/>
      <c r="P220" s="39"/>
      <c r="Q220" s="39"/>
      <c r="R220" s="39"/>
      <c r="S220" s="39"/>
      <c r="T220" s="39"/>
      <c r="U220" s="34">
        <f t="shared" si="67"/>
        <v>0</v>
      </c>
      <c r="V220" s="34">
        <f t="shared" si="68"/>
        <v>0</v>
      </c>
      <c r="W220" s="25">
        <f t="shared" si="69"/>
        <v>0</v>
      </c>
      <c r="X220" s="25">
        <f t="shared" si="70"/>
        <v>0</v>
      </c>
      <c r="Y220" s="25">
        <f t="shared" si="71"/>
        <v>0</v>
      </c>
      <c r="Z220" s="25">
        <f t="shared" si="72"/>
        <v>0</v>
      </c>
      <c r="AA220" s="25">
        <f t="shared" si="73"/>
        <v>0</v>
      </c>
      <c r="AB220" s="25">
        <f t="shared" si="74"/>
        <v>0</v>
      </c>
    </row>
    <row r="221" spans="1:28" ht="20.100000000000001" customHeight="1" x14ac:dyDescent="0.25">
      <c r="A221" s="4" t="s">
        <v>152</v>
      </c>
      <c r="B221" s="7" t="s">
        <v>558</v>
      </c>
      <c r="C221" s="5">
        <v>276</v>
      </c>
      <c r="D221" s="38"/>
      <c r="E221" s="38"/>
      <c r="F221" s="39"/>
      <c r="G221" s="39"/>
      <c r="H221" s="39"/>
      <c r="I221" s="39"/>
      <c r="J221" s="39"/>
      <c r="K221" s="39"/>
      <c r="L221" s="39"/>
      <c r="M221" s="39"/>
      <c r="N221" s="39"/>
      <c r="O221" s="39"/>
      <c r="P221" s="39"/>
      <c r="Q221" s="39"/>
      <c r="R221" s="39"/>
      <c r="S221" s="39"/>
      <c r="T221" s="39"/>
      <c r="U221" s="34">
        <f t="shared" si="67"/>
        <v>0</v>
      </c>
      <c r="V221" s="34">
        <f t="shared" si="68"/>
        <v>0</v>
      </c>
      <c r="W221" s="25">
        <f t="shared" si="69"/>
        <v>0</v>
      </c>
      <c r="X221" s="25">
        <f t="shared" si="70"/>
        <v>0</v>
      </c>
      <c r="Y221" s="25">
        <f t="shared" si="71"/>
        <v>0</v>
      </c>
      <c r="Z221" s="25">
        <f t="shared" si="72"/>
        <v>0</v>
      </c>
      <c r="AA221" s="25">
        <f t="shared" si="73"/>
        <v>0</v>
      </c>
      <c r="AB221" s="25">
        <f t="shared" si="74"/>
        <v>0</v>
      </c>
    </row>
    <row r="222" spans="1:28" ht="20.100000000000001" customHeight="1" x14ac:dyDescent="0.25">
      <c r="A222" s="4" t="s">
        <v>151</v>
      </c>
      <c r="B222" s="7" t="s">
        <v>368</v>
      </c>
      <c r="C222" s="5">
        <v>277</v>
      </c>
      <c r="D222" s="38"/>
      <c r="E222" s="38"/>
      <c r="F222" s="39"/>
      <c r="G222" s="39"/>
      <c r="H222" s="39"/>
      <c r="I222" s="39"/>
      <c r="J222" s="39"/>
      <c r="K222" s="39"/>
      <c r="L222" s="39"/>
      <c r="M222" s="39"/>
      <c r="N222" s="39"/>
      <c r="O222" s="39"/>
      <c r="P222" s="39"/>
      <c r="Q222" s="39"/>
      <c r="R222" s="39"/>
      <c r="S222" s="39"/>
      <c r="T222" s="39"/>
      <c r="U222" s="34">
        <f t="shared" si="67"/>
        <v>0</v>
      </c>
      <c r="V222" s="34">
        <f t="shared" si="68"/>
        <v>0</v>
      </c>
      <c r="W222" s="25">
        <f t="shared" si="69"/>
        <v>0</v>
      </c>
      <c r="X222" s="25">
        <f t="shared" si="70"/>
        <v>0</v>
      </c>
      <c r="Y222" s="25">
        <f t="shared" si="71"/>
        <v>0</v>
      </c>
      <c r="Z222" s="25">
        <f t="shared" si="72"/>
        <v>0</v>
      </c>
      <c r="AA222" s="25">
        <f t="shared" si="73"/>
        <v>0</v>
      </c>
      <c r="AB222" s="25">
        <f t="shared" si="74"/>
        <v>0</v>
      </c>
    </row>
    <row r="223" spans="1:28" ht="20.100000000000001" customHeight="1" x14ac:dyDescent="0.25">
      <c r="A223" s="4" t="s">
        <v>150</v>
      </c>
      <c r="B223" s="7" t="s">
        <v>559</v>
      </c>
      <c r="C223" s="5">
        <v>278</v>
      </c>
      <c r="D223" s="38"/>
      <c r="E223" s="38"/>
      <c r="F223" s="39"/>
      <c r="G223" s="39"/>
      <c r="H223" s="39"/>
      <c r="I223" s="39"/>
      <c r="J223" s="39"/>
      <c r="K223" s="39"/>
      <c r="L223" s="39"/>
      <c r="M223" s="39"/>
      <c r="N223" s="39"/>
      <c r="O223" s="39"/>
      <c r="P223" s="39"/>
      <c r="Q223" s="39"/>
      <c r="R223" s="39"/>
      <c r="S223" s="39"/>
      <c r="T223" s="39"/>
      <c r="U223" s="34">
        <f t="shared" si="67"/>
        <v>0</v>
      </c>
      <c r="V223" s="34">
        <f t="shared" si="68"/>
        <v>0</v>
      </c>
      <c r="W223" s="25">
        <f t="shared" si="69"/>
        <v>0</v>
      </c>
      <c r="X223" s="25">
        <f t="shared" si="70"/>
        <v>0</v>
      </c>
      <c r="Y223" s="25">
        <f t="shared" si="71"/>
        <v>0</v>
      </c>
      <c r="Z223" s="25">
        <f t="shared" si="72"/>
        <v>0</v>
      </c>
      <c r="AA223" s="25">
        <f t="shared" si="73"/>
        <v>0</v>
      </c>
      <c r="AB223" s="25">
        <f t="shared" si="74"/>
        <v>0</v>
      </c>
    </row>
    <row r="224" spans="1:28" ht="20.100000000000001" customHeight="1" x14ac:dyDescent="0.25">
      <c r="A224" s="4" t="s">
        <v>149</v>
      </c>
      <c r="B224" s="7" t="s">
        <v>560</v>
      </c>
      <c r="C224" s="5">
        <v>279</v>
      </c>
      <c r="D224" s="38">
        <v>1</v>
      </c>
      <c r="E224" s="38"/>
      <c r="F224" s="39"/>
      <c r="G224" s="39"/>
      <c r="H224" s="39"/>
      <c r="I224" s="39"/>
      <c r="J224" s="39"/>
      <c r="K224" s="39"/>
      <c r="L224" s="39"/>
      <c r="M224" s="39">
        <v>1</v>
      </c>
      <c r="N224" s="39"/>
      <c r="O224" s="39"/>
      <c r="P224" s="39"/>
      <c r="Q224" s="39"/>
      <c r="R224" s="39"/>
      <c r="S224" s="39"/>
      <c r="T224" s="39"/>
      <c r="U224" s="34">
        <f t="shared" si="67"/>
        <v>1</v>
      </c>
      <c r="V224" s="34">
        <f t="shared" si="68"/>
        <v>1</v>
      </c>
      <c r="W224" s="25">
        <f t="shared" si="69"/>
        <v>0</v>
      </c>
      <c r="X224" s="25">
        <f t="shared" si="70"/>
        <v>0</v>
      </c>
      <c r="Y224" s="25">
        <f t="shared" si="71"/>
        <v>0</v>
      </c>
      <c r="Z224" s="25">
        <f t="shared" si="72"/>
        <v>0</v>
      </c>
      <c r="AA224" s="25">
        <f t="shared" si="73"/>
        <v>0</v>
      </c>
      <c r="AB224" s="25">
        <f t="shared" si="74"/>
        <v>0</v>
      </c>
    </row>
    <row r="225" spans="1:28" ht="20.100000000000001" customHeight="1" x14ac:dyDescent="0.25">
      <c r="A225" s="4" t="s">
        <v>148</v>
      </c>
      <c r="B225" s="7" t="s">
        <v>734</v>
      </c>
      <c r="C225" s="5">
        <v>280</v>
      </c>
      <c r="D225" s="38"/>
      <c r="E225" s="38"/>
      <c r="F225" s="39"/>
      <c r="G225" s="39"/>
      <c r="H225" s="39"/>
      <c r="I225" s="39"/>
      <c r="J225" s="39"/>
      <c r="K225" s="39"/>
      <c r="L225" s="39"/>
      <c r="M225" s="39"/>
      <c r="N225" s="39"/>
      <c r="O225" s="39"/>
      <c r="P225" s="39"/>
      <c r="Q225" s="39"/>
      <c r="R225" s="39"/>
      <c r="S225" s="39"/>
      <c r="T225" s="39"/>
      <c r="U225" s="34">
        <f t="shared" si="67"/>
        <v>0</v>
      </c>
      <c r="V225" s="34">
        <f t="shared" si="68"/>
        <v>0</v>
      </c>
      <c r="W225" s="25">
        <f t="shared" si="69"/>
        <v>0</v>
      </c>
      <c r="X225" s="25">
        <f t="shared" si="70"/>
        <v>0</v>
      </c>
      <c r="Y225" s="25">
        <f t="shared" si="71"/>
        <v>0</v>
      </c>
      <c r="Z225" s="25">
        <f t="shared" si="72"/>
        <v>0</v>
      </c>
      <c r="AA225" s="25">
        <f t="shared" si="73"/>
        <v>0</v>
      </c>
      <c r="AB225" s="25">
        <f t="shared" si="74"/>
        <v>0</v>
      </c>
    </row>
    <row r="226" spans="1:28" ht="20.100000000000001" customHeight="1" x14ac:dyDescent="0.25">
      <c r="A226" s="4" t="s">
        <v>735</v>
      </c>
      <c r="B226" s="7" t="s">
        <v>736</v>
      </c>
      <c r="C226" s="5">
        <v>280.10000000000002</v>
      </c>
      <c r="D226" s="38"/>
      <c r="E226" s="38"/>
      <c r="F226" s="39"/>
      <c r="G226" s="39"/>
      <c r="H226" s="39"/>
      <c r="I226" s="39"/>
      <c r="J226" s="39"/>
      <c r="K226" s="39"/>
      <c r="L226" s="39"/>
      <c r="M226" s="39"/>
      <c r="N226" s="39"/>
      <c r="O226" s="39"/>
      <c r="P226" s="39"/>
      <c r="Q226" s="39"/>
      <c r="R226" s="39"/>
      <c r="S226" s="39"/>
      <c r="T226" s="39"/>
      <c r="U226" s="34">
        <f t="shared" si="67"/>
        <v>0</v>
      </c>
      <c r="V226" s="34">
        <f t="shared" si="68"/>
        <v>0</v>
      </c>
      <c r="W226" s="25">
        <f t="shared" si="69"/>
        <v>0</v>
      </c>
      <c r="X226" s="25">
        <f t="shared" si="70"/>
        <v>0</v>
      </c>
      <c r="Y226" s="25">
        <f t="shared" si="71"/>
        <v>0</v>
      </c>
      <c r="Z226" s="25">
        <f t="shared" si="72"/>
        <v>0</v>
      </c>
      <c r="AA226" s="25">
        <f t="shared" si="73"/>
        <v>0</v>
      </c>
      <c r="AB226" s="25">
        <f t="shared" si="74"/>
        <v>0</v>
      </c>
    </row>
    <row r="227" spans="1:28" ht="20.100000000000001" customHeight="1" x14ac:dyDescent="0.25">
      <c r="A227" s="4" t="s">
        <v>147</v>
      </c>
      <c r="B227" s="7" t="s">
        <v>407</v>
      </c>
      <c r="C227" s="5"/>
      <c r="D227" s="38"/>
      <c r="E227" s="38"/>
      <c r="F227" s="39"/>
      <c r="G227" s="39"/>
      <c r="H227" s="39"/>
      <c r="I227" s="39"/>
      <c r="J227" s="39"/>
      <c r="K227" s="39"/>
      <c r="L227" s="39"/>
      <c r="M227" s="39"/>
      <c r="N227" s="39"/>
      <c r="O227" s="39"/>
      <c r="P227" s="39"/>
      <c r="Q227" s="39"/>
      <c r="R227" s="39"/>
      <c r="S227" s="39"/>
      <c r="T227" s="39"/>
      <c r="U227" s="34">
        <f t="shared" si="67"/>
        <v>0</v>
      </c>
      <c r="V227" s="34">
        <f t="shared" si="68"/>
        <v>0</v>
      </c>
      <c r="W227" s="25">
        <f t="shared" si="69"/>
        <v>0</v>
      </c>
      <c r="X227" s="25">
        <f t="shared" si="70"/>
        <v>0</v>
      </c>
      <c r="Y227" s="25">
        <f t="shared" si="71"/>
        <v>0</v>
      </c>
      <c r="Z227" s="25">
        <f t="shared" si="72"/>
        <v>0</v>
      </c>
      <c r="AA227" s="25">
        <f t="shared" si="73"/>
        <v>0</v>
      </c>
      <c r="AB227" s="25">
        <f t="shared" si="74"/>
        <v>0</v>
      </c>
    </row>
    <row r="228" spans="1:28" ht="20.100000000000001" customHeight="1" x14ac:dyDescent="0.25">
      <c r="A228" s="8" t="s">
        <v>146</v>
      </c>
      <c r="B228" s="12" t="s">
        <v>452</v>
      </c>
      <c r="C228" s="5"/>
      <c r="D228" s="36">
        <f t="shared" ref="D228:AB228" si="75">SUM(D229:D247)</f>
        <v>0</v>
      </c>
      <c r="E228" s="36">
        <f t="shared" si="75"/>
        <v>0</v>
      </c>
      <c r="F228" s="36">
        <f t="shared" si="75"/>
        <v>0</v>
      </c>
      <c r="G228" s="36">
        <f t="shared" si="75"/>
        <v>0</v>
      </c>
      <c r="H228" s="36">
        <f t="shared" si="75"/>
        <v>0</v>
      </c>
      <c r="I228" s="36">
        <f t="shared" si="75"/>
        <v>0</v>
      </c>
      <c r="J228" s="36">
        <f t="shared" si="75"/>
        <v>0</v>
      </c>
      <c r="K228" s="36">
        <f t="shared" si="75"/>
        <v>0</v>
      </c>
      <c r="L228" s="36">
        <f t="shared" si="75"/>
        <v>0</v>
      </c>
      <c r="M228" s="36">
        <f t="shared" si="75"/>
        <v>0</v>
      </c>
      <c r="N228" s="36">
        <f t="shared" si="75"/>
        <v>0</v>
      </c>
      <c r="O228" s="36">
        <f t="shared" si="75"/>
        <v>0</v>
      </c>
      <c r="P228" s="36">
        <f t="shared" si="75"/>
        <v>0</v>
      </c>
      <c r="Q228" s="36">
        <f t="shared" si="75"/>
        <v>0</v>
      </c>
      <c r="R228" s="36">
        <f t="shared" si="75"/>
        <v>0</v>
      </c>
      <c r="S228" s="36">
        <f t="shared" si="75"/>
        <v>0</v>
      </c>
      <c r="T228" s="36">
        <f t="shared" si="75"/>
        <v>0</v>
      </c>
      <c r="U228" s="36">
        <f t="shared" si="75"/>
        <v>0</v>
      </c>
      <c r="V228" s="36">
        <f t="shared" si="75"/>
        <v>0</v>
      </c>
      <c r="W228" s="36">
        <f t="shared" si="75"/>
        <v>0</v>
      </c>
      <c r="X228" s="36">
        <f t="shared" si="75"/>
        <v>0</v>
      </c>
      <c r="Y228" s="36">
        <f t="shared" si="75"/>
        <v>0</v>
      </c>
      <c r="Z228" s="36">
        <f t="shared" si="75"/>
        <v>0</v>
      </c>
      <c r="AA228" s="36">
        <f t="shared" si="75"/>
        <v>0</v>
      </c>
      <c r="AB228" s="36">
        <f t="shared" si="75"/>
        <v>0</v>
      </c>
    </row>
    <row r="229" spans="1:28" ht="20.100000000000001" customHeight="1" x14ac:dyDescent="0.25">
      <c r="A229" s="4" t="s">
        <v>145</v>
      </c>
      <c r="B229" s="7" t="s">
        <v>561</v>
      </c>
      <c r="C229" s="5">
        <v>281</v>
      </c>
      <c r="D229" s="38"/>
      <c r="E229" s="38"/>
      <c r="F229" s="39"/>
      <c r="G229" s="39"/>
      <c r="H229" s="39"/>
      <c r="I229" s="39"/>
      <c r="J229" s="39"/>
      <c r="K229" s="39"/>
      <c r="L229" s="39"/>
      <c r="M229" s="39"/>
      <c r="N229" s="39"/>
      <c r="O229" s="39"/>
      <c r="P229" s="39"/>
      <c r="Q229" s="39"/>
      <c r="R229" s="39"/>
      <c r="S229" s="39"/>
      <c r="T229" s="39"/>
      <c r="U229" s="34">
        <f t="shared" ref="U229:U260" si="76">D229+F229</f>
        <v>0</v>
      </c>
      <c r="V229" s="34">
        <f t="shared" ref="V229:V260" si="77">J229+K229+M229</f>
        <v>0</v>
      </c>
      <c r="W229" s="25">
        <f t="shared" ref="W229:W260" si="78">J229</f>
        <v>0</v>
      </c>
      <c r="X229" s="25">
        <f t="shared" ref="X229:X260" si="79">G229+H229+I229</f>
        <v>0</v>
      </c>
      <c r="Y229" s="25">
        <f t="shared" ref="Y229:Y260" si="80">Q229</f>
        <v>0</v>
      </c>
      <c r="Z229" s="25">
        <f t="shared" ref="Z229:Z260" si="81">O229+P229</f>
        <v>0</v>
      </c>
      <c r="AA229" s="25">
        <f t="shared" ref="AA229:AA260" si="82">T229</f>
        <v>0</v>
      </c>
      <c r="AB229" s="25">
        <f t="shared" ref="AB229:AB260" si="83">R229+S229</f>
        <v>0</v>
      </c>
    </row>
    <row r="230" spans="1:28" ht="20.100000000000001" customHeight="1" x14ac:dyDescent="0.25">
      <c r="A230" s="4" t="s">
        <v>144</v>
      </c>
      <c r="B230" s="7" t="s">
        <v>562</v>
      </c>
      <c r="C230" s="6">
        <v>282</v>
      </c>
      <c r="D230" s="39"/>
      <c r="E230" s="39"/>
      <c r="F230" s="39"/>
      <c r="G230" s="39"/>
      <c r="H230" s="39"/>
      <c r="I230" s="39"/>
      <c r="J230" s="39"/>
      <c r="K230" s="39"/>
      <c r="L230" s="39"/>
      <c r="M230" s="39"/>
      <c r="N230" s="39"/>
      <c r="O230" s="39"/>
      <c r="P230" s="39"/>
      <c r="Q230" s="39"/>
      <c r="R230" s="39"/>
      <c r="S230" s="39"/>
      <c r="T230" s="39"/>
      <c r="U230" s="34">
        <f t="shared" si="76"/>
        <v>0</v>
      </c>
      <c r="V230" s="34">
        <f t="shared" si="77"/>
        <v>0</v>
      </c>
      <c r="W230" s="25">
        <f t="shared" si="78"/>
        <v>0</v>
      </c>
      <c r="X230" s="25">
        <f t="shared" si="79"/>
        <v>0</v>
      </c>
      <c r="Y230" s="25">
        <f t="shared" si="80"/>
        <v>0</v>
      </c>
      <c r="Z230" s="25">
        <f t="shared" si="81"/>
        <v>0</v>
      </c>
      <c r="AA230" s="25">
        <f t="shared" si="82"/>
        <v>0</v>
      </c>
      <c r="AB230" s="25">
        <f t="shared" si="83"/>
        <v>0</v>
      </c>
    </row>
    <row r="231" spans="1:28" ht="20.100000000000001" customHeight="1" x14ac:dyDescent="0.25">
      <c r="A231" s="4" t="s">
        <v>143</v>
      </c>
      <c r="B231" s="5" t="s">
        <v>563</v>
      </c>
      <c r="C231" s="5">
        <v>283</v>
      </c>
      <c r="D231" s="38"/>
      <c r="E231" s="38"/>
      <c r="F231" s="39"/>
      <c r="G231" s="39"/>
      <c r="H231" s="39"/>
      <c r="I231" s="39"/>
      <c r="J231" s="39"/>
      <c r="K231" s="39"/>
      <c r="L231" s="39"/>
      <c r="M231" s="39"/>
      <c r="N231" s="39"/>
      <c r="O231" s="39"/>
      <c r="P231" s="39"/>
      <c r="Q231" s="39"/>
      <c r="R231" s="39"/>
      <c r="S231" s="39"/>
      <c r="T231" s="39"/>
      <c r="U231" s="34">
        <f t="shared" si="76"/>
        <v>0</v>
      </c>
      <c r="V231" s="34">
        <f t="shared" si="77"/>
        <v>0</v>
      </c>
      <c r="W231" s="25">
        <f t="shared" si="78"/>
        <v>0</v>
      </c>
      <c r="X231" s="25">
        <f t="shared" si="79"/>
        <v>0</v>
      </c>
      <c r="Y231" s="25">
        <f t="shared" si="80"/>
        <v>0</v>
      </c>
      <c r="Z231" s="25">
        <f t="shared" si="81"/>
        <v>0</v>
      </c>
      <c r="AA231" s="25">
        <f t="shared" si="82"/>
        <v>0</v>
      </c>
      <c r="AB231" s="25">
        <f t="shared" si="83"/>
        <v>0</v>
      </c>
    </row>
    <row r="232" spans="1:28" ht="20.100000000000001" customHeight="1" x14ac:dyDescent="0.25">
      <c r="A232" s="4" t="s">
        <v>142</v>
      </c>
      <c r="B232" s="7" t="s">
        <v>564</v>
      </c>
      <c r="C232" s="5">
        <v>284</v>
      </c>
      <c r="D232" s="38"/>
      <c r="E232" s="38"/>
      <c r="F232" s="39"/>
      <c r="G232" s="39"/>
      <c r="H232" s="39"/>
      <c r="I232" s="39"/>
      <c r="J232" s="39"/>
      <c r="K232" s="39"/>
      <c r="L232" s="39"/>
      <c r="M232" s="39"/>
      <c r="N232" s="39"/>
      <c r="O232" s="39"/>
      <c r="P232" s="39"/>
      <c r="Q232" s="39"/>
      <c r="R232" s="39"/>
      <c r="S232" s="39"/>
      <c r="T232" s="39"/>
      <c r="U232" s="34">
        <f t="shared" si="76"/>
        <v>0</v>
      </c>
      <c r="V232" s="34">
        <f t="shared" si="77"/>
        <v>0</v>
      </c>
      <c r="W232" s="25">
        <f t="shared" si="78"/>
        <v>0</v>
      </c>
      <c r="X232" s="25">
        <f t="shared" si="79"/>
        <v>0</v>
      </c>
      <c r="Y232" s="25">
        <f t="shared" si="80"/>
        <v>0</v>
      </c>
      <c r="Z232" s="25">
        <f t="shared" si="81"/>
        <v>0</v>
      </c>
      <c r="AA232" s="25">
        <f t="shared" si="82"/>
        <v>0</v>
      </c>
      <c r="AB232" s="25">
        <f t="shared" si="83"/>
        <v>0</v>
      </c>
    </row>
    <row r="233" spans="1:28" ht="20.100000000000001" customHeight="1" x14ac:dyDescent="0.25">
      <c r="A233" s="4" t="s">
        <v>141</v>
      </c>
      <c r="B233" s="7" t="s">
        <v>565</v>
      </c>
      <c r="C233" s="5">
        <v>285</v>
      </c>
      <c r="D233" s="43"/>
      <c r="E233" s="43"/>
      <c r="F233" s="43"/>
      <c r="G233" s="43"/>
      <c r="H233" s="43"/>
      <c r="I233" s="43"/>
      <c r="J233" s="43"/>
      <c r="K233" s="43"/>
      <c r="L233" s="43"/>
      <c r="M233" s="43"/>
      <c r="N233" s="43"/>
      <c r="O233" s="43"/>
      <c r="P233" s="43"/>
      <c r="Q233" s="43"/>
      <c r="R233" s="43"/>
      <c r="S233" s="43"/>
      <c r="T233" s="43"/>
      <c r="U233" s="34">
        <f t="shared" si="76"/>
        <v>0</v>
      </c>
      <c r="V233" s="34">
        <f t="shared" si="77"/>
        <v>0</v>
      </c>
      <c r="W233" s="25">
        <f t="shared" si="78"/>
        <v>0</v>
      </c>
      <c r="X233" s="25">
        <f t="shared" si="79"/>
        <v>0</v>
      </c>
      <c r="Y233" s="25">
        <f t="shared" si="80"/>
        <v>0</v>
      </c>
      <c r="Z233" s="25">
        <f t="shared" si="81"/>
        <v>0</v>
      </c>
      <c r="AA233" s="25">
        <f t="shared" si="82"/>
        <v>0</v>
      </c>
      <c r="AB233" s="25">
        <f t="shared" si="83"/>
        <v>0</v>
      </c>
    </row>
    <row r="234" spans="1:28" ht="20.100000000000001" customHeight="1" x14ac:dyDescent="0.25">
      <c r="A234" s="4" t="s">
        <v>140</v>
      </c>
      <c r="B234" s="7" t="s">
        <v>566</v>
      </c>
      <c r="C234" s="5">
        <v>286</v>
      </c>
      <c r="D234" s="38"/>
      <c r="E234" s="38"/>
      <c r="F234" s="39"/>
      <c r="G234" s="39"/>
      <c r="H234" s="39"/>
      <c r="I234" s="39"/>
      <c r="J234" s="39"/>
      <c r="K234" s="39"/>
      <c r="L234" s="39"/>
      <c r="M234" s="39"/>
      <c r="N234" s="39"/>
      <c r="O234" s="39"/>
      <c r="P234" s="39"/>
      <c r="Q234" s="39"/>
      <c r="R234" s="39"/>
      <c r="S234" s="39"/>
      <c r="T234" s="39"/>
      <c r="U234" s="34">
        <f t="shared" si="76"/>
        <v>0</v>
      </c>
      <c r="V234" s="34">
        <f t="shared" si="77"/>
        <v>0</v>
      </c>
      <c r="W234" s="25">
        <f t="shared" si="78"/>
        <v>0</v>
      </c>
      <c r="X234" s="25">
        <f t="shared" si="79"/>
        <v>0</v>
      </c>
      <c r="Y234" s="25">
        <f t="shared" si="80"/>
        <v>0</v>
      </c>
      <c r="Z234" s="25">
        <f t="shared" si="81"/>
        <v>0</v>
      </c>
      <c r="AA234" s="25">
        <f t="shared" si="82"/>
        <v>0</v>
      </c>
      <c r="AB234" s="25">
        <f t="shared" si="83"/>
        <v>0</v>
      </c>
    </row>
    <row r="235" spans="1:28" ht="20.100000000000001" customHeight="1" x14ac:dyDescent="0.25">
      <c r="A235" s="4" t="s">
        <v>139</v>
      </c>
      <c r="B235" s="7" t="s">
        <v>369</v>
      </c>
      <c r="C235" s="5">
        <v>287</v>
      </c>
      <c r="D235" s="38"/>
      <c r="E235" s="38"/>
      <c r="F235" s="39"/>
      <c r="G235" s="39"/>
      <c r="H235" s="39"/>
      <c r="I235" s="39"/>
      <c r="J235" s="39"/>
      <c r="K235" s="39"/>
      <c r="L235" s="39"/>
      <c r="M235" s="39"/>
      <c r="N235" s="39"/>
      <c r="O235" s="39"/>
      <c r="P235" s="39"/>
      <c r="Q235" s="39"/>
      <c r="R235" s="39"/>
      <c r="S235" s="39"/>
      <c r="T235" s="39"/>
      <c r="U235" s="34">
        <f t="shared" si="76"/>
        <v>0</v>
      </c>
      <c r="V235" s="34">
        <f t="shared" si="77"/>
        <v>0</v>
      </c>
      <c r="W235" s="25">
        <f t="shared" si="78"/>
        <v>0</v>
      </c>
      <c r="X235" s="25">
        <f t="shared" si="79"/>
        <v>0</v>
      </c>
      <c r="Y235" s="25">
        <f t="shared" si="80"/>
        <v>0</v>
      </c>
      <c r="Z235" s="25">
        <f t="shared" si="81"/>
        <v>0</v>
      </c>
      <c r="AA235" s="25">
        <f t="shared" si="82"/>
        <v>0</v>
      </c>
      <c r="AB235" s="25">
        <f t="shared" si="83"/>
        <v>0</v>
      </c>
    </row>
    <row r="236" spans="1:28" ht="20.100000000000001" customHeight="1" x14ac:dyDescent="0.25">
      <c r="A236" s="4" t="s">
        <v>138</v>
      </c>
      <c r="B236" s="7" t="s">
        <v>370</v>
      </c>
      <c r="C236" s="5">
        <v>288</v>
      </c>
      <c r="D236" s="38"/>
      <c r="E236" s="38"/>
      <c r="F236" s="39"/>
      <c r="G236" s="39"/>
      <c r="H236" s="39"/>
      <c r="I236" s="39"/>
      <c r="J236" s="39"/>
      <c r="K236" s="39"/>
      <c r="L236" s="39"/>
      <c r="M236" s="39"/>
      <c r="N236" s="39"/>
      <c r="O236" s="39"/>
      <c r="P236" s="39"/>
      <c r="Q236" s="39"/>
      <c r="R236" s="39"/>
      <c r="S236" s="39"/>
      <c r="T236" s="39"/>
      <c r="U236" s="34">
        <f t="shared" si="76"/>
        <v>0</v>
      </c>
      <c r="V236" s="34">
        <f t="shared" si="77"/>
        <v>0</v>
      </c>
      <c r="W236" s="25">
        <f t="shared" si="78"/>
        <v>0</v>
      </c>
      <c r="X236" s="25">
        <f t="shared" si="79"/>
        <v>0</v>
      </c>
      <c r="Y236" s="25">
        <f t="shared" si="80"/>
        <v>0</v>
      </c>
      <c r="Z236" s="25">
        <f t="shared" si="81"/>
        <v>0</v>
      </c>
      <c r="AA236" s="25">
        <f t="shared" si="82"/>
        <v>0</v>
      </c>
      <c r="AB236" s="25">
        <f t="shared" si="83"/>
        <v>0</v>
      </c>
    </row>
    <row r="237" spans="1:28" ht="20.100000000000001" customHeight="1" x14ac:dyDescent="0.25">
      <c r="A237" s="4" t="s">
        <v>137</v>
      </c>
      <c r="B237" s="7" t="s">
        <v>650</v>
      </c>
      <c r="C237" s="5">
        <v>289</v>
      </c>
      <c r="D237" s="38"/>
      <c r="E237" s="38"/>
      <c r="F237" s="39"/>
      <c r="G237" s="39"/>
      <c r="H237" s="39"/>
      <c r="I237" s="39"/>
      <c r="J237" s="39"/>
      <c r="K237" s="39"/>
      <c r="L237" s="39"/>
      <c r="M237" s="39"/>
      <c r="N237" s="39"/>
      <c r="O237" s="39"/>
      <c r="P237" s="39"/>
      <c r="Q237" s="39"/>
      <c r="R237" s="39"/>
      <c r="S237" s="39"/>
      <c r="T237" s="39"/>
      <c r="U237" s="34">
        <f t="shared" si="76"/>
        <v>0</v>
      </c>
      <c r="V237" s="34">
        <f t="shared" si="77"/>
        <v>0</v>
      </c>
      <c r="W237" s="25">
        <f t="shared" si="78"/>
        <v>0</v>
      </c>
      <c r="X237" s="25">
        <f t="shared" si="79"/>
        <v>0</v>
      </c>
      <c r="Y237" s="25">
        <f t="shared" si="80"/>
        <v>0</v>
      </c>
      <c r="Z237" s="25">
        <f t="shared" si="81"/>
        <v>0</v>
      </c>
      <c r="AA237" s="25">
        <f t="shared" si="82"/>
        <v>0</v>
      </c>
      <c r="AB237" s="25">
        <f t="shared" si="83"/>
        <v>0</v>
      </c>
    </row>
    <row r="238" spans="1:28" ht="20.100000000000001" customHeight="1" x14ac:dyDescent="0.25">
      <c r="A238" s="4" t="s">
        <v>136</v>
      </c>
      <c r="B238" s="7" t="s">
        <v>500</v>
      </c>
      <c r="C238" s="5">
        <v>290</v>
      </c>
      <c r="D238" s="38"/>
      <c r="E238" s="38"/>
      <c r="F238" s="39"/>
      <c r="G238" s="39"/>
      <c r="H238" s="39"/>
      <c r="I238" s="39"/>
      <c r="J238" s="39"/>
      <c r="K238" s="39"/>
      <c r="L238" s="39"/>
      <c r="M238" s="39"/>
      <c r="N238" s="39"/>
      <c r="O238" s="39"/>
      <c r="P238" s="39"/>
      <c r="Q238" s="39"/>
      <c r="R238" s="39"/>
      <c r="S238" s="39"/>
      <c r="T238" s="39"/>
      <c r="U238" s="34">
        <f t="shared" si="76"/>
        <v>0</v>
      </c>
      <c r="V238" s="34">
        <f t="shared" si="77"/>
        <v>0</v>
      </c>
      <c r="W238" s="25">
        <f t="shared" si="78"/>
        <v>0</v>
      </c>
      <c r="X238" s="25">
        <f t="shared" si="79"/>
        <v>0</v>
      </c>
      <c r="Y238" s="25">
        <f t="shared" si="80"/>
        <v>0</v>
      </c>
      <c r="Z238" s="25">
        <f t="shared" si="81"/>
        <v>0</v>
      </c>
      <c r="AA238" s="25">
        <f t="shared" si="82"/>
        <v>0</v>
      </c>
      <c r="AB238" s="25">
        <f t="shared" si="83"/>
        <v>0</v>
      </c>
    </row>
    <row r="239" spans="1:28" ht="20.100000000000001" customHeight="1" x14ac:dyDescent="0.25">
      <c r="A239" s="4" t="s">
        <v>135</v>
      </c>
      <c r="B239" s="7" t="s">
        <v>651</v>
      </c>
      <c r="C239" s="5">
        <v>291</v>
      </c>
      <c r="D239" s="38"/>
      <c r="E239" s="38"/>
      <c r="F239" s="39"/>
      <c r="G239" s="39"/>
      <c r="H239" s="39"/>
      <c r="I239" s="39"/>
      <c r="J239" s="39"/>
      <c r="K239" s="39"/>
      <c r="L239" s="39"/>
      <c r="M239" s="39"/>
      <c r="N239" s="39"/>
      <c r="O239" s="39"/>
      <c r="P239" s="39"/>
      <c r="Q239" s="39"/>
      <c r="R239" s="39"/>
      <c r="S239" s="39"/>
      <c r="T239" s="39"/>
      <c r="U239" s="34">
        <f t="shared" si="76"/>
        <v>0</v>
      </c>
      <c r="V239" s="34">
        <f t="shared" si="77"/>
        <v>0</v>
      </c>
      <c r="W239" s="25">
        <f t="shared" si="78"/>
        <v>0</v>
      </c>
      <c r="X239" s="25">
        <f t="shared" si="79"/>
        <v>0</v>
      </c>
      <c r="Y239" s="25">
        <f t="shared" si="80"/>
        <v>0</v>
      </c>
      <c r="Z239" s="25">
        <f t="shared" si="81"/>
        <v>0</v>
      </c>
      <c r="AA239" s="25">
        <f t="shared" si="82"/>
        <v>0</v>
      </c>
      <c r="AB239" s="25">
        <f t="shared" si="83"/>
        <v>0</v>
      </c>
    </row>
    <row r="240" spans="1:28" ht="20.100000000000001" customHeight="1" x14ac:dyDescent="0.25">
      <c r="A240" s="4" t="s">
        <v>134</v>
      </c>
      <c r="B240" s="7" t="s">
        <v>652</v>
      </c>
      <c r="C240" s="5">
        <v>292</v>
      </c>
      <c r="D240" s="38"/>
      <c r="E240" s="38"/>
      <c r="F240" s="39"/>
      <c r="G240" s="39"/>
      <c r="H240" s="39"/>
      <c r="I240" s="39"/>
      <c r="J240" s="39"/>
      <c r="K240" s="39"/>
      <c r="L240" s="39"/>
      <c r="M240" s="39"/>
      <c r="N240" s="39"/>
      <c r="O240" s="39"/>
      <c r="P240" s="39"/>
      <c r="Q240" s="39"/>
      <c r="R240" s="39"/>
      <c r="S240" s="39"/>
      <c r="T240" s="39"/>
      <c r="U240" s="34">
        <f t="shared" si="76"/>
        <v>0</v>
      </c>
      <c r="V240" s="34">
        <f t="shared" si="77"/>
        <v>0</v>
      </c>
      <c r="W240" s="25">
        <f t="shared" si="78"/>
        <v>0</v>
      </c>
      <c r="X240" s="25">
        <f t="shared" si="79"/>
        <v>0</v>
      </c>
      <c r="Y240" s="25">
        <f t="shared" si="80"/>
        <v>0</v>
      </c>
      <c r="Z240" s="25">
        <f t="shared" si="81"/>
        <v>0</v>
      </c>
      <c r="AA240" s="25">
        <f t="shared" si="82"/>
        <v>0</v>
      </c>
      <c r="AB240" s="25">
        <f t="shared" si="83"/>
        <v>0</v>
      </c>
    </row>
    <row r="241" spans="1:28" ht="20.100000000000001" customHeight="1" x14ac:dyDescent="0.25">
      <c r="A241" s="4" t="s">
        <v>133</v>
      </c>
      <c r="B241" s="7" t="s">
        <v>453</v>
      </c>
      <c r="C241" s="5">
        <v>293</v>
      </c>
      <c r="D241" s="38"/>
      <c r="E241" s="38"/>
      <c r="F241" s="39"/>
      <c r="G241" s="39"/>
      <c r="H241" s="39"/>
      <c r="I241" s="39"/>
      <c r="J241" s="39"/>
      <c r="K241" s="39"/>
      <c r="L241" s="39"/>
      <c r="M241" s="39"/>
      <c r="N241" s="39"/>
      <c r="O241" s="39"/>
      <c r="P241" s="39"/>
      <c r="Q241" s="39"/>
      <c r="R241" s="39"/>
      <c r="S241" s="39"/>
      <c r="T241" s="39"/>
      <c r="U241" s="34">
        <f t="shared" si="76"/>
        <v>0</v>
      </c>
      <c r="V241" s="34">
        <f t="shared" si="77"/>
        <v>0</v>
      </c>
      <c r="W241" s="25">
        <f t="shared" si="78"/>
        <v>0</v>
      </c>
      <c r="X241" s="25">
        <f t="shared" si="79"/>
        <v>0</v>
      </c>
      <c r="Y241" s="25">
        <f t="shared" si="80"/>
        <v>0</v>
      </c>
      <c r="Z241" s="25">
        <f t="shared" si="81"/>
        <v>0</v>
      </c>
      <c r="AA241" s="25">
        <f t="shared" si="82"/>
        <v>0</v>
      </c>
      <c r="AB241" s="25">
        <f t="shared" si="83"/>
        <v>0</v>
      </c>
    </row>
    <row r="242" spans="1:28" ht="20.100000000000001" customHeight="1" x14ac:dyDescent="0.25">
      <c r="A242" s="4" t="s">
        <v>132</v>
      </c>
      <c r="B242" s="7" t="s">
        <v>653</v>
      </c>
      <c r="C242" s="5">
        <v>294</v>
      </c>
      <c r="D242" s="38"/>
      <c r="E242" s="38"/>
      <c r="F242" s="39"/>
      <c r="G242" s="39"/>
      <c r="H242" s="39"/>
      <c r="I242" s="39"/>
      <c r="J242" s="39"/>
      <c r="K242" s="39"/>
      <c r="L242" s="39"/>
      <c r="M242" s="39"/>
      <c r="N242" s="39"/>
      <c r="O242" s="39"/>
      <c r="P242" s="39"/>
      <c r="Q242" s="39"/>
      <c r="R242" s="39"/>
      <c r="S242" s="39"/>
      <c r="T242" s="39"/>
      <c r="U242" s="34">
        <f t="shared" si="76"/>
        <v>0</v>
      </c>
      <c r="V242" s="34">
        <f t="shared" si="77"/>
        <v>0</v>
      </c>
      <c r="W242" s="25">
        <f t="shared" si="78"/>
        <v>0</v>
      </c>
      <c r="X242" s="25">
        <f t="shared" si="79"/>
        <v>0</v>
      </c>
      <c r="Y242" s="25">
        <f t="shared" si="80"/>
        <v>0</v>
      </c>
      <c r="Z242" s="25">
        <f t="shared" si="81"/>
        <v>0</v>
      </c>
      <c r="AA242" s="25">
        <f t="shared" si="82"/>
        <v>0</v>
      </c>
      <c r="AB242" s="25">
        <f t="shared" si="83"/>
        <v>0</v>
      </c>
    </row>
    <row r="243" spans="1:28" ht="20.100000000000001" customHeight="1" x14ac:dyDescent="0.25">
      <c r="A243" s="4" t="s">
        <v>131</v>
      </c>
      <c r="B243" s="7" t="s">
        <v>654</v>
      </c>
      <c r="C243" s="5">
        <v>295</v>
      </c>
      <c r="D243" s="38"/>
      <c r="E243" s="38"/>
      <c r="F243" s="39"/>
      <c r="G243" s="39"/>
      <c r="H243" s="39"/>
      <c r="I243" s="39"/>
      <c r="J243" s="39"/>
      <c r="K243" s="39"/>
      <c r="L243" s="39"/>
      <c r="M243" s="39"/>
      <c r="N243" s="39"/>
      <c r="O243" s="39"/>
      <c r="P243" s="39"/>
      <c r="Q243" s="39"/>
      <c r="R243" s="39"/>
      <c r="S243" s="39"/>
      <c r="T243" s="39"/>
      <c r="U243" s="34">
        <f t="shared" si="76"/>
        <v>0</v>
      </c>
      <c r="V243" s="34">
        <f t="shared" si="77"/>
        <v>0</v>
      </c>
      <c r="W243" s="25">
        <f t="shared" si="78"/>
        <v>0</v>
      </c>
      <c r="X243" s="25">
        <f t="shared" si="79"/>
        <v>0</v>
      </c>
      <c r="Y243" s="25">
        <f t="shared" si="80"/>
        <v>0</v>
      </c>
      <c r="Z243" s="25">
        <f t="shared" si="81"/>
        <v>0</v>
      </c>
      <c r="AA243" s="25">
        <f t="shared" si="82"/>
        <v>0</v>
      </c>
      <c r="AB243" s="25">
        <f t="shared" si="83"/>
        <v>0</v>
      </c>
    </row>
    <row r="244" spans="1:28" ht="20.100000000000001" customHeight="1" x14ac:dyDescent="0.25">
      <c r="A244" s="4" t="s">
        <v>130</v>
      </c>
      <c r="B244" s="7" t="s">
        <v>655</v>
      </c>
      <c r="C244" s="5">
        <v>296</v>
      </c>
      <c r="D244" s="38"/>
      <c r="E244" s="38"/>
      <c r="F244" s="39"/>
      <c r="G244" s="39"/>
      <c r="H244" s="39"/>
      <c r="I244" s="39"/>
      <c r="J244" s="39"/>
      <c r="K244" s="39"/>
      <c r="L244" s="39"/>
      <c r="M244" s="39"/>
      <c r="N244" s="39"/>
      <c r="O244" s="39"/>
      <c r="P244" s="39"/>
      <c r="Q244" s="39"/>
      <c r="R244" s="39"/>
      <c r="S244" s="39"/>
      <c r="T244" s="39"/>
      <c r="U244" s="34">
        <f t="shared" si="76"/>
        <v>0</v>
      </c>
      <c r="V244" s="34">
        <f t="shared" si="77"/>
        <v>0</v>
      </c>
      <c r="W244" s="25">
        <f t="shared" si="78"/>
        <v>0</v>
      </c>
      <c r="X244" s="25">
        <f t="shared" si="79"/>
        <v>0</v>
      </c>
      <c r="Y244" s="25">
        <f t="shared" si="80"/>
        <v>0</v>
      </c>
      <c r="Z244" s="25">
        <f t="shared" si="81"/>
        <v>0</v>
      </c>
      <c r="AA244" s="25">
        <f t="shared" si="82"/>
        <v>0</v>
      </c>
      <c r="AB244" s="25">
        <f t="shared" si="83"/>
        <v>0</v>
      </c>
    </row>
    <row r="245" spans="1:28" ht="20.100000000000001" customHeight="1" x14ac:dyDescent="0.25">
      <c r="A245" s="4" t="s">
        <v>129</v>
      </c>
      <c r="B245" s="7" t="s">
        <v>380</v>
      </c>
      <c r="C245" s="6">
        <v>297</v>
      </c>
      <c r="D245" s="38"/>
      <c r="E245" s="38"/>
      <c r="F245" s="39"/>
      <c r="G245" s="39"/>
      <c r="H245" s="39"/>
      <c r="I245" s="39"/>
      <c r="J245" s="39"/>
      <c r="K245" s="39"/>
      <c r="L245" s="39"/>
      <c r="M245" s="39"/>
      <c r="N245" s="39"/>
      <c r="O245" s="39"/>
      <c r="P245" s="39"/>
      <c r="Q245" s="39"/>
      <c r="R245" s="39"/>
      <c r="S245" s="39"/>
      <c r="T245" s="39"/>
      <c r="U245" s="34">
        <f t="shared" si="76"/>
        <v>0</v>
      </c>
      <c r="V245" s="34">
        <f t="shared" si="77"/>
        <v>0</v>
      </c>
      <c r="W245" s="25">
        <f t="shared" si="78"/>
        <v>0</v>
      </c>
      <c r="X245" s="25">
        <f t="shared" si="79"/>
        <v>0</v>
      </c>
      <c r="Y245" s="25">
        <f t="shared" si="80"/>
        <v>0</v>
      </c>
      <c r="Z245" s="25">
        <f t="shared" si="81"/>
        <v>0</v>
      </c>
      <c r="AA245" s="25">
        <f t="shared" si="82"/>
        <v>0</v>
      </c>
      <c r="AB245" s="25">
        <f t="shared" si="83"/>
        <v>0</v>
      </c>
    </row>
    <row r="246" spans="1:28" ht="20.100000000000001" customHeight="1" x14ac:dyDescent="0.25">
      <c r="A246" s="4" t="s">
        <v>128</v>
      </c>
      <c r="B246" s="7" t="s">
        <v>567</v>
      </c>
      <c r="C246" s="5">
        <v>298</v>
      </c>
      <c r="D246" s="38"/>
      <c r="E246" s="38"/>
      <c r="F246" s="39"/>
      <c r="G246" s="39"/>
      <c r="H246" s="39"/>
      <c r="I246" s="39"/>
      <c r="J246" s="39"/>
      <c r="K246" s="39"/>
      <c r="L246" s="39"/>
      <c r="M246" s="39"/>
      <c r="N246" s="39"/>
      <c r="O246" s="39"/>
      <c r="P246" s="39"/>
      <c r="Q246" s="39"/>
      <c r="R246" s="39"/>
      <c r="S246" s="39"/>
      <c r="T246" s="39"/>
      <c r="U246" s="34">
        <f t="shared" si="76"/>
        <v>0</v>
      </c>
      <c r="V246" s="34">
        <f t="shared" si="77"/>
        <v>0</v>
      </c>
      <c r="W246" s="25">
        <f t="shared" si="78"/>
        <v>0</v>
      </c>
      <c r="X246" s="25">
        <f t="shared" si="79"/>
        <v>0</v>
      </c>
      <c r="Y246" s="25">
        <f t="shared" si="80"/>
        <v>0</v>
      </c>
      <c r="Z246" s="25">
        <f t="shared" si="81"/>
        <v>0</v>
      </c>
      <c r="AA246" s="25">
        <f t="shared" si="82"/>
        <v>0</v>
      </c>
      <c r="AB246" s="25">
        <f t="shared" si="83"/>
        <v>0</v>
      </c>
    </row>
    <row r="247" spans="1:28" ht="20.100000000000001" customHeight="1" x14ac:dyDescent="0.25">
      <c r="A247" s="4" t="s">
        <v>127</v>
      </c>
      <c r="B247" s="7" t="s">
        <v>407</v>
      </c>
      <c r="C247" s="5"/>
      <c r="D247" s="43"/>
      <c r="E247" s="43"/>
      <c r="F247" s="43"/>
      <c r="G247" s="43"/>
      <c r="H247" s="43"/>
      <c r="I247" s="43"/>
      <c r="J247" s="43"/>
      <c r="K247" s="43"/>
      <c r="L247" s="43"/>
      <c r="M247" s="43"/>
      <c r="N247" s="43"/>
      <c r="O247" s="43"/>
      <c r="P247" s="43"/>
      <c r="Q247" s="43"/>
      <c r="R247" s="43"/>
      <c r="S247" s="43"/>
      <c r="T247" s="43"/>
      <c r="U247" s="34">
        <f t="shared" si="76"/>
        <v>0</v>
      </c>
      <c r="V247" s="34">
        <f t="shared" si="77"/>
        <v>0</v>
      </c>
      <c r="W247" s="25">
        <f t="shared" si="78"/>
        <v>0</v>
      </c>
      <c r="X247" s="25">
        <f t="shared" si="79"/>
        <v>0</v>
      </c>
      <c r="Y247" s="25">
        <f t="shared" si="80"/>
        <v>0</v>
      </c>
      <c r="Z247" s="25">
        <f t="shared" si="81"/>
        <v>0</v>
      </c>
      <c r="AA247" s="25">
        <f t="shared" si="82"/>
        <v>0</v>
      </c>
      <c r="AB247" s="25">
        <f t="shared" si="83"/>
        <v>0</v>
      </c>
    </row>
    <row r="248" spans="1:28" ht="20.100000000000001" customHeight="1" x14ac:dyDescent="0.25">
      <c r="A248" s="4" t="s">
        <v>126</v>
      </c>
      <c r="B248" s="12" t="s">
        <v>568</v>
      </c>
      <c r="C248" s="5"/>
      <c r="D248" s="36">
        <f t="shared" ref="D248:T248" si="84">SUM(D249:D261)</f>
        <v>0</v>
      </c>
      <c r="E248" s="36">
        <f t="shared" si="84"/>
        <v>0</v>
      </c>
      <c r="F248" s="36">
        <f t="shared" si="84"/>
        <v>0</v>
      </c>
      <c r="G248" s="36">
        <f t="shared" si="84"/>
        <v>0</v>
      </c>
      <c r="H248" s="36">
        <f t="shared" si="84"/>
        <v>0</v>
      </c>
      <c r="I248" s="36">
        <f t="shared" si="84"/>
        <v>0</v>
      </c>
      <c r="J248" s="36">
        <f t="shared" si="84"/>
        <v>0</v>
      </c>
      <c r="K248" s="36">
        <f t="shared" si="84"/>
        <v>0</v>
      </c>
      <c r="L248" s="36">
        <f t="shared" si="84"/>
        <v>0</v>
      </c>
      <c r="M248" s="36">
        <f t="shared" si="84"/>
        <v>0</v>
      </c>
      <c r="N248" s="36">
        <f t="shared" si="84"/>
        <v>0</v>
      </c>
      <c r="O248" s="36">
        <f t="shared" si="84"/>
        <v>0</v>
      </c>
      <c r="P248" s="36">
        <f t="shared" si="84"/>
        <v>0</v>
      </c>
      <c r="Q248" s="36">
        <f t="shared" si="84"/>
        <v>0</v>
      </c>
      <c r="R248" s="36">
        <f t="shared" si="84"/>
        <v>0</v>
      </c>
      <c r="S248" s="36">
        <f t="shared" si="84"/>
        <v>0</v>
      </c>
      <c r="T248" s="36">
        <f t="shared" si="84"/>
        <v>0</v>
      </c>
      <c r="U248" s="34">
        <f t="shared" si="76"/>
        <v>0</v>
      </c>
      <c r="V248" s="34">
        <f t="shared" si="77"/>
        <v>0</v>
      </c>
      <c r="W248" s="25">
        <f t="shared" si="78"/>
        <v>0</v>
      </c>
      <c r="X248" s="25">
        <f t="shared" si="79"/>
        <v>0</v>
      </c>
      <c r="Y248" s="25">
        <f t="shared" si="80"/>
        <v>0</v>
      </c>
      <c r="Z248" s="25">
        <f t="shared" si="81"/>
        <v>0</v>
      </c>
      <c r="AA248" s="25">
        <f t="shared" si="82"/>
        <v>0</v>
      </c>
      <c r="AB248" s="25">
        <f t="shared" si="83"/>
        <v>0</v>
      </c>
    </row>
    <row r="249" spans="1:28" ht="20.100000000000001" customHeight="1" x14ac:dyDescent="0.25">
      <c r="A249" s="4" t="s">
        <v>125</v>
      </c>
      <c r="B249" s="5" t="s">
        <v>454</v>
      </c>
      <c r="C249" s="5">
        <v>299</v>
      </c>
      <c r="D249" s="39"/>
      <c r="E249" s="39"/>
      <c r="F249" s="39"/>
      <c r="G249" s="39"/>
      <c r="H249" s="39"/>
      <c r="I249" s="39"/>
      <c r="J249" s="39"/>
      <c r="K249" s="39"/>
      <c r="L249" s="39"/>
      <c r="M249" s="39"/>
      <c r="N249" s="39"/>
      <c r="O249" s="39"/>
      <c r="P249" s="39"/>
      <c r="Q249" s="39"/>
      <c r="R249" s="39"/>
      <c r="S249" s="39"/>
      <c r="T249" s="39"/>
      <c r="U249" s="34">
        <f t="shared" si="76"/>
        <v>0</v>
      </c>
      <c r="V249" s="34">
        <f t="shared" si="77"/>
        <v>0</v>
      </c>
      <c r="W249" s="25">
        <f t="shared" si="78"/>
        <v>0</v>
      </c>
      <c r="X249" s="25">
        <f t="shared" si="79"/>
        <v>0</v>
      </c>
      <c r="Y249" s="25">
        <f t="shared" si="80"/>
        <v>0</v>
      </c>
      <c r="Z249" s="25">
        <f t="shared" si="81"/>
        <v>0</v>
      </c>
      <c r="AA249" s="25">
        <f t="shared" si="82"/>
        <v>0</v>
      </c>
      <c r="AB249" s="25">
        <f t="shared" si="83"/>
        <v>0</v>
      </c>
    </row>
    <row r="250" spans="1:28" ht="20.100000000000001" customHeight="1" x14ac:dyDescent="0.25">
      <c r="A250" s="4" t="s">
        <v>124</v>
      </c>
      <c r="B250" s="5" t="s">
        <v>737</v>
      </c>
      <c r="C250" s="5">
        <v>300</v>
      </c>
      <c r="D250" s="38"/>
      <c r="E250" s="38"/>
      <c r="F250" s="39"/>
      <c r="G250" s="39"/>
      <c r="H250" s="39"/>
      <c r="I250" s="39"/>
      <c r="J250" s="39"/>
      <c r="K250" s="39"/>
      <c r="L250" s="39"/>
      <c r="M250" s="39"/>
      <c r="N250" s="39"/>
      <c r="O250" s="39"/>
      <c r="P250" s="39"/>
      <c r="Q250" s="39"/>
      <c r="R250" s="39"/>
      <c r="S250" s="39"/>
      <c r="T250" s="39"/>
      <c r="U250" s="34">
        <f t="shared" si="76"/>
        <v>0</v>
      </c>
      <c r="V250" s="34">
        <f t="shared" si="77"/>
        <v>0</v>
      </c>
      <c r="W250" s="25">
        <f t="shared" si="78"/>
        <v>0</v>
      </c>
      <c r="X250" s="25">
        <f t="shared" si="79"/>
        <v>0</v>
      </c>
      <c r="Y250" s="25">
        <f t="shared" si="80"/>
        <v>0</v>
      </c>
      <c r="Z250" s="25">
        <f t="shared" si="81"/>
        <v>0</v>
      </c>
      <c r="AA250" s="25">
        <f t="shared" si="82"/>
        <v>0</v>
      </c>
      <c r="AB250" s="25">
        <f t="shared" si="83"/>
        <v>0</v>
      </c>
    </row>
    <row r="251" spans="1:28" ht="20.100000000000001" customHeight="1" x14ac:dyDescent="0.25">
      <c r="A251" s="4" t="s">
        <v>123</v>
      </c>
      <c r="B251" s="7" t="s">
        <v>371</v>
      </c>
      <c r="C251" s="5">
        <v>300.10000000000002</v>
      </c>
      <c r="D251" s="38"/>
      <c r="E251" s="38"/>
      <c r="F251" s="39"/>
      <c r="G251" s="39"/>
      <c r="H251" s="39"/>
      <c r="I251" s="39"/>
      <c r="J251" s="39"/>
      <c r="K251" s="39"/>
      <c r="L251" s="39"/>
      <c r="M251" s="39"/>
      <c r="N251" s="39"/>
      <c r="O251" s="39"/>
      <c r="P251" s="39"/>
      <c r="Q251" s="39"/>
      <c r="R251" s="39"/>
      <c r="S251" s="39"/>
      <c r="T251" s="39"/>
      <c r="U251" s="34">
        <f t="shared" si="76"/>
        <v>0</v>
      </c>
      <c r="V251" s="34">
        <f t="shared" si="77"/>
        <v>0</v>
      </c>
      <c r="W251" s="25">
        <f t="shared" si="78"/>
        <v>0</v>
      </c>
      <c r="X251" s="25">
        <f t="shared" si="79"/>
        <v>0</v>
      </c>
      <c r="Y251" s="25">
        <f t="shared" si="80"/>
        <v>0</v>
      </c>
      <c r="Z251" s="25">
        <f t="shared" si="81"/>
        <v>0</v>
      </c>
      <c r="AA251" s="25">
        <f t="shared" si="82"/>
        <v>0</v>
      </c>
      <c r="AB251" s="25">
        <f t="shared" si="83"/>
        <v>0</v>
      </c>
    </row>
    <row r="252" spans="1:28" ht="20.100000000000001" customHeight="1" x14ac:dyDescent="0.25">
      <c r="A252" s="4" t="s">
        <v>122</v>
      </c>
      <c r="B252" s="7" t="s">
        <v>569</v>
      </c>
      <c r="C252" s="5">
        <v>300.2</v>
      </c>
      <c r="D252" s="38"/>
      <c r="E252" s="38"/>
      <c r="F252" s="39"/>
      <c r="G252" s="39"/>
      <c r="H252" s="39"/>
      <c r="I252" s="39"/>
      <c r="J252" s="39"/>
      <c r="K252" s="39"/>
      <c r="L252" s="39"/>
      <c r="M252" s="39"/>
      <c r="N252" s="39"/>
      <c r="O252" s="39"/>
      <c r="P252" s="39"/>
      <c r="Q252" s="39"/>
      <c r="R252" s="39"/>
      <c r="S252" s="39"/>
      <c r="T252" s="39"/>
      <c r="U252" s="34">
        <f t="shared" si="76"/>
        <v>0</v>
      </c>
      <c r="V252" s="34">
        <f t="shared" si="77"/>
        <v>0</v>
      </c>
      <c r="W252" s="25">
        <f t="shared" si="78"/>
        <v>0</v>
      </c>
      <c r="X252" s="25">
        <f t="shared" si="79"/>
        <v>0</v>
      </c>
      <c r="Y252" s="25">
        <f t="shared" si="80"/>
        <v>0</v>
      </c>
      <c r="Z252" s="25">
        <f t="shared" si="81"/>
        <v>0</v>
      </c>
      <c r="AA252" s="25">
        <f t="shared" si="82"/>
        <v>0</v>
      </c>
      <c r="AB252" s="25">
        <f t="shared" si="83"/>
        <v>0</v>
      </c>
    </row>
    <row r="253" spans="1:28" ht="20.100000000000001" customHeight="1" x14ac:dyDescent="0.25">
      <c r="A253" s="4" t="s">
        <v>121</v>
      </c>
      <c r="B253" s="7" t="s">
        <v>738</v>
      </c>
      <c r="C253" s="5">
        <v>301</v>
      </c>
      <c r="D253" s="38"/>
      <c r="E253" s="38"/>
      <c r="F253" s="39"/>
      <c r="G253" s="39"/>
      <c r="H253" s="39"/>
      <c r="I253" s="39"/>
      <c r="J253" s="39"/>
      <c r="K253" s="39"/>
      <c r="L253" s="39"/>
      <c r="M253" s="39"/>
      <c r="N253" s="39"/>
      <c r="O253" s="39"/>
      <c r="P253" s="39"/>
      <c r="Q253" s="39"/>
      <c r="R253" s="39"/>
      <c r="S253" s="39"/>
      <c r="T253" s="39"/>
      <c r="U253" s="34">
        <f t="shared" si="76"/>
        <v>0</v>
      </c>
      <c r="V253" s="34">
        <f t="shared" si="77"/>
        <v>0</v>
      </c>
      <c r="W253" s="25">
        <f t="shared" si="78"/>
        <v>0</v>
      </c>
      <c r="X253" s="25">
        <f t="shared" si="79"/>
        <v>0</v>
      </c>
      <c r="Y253" s="25">
        <f t="shared" si="80"/>
        <v>0</v>
      </c>
      <c r="Z253" s="25">
        <f t="shared" si="81"/>
        <v>0</v>
      </c>
      <c r="AA253" s="25">
        <f t="shared" si="82"/>
        <v>0</v>
      </c>
      <c r="AB253" s="25">
        <f t="shared" si="83"/>
        <v>0</v>
      </c>
    </row>
    <row r="254" spans="1:28" ht="20.100000000000001" customHeight="1" x14ac:dyDescent="0.25">
      <c r="A254" s="4" t="s">
        <v>120</v>
      </c>
      <c r="B254" s="7" t="s">
        <v>455</v>
      </c>
      <c r="C254" s="5">
        <v>301.10000000000002</v>
      </c>
      <c r="D254" s="39"/>
      <c r="E254" s="39"/>
      <c r="F254" s="39"/>
      <c r="G254" s="39"/>
      <c r="H254" s="39"/>
      <c r="I254" s="39"/>
      <c r="J254" s="39"/>
      <c r="K254" s="39"/>
      <c r="L254" s="39"/>
      <c r="M254" s="39"/>
      <c r="N254" s="39"/>
      <c r="O254" s="39"/>
      <c r="P254" s="39"/>
      <c r="Q254" s="39"/>
      <c r="R254" s="39"/>
      <c r="S254" s="39"/>
      <c r="T254" s="39"/>
      <c r="U254" s="34">
        <f t="shared" si="76"/>
        <v>0</v>
      </c>
      <c r="V254" s="34">
        <f t="shared" si="77"/>
        <v>0</v>
      </c>
      <c r="W254" s="25">
        <f t="shared" si="78"/>
        <v>0</v>
      </c>
      <c r="X254" s="25">
        <f t="shared" si="79"/>
        <v>0</v>
      </c>
      <c r="Y254" s="25">
        <f t="shared" si="80"/>
        <v>0</v>
      </c>
      <c r="Z254" s="25">
        <f t="shared" si="81"/>
        <v>0</v>
      </c>
      <c r="AA254" s="25">
        <f t="shared" si="82"/>
        <v>0</v>
      </c>
      <c r="AB254" s="25">
        <f t="shared" si="83"/>
        <v>0</v>
      </c>
    </row>
    <row r="255" spans="1:28" ht="20.100000000000001" customHeight="1" x14ac:dyDescent="0.25">
      <c r="A255" s="4" t="s">
        <v>119</v>
      </c>
      <c r="B255" s="5" t="s">
        <v>456</v>
      </c>
      <c r="C255" s="5">
        <v>302</v>
      </c>
      <c r="D255" s="39"/>
      <c r="E255" s="39"/>
      <c r="F255" s="39"/>
      <c r="G255" s="39"/>
      <c r="H255" s="39"/>
      <c r="I255" s="39"/>
      <c r="J255" s="39"/>
      <c r="K255" s="39"/>
      <c r="L255" s="39"/>
      <c r="M255" s="39"/>
      <c r="N255" s="39"/>
      <c r="O255" s="39"/>
      <c r="P255" s="39"/>
      <c r="Q255" s="39"/>
      <c r="R255" s="39"/>
      <c r="S255" s="39"/>
      <c r="T255" s="39"/>
      <c r="U255" s="34">
        <f t="shared" si="76"/>
        <v>0</v>
      </c>
      <c r="V255" s="34">
        <f t="shared" si="77"/>
        <v>0</v>
      </c>
      <c r="W255" s="25">
        <f t="shared" si="78"/>
        <v>0</v>
      </c>
      <c r="X255" s="25">
        <f t="shared" si="79"/>
        <v>0</v>
      </c>
      <c r="Y255" s="25">
        <f t="shared" si="80"/>
        <v>0</v>
      </c>
      <c r="Z255" s="25">
        <f t="shared" si="81"/>
        <v>0</v>
      </c>
      <c r="AA255" s="25">
        <f t="shared" si="82"/>
        <v>0</v>
      </c>
      <c r="AB255" s="25">
        <f t="shared" si="83"/>
        <v>0</v>
      </c>
    </row>
    <row r="256" spans="1:28" ht="20.100000000000001" customHeight="1" x14ac:dyDescent="0.25">
      <c r="A256" s="4" t="s">
        <v>118</v>
      </c>
      <c r="B256" s="5" t="s">
        <v>372</v>
      </c>
      <c r="C256" s="5">
        <v>303</v>
      </c>
      <c r="D256" s="38"/>
      <c r="E256" s="38"/>
      <c r="F256" s="39"/>
      <c r="G256" s="39"/>
      <c r="H256" s="39"/>
      <c r="I256" s="39"/>
      <c r="J256" s="39"/>
      <c r="K256" s="39"/>
      <c r="L256" s="39"/>
      <c r="M256" s="39"/>
      <c r="N256" s="39"/>
      <c r="O256" s="39"/>
      <c r="P256" s="39"/>
      <c r="Q256" s="39"/>
      <c r="R256" s="39"/>
      <c r="S256" s="39"/>
      <c r="T256" s="39"/>
      <c r="U256" s="34">
        <f t="shared" si="76"/>
        <v>0</v>
      </c>
      <c r="V256" s="34">
        <f t="shared" si="77"/>
        <v>0</v>
      </c>
      <c r="W256" s="25">
        <f t="shared" si="78"/>
        <v>0</v>
      </c>
      <c r="X256" s="25">
        <f t="shared" si="79"/>
        <v>0</v>
      </c>
      <c r="Y256" s="25">
        <f t="shared" si="80"/>
        <v>0</v>
      </c>
      <c r="Z256" s="25">
        <f t="shared" si="81"/>
        <v>0</v>
      </c>
      <c r="AA256" s="25">
        <f t="shared" si="82"/>
        <v>0</v>
      </c>
      <c r="AB256" s="25">
        <f t="shared" si="83"/>
        <v>0</v>
      </c>
    </row>
    <row r="257" spans="1:28" ht="20.100000000000001" customHeight="1" x14ac:dyDescent="0.25">
      <c r="A257" s="4" t="s">
        <v>117</v>
      </c>
      <c r="B257" s="5" t="s">
        <v>457</v>
      </c>
      <c r="C257" s="5">
        <v>304</v>
      </c>
      <c r="D257" s="38"/>
      <c r="E257" s="38"/>
      <c r="F257" s="39"/>
      <c r="G257" s="39"/>
      <c r="H257" s="39"/>
      <c r="I257" s="39"/>
      <c r="J257" s="39"/>
      <c r="K257" s="39"/>
      <c r="L257" s="39"/>
      <c r="M257" s="39"/>
      <c r="N257" s="39"/>
      <c r="O257" s="39"/>
      <c r="P257" s="39"/>
      <c r="Q257" s="39"/>
      <c r="R257" s="39"/>
      <c r="S257" s="39"/>
      <c r="T257" s="39"/>
      <c r="U257" s="34">
        <f t="shared" si="76"/>
        <v>0</v>
      </c>
      <c r="V257" s="34">
        <f t="shared" si="77"/>
        <v>0</v>
      </c>
      <c r="W257" s="25">
        <f t="shared" si="78"/>
        <v>0</v>
      </c>
      <c r="X257" s="25">
        <f t="shared" si="79"/>
        <v>0</v>
      </c>
      <c r="Y257" s="25">
        <f t="shared" si="80"/>
        <v>0</v>
      </c>
      <c r="Z257" s="25">
        <f t="shared" si="81"/>
        <v>0</v>
      </c>
      <c r="AA257" s="25">
        <f t="shared" si="82"/>
        <v>0</v>
      </c>
      <c r="AB257" s="25">
        <f t="shared" si="83"/>
        <v>0</v>
      </c>
    </row>
    <row r="258" spans="1:28" ht="20.100000000000001" customHeight="1" x14ac:dyDescent="0.25">
      <c r="A258" s="4" t="s">
        <v>116</v>
      </c>
      <c r="B258" s="5" t="s">
        <v>570</v>
      </c>
      <c r="C258" s="5">
        <v>305</v>
      </c>
      <c r="D258" s="38"/>
      <c r="E258" s="38"/>
      <c r="F258" s="39"/>
      <c r="G258" s="39"/>
      <c r="H258" s="39"/>
      <c r="I258" s="39"/>
      <c r="J258" s="39"/>
      <c r="K258" s="39"/>
      <c r="L258" s="39"/>
      <c r="M258" s="39"/>
      <c r="N258" s="39"/>
      <c r="O258" s="39"/>
      <c r="P258" s="39"/>
      <c r="Q258" s="39"/>
      <c r="R258" s="39"/>
      <c r="S258" s="39"/>
      <c r="T258" s="39"/>
      <c r="U258" s="34">
        <f t="shared" si="76"/>
        <v>0</v>
      </c>
      <c r="V258" s="34">
        <f t="shared" si="77"/>
        <v>0</v>
      </c>
      <c r="W258" s="25">
        <f t="shared" si="78"/>
        <v>0</v>
      </c>
      <c r="X258" s="25">
        <f t="shared" si="79"/>
        <v>0</v>
      </c>
      <c r="Y258" s="25">
        <f t="shared" si="80"/>
        <v>0</v>
      </c>
      <c r="Z258" s="25">
        <f t="shared" si="81"/>
        <v>0</v>
      </c>
      <c r="AA258" s="25">
        <f t="shared" si="82"/>
        <v>0</v>
      </c>
      <c r="AB258" s="25">
        <f t="shared" si="83"/>
        <v>0</v>
      </c>
    </row>
    <row r="259" spans="1:28" ht="20.100000000000001" customHeight="1" x14ac:dyDescent="0.25">
      <c r="A259" s="4" t="s">
        <v>115</v>
      </c>
      <c r="B259" s="7" t="s">
        <v>571</v>
      </c>
      <c r="C259" s="5">
        <v>306</v>
      </c>
      <c r="D259" s="38"/>
      <c r="E259" s="38"/>
      <c r="F259" s="39"/>
      <c r="G259" s="39"/>
      <c r="H259" s="39"/>
      <c r="I259" s="39"/>
      <c r="J259" s="39"/>
      <c r="K259" s="39"/>
      <c r="L259" s="39"/>
      <c r="M259" s="39"/>
      <c r="N259" s="39"/>
      <c r="O259" s="39"/>
      <c r="P259" s="39"/>
      <c r="Q259" s="39"/>
      <c r="R259" s="39"/>
      <c r="S259" s="39"/>
      <c r="T259" s="39"/>
      <c r="U259" s="34">
        <f t="shared" si="76"/>
        <v>0</v>
      </c>
      <c r="V259" s="34">
        <f t="shared" si="77"/>
        <v>0</v>
      </c>
      <c r="W259" s="25">
        <f t="shared" si="78"/>
        <v>0</v>
      </c>
      <c r="X259" s="25">
        <f t="shared" si="79"/>
        <v>0</v>
      </c>
      <c r="Y259" s="25">
        <f t="shared" si="80"/>
        <v>0</v>
      </c>
      <c r="Z259" s="25">
        <f t="shared" si="81"/>
        <v>0</v>
      </c>
      <c r="AA259" s="25">
        <f t="shared" si="82"/>
        <v>0</v>
      </c>
      <c r="AB259" s="25">
        <f t="shared" si="83"/>
        <v>0</v>
      </c>
    </row>
    <row r="260" spans="1:28" ht="20.100000000000001" customHeight="1" x14ac:dyDescent="0.25">
      <c r="A260" s="4" t="s">
        <v>114</v>
      </c>
      <c r="B260" s="7" t="s">
        <v>572</v>
      </c>
      <c r="C260" s="5">
        <v>307</v>
      </c>
      <c r="D260" s="38"/>
      <c r="E260" s="38"/>
      <c r="F260" s="39"/>
      <c r="G260" s="39"/>
      <c r="H260" s="39"/>
      <c r="I260" s="39"/>
      <c r="J260" s="39"/>
      <c r="K260" s="39"/>
      <c r="L260" s="39"/>
      <c r="M260" s="39"/>
      <c r="N260" s="39"/>
      <c r="O260" s="39"/>
      <c r="P260" s="39"/>
      <c r="Q260" s="39"/>
      <c r="R260" s="39"/>
      <c r="S260" s="39"/>
      <c r="T260" s="39"/>
      <c r="U260" s="34">
        <f t="shared" si="76"/>
        <v>0</v>
      </c>
      <c r="V260" s="34">
        <f t="shared" si="77"/>
        <v>0</v>
      </c>
      <c r="W260" s="25">
        <f t="shared" si="78"/>
        <v>0</v>
      </c>
      <c r="X260" s="25">
        <f t="shared" si="79"/>
        <v>0</v>
      </c>
      <c r="Y260" s="25">
        <f t="shared" si="80"/>
        <v>0</v>
      </c>
      <c r="Z260" s="25">
        <f t="shared" si="81"/>
        <v>0</v>
      </c>
      <c r="AA260" s="25">
        <f t="shared" si="82"/>
        <v>0</v>
      </c>
      <c r="AB260" s="25">
        <f t="shared" si="83"/>
        <v>0</v>
      </c>
    </row>
    <row r="261" spans="1:28" ht="20.100000000000001" customHeight="1" x14ac:dyDescent="0.25">
      <c r="A261" s="4" t="s">
        <v>113</v>
      </c>
      <c r="B261" s="7" t="s">
        <v>407</v>
      </c>
      <c r="C261" s="5"/>
      <c r="D261" s="38"/>
      <c r="E261" s="38"/>
      <c r="F261" s="39"/>
      <c r="G261" s="39"/>
      <c r="H261" s="39"/>
      <c r="I261" s="39"/>
      <c r="J261" s="39"/>
      <c r="K261" s="39"/>
      <c r="L261" s="39"/>
      <c r="M261" s="39"/>
      <c r="N261" s="39"/>
      <c r="O261" s="39"/>
      <c r="P261" s="39"/>
      <c r="Q261" s="39"/>
      <c r="R261" s="39"/>
      <c r="S261" s="39"/>
      <c r="T261" s="39"/>
      <c r="U261" s="34">
        <f t="shared" ref="U261:U292" si="85">D261+F261</f>
        <v>0</v>
      </c>
      <c r="V261" s="34">
        <f t="shared" ref="V261:V292" si="86">J261+K261+M261</f>
        <v>0</v>
      </c>
      <c r="W261" s="25">
        <f t="shared" ref="W261:W292" si="87">J261</f>
        <v>0</v>
      </c>
      <c r="X261" s="25">
        <f t="shared" ref="X261:X292" si="88">G261+H261+I261</f>
        <v>0</v>
      </c>
      <c r="Y261" s="25">
        <f t="shared" ref="Y261:Y292" si="89">Q261</f>
        <v>0</v>
      </c>
      <c r="Z261" s="25">
        <f t="shared" ref="Z261:Z292" si="90">O261+P261</f>
        <v>0</v>
      </c>
      <c r="AA261" s="25">
        <f t="shared" ref="AA261:AA292" si="91">T261</f>
        <v>0</v>
      </c>
      <c r="AB261" s="25">
        <f t="shared" ref="AB261:AB292" si="92">R261+S261</f>
        <v>0</v>
      </c>
    </row>
    <row r="262" spans="1:28" s="29" customFormat="1" ht="20.100000000000001" customHeight="1" x14ac:dyDescent="0.25">
      <c r="A262" s="8" t="s">
        <v>112</v>
      </c>
      <c r="B262" s="12" t="s">
        <v>458</v>
      </c>
      <c r="C262" s="5"/>
      <c r="D262" s="36">
        <f t="shared" ref="D262:T262" si="93">SUM(D263:D279)</f>
        <v>3</v>
      </c>
      <c r="E262" s="36">
        <f t="shared" si="93"/>
        <v>0</v>
      </c>
      <c r="F262" s="36">
        <f t="shared" si="93"/>
        <v>4</v>
      </c>
      <c r="G262" s="36">
        <f t="shared" si="93"/>
        <v>3</v>
      </c>
      <c r="H262" s="36">
        <f t="shared" si="93"/>
        <v>0</v>
      </c>
      <c r="I262" s="36">
        <f t="shared" si="93"/>
        <v>0</v>
      </c>
      <c r="J262" s="36">
        <f t="shared" si="93"/>
        <v>3</v>
      </c>
      <c r="K262" s="36">
        <f t="shared" si="93"/>
        <v>0</v>
      </c>
      <c r="L262" s="36">
        <f t="shared" si="93"/>
        <v>0</v>
      </c>
      <c r="M262" s="36">
        <f t="shared" si="93"/>
        <v>3</v>
      </c>
      <c r="N262" s="36">
        <f t="shared" si="93"/>
        <v>0</v>
      </c>
      <c r="O262" s="36">
        <f t="shared" si="93"/>
        <v>1</v>
      </c>
      <c r="P262" s="36">
        <f t="shared" si="93"/>
        <v>0</v>
      </c>
      <c r="Q262" s="36">
        <f t="shared" si="93"/>
        <v>1</v>
      </c>
      <c r="R262" s="36">
        <f t="shared" si="93"/>
        <v>0</v>
      </c>
      <c r="S262" s="36">
        <f t="shared" si="93"/>
        <v>0</v>
      </c>
      <c r="T262" s="36">
        <f t="shared" si="93"/>
        <v>0</v>
      </c>
      <c r="U262" s="34">
        <f t="shared" si="85"/>
        <v>7</v>
      </c>
      <c r="V262" s="34">
        <f t="shared" si="86"/>
        <v>6</v>
      </c>
      <c r="W262" s="25">
        <f t="shared" si="87"/>
        <v>3</v>
      </c>
      <c r="X262" s="25">
        <f t="shared" si="88"/>
        <v>3</v>
      </c>
      <c r="Y262" s="25">
        <f t="shared" si="89"/>
        <v>1</v>
      </c>
      <c r="Z262" s="25">
        <f t="shared" si="90"/>
        <v>1</v>
      </c>
      <c r="AA262" s="25">
        <f t="shared" si="91"/>
        <v>0</v>
      </c>
      <c r="AB262" s="25">
        <f t="shared" si="92"/>
        <v>0</v>
      </c>
    </row>
    <row r="263" spans="1:28" ht="20.100000000000001" customHeight="1" x14ac:dyDescent="0.25">
      <c r="A263" s="4" t="s">
        <v>111</v>
      </c>
      <c r="B263" s="7" t="s">
        <v>459</v>
      </c>
      <c r="C263" s="5">
        <v>308</v>
      </c>
      <c r="D263" s="43">
        <v>1</v>
      </c>
      <c r="E263" s="43"/>
      <c r="F263" s="43">
        <v>2</v>
      </c>
      <c r="G263" s="43">
        <v>2</v>
      </c>
      <c r="H263" s="43"/>
      <c r="I263" s="43"/>
      <c r="J263" s="43">
        <v>2</v>
      </c>
      <c r="K263" s="43"/>
      <c r="L263" s="43"/>
      <c r="M263" s="43">
        <v>1</v>
      </c>
      <c r="N263" s="43"/>
      <c r="O263" s="43">
        <v>1</v>
      </c>
      <c r="P263" s="43"/>
      <c r="Q263" s="43">
        <v>1</v>
      </c>
      <c r="R263" s="43"/>
      <c r="S263" s="43"/>
      <c r="T263" s="43"/>
      <c r="U263" s="34">
        <f t="shared" si="85"/>
        <v>3</v>
      </c>
      <c r="V263" s="34">
        <f t="shared" si="86"/>
        <v>3</v>
      </c>
      <c r="W263" s="25">
        <f t="shared" si="87"/>
        <v>2</v>
      </c>
      <c r="X263" s="25">
        <f t="shared" si="88"/>
        <v>2</v>
      </c>
      <c r="Y263" s="25">
        <f t="shared" si="89"/>
        <v>1</v>
      </c>
      <c r="Z263" s="25">
        <f t="shared" si="90"/>
        <v>1</v>
      </c>
      <c r="AA263" s="25">
        <f t="shared" si="91"/>
        <v>0</v>
      </c>
      <c r="AB263" s="25">
        <f t="shared" si="92"/>
        <v>0</v>
      </c>
    </row>
    <row r="264" spans="1:28" ht="20.100000000000001" customHeight="1" x14ac:dyDescent="0.25">
      <c r="A264" s="4" t="s">
        <v>110</v>
      </c>
      <c r="B264" s="7" t="s">
        <v>460</v>
      </c>
      <c r="C264" s="6">
        <v>309</v>
      </c>
      <c r="D264" s="38"/>
      <c r="E264" s="38"/>
      <c r="F264" s="39"/>
      <c r="G264" s="39"/>
      <c r="H264" s="39"/>
      <c r="I264" s="39"/>
      <c r="J264" s="39"/>
      <c r="K264" s="39"/>
      <c r="L264" s="39"/>
      <c r="M264" s="39"/>
      <c r="N264" s="39"/>
      <c r="O264" s="39"/>
      <c r="P264" s="39"/>
      <c r="Q264" s="39"/>
      <c r="R264" s="39"/>
      <c r="S264" s="39"/>
      <c r="T264" s="39"/>
      <c r="U264" s="34">
        <f t="shared" si="85"/>
        <v>0</v>
      </c>
      <c r="V264" s="34">
        <f t="shared" si="86"/>
        <v>0</v>
      </c>
      <c r="W264" s="25">
        <f t="shared" si="87"/>
        <v>0</v>
      </c>
      <c r="X264" s="25">
        <f t="shared" si="88"/>
        <v>0</v>
      </c>
      <c r="Y264" s="25">
        <f t="shared" si="89"/>
        <v>0</v>
      </c>
      <c r="Z264" s="25">
        <f t="shared" si="90"/>
        <v>0</v>
      </c>
      <c r="AA264" s="25">
        <f t="shared" si="91"/>
        <v>0</v>
      </c>
      <c r="AB264" s="25">
        <f t="shared" si="92"/>
        <v>0</v>
      </c>
    </row>
    <row r="265" spans="1:28" ht="20.100000000000001" customHeight="1" x14ac:dyDescent="0.25">
      <c r="A265" s="4" t="s">
        <v>739</v>
      </c>
      <c r="B265" s="7" t="s">
        <v>402</v>
      </c>
      <c r="C265" s="6">
        <v>309.10000000000002</v>
      </c>
      <c r="D265" s="38"/>
      <c r="E265" s="38"/>
      <c r="F265" s="39"/>
      <c r="G265" s="39"/>
      <c r="H265" s="39"/>
      <c r="I265" s="39"/>
      <c r="J265" s="39"/>
      <c r="K265" s="39"/>
      <c r="L265" s="39"/>
      <c r="M265" s="39"/>
      <c r="N265" s="39"/>
      <c r="O265" s="39"/>
      <c r="P265" s="39"/>
      <c r="Q265" s="39"/>
      <c r="R265" s="39"/>
      <c r="S265" s="39"/>
      <c r="T265" s="39"/>
      <c r="U265" s="34">
        <f t="shared" si="85"/>
        <v>0</v>
      </c>
      <c r="V265" s="34">
        <f t="shared" si="86"/>
        <v>0</v>
      </c>
      <c r="W265" s="25">
        <f t="shared" si="87"/>
        <v>0</v>
      </c>
      <c r="X265" s="25">
        <f t="shared" si="88"/>
        <v>0</v>
      </c>
      <c r="Y265" s="25">
        <f t="shared" si="89"/>
        <v>0</v>
      </c>
      <c r="Z265" s="25">
        <f t="shared" si="90"/>
        <v>0</v>
      </c>
      <c r="AA265" s="25">
        <f t="shared" si="91"/>
        <v>0</v>
      </c>
      <c r="AB265" s="25">
        <f t="shared" si="92"/>
        <v>0</v>
      </c>
    </row>
    <row r="266" spans="1:28" ht="20.100000000000001" customHeight="1" x14ac:dyDescent="0.25">
      <c r="A266" s="4" t="s">
        <v>109</v>
      </c>
      <c r="B266" s="13" t="s">
        <v>656</v>
      </c>
      <c r="C266" s="5">
        <v>310</v>
      </c>
      <c r="D266" s="38"/>
      <c r="E266" s="38"/>
      <c r="F266" s="39"/>
      <c r="G266" s="39"/>
      <c r="H266" s="39"/>
      <c r="I266" s="39"/>
      <c r="J266" s="39"/>
      <c r="K266" s="39"/>
      <c r="L266" s="39"/>
      <c r="M266" s="39"/>
      <c r="N266" s="39"/>
      <c r="O266" s="39"/>
      <c r="P266" s="39"/>
      <c r="Q266" s="39"/>
      <c r="R266" s="39"/>
      <c r="S266" s="39"/>
      <c r="T266" s="39"/>
      <c r="U266" s="34">
        <f t="shared" si="85"/>
        <v>0</v>
      </c>
      <c r="V266" s="34">
        <f t="shared" si="86"/>
        <v>0</v>
      </c>
      <c r="W266" s="25">
        <f t="shared" si="87"/>
        <v>0</v>
      </c>
      <c r="X266" s="25">
        <f t="shared" si="88"/>
        <v>0</v>
      </c>
      <c r="Y266" s="25">
        <f t="shared" si="89"/>
        <v>0</v>
      </c>
      <c r="Z266" s="25">
        <f t="shared" si="90"/>
        <v>0</v>
      </c>
      <c r="AA266" s="25">
        <f t="shared" si="91"/>
        <v>0</v>
      </c>
      <c r="AB266" s="25">
        <f t="shared" si="92"/>
        <v>0</v>
      </c>
    </row>
    <row r="267" spans="1:28" ht="20.100000000000001" customHeight="1" x14ac:dyDescent="0.25">
      <c r="A267" s="4" t="s">
        <v>108</v>
      </c>
      <c r="B267" s="7" t="s">
        <v>573</v>
      </c>
      <c r="C267" s="5">
        <v>311</v>
      </c>
      <c r="D267" s="38">
        <v>1</v>
      </c>
      <c r="E267" s="38"/>
      <c r="F267" s="39"/>
      <c r="G267" s="39"/>
      <c r="H267" s="39"/>
      <c r="I267" s="39"/>
      <c r="J267" s="39"/>
      <c r="K267" s="39"/>
      <c r="L267" s="39"/>
      <c r="M267" s="39">
        <v>1</v>
      </c>
      <c r="N267" s="39"/>
      <c r="O267" s="39"/>
      <c r="P267" s="39"/>
      <c r="Q267" s="39"/>
      <c r="R267" s="39"/>
      <c r="S267" s="39"/>
      <c r="T267" s="39"/>
      <c r="U267" s="34">
        <f t="shared" si="85"/>
        <v>1</v>
      </c>
      <c r="V267" s="34">
        <f t="shared" si="86"/>
        <v>1</v>
      </c>
      <c r="W267" s="25">
        <f t="shared" si="87"/>
        <v>0</v>
      </c>
      <c r="X267" s="25">
        <f t="shared" si="88"/>
        <v>0</v>
      </c>
      <c r="Y267" s="25">
        <f t="shared" si="89"/>
        <v>0</v>
      </c>
      <c r="Z267" s="25">
        <f t="shared" si="90"/>
        <v>0</v>
      </c>
      <c r="AA267" s="25">
        <f t="shared" si="91"/>
        <v>0</v>
      </c>
      <c r="AB267" s="25">
        <f t="shared" si="92"/>
        <v>0</v>
      </c>
    </row>
    <row r="268" spans="1:28" ht="20.100000000000001" customHeight="1" x14ac:dyDescent="0.25">
      <c r="A268" s="4" t="s">
        <v>107</v>
      </c>
      <c r="B268" s="7" t="s">
        <v>657</v>
      </c>
      <c r="C268" s="5">
        <v>311.10000000000002</v>
      </c>
      <c r="D268" s="38"/>
      <c r="E268" s="38"/>
      <c r="F268" s="39"/>
      <c r="G268" s="39"/>
      <c r="H268" s="39"/>
      <c r="I268" s="39"/>
      <c r="J268" s="39"/>
      <c r="K268" s="39"/>
      <c r="L268" s="39"/>
      <c r="M268" s="39"/>
      <c r="N268" s="39"/>
      <c r="O268" s="39"/>
      <c r="P268" s="39"/>
      <c r="Q268" s="39"/>
      <c r="R268" s="39"/>
      <c r="S268" s="39"/>
      <c r="T268" s="39"/>
      <c r="U268" s="34">
        <f t="shared" si="85"/>
        <v>0</v>
      </c>
      <c r="V268" s="34">
        <f t="shared" si="86"/>
        <v>0</v>
      </c>
      <c r="W268" s="25">
        <f t="shared" si="87"/>
        <v>0</v>
      </c>
      <c r="X268" s="25">
        <f t="shared" si="88"/>
        <v>0</v>
      </c>
      <c r="Y268" s="25">
        <f t="shared" si="89"/>
        <v>0</v>
      </c>
      <c r="Z268" s="25">
        <f t="shared" si="90"/>
        <v>0</v>
      </c>
      <c r="AA268" s="25">
        <f t="shared" si="91"/>
        <v>0</v>
      </c>
      <c r="AB268" s="25">
        <f t="shared" si="92"/>
        <v>0</v>
      </c>
    </row>
    <row r="269" spans="1:28" ht="20.100000000000001" customHeight="1" x14ac:dyDescent="0.25">
      <c r="A269" s="4" t="s">
        <v>106</v>
      </c>
      <c r="B269" s="7" t="s">
        <v>658</v>
      </c>
      <c r="C269" s="5">
        <v>311.2</v>
      </c>
      <c r="D269" s="38"/>
      <c r="E269" s="38"/>
      <c r="F269" s="39"/>
      <c r="G269" s="39"/>
      <c r="H269" s="39"/>
      <c r="I269" s="39"/>
      <c r="J269" s="39"/>
      <c r="K269" s="39"/>
      <c r="L269" s="39"/>
      <c r="M269" s="39"/>
      <c r="N269" s="39"/>
      <c r="O269" s="39"/>
      <c r="P269" s="39"/>
      <c r="Q269" s="39"/>
      <c r="R269" s="39"/>
      <c r="S269" s="39"/>
      <c r="T269" s="39"/>
      <c r="U269" s="34">
        <f t="shared" si="85"/>
        <v>0</v>
      </c>
      <c r="V269" s="34">
        <f t="shared" si="86"/>
        <v>0</v>
      </c>
      <c r="W269" s="25">
        <f t="shared" si="87"/>
        <v>0</v>
      </c>
      <c r="X269" s="25">
        <f t="shared" si="88"/>
        <v>0</v>
      </c>
      <c r="Y269" s="25">
        <f t="shared" si="89"/>
        <v>0</v>
      </c>
      <c r="Z269" s="25">
        <f t="shared" si="90"/>
        <v>0</v>
      </c>
      <c r="AA269" s="25">
        <f t="shared" si="91"/>
        <v>0</v>
      </c>
      <c r="AB269" s="25">
        <f t="shared" si="92"/>
        <v>0</v>
      </c>
    </row>
    <row r="270" spans="1:28" ht="20.100000000000001" customHeight="1" x14ac:dyDescent="0.25">
      <c r="A270" s="4" t="s">
        <v>105</v>
      </c>
      <c r="B270" s="7" t="s">
        <v>574</v>
      </c>
      <c r="C270" s="6">
        <v>312</v>
      </c>
      <c r="D270" s="38"/>
      <c r="E270" s="38"/>
      <c r="F270" s="39"/>
      <c r="G270" s="39"/>
      <c r="H270" s="39"/>
      <c r="I270" s="39"/>
      <c r="J270" s="39"/>
      <c r="K270" s="39"/>
      <c r="L270" s="39"/>
      <c r="M270" s="39"/>
      <c r="N270" s="39"/>
      <c r="O270" s="39"/>
      <c r="P270" s="39"/>
      <c r="Q270" s="39"/>
      <c r="R270" s="39"/>
      <c r="S270" s="39"/>
      <c r="T270" s="39"/>
      <c r="U270" s="34">
        <f t="shared" si="85"/>
        <v>0</v>
      </c>
      <c r="V270" s="34">
        <f t="shared" si="86"/>
        <v>0</v>
      </c>
      <c r="W270" s="25">
        <f t="shared" si="87"/>
        <v>0</v>
      </c>
      <c r="X270" s="25">
        <f t="shared" si="88"/>
        <v>0</v>
      </c>
      <c r="Y270" s="25">
        <f t="shared" si="89"/>
        <v>0</v>
      </c>
      <c r="Z270" s="25">
        <f t="shared" si="90"/>
        <v>0</v>
      </c>
      <c r="AA270" s="25">
        <f t="shared" si="91"/>
        <v>0</v>
      </c>
      <c r="AB270" s="25">
        <f t="shared" si="92"/>
        <v>0</v>
      </c>
    </row>
    <row r="271" spans="1:28" ht="20.100000000000001" customHeight="1" x14ac:dyDescent="0.25">
      <c r="A271" s="4" t="s">
        <v>104</v>
      </c>
      <c r="B271" s="7" t="s">
        <v>659</v>
      </c>
      <c r="C271" s="6">
        <v>312.10000000000002</v>
      </c>
      <c r="D271" s="38"/>
      <c r="E271" s="38"/>
      <c r="F271" s="39"/>
      <c r="G271" s="39"/>
      <c r="H271" s="39"/>
      <c r="I271" s="39"/>
      <c r="J271" s="39"/>
      <c r="K271" s="39"/>
      <c r="L271" s="39"/>
      <c r="M271" s="39"/>
      <c r="N271" s="39"/>
      <c r="O271" s="39"/>
      <c r="P271" s="39"/>
      <c r="Q271" s="39"/>
      <c r="R271" s="39"/>
      <c r="S271" s="39"/>
      <c r="T271" s="39"/>
      <c r="U271" s="34">
        <f t="shared" si="85"/>
        <v>0</v>
      </c>
      <c r="V271" s="34">
        <f t="shared" si="86"/>
        <v>0</v>
      </c>
      <c r="W271" s="25">
        <f t="shared" si="87"/>
        <v>0</v>
      </c>
      <c r="X271" s="25">
        <f t="shared" si="88"/>
        <v>0</v>
      </c>
      <c r="Y271" s="25">
        <f t="shared" si="89"/>
        <v>0</v>
      </c>
      <c r="Z271" s="25">
        <f t="shared" si="90"/>
        <v>0</v>
      </c>
      <c r="AA271" s="25">
        <f t="shared" si="91"/>
        <v>0</v>
      </c>
      <c r="AB271" s="25">
        <f t="shared" si="92"/>
        <v>0</v>
      </c>
    </row>
    <row r="272" spans="1:28" ht="20.100000000000001" customHeight="1" x14ac:dyDescent="0.25">
      <c r="A272" s="4" t="s">
        <v>740</v>
      </c>
      <c r="B272" s="7" t="s">
        <v>741</v>
      </c>
      <c r="C272" s="6">
        <v>312.2</v>
      </c>
      <c r="D272" s="38"/>
      <c r="E272" s="38"/>
      <c r="F272" s="39"/>
      <c r="G272" s="39"/>
      <c r="H272" s="39"/>
      <c r="I272" s="39"/>
      <c r="J272" s="39"/>
      <c r="K272" s="39"/>
      <c r="L272" s="39"/>
      <c r="M272" s="39"/>
      <c r="N272" s="39"/>
      <c r="O272" s="39"/>
      <c r="P272" s="39"/>
      <c r="Q272" s="39"/>
      <c r="R272" s="39"/>
      <c r="S272" s="39"/>
      <c r="T272" s="39"/>
      <c r="U272" s="34">
        <f t="shared" si="85"/>
        <v>0</v>
      </c>
      <c r="V272" s="34">
        <f t="shared" si="86"/>
        <v>0</v>
      </c>
      <c r="W272" s="25">
        <f t="shared" si="87"/>
        <v>0</v>
      </c>
      <c r="X272" s="25">
        <f t="shared" si="88"/>
        <v>0</v>
      </c>
      <c r="Y272" s="25">
        <f t="shared" si="89"/>
        <v>0</v>
      </c>
      <c r="Z272" s="25">
        <f t="shared" si="90"/>
        <v>0</v>
      </c>
      <c r="AA272" s="25">
        <f t="shared" si="91"/>
        <v>0</v>
      </c>
      <c r="AB272" s="25">
        <f t="shared" si="92"/>
        <v>0</v>
      </c>
    </row>
    <row r="273" spans="1:28" ht="20.100000000000001" customHeight="1" x14ac:dyDescent="0.25">
      <c r="A273" s="4" t="s">
        <v>103</v>
      </c>
      <c r="B273" s="7" t="s">
        <v>575</v>
      </c>
      <c r="C273" s="5">
        <v>313</v>
      </c>
      <c r="D273" s="38"/>
      <c r="E273" s="38"/>
      <c r="F273" s="39"/>
      <c r="G273" s="39"/>
      <c r="H273" s="39"/>
      <c r="I273" s="39"/>
      <c r="J273" s="39"/>
      <c r="K273" s="39"/>
      <c r="L273" s="39"/>
      <c r="M273" s="39"/>
      <c r="N273" s="39"/>
      <c r="O273" s="39"/>
      <c r="P273" s="39"/>
      <c r="Q273" s="39"/>
      <c r="R273" s="39"/>
      <c r="S273" s="39"/>
      <c r="T273" s="39"/>
      <c r="U273" s="34">
        <f t="shared" si="85"/>
        <v>0</v>
      </c>
      <c r="V273" s="34">
        <f t="shared" si="86"/>
        <v>0</v>
      </c>
      <c r="W273" s="25">
        <f t="shared" si="87"/>
        <v>0</v>
      </c>
      <c r="X273" s="25">
        <f t="shared" si="88"/>
        <v>0</v>
      </c>
      <c r="Y273" s="25">
        <f t="shared" si="89"/>
        <v>0</v>
      </c>
      <c r="Z273" s="25">
        <f t="shared" si="90"/>
        <v>0</v>
      </c>
      <c r="AA273" s="25">
        <f t="shared" si="91"/>
        <v>0</v>
      </c>
      <c r="AB273" s="25">
        <f t="shared" si="92"/>
        <v>0</v>
      </c>
    </row>
    <row r="274" spans="1:28" ht="20.100000000000001" customHeight="1" x14ac:dyDescent="0.25">
      <c r="A274" s="4" t="s">
        <v>102</v>
      </c>
      <c r="B274" s="7" t="s">
        <v>576</v>
      </c>
      <c r="C274" s="5">
        <v>314</v>
      </c>
      <c r="D274" s="38">
        <v>1</v>
      </c>
      <c r="E274" s="38"/>
      <c r="F274" s="39">
        <v>1</v>
      </c>
      <c r="G274" s="39"/>
      <c r="H274" s="39"/>
      <c r="I274" s="39"/>
      <c r="J274" s="39"/>
      <c r="K274" s="39"/>
      <c r="L274" s="39"/>
      <c r="M274" s="39">
        <v>1</v>
      </c>
      <c r="N274" s="39"/>
      <c r="O274" s="39"/>
      <c r="P274" s="39"/>
      <c r="Q274" s="39"/>
      <c r="R274" s="39"/>
      <c r="S274" s="39"/>
      <c r="T274" s="39"/>
      <c r="U274" s="34">
        <f t="shared" si="85"/>
        <v>2</v>
      </c>
      <c r="V274" s="34">
        <f t="shared" si="86"/>
        <v>1</v>
      </c>
      <c r="W274" s="25">
        <f t="shared" si="87"/>
        <v>0</v>
      </c>
      <c r="X274" s="25">
        <f t="shared" si="88"/>
        <v>0</v>
      </c>
      <c r="Y274" s="25">
        <f t="shared" si="89"/>
        <v>0</v>
      </c>
      <c r="Z274" s="25">
        <f t="shared" si="90"/>
        <v>0</v>
      </c>
      <c r="AA274" s="25">
        <f t="shared" si="91"/>
        <v>0</v>
      </c>
      <c r="AB274" s="25">
        <f t="shared" si="92"/>
        <v>0</v>
      </c>
    </row>
    <row r="275" spans="1:28" ht="20.100000000000001" customHeight="1" x14ac:dyDescent="0.25">
      <c r="A275" s="4" t="s">
        <v>101</v>
      </c>
      <c r="B275" s="7" t="s">
        <v>660</v>
      </c>
      <c r="C275" s="5">
        <v>314.10000000000002</v>
      </c>
      <c r="D275" s="38"/>
      <c r="E275" s="38"/>
      <c r="F275" s="39"/>
      <c r="G275" s="39"/>
      <c r="H275" s="39"/>
      <c r="I275" s="39"/>
      <c r="J275" s="39"/>
      <c r="K275" s="39"/>
      <c r="L275" s="39"/>
      <c r="M275" s="39"/>
      <c r="N275" s="39"/>
      <c r="O275" s="39"/>
      <c r="P275" s="39"/>
      <c r="Q275" s="39"/>
      <c r="R275" s="39"/>
      <c r="S275" s="39"/>
      <c r="T275" s="39"/>
      <c r="U275" s="34">
        <f t="shared" si="85"/>
        <v>0</v>
      </c>
      <c r="V275" s="34">
        <f t="shared" si="86"/>
        <v>0</v>
      </c>
      <c r="W275" s="25">
        <f t="shared" si="87"/>
        <v>0</v>
      </c>
      <c r="X275" s="25">
        <f t="shared" si="88"/>
        <v>0</v>
      </c>
      <c r="Y275" s="25">
        <f t="shared" si="89"/>
        <v>0</v>
      </c>
      <c r="Z275" s="25">
        <f t="shared" si="90"/>
        <v>0</v>
      </c>
      <c r="AA275" s="25">
        <f t="shared" si="91"/>
        <v>0</v>
      </c>
      <c r="AB275" s="25">
        <f t="shared" si="92"/>
        <v>0</v>
      </c>
    </row>
    <row r="276" spans="1:28" ht="20.100000000000001" customHeight="1" x14ac:dyDescent="0.25">
      <c r="A276" s="4" t="s">
        <v>100</v>
      </c>
      <c r="B276" s="7" t="s">
        <v>501</v>
      </c>
      <c r="C276" s="5">
        <v>315</v>
      </c>
      <c r="D276" s="38"/>
      <c r="E276" s="38"/>
      <c r="F276" s="39">
        <v>1</v>
      </c>
      <c r="G276" s="39">
        <v>1</v>
      </c>
      <c r="H276" s="39"/>
      <c r="I276" s="39"/>
      <c r="J276" s="39">
        <v>1</v>
      </c>
      <c r="K276" s="39"/>
      <c r="L276" s="39"/>
      <c r="M276" s="39"/>
      <c r="N276" s="39"/>
      <c r="O276" s="39"/>
      <c r="P276" s="39"/>
      <c r="Q276" s="39"/>
      <c r="R276" s="39"/>
      <c r="S276" s="39"/>
      <c r="T276" s="39"/>
      <c r="U276" s="34">
        <f t="shared" si="85"/>
        <v>1</v>
      </c>
      <c r="V276" s="34">
        <f t="shared" si="86"/>
        <v>1</v>
      </c>
      <c r="W276" s="25">
        <f t="shared" si="87"/>
        <v>1</v>
      </c>
      <c r="X276" s="25">
        <f t="shared" si="88"/>
        <v>1</v>
      </c>
      <c r="Y276" s="25">
        <f t="shared" si="89"/>
        <v>0</v>
      </c>
      <c r="Z276" s="25">
        <f t="shared" si="90"/>
        <v>0</v>
      </c>
      <c r="AA276" s="25">
        <f t="shared" si="91"/>
        <v>0</v>
      </c>
      <c r="AB276" s="25">
        <f t="shared" si="92"/>
        <v>0</v>
      </c>
    </row>
    <row r="277" spans="1:28" ht="20.100000000000001" customHeight="1" x14ac:dyDescent="0.25">
      <c r="A277" s="4" t="s">
        <v>99</v>
      </c>
      <c r="B277" s="7" t="s">
        <v>742</v>
      </c>
      <c r="C277" s="5">
        <v>315.10000000000002</v>
      </c>
      <c r="D277" s="38"/>
      <c r="E277" s="38"/>
      <c r="F277" s="39"/>
      <c r="G277" s="39"/>
      <c r="H277" s="39"/>
      <c r="I277" s="39"/>
      <c r="J277" s="39"/>
      <c r="K277" s="39"/>
      <c r="L277" s="39"/>
      <c r="M277" s="39"/>
      <c r="N277" s="39"/>
      <c r="O277" s="39"/>
      <c r="P277" s="39"/>
      <c r="Q277" s="39"/>
      <c r="R277" s="39"/>
      <c r="S277" s="39"/>
      <c r="T277" s="39"/>
      <c r="U277" s="34">
        <f t="shared" si="85"/>
        <v>0</v>
      </c>
      <c r="V277" s="34">
        <f t="shared" si="86"/>
        <v>0</v>
      </c>
      <c r="W277" s="25">
        <f t="shared" si="87"/>
        <v>0</v>
      </c>
      <c r="X277" s="25">
        <f t="shared" si="88"/>
        <v>0</v>
      </c>
      <c r="Y277" s="25">
        <f t="shared" si="89"/>
        <v>0</v>
      </c>
      <c r="Z277" s="25">
        <f t="shared" si="90"/>
        <v>0</v>
      </c>
      <c r="AA277" s="25">
        <f t="shared" si="91"/>
        <v>0</v>
      </c>
      <c r="AB277" s="25">
        <f t="shared" si="92"/>
        <v>0</v>
      </c>
    </row>
    <row r="278" spans="1:28" ht="20.100000000000001" customHeight="1" x14ac:dyDescent="0.25">
      <c r="A278" s="4" t="s">
        <v>98</v>
      </c>
      <c r="B278" s="7" t="s">
        <v>743</v>
      </c>
      <c r="C278" s="5">
        <v>315.2</v>
      </c>
      <c r="D278" s="38"/>
      <c r="E278" s="38"/>
      <c r="F278" s="39"/>
      <c r="G278" s="39"/>
      <c r="H278" s="39"/>
      <c r="I278" s="39"/>
      <c r="J278" s="39"/>
      <c r="K278" s="39"/>
      <c r="L278" s="39"/>
      <c r="M278" s="39"/>
      <c r="N278" s="39"/>
      <c r="O278" s="39"/>
      <c r="P278" s="39"/>
      <c r="Q278" s="39"/>
      <c r="R278" s="39"/>
      <c r="S278" s="39"/>
      <c r="T278" s="39"/>
      <c r="U278" s="34">
        <f t="shared" si="85"/>
        <v>0</v>
      </c>
      <c r="V278" s="34">
        <f t="shared" si="86"/>
        <v>0</v>
      </c>
      <c r="W278" s="25">
        <f t="shared" si="87"/>
        <v>0</v>
      </c>
      <c r="X278" s="25">
        <f t="shared" si="88"/>
        <v>0</v>
      </c>
      <c r="Y278" s="25">
        <f t="shared" si="89"/>
        <v>0</v>
      </c>
      <c r="Z278" s="25">
        <f t="shared" si="90"/>
        <v>0</v>
      </c>
      <c r="AA278" s="25">
        <f t="shared" si="91"/>
        <v>0</v>
      </c>
      <c r="AB278" s="25">
        <f t="shared" si="92"/>
        <v>0</v>
      </c>
    </row>
    <row r="279" spans="1:28" ht="20.100000000000001" customHeight="1" x14ac:dyDescent="0.25">
      <c r="A279" s="4" t="s">
        <v>97</v>
      </c>
      <c r="B279" s="7" t="s">
        <v>407</v>
      </c>
      <c r="C279" s="5"/>
      <c r="D279" s="38"/>
      <c r="E279" s="38"/>
      <c r="F279" s="39"/>
      <c r="G279" s="39"/>
      <c r="H279" s="39"/>
      <c r="I279" s="39"/>
      <c r="J279" s="39"/>
      <c r="K279" s="39"/>
      <c r="L279" s="39"/>
      <c r="M279" s="39"/>
      <c r="N279" s="39"/>
      <c r="O279" s="39"/>
      <c r="P279" s="39"/>
      <c r="Q279" s="39"/>
      <c r="R279" s="39"/>
      <c r="S279" s="39"/>
      <c r="T279" s="39"/>
      <c r="U279" s="34">
        <f t="shared" si="85"/>
        <v>0</v>
      </c>
      <c r="V279" s="34">
        <f t="shared" si="86"/>
        <v>0</v>
      </c>
      <c r="W279" s="25">
        <f t="shared" si="87"/>
        <v>0</v>
      </c>
      <c r="X279" s="25">
        <f t="shared" si="88"/>
        <v>0</v>
      </c>
      <c r="Y279" s="25">
        <f t="shared" si="89"/>
        <v>0</v>
      </c>
      <c r="Z279" s="25">
        <f t="shared" si="90"/>
        <v>0</v>
      </c>
      <c r="AA279" s="25">
        <f t="shared" si="91"/>
        <v>0</v>
      </c>
      <c r="AB279" s="25">
        <f t="shared" si="92"/>
        <v>0</v>
      </c>
    </row>
    <row r="280" spans="1:28" ht="20.100000000000001" customHeight="1" x14ac:dyDescent="0.25">
      <c r="A280" s="8" t="s">
        <v>96</v>
      </c>
      <c r="B280" s="12" t="s">
        <v>461</v>
      </c>
      <c r="C280" s="5"/>
      <c r="D280" s="36">
        <f t="shared" ref="D280:T280" si="94">SUM(D281:D303)</f>
        <v>6</v>
      </c>
      <c r="E280" s="36">
        <f t="shared" si="94"/>
        <v>0</v>
      </c>
      <c r="F280" s="36">
        <f t="shared" si="94"/>
        <v>1</v>
      </c>
      <c r="G280" s="36">
        <f t="shared" si="94"/>
        <v>3</v>
      </c>
      <c r="H280" s="36">
        <f t="shared" si="94"/>
        <v>0</v>
      </c>
      <c r="I280" s="36">
        <f t="shared" si="94"/>
        <v>0</v>
      </c>
      <c r="J280" s="36">
        <f t="shared" si="94"/>
        <v>3</v>
      </c>
      <c r="K280" s="36">
        <f t="shared" si="94"/>
        <v>0</v>
      </c>
      <c r="L280" s="36">
        <f t="shared" si="94"/>
        <v>1</v>
      </c>
      <c r="M280" s="36">
        <f t="shared" si="94"/>
        <v>4</v>
      </c>
      <c r="N280" s="36">
        <f t="shared" si="94"/>
        <v>1</v>
      </c>
      <c r="O280" s="36">
        <f t="shared" si="94"/>
        <v>2</v>
      </c>
      <c r="P280" s="36">
        <f t="shared" si="94"/>
        <v>1</v>
      </c>
      <c r="Q280" s="36">
        <f t="shared" si="94"/>
        <v>3</v>
      </c>
      <c r="R280" s="36">
        <f t="shared" si="94"/>
        <v>0</v>
      </c>
      <c r="S280" s="36">
        <f t="shared" si="94"/>
        <v>0</v>
      </c>
      <c r="T280" s="36">
        <f t="shared" si="94"/>
        <v>0</v>
      </c>
      <c r="U280" s="34">
        <f t="shared" si="85"/>
        <v>7</v>
      </c>
      <c r="V280" s="34">
        <f t="shared" si="86"/>
        <v>7</v>
      </c>
      <c r="W280" s="25">
        <f t="shared" si="87"/>
        <v>3</v>
      </c>
      <c r="X280" s="25">
        <f t="shared" si="88"/>
        <v>3</v>
      </c>
      <c r="Y280" s="25">
        <f t="shared" si="89"/>
        <v>3</v>
      </c>
      <c r="Z280" s="25">
        <f t="shared" si="90"/>
        <v>3</v>
      </c>
      <c r="AA280" s="25">
        <f t="shared" si="91"/>
        <v>0</v>
      </c>
      <c r="AB280" s="25">
        <f t="shared" si="92"/>
        <v>0</v>
      </c>
    </row>
    <row r="281" spans="1:28" ht="20.100000000000001" customHeight="1" x14ac:dyDescent="0.25">
      <c r="A281" s="4" t="s">
        <v>95</v>
      </c>
      <c r="B281" s="7" t="s">
        <v>462</v>
      </c>
      <c r="C281" s="5">
        <v>316</v>
      </c>
      <c r="D281" s="38">
        <v>6</v>
      </c>
      <c r="E281" s="38"/>
      <c r="F281" s="39"/>
      <c r="G281" s="39">
        <v>2</v>
      </c>
      <c r="H281" s="39"/>
      <c r="I281" s="39"/>
      <c r="J281" s="39">
        <v>2</v>
      </c>
      <c r="K281" s="39"/>
      <c r="L281" s="39">
        <v>1</v>
      </c>
      <c r="M281" s="39">
        <v>4</v>
      </c>
      <c r="N281" s="39">
        <v>1</v>
      </c>
      <c r="O281" s="39">
        <v>2</v>
      </c>
      <c r="P281" s="39">
        <v>1</v>
      </c>
      <c r="Q281" s="39">
        <v>3</v>
      </c>
      <c r="R281" s="39"/>
      <c r="S281" s="39"/>
      <c r="T281" s="39"/>
      <c r="U281" s="34">
        <f t="shared" si="85"/>
        <v>6</v>
      </c>
      <c r="V281" s="34">
        <f t="shared" si="86"/>
        <v>6</v>
      </c>
      <c r="W281" s="25">
        <f t="shared" si="87"/>
        <v>2</v>
      </c>
      <c r="X281" s="25">
        <f t="shared" si="88"/>
        <v>2</v>
      </c>
      <c r="Y281" s="25">
        <f t="shared" si="89"/>
        <v>3</v>
      </c>
      <c r="Z281" s="25">
        <f t="shared" si="90"/>
        <v>3</v>
      </c>
      <c r="AA281" s="25">
        <f t="shared" si="91"/>
        <v>0</v>
      </c>
      <c r="AB281" s="25">
        <f t="shared" si="92"/>
        <v>0</v>
      </c>
    </row>
    <row r="282" spans="1:28" ht="20.100000000000001" customHeight="1" x14ac:dyDescent="0.25">
      <c r="A282" s="4" t="s">
        <v>94</v>
      </c>
      <c r="B282" s="7" t="s">
        <v>577</v>
      </c>
      <c r="C282" s="5">
        <v>317</v>
      </c>
      <c r="D282" s="38"/>
      <c r="E282" s="38"/>
      <c r="F282" s="39"/>
      <c r="G282" s="39"/>
      <c r="H282" s="39"/>
      <c r="I282" s="39"/>
      <c r="J282" s="39"/>
      <c r="K282" s="39"/>
      <c r="L282" s="39"/>
      <c r="M282" s="39"/>
      <c r="N282" s="39"/>
      <c r="O282" s="39"/>
      <c r="P282" s="39"/>
      <c r="Q282" s="39"/>
      <c r="R282" s="39"/>
      <c r="S282" s="39"/>
      <c r="T282" s="39"/>
      <c r="U282" s="34">
        <f t="shared" si="85"/>
        <v>0</v>
      </c>
      <c r="V282" s="34">
        <f t="shared" si="86"/>
        <v>0</v>
      </c>
      <c r="W282" s="25">
        <f t="shared" si="87"/>
        <v>0</v>
      </c>
      <c r="X282" s="25">
        <f t="shared" si="88"/>
        <v>0</v>
      </c>
      <c r="Y282" s="25">
        <f t="shared" si="89"/>
        <v>0</v>
      </c>
      <c r="Z282" s="25">
        <f t="shared" si="90"/>
        <v>0</v>
      </c>
      <c r="AA282" s="25">
        <f t="shared" si="91"/>
        <v>0</v>
      </c>
      <c r="AB282" s="25">
        <f t="shared" si="92"/>
        <v>0</v>
      </c>
    </row>
    <row r="283" spans="1:28" ht="20.100000000000001" customHeight="1" x14ac:dyDescent="0.25">
      <c r="A283" s="4" t="s">
        <v>93</v>
      </c>
      <c r="B283" s="7" t="s">
        <v>463</v>
      </c>
      <c r="C283" s="5">
        <v>319</v>
      </c>
      <c r="D283" s="38"/>
      <c r="E283" s="38"/>
      <c r="F283" s="39"/>
      <c r="G283" s="39"/>
      <c r="H283" s="39"/>
      <c r="I283" s="39"/>
      <c r="J283" s="39"/>
      <c r="K283" s="39"/>
      <c r="L283" s="39"/>
      <c r="M283" s="39"/>
      <c r="N283" s="39"/>
      <c r="O283" s="39"/>
      <c r="P283" s="39"/>
      <c r="Q283" s="39"/>
      <c r="R283" s="39"/>
      <c r="S283" s="39"/>
      <c r="T283" s="39"/>
      <c r="U283" s="34">
        <f t="shared" si="85"/>
        <v>0</v>
      </c>
      <c r="V283" s="34">
        <f t="shared" si="86"/>
        <v>0</v>
      </c>
      <c r="W283" s="25">
        <f t="shared" si="87"/>
        <v>0</v>
      </c>
      <c r="X283" s="25">
        <f t="shared" si="88"/>
        <v>0</v>
      </c>
      <c r="Y283" s="25">
        <f t="shared" si="89"/>
        <v>0</v>
      </c>
      <c r="Z283" s="25">
        <f t="shared" si="90"/>
        <v>0</v>
      </c>
      <c r="AA283" s="25">
        <f t="shared" si="91"/>
        <v>0</v>
      </c>
      <c r="AB283" s="25">
        <f t="shared" si="92"/>
        <v>0</v>
      </c>
    </row>
    <row r="284" spans="1:28" ht="20.100000000000001" customHeight="1" x14ac:dyDescent="0.25">
      <c r="A284" s="4" t="s">
        <v>92</v>
      </c>
      <c r="B284" s="7" t="s">
        <v>661</v>
      </c>
      <c r="C284" s="5">
        <v>320</v>
      </c>
      <c r="D284" s="38"/>
      <c r="E284" s="38"/>
      <c r="F284" s="39"/>
      <c r="G284" s="39"/>
      <c r="H284" s="39"/>
      <c r="I284" s="39"/>
      <c r="J284" s="39"/>
      <c r="K284" s="39"/>
      <c r="L284" s="39"/>
      <c r="M284" s="39"/>
      <c r="N284" s="39"/>
      <c r="O284" s="39"/>
      <c r="P284" s="39"/>
      <c r="Q284" s="39"/>
      <c r="R284" s="39"/>
      <c r="S284" s="39"/>
      <c r="T284" s="39"/>
      <c r="U284" s="34">
        <f t="shared" si="85"/>
        <v>0</v>
      </c>
      <c r="V284" s="34">
        <f t="shared" si="86"/>
        <v>0</v>
      </c>
      <c r="W284" s="25">
        <f t="shared" si="87"/>
        <v>0</v>
      </c>
      <c r="X284" s="25">
        <f t="shared" si="88"/>
        <v>0</v>
      </c>
      <c r="Y284" s="25">
        <f t="shared" si="89"/>
        <v>0</v>
      </c>
      <c r="Z284" s="25">
        <f t="shared" si="90"/>
        <v>0</v>
      </c>
      <c r="AA284" s="25">
        <f t="shared" si="91"/>
        <v>0</v>
      </c>
      <c r="AB284" s="25">
        <f t="shared" si="92"/>
        <v>0</v>
      </c>
    </row>
    <row r="285" spans="1:28" ht="20.100000000000001" customHeight="1" x14ac:dyDescent="0.25">
      <c r="A285" s="4" t="s">
        <v>91</v>
      </c>
      <c r="B285" s="7" t="s">
        <v>464</v>
      </c>
      <c r="C285" s="5">
        <v>321</v>
      </c>
      <c r="D285" s="36"/>
      <c r="E285" s="36"/>
      <c r="F285" s="36"/>
      <c r="G285" s="36"/>
      <c r="H285" s="36"/>
      <c r="I285" s="36"/>
      <c r="J285" s="36"/>
      <c r="K285" s="36"/>
      <c r="L285" s="36"/>
      <c r="M285" s="36"/>
      <c r="N285" s="36"/>
      <c r="O285" s="36"/>
      <c r="P285" s="36"/>
      <c r="Q285" s="36"/>
      <c r="R285" s="36"/>
      <c r="S285" s="36"/>
      <c r="T285" s="36"/>
      <c r="U285" s="34">
        <f t="shared" si="85"/>
        <v>0</v>
      </c>
      <c r="V285" s="34">
        <f t="shared" si="86"/>
        <v>0</v>
      </c>
      <c r="W285" s="25">
        <f t="shared" si="87"/>
        <v>0</v>
      </c>
      <c r="X285" s="25">
        <f t="shared" si="88"/>
        <v>0</v>
      </c>
      <c r="Y285" s="25">
        <f t="shared" si="89"/>
        <v>0</v>
      </c>
      <c r="Z285" s="25">
        <f t="shared" si="90"/>
        <v>0</v>
      </c>
      <c r="AA285" s="25">
        <f t="shared" si="91"/>
        <v>0</v>
      </c>
      <c r="AB285" s="25">
        <f t="shared" si="92"/>
        <v>0</v>
      </c>
    </row>
    <row r="286" spans="1:28" ht="20.100000000000001" customHeight="1" x14ac:dyDescent="0.25">
      <c r="A286" s="4" t="s">
        <v>90</v>
      </c>
      <c r="B286" s="7" t="s">
        <v>578</v>
      </c>
      <c r="C286" s="5">
        <v>322</v>
      </c>
      <c r="D286" s="38"/>
      <c r="E286" s="38"/>
      <c r="F286" s="39">
        <v>1</v>
      </c>
      <c r="G286" s="39">
        <v>1</v>
      </c>
      <c r="H286" s="39"/>
      <c r="I286" s="39"/>
      <c r="J286" s="39">
        <v>1</v>
      </c>
      <c r="K286" s="39"/>
      <c r="L286" s="39"/>
      <c r="M286" s="39"/>
      <c r="N286" s="39"/>
      <c r="O286" s="39"/>
      <c r="P286" s="39"/>
      <c r="Q286" s="39"/>
      <c r="R286" s="39"/>
      <c r="S286" s="39"/>
      <c r="T286" s="39"/>
      <c r="U286" s="34">
        <f t="shared" si="85"/>
        <v>1</v>
      </c>
      <c r="V286" s="34">
        <f t="shared" si="86"/>
        <v>1</v>
      </c>
      <c r="W286" s="25">
        <f t="shared" si="87"/>
        <v>1</v>
      </c>
      <c r="X286" s="25">
        <f t="shared" si="88"/>
        <v>1</v>
      </c>
      <c r="Y286" s="25">
        <f t="shared" si="89"/>
        <v>0</v>
      </c>
      <c r="Z286" s="25">
        <f t="shared" si="90"/>
        <v>0</v>
      </c>
      <c r="AA286" s="25">
        <f t="shared" si="91"/>
        <v>0</v>
      </c>
      <c r="AB286" s="25">
        <f t="shared" si="92"/>
        <v>0</v>
      </c>
    </row>
    <row r="287" spans="1:28" ht="20.100000000000001" customHeight="1" x14ac:dyDescent="0.25">
      <c r="A287" s="4" t="s">
        <v>89</v>
      </c>
      <c r="B287" s="7" t="s">
        <v>502</v>
      </c>
      <c r="C287" s="5">
        <v>323</v>
      </c>
      <c r="D287" s="38"/>
      <c r="E287" s="38"/>
      <c r="F287" s="39"/>
      <c r="G287" s="39"/>
      <c r="H287" s="39"/>
      <c r="I287" s="39"/>
      <c r="J287" s="39"/>
      <c r="K287" s="39"/>
      <c r="L287" s="39"/>
      <c r="M287" s="39"/>
      <c r="N287" s="39"/>
      <c r="O287" s="39"/>
      <c r="P287" s="39"/>
      <c r="Q287" s="39"/>
      <c r="R287" s="39"/>
      <c r="S287" s="39"/>
      <c r="T287" s="39"/>
      <c r="U287" s="34">
        <f t="shared" si="85"/>
        <v>0</v>
      </c>
      <c r="V287" s="34">
        <f t="shared" si="86"/>
        <v>0</v>
      </c>
      <c r="W287" s="25">
        <f t="shared" si="87"/>
        <v>0</v>
      </c>
      <c r="X287" s="25">
        <f t="shared" si="88"/>
        <v>0</v>
      </c>
      <c r="Y287" s="25">
        <f t="shared" si="89"/>
        <v>0</v>
      </c>
      <c r="Z287" s="25">
        <f t="shared" si="90"/>
        <v>0</v>
      </c>
      <c r="AA287" s="25">
        <f t="shared" si="91"/>
        <v>0</v>
      </c>
      <c r="AB287" s="25">
        <f t="shared" si="92"/>
        <v>0</v>
      </c>
    </row>
    <row r="288" spans="1:28" ht="20.100000000000001" customHeight="1" x14ac:dyDescent="0.25">
      <c r="A288" s="4" t="s">
        <v>88</v>
      </c>
      <c r="B288" s="7" t="s">
        <v>579</v>
      </c>
      <c r="C288" s="5">
        <v>324</v>
      </c>
      <c r="D288" s="39"/>
      <c r="E288" s="39"/>
      <c r="F288" s="39"/>
      <c r="G288" s="39"/>
      <c r="H288" s="39"/>
      <c r="I288" s="39"/>
      <c r="J288" s="39"/>
      <c r="K288" s="39"/>
      <c r="L288" s="39"/>
      <c r="M288" s="39"/>
      <c r="N288" s="39"/>
      <c r="O288" s="39"/>
      <c r="P288" s="39"/>
      <c r="Q288" s="39"/>
      <c r="R288" s="39"/>
      <c r="S288" s="39"/>
      <c r="T288" s="39"/>
      <c r="U288" s="34">
        <f t="shared" si="85"/>
        <v>0</v>
      </c>
      <c r="V288" s="34">
        <f t="shared" si="86"/>
        <v>0</v>
      </c>
      <c r="W288" s="25">
        <f t="shared" si="87"/>
        <v>0</v>
      </c>
      <c r="X288" s="25">
        <f t="shared" si="88"/>
        <v>0</v>
      </c>
      <c r="Y288" s="25">
        <f t="shared" si="89"/>
        <v>0</v>
      </c>
      <c r="Z288" s="25">
        <f t="shared" si="90"/>
        <v>0</v>
      </c>
      <c r="AA288" s="25">
        <f t="shared" si="91"/>
        <v>0</v>
      </c>
      <c r="AB288" s="25">
        <f t="shared" si="92"/>
        <v>0</v>
      </c>
    </row>
    <row r="289" spans="1:28" ht="20.100000000000001" customHeight="1" x14ac:dyDescent="0.25">
      <c r="A289" s="4" t="s">
        <v>87</v>
      </c>
      <c r="B289" s="7" t="s">
        <v>662</v>
      </c>
      <c r="C289" s="5">
        <v>325</v>
      </c>
      <c r="D289" s="39"/>
      <c r="E289" s="39"/>
      <c r="F289" s="39"/>
      <c r="G289" s="39"/>
      <c r="H289" s="39"/>
      <c r="I289" s="39"/>
      <c r="J289" s="39"/>
      <c r="K289" s="39"/>
      <c r="L289" s="39"/>
      <c r="M289" s="39"/>
      <c r="N289" s="39"/>
      <c r="O289" s="39"/>
      <c r="P289" s="39"/>
      <c r="Q289" s="39"/>
      <c r="R289" s="39"/>
      <c r="S289" s="39"/>
      <c r="T289" s="39"/>
      <c r="U289" s="34">
        <f t="shared" si="85"/>
        <v>0</v>
      </c>
      <c r="V289" s="34">
        <f t="shared" si="86"/>
        <v>0</v>
      </c>
      <c r="W289" s="25">
        <f t="shared" si="87"/>
        <v>0</v>
      </c>
      <c r="X289" s="25">
        <f t="shared" si="88"/>
        <v>0</v>
      </c>
      <c r="Y289" s="25">
        <f t="shared" si="89"/>
        <v>0</v>
      </c>
      <c r="Z289" s="25">
        <f t="shared" si="90"/>
        <v>0</v>
      </c>
      <c r="AA289" s="25">
        <f t="shared" si="91"/>
        <v>0</v>
      </c>
      <c r="AB289" s="25">
        <f t="shared" si="92"/>
        <v>0</v>
      </c>
    </row>
    <row r="290" spans="1:28" ht="20.100000000000001" customHeight="1" x14ac:dyDescent="0.25">
      <c r="A290" s="4" t="s">
        <v>86</v>
      </c>
      <c r="B290" s="7" t="s">
        <v>663</v>
      </c>
      <c r="C290" s="5">
        <v>326</v>
      </c>
      <c r="D290" s="39"/>
      <c r="E290" s="39"/>
      <c r="F290" s="39"/>
      <c r="G290" s="39"/>
      <c r="H290" s="39"/>
      <c r="I290" s="39"/>
      <c r="J290" s="39"/>
      <c r="K290" s="39"/>
      <c r="L290" s="39"/>
      <c r="M290" s="39"/>
      <c r="N290" s="39"/>
      <c r="O290" s="39"/>
      <c r="P290" s="39"/>
      <c r="Q290" s="39"/>
      <c r="R290" s="39"/>
      <c r="S290" s="39"/>
      <c r="T290" s="39"/>
      <c r="U290" s="34">
        <f t="shared" si="85"/>
        <v>0</v>
      </c>
      <c r="V290" s="34">
        <f t="shared" si="86"/>
        <v>0</v>
      </c>
      <c r="W290" s="25">
        <f t="shared" si="87"/>
        <v>0</v>
      </c>
      <c r="X290" s="25">
        <f t="shared" si="88"/>
        <v>0</v>
      </c>
      <c r="Y290" s="25">
        <f t="shared" si="89"/>
        <v>0</v>
      </c>
      <c r="Z290" s="25">
        <f t="shared" si="90"/>
        <v>0</v>
      </c>
      <c r="AA290" s="25">
        <f t="shared" si="91"/>
        <v>0</v>
      </c>
      <c r="AB290" s="25">
        <f t="shared" si="92"/>
        <v>0</v>
      </c>
    </row>
    <row r="291" spans="1:28" ht="20.100000000000001" customHeight="1" x14ac:dyDescent="0.25">
      <c r="A291" s="4" t="s">
        <v>85</v>
      </c>
      <c r="B291" s="7" t="s">
        <v>580</v>
      </c>
      <c r="C291" s="5">
        <v>327</v>
      </c>
      <c r="D291" s="39"/>
      <c r="E291" s="39"/>
      <c r="F291" s="39"/>
      <c r="G291" s="39"/>
      <c r="H291" s="39"/>
      <c r="I291" s="39"/>
      <c r="J291" s="39"/>
      <c r="K291" s="39"/>
      <c r="L291" s="39"/>
      <c r="M291" s="39"/>
      <c r="N291" s="39"/>
      <c r="O291" s="39"/>
      <c r="P291" s="39"/>
      <c r="Q291" s="39"/>
      <c r="R291" s="39"/>
      <c r="S291" s="39"/>
      <c r="T291" s="39"/>
      <c r="U291" s="34">
        <f t="shared" si="85"/>
        <v>0</v>
      </c>
      <c r="V291" s="34">
        <f t="shared" si="86"/>
        <v>0</v>
      </c>
      <c r="W291" s="25">
        <f t="shared" si="87"/>
        <v>0</v>
      </c>
      <c r="X291" s="25">
        <f t="shared" si="88"/>
        <v>0</v>
      </c>
      <c r="Y291" s="25">
        <f t="shared" si="89"/>
        <v>0</v>
      </c>
      <c r="Z291" s="25">
        <f t="shared" si="90"/>
        <v>0</v>
      </c>
      <c r="AA291" s="25">
        <f t="shared" si="91"/>
        <v>0</v>
      </c>
      <c r="AB291" s="25">
        <f t="shared" si="92"/>
        <v>0</v>
      </c>
    </row>
    <row r="292" spans="1:28" ht="20.100000000000001" customHeight="1" x14ac:dyDescent="0.25">
      <c r="A292" s="4" t="s">
        <v>84</v>
      </c>
      <c r="B292" s="7" t="s">
        <v>581</v>
      </c>
      <c r="C292" s="5">
        <v>327.10000000000002</v>
      </c>
      <c r="D292" s="38"/>
      <c r="E292" s="38"/>
      <c r="F292" s="39"/>
      <c r="G292" s="39"/>
      <c r="H292" s="39"/>
      <c r="I292" s="39"/>
      <c r="J292" s="39"/>
      <c r="K292" s="39"/>
      <c r="L292" s="39"/>
      <c r="M292" s="39"/>
      <c r="N292" s="39"/>
      <c r="O292" s="39"/>
      <c r="P292" s="39"/>
      <c r="Q292" s="39"/>
      <c r="R292" s="39"/>
      <c r="S292" s="39"/>
      <c r="T292" s="39"/>
      <c r="U292" s="34">
        <f t="shared" si="85"/>
        <v>0</v>
      </c>
      <c r="V292" s="34">
        <f t="shared" si="86"/>
        <v>0</v>
      </c>
      <c r="W292" s="25">
        <f t="shared" si="87"/>
        <v>0</v>
      </c>
      <c r="X292" s="25">
        <f t="shared" si="88"/>
        <v>0</v>
      </c>
      <c r="Y292" s="25">
        <f t="shared" si="89"/>
        <v>0</v>
      </c>
      <c r="Z292" s="25">
        <f t="shared" si="90"/>
        <v>0</v>
      </c>
      <c r="AA292" s="25">
        <f t="shared" si="91"/>
        <v>0</v>
      </c>
      <c r="AB292" s="25">
        <f t="shared" si="92"/>
        <v>0</v>
      </c>
    </row>
    <row r="293" spans="1:28" ht="20.100000000000001" customHeight="1" x14ac:dyDescent="0.25">
      <c r="A293" s="4" t="s">
        <v>83</v>
      </c>
      <c r="B293" s="7" t="s">
        <v>582</v>
      </c>
      <c r="C293" s="5">
        <v>327.2</v>
      </c>
      <c r="D293" s="38"/>
      <c r="E293" s="38"/>
      <c r="F293" s="39"/>
      <c r="G293" s="39"/>
      <c r="H293" s="39"/>
      <c r="I293" s="39"/>
      <c r="J293" s="39"/>
      <c r="K293" s="39"/>
      <c r="L293" s="39"/>
      <c r="M293" s="39"/>
      <c r="N293" s="39"/>
      <c r="O293" s="39"/>
      <c r="P293" s="39"/>
      <c r="Q293" s="39"/>
      <c r="R293" s="39"/>
      <c r="S293" s="39"/>
      <c r="T293" s="39"/>
      <c r="U293" s="34">
        <f t="shared" ref="U293:U324" si="95">D293+F293</f>
        <v>0</v>
      </c>
      <c r="V293" s="34">
        <f t="shared" ref="V293:V324" si="96">J293+K293+M293</f>
        <v>0</v>
      </c>
      <c r="W293" s="25">
        <f t="shared" ref="W293:W324" si="97">J293</f>
        <v>0</v>
      </c>
      <c r="X293" s="25">
        <f t="shared" ref="X293:X324" si="98">G293+H293+I293</f>
        <v>0</v>
      </c>
      <c r="Y293" s="25">
        <f t="shared" ref="Y293:Y324" si="99">Q293</f>
        <v>0</v>
      </c>
      <c r="Z293" s="25">
        <f t="shared" ref="Z293:Z324" si="100">O293+P293</f>
        <v>0</v>
      </c>
      <c r="AA293" s="25">
        <f t="shared" ref="AA293:AA324" si="101">T293</f>
        <v>0</v>
      </c>
      <c r="AB293" s="25">
        <f t="shared" ref="AB293:AB324" si="102">R293+S293</f>
        <v>0</v>
      </c>
    </row>
    <row r="294" spans="1:28" ht="20.100000000000001" customHeight="1" x14ac:dyDescent="0.25">
      <c r="A294" s="4" t="s">
        <v>82</v>
      </c>
      <c r="B294" s="7" t="s">
        <v>664</v>
      </c>
      <c r="C294" s="5">
        <v>327.3</v>
      </c>
      <c r="D294" s="38"/>
      <c r="E294" s="38"/>
      <c r="F294" s="39"/>
      <c r="G294" s="39"/>
      <c r="H294" s="39"/>
      <c r="I294" s="39"/>
      <c r="J294" s="39"/>
      <c r="K294" s="39"/>
      <c r="L294" s="39"/>
      <c r="M294" s="39"/>
      <c r="N294" s="39"/>
      <c r="O294" s="39"/>
      <c r="P294" s="39"/>
      <c r="Q294" s="39"/>
      <c r="R294" s="39"/>
      <c r="S294" s="39"/>
      <c r="T294" s="39"/>
      <c r="U294" s="34">
        <f t="shared" si="95"/>
        <v>0</v>
      </c>
      <c r="V294" s="34">
        <f t="shared" si="96"/>
        <v>0</v>
      </c>
      <c r="W294" s="25">
        <f t="shared" si="97"/>
        <v>0</v>
      </c>
      <c r="X294" s="25">
        <f t="shared" si="98"/>
        <v>0</v>
      </c>
      <c r="Y294" s="25">
        <f t="shared" si="99"/>
        <v>0</v>
      </c>
      <c r="Z294" s="25">
        <f t="shared" si="100"/>
        <v>0</v>
      </c>
      <c r="AA294" s="25">
        <f t="shared" si="101"/>
        <v>0</v>
      </c>
      <c r="AB294" s="25">
        <f t="shared" si="102"/>
        <v>0</v>
      </c>
    </row>
    <row r="295" spans="1:28" ht="20.100000000000001" customHeight="1" x14ac:dyDescent="0.25">
      <c r="A295" s="4" t="s">
        <v>81</v>
      </c>
      <c r="B295" s="7" t="s">
        <v>583</v>
      </c>
      <c r="C295" s="5">
        <v>327.39999999999998</v>
      </c>
      <c r="D295" s="38"/>
      <c r="E295" s="38"/>
      <c r="F295" s="39"/>
      <c r="G295" s="39"/>
      <c r="H295" s="39"/>
      <c r="I295" s="39"/>
      <c r="J295" s="39"/>
      <c r="K295" s="39"/>
      <c r="L295" s="39"/>
      <c r="M295" s="39"/>
      <c r="N295" s="39"/>
      <c r="O295" s="39"/>
      <c r="P295" s="39"/>
      <c r="Q295" s="39"/>
      <c r="R295" s="39"/>
      <c r="S295" s="39"/>
      <c r="T295" s="39"/>
      <c r="U295" s="34">
        <f t="shared" si="95"/>
        <v>0</v>
      </c>
      <c r="V295" s="34">
        <f t="shared" si="96"/>
        <v>0</v>
      </c>
      <c r="W295" s="25">
        <f t="shared" si="97"/>
        <v>0</v>
      </c>
      <c r="X295" s="25">
        <f t="shared" si="98"/>
        <v>0</v>
      </c>
      <c r="Y295" s="25">
        <f t="shared" si="99"/>
        <v>0</v>
      </c>
      <c r="Z295" s="25">
        <f t="shared" si="100"/>
        <v>0</v>
      </c>
      <c r="AA295" s="25">
        <f t="shared" si="101"/>
        <v>0</v>
      </c>
      <c r="AB295" s="25">
        <f t="shared" si="102"/>
        <v>0</v>
      </c>
    </row>
    <row r="296" spans="1:28" ht="20.100000000000001" customHeight="1" x14ac:dyDescent="0.25">
      <c r="A296" s="4" t="s">
        <v>80</v>
      </c>
      <c r="B296" s="7" t="s">
        <v>503</v>
      </c>
      <c r="C296" s="5">
        <v>327.5</v>
      </c>
      <c r="D296" s="38"/>
      <c r="E296" s="38"/>
      <c r="F296" s="39"/>
      <c r="G296" s="39"/>
      <c r="H296" s="39"/>
      <c r="I296" s="39"/>
      <c r="J296" s="39"/>
      <c r="K296" s="39"/>
      <c r="L296" s="39"/>
      <c r="M296" s="39"/>
      <c r="N296" s="39"/>
      <c r="O296" s="39"/>
      <c r="P296" s="39"/>
      <c r="Q296" s="39"/>
      <c r="R296" s="39"/>
      <c r="S296" s="39"/>
      <c r="T296" s="39"/>
      <c r="U296" s="34">
        <f t="shared" si="95"/>
        <v>0</v>
      </c>
      <c r="V296" s="34">
        <f t="shared" si="96"/>
        <v>0</v>
      </c>
      <c r="W296" s="25">
        <f t="shared" si="97"/>
        <v>0</v>
      </c>
      <c r="X296" s="25">
        <f t="shared" si="98"/>
        <v>0</v>
      </c>
      <c r="Y296" s="25">
        <f t="shared" si="99"/>
        <v>0</v>
      </c>
      <c r="Z296" s="25">
        <f t="shared" si="100"/>
        <v>0</v>
      </c>
      <c r="AA296" s="25">
        <f t="shared" si="101"/>
        <v>0</v>
      </c>
      <c r="AB296" s="25">
        <f t="shared" si="102"/>
        <v>0</v>
      </c>
    </row>
    <row r="297" spans="1:28" ht="20.100000000000001" customHeight="1" x14ac:dyDescent="0.25">
      <c r="A297" s="4" t="s">
        <v>744</v>
      </c>
      <c r="B297" s="7" t="s">
        <v>745</v>
      </c>
      <c r="C297" s="5">
        <v>327.60000000000002</v>
      </c>
      <c r="D297" s="38"/>
      <c r="E297" s="38"/>
      <c r="F297" s="39"/>
      <c r="G297" s="39"/>
      <c r="H297" s="39"/>
      <c r="I297" s="39"/>
      <c r="J297" s="39"/>
      <c r="K297" s="39"/>
      <c r="L297" s="39"/>
      <c r="M297" s="39"/>
      <c r="N297" s="39"/>
      <c r="O297" s="39"/>
      <c r="P297" s="39"/>
      <c r="Q297" s="39"/>
      <c r="R297" s="39"/>
      <c r="S297" s="39"/>
      <c r="T297" s="39"/>
      <c r="U297" s="34">
        <f t="shared" si="95"/>
        <v>0</v>
      </c>
      <c r="V297" s="34">
        <f t="shared" si="96"/>
        <v>0</v>
      </c>
      <c r="W297" s="25">
        <f t="shared" si="97"/>
        <v>0</v>
      </c>
      <c r="X297" s="25">
        <f t="shared" si="98"/>
        <v>0</v>
      </c>
      <c r="Y297" s="25">
        <f t="shared" si="99"/>
        <v>0</v>
      </c>
      <c r="Z297" s="25">
        <f t="shared" si="100"/>
        <v>0</v>
      </c>
      <c r="AA297" s="25">
        <f t="shared" si="101"/>
        <v>0</v>
      </c>
      <c r="AB297" s="25">
        <f t="shared" si="102"/>
        <v>0</v>
      </c>
    </row>
    <row r="298" spans="1:28" ht="20.100000000000001" customHeight="1" x14ac:dyDescent="0.25">
      <c r="A298" s="4" t="s">
        <v>79</v>
      </c>
      <c r="B298" s="7" t="s">
        <v>504</v>
      </c>
      <c r="C298" s="5">
        <v>328</v>
      </c>
      <c r="D298" s="38"/>
      <c r="E298" s="38"/>
      <c r="F298" s="39"/>
      <c r="G298" s="39"/>
      <c r="H298" s="39"/>
      <c r="I298" s="39"/>
      <c r="J298" s="39"/>
      <c r="K298" s="39"/>
      <c r="L298" s="39"/>
      <c r="M298" s="39"/>
      <c r="N298" s="39"/>
      <c r="O298" s="39"/>
      <c r="P298" s="39"/>
      <c r="Q298" s="39"/>
      <c r="R298" s="39"/>
      <c r="S298" s="39"/>
      <c r="T298" s="39"/>
      <c r="U298" s="34">
        <f t="shared" si="95"/>
        <v>0</v>
      </c>
      <c r="V298" s="34">
        <f t="shared" si="96"/>
        <v>0</v>
      </c>
      <c r="W298" s="25">
        <f t="shared" si="97"/>
        <v>0</v>
      </c>
      <c r="X298" s="25">
        <f t="shared" si="98"/>
        <v>0</v>
      </c>
      <c r="Y298" s="25">
        <f t="shared" si="99"/>
        <v>0</v>
      </c>
      <c r="Z298" s="25">
        <f t="shared" si="100"/>
        <v>0</v>
      </c>
      <c r="AA298" s="25">
        <f t="shared" si="101"/>
        <v>0</v>
      </c>
      <c r="AB298" s="25">
        <f t="shared" si="102"/>
        <v>0</v>
      </c>
    </row>
    <row r="299" spans="1:28" ht="20.100000000000001" customHeight="1" x14ac:dyDescent="0.25">
      <c r="A299" s="4" t="s">
        <v>78</v>
      </c>
      <c r="B299" s="7" t="s">
        <v>665</v>
      </c>
      <c r="C299" s="5">
        <v>329</v>
      </c>
      <c r="D299" s="38"/>
      <c r="E299" s="38"/>
      <c r="F299" s="39"/>
      <c r="G299" s="39"/>
      <c r="H299" s="39"/>
      <c r="I299" s="39"/>
      <c r="J299" s="39"/>
      <c r="K299" s="39"/>
      <c r="L299" s="39"/>
      <c r="M299" s="39"/>
      <c r="N299" s="39"/>
      <c r="O299" s="39"/>
      <c r="P299" s="39"/>
      <c r="Q299" s="39"/>
      <c r="R299" s="39"/>
      <c r="S299" s="39"/>
      <c r="T299" s="39"/>
      <c r="U299" s="34">
        <f t="shared" si="95"/>
        <v>0</v>
      </c>
      <c r="V299" s="34">
        <f t="shared" si="96"/>
        <v>0</v>
      </c>
      <c r="W299" s="25">
        <f t="shared" si="97"/>
        <v>0</v>
      </c>
      <c r="X299" s="25">
        <f t="shared" si="98"/>
        <v>0</v>
      </c>
      <c r="Y299" s="25">
        <f t="shared" si="99"/>
        <v>0</v>
      </c>
      <c r="Z299" s="25">
        <f t="shared" si="100"/>
        <v>0</v>
      </c>
      <c r="AA299" s="25">
        <f t="shared" si="101"/>
        <v>0</v>
      </c>
      <c r="AB299" s="25">
        <f t="shared" si="102"/>
        <v>0</v>
      </c>
    </row>
    <row r="300" spans="1:28" ht="20.100000000000001" customHeight="1" x14ac:dyDescent="0.25">
      <c r="A300" s="4" t="s">
        <v>746</v>
      </c>
      <c r="B300" s="7" t="s">
        <v>747</v>
      </c>
      <c r="C300" s="5">
        <v>329.1</v>
      </c>
      <c r="D300" s="38"/>
      <c r="E300" s="38"/>
      <c r="F300" s="39"/>
      <c r="G300" s="39"/>
      <c r="H300" s="39"/>
      <c r="I300" s="39"/>
      <c r="J300" s="39"/>
      <c r="K300" s="39"/>
      <c r="L300" s="39"/>
      <c r="M300" s="39"/>
      <c r="N300" s="39"/>
      <c r="O300" s="39"/>
      <c r="P300" s="39"/>
      <c r="Q300" s="39"/>
      <c r="R300" s="39"/>
      <c r="S300" s="39"/>
      <c r="T300" s="39"/>
      <c r="U300" s="34">
        <f t="shared" si="95"/>
        <v>0</v>
      </c>
      <c r="V300" s="34">
        <f t="shared" si="96"/>
        <v>0</v>
      </c>
      <c r="W300" s="25">
        <f t="shared" si="97"/>
        <v>0</v>
      </c>
      <c r="X300" s="25">
        <f t="shared" si="98"/>
        <v>0</v>
      </c>
      <c r="Y300" s="25">
        <f t="shared" si="99"/>
        <v>0</v>
      </c>
      <c r="Z300" s="25">
        <f t="shared" si="100"/>
        <v>0</v>
      </c>
      <c r="AA300" s="25">
        <f t="shared" si="101"/>
        <v>0</v>
      </c>
      <c r="AB300" s="25">
        <f t="shared" si="102"/>
        <v>0</v>
      </c>
    </row>
    <row r="301" spans="1:28" ht="20.100000000000001" customHeight="1" x14ac:dyDescent="0.25">
      <c r="A301" s="4" t="s">
        <v>77</v>
      </c>
      <c r="B301" s="7" t="s">
        <v>381</v>
      </c>
      <c r="C301" s="5">
        <v>330</v>
      </c>
      <c r="D301" s="38"/>
      <c r="E301" s="38"/>
      <c r="F301" s="39"/>
      <c r="G301" s="39"/>
      <c r="H301" s="39"/>
      <c r="I301" s="39"/>
      <c r="J301" s="39"/>
      <c r="K301" s="39"/>
      <c r="L301" s="39"/>
      <c r="M301" s="39"/>
      <c r="N301" s="39"/>
      <c r="O301" s="39"/>
      <c r="P301" s="39"/>
      <c r="Q301" s="39"/>
      <c r="R301" s="39"/>
      <c r="S301" s="39"/>
      <c r="T301" s="39"/>
      <c r="U301" s="34">
        <f t="shared" si="95"/>
        <v>0</v>
      </c>
      <c r="V301" s="34">
        <f t="shared" si="96"/>
        <v>0</v>
      </c>
      <c r="W301" s="25">
        <f t="shared" si="97"/>
        <v>0</v>
      </c>
      <c r="X301" s="25">
        <f t="shared" si="98"/>
        <v>0</v>
      </c>
      <c r="Y301" s="25">
        <f t="shared" si="99"/>
        <v>0</v>
      </c>
      <c r="Z301" s="25">
        <f t="shared" si="100"/>
        <v>0</v>
      </c>
      <c r="AA301" s="25">
        <f t="shared" si="101"/>
        <v>0</v>
      </c>
      <c r="AB301" s="25">
        <f t="shared" si="102"/>
        <v>0</v>
      </c>
    </row>
    <row r="302" spans="1:28" ht="20.100000000000001" customHeight="1" x14ac:dyDescent="0.25">
      <c r="A302" s="4" t="s">
        <v>76</v>
      </c>
      <c r="B302" s="7" t="s">
        <v>373</v>
      </c>
      <c r="C302" s="5">
        <v>331</v>
      </c>
      <c r="D302" s="38"/>
      <c r="E302" s="38"/>
      <c r="F302" s="39"/>
      <c r="G302" s="39"/>
      <c r="H302" s="39"/>
      <c r="I302" s="39"/>
      <c r="J302" s="39"/>
      <c r="K302" s="39"/>
      <c r="L302" s="39"/>
      <c r="M302" s="39"/>
      <c r="N302" s="39"/>
      <c r="O302" s="39"/>
      <c r="P302" s="39"/>
      <c r="Q302" s="39"/>
      <c r="R302" s="39"/>
      <c r="S302" s="39"/>
      <c r="T302" s="39"/>
      <c r="U302" s="34">
        <f t="shared" si="95"/>
        <v>0</v>
      </c>
      <c r="V302" s="34">
        <f t="shared" si="96"/>
        <v>0</v>
      </c>
      <c r="W302" s="25">
        <f t="shared" si="97"/>
        <v>0</v>
      </c>
      <c r="X302" s="25">
        <f t="shared" si="98"/>
        <v>0</v>
      </c>
      <c r="Y302" s="25">
        <f t="shared" si="99"/>
        <v>0</v>
      </c>
      <c r="Z302" s="25">
        <f t="shared" si="100"/>
        <v>0</v>
      </c>
      <c r="AA302" s="25">
        <f t="shared" si="101"/>
        <v>0</v>
      </c>
      <c r="AB302" s="25">
        <f t="shared" si="102"/>
        <v>0</v>
      </c>
    </row>
    <row r="303" spans="1:28" ht="20.100000000000001" customHeight="1" x14ac:dyDescent="0.25">
      <c r="A303" s="4" t="s">
        <v>75</v>
      </c>
      <c r="B303" s="7" t="s">
        <v>407</v>
      </c>
      <c r="C303" s="5"/>
      <c r="D303" s="38"/>
      <c r="E303" s="38"/>
      <c r="F303" s="39"/>
      <c r="G303" s="39"/>
      <c r="H303" s="39"/>
      <c r="I303" s="39"/>
      <c r="J303" s="39"/>
      <c r="K303" s="39"/>
      <c r="L303" s="39"/>
      <c r="M303" s="39"/>
      <c r="N303" s="39"/>
      <c r="O303" s="39"/>
      <c r="P303" s="39"/>
      <c r="Q303" s="39"/>
      <c r="R303" s="39"/>
      <c r="S303" s="39"/>
      <c r="T303" s="39"/>
      <c r="U303" s="34">
        <f t="shared" si="95"/>
        <v>0</v>
      </c>
      <c r="V303" s="34">
        <f t="shared" si="96"/>
        <v>0</v>
      </c>
      <c r="W303" s="25">
        <f t="shared" si="97"/>
        <v>0</v>
      </c>
      <c r="X303" s="25">
        <f t="shared" si="98"/>
        <v>0</v>
      </c>
      <c r="Y303" s="25">
        <f t="shared" si="99"/>
        <v>0</v>
      </c>
      <c r="Z303" s="25">
        <f t="shared" si="100"/>
        <v>0</v>
      </c>
      <c r="AA303" s="25">
        <f t="shared" si="101"/>
        <v>0</v>
      </c>
      <c r="AB303" s="25">
        <f t="shared" si="102"/>
        <v>0</v>
      </c>
    </row>
    <row r="304" spans="1:28" ht="20.100000000000001" customHeight="1" x14ac:dyDescent="0.25">
      <c r="A304" s="8" t="s">
        <v>74</v>
      </c>
      <c r="B304" s="12" t="s">
        <v>465</v>
      </c>
      <c r="C304" s="5"/>
      <c r="D304" s="36">
        <f t="shared" ref="D304:T304" si="103">SUM(D305:D338)</f>
        <v>1</v>
      </c>
      <c r="E304" s="36">
        <f t="shared" si="103"/>
        <v>0</v>
      </c>
      <c r="F304" s="36">
        <f t="shared" si="103"/>
        <v>1</v>
      </c>
      <c r="G304" s="36">
        <f t="shared" si="103"/>
        <v>1</v>
      </c>
      <c r="H304" s="36">
        <f t="shared" si="103"/>
        <v>0</v>
      </c>
      <c r="I304" s="36">
        <f t="shared" si="103"/>
        <v>0</v>
      </c>
      <c r="J304" s="36">
        <f t="shared" si="103"/>
        <v>1</v>
      </c>
      <c r="K304" s="36">
        <f t="shared" si="103"/>
        <v>0</v>
      </c>
      <c r="L304" s="36">
        <f t="shared" si="103"/>
        <v>0</v>
      </c>
      <c r="M304" s="36">
        <f t="shared" si="103"/>
        <v>0</v>
      </c>
      <c r="N304" s="36">
        <f t="shared" si="103"/>
        <v>0</v>
      </c>
      <c r="O304" s="36">
        <f t="shared" si="103"/>
        <v>0</v>
      </c>
      <c r="P304" s="36">
        <f t="shared" si="103"/>
        <v>0</v>
      </c>
      <c r="Q304" s="36">
        <f t="shared" si="103"/>
        <v>0</v>
      </c>
      <c r="R304" s="36">
        <f t="shared" si="103"/>
        <v>0</v>
      </c>
      <c r="S304" s="36">
        <f t="shared" si="103"/>
        <v>0</v>
      </c>
      <c r="T304" s="36">
        <f t="shared" si="103"/>
        <v>0</v>
      </c>
      <c r="U304" s="34">
        <f t="shared" si="95"/>
        <v>2</v>
      </c>
      <c r="V304" s="34">
        <f t="shared" si="96"/>
        <v>1</v>
      </c>
      <c r="W304" s="25">
        <f t="shared" si="97"/>
        <v>1</v>
      </c>
      <c r="X304" s="25">
        <f t="shared" si="98"/>
        <v>1</v>
      </c>
      <c r="Y304" s="25">
        <f t="shared" si="99"/>
        <v>0</v>
      </c>
      <c r="Z304" s="25">
        <f t="shared" si="100"/>
        <v>0</v>
      </c>
      <c r="AA304" s="25">
        <f t="shared" si="101"/>
        <v>0</v>
      </c>
      <c r="AB304" s="25">
        <f t="shared" si="102"/>
        <v>0</v>
      </c>
    </row>
    <row r="305" spans="1:28" ht="20.100000000000001" customHeight="1" x14ac:dyDescent="0.25">
      <c r="A305" s="4" t="s">
        <v>73</v>
      </c>
      <c r="B305" s="7" t="s">
        <v>584</v>
      </c>
      <c r="C305" s="5">
        <v>332</v>
      </c>
      <c r="D305" s="38"/>
      <c r="E305" s="38"/>
      <c r="F305" s="39"/>
      <c r="G305" s="39"/>
      <c r="H305" s="39"/>
      <c r="I305" s="39"/>
      <c r="J305" s="39"/>
      <c r="K305" s="39"/>
      <c r="L305" s="39"/>
      <c r="M305" s="39"/>
      <c r="N305" s="39"/>
      <c r="O305" s="39"/>
      <c r="P305" s="39"/>
      <c r="Q305" s="39"/>
      <c r="R305" s="39"/>
      <c r="S305" s="39"/>
      <c r="T305" s="39"/>
      <c r="U305" s="34">
        <f t="shared" si="95"/>
        <v>0</v>
      </c>
      <c r="V305" s="34">
        <f t="shared" si="96"/>
        <v>0</v>
      </c>
      <c r="W305" s="25">
        <f t="shared" si="97"/>
        <v>0</v>
      </c>
      <c r="X305" s="25">
        <f t="shared" si="98"/>
        <v>0</v>
      </c>
      <c r="Y305" s="25">
        <f t="shared" si="99"/>
        <v>0</v>
      </c>
      <c r="Z305" s="25">
        <f t="shared" si="100"/>
        <v>0</v>
      </c>
      <c r="AA305" s="25">
        <f t="shared" si="101"/>
        <v>0</v>
      </c>
      <c r="AB305" s="25">
        <f t="shared" si="102"/>
        <v>0</v>
      </c>
    </row>
    <row r="306" spans="1:28" ht="20.100000000000001" customHeight="1" x14ac:dyDescent="0.25">
      <c r="A306" s="4" t="s">
        <v>72</v>
      </c>
      <c r="B306" s="7" t="s">
        <v>585</v>
      </c>
      <c r="C306" s="5">
        <v>332.1</v>
      </c>
      <c r="D306" s="38"/>
      <c r="E306" s="38"/>
      <c r="F306" s="39"/>
      <c r="G306" s="39"/>
      <c r="H306" s="39"/>
      <c r="I306" s="39"/>
      <c r="J306" s="39"/>
      <c r="K306" s="39"/>
      <c r="L306" s="39"/>
      <c r="M306" s="39"/>
      <c r="N306" s="39"/>
      <c r="O306" s="39"/>
      <c r="P306" s="39"/>
      <c r="Q306" s="39"/>
      <c r="R306" s="39"/>
      <c r="S306" s="39"/>
      <c r="T306" s="39"/>
      <c r="U306" s="34">
        <f t="shared" si="95"/>
        <v>0</v>
      </c>
      <c r="V306" s="34">
        <f t="shared" si="96"/>
        <v>0</v>
      </c>
      <c r="W306" s="25">
        <f t="shared" si="97"/>
        <v>0</v>
      </c>
      <c r="X306" s="25">
        <f t="shared" si="98"/>
        <v>0</v>
      </c>
      <c r="Y306" s="25">
        <f t="shared" si="99"/>
        <v>0</v>
      </c>
      <c r="Z306" s="25">
        <f t="shared" si="100"/>
        <v>0</v>
      </c>
      <c r="AA306" s="25">
        <f t="shared" si="101"/>
        <v>0</v>
      </c>
      <c r="AB306" s="25">
        <f t="shared" si="102"/>
        <v>0</v>
      </c>
    </row>
    <row r="307" spans="1:28" ht="20.100000000000001" customHeight="1" x14ac:dyDescent="0.25">
      <c r="A307" s="4" t="s">
        <v>71</v>
      </c>
      <c r="B307" s="7" t="s">
        <v>586</v>
      </c>
      <c r="C307" s="6">
        <v>332.2</v>
      </c>
      <c r="D307" s="38"/>
      <c r="E307" s="38"/>
      <c r="F307" s="39"/>
      <c r="G307" s="39"/>
      <c r="H307" s="39"/>
      <c r="I307" s="39"/>
      <c r="J307" s="39"/>
      <c r="K307" s="39"/>
      <c r="L307" s="39"/>
      <c r="M307" s="39"/>
      <c r="N307" s="39"/>
      <c r="O307" s="39"/>
      <c r="P307" s="39"/>
      <c r="Q307" s="39"/>
      <c r="R307" s="39"/>
      <c r="S307" s="39"/>
      <c r="T307" s="39"/>
      <c r="U307" s="34">
        <f t="shared" si="95"/>
        <v>0</v>
      </c>
      <c r="V307" s="34">
        <f t="shared" si="96"/>
        <v>0</v>
      </c>
      <c r="W307" s="25">
        <f t="shared" si="97"/>
        <v>0</v>
      </c>
      <c r="X307" s="25">
        <f t="shared" si="98"/>
        <v>0</v>
      </c>
      <c r="Y307" s="25">
        <f t="shared" si="99"/>
        <v>0</v>
      </c>
      <c r="Z307" s="25">
        <f t="shared" si="100"/>
        <v>0</v>
      </c>
      <c r="AA307" s="25">
        <f t="shared" si="101"/>
        <v>0</v>
      </c>
      <c r="AB307" s="25">
        <f t="shared" si="102"/>
        <v>0</v>
      </c>
    </row>
    <row r="308" spans="1:28" ht="20.100000000000001" customHeight="1" x14ac:dyDescent="0.25">
      <c r="A308" s="4" t="s">
        <v>748</v>
      </c>
      <c r="B308" s="7" t="s">
        <v>749</v>
      </c>
      <c r="C308" s="6">
        <v>332.3</v>
      </c>
      <c r="D308" s="38"/>
      <c r="E308" s="38"/>
      <c r="F308" s="39"/>
      <c r="G308" s="39"/>
      <c r="H308" s="39"/>
      <c r="I308" s="39"/>
      <c r="J308" s="39"/>
      <c r="K308" s="39"/>
      <c r="L308" s="39"/>
      <c r="M308" s="39"/>
      <c r="N308" s="39"/>
      <c r="O308" s="39"/>
      <c r="P308" s="39"/>
      <c r="Q308" s="39"/>
      <c r="R308" s="39"/>
      <c r="S308" s="39"/>
      <c r="T308" s="39"/>
      <c r="U308" s="34">
        <f t="shared" si="95"/>
        <v>0</v>
      </c>
      <c r="V308" s="34">
        <f t="shared" si="96"/>
        <v>0</v>
      </c>
      <c r="W308" s="25">
        <f t="shared" si="97"/>
        <v>0</v>
      </c>
      <c r="X308" s="25">
        <f t="shared" si="98"/>
        <v>0</v>
      </c>
      <c r="Y308" s="25">
        <f t="shared" si="99"/>
        <v>0</v>
      </c>
      <c r="Z308" s="25">
        <f t="shared" si="100"/>
        <v>0</v>
      </c>
      <c r="AA308" s="25">
        <f t="shared" si="101"/>
        <v>0</v>
      </c>
      <c r="AB308" s="25">
        <f t="shared" si="102"/>
        <v>0</v>
      </c>
    </row>
    <row r="309" spans="1:28" ht="20.100000000000001" customHeight="1" x14ac:dyDescent="0.25">
      <c r="A309" s="4" t="s">
        <v>750</v>
      </c>
      <c r="B309" s="7" t="s">
        <v>751</v>
      </c>
      <c r="C309" s="6">
        <v>332.4</v>
      </c>
      <c r="D309" s="38"/>
      <c r="E309" s="38"/>
      <c r="F309" s="39"/>
      <c r="G309" s="39"/>
      <c r="H309" s="39"/>
      <c r="I309" s="39"/>
      <c r="J309" s="39"/>
      <c r="K309" s="39"/>
      <c r="L309" s="39"/>
      <c r="M309" s="39"/>
      <c r="N309" s="39"/>
      <c r="O309" s="39"/>
      <c r="P309" s="39"/>
      <c r="Q309" s="39"/>
      <c r="R309" s="39"/>
      <c r="S309" s="39"/>
      <c r="T309" s="39"/>
      <c r="U309" s="34">
        <f t="shared" si="95"/>
        <v>0</v>
      </c>
      <c r="V309" s="34">
        <f t="shared" si="96"/>
        <v>0</v>
      </c>
      <c r="W309" s="25">
        <f t="shared" si="97"/>
        <v>0</v>
      </c>
      <c r="X309" s="25">
        <f t="shared" si="98"/>
        <v>0</v>
      </c>
      <c r="Y309" s="25">
        <f t="shared" si="99"/>
        <v>0</v>
      </c>
      <c r="Z309" s="25">
        <f t="shared" si="100"/>
        <v>0</v>
      </c>
      <c r="AA309" s="25">
        <f t="shared" si="101"/>
        <v>0</v>
      </c>
      <c r="AB309" s="25">
        <f t="shared" si="102"/>
        <v>0</v>
      </c>
    </row>
    <row r="310" spans="1:28" ht="20.100000000000001" customHeight="1" x14ac:dyDescent="0.25">
      <c r="A310" s="4" t="s">
        <v>752</v>
      </c>
      <c r="B310" s="7" t="s">
        <v>753</v>
      </c>
      <c r="C310" s="6">
        <v>332.5</v>
      </c>
      <c r="D310" s="38"/>
      <c r="E310" s="38"/>
      <c r="F310" s="39"/>
      <c r="G310" s="39"/>
      <c r="H310" s="39"/>
      <c r="I310" s="39"/>
      <c r="J310" s="39"/>
      <c r="K310" s="39"/>
      <c r="L310" s="39"/>
      <c r="M310" s="39"/>
      <c r="N310" s="39"/>
      <c r="O310" s="39"/>
      <c r="P310" s="39"/>
      <c r="Q310" s="39"/>
      <c r="R310" s="39"/>
      <c r="S310" s="39"/>
      <c r="T310" s="39"/>
      <c r="U310" s="34">
        <f t="shared" si="95"/>
        <v>0</v>
      </c>
      <c r="V310" s="34">
        <f t="shared" si="96"/>
        <v>0</v>
      </c>
      <c r="W310" s="25">
        <f t="shared" si="97"/>
        <v>0</v>
      </c>
      <c r="X310" s="25">
        <f t="shared" si="98"/>
        <v>0</v>
      </c>
      <c r="Y310" s="25">
        <f t="shared" si="99"/>
        <v>0</v>
      </c>
      <c r="Z310" s="25">
        <f t="shared" si="100"/>
        <v>0</v>
      </c>
      <c r="AA310" s="25">
        <f t="shared" si="101"/>
        <v>0</v>
      </c>
      <c r="AB310" s="25">
        <f t="shared" si="102"/>
        <v>0</v>
      </c>
    </row>
    <row r="311" spans="1:28" ht="20.100000000000001" customHeight="1" x14ac:dyDescent="0.25">
      <c r="A311" s="4" t="s">
        <v>70</v>
      </c>
      <c r="B311" s="7" t="s">
        <v>466</v>
      </c>
      <c r="C311" s="6">
        <v>333</v>
      </c>
      <c r="D311" s="38">
        <v>1</v>
      </c>
      <c r="E311" s="38"/>
      <c r="F311" s="39">
        <v>1</v>
      </c>
      <c r="G311" s="39">
        <v>1</v>
      </c>
      <c r="H311" s="39"/>
      <c r="I311" s="39"/>
      <c r="J311" s="39">
        <v>1</v>
      </c>
      <c r="K311" s="39"/>
      <c r="L311" s="39"/>
      <c r="M311" s="39"/>
      <c r="N311" s="39"/>
      <c r="O311" s="39"/>
      <c r="P311" s="39"/>
      <c r="Q311" s="39"/>
      <c r="R311" s="39"/>
      <c r="S311" s="39"/>
      <c r="T311" s="39"/>
      <c r="U311" s="34">
        <f t="shared" si="95"/>
        <v>2</v>
      </c>
      <c r="V311" s="34">
        <f t="shared" si="96"/>
        <v>1</v>
      </c>
      <c r="W311" s="25">
        <f t="shared" si="97"/>
        <v>1</v>
      </c>
      <c r="X311" s="25">
        <f t="shared" si="98"/>
        <v>1</v>
      </c>
      <c r="Y311" s="25">
        <f t="shared" si="99"/>
        <v>0</v>
      </c>
      <c r="Z311" s="25">
        <f t="shared" si="100"/>
        <v>0</v>
      </c>
      <c r="AA311" s="25">
        <f t="shared" si="101"/>
        <v>0</v>
      </c>
      <c r="AB311" s="25">
        <f t="shared" si="102"/>
        <v>0</v>
      </c>
    </row>
    <row r="312" spans="1:28" ht="20.100000000000001" customHeight="1" x14ac:dyDescent="0.25">
      <c r="A312" s="4" t="s">
        <v>69</v>
      </c>
      <c r="B312" s="7" t="s">
        <v>467</v>
      </c>
      <c r="C312" s="6">
        <v>334</v>
      </c>
      <c r="D312" s="38"/>
      <c r="E312" s="38"/>
      <c r="F312" s="39"/>
      <c r="G312" s="39"/>
      <c r="H312" s="39"/>
      <c r="I312" s="39"/>
      <c r="J312" s="39"/>
      <c r="K312" s="39"/>
      <c r="L312" s="39"/>
      <c r="M312" s="39"/>
      <c r="N312" s="39"/>
      <c r="O312" s="39"/>
      <c r="P312" s="39"/>
      <c r="Q312" s="39"/>
      <c r="R312" s="39"/>
      <c r="S312" s="39"/>
      <c r="T312" s="39"/>
      <c r="U312" s="34">
        <f t="shared" si="95"/>
        <v>0</v>
      </c>
      <c r="V312" s="34">
        <f t="shared" si="96"/>
        <v>0</v>
      </c>
      <c r="W312" s="25">
        <f t="shared" si="97"/>
        <v>0</v>
      </c>
      <c r="X312" s="25">
        <f t="shared" si="98"/>
        <v>0</v>
      </c>
      <c r="Y312" s="25">
        <f t="shared" si="99"/>
        <v>0</v>
      </c>
      <c r="Z312" s="25">
        <f t="shared" si="100"/>
        <v>0</v>
      </c>
      <c r="AA312" s="25">
        <f t="shared" si="101"/>
        <v>0</v>
      </c>
      <c r="AB312" s="25">
        <f t="shared" si="102"/>
        <v>0</v>
      </c>
    </row>
    <row r="313" spans="1:28" ht="20.100000000000001" customHeight="1" x14ac:dyDescent="0.25">
      <c r="A313" s="4" t="s">
        <v>68</v>
      </c>
      <c r="B313" s="7" t="s">
        <v>508</v>
      </c>
      <c r="C313" s="6">
        <v>334.1</v>
      </c>
      <c r="D313" s="38"/>
      <c r="E313" s="38"/>
      <c r="F313" s="39"/>
      <c r="G313" s="39"/>
      <c r="H313" s="39"/>
      <c r="I313" s="39"/>
      <c r="J313" s="39"/>
      <c r="K313" s="39"/>
      <c r="L313" s="39"/>
      <c r="M313" s="39"/>
      <c r="N313" s="39"/>
      <c r="O313" s="39"/>
      <c r="P313" s="39"/>
      <c r="Q313" s="39"/>
      <c r="R313" s="39"/>
      <c r="S313" s="39"/>
      <c r="T313" s="39"/>
      <c r="U313" s="34">
        <f t="shared" si="95"/>
        <v>0</v>
      </c>
      <c r="V313" s="34">
        <f t="shared" si="96"/>
        <v>0</v>
      </c>
      <c r="W313" s="25">
        <f t="shared" si="97"/>
        <v>0</v>
      </c>
      <c r="X313" s="25">
        <f t="shared" si="98"/>
        <v>0</v>
      </c>
      <c r="Y313" s="25">
        <f t="shared" si="99"/>
        <v>0</v>
      </c>
      <c r="Z313" s="25">
        <f t="shared" si="100"/>
        <v>0</v>
      </c>
      <c r="AA313" s="25">
        <f t="shared" si="101"/>
        <v>0</v>
      </c>
      <c r="AB313" s="25">
        <f t="shared" si="102"/>
        <v>0</v>
      </c>
    </row>
    <row r="314" spans="1:28" ht="20.100000000000001" customHeight="1" x14ac:dyDescent="0.25">
      <c r="A314" s="4" t="s">
        <v>67</v>
      </c>
      <c r="B314" s="7" t="s">
        <v>468</v>
      </c>
      <c r="C314" s="5">
        <v>335</v>
      </c>
      <c r="D314" s="38"/>
      <c r="E314" s="38"/>
      <c r="F314" s="39"/>
      <c r="G314" s="39"/>
      <c r="H314" s="39"/>
      <c r="I314" s="39"/>
      <c r="J314" s="39"/>
      <c r="K314" s="39"/>
      <c r="L314" s="39"/>
      <c r="M314" s="39"/>
      <c r="N314" s="39"/>
      <c r="O314" s="39"/>
      <c r="P314" s="39"/>
      <c r="Q314" s="39"/>
      <c r="R314" s="39"/>
      <c r="S314" s="39"/>
      <c r="T314" s="39"/>
      <c r="U314" s="34">
        <f t="shared" si="95"/>
        <v>0</v>
      </c>
      <c r="V314" s="34">
        <f t="shared" si="96"/>
        <v>0</v>
      </c>
      <c r="W314" s="25">
        <f t="shared" si="97"/>
        <v>0</v>
      </c>
      <c r="X314" s="25">
        <f t="shared" si="98"/>
        <v>0</v>
      </c>
      <c r="Y314" s="25">
        <f t="shared" si="99"/>
        <v>0</v>
      </c>
      <c r="Z314" s="25">
        <f t="shared" si="100"/>
        <v>0</v>
      </c>
      <c r="AA314" s="25">
        <f t="shared" si="101"/>
        <v>0</v>
      </c>
      <c r="AB314" s="25">
        <f t="shared" si="102"/>
        <v>0</v>
      </c>
    </row>
    <row r="315" spans="1:28" ht="20.100000000000001" customHeight="1" x14ac:dyDescent="0.25">
      <c r="A315" s="4" t="s">
        <v>66</v>
      </c>
      <c r="B315" s="7" t="s">
        <v>587</v>
      </c>
      <c r="C315" s="5">
        <v>336</v>
      </c>
      <c r="D315" s="43"/>
      <c r="E315" s="43"/>
      <c r="F315" s="43"/>
      <c r="G315" s="43"/>
      <c r="H315" s="43"/>
      <c r="I315" s="43"/>
      <c r="J315" s="43"/>
      <c r="K315" s="43"/>
      <c r="L315" s="43"/>
      <c r="M315" s="43"/>
      <c r="N315" s="43"/>
      <c r="O315" s="43"/>
      <c r="P315" s="43"/>
      <c r="Q315" s="43"/>
      <c r="R315" s="43"/>
      <c r="S315" s="43"/>
      <c r="T315" s="43"/>
      <c r="U315" s="34">
        <f t="shared" si="95"/>
        <v>0</v>
      </c>
      <c r="V315" s="34">
        <f t="shared" si="96"/>
        <v>0</v>
      </c>
      <c r="W315" s="25">
        <f t="shared" si="97"/>
        <v>0</v>
      </c>
      <c r="X315" s="25">
        <f t="shared" si="98"/>
        <v>0</v>
      </c>
      <c r="Y315" s="25">
        <f t="shared" si="99"/>
        <v>0</v>
      </c>
      <c r="Z315" s="25">
        <f t="shared" si="100"/>
        <v>0</v>
      </c>
      <c r="AA315" s="25">
        <f t="shared" si="101"/>
        <v>0</v>
      </c>
      <c r="AB315" s="25">
        <f t="shared" si="102"/>
        <v>0</v>
      </c>
    </row>
    <row r="316" spans="1:28" ht="20.100000000000001" customHeight="1" x14ac:dyDescent="0.25">
      <c r="A316" s="4" t="s">
        <v>65</v>
      </c>
      <c r="B316" s="7" t="s">
        <v>588</v>
      </c>
      <c r="C316" s="5">
        <v>337</v>
      </c>
      <c r="D316" s="39"/>
      <c r="E316" s="39"/>
      <c r="F316" s="39"/>
      <c r="G316" s="39"/>
      <c r="H316" s="39"/>
      <c r="I316" s="39"/>
      <c r="J316" s="39"/>
      <c r="K316" s="39"/>
      <c r="L316" s="39"/>
      <c r="M316" s="39"/>
      <c r="N316" s="39"/>
      <c r="O316" s="39"/>
      <c r="P316" s="39"/>
      <c r="Q316" s="39"/>
      <c r="R316" s="39"/>
      <c r="S316" s="39"/>
      <c r="T316" s="39"/>
      <c r="U316" s="34">
        <f t="shared" si="95"/>
        <v>0</v>
      </c>
      <c r="V316" s="34">
        <f t="shared" si="96"/>
        <v>0</v>
      </c>
      <c r="W316" s="25">
        <f t="shared" si="97"/>
        <v>0</v>
      </c>
      <c r="X316" s="25">
        <f t="shared" si="98"/>
        <v>0</v>
      </c>
      <c r="Y316" s="25">
        <f t="shared" si="99"/>
        <v>0</v>
      </c>
      <c r="Z316" s="25">
        <f t="shared" si="100"/>
        <v>0</v>
      </c>
      <c r="AA316" s="25">
        <f t="shared" si="101"/>
        <v>0</v>
      </c>
      <c r="AB316" s="25">
        <f t="shared" si="102"/>
        <v>0</v>
      </c>
    </row>
    <row r="317" spans="1:28" ht="20.100000000000001" customHeight="1" x14ac:dyDescent="0.25">
      <c r="A317" s="4" t="s">
        <v>64</v>
      </c>
      <c r="B317" s="7" t="s">
        <v>589</v>
      </c>
      <c r="C317" s="5">
        <v>338</v>
      </c>
      <c r="D317" s="39"/>
      <c r="E317" s="39"/>
      <c r="F317" s="39"/>
      <c r="G317" s="39"/>
      <c r="H317" s="39"/>
      <c r="I317" s="39"/>
      <c r="J317" s="39"/>
      <c r="K317" s="39"/>
      <c r="L317" s="39"/>
      <c r="M317" s="39"/>
      <c r="N317" s="39"/>
      <c r="O317" s="39"/>
      <c r="P317" s="39"/>
      <c r="Q317" s="39"/>
      <c r="R317" s="39"/>
      <c r="S317" s="39"/>
      <c r="T317" s="39"/>
      <c r="U317" s="34">
        <f t="shared" si="95"/>
        <v>0</v>
      </c>
      <c r="V317" s="34">
        <f t="shared" si="96"/>
        <v>0</v>
      </c>
      <c r="W317" s="25">
        <f t="shared" si="97"/>
        <v>0</v>
      </c>
      <c r="X317" s="25">
        <f t="shared" si="98"/>
        <v>0</v>
      </c>
      <c r="Y317" s="25">
        <f t="shared" si="99"/>
        <v>0</v>
      </c>
      <c r="Z317" s="25">
        <f t="shared" si="100"/>
        <v>0</v>
      </c>
      <c r="AA317" s="25">
        <f t="shared" si="101"/>
        <v>0</v>
      </c>
      <c r="AB317" s="25">
        <f t="shared" si="102"/>
        <v>0</v>
      </c>
    </row>
    <row r="318" spans="1:28" ht="20.100000000000001" customHeight="1" x14ac:dyDescent="0.25">
      <c r="A318" s="4" t="s">
        <v>754</v>
      </c>
      <c r="B318" s="7" t="s">
        <v>755</v>
      </c>
      <c r="C318" s="5">
        <v>338.1</v>
      </c>
      <c r="D318" s="39"/>
      <c r="E318" s="39"/>
      <c r="F318" s="39"/>
      <c r="G318" s="39"/>
      <c r="H318" s="39"/>
      <c r="I318" s="39"/>
      <c r="J318" s="39"/>
      <c r="K318" s="39"/>
      <c r="L318" s="39"/>
      <c r="M318" s="39"/>
      <c r="N318" s="39"/>
      <c r="O318" s="39"/>
      <c r="P318" s="39"/>
      <c r="Q318" s="39"/>
      <c r="R318" s="39"/>
      <c r="S318" s="39"/>
      <c r="T318" s="39"/>
      <c r="U318" s="34">
        <f t="shared" si="95"/>
        <v>0</v>
      </c>
      <c r="V318" s="34">
        <f t="shared" si="96"/>
        <v>0</v>
      </c>
      <c r="W318" s="25">
        <f t="shared" si="97"/>
        <v>0</v>
      </c>
      <c r="X318" s="25">
        <f t="shared" si="98"/>
        <v>0</v>
      </c>
      <c r="Y318" s="25">
        <f t="shared" si="99"/>
        <v>0</v>
      </c>
      <c r="Z318" s="25">
        <f t="shared" si="100"/>
        <v>0</v>
      </c>
      <c r="AA318" s="25">
        <f t="shared" si="101"/>
        <v>0</v>
      </c>
      <c r="AB318" s="25">
        <f t="shared" si="102"/>
        <v>0</v>
      </c>
    </row>
    <row r="319" spans="1:28" ht="20.100000000000001" customHeight="1" x14ac:dyDescent="0.25">
      <c r="A319" s="4" t="s">
        <v>63</v>
      </c>
      <c r="B319" s="7" t="s">
        <v>590</v>
      </c>
      <c r="C319" s="5">
        <v>339</v>
      </c>
      <c r="D319" s="39"/>
      <c r="E319" s="39"/>
      <c r="F319" s="39"/>
      <c r="G319" s="39"/>
      <c r="H319" s="39"/>
      <c r="I319" s="39"/>
      <c r="J319" s="39"/>
      <c r="K319" s="39"/>
      <c r="L319" s="39"/>
      <c r="M319" s="39"/>
      <c r="N319" s="39"/>
      <c r="O319" s="39"/>
      <c r="P319" s="39"/>
      <c r="Q319" s="39"/>
      <c r="R319" s="39"/>
      <c r="S319" s="39"/>
      <c r="T319" s="39"/>
      <c r="U319" s="34">
        <f t="shared" si="95"/>
        <v>0</v>
      </c>
      <c r="V319" s="34">
        <f t="shared" si="96"/>
        <v>0</v>
      </c>
      <c r="W319" s="25">
        <f t="shared" si="97"/>
        <v>0</v>
      </c>
      <c r="X319" s="25">
        <f t="shared" si="98"/>
        <v>0</v>
      </c>
      <c r="Y319" s="25">
        <f t="shared" si="99"/>
        <v>0</v>
      </c>
      <c r="Z319" s="25">
        <f t="shared" si="100"/>
        <v>0</v>
      </c>
      <c r="AA319" s="25">
        <f t="shared" si="101"/>
        <v>0</v>
      </c>
      <c r="AB319" s="25">
        <f t="shared" si="102"/>
        <v>0</v>
      </c>
    </row>
    <row r="320" spans="1:28" ht="20.100000000000001" customHeight="1" x14ac:dyDescent="0.25">
      <c r="A320" s="4" t="s">
        <v>62</v>
      </c>
      <c r="B320" s="7" t="s">
        <v>591</v>
      </c>
      <c r="C320" s="5">
        <v>340</v>
      </c>
      <c r="D320" s="39"/>
      <c r="E320" s="39"/>
      <c r="F320" s="39"/>
      <c r="G320" s="39"/>
      <c r="H320" s="39"/>
      <c r="I320" s="39"/>
      <c r="J320" s="39"/>
      <c r="K320" s="39"/>
      <c r="L320" s="39"/>
      <c r="M320" s="39"/>
      <c r="N320" s="39"/>
      <c r="O320" s="39"/>
      <c r="P320" s="39"/>
      <c r="Q320" s="39"/>
      <c r="R320" s="39"/>
      <c r="S320" s="39"/>
      <c r="T320" s="39"/>
      <c r="U320" s="34">
        <f t="shared" si="95"/>
        <v>0</v>
      </c>
      <c r="V320" s="34">
        <f t="shared" si="96"/>
        <v>0</v>
      </c>
      <c r="W320" s="25">
        <f t="shared" si="97"/>
        <v>0</v>
      </c>
      <c r="X320" s="25">
        <f t="shared" si="98"/>
        <v>0</v>
      </c>
      <c r="Y320" s="25">
        <f t="shared" si="99"/>
        <v>0</v>
      </c>
      <c r="Z320" s="25">
        <f t="shared" si="100"/>
        <v>0</v>
      </c>
      <c r="AA320" s="25">
        <f t="shared" si="101"/>
        <v>0</v>
      </c>
      <c r="AB320" s="25">
        <f t="shared" si="102"/>
        <v>0</v>
      </c>
    </row>
    <row r="321" spans="1:28" ht="20.100000000000001" customHeight="1" x14ac:dyDescent="0.25">
      <c r="A321" s="4" t="s">
        <v>61</v>
      </c>
      <c r="B321" s="7" t="s">
        <v>756</v>
      </c>
      <c r="C321" s="5">
        <v>341</v>
      </c>
      <c r="D321" s="38"/>
      <c r="E321" s="38"/>
      <c r="F321" s="39"/>
      <c r="G321" s="39"/>
      <c r="H321" s="39"/>
      <c r="I321" s="39"/>
      <c r="J321" s="39"/>
      <c r="K321" s="39"/>
      <c r="L321" s="39"/>
      <c r="M321" s="39"/>
      <c r="N321" s="39"/>
      <c r="O321" s="39"/>
      <c r="P321" s="39"/>
      <c r="Q321" s="39"/>
      <c r="R321" s="39"/>
      <c r="S321" s="39"/>
      <c r="T321" s="39"/>
      <c r="U321" s="34">
        <f t="shared" si="95"/>
        <v>0</v>
      </c>
      <c r="V321" s="34">
        <f t="shared" si="96"/>
        <v>0</v>
      </c>
      <c r="W321" s="25">
        <f t="shared" si="97"/>
        <v>0</v>
      </c>
      <c r="X321" s="25">
        <f t="shared" si="98"/>
        <v>0</v>
      </c>
      <c r="Y321" s="25">
        <f t="shared" si="99"/>
        <v>0</v>
      </c>
      <c r="Z321" s="25">
        <f t="shared" si="100"/>
        <v>0</v>
      </c>
      <c r="AA321" s="25">
        <f t="shared" si="101"/>
        <v>0</v>
      </c>
      <c r="AB321" s="25">
        <f t="shared" si="102"/>
        <v>0</v>
      </c>
    </row>
    <row r="322" spans="1:28" ht="20.100000000000001" customHeight="1" x14ac:dyDescent="0.25">
      <c r="A322" s="4" t="s">
        <v>60</v>
      </c>
      <c r="B322" s="7" t="s">
        <v>592</v>
      </c>
      <c r="C322" s="5">
        <v>342</v>
      </c>
      <c r="D322" s="38"/>
      <c r="E322" s="38"/>
      <c r="F322" s="39"/>
      <c r="G322" s="39"/>
      <c r="H322" s="39"/>
      <c r="I322" s="39"/>
      <c r="J322" s="39"/>
      <c r="K322" s="39"/>
      <c r="L322" s="39"/>
      <c r="M322" s="39"/>
      <c r="N322" s="39"/>
      <c r="O322" s="39"/>
      <c r="P322" s="39"/>
      <c r="Q322" s="39"/>
      <c r="R322" s="39"/>
      <c r="S322" s="39"/>
      <c r="T322" s="39"/>
      <c r="U322" s="34">
        <f t="shared" si="95"/>
        <v>0</v>
      </c>
      <c r="V322" s="34">
        <f t="shared" si="96"/>
        <v>0</v>
      </c>
      <c r="W322" s="25">
        <f t="shared" si="97"/>
        <v>0</v>
      </c>
      <c r="X322" s="25">
        <f t="shared" si="98"/>
        <v>0</v>
      </c>
      <c r="Y322" s="25">
        <f t="shared" si="99"/>
        <v>0</v>
      </c>
      <c r="Z322" s="25">
        <f t="shared" si="100"/>
        <v>0</v>
      </c>
      <c r="AA322" s="25">
        <f t="shared" si="101"/>
        <v>0</v>
      </c>
      <c r="AB322" s="25">
        <f t="shared" si="102"/>
        <v>0</v>
      </c>
    </row>
    <row r="323" spans="1:28" ht="20.100000000000001" customHeight="1" x14ac:dyDescent="0.25">
      <c r="A323" s="4" t="s">
        <v>757</v>
      </c>
      <c r="B323" s="7" t="s">
        <v>758</v>
      </c>
      <c r="C323" s="5">
        <v>342.1</v>
      </c>
      <c r="D323" s="38"/>
      <c r="E323" s="38"/>
      <c r="F323" s="39"/>
      <c r="G323" s="39"/>
      <c r="H323" s="39"/>
      <c r="I323" s="39"/>
      <c r="J323" s="39"/>
      <c r="K323" s="39"/>
      <c r="L323" s="39"/>
      <c r="M323" s="39"/>
      <c r="N323" s="39"/>
      <c r="O323" s="39"/>
      <c r="P323" s="39"/>
      <c r="Q323" s="39"/>
      <c r="R323" s="39"/>
      <c r="S323" s="39"/>
      <c r="T323" s="39"/>
      <c r="U323" s="34">
        <f t="shared" si="95"/>
        <v>0</v>
      </c>
      <c r="V323" s="34">
        <f t="shared" si="96"/>
        <v>0</v>
      </c>
      <c r="W323" s="25">
        <f t="shared" si="97"/>
        <v>0</v>
      </c>
      <c r="X323" s="25">
        <f t="shared" si="98"/>
        <v>0</v>
      </c>
      <c r="Y323" s="25">
        <f t="shared" si="99"/>
        <v>0</v>
      </c>
      <c r="Z323" s="25">
        <f t="shared" si="100"/>
        <v>0</v>
      </c>
      <c r="AA323" s="25">
        <f t="shared" si="101"/>
        <v>0</v>
      </c>
      <c r="AB323" s="25">
        <f t="shared" si="102"/>
        <v>0</v>
      </c>
    </row>
    <row r="324" spans="1:28" ht="20.100000000000001" customHeight="1" x14ac:dyDescent="0.25">
      <c r="A324" s="4" t="s">
        <v>59</v>
      </c>
      <c r="B324" s="7" t="s">
        <v>593</v>
      </c>
      <c r="C324" s="5">
        <v>343</v>
      </c>
      <c r="D324" s="38"/>
      <c r="E324" s="38"/>
      <c r="F324" s="39"/>
      <c r="G324" s="39"/>
      <c r="H324" s="39"/>
      <c r="I324" s="39"/>
      <c r="J324" s="39"/>
      <c r="K324" s="39"/>
      <c r="L324" s="39"/>
      <c r="M324" s="39"/>
      <c r="N324" s="39"/>
      <c r="O324" s="39"/>
      <c r="P324" s="39"/>
      <c r="Q324" s="39"/>
      <c r="R324" s="39"/>
      <c r="S324" s="39"/>
      <c r="T324" s="39"/>
      <c r="U324" s="34">
        <f t="shared" si="95"/>
        <v>0</v>
      </c>
      <c r="V324" s="34">
        <f t="shared" si="96"/>
        <v>0</v>
      </c>
      <c r="W324" s="25">
        <f t="shared" si="97"/>
        <v>0</v>
      </c>
      <c r="X324" s="25">
        <f t="shared" si="98"/>
        <v>0</v>
      </c>
      <c r="Y324" s="25">
        <f t="shared" si="99"/>
        <v>0</v>
      </c>
      <c r="Z324" s="25">
        <f t="shared" si="100"/>
        <v>0</v>
      </c>
      <c r="AA324" s="25">
        <f t="shared" si="101"/>
        <v>0</v>
      </c>
      <c r="AB324" s="25">
        <f t="shared" si="102"/>
        <v>0</v>
      </c>
    </row>
    <row r="325" spans="1:28" ht="20.100000000000001" customHeight="1" x14ac:dyDescent="0.25">
      <c r="A325" s="4" t="s">
        <v>58</v>
      </c>
      <c r="B325" s="7" t="s">
        <v>594</v>
      </c>
      <c r="C325" s="5">
        <v>344</v>
      </c>
      <c r="D325" s="38"/>
      <c r="E325" s="38"/>
      <c r="F325" s="39"/>
      <c r="G325" s="39"/>
      <c r="H325" s="39"/>
      <c r="I325" s="39"/>
      <c r="J325" s="39"/>
      <c r="K325" s="39"/>
      <c r="L325" s="39"/>
      <c r="M325" s="39"/>
      <c r="N325" s="39"/>
      <c r="O325" s="39"/>
      <c r="P325" s="39"/>
      <c r="Q325" s="39"/>
      <c r="R325" s="39"/>
      <c r="S325" s="39"/>
      <c r="T325" s="39"/>
      <c r="U325" s="34">
        <f t="shared" ref="U325:U356" si="104">D325+F325</f>
        <v>0</v>
      </c>
      <c r="V325" s="34">
        <f t="shared" ref="V325:V356" si="105">J325+K325+M325</f>
        <v>0</v>
      </c>
      <c r="W325" s="25">
        <f t="shared" ref="W325:W356" si="106">J325</f>
        <v>0</v>
      </c>
      <c r="X325" s="25">
        <f t="shared" ref="X325:X356" si="107">G325+H325+I325</f>
        <v>0</v>
      </c>
      <c r="Y325" s="25">
        <f t="shared" ref="Y325:Y356" si="108">Q325</f>
        <v>0</v>
      </c>
      <c r="Z325" s="25">
        <f t="shared" ref="Z325:Z356" si="109">O325+P325</f>
        <v>0</v>
      </c>
      <c r="AA325" s="25">
        <f t="shared" ref="AA325:AA356" si="110">T325</f>
        <v>0</v>
      </c>
      <c r="AB325" s="25">
        <f t="shared" ref="AB325:AB356" si="111">R325+S325</f>
        <v>0</v>
      </c>
    </row>
    <row r="326" spans="1:28" ht="20.100000000000001" customHeight="1" x14ac:dyDescent="0.25">
      <c r="A326" s="4" t="s">
        <v>57</v>
      </c>
      <c r="B326" s="7" t="s">
        <v>666</v>
      </c>
      <c r="C326" s="5">
        <v>345</v>
      </c>
      <c r="D326" s="38"/>
      <c r="E326" s="38"/>
      <c r="F326" s="39"/>
      <c r="G326" s="39"/>
      <c r="H326" s="39"/>
      <c r="I326" s="39"/>
      <c r="J326" s="39"/>
      <c r="K326" s="39"/>
      <c r="L326" s="39"/>
      <c r="M326" s="39"/>
      <c r="N326" s="39"/>
      <c r="O326" s="39"/>
      <c r="P326" s="39"/>
      <c r="Q326" s="39"/>
      <c r="R326" s="39"/>
      <c r="S326" s="39"/>
      <c r="T326" s="39"/>
      <c r="U326" s="34">
        <f t="shared" si="104"/>
        <v>0</v>
      </c>
      <c r="V326" s="34">
        <f t="shared" si="105"/>
        <v>0</v>
      </c>
      <c r="W326" s="25">
        <f t="shared" si="106"/>
        <v>0</v>
      </c>
      <c r="X326" s="25">
        <f t="shared" si="107"/>
        <v>0</v>
      </c>
      <c r="Y326" s="25">
        <f t="shared" si="108"/>
        <v>0</v>
      </c>
      <c r="Z326" s="25">
        <f t="shared" si="109"/>
        <v>0</v>
      </c>
      <c r="AA326" s="25">
        <f t="shared" si="110"/>
        <v>0</v>
      </c>
      <c r="AB326" s="25">
        <f t="shared" si="111"/>
        <v>0</v>
      </c>
    </row>
    <row r="327" spans="1:28" ht="20.100000000000001" customHeight="1" x14ac:dyDescent="0.25">
      <c r="A327" s="4" t="s">
        <v>56</v>
      </c>
      <c r="B327" s="7" t="s">
        <v>595</v>
      </c>
      <c r="C327" s="5">
        <v>345.1</v>
      </c>
      <c r="D327" s="38"/>
      <c r="E327" s="38"/>
      <c r="F327" s="39"/>
      <c r="G327" s="39"/>
      <c r="H327" s="39"/>
      <c r="I327" s="39"/>
      <c r="J327" s="39"/>
      <c r="K327" s="39"/>
      <c r="L327" s="39"/>
      <c r="M327" s="39"/>
      <c r="N327" s="39"/>
      <c r="O327" s="39"/>
      <c r="P327" s="39"/>
      <c r="Q327" s="39"/>
      <c r="R327" s="39"/>
      <c r="S327" s="39"/>
      <c r="T327" s="39"/>
      <c r="U327" s="34">
        <f t="shared" si="104"/>
        <v>0</v>
      </c>
      <c r="V327" s="34">
        <f t="shared" si="105"/>
        <v>0</v>
      </c>
      <c r="W327" s="25">
        <f t="shared" si="106"/>
        <v>0</v>
      </c>
      <c r="X327" s="25">
        <f t="shared" si="107"/>
        <v>0</v>
      </c>
      <c r="Y327" s="25">
        <f t="shared" si="108"/>
        <v>0</v>
      </c>
      <c r="Z327" s="25">
        <f t="shared" si="109"/>
        <v>0</v>
      </c>
      <c r="AA327" s="25">
        <f t="shared" si="110"/>
        <v>0</v>
      </c>
      <c r="AB327" s="25">
        <f t="shared" si="111"/>
        <v>0</v>
      </c>
    </row>
    <row r="328" spans="1:28" ht="20.100000000000001" customHeight="1" x14ac:dyDescent="0.25">
      <c r="A328" s="4" t="s">
        <v>55</v>
      </c>
      <c r="B328" s="7" t="s">
        <v>469</v>
      </c>
      <c r="C328" s="5">
        <v>346</v>
      </c>
      <c r="D328" s="38"/>
      <c r="E328" s="38"/>
      <c r="F328" s="39"/>
      <c r="G328" s="39"/>
      <c r="H328" s="39"/>
      <c r="I328" s="39"/>
      <c r="J328" s="39"/>
      <c r="K328" s="39"/>
      <c r="L328" s="39"/>
      <c r="M328" s="39"/>
      <c r="N328" s="39"/>
      <c r="O328" s="39"/>
      <c r="P328" s="39"/>
      <c r="Q328" s="39"/>
      <c r="R328" s="39"/>
      <c r="S328" s="39"/>
      <c r="T328" s="39"/>
      <c r="U328" s="34">
        <f t="shared" si="104"/>
        <v>0</v>
      </c>
      <c r="V328" s="34">
        <f t="shared" si="105"/>
        <v>0</v>
      </c>
      <c r="W328" s="25">
        <f t="shared" si="106"/>
        <v>0</v>
      </c>
      <c r="X328" s="25">
        <f t="shared" si="107"/>
        <v>0</v>
      </c>
      <c r="Y328" s="25">
        <f t="shared" si="108"/>
        <v>0</v>
      </c>
      <c r="Z328" s="25">
        <f t="shared" si="109"/>
        <v>0</v>
      </c>
      <c r="AA328" s="25">
        <f t="shared" si="110"/>
        <v>0</v>
      </c>
      <c r="AB328" s="25">
        <f t="shared" si="111"/>
        <v>0</v>
      </c>
    </row>
    <row r="329" spans="1:28" ht="20.100000000000001" customHeight="1" x14ac:dyDescent="0.25">
      <c r="A329" s="4" t="s">
        <v>54</v>
      </c>
      <c r="B329" s="7" t="s">
        <v>596</v>
      </c>
      <c r="C329" s="5">
        <v>347</v>
      </c>
      <c r="D329" s="38"/>
      <c r="E329" s="38"/>
      <c r="F329" s="39"/>
      <c r="G329" s="39"/>
      <c r="H329" s="39"/>
      <c r="I329" s="39"/>
      <c r="J329" s="39"/>
      <c r="K329" s="39"/>
      <c r="L329" s="39"/>
      <c r="M329" s="39"/>
      <c r="N329" s="39"/>
      <c r="O329" s="39"/>
      <c r="P329" s="39"/>
      <c r="Q329" s="39"/>
      <c r="R329" s="39"/>
      <c r="S329" s="39"/>
      <c r="T329" s="39"/>
      <c r="U329" s="34">
        <f t="shared" si="104"/>
        <v>0</v>
      </c>
      <c r="V329" s="34">
        <f t="shared" si="105"/>
        <v>0</v>
      </c>
      <c r="W329" s="25">
        <f t="shared" si="106"/>
        <v>0</v>
      </c>
      <c r="X329" s="25">
        <f t="shared" si="107"/>
        <v>0</v>
      </c>
      <c r="Y329" s="25">
        <f t="shared" si="108"/>
        <v>0</v>
      </c>
      <c r="Z329" s="25">
        <f t="shared" si="109"/>
        <v>0</v>
      </c>
      <c r="AA329" s="25">
        <f t="shared" si="110"/>
        <v>0</v>
      </c>
      <c r="AB329" s="25">
        <f t="shared" si="111"/>
        <v>0</v>
      </c>
    </row>
    <row r="330" spans="1:28" ht="20.100000000000001" customHeight="1" x14ac:dyDescent="0.25">
      <c r="A330" s="4" t="s">
        <v>53</v>
      </c>
      <c r="B330" s="7" t="s">
        <v>667</v>
      </c>
      <c r="C330" s="5">
        <v>348</v>
      </c>
      <c r="D330" s="38"/>
      <c r="E330" s="38"/>
      <c r="F330" s="39"/>
      <c r="G330" s="39"/>
      <c r="H330" s="39"/>
      <c r="I330" s="39"/>
      <c r="J330" s="39"/>
      <c r="K330" s="39"/>
      <c r="L330" s="39"/>
      <c r="M330" s="39"/>
      <c r="N330" s="39"/>
      <c r="O330" s="39"/>
      <c r="P330" s="39"/>
      <c r="Q330" s="39"/>
      <c r="R330" s="39"/>
      <c r="S330" s="39"/>
      <c r="T330" s="39"/>
      <c r="U330" s="34">
        <f t="shared" si="104"/>
        <v>0</v>
      </c>
      <c r="V330" s="34">
        <f t="shared" si="105"/>
        <v>0</v>
      </c>
      <c r="W330" s="25">
        <f t="shared" si="106"/>
        <v>0</v>
      </c>
      <c r="X330" s="25">
        <f t="shared" si="107"/>
        <v>0</v>
      </c>
      <c r="Y330" s="25">
        <f t="shared" si="108"/>
        <v>0</v>
      </c>
      <c r="Z330" s="25">
        <f t="shared" si="109"/>
        <v>0</v>
      </c>
      <c r="AA330" s="25">
        <f t="shared" si="110"/>
        <v>0</v>
      </c>
      <c r="AB330" s="25">
        <f t="shared" si="111"/>
        <v>0</v>
      </c>
    </row>
    <row r="331" spans="1:28" ht="20.100000000000001" customHeight="1" x14ac:dyDescent="0.25">
      <c r="A331" s="4" t="s">
        <v>52</v>
      </c>
      <c r="B331" s="7" t="s">
        <v>470</v>
      </c>
      <c r="C331" s="5">
        <v>349</v>
      </c>
      <c r="D331" s="38"/>
      <c r="E331" s="38"/>
      <c r="F331" s="39"/>
      <c r="G331" s="39"/>
      <c r="H331" s="39"/>
      <c r="I331" s="39"/>
      <c r="J331" s="39"/>
      <c r="K331" s="39"/>
      <c r="L331" s="39"/>
      <c r="M331" s="39"/>
      <c r="N331" s="39"/>
      <c r="O331" s="39"/>
      <c r="P331" s="39"/>
      <c r="Q331" s="39"/>
      <c r="R331" s="39"/>
      <c r="S331" s="39"/>
      <c r="T331" s="39"/>
      <c r="U331" s="34">
        <f t="shared" si="104"/>
        <v>0</v>
      </c>
      <c r="V331" s="34">
        <f t="shared" si="105"/>
        <v>0</v>
      </c>
      <c r="W331" s="25">
        <f t="shared" si="106"/>
        <v>0</v>
      </c>
      <c r="X331" s="25">
        <f t="shared" si="107"/>
        <v>0</v>
      </c>
      <c r="Y331" s="25">
        <f t="shared" si="108"/>
        <v>0</v>
      </c>
      <c r="Z331" s="25">
        <f t="shared" si="109"/>
        <v>0</v>
      </c>
      <c r="AA331" s="25">
        <f t="shared" si="110"/>
        <v>0</v>
      </c>
      <c r="AB331" s="25">
        <f t="shared" si="111"/>
        <v>0</v>
      </c>
    </row>
    <row r="332" spans="1:28" ht="20.100000000000001" customHeight="1" x14ac:dyDescent="0.25">
      <c r="A332" s="4" t="s">
        <v>51</v>
      </c>
      <c r="B332" s="7" t="s">
        <v>597</v>
      </c>
      <c r="C332" s="5">
        <v>350</v>
      </c>
      <c r="D332" s="38"/>
      <c r="E332" s="38"/>
      <c r="F332" s="39"/>
      <c r="G332" s="39"/>
      <c r="H332" s="39"/>
      <c r="I332" s="39"/>
      <c r="J332" s="39"/>
      <c r="K332" s="39"/>
      <c r="L332" s="39"/>
      <c r="M332" s="39"/>
      <c r="N332" s="39"/>
      <c r="O332" s="39"/>
      <c r="P332" s="39"/>
      <c r="Q332" s="39"/>
      <c r="R332" s="39"/>
      <c r="S332" s="39"/>
      <c r="T332" s="39"/>
      <c r="U332" s="34">
        <f t="shared" si="104"/>
        <v>0</v>
      </c>
      <c r="V332" s="34">
        <f t="shared" si="105"/>
        <v>0</v>
      </c>
      <c r="W332" s="25">
        <f t="shared" si="106"/>
        <v>0</v>
      </c>
      <c r="X332" s="25">
        <f t="shared" si="107"/>
        <v>0</v>
      </c>
      <c r="Y332" s="25">
        <f t="shared" si="108"/>
        <v>0</v>
      </c>
      <c r="Z332" s="25">
        <f t="shared" si="109"/>
        <v>0</v>
      </c>
      <c r="AA332" s="25">
        <f t="shared" si="110"/>
        <v>0</v>
      </c>
      <c r="AB332" s="25">
        <f t="shared" si="111"/>
        <v>0</v>
      </c>
    </row>
    <row r="333" spans="1:28" ht="20.100000000000001" customHeight="1" x14ac:dyDescent="0.25">
      <c r="A333" s="4" t="s">
        <v>50</v>
      </c>
      <c r="B333" s="5" t="s">
        <v>668</v>
      </c>
      <c r="C333" s="5">
        <v>351</v>
      </c>
      <c r="D333" s="38"/>
      <c r="E333" s="38"/>
      <c r="F333" s="39"/>
      <c r="G333" s="39"/>
      <c r="H333" s="39"/>
      <c r="I333" s="39"/>
      <c r="J333" s="39"/>
      <c r="K333" s="39"/>
      <c r="L333" s="39"/>
      <c r="M333" s="39"/>
      <c r="N333" s="39"/>
      <c r="O333" s="39"/>
      <c r="P333" s="39"/>
      <c r="Q333" s="39"/>
      <c r="R333" s="39"/>
      <c r="S333" s="39"/>
      <c r="T333" s="39"/>
      <c r="U333" s="34">
        <f t="shared" si="104"/>
        <v>0</v>
      </c>
      <c r="V333" s="34">
        <f t="shared" si="105"/>
        <v>0</v>
      </c>
      <c r="W333" s="25">
        <f t="shared" si="106"/>
        <v>0</v>
      </c>
      <c r="X333" s="25">
        <f t="shared" si="107"/>
        <v>0</v>
      </c>
      <c r="Y333" s="25">
        <f t="shared" si="108"/>
        <v>0</v>
      </c>
      <c r="Z333" s="25">
        <f t="shared" si="109"/>
        <v>0</v>
      </c>
      <c r="AA333" s="25">
        <f t="shared" si="110"/>
        <v>0</v>
      </c>
      <c r="AB333" s="25">
        <f t="shared" si="111"/>
        <v>0</v>
      </c>
    </row>
    <row r="334" spans="1:28" ht="20.100000000000001" customHeight="1" x14ac:dyDescent="0.25">
      <c r="A334" s="4" t="s">
        <v>49</v>
      </c>
      <c r="B334" s="7" t="s">
        <v>382</v>
      </c>
      <c r="C334" s="5">
        <v>352</v>
      </c>
      <c r="D334" s="38"/>
      <c r="E334" s="38"/>
      <c r="F334" s="39"/>
      <c r="G334" s="39"/>
      <c r="H334" s="39"/>
      <c r="I334" s="39"/>
      <c r="J334" s="39"/>
      <c r="K334" s="39"/>
      <c r="L334" s="39"/>
      <c r="M334" s="39"/>
      <c r="N334" s="39"/>
      <c r="O334" s="39"/>
      <c r="P334" s="39"/>
      <c r="Q334" s="39"/>
      <c r="R334" s="39"/>
      <c r="S334" s="39"/>
      <c r="T334" s="39"/>
      <c r="U334" s="34">
        <f t="shared" si="104"/>
        <v>0</v>
      </c>
      <c r="V334" s="34">
        <f t="shared" si="105"/>
        <v>0</v>
      </c>
      <c r="W334" s="25">
        <f t="shared" si="106"/>
        <v>0</v>
      </c>
      <c r="X334" s="25">
        <f t="shared" si="107"/>
        <v>0</v>
      </c>
      <c r="Y334" s="25">
        <f t="shared" si="108"/>
        <v>0</v>
      </c>
      <c r="Z334" s="25">
        <f t="shared" si="109"/>
        <v>0</v>
      </c>
      <c r="AA334" s="25">
        <f t="shared" si="110"/>
        <v>0</v>
      </c>
      <c r="AB334" s="25">
        <f t="shared" si="111"/>
        <v>0</v>
      </c>
    </row>
    <row r="335" spans="1:28" ht="20.100000000000001" customHeight="1" x14ac:dyDescent="0.25">
      <c r="A335" s="4" t="s">
        <v>48</v>
      </c>
      <c r="B335" s="7" t="s">
        <v>759</v>
      </c>
      <c r="C335" s="5">
        <v>353</v>
      </c>
      <c r="D335" s="38"/>
      <c r="E335" s="38"/>
      <c r="F335" s="39"/>
      <c r="G335" s="39"/>
      <c r="H335" s="39"/>
      <c r="I335" s="39"/>
      <c r="J335" s="39"/>
      <c r="K335" s="39"/>
      <c r="L335" s="39"/>
      <c r="M335" s="39"/>
      <c r="N335" s="39"/>
      <c r="O335" s="39"/>
      <c r="P335" s="39"/>
      <c r="Q335" s="39"/>
      <c r="R335" s="39"/>
      <c r="S335" s="39"/>
      <c r="T335" s="39"/>
      <c r="U335" s="34">
        <f t="shared" si="104"/>
        <v>0</v>
      </c>
      <c r="V335" s="34">
        <f t="shared" si="105"/>
        <v>0</v>
      </c>
      <c r="W335" s="25">
        <f t="shared" si="106"/>
        <v>0</v>
      </c>
      <c r="X335" s="25">
        <f t="shared" si="107"/>
        <v>0</v>
      </c>
      <c r="Y335" s="25">
        <f t="shared" si="108"/>
        <v>0</v>
      </c>
      <c r="Z335" s="25">
        <f t="shared" si="109"/>
        <v>0</v>
      </c>
      <c r="AA335" s="25">
        <f t="shared" si="110"/>
        <v>0</v>
      </c>
      <c r="AB335" s="25">
        <f t="shared" si="111"/>
        <v>0</v>
      </c>
    </row>
    <row r="336" spans="1:28" ht="20.100000000000001" customHeight="1" x14ac:dyDescent="0.25">
      <c r="A336" s="4" t="s">
        <v>47</v>
      </c>
      <c r="B336" s="7" t="s">
        <v>505</v>
      </c>
      <c r="C336" s="5">
        <v>354</v>
      </c>
      <c r="D336" s="38"/>
      <c r="E336" s="38"/>
      <c r="F336" s="39"/>
      <c r="G336" s="39"/>
      <c r="H336" s="39"/>
      <c r="I336" s="39"/>
      <c r="J336" s="39"/>
      <c r="K336" s="39"/>
      <c r="L336" s="39"/>
      <c r="M336" s="39"/>
      <c r="N336" s="39"/>
      <c r="O336" s="39"/>
      <c r="P336" s="39"/>
      <c r="Q336" s="39"/>
      <c r="R336" s="39"/>
      <c r="S336" s="39"/>
      <c r="T336" s="39"/>
      <c r="U336" s="34">
        <f t="shared" si="104"/>
        <v>0</v>
      </c>
      <c r="V336" s="34">
        <f t="shared" si="105"/>
        <v>0</v>
      </c>
      <c r="W336" s="25">
        <f t="shared" si="106"/>
        <v>0</v>
      </c>
      <c r="X336" s="25">
        <f t="shared" si="107"/>
        <v>0</v>
      </c>
      <c r="Y336" s="25">
        <f t="shared" si="108"/>
        <v>0</v>
      </c>
      <c r="Z336" s="25">
        <f t="shared" si="109"/>
        <v>0</v>
      </c>
      <c r="AA336" s="25">
        <f t="shared" si="110"/>
        <v>0</v>
      </c>
      <c r="AB336" s="25">
        <f t="shared" si="111"/>
        <v>0</v>
      </c>
    </row>
    <row r="337" spans="1:28" ht="20.100000000000001" customHeight="1" x14ac:dyDescent="0.25">
      <c r="A337" s="4" t="s">
        <v>46</v>
      </c>
      <c r="B337" s="7" t="s">
        <v>760</v>
      </c>
      <c r="C337" s="5">
        <v>355</v>
      </c>
      <c r="D337" s="38"/>
      <c r="E337" s="38"/>
      <c r="F337" s="39"/>
      <c r="G337" s="39"/>
      <c r="H337" s="39"/>
      <c r="I337" s="39"/>
      <c r="J337" s="39"/>
      <c r="K337" s="39"/>
      <c r="L337" s="39"/>
      <c r="M337" s="39"/>
      <c r="N337" s="39"/>
      <c r="O337" s="39"/>
      <c r="P337" s="39"/>
      <c r="Q337" s="39"/>
      <c r="R337" s="39"/>
      <c r="S337" s="39"/>
      <c r="T337" s="39"/>
      <c r="U337" s="34">
        <f t="shared" si="104"/>
        <v>0</v>
      </c>
      <c r="V337" s="34">
        <f t="shared" si="105"/>
        <v>0</v>
      </c>
      <c r="W337" s="25">
        <f t="shared" si="106"/>
        <v>0</v>
      </c>
      <c r="X337" s="25">
        <f t="shared" si="107"/>
        <v>0</v>
      </c>
      <c r="Y337" s="25">
        <f t="shared" si="108"/>
        <v>0</v>
      </c>
      <c r="Z337" s="25">
        <f t="shared" si="109"/>
        <v>0</v>
      </c>
      <c r="AA337" s="25">
        <f t="shared" si="110"/>
        <v>0</v>
      </c>
      <c r="AB337" s="25">
        <f t="shared" si="111"/>
        <v>0</v>
      </c>
    </row>
    <row r="338" spans="1:28" ht="20.100000000000001" customHeight="1" x14ac:dyDescent="0.25">
      <c r="A338" s="4" t="s">
        <v>45</v>
      </c>
      <c r="B338" s="7" t="s">
        <v>407</v>
      </c>
      <c r="C338" s="5"/>
      <c r="D338" s="38"/>
      <c r="E338" s="38"/>
      <c r="F338" s="39"/>
      <c r="G338" s="39"/>
      <c r="H338" s="39"/>
      <c r="I338" s="39"/>
      <c r="J338" s="39"/>
      <c r="K338" s="39"/>
      <c r="L338" s="39"/>
      <c r="M338" s="39"/>
      <c r="N338" s="39"/>
      <c r="O338" s="39"/>
      <c r="P338" s="39"/>
      <c r="Q338" s="39"/>
      <c r="R338" s="39"/>
      <c r="S338" s="39"/>
      <c r="T338" s="39"/>
      <c r="U338" s="34">
        <f t="shared" si="104"/>
        <v>0</v>
      </c>
      <c r="V338" s="34">
        <f t="shared" si="105"/>
        <v>0</v>
      </c>
      <c r="W338" s="25">
        <f t="shared" si="106"/>
        <v>0</v>
      </c>
      <c r="X338" s="25">
        <f t="shared" si="107"/>
        <v>0</v>
      </c>
      <c r="Y338" s="25">
        <f t="shared" si="108"/>
        <v>0</v>
      </c>
      <c r="Z338" s="25">
        <f t="shared" si="109"/>
        <v>0</v>
      </c>
      <c r="AA338" s="25">
        <f t="shared" si="110"/>
        <v>0</v>
      </c>
      <c r="AB338" s="25">
        <f t="shared" si="111"/>
        <v>0</v>
      </c>
    </row>
    <row r="339" spans="1:28" ht="20.100000000000001" customHeight="1" x14ac:dyDescent="0.25">
      <c r="A339" s="8" t="s">
        <v>44</v>
      </c>
      <c r="B339" s="12" t="s">
        <v>471</v>
      </c>
      <c r="C339" s="5"/>
      <c r="D339" s="36">
        <f t="shared" ref="D339:T339" si="112">SUM(D340:D372)</f>
        <v>4</v>
      </c>
      <c r="E339" s="36">
        <f t="shared" si="112"/>
        <v>0</v>
      </c>
      <c r="F339" s="36">
        <f t="shared" si="112"/>
        <v>13</v>
      </c>
      <c r="G339" s="36">
        <f t="shared" si="112"/>
        <v>8</v>
      </c>
      <c r="H339" s="36">
        <f t="shared" si="112"/>
        <v>1</v>
      </c>
      <c r="I339" s="36">
        <f t="shared" si="112"/>
        <v>0</v>
      </c>
      <c r="J339" s="36">
        <f t="shared" si="112"/>
        <v>9</v>
      </c>
      <c r="K339" s="36">
        <f t="shared" si="112"/>
        <v>0</v>
      </c>
      <c r="L339" s="36">
        <f t="shared" si="112"/>
        <v>0</v>
      </c>
      <c r="M339" s="36">
        <f t="shared" si="112"/>
        <v>8</v>
      </c>
      <c r="N339" s="36">
        <f t="shared" si="112"/>
        <v>0</v>
      </c>
      <c r="O339" s="36">
        <f t="shared" si="112"/>
        <v>1</v>
      </c>
      <c r="P339" s="36">
        <f t="shared" si="112"/>
        <v>0</v>
      </c>
      <c r="Q339" s="36">
        <f t="shared" si="112"/>
        <v>1</v>
      </c>
      <c r="R339" s="36">
        <f t="shared" si="112"/>
        <v>0</v>
      </c>
      <c r="S339" s="36">
        <f t="shared" si="112"/>
        <v>0</v>
      </c>
      <c r="T339" s="36">
        <f t="shared" si="112"/>
        <v>0</v>
      </c>
      <c r="U339" s="34">
        <f t="shared" si="104"/>
        <v>17</v>
      </c>
      <c r="V339" s="34">
        <f t="shared" si="105"/>
        <v>17</v>
      </c>
      <c r="W339" s="25">
        <f t="shared" si="106"/>
        <v>9</v>
      </c>
      <c r="X339" s="25">
        <f t="shared" si="107"/>
        <v>9</v>
      </c>
      <c r="Y339" s="25">
        <f t="shared" si="108"/>
        <v>1</v>
      </c>
      <c r="Z339" s="25">
        <f t="shared" si="109"/>
        <v>1</v>
      </c>
      <c r="AA339" s="25">
        <f t="shared" si="110"/>
        <v>0</v>
      </c>
      <c r="AB339" s="25">
        <f t="shared" si="111"/>
        <v>0</v>
      </c>
    </row>
    <row r="340" spans="1:28" ht="20.100000000000001" customHeight="1" x14ac:dyDescent="0.25">
      <c r="A340" s="4" t="s">
        <v>43</v>
      </c>
      <c r="B340" s="7" t="s">
        <v>374</v>
      </c>
      <c r="C340" s="6">
        <v>356</v>
      </c>
      <c r="D340" s="38"/>
      <c r="E340" s="38"/>
      <c r="F340" s="39"/>
      <c r="G340" s="39"/>
      <c r="H340" s="39"/>
      <c r="I340" s="39"/>
      <c r="J340" s="39"/>
      <c r="K340" s="39"/>
      <c r="L340" s="39"/>
      <c r="M340" s="39"/>
      <c r="N340" s="39"/>
      <c r="O340" s="39"/>
      <c r="P340" s="39"/>
      <c r="Q340" s="39"/>
      <c r="R340" s="39"/>
      <c r="S340" s="39"/>
      <c r="T340" s="39"/>
      <c r="U340" s="34">
        <f t="shared" si="104"/>
        <v>0</v>
      </c>
      <c r="V340" s="34">
        <f t="shared" si="105"/>
        <v>0</v>
      </c>
      <c r="W340" s="25">
        <f t="shared" si="106"/>
        <v>0</v>
      </c>
      <c r="X340" s="25">
        <f t="shared" si="107"/>
        <v>0</v>
      </c>
      <c r="Y340" s="25">
        <f t="shared" si="108"/>
        <v>0</v>
      </c>
      <c r="Z340" s="25">
        <f t="shared" si="109"/>
        <v>0</v>
      </c>
      <c r="AA340" s="25">
        <f t="shared" si="110"/>
        <v>0</v>
      </c>
      <c r="AB340" s="25">
        <f t="shared" si="111"/>
        <v>0</v>
      </c>
    </row>
    <row r="341" spans="1:28" ht="20.100000000000001" customHeight="1" x14ac:dyDescent="0.25">
      <c r="A341" s="4" t="s">
        <v>42</v>
      </c>
      <c r="B341" s="7" t="s">
        <v>472</v>
      </c>
      <c r="C341" s="6">
        <v>357</v>
      </c>
      <c r="D341" s="38"/>
      <c r="E341" s="38"/>
      <c r="F341" s="39"/>
      <c r="G341" s="39"/>
      <c r="H341" s="39"/>
      <c r="I341" s="39"/>
      <c r="J341" s="39"/>
      <c r="K341" s="39"/>
      <c r="L341" s="39"/>
      <c r="M341" s="39"/>
      <c r="N341" s="39"/>
      <c r="O341" s="39"/>
      <c r="P341" s="39"/>
      <c r="Q341" s="39"/>
      <c r="R341" s="39"/>
      <c r="S341" s="39"/>
      <c r="T341" s="39"/>
      <c r="U341" s="34">
        <f t="shared" si="104"/>
        <v>0</v>
      </c>
      <c r="V341" s="34">
        <f t="shared" si="105"/>
        <v>0</v>
      </c>
      <c r="W341" s="25">
        <f t="shared" si="106"/>
        <v>0</v>
      </c>
      <c r="X341" s="25">
        <f t="shared" si="107"/>
        <v>0</v>
      </c>
      <c r="Y341" s="25">
        <f t="shared" si="108"/>
        <v>0</v>
      </c>
      <c r="Z341" s="25">
        <f t="shared" si="109"/>
        <v>0</v>
      </c>
      <c r="AA341" s="25">
        <f t="shared" si="110"/>
        <v>0</v>
      </c>
      <c r="AB341" s="25">
        <f t="shared" si="111"/>
        <v>0</v>
      </c>
    </row>
    <row r="342" spans="1:28" ht="20.100000000000001" customHeight="1" x14ac:dyDescent="0.25">
      <c r="A342" s="4" t="s">
        <v>41</v>
      </c>
      <c r="B342" s="7" t="s">
        <v>761</v>
      </c>
      <c r="C342" s="6">
        <v>358</v>
      </c>
      <c r="D342" s="39">
        <v>2</v>
      </c>
      <c r="E342" s="39"/>
      <c r="F342" s="39">
        <v>4</v>
      </c>
      <c r="G342" s="39">
        <v>3</v>
      </c>
      <c r="H342" s="39">
        <v>1</v>
      </c>
      <c r="I342" s="39"/>
      <c r="J342" s="39">
        <v>4</v>
      </c>
      <c r="K342" s="39"/>
      <c r="L342" s="39"/>
      <c r="M342" s="39">
        <v>2</v>
      </c>
      <c r="N342" s="39"/>
      <c r="O342" s="39">
        <v>1</v>
      </c>
      <c r="P342" s="39"/>
      <c r="Q342" s="39">
        <v>1</v>
      </c>
      <c r="R342" s="39"/>
      <c r="S342" s="39"/>
      <c r="T342" s="39"/>
      <c r="U342" s="34">
        <f t="shared" si="104"/>
        <v>6</v>
      </c>
      <c r="V342" s="34">
        <f t="shared" si="105"/>
        <v>6</v>
      </c>
      <c r="W342" s="25">
        <f t="shared" si="106"/>
        <v>4</v>
      </c>
      <c r="X342" s="25">
        <f t="shared" si="107"/>
        <v>4</v>
      </c>
      <c r="Y342" s="25">
        <f t="shared" si="108"/>
        <v>1</v>
      </c>
      <c r="Z342" s="25">
        <f t="shared" si="109"/>
        <v>1</v>
      </c>
      <c r="AA342" s="25">
        <f t="shared" si="110"/>
        <v>0</v>
      </c>
      <c r="AB342" s="25">
        <f t="shared" si="111"/>
        <v>0</v>
      </c>
    </row>
    <row r="343" spans="1:28" ht="20.100000000000001" customHeight="1" x14ac:dyDescent="0.25">
      <c r="A343" s="4" t="s">
        <v>762</v>
      </c>
      <c r="B343" s="7" t="s">
        <v>763</v>
      </c>
      <c r="C343" s="6">
        <v>358.1</v>
      </c>
      <c r="D343" s="39"/>
      <c r="E343" s="39"/>
      <c r="F343" s="39">
        <v>3</v>
      </c>
      <c r="G343" s="39"/>
      <c r="H343" s="39"/>
      <c r="I343" s="39"/>
      <c r="J343" s="39"/>
      <c r="K343" s="39"/>
      <c r="L343" s="39"/>
      <c r="M343" s="39">
        <v>3</v>
      </c>
      <c r="N343" s="39"/>
      <c r="O343" s="39"/>
      <c r="P343" s="39"/>
      <c r="Q343" s="39"/>
      <c r="R343" s="39"/>
      <c r="S343" s="39"/>
      <c r="T343" s="39"/>
      <c r="U343" s="34">
        <f t="shared" si="104"/>
        <v>3</v>
      </c>
      <c r="V343" s="34">
        <f t="shared" si="105"/>
        <v>3</v>
      </c>
      <c r="W343" s="25">
        <f t="shared" si="106"/>
        <v>0</v>
      </c>
      <c r="X343" s="25">
        <f t="shared" si="107"/>
        <v>0</v>
      </c>
      <c r="Y343" s="25">
        <f t="shared" si="108"/>
        <v>0</v>
      </c>
      <c r="Z343" s="25">
        <f t="shared" si="109"/>
        <v>0</v>
      </c>
      <c r="AA343" s="25">
        <f t="shared" si="110"/>
        <v>0</v>
      </c>
      <c r="AB343" s="25">
        <f t="shared" si="111"/>
        <v>0</v>
      </c>
    </row>
    <row r="344" spans="1:28" ht="20.100000000000001" customHeight="1" x14ac:dyDescent="0.25">
      <c r="A344" s="4" t="s">
        <v>40</v>
      </c>
      <c r="B344" s="7" t="s">
        <v>764</v>
      </c>
      <c r="C344" s="6">
        <v>359</v>
      </c>
      <c r="D344" s="38">
        <v>1</v>
      </c>
      <c r="E344" s="38"/>
      <c r="F344" s="39">
        <v>4</v>
      </c>
      <c r="G344" s="39">
        <v>2</v>
      </c>
      <c r="H344" s="39"/>
      <c r="I344" s="39"/>
      <c r="J344" s="39">
        <v>2</v>
      </c>
      <c r="K344" s="39"/>
      <c r="L344" s="39"/>
      <c r="M344" s="39">
        <v>3</v>
      </c>
      <c r="N344" s="39"/>
      <c r="O344" s="39"/>
      <c r="P344" s="39"/>
      <c r="Q344" s="39"/>
      <c r="R344" s="39"/>
      <c r="S344" s="39"/>
      <c r="T344" s="39"/>
      <c r="U344" s="34">
        <f t="shared" si="104"/>
        <v>5</v>
      </c>
      <c r="V344" s="34">
        <f t="shared" si="105"/>
        <v>5</v>
      </c>
      <c r="W344" s="25">
        <f t="shared" si="106"/>
        <v>2</v>
      </c>
      <c r="X344" s="25">
        <f t="shared" si="107"/>
        <v>2</v>
      </c>
      <c r="Y344" s="25">
        <f t="shared" si="108"/>
        <v>0</v>
      </c>
      <c r="Z344" s="25">
        <f t="shared" si="109"/>
        <v>0</v>
      </c>
      <c r="AA344" s="25">
        <f t="shared" si="110"/>
        <v>0</v>
      </c>
      <c r="AB344" s="25">
        <f t="shared" si="111"/>
        <v>0</v>
      </c>
    </row>
    <row r="345" spans="1:28" ht="20.100000000000001" customHeight="1" x14ac:dyDescent="0.25">
      <c r="A345" s="4" t="s">
        <v>39</v>
      </c>
      <c r="B345" s="7" t="s">
        <v>598</v>
      </c>
      <c r="C345" s="6">
        <v>360</v>
      </c>
      <c r="D345" s="43"/>
      <c r="E345" s="43"/>
      <c r="F345" s="43"/>
      <c r="G345" s="43"/>
      <c r="H345" s="43"/>
      <c r="I345" s="43"/>
      <c r="J345" s="43"/>
      <c r="K345" s="43"/>
      <c r="L345" s="43"/>
      <c r="M345" s="43"/>
      <c r="N345" s="43"/>
      <c r="O345" s="43"/>
      <c r="P345" s="43"/>
      <c r="Q345" s="43"/>
      <c r="R345" s="43"/>
      <c r="S345" s="43"/>
      <c r="T345" s="43"/>
      <c r="U345" s="34">
        <f t="shared" si="104"/>
        <v>0</v>
      </c>
      <c r="V345" s="34">
        <f t="shared" si="105"/>
        <v>0</v>
      </c>
      <c r="W345" s="25">
        <f t="shared" si="106"/>
        <v>0</v>
      </c>
      <c r="X345" s="25">
        <f t="shared" si="107"/>
        <v>0</v>
      </c>
      <c r="Y345" s="25">
        <f t="shared" si="108"/>
        <v>0</v>
      </c>
      <c r="Z345" s="25">
        <f t="shared" si="109"/>
        <v>0</v>
      </c>
      <c r="AA345" s="25">
        <f t="shared" si="110"/>
        <v>0</v>
      </c>
      <c r="AB345" s="25">
        <f t="shared" si="111"/>
        <v>0</v>
      </c>
    </row>
    <row r="346" spans="1:28" ht="20.100000000000001" customHeight="1" x14ac:dyDescent="0.25">
      <c r="A346" s="4" t="s">
        <v>38</v>
      </c>
      <c r="B346" s="7" t="s">
        <v>599</v>
      </c>
      <c r="C346" s="5">
        <v>361</v>
      </c>
      <c r="D346" s="38"/>
      <c r="E346" s="38"/>
      <c r="F346" s="39">
        <v>1</v>
      </c>
      <c r="G346" s="39">
        <v>1</v>
      </c>
      <c r="H346" s="39"/>
      <c r="I346" s="39"/>
      <c r="J346" s="39">
        <v>1</v>
      </c>
      <c r="K346" s="39"/>
      <c r="L346" s="39"/>
      <c r="M346" s="39"/>
      <c r="N346" s="39"/>
      <c r="O346" s="39"/>
      <c r="P346" s="39"/>
      <c r="Q346" s="39"/>
      <c r="R346" s="39"/>
      <c r="S346" s="39"/>
      <c r="T346" s="39"/>
      <c r="U346" s="34">
        <f t="shared" si="104"/>
        <v>1</v>
      </c>
      <c r="V346" s="34">
        <f t="shared" si="105"/>
        <v>1</v>
      </c>
      <c r="W346" s="25">
        <f t="shared" si="106"/>
        <v>1</v>
      </c>
      <c r="X346" s="25">
        <f t="shared" si="107"/>
        <v>1</v>
      </c>
      <c r="Y346" s="25">
        <f t="shared" si="108"/>
        <v>0</v>
      </c>
      <c r="Z346" s="25">
        <f t="shared" si="109"/>
        <v>0</v>
      </c>
      <c r="AA346" s="25">
        <f t="shared" si="110"/>
        <v>0</v>
      </c>
      <c r="AB346" s="25">
        <f t="shared" si="111"/>
        <v>0</v>
      </c>
    </row>
    <row r="347" spans="1:28" ht="20.100000000000001" customHeight="1" x14ac:dyDescent="0.25">
      <c r="A347" s="4" t="s">
        <v>37</v>
      </c>
      <c r="B347" s="7" t="s">
        <v>600</v>
      </c>
      <c r="C347" s="5">
        <v>362</v>
      </c>
      <c r="D347" s="38"/>
      <c r="E347" s="38"/>
      <c r="F347" s="39"/>
      <c r="G347" s="39"/>
      <c r="H347" s="39"/>
      <c r="I347" s="39"/>
      <c r="J347" s="39"/>
      <c r="K347" s="39"/>
      <c r="L347" s="39"/>
      <c r="M347" s="39"/>
      <c r="N347" s="39"/>
      <c r="O347" s="39"/>
      <c r="P347" s="39"/>
      <c r="Q347" s="39"/>
      <c r="R347" s="39"/>
      <c r="S347" s="39"/>
      <c r="T347" s="39"/>
      <c r="U347" s="34">
        <f t="shared" si="104"/>
        <v>0</v>
      </c>
      <c r="V347" s="34">
        <f t="shared" si="105"/>
        <v>0</v>
      </c>
      <c r="W347" s="25">
        <f t="shared" si="106"/>
        <v>0</v>
      </c>
      <c r="X347" s="25">
        <f t="shared" si="107"/>
        <v>0</v>
      </c>
      <c r="Y347" s="25">
        <f t="shared" si="108"/>
        <v>0</v>
      </c>
      <c r="Z347" s="25">
        <f t="shared" si="109"/>
        <v>0</v>
      </c>
      <c r="AA347" s="25">
        <f t="shared" si="110"/>
        <v>0</v>
      </c>
      <c r="AB347" s="25">
        <f t="shared" si="111"/>
        <v>0</v>
      </c>
    </row>
    <row r="348" spans="1:28" ht="20.100000000000001" customHeight="1" x14ac:dyDescent="0.25">
      <c r="A348" s="4" t="s">
        <v>36</v>
      </c>
      <c r="B348" s="7" t="s">
        <v>765</v>
      </c>
      <c r="C348" s="5">
        <v>363</v>
      </c>
      <c r="D348" s="38"/>
      <c r="E348" s="38"/>
      <c r="F348" s="39"/>
      <c r="G348" s="39"/>
      <c r="H348" s="39"/>
      <c r="I348" s="39"/>
      <c r="J348" s="39"/>
      <c r="K348" s="39"/>
      <c r="L348" s="39"/>
      <c r="M348" s="39"/>
      <c r="N348" s="39"/>
      <c r="O348" s="39"/>
      <c r="P348" s="39"/>
      <c r="Q348" s="39"/>
      <c r="R348" s="39"/>
      <c r="S348" s="39"/>
      <c r="T348" s="39"/>
      <c r="U348" s="34">
        <f t="shared" si="104"/>
        <v>0</v>
      </c>
      <c r="V348" s="34">
        <f t="shared" si="105"/>
        <v>0</v>
      </c>
      <c r="W348" s="25">
        <f t="shared" si="106"/>
        <v>0</v>
      </c>
      <c r="X348" s="25">
        <f t="shared" si="107"/>
        <v>0</v>
      </c>
      <c r="Y348" s="25">
        <f t="shared" si="108"/>
        <v>0</v>
      </c>
      <c r="Z348" s="25">
        <f t="shared" si="109"/>
        <v>0</v>
      </c>
      <c r="AA348" s="25">
        <f t="shared" si="110"/>
        <v>0</v>
      </c>
      <c r="AB348" s="25">
        <f t="shared" si="111"/>
        <v>0</v>
      </c>
    </row>
    <row r="349" spans="1:28" ht="20.100000000000001" customHeight="1" x14ac:dyDescent="0.25">
      <c r="A349" s="4" t="s">
        <v>35</v>
      </c>
      <c r="B349" s="7" t="s">
        <v>473</v>
      </c>
      <c r="C349" s="5">
        <v>364</v>
      </c>
      <c r="D349" s="38"/>
      <c r="E349" s="38"/>
      <c r="F349" s="39"/>
      <c r="G349" s="39"/>
      <c r="H349" s="39"/>
      <c r="I349" s="39"/>
      <c r="J349" s="39"/>
      <c r="K349" s="39"/>
      <c r="L349" s="39"/>
      <c r="M349" s="39"/>
      <c r="N349" s="39"/>
      <c r="O349" s="39"/>
      <c r="P349" s="39"/>
      <c r="Q349" s="39"/>
      <c r="R349" s="39"/>
      <c r="S349" s="39"/>
      <c r="T349" s="39"/>
      <c r="U349" s="34">
        <f t="shared" si="104"/>
        <v>0</v>
      </c>
      <c r="V349" s="34">
        <f t="shared" si="105"/>
        <v>0</v>
      </c>
      <c r="W349" s="25">
        <f t="shared" si="106"/>
        <v>0</v>
      </c>
      <c r="X349" s="25">
        <f t="shared" si="107"/>
        <v>0</v>
      </c>
      <c r="Y349" s="25">
        <f t="shared" si="108"/>
        <v>0</v>
      </c>
      <c r="Z349" s="25">
        <f t="shared" si="109"/>
        <v>0</v>
      </c>
      <c r="AA349" s="25">
        <f t="shared" si="110"/>
        <v>0</v>
      </c>
      <c r="AB349" s="25">
        <f t="shared" si="111"/>
        <v>0</v>
      </c>
    </row>
    <row r="350" spans="1:28" ht="20.100000000000001" customHeight="1" x14ac:dyDescent="0.25">
      <c r="A350" s="4" t="s">
        <v>766</v>
      </c>
      <c r="B350" s="7" t="s">
        <v>767</v>
      </c>
      <c r="C350" s="5">
        <v>364.1</v>
      </c>
      <c r="D350" s="38"/>
      <c r="E350" s="38"/>
      <c r="F350" s="39"/>
      <c r="G350" s="39"/>
      <c r="H350" s="39"/>
      <c r="I350" s="39"/>
      <c r="J350" s="39"/>
      <c r="K350" s="39"/>
      <c r="L350" s="39"/>
      <c r="M350" s="39"/>
      <c r="N350" s="39"/>
      <c r="O350" s="39"/>
      <c r="P350" s="39"/>
      <c r="Q350" s="39"/>
      <c r="R350" s="39"/>
      <c r="S350" s="39"/>
      <c r="T350" s="39"/>
      <c r="U350" s="34">
        <f t="shared" si="104"/>
        <v>0</v>
      </c>
      <c r="V350" s="34">
        <f t="shared" si="105"/>
        <v>0</v>
      </c>
      <c r="W350" s="25">
        <f t="shared" si="106"/>
        <v>0</v>
      </c>
      <c r="X350" s="25">
        <f t="shared" si="107"/>
        <v>0</v>
      </c>
      <c r="Y350" s="25">
        <f t="shared" si="108"/>
        <v>0</v>
      </c>
      <c r="Z350" s="25">
        <f t="shared" si="109"/>
        <v>0</v>
      </c>
      <c r="AA350" s="25">
        <f t="shared" si="110"/>
        <v>0</v>
      </c>
      <c r="AB350" s="25">
        <f t="shared" si="111"/>
        <v>0</v>
      </c>
    </row>
    <row r="351" spans="1:28" ht="20.100000000000001" customHeight="1" x14ac:dyDescent="0.25">
      <c r="A351" s="4" t="s">
        <v>768</v>
      </c>
      <c r="B351" s="7" t="s">
        <v>769</v>
      </c>
      <c r="C351" s="5">
        <v>364.2</v>
      </c>
      <c r="D351" s="38"/>
      <c r="E351" s="38"/>
      <c r="F351" s="39">
        <v>1</v>
      </c>
      <c r="G351" s="39">
        <v>1</v>
      </c>
      <c r="H351" s="39"/>
      <c r="I351" s="39"/>
      <c r="J351" s="39">
        <v>1</v>
      </c>
      <c r="K351" s="39"/>
      <c r="L351" s="39"/>
      <c r="M351" s="39"/>
      <c r="N351" s="39"/>
      <c r="O351" s="39"/>
      <c r="P351" s="39"/>
      <c r="Q351" s="39"/>
      <c r="R351" s="39"/>
      <c r="S351" s="39"/>
      <c r="T351" s="39"/>
      <c r="U351" s="34">
        <f t="shared" si="104"/>
        <v>1</v>
      </c>
      <c r="V351" s="34">
        <f t="shared" si="105"/>
        <v>1</v>
      </c>
      <c r="W351" s="25">
        <f t="shared" si="106"/>
        <v>1</v>
      </c>
      <c r="X351" s="25">
        <f t="shared" si="107"/>
        <v>1</v>
      </c>
      <c r="Y351" s="25">
        <f t="shared" si="108"/>
        <v>0</v>
      </c>
      <c r="Z351" s="25">
        <f t="shared" si="109"/>
        <v>0</v>
      </c>
      <c r="AA351" s="25">
        <f t="shared" si="110"/>
        <v>0</v>
      </c>
      <c r="AB351" s="25">
        <f t="shared" si="111"/>
        <v>0</v>
      </c>
    </row>
    <row r="352" spans="1:28" ht="20.100000000000001" customHeight="1" x14ac:dyDescent="0.25">
      <c r="A352" s="4" t="s">
        <v>34</v>
      </c>
      <c r="B352" s="7" t="s">
        <v>474</v>
      </c>
      <c r="C352" s="5">
        <v>365</v>
      </c>
      <c r="D352" s="39"/>
      <c r="E352" s="39"/>
      <c r="F352" s="39"/>
      <c r="G352" s="39"/>
      <c r="H352" s="39"/>
      <c r="I352" s="39"/>
      <c r="J352" s="39"/>
      <c r="K352" s="39"/>
      <c r="L352" s="39"/>
      <c r="M352" s="39"/>
      <c r="N352" s="39"/>
      <c r="O352" s="39"/>
      <c r="P352" s="39"/>
      <c r="Q352" s="39"/>
      <c r="R352" s="39"/>
      <c r="S352" s="39"/>
      <c r="T352" s="39"/>
      <c r="U352" s="34">
        <f t="shared" si="104"/>
        <v>0</v>
      </c>
      <c r="V352" s="34">
        <f t="shared" si="105"/>
        <v>0</v>
      </c>
      <c r="W352" s="25">
        <f t="shared" si="106"/>
        <v>0</v>
      </c>
      <c r="X352" s="25">
        <f t="shared" si="107"/>
        <v>0</v>
      </c>
      <c r="Y352" s="25">
        <f t="shared" si="108"/>
        <v>0</v>
      </c>
      <c r="Z352" s="25">
        <f t="shared" si="109"/>
        <v>0</v>
      </c>
      <c r="AA352" s="25">
        <f t="shared" si="110"/>
        <v>0</v>
      </c>
      <c r="AB352" s="25">
        <f t="shared" si="111"/>
        <v>0</v>
      </c>
    </row>
    <row r="353" spans="1:28" ht="20.100000000000001" customHeight="1" x14ac:dyDescent="0.25">
      <c r="A353" s="4" t="s">
        <v>33</v>
      </c>
      <c r="B353" s="7" t="s">
        <v>475</v>
      </c>
      <c r="C353" s="5">
        <v>366</v>
      </c>
      <c r="D353" s="39"/>
      <c r="E353" s="39"/>
      <c r="F353" s="39"/>
      <c r="G353" s="39"/>
      <c r="H353" s="39"/>
      <c r="I353" s="39"/>
      <c r="J353" s="39"/>
      <c r="K353" s="39"/>
      <c r="L353" s="39"/>
      <c r="M353" s="39"/>
      <c r="N353" s="39"/>
      <c r="O353" s="39"/>
      <c r="P353" s="39"/>
      <c r="Q353" s="39"/>
      <c r="R353" s="39"/>
      <c r="S353" s="39"/>
      <c r="T353" s="39"/>
      <c r="U353" s="34">
        <f t="shared" si="104"/>
        <v>0</v>
      </c>
      <c r="V353" s="34">
        <f t="shared" si="105"/>
        <v>0</v>
      </c>
      <c r="W353" s="25">
        <f t="shared" si="106"/>
        <v>0</v>
      </c>
      <c r="X353" s="25">
        <f t="shared" si="107"/>
        <v>0</v>
      </c>
      <c r="Y353" s="25">
        <f t="shared" si="108"/>
        <v>0</v>
      </c>
      <c r="Z353" s="25">
        <f t="shared" si="109"/>
        <v>0</v>
      </c>
      <c r="AA353" s="25">
        <f t="shared" si="110"/>
        <v>0</v>
      </c>
      <c r="AB353" s="25">
        <f t="shared" si="111"/>
        <v>0</v>
      </c>
    </row>
    <row r="354" spans="1:28" ht="20.100000000000001" customHeight="1" x14ac:dyDescent="0.25">
      <c r="A354" s="4" t="s">
        <v>32</v>
      </c>
      <c r="B354" s="7" t="s">
        <v>601</v>
      </c>
      <c r="C354" s="5">
        <v>367</v>
      </c>
      <c r="D354" s="38"/>
      <c r="E354" s="38"/>
      <c r="F354" s="39"/>
      <c r="G354" s="39"/>
      <c r="H354" s="39"/>
      <c r="I354" s="39"/>
      <c r="J354" s="39"/>
      <c r="K354" s="39"/>
      <c r="L354" s="39"/>
      <c r="M354" s="39"/>
      <c r="N354" s="39"/>
      <c r="O354" s="39"/>
      <c r="P354" s="39"/>
      <c r="Q354" s="39"/>
      <c r="R354" s="39"/>
      <c r="S354" s="39"/>
      <c r="T354" s="39"/>
      <c r="U354" s="34">
        <f t="shared" si="104"/>
        <v>0</v>
      </c>
      <c r="V354" s="34">
        <f t="shared" si="105"/>
        <v>0</v>
      </c>
      <c r="W354" s="25">
        <f t="shared" si="106"/>
        <v>0</v>
      </c>
      <c r="X354" s="25">
        <f t="shared" si="107"/>
        <v>0</v>
      </c>
      <c r="Y354" s="25">
        <f t="shared" si="108"/>
        <v>0</v>
      </c>
      <c r="Z354" s="25">
        <f t="shared" si="109"/>
        <v>0</v>
      </c>
      <c r="AA354" s="25">
        <f t="shared" si="110"/>
        <v>0</v>
      </c>
      <c r="AB354" s="25">
        <f t="shared" si="111"/>
        <v>0</v>
      </c>
    </row>
    <row r="355" spans="1:28" ht="20.100000000000001" customHeight="1" x14ac:dyDescent="0.25">
      <c r="A355" s="4" t="s">
        <v>31</v>
      </c>
      <c r="B355" s="7" t="s">
        <v>602</v>
      </c>
      <c r="C355" s="5">
        <v>368</v>
      </c>
      <c r="D355" s="38"/>
      <c r="E355" s="38"/>
      <c r="F355" s="39"/>
      <c r="G355" s="39"/>
      <c r="H355" s="39"/>
      <c r="I355" s="39"/>
      <c r="J355" s="39"/>
      <c r="K355" s="39"/>
      <c r="L355" s="39"/>
      <c r="M355" s="39"/>
      <c r="N355" s="39"/>
      <c r="O355" s="39"/>
      <c r="P355" s="39"/>
      <c r="Q355" s="39"/>
      <c r="R355" s="39"/>
      <c r="S355" s="39"/>
      <c r="T355" s="39"/>
      <c r="U355" s="34">
        <f t="shared" si="104"/>
        <v>0</v>
      </c>
      <c r="V355" s="34">
        <f t="shared" si="105"/>
        <v>0</v>
      </c>
      <c r="W355" s="25">
        <f t="shared" si="106"/>
        <v>0</v>
      </c>
      <c r="X355" s="25">
        <f t="shared" si="107"/>
        <v>0</v>
      </c>
      <c r="Y355" s="25">
        <f t="shared" si="108"/>
        <v>0</v>
      </c>
      <c r="Z355" s="25">
        <f t="shared" si="109"/>
        <v>0</v>
      </c>
      <c r="AA355" s="25">
        <f t="shared" si="110"/>
        <v>0</v>
      </c>
      <c r="AB355" s="25">
        <f t="shared" si="111"/>
        <v>0</v>
      </c>
    </row>
    <row r="356" spans="1:28" ht="20.100000000000001" customHeight="1" x14ac:dyDescent="0.25">
      <c r="A356" s="4" t="s">
        <v>770</v>
      </c>
      <c r="B356" s="7" t="s">
        <v>771</v>
      </c>
      <c r="C356" s="5">
        <v>368.1</v>
      </c>
      <c r="D356" s="38"/>
      <c r="E356" s="38"/>
      <c r="F356" s="39"/>
      <c r="G356" s="39"/>
      <c r="H356" s="39"/>
      <c r="I356" s="39"/>
      <c r="J356" s="39"/>
      <c r="K356" s="39"/>
      <c r="L356" s="39"/>
      <c r="M356" s="39"/>
      <c r="N356" s="39"/>
      <c r="O356" s="39"/>
      <c r="P356" s="39"/>
      <c r="Q356" s="39"/>
      <c r="R356" s="39"/>
      <c r="S356" s="39"/>
      <c r="T356" s="39"/>
      <c r="U356" s="34">
        <f t="shared" si="104"/>
        <v>0</v>
      </c>
      <c r="V356" s="34">
        <f t="shared" si="105"/>
        <v>0</v>
      </c>
      <c r="W356" s="25">
        <f t="shared" si="106"/>
        <v>0</v>
      </c>
      <c r="X356" s="25">
        <f t="shared" si="107"/>
        <v>0</v>
      </c>
      <c r="Y356" s="25">
        <f t="shared" si="108"/>
        <v>0</v>
      </c>
      <c r="Z356" s="25">
        <f t="shared" si="109"/>
        <v>0</v>
      </c>
      <c r="AA356" s="25">
        <f t="shared" si="110"/>
        <v>0</v>
      </c>
      <c r="AB356" s="25">
        <f t="shared" si="111"/>
        <v>0</v>
      </c>
    </row>
    <row r="357" spans="1:28" ht="20.100000000000001" customHeight="1" x14ac:dyDescent="0.25">
      <c r="A357" s="4" t="s">
        <v>30</v>
      </c>
      <c r="B357" s="7" t="s">
        <v>603</v>
      </c>
      <c r="C357" s="5">
        <v>369</v>
      </c>
      <c r="D357" s="38"/>
      <c r="E357" s="38"/>
      <c r="F357" s="39"/>
      <c r="G357" s="39"/>
      <c r="H357" s="39"/>
      <c r="I357" s="39"/>
      <c r="J357" s="39"/>
      <c r="K357" s="39"/>
      <c r="L357" s="39"/>
      <c r="M357" s="39"/>
      <c r="N357" s="39"/>
      <c r="O357" s="39"/>
      <c r="P357" s="39"/>
      <c r="Q357" s="39"/>
      <c r="R357" s="39"/>
      <c r="S357" s="39"/>
      <c r="T357" s="39"/>
      <c r="U357" s="34">
        <f t="shared" ref="U357:U389" si="113">D357+F357</f>
        <v>0</v>
      </c>
      <c r="V357" s="34">
        <f t="shared" ref="V357:V389" si="114">J357+K357+M357</f>
        <v>0</v>
      </c>
      <c r="W357" s="25">
        <f t="shared" ref="W357:W389" si="115">J357</f>
        <v>0</v>
      </c>
      <c r="X357" s="25">
        <f t="shared" ref="X357:X389" si="116">G357+H357+I357</f>
        <v>0</v>
      </c>
      <c r="Y357" s="25">
        <f t="shared" ref="Y357:Y389" si="117">Q357</f>
        <v>0</v>
      </c>
      <c r="Z357" s="25">
        <f t="shared" ref="Z357:Z389" si="118">O357+P357</f>
        <v>0</v>
      </c>
      <c r="AA357" s="25">
        <f t="shared" ref="AA357:AA389" si="119">T357</f>
        <v>0</v>
      </c>
      <c r="AB357" s="25">
        <f t="shared" ref="AB357:AB389" si="120">R357+S357</f>
        <v>0</v>
      </c>
    </row>
    <row r="358" spans="1:28" ht="20.100000000000001" customHeight="1" x14ac:dyDescent="0.25">
      <c r="A358" s="4" t="s">
        <v>29</v>
      </c>
      <c r="B358" s="7" t="s">
        <v>604</v>
      </c>
      <c r="C358" s="5">
        <v>370</v>
      </c>
      <c r="D358" s="38"/>
      <c r="E358" s="38"/>
      <c r="F358" s="39"/>
      <c r="G358" s="39"/>
      <c r="H358" s="39"/>
      <c r="I358" s="39"/>
      <c r="J358" s="39"/>
      <c r="K358" s="39"/>
      <c r="L358" s="39"/>
      <c r="M358" s="39"/>
      <c r="N358" s="39"/>
      <c r="O358" s="39"/>
      <c r="P358" s="39"/>
      <c r="Q358" s="39"/>
      <c r="R358" s="39"/>
      <c r="S358" s="39"/>
      <c r="T358" s="39"/>
      <c r="U358" s="34">
        <f t="shared" si="113"/>
        <v>0</v>
      </c>
      <c r="V358" s="34">
        <f t="shared" si="114"/>
        <v>0</v>
      </c>
      <c r="W358" s="25">
        <f t="shared" si="115"/>
        <v>0</v>
      </c>
      <c r="X358" s="25">
        <f t="shared" si="116"/>
        <v>0</v>
      </c>
      <c r="Y358" s="25">
        <f t="shared" si="117"/>
        <v>0</v>
      </c>
      <c r="Z358" s="25">
        <f t="shared" si="118"/>
        <v>0</v>
      </c>
      <c r="AA358" s="25">
        <f t="shared" si="119"/>
        <v>0</v>
      </c>
      <c r="AB358" s="25">
        <f t="shared" si="120"/>
        <v>0</v>
      </c>
    </row>
    <row r="359" spans="1:28" ht="20.100000000000001" customHeight="1" x14ac:dyDescent="0.25">
      <c r="A359" s="4" t="s">
        <v>28</v>
      </c>
      <c r="B359" s="7" t="s">
        <v>605</v>
      </c>
      <c r="C359" s="5">
        <v>371</v>
      </c>
      <c r="D359" s="38"/>
      <c r="E359" s="38"/>
      <c r="F359" s="39"/>
      <c r="G359" s="39"/>
      <c r="H359" s="39"/>
      <c r="I359" s="39"/>
      <c r="J359" s="39"/>
      <c r="K359" s="39"/>
      <c r="L359" s="39"/>
      <c r="M359" s="39"/>
      <c r="N359" s="39"/>
      <c r="O359" s="39"/>
      <c r="P359" s="39"/>
      <c r="Q359" s="39"/>
      <c r="R359" s="39"/>
      <c r="S359" s="39"/>
      <c r="T359" s="39"/>
      <c r="U359" s="34">
        <f t="shared" si="113"/>
        <v>0</v>
      </c>
      <c r="V359" s="34">
        <f t="shared" si="114"/>
        <v>0</v>
      </c>
      <c r="W359" s="25">
        <f t="shared" si="115"/>
        <v>0</v>
      </c>
      <c r="X359" s="25">
        <f t="shared" si="116"/>
        <v>0</v>
      </c>
      <c r="Y359" s="25">
        <f t="shared" si="117"/>
        <v>0</v>
      </c>
      <c r="Z359" s="25">
        <f t="shared" si="118"/>
        <v>0</v>
      </c>
      <c r="AA359" s="25">
        <f t="shared" si="119"/>
        <v>0</v>
      </c>
      <c r="AB359" s="25">
        <f t="shared" si="120"/>
        <v>0</v>
      </c>
    </row>
    <row r="360" spans="1:28" ht="20.100000000000001" customHeight="1" x14ac:dyDescent="0.25">
      <c r="A360" s="4" t="s">
        <v>27</v>
      </c>
      <c r="B360" s="7" t="s">
        <v>606</v>
      </c>
      <c r="C360" s="5">
        <v>372</v>
      </c>
      <c r="D360" s="38"/>
      <c r="E360" s="38"/>
      <c r="F360" s="39"/>
      <c r="G360" s="39"/>
      <c r="H360" s="39"/>
      <c r="I360" s="39"/>
      <c r="J360" s="39"/>
      <c r="K360" s="39"/>
      <c r="L360" s="39"/>
      <c r="M360" s="39"/>
      <c r="N360" s="39"/>
      <c r="O360" s="39"/>
      <c r="P360" s="39"/>
      <c r="Q360" s="39"/>
      <c r="R360" s="39"/>
      <c r="S360" s="39"/>
      <c r="T360" s="39"/>
      <c r="U360" s="34">
        <f t="shared" si="113"/>
        <v>0</v>
      </c>
      <c r="V360" s="34">
        <f t="shared" si="114"/>
        <v>0</v>
      </c>
      <c r="W360" s="25">
        <f t="shared" si="115"/>
        <v>0</v>
      </c>
      <c r="X360" s="25">
        <f t="shared" si="116"/>
        <v>0</v>
      </c>
      <c r="Y360" s="25">
        <f t="shared" si="117"/>
        <v>0</v>
      </c>
      <c r="Z360" s="25">
        <f t="shared" si="118"/>
        <v>0</v>
      </c>
      <c r="AA360" s="25">
        <f t="shared" si="119"/>
        <v>0</v>
      </c>
      <c r="AB360" s="25">
        <f t="shared" si="120"/>
        <v>0</v>
      </c>
    </row>
    <row r="361" spans="1:28" ht="20.100000000000001" customHeight="1" x14ac:dyDescent="0.25">
      <c r="A361" s="4" t="s">
        <v>26</v>
      </c>
      <c r="B361" s="7" t="s">
        <v>607</v>
      </c>
      <c r="C361" s="5">
        <v>373</v>
      </c>
      <c r="D361" s="41"/>
      <c r="E361" s="41"/>
      <c r="F361" s="41"/>
      <c r="G361" s="41"/>
      <c r="H361" s="41"/>
      <c r="I361" s="41"/>
      <c r="J361" s="41"/>
      <c r="K361" s="41"/>
      <c r="L361" s="41"/>
      <c r="M361" s="41"/>
      <c r="N361" s="41"/>
      <c r="O361" s="41"/>
      <c r="P361" s="41"/>
      <c r="Q361" s="41"/>
      <c r="R361" s="41"/>
      <c r="S361" s="41"/>
      <c r="T361" s="41"/>
      <c r="U361" s="34">
        <f t="shared" si="113"/>
        <v>0</v>
      </c>
      <c r="V361" s="34">
        <f t="shared" si="114"/>
        <v>0</v>
      </c>
      <c r="W361" s="25">
        <f t="shared" si="115"/>
        <v>0</v>
      </c>
      <c r="X361" s="25">
        <f t="shared" si="116"/>
        <v>0</v>
      </c>
      <c r="Y361" s="25">
        <f t="shared" si="117"/>
        <v>0</v>
      </c>
      <c r="Z361" s="25">
        <f t="shared" si="118"/>
        <v>0</v>
      </c>
      <c r="AA361" s="25">
        <f t="shared" si="119"/>
        <v>0</v>
      </c>
      <c r="AB361" s="25">
        <f t="shared" si="120"/>
        <v>0</v>
      </c>
    </row>
    <row r="362" spans="1:28" ht="20.100000000000001" customHeight="1" x14ac:dyDescent="0.25">
      <c r="A362" s="4" t="s">
        <v>25</v>
      </c>
      <c r="B362" s="7" t="s">
        <v>608</v>
      </c>
      <c r="C362" s="5">
        <v>374</v>
      </c>
      <c r="D362" s="39"/>
      <c r="E362" s="39"/>
      <c r="F362" s="39"/>
      <c r="G362" s="39"/>
      <c r="H362" s="39"/>
      <c r="I362" s="39"/>
      <c r="J362" s="39"/>
      <c r="K362" s="39"/>
      <c r="L362" s="39"/>
      <c r="M362" s="39"/>
      <c r="N362" s="39"/>
      <c r="O362" s="39"/>
      <c r="P362" s="39"/>
      <c r="Q362" s="39"/>
      <c r="R362" s="39"/>
      <c r="S362" s="39"/>
      <c r="T362" s="39"/>
      <c r="U362" s="34">
        <f t="shared" si="113"/>
        <v>0</v>
      </c>
      <c r="V362" s="34">
        <f t="shared" si="114"/>
        <v>0</v>
      </c>
      <c r="W362" s="25">
        <f t="shared" si="115"/>
        <v>0</v>
      </c>
      <c r="X362" s="25">
        <f t="shared" si="116"/>
        <v>0</v>
      </c>
      <c r="Y362" s="25">
        <f t="shared" si="117"/>
        <v>0</v>
      </c>
      <c r="Z362" s="25">
        <f t="shared" si="118"/>
        <v>0</v>
      </c>
      <c r="AA362" s="25">
        <f t="shared" si="119"/>
        <v>0</v>
      </c>
      <c r="AB362" s="25">
        <f t="shared" si="120"/>
        <v>0</v>
      </c>
    </row>
    <row r="363" spans="1:28" ht="20.100000000000001" customHeight="1" x14ac:dyDescent="0.25">
      <c r="A363" s="4" t="s">
        <v>24</v>
      </c>
      <c r="B363" s="7" t="s">
        <v>476</v>
      </c>
      <c r="C363" s="5">
        <v>375</v>
      </c>
      <c r="D363" s="39"/>
      <c r="E363" s="39"/>
      <c r="F363" s="39"/>
      <c r="G363" s="39"/>
      <c r="H363" s="39"/>
      <c r="I363" s="39"/>
      <c r="J363" s="39"/>
      <c r="K363" s="39"/>
      <c r="L363" s="39"/>
      <c r="M363" s="39"/>
      <c r="N363" s="39"/>
      <c r="O363" s="39"/>
      <c r="P363" s="39"/>
      <c r="Q363" s="39"/>
      <c r="R363" s="39"/>
      <c r="S363" s="39"/>
      <c r="T363" s="39"/>
      <c r="U363" s="34">
        <f t="shared" si="113"/>
        <v>0</v>
      </c>
      <c r="V363" s="34">
        <f t="shared" si="114"/>
        <v>0</v>
      </c>
      <c r="W363" s="25">
        <f t="shared" si="115"/>
        <v>0</v>
      </c>
      <c r="X363" s="25">
        <f t="shared" si="116"/>
        <v>0</v>
      </c>
      <c r="Y363" s="25">
        <f t="shared" si="117"/>
        <v>0</v>
      </c>
      <c r="Z363" s="25">
        <f t="shared" si="118"/>
        <v>0</v>
      </c>
      <c r="AA363" s="25">
        <f t="shared" si="119"/>
        <v>0</v>
      </c>
      <c r="AB363" s="25">
        <f t="shared" si="120"/>
        <v>0</v>
      </c>
    </row>
    <row r="364" spans="1:28" ht="20.100000000000001" customHeight="1" x14ac:dyDescent="0.25">
      <c r="A364" s="4" t="s">
        <v>23</v>
      </c>
      <c r="B364" s="7" t="s">
        <v>609</v>
      </c>
      <c r="C364" s="5">
        <v>376</v>
      </c>
      <c r="D364" s="39">
        <v>1</v>
      </c>
      <c r="E364" s="39"/>
      <c r="F364" s="39"/>
      <c r="G364" s="39">
        <v>1</v>
      </c>
      <c r="H364" s="39"/>
      <c r="I364" s="39"/>
      <c r="J364" s="39">
        <v>1</v>
      </c>
      <c r="K364" s="39"/>
      <c r="L364" s="39"/>
      <c r="M364" s="39"/>
      <c r="N364" s="39"/>
      <c r="O364" s="39"/>
      <c r="P364" s="39"/>
      <c r="Q364" s="39"/>
      <c r="R364" s="39"/>
      <c r="S364" s="39"/>
      <c r="T364" s="39"/>
      <c r="U364" s="34">
        <f t="shared" si="113"/>
        <v>1</v>
      </c>
      <c r="V364" s="34">
        <f t="shared" si="114"/>
        <v>1</v>
      </c>
      <c r="W364" s="25">
        <f t="shared" si="115"/>
        <v>1</v>
      </c>
      <c r="X364" s="25">
        <f t="shared" si="116"/>
        <v>1</v>
      </c>
      <c r="Y364" s="25">
        <f t="shared" si="117"/>
        <v>0</v>
      </c>
      <c r="Z364" s="25">
        <f t="shared" si="118"/>
        <v>0</v>
      </c>
      <c r="AA364" s="25">
        <f t="shared" si="119"/>
        <v>0</v>
      </c>
      <c r="AB364" s="25">
        <f t="shared" si="120"/>
        <v>0</v>
      </c>
    </row>
    <row r="365" spans="1:28" ht="20.100000000000001" customHeight="1" x14ac:dyDescent="0.25">
      <c r="A365" s="4" t="s">
        <v>22</v>
      </c>
      <c r="B365" s="7" t="s">
        <v>610</v>
      </c>
      <c r="C365" s="5">
        <v>377</v>
      </c>
      <c r="D365" s="39"/>
      <c r="E365" s="39"/>
      <c r="F365" s="39"/>
      <c r="G365" s="39"/>
      <c r="H365" s="39"/>
      <c r="I365" s="39"/>
      <c r="J365" s="39"/>
      <c r="K365" s="39"/>
      <c r="L365" s="39"/>
      <c r="M365" s="39"/>
      <c r="N365" s="39"/>
      <c r="O365" s="39"/>
      <c r="P365" s="39"/>
      <c r="Q365" s="39"/>
      <c r="R365" s="39"/>
      <c r="S365" s="39"/>
      <c r="T365" s="39"/>
      <c r="U365" s="34">
        <f t="shared" si="113"/>
        <v>0</v>
      </c>
      <c r="V365" s="34">
        <f t="shared" si="114"/>
        <v>0</v>
      </c>
      <c r="W365" s="25">
        <f t="shared" si="115"/>
        <v>0</v>
      </c>
      <c r="X365" s="25">
        <f t="shared" si="116"/>
        <v>0</v>
      </c>
      <c r="Y365" s="25">
        <f t="shared" si="117"/>
        <v>0</v>
      </c>
      <c r="Z365" s="25">
        <f t="shared" si="118"/>
        <v>0</v>
      </c>
      <c r="AA365" s="25">
        <f t="shared" si="119"/>
        <v>0</v>
      </c>
      <c r="AB365" s="25">
        <f t="shared" si="120"/>
        <v>0</v>
      </c>
    </row>
    <row r="366" spans="1:28" ht="20.100000000000001" customHeight="1" x14ac:dyDescent="0.25">
      <c r="A366" s="4" t="s">
        <v>21</v>
      </c>
      <c r="B366" s="7" t="s">
        <v>611</v>
      </c>
      <c r="C366" s="5">
        <v>378</v>
      </c>
      <c r="D366" s="39"/>
      <c r="E366" s="39"/>
      <c r="F366" s="39"/>
      <c r="G366" s="39"/>
      <c r="H366" s="39"/>
      <c r="I366" s="39"/>
      <c r="J366" s="39"/>
      <c r="K366" s="39"/>
      <c r="L366" s="39"/>
      <c r="M366" s="39"/>
      <c r="N366" s="39"/>
      <c r="O366" s="39"/>
      <c r="P366" s="39"/>
      <c r="Q366" s="39"/>
      <c r="R366" s="39"/>
      <c r="S366" s="39"/>
      <c r="T366" s="39"/>
      <c r="U366" s="34">
        <f t="shared" si="113"/>
        <v>0</v>
      </c>
      <c r="V366" s="34">
        <f t="shared" si="114"/>
        <v>0</v>
      </c>
      <c r="W366" s="25">
        <f t="shared" si="115"/>
        <v>0</v>
      </c>
      <c r="X366" s="25">
        <f t="shared" si="116"/>
        <v>0</v>
      </c>
      <c r="Y366" s="25">
        <f t="shared" si="117"/>
        <v>0</v>
      </c>
      <c r="Z366" s="25">
        <f t="shared" si="118"/>
        <v>0</v>
      </c>
      <c r="AA366" s="25">
        <f t="shared" si="119"/>
        <v>0</v>
      </c>
      <c r="AB366" s="25">
        <f t="shared" si="120"/>
        <v>0</v>
      </c>
    </row>
    <row r="367" spans="1:28" ht="20.100000000000001" customHeight="1" x14ac:dyDescent="0.25">
      <c r="A367" s="4" t="s">
        <v>20</v>
      </c>
      <c r="B367" s="5" t="s">
        <v>477</v>
      </c>
      <c r="C367" s="5">
        <v>379</v>
      </c>
      <c r="D367" s="39"/>
      <c r="E367" s="39"/>
      <c r="F367" s="39"/>
      <c r="G367" s="39"/>
      <c r="H367" s="39"/>
      <c r="I367" s="39"/>
      <c r="J367" s="39"/>
      <c r="K367" s="39"/>
      <c r="L367" s="39"/>
      <c r="M367" s="39"/>
      <c r="N367" s="39"/>
      <c r="O367" s="39"/>
      <c r="P367" s="39"/>
      <c r="Q367" s="39"/>
      <c r="R367" s="39"/>
      <c r="S367" s="39"/>
      <c r="T367" s="39"/>
      <c r="U367" s="34">
        <f t="shared" si="113"/>
        <v>0</v>
      </c>
      <c r="V367" s="34">
        <f t="shared" si="114"/>
        <v>0</v>
      </c>
      <c r="W367" s="25">
        <f t="shared" si="115"/>
        <v>0</v>
      </c>
      <c r="X367" s="25">
        <f t="shared" si="116"/>
        <v>0</v>
      </c>
      <c r="Y367" s="25">
        <f t="shared" si="117"/>
        <v>0</v>
      </c>
      <c r="Z367" s="25">
        <f t="shared" si="118"/>
        <v>0</v>
      </c>
      <c r="AA367" s="25">
        <f t="shared" si="119"/>
        <v>0</v>
      </c>
      <c r="AB367" s="25">
        <f t="shared" si="120"/>
        <v>0</v>
      </c>
    </row>
    <row r="368" spans="1:28" ht="20.100000000000001" customHeight="1" x14ac:dyDescent="0.25">
      <c r="A368" s="4" t="s">
        <v>19</v>
      </c>
      <c r="B368" s="5" t="s">
        <v>612</v>
      </c>
      <c r="C368" s="5">
        <v>380</v>
      </c>
      <c r="D368" s="39"/>
      <c r="E368" s="39"/>
      <c r="F368" s="39"/>
      <c r="G368" s="39"/>
      <c r="H368" s="39"/>
      <c r="I368" s="39"/>
      <c r="J368" s="39"/>
      <c r="K368" s="39"/>
      <c r="L368" s="39"/>
      <c r="M368" s="39"/>
      <c r="N368" s="39"/>
      <c r="O368" s="39"/>
      <c r="P368" s="39"/>
      <c r="Q368" s="39"/>
      <c r="R368" s="39"/>
      <c r="S368" s="39"/>
      <c r="T368" s="39"/>
      <c r="U368" s="34">
        <f t="shared" si="113"/>
        <v>0</v>
      </c>
      <c r="V368" s="34">
        <f t="shared" si="114"/>
        <v>0</v>
      </c>
      <c r="W368" s="25">
        <f t="shared" si="115"/>
        <v>0</v>
      </c>
      <c r="X368" s="25">
        <f t="shared" si="116"/>
        <v>0</v>
      </c>
      <c r="Y368" s="25">
        <f t="shared" si="117"/>
        <v>0</v>
      </c>
      <c r="Z368" s="25">
        <f t="shared" si="118"/>
        <v>0</v>
      </c>
      <c r="AA368" s="25">
        <f t="shared" si="119"/>
        <v>0</v>
      </c>
      <c r="AB368" s="25">
        <f t="shared" si="120"/>
        <v>0</v>
      </c>
    </row>
    <row r="369" spans="1:28" ht="20.100000000000001" customHeight="1" x14ac:dyDescent="0.25">
      <c r="A369" s="4" t="s">
        <v>18</v>
      </c>
      <c r="B369" s="5" t="s">
        <v>375</v>
      </c>
      <c r="C369" s="5">
        <v>381</v>
      </c>
      <c r="D369" s="39"/>
      <c r="E369" s="39"/>
      <c r="F369" s="39"/>
      <c r="G369" s="39"/>
      <c r="H369" s="39"/>
      <c r="I369" s="39"/>
      <c r="J369" s="39"/>
      <c r="K369" s="39"/>
      <c r="L369" s="39"/>
      <c r="M369" s="39"/>
      <c r="N369" s="39"/>
      <c r="O369" s="39"/>
      <c r="P369" s="39"/>
      <c r="Q369" s="39"/>
      <c r="R369" s="39"/>
      <c r="S369" s="39"/>
      <c r="T369" s="39"/>
      <c r="U369" s="34">
        <f t="shared" si="113"/>
        <v>0</v>
      </c>
      <c r="V369" s="34">
        <f t="shared" si="114"/>
        <v>0</v>
      </c>
      <c r="W369" s="25">
        <f t="shared" si="115"/>
        <v>0</v>
      </c>
      <c r="X369" s="25">
        <f t="shared" si="116"/>
        <v>0</v>
      </c>
      <c r="Y369" s="25">
        <f t="shared" si="117"/>
        <v>0</v>
      </c>
      <c r="Z369" s="25">
        <f t="shared" si="118"/>
        <v>0</v>
      </c>
      <c r="AA369" s="25">
        <f t="shared" si="119"/>
        <v>0</v>
      </c>
      <c r="AB369" s="25">
        <f t="shared" si="120"/>
        <v>0</v>
      </c>
    </row>
    <row r="370" spans="1:28" ht="20.100000000000001" customHeight="1" x14ac:dyDescent="0.25">
      <c r="A370" s="4" t="s">
        <v>17</v>
      </c>
      <c r="B370" s="7" t="s">
        <v>478</v>
      </c>
      <c r="C370" s="14">
        <v>382</v>
      </c>
      <c r="D370" s="39"/>
      <c r="E370" s="39"/>
      <c r="F370" s="39"/>
      <c r="G370" s="39"/>
      <c r="H370" s="39"/>
      <c r="I370" s="39"/>
      <c r="J370" s="39"/>
      <c r="K370" s="39"/>
      <c r="L370" s="39"/>
      <c r="M370" s="39"/>
      <c r="N370" s="39"/>
      <c r="O370" s="39"/>
      <c r="P370" s="39"/>
      <c r="Q370" s="39"/>
      <c r="R370" s="39"/>
      <c r="S370" s="39"/>
      <c r="T370" s="39"/>
      <c r="U370" s="34">
        <f t="shared" si="113"/>
        <v>0</v>
      </c>
      <c r="V370" s="34">
        <f t="shared" si="114"/>
        <v>0</v>
      </c>
      <c r="W370" s="25">
        <f t="shared" si="115"/>
        <v>0</v>
      </c>
      <c r="X370" s="25">
        <f t="shared" si="116"/>
        <v>0</v>
      </c>
      <c r="Y370" s="25">
        <f t="shared" si="117"/>
        <v>0</v>
      </c>
      <c r="Z370" s="25">
        <f t="shared" si="118"/>
        <v>0</v>
      </c>
      <c r="AA370" s="25">
        <f t="shared" si="119"/>
        <v>0</v>
      </c>
      <c r="AB370" s="25">
        <f t="shared" si="120"/>
        <v>0</v>
      </c>
    </row>
    <row r="371" spans="1:28" ht="20.100000000000001" customHeight="1" x14ac:dyDescent="0.25">
      <c r="A371" s="4" t="s">
        <v>16</v>
      </c>
      <c r="B371" s="5" t="s">
        <v>479</v>
      </c>
      <c r="C371" s="14">
        <v>383</v>
      </c>
      <c r="D371" s="39"/>
      <c r="E371" s="39"/>
      <c r="F371" s="39"/>
      <c r="G371" s="39"/>
      <c r="H371" s="39"/>
      <c r="I371" s="39"/>
      <c r="J371" s="39"/>
      <c r="K371" s="39"/>
      <c r="L371" s="39"/>
      <c r="M371" s="39"/>
      <c r="N371" s="39"/>
      <c r="O371" s="39"/>
      <c r="P371" s="39"/>
      <c r="Q371" s="39"/>
      <c r="R371" s="39"/>
      <c r="S371" s="39"/>
      <c r="T371" s="39"/>
      <c r="U371" s="34">
        <f t="shared" si="113"/>
        <v>0</v>
      </c>
      <c r="V371" s="34">
        <f t="shared" si="114"/>
        <v>0</v>
      </c>
      <c r="W371" s="25">
        <f t="shared" si="115"/>
        <v>0</v>
      </c>
      <c r="X371" s="25">
        <f t="shared" si="116"/>
        <v>0</v>
      </c>
      <c r="Y371" s="25">
        <f t="shared" si="117"/>
        <v>0</v>
      </c>
      <c r="Z371" s="25">
        <f t="shared" si="118"/>
        <v>0</v>
      </c>
      <c r="AA371" s="25">
        <f t="shared" si="119"/>
        <v>0</v>
      </c>
      <c r="AB371" s="25">
        <f t="shared" si="120"/>
        <v>0</v>
      </c>
    </row>
    <row r="372" spans="1:28" ht="20.100000000000001" customHeight="1" x14ac:dyDescent="0.25">
      <c r="A372" s="4" t="s">
        <v>15</v>
      </c>
      <c r="B372" s="7" t="s">
        <v>407</v>
      </c>
      <c r="C372" s="5"/>
      <c r="D372" s="39"/>
      <c r="E372" s="39"/>
      <c r="F372" s="39"/>
      <c r="G372" s="39"/>
      <c r="H372" s="39"/>
      <c r="I372" s="39"/>
      <c r="J372" s="39"/>
      <c r="K372" s="39"/>
      <c r="L372" s="39"/>
      <c r="M372" s="39"/>
      <c r="N372" s="39"/>
      <c r="O372" s="39"/>
      <c r="P372" s="39"/>
      <c r="Q372" s="39"/>
      <c r="R372" s="39"/>
      <c r="S372" s="39"/>
      <c r="T372" s="39"/>
      <c r="U372" s="34">
        <f t="shared" si="113"/>
        <v>0</v>
      </c>
      <c r="V372" s="34">
        <f t="shared" si="114"/>
        <v>0</v>
      </c>
      <c r="W372" s="25">
        <f t="shared" si="115"/>
        <v>0</v>
      </c>
      <c r="X372" s="25">
        <f t="shared" si="116"/>
        <v>0</v>
      </c>
      <c r="Y372" s="25">
        <f t="shared" si="117"/>
        <v>0</v>
      </c>
      <c r="Z372" s="25">
        <f t="shared" si="118"/>
        <v>0</v>
      </c>
      <c r="AA372" s="25">
        <f t="shared" si="119"/>
        <v>0</v>
      </c>
      <c r="AB372" s="25">
        <f t="shared" si="120"/>
        <v>0</v>
      </c>
    </row>
    <row r="373" spans="1:28" ht="20.100000000000001" customHeight="1" x14ac:dyDescent="0.25">
      <c r="A373" s="8" t="s">
        <v>14</v>
      </c>
      <c r="B373" s="12" t="s">
        <v>480</v>
      </c>
      <c r="C373" s="5"/>
      <c r="D373" s="36">
        <f t="shared" ref="D373:T373" si="121">SUM(D374:D388)</f>
        <v>0</v>
      </c>
      <c r="E373" s="36">
        <f t="shared" si="121"/>
        <v>0</v>
      </c>
      <c r="F373" s="36">
        <f t="shared" si="121"/>
        <v>0</v>
      </c>
      <c r="G373" s="36">
        <f t="shared" si="121"/>
        <v>0</v>
      </c>
      <c r="H373" s="36">
        <f t="shared" si="121"/>
        <v>0</v>
      </c>
      <c r="I373" s="36">
        <f t="shared" si="121"/>
        <v>0</v>
      </c>
      <c r="J373" s="36">
        <f t="shared" si="121"/>
        <v>0</v>
      </c>
      <c r="K373" s="36">
        <f t="shared" si="121"/>
        <v>0</v>
      </c>
      <c r="L373" s="36">
        <f t="shared" si="121"/>
        <v>0</v>
      </c>
      <c r="M373" s="36">
        <f t="shared" si="121"/>
        <v>0</v>
      </c>
      <c r="N373" s="36">
        <f t="shared" si="121"/>
        <v>0</v>
      </c>
      <c r="O373" s="36">
        <f t="shared" si="121"/>
        <v>0</v>
      </c>
      <c r="P373" s="36">
        <f t="shared" si="121"/>
        <v>0</v>
      </c>
      <c r="Q373" s="36">
        <f t="shared" si="121"/>
        <v>0</v>
      </c>
      <c r="R373" s="36">
        <f t="shared" si="121"/>
        <v>0</v>
      </c>
      <c r="S373" s="36">
        <f t="shared" si="121"/>
        <v>0</v>
      </c>
      <c r="T373" s="36">
        <f t="shared" si="121"/>
        <v>0</v>
      </c>
      <c r="U373" s="34">
        <f t="shared" si="113"/>
        <v>0</v>
      </c>
      <c r="V373" s="34">
        <f t="shared" si="114"/>
        <v>0</v>
      </c>
      <c r="W373" s="25">
        <f t="shared" si="115"/>
        <v>0</v>
      </c>
      <c r="X373" s="25">
        <f t="shared" si="116"/>
        <v>0</v>
      </c>
      <c r="Y373" s="25">
        <f t="shared" si="117"/>
        <v>0</v>
      </c>
      <c r="Z373" s="25">
        <f t="shared" si="118"/>
        <v>0</v>
      </c>
      <c r="AA373" s="25">
        <f t="shared" si="119"/>
        <v>0</v>
      </c>
      <c r="AB373" s="25">
        <f t="shared" si="120"/>
        <v>0</v>
      </c>
    </row>
    <row r="374" spans="1:28" ht="20.100000000000001" customHeight="1" x14ac:dyDescent="0.25">
      <c r="A374" s="4" t="s">
        <v>13</v>
      </c>
      <c r="B374" s="7" t="s">
        <v>376</v>
      </c>
      <c r="C374" s="5">
        <v>384</v>
      </c>
      <c r="D374" s="39"/>
      <c r="E374" s="39"/>
      <c r="F374" s="39"/>
      <c r="G374" s="39"/>
      <c r="H374" s="39"/>
      <c r="I374" s="39"/>
      <c r="J374" s="39"/>
      <c r="K374" s="39"/>
      <c r="L374" s="39"/>
      <c r="M374" s="39"/>
      <c r="N374" s="39"/>
      <c r="O374" s="39"/>
      <c r="P374" s="39"/>
      <c r="Q374" s="39"/>
      <c r="R374" s="39"/>
      <c r="S374" s="39"/>
      <c r="T374" s="39"/>
      <c r="U374" s="34">
        <f t="shared" si="113"/>
        <v>0</v>
      </c>
      <c r="V374" s="34">
        <f t="shared" si="114"/>
        <v>0</v>
      </c>
      <c r="W374" s="25">
        <f t="shared" si="115"/>
        <v>0</v>
      </c>
      <c r="X374" s="25">
        <f t="shared" si="116"/>
        <v>0</v>
      </c>
      <c r="Y374" s="25">
        <f t="shared" si="117"/>
        <v>0</v>
      </c>
      <c r="Z374" s="25">
        <f t="shared" si="118"/>
        <v>0</v>
      </c>
      <c r="AA374" s="25">
        <f t="shared" si="119"/>
        <v>0</v>
      </c>
      <c r="AB374" s="25">
        <f t="shared" si="120"/>
        <v>0</v>
      </c>
    </row>
    <row r="375" spans="1:28" ht="20.100000000000001" customHeight="1" x14ac:dyDescent="0.25">
      <c r="A375" s="4" t="s">
        <v>12</v>
      </c>
      <c r="B375" s="7" t="s">
        <v>377</v>
      </c>
      <c r="C375" s="5">
        <v>385</v>
      </c>
      <c r="D375" s="39"/>
      <c r="E375" s="39"/>
      <c r="F375" s="39"/>
      <c r="G375" s="39"/>
      <c r="H375" s="39"/>
      <c r="I375" s="39"/>
      <c r="J375" s="39"/>
      <c r="K375" s="39"/>
      <c r="L375" s="39"/>
      <c r="M375" s="39"/>
      <c r="N375" s="39"/>
      <c r="O375" s="39"/>
      <c r="P375" s="39"/>
      <c r="Q375" s="39"/>
      <c r="R375" s="39"/>
      <c r="S375" s="39"/>
      <c r="T375" s="39"/>
      <c r="U375" s="34">
        <f t="shared" si="113"/>
        <v>0</v>
      </c>
      <c r="V375" s="34">
        <f t="shared" si="114"/>
        <v>0</v>
      </c>
      <c r="W375" s="25">
        <f t="shared" si="115"/>
        <v>0</v>
      </c>
      <c r="X375" s="25">
        <f t="shared" si="116"/>
        <v>0</v>
      </c>
      <c r="Y375" s="25">
        <f t="shared" si="117"/>
        <v>0</v>
      </c>
      <c r="Z375" s="25">
        <f t="shared" si="118"/>
        <v>0</v>
      </c>
      <c r="AA375" s="25">
        <f t="shared" si="119"/>
        <v>0</v>
      </c>
      <c r="AB375" s="25">
        <f t="shared" si="120"/>
        <v>0</v>
      </c>
    </row>
    <row r="376" spans="1:28" ht="20.100000000000001" customHeight="1" x14ac:dyDescent="0.25">
      <c r="A376" s="4" t="s">
        <v>11</v>
      </c>
      <c r="B376" s="7" t="s">
        <v>613</v>
      </c>
      <c r="C376" s="5">
        <v>386</v>
      </c>
      <c r="D376" s="39"/>
      <c r="E376" s="39"/>
      <c r="F376" s="39"/>
      <c r="G376" s="39"/>
      <c r="H376" s="39"/>
      <c r="I376" s="39"/>
      <c r="J376" s="39"/>
      <c r="K376" s="39"/>
      <c r="L376" s="39"/>
      <c r="M376" s="39"/>
      <c r="N376" s="39"/>
      <c r="O376" s="39"/>
      <c r="P376" s="39"/>
      <c r="Q376" s="39"/>
      <c r="R376" s="39"/>
      <c r="S376" s="39"/>
      <c r="T376" s="39"/>
      <c r="U376" s="34">
        <f t="shared" si="113"/>
        <v>0</v>
      </c>
      <c r="V376" s="34">
        <f t="shared" si="114"/>
        <v>0</v>
      </c>
      <c r="W376" s="25">
        <f t="shared" si="115"/>
        <v>0</v>
      </c>
      <c r="X376" s="25">
        <f t="shared" si="116"/>
        <v>0</v>
      </c>
      <c r="Y376" s="25">
        <f t="shared" si="117"/>
        <v>0</v>
      </c>
      <c r="Z376" s="25">
        <f t="shared" si="118"/>
        <v>0</v>
      </c>
      <c r="AA376" s="25">
        <f t="shared" si="119"/>
        <v>0</v>
      </c>
      <c r="AB376" s="25">
        <f t="shared" si="120"/>
        <v>0</v>
      </c>
    </row>
    <row r="377" spans="1:28" ht="20.100000000000001" customHeight="1" x14ac:dyDescent="0.25">
      <c r="A377" s="4" t="s">
        <v>10</v>
      </c>
      <c r="B377" s="7" t="s">
        <v>481</v>
      </c>
      <c r="C377" s="5">
        <v>387</v>
      </c>
      <c r="D377" s="39"/>
      <c r="E377" s="39"/>
      <c r="F377" s="39"/>
      <c r="G377" s="39"/>
      <c r="H377" s="39"/>
      <c r="I377" s="39"/>
      <c r="J377" s="39"/>
      <c r="K377" s="39"/>
      <c r="L377" s="39"/>
      <c r="M377" s="39"/>
      <c r="N377" s="39"/>
      <c r="O377" s="39"/>
      <c r="P377" s="39"/>
      <c r="Q377" s="39"/>
      <c r="R377" s="39"/>
      <c r="S377" s="39"/>
      <c r="T377" s="39"/>
      <c r="U377" s="34">
        <f t="shared" si="113"/>
        <v>0</v>
      </c>
      <c r="V377" s="34">
        <f t="shared" si="114"/>
        <v>0</v>
      </c>
      <c r="W377" s="25">
        <f t="shared" si="115"/>
        <v>0</v>
      </c>
      <c r="X377" s="25">
        <f t="shared" si="116"/>
        <v>0</v>
      </c>
      <c r="Y377" s="25">
        <f t="shared" si="117"/>
        <v>0</v>
      </c>
      <c r="Z377" s="25">
        <f t="shared" si="118"/>
        <v>0</v>
      </c>
      <c r="AA377" s="25">
        <f t="shared" si="119"/>
        <v>0</v>
      </c>
      <c r="AB377" s="25">
        <f t="shared" si="120"/>
        <v>0</v>
      </c>
    </row>
    <row r="378" spans="1:28" ht="20.100000000000001" customHeight="1" x14ac:dyDescent="0.25">
      <c r="A378" s="4" t="s">
        <v>9</v>
      </c>
      <c r="B378" s="7" t="s">
        <v>669</v>
      </c>
      <c r="C378" s="5">
        <v>388</v>
      </c>
      <c r="D378" s="39"/>
      <c r="E378" s="39"/>
      <c r="F378" s="39"/>
      <c r="G378" s="39"/>
      <c r="H378" s="39"/>
      <c r="I378" s="39"/>
      <c r="J378" s="39"/>
      <c r="K378" s="39"/>
      <c r="L378" s="39"/>
      <c r="M378" s="39"/>
      <c r="N378" s="39"/>
      <c r="O378" s="39"/>
      <c r="P378" s="39"/>
      <c r="Q378" s="39"/>
      <c r="R378" s="39"/>
      <c r="S378" s="39"/>
      <c r="T378" s="39"/>
      <c r="U378" s="34">
        <f t="shared" si="113"/>
        <v>0</v>
      </c>
      <c r="V378" s="34">
        <f t="shared" si="114"/>
        <v>0</v>
      </c>
      <c r="W378" s="25">
        <f t="shared" si="115"/>
        <v>0</v>
      </c>
      <c r="X378" s="25">
        <f t="shared" si="116"/>
        <v>0</v>
      </c>
      <c r="Y378" s="25">
        <f t="shared" si="117"/>
        <v>0</v>
      </c>
      <c r="Z378" s="25">
        <f t="shared" si="118"/>
        <v>0</v>
      </c>
      <c r="AA378" s="25">
        <f t="shared" si="119"/>
        <v>0</v>
      </c>
      <c r="AB378" s="25">
        <f t="shared" si="120"/>
        <v>0</v>
      </c>
    </row>
    <row r="379" spans="1:28" ht="20.100000000000001" customHeight="1" x14ac:dyDescent="0.25">
      <c r="A379" s="4" t="s">
        <v>8</v>
      </c>
      <c r="B379" s="5" t="s">
        <v>482</v>
      </c>
      <c r="C379" s="5">
        <v>389</v>
      </c>
      <c r="D379" s="39"/>
      <c r="E379" s="39"/>
      <c r="F379" s="39"/>
      <c r="G379" s="39"/>
      <c r="H379" s="39"/>
      <c r="I379" s="39"/>
      <c r="J379" s="39"/>
      <c r="K379" s="39"/>
      <c r="L379" s="39"/>
      <c r="M379" s="39"/>
      <c r="N379" s="39"/>
      <c r="O379" s="39"/>
      <c r="P379" s="39"/>
      <c r="Q379" s="39"/>
      <c r="R379" s="39"/>
      <c r="S379" s="39"/>
      <c r="T379" s="39"/>
      <c r="U379" s="34">
        <f t="shared" si="113"/>
        <v>0</v>
      </c>
      <c r="V379" s="34">
        <f t="shared" si="114"/>
        <v>0</v>
      </c>
      <c r="W379" s="25">
        <f t="shared" si="115"/>
        <v>0</v>
      </c>
      <c r="X379" s="25">
        <f t="shared" si="116"/>
        <v>0</v>
      </c>
      <c r="Y379" s="25">
        <f t="shared" si="117"/>
        <v>0</v>
      </c>
      <c r="Z379" s="25">
        <f t="shared" si="118"/>
        <v>0</v>
      </c>
      <c r="AA379" s="25">
        <f t="shared" si="119"/>
        <v>0</v>
      </c>
      <c r="AB379" s="25">
        <f t="shared" si="120"/>
        <v>0</v>
      </c>
    </row>
    <row r="380" spans="1:28" ht="20.100000000000001" customHeight="1" x14ac:dyDescent="0.25">
      <c r="A380" s="4" t="s">
        <v>7</v>
      </c>
      <c r="B380" s="7" t="s">
        <v>614</v>
      </c>
      <c r="C380" s="6">
        <v>390</v>
      </c>
      <c r="D380" s="39"/>
      <c r="E380" s="39"/>
      <c r="F380" s="39"/>
      <c r="G380" s="39"/>
      <c r="H380" s="39"/>
      <c r="I380" s="39"/>
      <c r="J380" s="39"/>
      <c r="K380" s="39"/>
      <c r="L380" s="39"/>
      <c r="M380" s="39"/>
      <c r="N380" s="39"/>
      <c r="O380" s="39"/>
      <c r="P380" s="39"/>
      <c r="Q380" s="39"/>
      <c r="R380" s="39"/>
      <c r="S380" s="39"/>
      <c r="T380" s="39"/>
      <c r="U380" s="34">
        <f t="shared" si="113"/>
        <v>0</v>
      </c>
      <c r="V380" s="34">
        <f t="shared" si="114"/>
        <v>0</v>
      </c>
      <c r="W380" s="25">
        <f t="shared" si="115"/>
        <v>0</v>
      </c>
      <c r="X380" s="25">
        <f t="shared" si="116"/>
        <v>0</v>
      </c>
      <c r="Y380" s="25">
        <f t="shared" si="117"/>
        <v>0</v>
      </c>
      <c r="Z380" s="25">
        <f t="shared" si="118"/>
        <v>0</v>
      </c>
      <c r="AA380" s="25">
        <f t="shared" si="119"/>
        <v>0</v>
      </c>
      <c r="AB380" s="25">
        <f t="shared" si="120"/>
        <v>0</v>
      </c>
    </row>
    <row r="381" spans="1:28" ht="20.100000000000001" customHeight="1" x14ac:dyDescent="0.25">
      <c r="A381" s="4" t="s">
        <v>6</v>
      </c>
      <c r="B381" s="7" t="s">
        <v>483</v>
      </c>
      <c r="C381" s="6">
        <v>391</v>
      </c>
      <c r="D381" s="39"/>
      <c r="E381" s="39"/>
      <c r="F381" s="39"/>
      <c r="G381" s="39"/>
      <c r="H381" s="39"/>
      <c r="I381" s="39"/>
      <c r="J381" s="39"/>
      <c r="K381" s="39"/>
      <c r="L381" s="39"/>
      <c r="M381" s="39"/>
      <c r="N381" s="39"/>
      <c r="O381" s="39"/>
      <c r="P381" s="39"/>
      <c r="Q381" s="39"/>
      <c r="R381" s="39"/>
      <c r="S381" s="39"/>
      <c r="T381" s="39"/>
      <c r="U381" s="34">
        <f t="shared" si="113"/>
        <v>0</v>
      </c>
      <c r="V381" s="34">
        <f t="shared" si="114"/>
        <v>0</v>
      </c>
      <c r="W381" s="25">
        <f t="shared" si="115"/>
        <v>0</v>
      </c>
      <c r="X381" s="25">
        <f t="shared" si="116"/>
        <v>0</v>
      </c>
      <c r="Y381" s="25">
        <f t="shared" si="117"/>
        <v>0</v>
      </c>
      <c r="Z381" s="25">
        <f t="shared" si="118"/>
        <v>0</v>
      </c>
      <c r="AA381" s="25">
        <f t="shared" si="119"/>
        <v>0</v>
      </c>
      <c r="AB381" s="25">
        <f t="shared" si="120"/>
        <v>0</v>
      </c>
    </row>
    <row r="382" spans="1:28" ht="20.100000000000001" customHeight="1" x14ac:dyDescent="0.25">
      <c r="A382" s="4" t="s">
        <v>5</v>
      </c>
      <c r="B382" s="5" t="s">
        <v>484</v>
      </c>
      <c r="C382" s="5">
        <v>392</v>
      </c>
      <c r="D382" s="39"/>
      <c r="E382" s="39"/>
      <c r="F382" s="39"/>
      <c r="G382" s="39"/>
      <c r="H382" s="39"/>
      <c r="I382" s="39"/>
      <c r="J382" s="39"/>
      <c r="K382" s="39"/>
      <c r="L382" s="39"/>
      <c r="M382" s="39"/>
      <c r="N382" s="39"/>
      <c r="O382" s="39"/>
      <c r="P382" s="39"/>
      <c r="Q382" s="39"/>
      <c r="R382" s="39"/>
      <c r="S382" s="39"/>
      <c r="T382" s="39"/>
      <c r="U382" s="34">
        <f t="shared" si="113"/>
        <v>0</v>
      </c>
      <c r="V382" s="34">
        <f t="shared" si="114"/>
        <v>0</v>
      </c>
      <c r="W382" s="25">
        <f t="shared" si="115"/>
        <v>0</v>
      </c>
      <c r="X382" s="25">
        <f t="shared" si="116"/>
        <v>0</v>
      </c>
      <c r="Y382" s="25">
        <f t="shared" si="117"/>
        <v>0</v>
      </c>
      <c r="Z382" s="25">
        <f t="shared" si="118"/>
        <v>0</v>
      </c>
      <c r="AA382" s="25">
        <f t="shared" si="119"/>
        <v>0</v>
      </c>
      <c r="AB382" s="25">
        <f t="shared" si="120"/>
        <v>0</v>
      </c>
    </row>
    <row r="383" spans="1:28" ht="20.100000000000001" customHeight="1" x14ac:dyDescent="0.25">
      <c r="A383" s="4" t="s">
        <v>4</v>
      </c>
      <c r="B383" s="5" t="s">
        <v>485</v>
      </c>
      <c r="C383" s="5">
        <v>393</v>
      </c>
      <c r="D383" s="39"/>
      <c r="E383" s="39"/>
      <c r="F383" s="39"/>
      <c r="G383" s="39"/>
      <c r="H383" s="39"/>
      <c r="I383" s="39"/>
      <c r="J383" s="39"/>
      <c r="K383" s="39"/>
      <c r="L383" s="39"/>
      <c r="M383" s="39"/>
      <c r="N383" s="39"/>
      <c r="O383" s="39"/>
      <c r="P383" s="39"/>
      <c r="Q383" s="39"/>
      <c r="R383" s="39"/>
      <c r="S383" s="39"/>
      <c r="T383" s="39"/>
      <c r="U383" s="34">
        <f t="shared" si="113"/>
        <v>0</v>
      </c>
      <c r="V383" s="34">
        <f t="shared" si="114"/>
        <v>0</v>
      </c>
      <c r="W383" s="25">
        <f t="shared" si="115"/>
        <v>0</v>
      </c>
      <c r="X383" s="25">
        <f t="shared" si="116"/>
        <v>0</v>
      </c>
      <c r="Y383" s="25">
        <f t="shared" si="117"/>
        <v>0</v>
      </c>
      <c r="Z383" s="25">
        <f t="shared" si="118"/>
        <v>0</v>
      </c>
      <c r="AA383" s="25">
        <f t="shared" si="119"/>
        <v>0</v>
      </c>
      <c r="AB383" s="25">
        <f t="shared" si="120"/>
        <v>0</v>
      </c>
    </row>
    <row r="384" spans="1:28" ht="20.100000000000001" customHeight="1" x14ac:dyDescent="0.25">
      <c r="A384" s="4" t="s">
        <v>772</v>
      </c>
      <c r="B384" s="5" t="s">
        <v>383</v>
      </c>
      <c r="C384" s="5">
        <v>394</v>
      </c>
      <c r="D384" s="39"/>
      <c r="E384" s="39"/>
      <c r="F384" s="39"/>
      <c r="G384" s="39"/>
      <c r="H384" s="39"/>
      <c r="I384" s="39"/>
      <c r="J384" s="39"/>
      <c r="K384" s="39"/>
      <c r="L384" s="39"/>
      <c r="M384" s="39"/>
      <c r="N384" s="39"/>
      <c r="O384" s="39"/>
      <c r="P384" s="39"/>
      <c r="Q384" s="39"/>
      <c r="R384" s="39"/>
      <c r="S384" s="39"/>
      <c r="T384" s="39"/>
      <c r="U384" s="34">
        <f t="shared" si="113"/>
        <v>0</v>
      </c>
      <c r="V384" s="34">
        <f t="shared" si="114"/>
        <v>0</v>
      </c>
      <c r="W384" s="25">
        <f t="shared" si="115"/>
        <v>0</v>
      </c>
      <c r="X384" s="25">
        <f t="shared" si="116"/>
        <v>0</v>
      </c>
      <c r="Y384" s="25">
        <f t="shared" si="117"/>
        <v>0</v>
      </c>
      <c r="Z384" s="25">
        <f t="shared" si="118"/>
        <v>0</v>
      </c>
      <c r="AA384" s="25">
        <f t="shared" si="119"/>
        <v>0</v>
      </c>
      <c r="AB384" s="25">
        <f t="shared" si="120"/>
        <v>0</v>
      </c>
    </row>
    <row r="385" spans="1:28" ht="20.100000000000001" customHeight="1" x14ac:dyDescent="0.25">
      <c r="A385" s="4" t="s">
        <v>3</v>
      </c>
      <c r="B385" s="5" t="s">
        <v>486</v>
      </c>
      <c r="C385" s="5">
        <v>395</v>
      </c>
      <c r="D385" s="39"/>
      <c r="E385" s="39"/>
      <c r="F385" s="39"/>
      <c r="G385" s="39"/>
      <c r="H385" s="39"/>
      <c r="I385" s="39"/>
      <c r="J385" s="39"/>
      <c r="K385" s="39"/>
      <c r="L385" s="39"/>
      <c r="M385" s="39"/>
      <c r="N385" s="39"/>
      <c r="O385" s="39"/>
      <c r="P385" s="39"/>
      <c r="Q385" s="39"/>
      <c r="R385" s="39"/>
      <c r="S385" s="39"/>
      <c r="T385" s="39"/>
      <c r="U385" s="34">
        <f t="shared" si="113"/>
        <v>0</v>
      </c>
      <c r="V385" s="34">
        <f t="shared" si="114"/>
        <v>0</v>
      </c>
      <c r="W385" s="25">
        <f t="shared" si="115"/>
        <v>0</v>
      </c>
      <c r="X385" s="25">
        <f t="shared" si="116"/>
        <v>0</v>
      </c>
      <c r="Y385" s="25">
        <f t="shared" si="117"/>
        <v>0</v>
      </c>
      <c r="Z385" s="25">
        <f t="shared" si="118"/>
        <v>0</v>
      </c>
      <c r="AA385" s="25">
        <f t="shared" si="119"/>
        <v>0</v>
      </c>
      <c r="AB385" s="25">
        <f t="shared" si="120"/>
        <v>0</v>
      </c>
    </row>
    <row r="386" spans="1:28" ht="20.100000000000001" customHeight="1" x14ac:dyDescent="0.25">
      <c r="A386" s="4" t="s">
        <v>2</v>
      </c>
      <c r="B386" s="5" t="s">
        <v>670</v>
      </c>
      <c r="C386" s="5">
        <v>396</v>
      </c>
      <c r="D386" s="39"/>
      <c r="E386" s="39"/>
      <c r="F386" s="39"/>
      <c r="G386" s="39"/>
      <c r="H386" s="39"/>
      <c r="I386" s="39"/>
      <c r="J386" s="39"/>
      <c r="K386" s="39"/>
      <c r="L386" s="39"/>
      <c r="M386" s="39"/>
      <c r="N386" s="39"/>
      <c r="O386" s="39"/>
      <c r="P386" s="39"/>
      <c r="Q386" s="39"/>
      <c r="R386" s="39"/>
      <c r="S386" s="39"/>
      <c r="T386" s="39"/>
      <c r="U386" s="34">
        <f t="shared" si="113"/>
        <v>0</v>
      </c>
      <c r="V386" s="34">
        <f t="shared" si="114"/>
        <v>0</v>
      </c>
      <c r="W386" s="25">
        <f t="shared" si="115"/>
        <v>0</v>
      </c>
      <c r="X386" s="25">
        <f t="shared" si="116"/>
        <v>0</v>
      </c>
      <c r="Y386" s="25">
        <f t="shared" si="117"/>
        <v>0</v>
      </c>
      <c r="Z386" s="25">
        <f t="shared" si="118"/>
        <v>0</v>
      </c>
      <c r="AA386" s="25">
        <f t="shared" si="119"/>
        <v>0</v>
      </c>
      <c r="AB386" s="25">
        <f t="shared" si="120"/>
        <v>0</v>
      </c>
    </row>
    <row r="387" spans="1:28" ht="20.100000000000001" customHeight="1" x14ac:dyDescent="0.25">
      <c r="A387" s="4" t="s">
        <v>1</v>
      </c>
      <c r="B387" s="5" t="s">
        <v>671</v>
      </c>
      <c r="C387" s="5">
        <v>397</v>
      </c>
      <c r="D387" s="39"/>
      <c r="E387" s="39"/>
      <c r="F387" s="39"/>
      <c r="G387" s="39"/>
      <c r="H387" s="39"/>
      <c r="I387" s="39"/>
      <c r="J387" s="39"/>
      <c r="K387" s="39"/>
      <c r="L387" s="39"/>
      <c r="M387" s="39"/>
      <c r="N387" s="39"/>
      <c r="O387" s="39"/>
      <c r="P387" s="39"/>
      <c r="Q387" s="39"/>
      <c r="R387" s="39"/>
      <c r="S387" s="39"/>
      <c r="T387" s="39"/>
      <c r="U387" s="34">
        <f t="shared" si="113"/>
        <v>0</v>
      </c>
      <c r="V387" s="34">
        <f t="shared" si="114"/>
        <v>0</v>
      </c>
      <c r="W387" s="25">
        <f t="shared" si="115"/>
        <v>0</v>
      </c>
      <c r="X387" s="25">
        <f t="shared" si="116"/>
        <v>0</v>
      </c>
      <c r="Y387" s="25">
        <f t="shared" si="117"/>
        <v>0</v>
      </c>
      <c r="Z387" s="25">
        <f t="shared" si="118"/>
        <v>0</v>
      </c>
      <c r="AA387" s="25">
        <f t="shared" si="119"/>
        <v>0</v>
      </c>
      <c r="AB387" s="25">
        <f t="shared" si="120"/>
        <v>0</v>
      </c>
    </row>
    <row r="388" spans="1:28" ht="20.100000000000001" customHeight="1" x14ac:dyDescent="0.25">
      <c r="A388" s="4" t="s">
        <v>0</v>
      </c>
      <c r="B388" s="5" t="s">
        <v>615</v>
      </c>
      <c r="C388" s="5">
        <v>397.1</v>
      </c>
      <c r="D388" s="39"/>
      <c r="E388" s="39"/>
      <c r="F388" s="39"/>
      <c r="G388" s="39"/>
      <c r="H388" s="39"/>
      <c r="I388" s="39"/>
      <c r="J388" s="39"/>
      <c r="K388" s="39"/>
      <c r="L388" s="39"/>
      <c r="M388" s="39"/>
      <c r="N388" s="39"/>
      <c r="O388" s="39"/>
      <c r="P388" s="39"/>
      <c r="Q388" s="39"/>
      <c r="R388" s="39"/>
      <c r="S388" s="39"/>
      <c r="T388" s="39"/>
      <c r="U388" s="35">
        <f t="shared" si="113"/>
        <v>0</v>
      </c>
      <c r="V388" s="35">
        <f t="shared" si="114"/>
        <v>0</v>
      </c>
      <c r="W388" s="32">
        <f t="shared" si="115"/>
        <v>0</v>
      </c>
      <c r="X388" s="32">
        <f t="shared" si="116"/>
        <v>0</v>
      </c>
      <c r="Y388" s="32">
        <f t="shared" si="117"/>
        <v>0</v>
      </c>
      <c r="Z388" s="32">
        <f t="shared" si="118"/>
        <v>0</v>
      </c>
      <c r="AA388" s="32">
        <f t="shared" si="119"/>
        <v>0</v>
      </c>
      <c r="AB388" s="32">
        <f t="shared" si="120"/>
        <v>0</v>
      </c>
    </row>
    <row r="389" spans="1:28" ht="20.100000000000001" customHeight="1" x14ac:dyDescent="0.25">
      <c r="A389" s="26">
        <v>19</v>
      </c>
      <c r="B389" s="27" t="s">
        <v>358</v>
      </c>
      <c r="C389" s="33"/>
      <c r="D389" s="34">
        <f t="shared" ref="D389:T389" si="122">D7+D35+D44+D51+D81+D96+D112+D149+D190+D199+D209+D228+D248+D262+D280+D304+D339+D373</f>
        <v>84</v>
      </c>
      <c r="E389" s="34">
        <f t="shared" si="122"/>
        <v>4</v>
      </c>
      <c r="F389" s="34">
        <f t="shared" si="122"/>
        <v>72</v>
      </c>
      <c r="G389" s="34">
        <f t="shared" si="122"/>
        <v>75</v>
      </c>
      <c r="H389" s="34">
        <f t="shared" si="122"/>
        <v>7</v>
      </c>
      <c r="I389" s="34">
        <f t="shared" si="122"/>
        <v>1</v>
      </c>
      <c r="J389" s="34">
        <f t="shared" si="122"/>
        <v>83</v>
      </c>
      <c r="K389" s="34">
        <f t="shared" si="122"/>
        <v>0</v>
      </c>
      <c r="L389" s="34">
        <f t="shared" si="122"/>
        <v>1</v>
      </c>
      <c r="M389" s="34">
        <f t="shared" si="122"/>
        <v>71</v>
      </c>
      <c r="N389" s="34">
        <f t="shared" si="122"/>
        <v>5</v>
      </c>
      <c r="O389" s="34">
        <f t="shared" si="122"/>
        <v>23</v>
      </c>
      <c r="P389" s="34">
        <f t="shared" si="122"/>
        <v>1</v>
      </c>
      <c r="Q389" s="34">
        <f t="shared" si="122"/>
        <v>24</v>
      </c>
      <c r="R389" s="34">
        <f t="shared" si="122"/>
        <v>0</v>
      </c>
      <c r="S389" s="34">
        <f t="shared" si="122"/>
        <v>0</v>
      </c>
      <c r="T389" s="34">
        <f t="shared" si="122"/>
        <v>0</v>
      </c>
      <c r="U389" s="34">
        <f t="shared" si="113"/>
        <v>156</v>
      </c>
      <c r="V389" s="34">
        <f t="shared" si="114"/>
        <v>154</v>
      </c>
      <c r="W389" s="25">
        <f t="shared" si="115"/>
        <v>83</v>
      </c>
      <c r="X389" s="25">
        <f t="shared" si="116"/>
        <v>83</v>
      </c>
      <c r="Y389" s="25">
        <f t="shared" si="117"/>
        <v>24</v>
      </c>
      <c r="Z389" s="25">
        <f t="shared" si="118"/>
        <v>24</v>
      </c>
      <c r="AA389" s="25">
        <f t="shared" si="119"/>
        <v>0</v>
      </c>
      <c r="AB389" s="25">
        <f t="shared" si="120"/>
        <v>0</v>
      </c>
    </row>
    <row r="390" spans="1:28" s="48" customFormat="1" ht="20.100000000000001" customHeight="1" x14ac:dyDescent="0.25">
      <c r="A390" s="44"/>
      <c r="B390" s="45"/>
      <c r="C390" s="46"/>
      <c r="D390" s="47"/>
      <c r="E390" s="47"/>
      <c r="F390" s="47"/>
      <c r="G390" s="47"/>
      <c r="H390" s="47"/>
      <c r="I390" s="47"/>
      <c r="J390" s="47"/>
      <c r="K390" s="47"/>
      <c r="L390" s="47"/>
      <c r="M390" s="47"/>
      <c r="N390" s="47"/>
      <c r="O390" s="47"/>
      <c r="P390" s="47"/>
      <c r="Q390" s="47"/>
      <c r="R390" s="47"/>
      <c r="S390" s="47"/>
      <c r="T390" s="47"/>
    </row>
    <row r="391" spans="1:28" s="48" customFormat="1" ht="20.100000000000001" customHeight="1" x14ac:dyDescent="0.25">
      <c r="A391" s="44"/>
      <c r="B391" s="45" t="s">
        <v>811</v>
      </c>
      <c r="C391" s="46"/>
      <c r="D391" s="47"/>
      <c r="E391" s="47"/>
      <c r="F391" s="47"/>
      <c r="G391" s="47"/>
      <c r="H391" s="47"/>
      <c r="I391" s="47"/>
      <c r="J391" s="47"/>
      <c r="K391" s="47"/>
      <c r="L391" s="47"/>
      <c r="M391" s="47"/>
      <c r="N391" s="47"/>
      <c r="O391" s="47"/>
      <c r="P391" s="47"/>
      <c r="Q391" s="47"/>
      <c r="R391" s="47"/>
      <c r="S391" s="47"/>
      <c r="T391" s="47"/>
    </row>
    <row r="392" spans="1:28" s="48" customFormat="1" ht="20.100000000000001" customHeight="1" x14ac:dyDescent="0.25">
      <c r="A392" s="44"/>
      <c r="B392" s="45"/>
      <c r="C392" s="46"/>
      <c r="D392" s="47"/>
      <c r="E392" s="47"/>
      <c r="F392" s="47"/>
      <c r="G392" s="47"/>
      <c r="H392" s="47"/>
      <c r="I392" s="47"/>
      <c r="J392" s="47"/>
      <c r="K392" s="47"/>
      <c r="L392" s="47"/>
      <c r="M392" s="47"/>
      <c r="N392" s="47"/>
      <c r="O392" s="47"/>
      <c r="P392" s="47"/>
      <c r="Q392" s="47"/>
      <c r="R392" s="47"/>
      <c r="S392" s="47"/>
      <c r="T392" s="47"/>
    </row>
    <row r="393" spans="1:28" s="48" customFormat="1" ht="20.100000000000001" customHeight="1" x14ac:dyDescent="0.25">
      <c r="A393" s="44"/>
      <c r="B393" s="45"/>
      <c r="C393" s="46"/>
      <c r="D393" s="47"/>
      <c r="E393" s="47"/>
      <c r="F393" s="47"/>
      <c r="G393" s="47"/>
      <c r="H393" s="47"/>
      <c r="I393" s="47"/>
      <c r="J393" s="47"/>
      <c r="K393" s="47"/>
      <c r="L393" s="47"/>
      <c r="M393" s="47"/>
      <c r="N393" s="47"/>
      <c r="O393" s="47"/>
      <c r="P393" s="47"/>
      <c r="Q393" s="47"/>
      <c r="R393" s="47"/>
      <c r="S393" s="47"/>
      <c r="T393" s="47"/>
    </row>
    <row r="394" spans="1:28" s="48" customFormat="1" ht="20.100000000000001" customHeight="1" x14ac:dyDescent="0.25">
      <c r="A394" s="44"/>
      <c r="B394" s="45"/>
      <c r="C394" s="46"/>
      <c r="D394" s="47"/>
      <c r="E394" s="47"/>
      <c r="F394" s="47"/>
      <c r="G394" s="47"/>
      <c r="H394" s="47"/>
      <c r="I394" s="47"/>
      <c r="J394" s="47"/>
      <c r="K394" s="47"/>
      <c r="L394" s="47"/>
      <c r="M394" s="47"/>
      <c r="N394" s="47"/>
      <c r="O394" s="47"/>
      <c r="P394" s="47"/>
      <c r="Q394" s="47"/>
      <c r="R394" s="47"/>
      <c r="S394" s="47"/>
      <c r="T394" s="47"/>
    </row>
    <row r="395" spans="1:28" s="48" customFormat="1" ht="20.100000000000001" customHeight="1" x14ac:dyDescent="0.25">
      <c r="A395" s="44"/>
      <c r="B395" s="45"/>
      <c r="C395" s="46"/>
      <c r="D395" s="47"/>
      <c r="E395" s="47"/>
      <c r="F395" s="47"/>
      <c r="G395" s="47"/>
      <c r="H395" s="47"/>
      <c r="I395" s="47"/>
      <c r="J395" s="47"/>
      <c r="K395" s="47"/>
      <c r="L395" s="47"/>
      <c r="M395" s="47"/>
      <c r="N395" s="47"/>
      <c r="O395" s="47"/>
      <c r="P395" s="47"/>
      <c r="Q395" s="47"/>
      <c r="R395" s="47"/>
      <c r="S395" s="47"/>
      <c r="T395" s="47"/>
    </row>
    <row r="396" spans="1:28" s="48" customFormat="1" ht="20.100000000000001" customHeight="1" x14ac:dyDescent="0.25">
      <c r="A396" s="44"/>
      <c r="B396" s="45"/>
      <c r="C396" s="46"/>
      <c r="D396" s="47"/>
      <c r="E396" s="47"/>
      <c r="F396" s="47"/>
      <c r="G396" s="47"/>
      <c r="H396" s="47"/>
      <c r="I396" s="47"/>
      <c r="J396" s="47"/>
      <c r="K396" s="47"/>
      <c r="L396" s="47"/>
      <c r="M396" s="47"/>
      <c r="N396" s="47"/>
      <c r="O396" s="47"/>
      <c r="P396" s="47"/>
      <c r="Q396" s="47"/>
      <c r="R396" s="47"/>
      <c r="S396" s="47"/>
      <c r="T396" s="47"/>
    </row>
    <row r="397" spans="1:28" s="48" customFormat="1" ht="20.100000000000001" customHeight="1" x14ac:dyDescent="0.25">
      <c r="A397" s="44"/>
      <c r="B397" s="45"/>
      <c r="C397" s="46"/>
      <c r="D397" s="47"/>
      <c r="E397" s="47"/>
      <c r="F397" s="47"/>
      <c r="G397" s="47"/>
      <c r="H397" s="47"/>
      <c r="I397" s="47"/>
      <c r="J397" s="47"/>
      <c r="K397" s="47"/>
      <c r="L397" s="47"/>
      <c r="M397" s="47"/>
      <c r="N397" s="47"/>
      <c r="O397" s="47"/>
      <c r="P397" s="47"/>
      <c r="Q397" s="47"/>
      <c r="R397" s="47"/>
      <c r="S397" s="47"/>
      <c r="T397" s="47"/>
    </row>
    <row r="398" spans="1:28" s="48" customFormat="1" ht="20.100000000000001" customHeight="1" x14ac:dyDescent="0.25">
      <c r="A398" s="44"/>
      <c r="B398" s="45"/>
      <c r="C398" s="46"/>
      <c r="D398" s="47"/>
      <c r="E398" s="47"/>
      <c r="F398" s="47"/>
      <c r="G398" s="47"/>
      <c r="H398" s="47"/>
      <c r="I398" s="47"/>
      <c r="J398" s="47"/>
      <c r="K398" s="47"/>
      <c r="L398" s="47"/>
      <c r="M398" s="47"/>
      <c r="N398" s="47"/>
      <c r="O398" s="47"/>
      <c r="P398" s="47"/>
      <c r="Q398" s="47"/>
      <c r="R398" s="47"/>
      <c r="S398" s="47"/>
      <c r="T398" s="47"/>
    </row>
    <row r="399" spans="1:28" s="48" customFormat="1" ht="20.100000000000001" customHeight="1" x14ac:dyDescent="0.25">
      <c r="A399" s="44"/>
      <c r="B399" s="45"/>
      <c r="C399" s="46"/>
      <c r="D399" s="47"/>
      <c r="E399" s="47"/>
      <c r="F399" s="47"/>
      <c r="G399" s="47"/>
      <c r="H399" s="47"/>
      <c r="I399" s="47"/>
      <c r="J399" s="47"/>
      <c r="K399" s="47"/>
      <c r="L399" s="47"/>
      <c r="M399" s="47"/>
      <c r="N399" s="47"/>
      <c r="O399" s="47"/>
      <c r="P399" s="47"/>
      <c r="Q399" s="47"/>
      <c r="R399" s="47"/>
      <c r="S399" s="47"/>
      <c r="T399" s="47"/>
    </row>
    <row r="400" spans="1:28" s="48" customFormat="1" ht="20.100000000000001" customHeight="1" x14ac:dyDescent="0.25">
      <c r="A400" s="44"/>
      <c r="B400" s="45"/>
      <c r="C400" s="46"/>
      <c r="D400" s="47"/>
      <c r="E400" s="47"/>
      <c r="F400" s="47"/>
      <c r="G400" s="47"/>
      <c r="H400" s="47"/>
      <c r="I400" s="47"/>
      <c r="J400" s="47"/>
      <c r="K400" s="47"/>
      <c r="L400" s="47"/>
      <c r="M400" s="47"/>
      <c r="N400" s="47"/>
      <c r="O400" s="47"/>
      <c r="P400" s="47"/>
      <c r="Q400" s="47"/>
      <c r="R400" s="47"/>
      <c r="S400" s="47"/>
      <c r="T400" s="47"/>
    </row>
    <row r="401" spans="1:20" s="48" customFormat="1" ht="20.100000000000001" customHeight="1" x14ac:dyDescent="0.25">
      <c r="A401" s="44"/>
      <c r="B401" s="45"/>
      <c r="C401" s="46"/>
      <c r="D401" s="47"/>
      <c r="E401" s="47"/>
      <c r="F401" s="47"/>
      <c r="G401" s="47"/>
      <c r="H401" s="47"/>
      <c r="I401" s="47"/>
      <c r="J401" s="47"/>
      <c r="K401" s="47"/>
      <c r="L401" s="47"/>
      <c r="M401" s="47"/>
      <c r="N401" s="47"/>
      <c r="O401" s="47"/>
      <c r="P401" s="47"/>
      <c r="Q401" s="47"/>
      <c r="R401" s="47"/>
      <c r="S401" s="47"/>
      <c r="T401" s="47"/>
    </row>
    <row r="402" spans="1:20" s="48" customFormat="1" ht="20.100000000000001" customHeight="1" x14ac:dyDescent="0.25">
      <c r="A402" s="44"/>
      <c r="B402" s="45"/>
      <c r="C402" s="46"/>
      <c r="D402" s="47"/>
      <c r="E402" s="47"/>
      <c r="F402" s="47"/>
      <c r="G402" s="47"/>
      <c r="H402" s="47"/>
      <c r="I402" s="47"/>
      <c r="J402" s="47"/>
      <c r="K402" s="47"/>
      <c r="L402" s="47"/>
      <c r="M402" s="47"/>
      <c r="N402" s="47"/>
      <c r="O402" s="47"/>
      <c r="P402" s="47"/>
      <c r="Q402" s="47"/>
      <c r="R402" s="47"/>
      <c r="S402" s="47"/>
      <c r="T402" s="47"/>
    </row>
    <row r="403" spans="1:20" s="48" customFormat="1" ht="20.100000000000001" customHeight="1" x14ac:dyDescent="0.25">
      <c r="A403" s="44"/>
      <c r="B403" s="45"/>
      <c r="C403" s="46"/>
      <c r="D403" s="47"/>
      <c r="E403" s="47"/>
      <c r="F403" s="47"/>
      <c r="G403" s="47"/>
      <c r="H403" s="47"/>
      <c r="I403" s="47"/>
      <c r="J403" s="47"/>
      <c r="K403" s="47"/>
      <c r="L403" s="47"/>
      <c r="M403" s="47"/>
      <c r="N403" s="47"/>
      <c r="O403" s="47"/>
      <c r="P403" s="47"/>
      <c r="Q403" s="47"/>
      <c r="R403" s="47"/>
      <c r="S403" s="47"/>
      <c r="T403" s="47"/>
    </row>
    <row r="404" spans="1:20" s="48" customFormat="1" ht="20.100000000000001" customHeight="1" x14ac:dyDescent="0.25">
      <c r="A404" s="44"/>
      <c r="B404" s="45"/>
      <c r="C404" s="46"/>
      <c r="D404" s="47"/>
      <c r="E404" s="47"/>
      <c r="F404" s="47"/>
      <c r="G404" s="47"/>
      <c r="H404" s="47"/>
      <c r="I404" s="47"/>
      <c r="J404" s="47"/>
      <c r="K404" s="47"/>
      <c r="L404" s="47"/>
      <c r="M404" s="47"/>
      <c r="N404" s="47"/>
      <c r="O404" s="47"/>
      <c r="P404" s="47"/>
      <c r="Q404" s="47"/>
      <c r="R404" s="47"/>
      <c r="S404" s="47"/>
      <c r="T404" s="47"/>
    </row>
    <row r="405" spans="1:20" s="48" customFormat="1" ht="20.100000000000001" customHeight="1" x14ac:dyDescent="0.25">
      <c r="A405" s="44"/>
      <c r="B405" s="45"/>
      <c r="C405" s="46"/>
      <c r="D405" s="47"/>
      <c r="E405" s="47"/>
      <c r="F405" s="47"/>
      <c r="G405" s="47"/>
      <c r="H405" s="47"/>
      <c r="I405" s="47"/>
      <c r="J405" s="47"/>
      <c r="K405" s="47"/>
      <c r="L405" s="47"/>
      <c r="M405" s="47"/>
      <c r="N405" s="47"/>
      <c r="O405" s="47"/>
      <c r="P405" s="47"/>
      <c r="Q405" s="47"/>
      <c r="R405" s="47"/>
      <c r="S405" s="47"/>
      <c r="T405" s="47"/>
    </row>
    <row r="406" spans="1:20" s="48" customFormat="1" ht="20.100000000000001" customHeight="1" x14ac:dyDescent="0.25">
      <c r="A406" s="44"/>
      <c r="B406" s="45"/>
      <c r="C406" s="46"/>
      <c r="D406" s="47"/>
      <c r="E406" s="47"/>
      <c r="F406" s="47"/>
      <c r="G406" s="47"/>
      <c r="H406" s="47"/>
      <c r="I406" s="47"/>
      <c r="J406" s="47"/>
      <c r="K406" s="47"/>
      <c r="L406" s="47"/>
      <c r="M406" s="47"/>
      <c r="N406" s="47"/>
      <c r="O406" s="47"/>
      <c r="P406" s="47"/>
      <c r="Q406" s="47"/>
      <c r="R406" s="47"/>
      <c r="S406" s="47"/>
      <c r="T406" s="47"/>
    </row>
    <row r="407" spans="1:20" s="48" customFormat="1" ht="20.100000000000001" customHeight="1" x14ac:dyDescent="0.25">
      <c r="A407" s="44"/>
      <c r="B407" s="45"/>
      <c r="C407" s="46"/>
      <c r="D407" s="47"/>
      <c r="E407" s="47"/>
      <c r="F407" s="47"/>
      <c r="G407" s="47"/>
      <c r="H407" s="47"/>
      <c r="I407" s="47"/>
      <c r="J407" s="47"/>
      <c r="K407" s="47"/>
      <c r="L407" s="47"/>
      <c r="M407" s="47"/>
      <c r="N407" s="47"/>
      <c r="O407" s="47"/>
      <c r="P407" s="47"/>
      <c r="Q407" s="47"/>
      <c r="R407" s="47"/>
      <c r="S407" s="47"/>
      <c r="T407" s="47"/>
    </row>
    <row r="408" spans="1:20" s="48" customFormat="1" ht="20.100000000000001" customHeight="1" x14ac:dyDescent="0.25">
      <c r="A408" s="44"/>
      <c r="B408" s="45"/>
      <c r="C408" s="46"/>
      <c r="D408" s="47"/>
      <c r="E408" s="47"/>
      <c r="F408" s="47"/>
      <c r="G408" s="47"/>
      <c r="H408" s="47"/>
      <c r="I408" s="47"/>
      <c r="J408" s="47"/>
      <c r="K408" s="47"/>
      <c r="L408" s="47"/>
      <c r="M408" s="47"/>
      <c r="N408" s="47"/>
      <c r="O408" s="47"/>
      <c r="P408" s="47"/>
      <c r="Q408" s="47"/>
      <c r="R408" s="47"/>
      <c r="S408" s="47"/>
      <c r="T408" s="47"/>
    </row>
    <row r="409" spans="1:20" s="48" customFormat="1" ht="20.100000000000001" customHeight="1" x14ac:dyDescent="0.25">
      <c r="A409" s="44"/>
      <c r="B409" s="45"/>
      <c r="C409" s="46"/>
      <c r="D409" s="47"/>
      <c r="E409" s="47"/>
      <c r="F409" s="47"/>
      <c r="G409" s="47"/>
      <c r="H409" s="47"/>
      <c r="I409" s="47"/>
      <c r="J409" s="47"/>
      <c r="K409" s="47"/>
      <c r="L409" s="47"/>
      <c r="M409" s="47"/>
      <c r="N409" s="47"/>
      <c r="O409" s="47"/>
      <c r="P409" s="47"/>
      <c r="Q409" s="47"/>
      <c r="R409" s="47"/>
      <c r="S409" s="47"/>
      <c r="T409" s="47"/>
    </row>
    <row r="410" spans="1:20" s="48" customFormat="1" ht="20.100000000000001" customHeight="1" x14ac:dyDescent="0.25">
      <c r="A410" s="44"/>
      <c r="B410" s="45"/>
      <c r="C410" s="46"/>
      <c r="D410" s="47"/>
      <c r="E410" s="47"/>
      <c r="F410" s="47"/>
      <c r="G410" s="47"/>
      <c r="H410" s="47"/>
      <c r="I410" s="47"/>
      <c r="J410" s="47"/>
      <c r="K410" s="47"/>
      <c r="L410" s="47"/>
      <c r="M410" s="47"/>
      <c r="N410" s="47"/>
      <c r="O410" s="47"/>
      <c r="P410" s="47"/>
      <c r="Q410" s="47"/>
      <c r="R410" s="47"/>
      <c r="S410" s="47"/>
      <c r="T410" s="47"/>
    </row>
    <row r="411" spans="1:20" s="48" customFormat="1" ht="20.100000000000001" customHeight="1" x14ac:dyDescent="0.25">
      <c r="A411" s="44"/>
      <c r="B411" s="45"/>
      <c r="C411" s="46"/>
      <c r="D411" s="47"/>
      <c r="E411" s="47"/>
      <c r="F411" s="47"/>
      <c r="G411" s="47"/>
      <c r="H411" s="47"/>
      <c r="I411" s="47"/>
      <c r="J411" s="47"/>
      <c r="K411" s="47"/>
      <c r="L411" s="47"/>
      <c r="M411" s="47"/>
      <c r="N411" s="47"/>
      <c r="O411" s="47"/>
      <c r="P411" s="47"/>
      <c r="Q411" s="47"/>
      <c r="R411" s="47"/>
      <c r="S411" s="47"/>
      <c r="T411" s="47"/>
    </row>
    <row r="412" spans="1:20" s="48" customFormat="1" ht="20.100000000000001" customHeight="1" x14ac:dyDescent="0.25">
      <c r="A412" s="44"/>
      <c r="B412" s="45"/>
      <c r="C412" s="46"/>
      <c r="D412" s="47"/>
      <c r="E412" s="47"/>
      <c r="F412" s="47"/>
      <c r="G412" s="47"/>
      <c r="H412" s="47"/>
      <c r="I412" s="47"/>
      <c r="J412" s="47"/>
      <c r="K412" s="47"/>
      <c r="L412" s="47"/>
      <c r="M412" s="47"/>
      <c r="N412" s="47"/>
      <c r="O412" s="47"/>
      <c r="P412" s="47"/>
      <c r="Q412" s="47"/>
      <c r="R412" s="47"/>
      <c r="S412" s="47"/>
      <c r="T412" s="47"/>
    </row>
  </sheetData>
  <mergeCells count="22">
    <mergeCell ref="A1:C1"/>
    <mergeCell ref="D1:P1"/>
    <mergeCell ref="Q1:T1"/>
    <mergeCell ref="A2:T2"/>
    <mergeCell ref="A3:T3"/>
    <mergeCell ref="A4:B5"/>
    <mergeCell ref="W6:X6"/>
    <mergeCell ref="Y6:Z6"/>
    <mergeCell ref="AA6:AB6"/>
    <mergeCell ref="R4:T4"/>
    <mergeCell ref="E4:E5"/>
    <mergeCell ref="F4:F5"/>
    <mergeCell ref="N4:N5"/>
    <mergeCell ref="O4:Q4"/>
    <mergeCell ref="A6:B6"/>
    <mergeCell ref="U6:V6"/>
    <mergeCell ref="G4:J4"/>
    <mergeCell ref="K4:K5"/>
    <mergeCell ref="L4:L5"/>
    <mergeCell ref="M4:M5"/>
    <mergeCell ref="C4:C5"/>
    <mergeCell ref="D4:D5"/>
  </mergeCells>
  <pageMargins left="0.74803149606299202" right="0.39370078740157499" top="0" bottom="0" header="0.43307086614173201" footer="0.31496062992126"/>
  <pageSetup paperSize="9" scale="40" orientation="portrait"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403"/>
  <sheetViews>
    <sheetView topLeftCell="A377" zoomScaleNormal="100" zoomScaleSheetLayoutView="78" workbookViewId="0">
      <selection activeCell="AD5" sqref="AD5"/>
    </sheetView>
  </sheetViews>
  <sheetFormatPr defaultRowHeight="20.100000000000001" customHeight="1" x14ac:dyDescent="0.25"/>
  <cols>
    <col min="1" max="1" width="8" style="30" customWidth="1"/>
    <col min="2" max="2" width="49.140625" style="31" customWidth="1"/>
    <col min="3" max="3" width="8.28515625" style="23" customWidth="1"/>
    <col min="4" max="4" width="8.42578125" style="42" customWidth="1"/>
    <col min="5" max="5" width="5.42578125" style="42" customWidth="1"/>
    <col min="6" max="6" width="6.85546875" style="42" customWidth="1"/>
    <col min="7" max="7" width="6" style="42" bestFit="1" customWidth="1"/>
    <col min="8" max="8" width="8.5703125" style="42" bestFit="1" customWidth="1"/>
    <col min="9" max="9" width="11.28515625" style="42" bestFit="1" customWidth="1"/>
    <col min="10" max="10" width="5" style="42" bestFit="1" customWidth="1"/>
    <col min="11" max="11" width="9.5703125" style="42" customWidth="1"/>
    <col min="12" max="12" width="9" style="42" customWidth="1"/>
    <col min="13" max="13" width="7" style="42" customWidth="1"/>
    <col min="14" max="15" width="6" style="42" bestFit="1" customWidth="1"/>
    <col min="16" max="16" width="8.140625" style="42" customWidth="1"/>
    <col min="17" max="17" width="8.5703125" style="42" customWidth="1"/>
    <col min="18" max="18" width="7.5703125" style="42" customWidth="1"/>
    <col min="19" max="19" width="8.28515625" style="42" customWidth="1"/>
    <col min="20" max="20" width="8.42578125" style="42" customWidth="1"/>
    <col min="21" max="22" width="11" style="15" hidden="1" customWidth="1"/>
    <col min="23" max="23" width="7.7109375" style="15" hidden="1" customWidth="1"/>
    <col min="24" max="24" width="7.85546875" style="15" hidden="1" customWidth="1"/>
    <col min="25" max="25" width="9" style="15" hidden="1" customWidth="1"/>
    <col min="26" max="26" width="8.28515625" style="15" hidden="1" customWidth="1"/>
    <col min="27" max="27" width="8.85546875" style="15" hidden="1" customWidth="1"/>
    <col min="28" max="28" width="6.42578125" style="15" hidden="1" customWidth="1"/>
    <col min="29" max="43" width="13.7109375" style="15" customWidth="1"/>
    <col min="44" max="44" width="10.7109375" style="15" customWidth="1"/>
    <col min="45" max="16384" width="9.140625" style="15"/>
  </cols>
  <sheetData>
    <row r="1" spans="1:111" ht="73.5" customHeight="1" x14ac:dyDescent="0.25">
      <c r="A1" s="115" t="s">
        <v>773</v>
      </c>
      <c r="B1" s="116"/>
      <c r="C1" s="116"/>
      <c r="D1" s="117" t="s">
        <v>384</v>
      </c>
      <c r="E1" s="117"/>
      <c r="F1" s="117"/>
      <c r="G1" s="117"/>
      <c r="H1" s="117"/>
      <c r="I1" s="117"/>
      <c r="J1" s="117"/>
      <c r="K1" s="117"/>
      <c r="L1" s="117"/>
      <c r="M1" s="117"/>
      <c r="N1" s="117"/>
      <c r="O1" s="117"/>
      <c r="P1" s="117"/>
      <c r="Q1" s="118" t="s">
        <v>805</v>
      </c>
      <c r="R1" s="118"/>
      <c r="S1" s="118"/>
      <c r="T1" s="119"/>
      <c r="U1" s="16"/>
      <c r="V1" s="16"/>
      <c r="W1" s="16"/>
    </row>
    <row r="2" spans="1:111" ht="51" customHeight="1" x14ac:dyDescent="0.25">
      <c r="A2" s="120" t="s">
        <v>789</v>
      </c>
      <c r="B2" s="121"/>
      <c r="C2" s="121"/>
      <c r="D2" s="121"/>
      <c r="E2" s="121"/>
      <c r="F2" s="121"/>
      <c r="G2" s="121"/>
      <c r="H2" s="121"/>
      <c r="I2" s="121"/>
      <c r="J2" s="121"/>
      <c r="K2" s="121"/>
      <c r="L2" s="121"/>
      <c r="M2" s="121"/>
      <c r="N2" s="121"/>
      <c r="O2" s="121"/>
      <c r="P2" s="121"/>
      <c r="Q2" s="121"/>
      <c r="R2" s="121"/>
      <c r="S2" s="121"/>
      <c r="T2" s="122"/>
      <c r="U2" s="17"/>
      <c r="V2" s="17"/>
      <c r="W2" s="17"/>
    </row>
    <row r="3" spans="1:111" ht="27.75" customHeight="1" x14ac:dyDescent="0.25">
      <c r="A3" s="123" t="s">
        <v>788</v>
      </c>
      <c r="B3" s="124"/>
      <c r="C3" s="124"/>
      <c r="D3" s="124"/>
      <c r="E3" s="124"/>
      <c r="F3" s="124"/>
      <c r="G3" s="124"/>
      <c r="H3" s="124"/>
      <c r="I3" s="124"/>
      <c r="J3" s="124"/>
      <c r="K3" s="124"/>
      <c r="L3" s="124"/>
      <c r="M3" s="124"/>
      <c r="N3" s="124"/>
      <c r="O3" s="124"/>
      <c r="P3" s="124"/>
      <c r="Q3" s="124"/>
      <c r="R3" s="124"/>
      <c r="S3" s="124"/>
      <c r="T3" s="125"/>
      <c r="U3" s="18"/>
      <c r="V3" s="18"/>
      <c r="W3" s="18"/>
    </row>
    <row r="4" spans="1:111" s="21" customFormat="1" ht="75" customHeight="1" x14ac:dyDescent="0.25">
      <c r="A4" s="126"/>
      <c r="B4" s="126"/>
      <c r="C4" s="114" t="s">
        <v>619</v>
      </c>
      <c r="D4" s="114" t="s">
        <v>488</v>
      </c>
      <c r="E4" s="114" t="s">
        <v>489</v>
      </c>
      <c r="F4" s="114" t="s">
        <v>385</v>
      </c>
      <c r="G4" s="113" t="s">
        <v>386</v>
      </c>
      <c r="H4" s="113"/>
      <c r="I4" s="113"/>
      <c r="J4" s="113"/>
      <c r="K4" s="114" t="s">
        <v>387</v>
      </c>
      <c r="L4" s="114" t="s">
        <v>388</v>
      </c>
      <c r="M4" s="114" t="s">
        <v>389</v>
      </c>
      <c r="N4" s="114" t="s">
        <v>390</v>
      </c>
      <c r="O4" s="113" t="s">
        <v>509</v>
      </c>
      <c r="P4" s="113"/>
      <c r="Q4" s="113"/>
      <c r="R4" s="113" t="s">
        <v>363</v>
      </c>
      <c r="S4" s="113"/>
      <c r="T4" s="113"/>
      <c r="U4" s="19"/>
      <c r="V4" s="19"/>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row>
    <row r="5" spans="1:111" s="21" customFormat="1" ht="97.5" customHeight="1" x14ac:dyDescent="0.25">
      <c r="A5" s="126"/>
      <c r="B5" s="126"/>
      <c r="C5" s="114"/>
      <c r="D5" s="114"/>
      <c r="E5" s="114"/>
      <c r="F5" s="114"/>
      <c r="G5" s="22" t="s">
        <v>506</v>
      </c>
      <c r="H5" s="22" t="s">
        <v>510</v>
      </c>
      <c r="I5" s="22" t="s">
        <v>391</v>
      </c>
      <c r="J5" s="22" t="s">
        <v>364</v>
      </c>
      <c r="K5" s="114"/>
      <c r="L5" s="114"/>
      <c r="M5" s="114"/>
      <c r="N5" s="114"/>
      <c r="O5" s="22" t="s">
        <v>392</v>
      </c>
      <c r="P5" s="37" t="s">
        <v>393</v>
      </c>
      <c r="Q5" s="37" t="s">
        <v>358</v>
      </c>
      <c r="R5" s="22" t="s">
        <v>392</v>
      </c>
      <c r="S5" s="37" t="s">
        <v>393</v>
      </c>
      <c r="T5" s="37" t="s">
        <v>358</v>
      </c>
      <c r="U5" s="19"/>
      <c r="V5" s="19"/>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row>
    <row r="6" spans="1:111" s="23" customFormat="1" ht="20.100000000000001" customHeight="1" x14ac:dyDescent="0.3">
      <c r="A6" s="111"/>
      <c r="B6" s="111"/>
      <c r="C6" s="24"/>
      <c r="D6" s="40">
        <v>1</v>
      </c>
      <c r="E6" s="40">
        <v>2</v>
      </c>
      <c r="F6" s="40">
        <v>3</v>
      </c>
      <c r="G6" s="40">
        <v>4</v>
      </c>
      <c r="H6" s="40">
        <v>5</v>
      </c>
      <c r="I6" s="40">
        <v>6</v>
      </c>
      <c r="J6" s="40">
        <v>7</v>
      </c>
      <c r="K6" s="40">
        <v>8</v>
      </c>
      <c r="L6" s="40">
        <v>9</v>
      </c>
      <c r="M6" s="40">
        <v>10</v>
      </c>
      <c r="N6" s="40">
        <v>11</v>
      </c>
      <c r="O6" s="40">
        <v>12</v>
      </c>
      <c r="P6" s="40">
        <v>13</v>
      </c>
      <c r="Q6" s="40">
        <v>14</v>
      </c>
      <c r="R6" s="40">
        <v>15</v>
      </c>
      <c r="S6" s="40">
        <v>16</v>
      </c>
      <c r="T6" s="40">
        <v>17</v>
      </c>
      <c r="U6" s="112" t="s">
        <v>356</v>
      </c>
      <c r="V6" s="112"/>
      <c r="W6" s="112" t="s">
        <v>355</v>
      </c>
      <c r="X6" s="112"/>
      <c r="Y6" s="112" t="s">
        <v>354</v>
      </c>
      <c r="Z6" s="112"/>
      <c r="AA6" s="112" t="s">
        <v>353</v>
      </c>
      <c r="AB6" s="112"/>
    </row>
    <row r="7" spans="1:111" s="23" customFormat="1" ht="20.100000000000001" customHeight="1" x14ac:dyDescent="0.25">
      <c r="A7" s="1" t="s">
        <v>352</v>
      </c>
      <c r="B7" s="2" t="s">
        <v>675</v>
      </c>
      <c r="C7" s="3"/>
      <c r="D7" s="34">
        <f t="shared" ref="D7:T7" si="0">SUM(D8:D34)</f>
        <v>21</v>
      </c>
      <c r="E7" s="34">
        <f t="shared" si="0"/>
        <v>1</v>
      </c>
      <c r="F7" s="34">
        <f t="shared" si="0"/>
        <v>20</v>
      </c>
      <c r="G7" s="34">
        <f t="shared" si="0"/>
        <v>10</v>
      </c>
      <c r="H7" s="34">
        <f t="shared" si="0"/>
        <v>6</v>
      </c>
      <c r="I7" s="34">
        <f t="shared" si="0"/>
        <v>2</v>
      </c>
      <c r="J7" s="34">
        <f t="shared" si="0"/>
        <v>18</v>
      </c>
      <c r="K7" s="34">
        <f t="shared" si="0"/>
        <v>0</v>
      </c>
      <c r="L7" s="34">
        <f t="shared" si="0"/>
        <v>0</v>
      </c>
      <c r="M7" s="34">
        <f t="shared" si="0"/>
        <v>23</v>
      </c>
      <c r="N7" s="34">
        <f t="shared" si="0"/>
        <v>1</v>
      </c>
      <c r="O7" s="34">
        <f t="shared" si="0"/>
        <v>5</v>
      </c>
      <c r="P7" s="34">
        <f t="shared" si="0"/>
        <v>0</v>
      </c>
      <c r="Q7" s="34">
        <f t="shared" si="0"/>
        <v>5</v>
      </c>
      <c r="R7" s="34">
        <f t="shared" si="0"/>
        <v>0</v>
      </c>
      <c r="S7" s="34">
        <f t="shared" si="0"/>
        <v>0</v>
      </c>
      <c r="T7" s="34">
        <f t="shared" si="0"/>
        <v>0</v>
      </c>
      <c r="U7" s="34">
        <f t="shared" ref="U7:U34" si="1">D7+F7</f>
        <v>41</v>
      </c>
      <c r="V7" s="34">
        <f t="shared" ref="V7:V34" si="2">J7+K7+M7</f>
        <v>41</v>
      </c>
      <c r="W7" s="25">
        <f t="shared" ref="W7:W34" si="3">J7</f>
        <v>18</v>
      </c>
      <c r="X7" s="25">
        <f t="shared" ref="X7:X34" si="4">G7+H7+I7</f>
        <v>18</v>
      </c>
      <c r="Y7" s="25">
        <f t="shared" ref="Y7:Y34" si="5">Q7</f>
        <v>5</v>
      </c>
      <c r="Z7" s="25">
        <f t="shared" ref="Z7:Z34" si="6">O7+P7</f>
        <v>5</v>
      </c>
      <c r="AA7" s="25">
        <f t="shared" ref="AA7:AA34" si="7">T7</f>
        <v>0</v>
      </c>
      <c r="AB7" s="25">
        <f t="shared" ref="AB7:AB34" si="8">R7+S7</f>
        <v>0</v>
      </c>
    </row>
    <row r="8" spans="1:111" ht="20.100000000000001" customHeight="1" x14ac:dyDescent="0.25">
      <c r="A8" s="4" t="s">
        <v>351</v>
      </c>
      <c r="B8" s="5" t="s">
        <v>394</v>
      </c>
      <c r="C8" s="5">
        <v>104</v>
      </c>
      <c r="D8" s="38">
        <v>8</v>
      </c>
      <c r="E8" s="38"/>
      <c r="F8" s="39">
        <v>2</v>
      </c>
      <c r="G8" s="39">
        <v>1</v>
      </c>
      <c r="H8" s="39"/>
      <c r="I8" s="39">
        <v>1</v>
      </c>
      <c r="J8" s="39">
        <v>2</v>
      </c>
      <c r="K8" s="39"/>
      <c r="L8" s="39"/>
      <c r="M8" s="39">
        <v>8</v>
      </c>
      <c r="N8" s="39"/>
      <c r="O8" s="39"/>
      <c r="P8" s="39"/>
      <c r="Q8" s="39"/>
      <c r="R8" s="39"/>
      <c r="S8" s="39"/>
      <c r="T8" s="39"/>
      <c r="U8" s="34">
        <f t="shared" si="1"/>
        <v>10</v>
      </c>
      <c r="V8" s="34">
        <f t="shared" si="2"/>
        <v>10</v>
      </c>
      <c r="W8" s="25">
        <f t="shared" si="3"/>
        <v>2</v>
      </c>
      <c r="X8" s="25">
        <f t="shared" si="4"/>
        <v>2</v>
      </c>
      <c r="Y8" s="25">
        <f t="shared" si="5"/>
        <v>0</v>
      </c>
      <c r="Z8" s="25">
        <f t="shared" si="6"/>
        <v>0</v>
      </c>
      <c r="AA8" s="25">
        <f t="shared" si="7"/>
        <v>0</v>
      </c>
      <c r="AB8" s="25">
        <f t="shared" si="8"/>
        <v>0</v>
      </c>
    </row>
    <row r="9" spans="1:111" ht="20.100000000000001" customHeight="1" x14ac:dyDescent="0.25">
      <c r="A9" s="4" t="s">
        <v>350</v>
      </c>
      <c r="B9" s="5" t="s">
        <v>511</v>
      </c>
      <c r="C9" s="5">
        <v>105</v>
      </c>
      <c r="D9" s="38"/>
      <c r="E9" s="38"/>
      <c r="F9" s="39"/>
      <c r="G9" s="39"/>
      <c r="H9" s="39"/>
      <c r="I9" s="39"/>
      <c r="J9" s="39"/>
      <c r="K9" s="39"/>
      <c r="L9" s="39"/>
      <c r="M9" s="39"/>
      <c r="N9" s="39"/>
      <c r="O9" s="39"/>
      <c r="P9" s="39"/>
      <c r="Q9" s="39"/>
      <c r="R9" s="39"/>
      <c r="S9" s="39"/>
      <c r="T9" s="39"/>
      <c r="U9" s="34">
        <f t="shared" si="1"/>
        <v>0</v>
      </c>
      <c r="V9" s="34">
        <f t="shared" si="2"/>
        <v>0</v>
      </c>
      <c r="W9" s="25">
        <f t="shared" si="3"/>
        <v>0</v>
      </c>
      <c r="X9" s="25">
        <f t="shared" si="4"/>
        <v>0</v>
      </c>
      <c r="Y9" s="25">
        <f t="shared" si="5"/>
        <v>0</v>
      </c>
      <c r="Z9" s="25">
        <f t="shared" si="6"/>
        <v>0</v>
      </c>
      <c r="AA9" s="25">
        <f t="shared" si="7"/>
        <v>0</v>
      </c>
      <c r="AB9" s="25">
        <f t="shared" si="8"/>
        <v>0</v>
      </c>
    </row>
    <row r="10" spans="1:111" ht="20.100000000000001" customHeight="1" x14ac:dyDescent="0.25">
      <c r="A10" s="4" t="s">
        <v>349</v>
      </c>
      <c r="B10" s="5" t="s">
        <v>395</v>
      </c>
      <c r="C10" s="5">
        <v>106</v>
      </c>
      <c r="D10" s="38"/>
      <c r="E10" s="38"/>
      <c r="F10" s="39"/>
      <c r="G10" s="39"/>
      <c r="H10" s="39"/>
      <c r="I10" s="39"/>
      <c r="J10" s="39"/>
      <c r="K10" s="39"/>
      <c r="L10" s="39"/>
      <c r="M10" s="39"/>
      <c r="N10" s="39"/>
      <c r="O10" s="39"/>
      <c r="P10" s="39"/>
      <c r="Q10" s="39"/>
      <c r="R10" s="39"/>
      <c r="S10" s="39"/>
      <c r="T10" s="39"/>
      <c r="U10" s="34">
        <f t="shared" si="1"/>
        <v>0</v>
      </c>
      <c r="V10" s="34">
        <f t="shared" si="2"/>
        <v>0</v>
      </c>
      <c r="W10" s="25">
        <f t="shared" si="3"/>
        <v>0</v>
      </c>
      <c r="X10" s="25">
        <f t="shared" si="4"/>
        <v>0</v>
      </c>
      <c r="Y10" s="25">
        <f t="shared" si="5"/>
        <v>0</v>
      </c>
      <c r="Z10" s="25">
        <f t="shared" si="6"/>
        <v>0</v>
      </c>
      <c r="AA10" s="25">
        <f t="shared" si="7"/>
        <v>0</v>
      </c>
      <c r="AB10" s="25">
        <f t="shared" si="8"/>
        <v>0</v>
      </c>
    </row>
    <row r="11" spans="1:111" ht="20.100000000000001" customHeight="1" x14ac:dyDescent="0.25">
      <c r="A11" s="4" t="s">
        <v>348</v>
      </c>
      <c r="B11" s="5" t="s">
        <v>512</v>
      </c>
      <c r="C11" s="5">
        <v>107</v>
      </c>
      <c r="D11" s="38"/>
      <c r="E11" s="38"/>
      <c r="F11" s="39"/>
      <c r="G11" s="39"/>
      <c r="H11" s="39"/>
      <c r="I11" s="39"/>
      <c r="J11" s="39"/>
      <c r="K11" s="39"/>
      <c r="L11" s="39"/>
      <c r="M11" s="39"/>
      <c r="N11" s="39"/>
      <c r="O11" s="39"/>
      <c r="P11" s="39"/>
      <c r="Q11" s="39"/>
      <c r="R11" s="39"/>
      <c r="S11" s="39"/>
      <c r="T11" s="39"/>
      <c r="U11" s="34">
        <f t="shared" si="1"/>
        <v>0</v>
      </c>
      <c r="V11" s="34">
        <f t="shared" si="2"/>
        <v>0</v>
      </c>
      <c r="W11" s="25">
        <f t="shared" si="3"/>
        <v>0</v>
      </c>
      <c r="X11" s="25">
        <f t="shared" si="4"/>
        <v>0</v>
      </c>
      <c r="Y11" s="25">
        <f t="shared" si="5"/>
        <v>0</v>
      </c>
      <c r="Z11" s="25">
        <f t="shared" si="6"/>
        <v>0</v>
      </c>
      <c r="AA11" s="25">
        <f t="shared" si="7"/>
        <v>0</v>
      </c>
      <c r="AB11" s="25">
        <f t="shared" si="8"/>
        <v>0</v>
      </c>
    </row>
    <row r="12" spans="1:111" ht="20.100000000000001" customHeight="1" x14ac:dyDescent="0.25">
      <c r="A12" s="4" t="s">
        <v>347</v>
      </c>
      <c r="B12" s="5" t="s">
        <v>396</v>
      </c>
      <c r="C12" s="5">
        <v>108</v>
      </c>
      <c r="D12" s="38"/>
      <c r="E12" s="38"/>
      <c r="F12" s="39"/>
      <c r="G12" s="39"/>
      <c r="H12" s="39"/>
      <c r="I12" s="39"/>
      <c r="J12" s="39"/>
      <c r="K12" s="39"/>
      <c r="L12" s="39"/>
      <c r="M12" s="39"/>
      <c r="N12" s="39"/>
      <c r="O12" s="39"/>
      <c r="P12" s="39"/>
      <c r="Q12" s="39"/>
      <c r="R12" s="39"/>
      <c r="S12" s="39"/>
      <c r="T12" s="39"/>
      <c r="U12" s="34">
        <f t="shared" si="1"/>
        <v>0</v>
      </c>
      <c r="V12" s="34">
        <f t="shared" si="2"/>
        <v>0</v>
      </c>
      <c r="W12" s="25">
        <f t="shared" si="3"/>
        <v>0</v>
      </c>
      <c r="X12" s="25">
        <f t="shared" si="4"/>
        <v>0</v>
      </c>
      <c r="Y12" s="25">
        <f t="shared" si="5"/>
        <v>0</v>
      </c>
      <c r="Z12" s="25">
        <f t="shared" si="6"/>
        <v>0</v>
      </c>
      <c r="AA12" s="25">
        <f t="shared" si="7"/>
        <v>0</v>
      </c>
      <c r="AB12" s="25">
        <f t="shared" si="8"/>
        <v>0</v>
      </c>
    </row>
    <row r="13" spans="1:111" ht="20.100000000000001" customHeight="1" x14ac:dyDescent="0.25">
      <c r="A13" s="4" t="s">
        <v>346</v>
      </c>
      <c r="B13" s="5" t="s">
        <v>397</v>
      </c>
      <c r="C13" s="5">
        <v>109</v>
      </c>
      <c r="D13" s="38"/>
      <c r="E13" s="38"/>
      <c r="F13" s="39"/>
      <c r="G13" s="39"/>
      <c r="H13" s="39"/>
      <c r="I13" s="39"/>
      <c r="J13" s="39"/>
      <c r="K13" s="39"/>
      <c r="L13" s="39"/>
      <c r="M13" s="39"/>
      <c r="N13" s="39"/>
      <c r="O13" s="39"/>
      <c r="P13" s="39"/>
      <c r="Q13" s="39"/>
      <c r="R13" s="39"/>
      <c r="S13" s="39"/>
      <c r="T13" s="39"/>
      <c r="U13" s="34">
        <f t="shared" si="1"/>
        <v>0</v>
      </c>
      <c r="V13" s="34">
        <f t="shared" si="2"/>
        <v>0</v>
      </c>
      <c r="W13" s="25">
        <f t="shared" si="3"/>
        <v>0</v>
      </c>
      <c r="X13" s="25">
        <f t="shared" si="4"/>
        <v>0</v>
      </c>
      <c r="Y13" s="25">
        <f t="shared" si="5"/>
        <v>0</v>
      </c>
      <c r="Z13" s="25">
        <f t="shared" si="6"/>
        <v>0</v>
      </c>
      <c r="AA13" s="25">
        <f t="shared" si="7"/>
        <v>0</v>
      </c>
      <c r="AB13" s="25">
        <f t="shared" si="8"/>
        <v>0</v>
      </c>
    </row>
    <row r="14" spans="1:111" ht="20.100000000000001" customHeight="1" x14ac:dyDescent="0.25">
      <c r="A14" s="4" t="s">
        <v>345</v>
      </c>
      <c r="B14" s="5" t="s">
        <v>513</v>
      </c>
      <c r="C14" s="5">
        <v>110</v>
      </c>
      <c r="D14" s="38"/>
      <c r="E14" s="38"/>
      <c r="F14" s="39"/>
      <c r="G14" s="39"/>
      <c r="H14" s="39"/>
      <c r="I14" s="39"/>
      <c r="J14" s="39"/>
      <c r="K14" s="39"/>
      <c r="L14" s="39"/>
      <c r="M14" s="39"/>
      <c r="N14" s="39"/>
      <c r="O14" s="39"/>
      <c r="P14" s="39"/>
      <c r="Q14" s="39"/>
      <c r="R14" s="39"/>
      <c r="S14" s="39"/>
      <c r="T14" s="39"/>
      <c r="U14" s="34">
        <f t="shared" si="1"/>
        <v>0</v>
      </c>
      <c r="V14" s="34">
        <f t="shared" si="2"/>
        <v>0</v>
      </c>
      <c r="W14" s="25">
        <f t="shared" si="3"/>
        <v>0</v>
      </c>
      <c r="X14" s="25">
        <f t="shared" si="4"/>
        <v>0</v>
      </c>
      <c r="Y14" s="25">
        <f t="shared" si="5"/>
        <v>0</v>
      </c>
      <c r="Z14" s="25">
        <f t="shared" si="6"/>
        <v>0</v>
      </c>
      <c r="AA14" s="25">
        <f t="shared" si="7"/>
        <v>0</v>
      </c>
      <c r="AB14" s="25">
        <f t="shared" si="8"/>
        <v>0</v>
      </c>
    </row>
    <row r="15" spans="1:111" ht="20.100000000000001" customHeight="1" x14ac:dyDescent="0.25">
      <c r="A15" s="4" t="s">
        <v>344</v>
      </c>
      <c r="B15" s="5" t="s">
        <v>514</v>
      </c>
      <c r="C15" s="5">
        <v>111</v>
      </c>
      <c r="D15" s="38"/>
      <c r="E15" s="38"/>
      <c r="F15" s="39"/>
      <c r="G15" s="39"/>
      <c r="H15" s="39"/>
      <c r="I15" s="39"/>
      <c r="J15" s="39"/>
      <c r="K15" s="39"/>
      <c r="L15" s="39"/>
      <c r="M15" s="39"/>
      <c r="N15" s="39"/>
      <c r="O15" s="39"/>
      <c r="P15" s="39"/>
      <c r="Q15" s="39"/>
      <c r="R15" s="39"/>
      <c r="S15" s="39"/>
      <c r="T15" s="39"/>
      <c r="U15" s="34">
        <f t="shared" si="1"/>
        <v>0</v>
      </c>
      <c r="V15" s="34">
        <f t="shared" si="2"/>
        <v>0</v>
      </c>
      <c r="W15" s="25">
        <f t="shared" si="3"/>
        <v>0</v>
      </c>
      <c r="X15" s="25">
        <f t="shared" si="4"/>
        <v>0</v>
      </c>
      <c r="Y15" s="25">
        <f t="shared" si="5"/>
        <v>0</v>
      </c>
      <c r="Z15" s="25">
        <f t="shared" si="6"/>
        <v>0</v>
      </c>
      <c r="AA15" s="25">
        <f t="shared" si="7"/>
        <v>0</v>
      </c>
      <c r="AB15" s="25">
        <f t="shared" si="8"/>
        <v>0</v>
      </c>
    </row>
    <row r="16" spans="1:111" ht="20.100000000000001" customHeight="1" x14ac:dyDescent="0.25">
      <c r="A16" s="4" t="s">
        <v>343</v>
      </c>
      <c r="B16" s="5" t="s">
        <v>398</v>
      </c>
      <c r="C16" s="5">
        <v>112</v>
      </c>
      <c r="D16" s="38">
        <v>5</v>
      </c>
      <c r="E16" s="38"/>
      <c r="F16" s="39">
        <v>7</v>
      </c>
      <c r="G16" s="39">
        <v>6</v>
      </c>
      <c r="H16" s="39"/>
      <c r="I16" s="39"/>
      <c r="J16" s="39">
        <v>6</v>
      </c>
      <c r="K16" s="39"/>
      <c r="L16" s="39"/>
      <c r="M16" s="39">
        <v>6</v>
      </c>
      <c r="N16" s="39"/>
      <c r="O16" s="39">
        <v>5</v>
      </c>
      <c r="P16" s="39"/>
      <c r="Q16" s="39">
        <v>5</v>
      </c>
      <c r="R16" s="39"/>
      <c r="S16" s="39"/>
      <c r="T16" s="39"/>
      <c r="U16" s="34">
        <f t="shared" si="1"/>
        <v>12</v>
      </c>
      <c r="V16" s="34">
        <f t="shared" si="2"/>
        <v>12</v>
      </c>
      <c r="W16" s="25">
        <f t="shared" si="3"/>
        <v>6</v>
      </c>
      <c r="X16" s="25">
        <f t="shared" si="4"/>
        <v>6</v>
      </c>
      <c r="Y16" s="25">
        <f t="shared" si="5"/>
        <v>5</v>
      </c>
      <c r="Z16" s="25">
        <f t="shared" si="6"/>
        <v>5</v>
      </c>
      <c r="AA16" s="25">
        <f t="shared" si="7"/>
        <v>0</v>
      </c>
      <c r="AB16" s="25">
        <f t="shared" si="8"/>
        <v>0</v>
      </c>
    </row>
    <row r="17" spans="1:28" ht="20.100000000000001" customHeight="1" x14ac:dyDescent="0.25">
      <c r="A17" s="4" t="s">
        <v>342</v>
      </c>
      <c r="B17" s="5" t="s">
        <v>399</v>
      </c>
      <c r="C17" s="5">
        <v>113</v>
      </c>
      <c r="D17" s="38">
        <v>1</v>
      </c>
      <c r="E17" s="38"/>
      <c r="F17" s="39">
        <v>2</v>
      </c>
      <c r="G17" s="39"/>
      <c r="H17" s="39">
        <v>2</v>
      </c>
      <c r="I17" s="39"/>
      <c r="J17" s="39">
        <v>2</v>
      </c>
      <c r="K17" s="39"/>
      <c r="L17" s="39"/>
      <c r="M17" s="39">
        <v>1</v>
      </c>
      <c r="N17" s="39"/>
      <c r="O17" s="39"/>
      <c r="P17" s="39"/>
      <c r="Q17" s="39"/>
      <c r="R17" s="39"/>
      <c r="S17" s="39"/>
      <c r="T17" s="39"/>
      <c r="U17" s="34">
        <f t="shared" si="1"/>
        <v>3</v>
      </c>
      <c r="V17" s="34">
        <f t="shared" si="2"/>
        <v>3</v>
      </c>
      <c r="W17" s="25">
        <f t="shared" si="3"/>
        <v>2</v>
      </c>
      <c r="X17" s="25">
        <f t="shared" si="4"/>
        <v>2</v>
      </c>
      <c r="Y17" s="25">
        <f t="shared" si="5"/>
        <v>0</v>
      </c>
      <c r="Z17" s="25">
        <f t="shared" si="6"/>
        <v>0</v>
      </c>
      <c r="AA17" s="25">
        <f t="shared" si="7"/>
        <v>0</v>
      </c>
      <c r="AB17" s="25">
        <f t="shared" si="8"/>
        <v>0</v>
      </c>
    </row>
    <row r="18" spans="1:28" ht="20.100000000000001" customHeight="1" x14ac:dyDescent="0.25">
      <c r="A18" s="4" t="s">
        <v>341</v>
      </c>
      <c r="B18" s="5" t="s">
        <v>515</v>
      </c>
      <c r="C18" s="5">
        <v>114</v>
      </c>
      <c r="D18" s="38"/>
      <c r="E18" s="38"/>
      <c r="F18" s="39"/>
      <c r="G18" s="39"/>
      <c r="H18" s="39"/>
      <c r="I18" s="39"/>
      <c r="J18" s="39"/>
      <c r="K18" s="39"/>
      <c r="L18" s="39"/>
      <c r="M18" s="39"/>
      <c r="N18" s="39"/>
      <c r="O18" s="39"/>
      <c r="P18" s="39"/>
      <c r="Q18" s="39"/>
      <c r="R18" s="39"/>
      <c r="S18" s="39"/>
      <c r="T18" s="39"/>
      <c r="U18" s="34">
        <f t="shared" si="1"/>
        <v>0</v>
      </c>
      <c r="V18" s="34">
        <f t="shared" si="2"/>
        <v>0</v>
      </c>
      <c r="W18" s="25">
        <f t="shared" si="3"/>
        <v>0</v>
      </c>
      <c r="X18" s="25">
        <f t="shared" si="4"/>
        <v>0</v>
      </c>
      <c r="Y18" s="25">
        <f t="shared" si="5"/>
        <v>0</v>
      </c>
      <c r="Z18" s="25">
        <f t="shared" si="6"/>
        <v>0</v>
      </c>
      <c r="AA18" s="25">
        <f t="shared" si="7"/>
        <v>0</v>
      </c>
      <c r="AB18" s="25">
        <f t="shared" si="8"/>
        <v>0</v>
      </c>
    </row>
    <row r="19" spans="1:28" ht="20.100000000000001" customHeight="1" x14ac:dyDescent="0.25">
      <c r="A19" s="4" t="s">
        <v>340</v>
      </c>
      <c r="B19" s="5" t="s">
        <v>516</v>
      </c>
      <c r="C19" s="5">
        <v>115</v>
      </c>
      <c r="D19" s="38"/>
      <c r="E19" s="38"/>
      <c r="F19" s="39"/>
      <c r="G19" s="39"/>
      <c r="H19" s="39"/>
      <c r="I19" s="39"/>
      <c r="J19" s="39"/>
      <c r="K19" s="39"/>
      <c r="L19" s="39"/>
      <c r="M19" s="39"/>
      <c r="N19" s="39"/>
      <c r="O19" s="39"/>
      <c r="P19" s="39"/>
      <c r="Q19" s="39"/>
      <c r="R19" s="39"/>
      <c r="S19" s="39"/>
      <c r="T19" s="39"/>
      <c r="U19" s="34">
        <f t="shared" si="1"/>
        <v>0</v>
      </c>
      <c r="V19" s="34">
        <f t="shared" si="2"/>
        <v>0</v>
      </c>
      <c r="W19" s="25">
        <f t="shared" si="3"/>
        <v>0</v>
      </c>
      <c r="X19" s="25">
        <f t="shared" si="4"/>
        <v>0</v>
      </c>
      <c r="Y19" s="25">
        <f t="shared" si="5"/>
        <v>0</v>
      </c>
      <c r="Z19" s="25">
        <f t="shared" si="6"/>
        <v>0</v>
      </c>
      <c r="AA19" s="25">
        <f t="shared" si="7"/>
        <v>0</v>
      </c>
      <c r="AB19" s="25">
        <f t="shared" si="8"/>
        <v>0</v>
      </c>
    </row>
    <row r="20" spans="1:28" ht="20.100000000000001" customHeight="1" x14ac:dyDescent="0.25">
      <c r="A20" s="4" t="s">
        <v>339</v>
      </c>
      <c r="B20" s="5" t="s">
        <v>400</v>
      </c>
      <c r="C20" s="5">
        <v>116</v>
      </c>
      <c r="D20" s="38"/>
      <c r="E20" s="38"/>
      <c r="F20" s="39"/>
      <c r="G20" s="39"/>
      <c r="H20" s="39"/>
      <c r="I20" s="39"/>
      <c r="J20" s="39"/>
      <c r="K20" s="39"/>
      <c r="L20" s="39"/>
      <c r="M20" s="39"/>
      <c r="N20" s="39"/>
      <c r="O20" s="39"/>
      <c r="P20" s="39"/>
      <c r="Q20" s="39"/>
      <c r="R20" s="39"/>
      <c r="S20" s="39"/>
      <c r="T20" s="39"/>
      <c r="U20" s="34">
        <f t="shared" si="1"/>
        <v>0</v>
      </c>
      <c r="V20" s="34">
        <f t="shared" si="2"/>
        <v>0</v>
      </c>
      <c r="W20" s="25">
        <f t="shared" si="3"/>
        <v>0</v>
      </c>
      <c r="X20" s="25">
        <f t="shared" si="4"/>
        <v>0</v>
      </c>
      <c r="Y20" s="25">
        <f t="shared" si="5"/>
        <v>0</v>
      </c>
      <c r="Z20" s="25">
        <f t="shared" si="6"/>
        <v>0</v>
      </c>
      <c r="AA20" s="25">
        <f t="shared" si="7"/>
        <v>0</v>
      </c>
      <c r="AB20" s="25">
        <f t="shared" si="8"/>
        <v>0</v>
      </c>
    </row>
    <row r="21" spans="1:28" ht="20.100000000000001" customHeight="1" x14ac:dyDescent="0.25">
      <c r="A21" s="4" t="s">
        <v>338</v>
      </c>
      <c r="B21" s="5" t="s">
        <v>401</v>
      </c>
      <c r="C21" s="5">
        <v>117</v>
      </c>
      <c r="D21" s="38">
        <v>2</v>
      </c>
      <c r="E21" s="38">
        <v>1</v>
      </c>
      <c r="F21" s="39">
        <v>1</v>
      </c>
      <c r="G21" s="39"/>
      <c r="H21" s="39">
        <v>1</v>
      </c>
      <c r="I21" s="39"/>
      <c r="J21" s="39">
        <v>1</v>
      </c>
      <c r="K21" s="39"/>
      <c r="L21" s="39"/>
      <c r="M21" s="39">
        <v>2</v>
      </c>
      <c r="N21" s="39">
        <v>1</v>
      </c>
      <c r="O21" s="39"/>
      <c r="P21" s="39"/>
      <c r="Q21" s="39"/>
      <c r="R21" s="39"/>
      <c r="S21" s="39"/>
      <c r="T21" s="39"/>
      <c r="U21" s="34">
        <f t="shared" si="1"/>
        <v>3</v>
      </c>
      <c r="V21" s="34">
        <f t="shared" si="2"/>
        <v>3</v>
      </c>
      <c r="W21" s="25">
        <f t="shared" si="3"/>
        <v>1</v>
      </c>
      <c r="X21" s="25">
        <f t="shared" si="4"/>
        <v>1</v>
      </c>
      <c r="Y21" s="25">
        <f t="shared" si="5"/>
        <v>0</v>
      </c>
      <c r="Z21" s="25">
        <f t="shared" si="6"/>
        <v>0</v>
      </c>
      <c r="AA21" s="25">
        <f t="shared" si="7"/>
        <v>0</v>
      </c>
      <c r="AB21" s="25">
        <f t="shared" si="8"/>
        <v>0</v>
      </c>
    </row>
    <row r="22" spans="1:28" ht="20.100000000000001" customHeight="1" x14ac:dyDescent="0.25">
      <c r="A22" s="4" t="s">
        <v>337</v>
      </c>
      <c r="B22" s="5" t="s">
        <v>357</v>
      </c>
      <c r="C22" s="5">
        <v>118</v>
      </c>
      <c r="D22" s="38">
        <v>5</v>
      </c>
      <c r="E22" s="38"/>
      <c r="F22" s="39">
        <v>7</v>
      </c>
      <c r="G22" s="39">
        <v>3</v>
      </c>
      <c r="H22" s="39">
        <v>3</v>
      </c>
      <c r="I22" s="39">
        <v>1</v>
      </c>
      <c r="J22" s="39">
        <v>7</v>
      </c>
      <c r="K22" s="39"/>
      <c r="L22" s="39"/>
      <c r="M22" s="39">
        <v>5</v>
      </c>
      <c r="N22" s="39"/>
      <c r="O22" s="39"/>
      <c r="P22" s="39"/>
      <c r="Q22" s="39"/>
      <c r="R22" s="39"/>
      <c r="S22" s="39"/>
      <c r="T22" s="39"/>
      <c r="U22" s="34">
        <f t="shared" si="1"/>
        <v>12</v>
      </c>
      <c r="V22" s="34">
        <f t="shared" si="2"/>
        <v>12</v>
      </c>
      <c r="W22" s="25">
        <f t="shared" si="3"/>
        <v>7</v>
      </c>
      <c r="X22" s="25">
        <f t="shared" si="4"/>
        <v>7</v>
      </c>
      <c r="Y22" s="25">
        <f t="shared" si="5"/>
        <v>0</v>
      </c>
      <c r="Z22" s="25">
        <f t="shared" si="6"/>
        <v>0</v>
      </c>
      <c r="AA22" s="25">
        <f t="shared" si="7"/>
        <v>0</v>
      </c>
      <c r="AB22" s="25">
        <f t="shared" si="8"/>
        <v>0</v>
      </c>
    </row>
    <row r="23" spans="1:28" ht="20.100000000000001" customHeight="1" x14ac:dyDescent="0.25">
      <c r="A23" s="4" t="s">
        <v>336</v>
      </c>
      <c r="B23" s="5" t="s">
        <v>676</v>
      </c>
      <c r="C23" s="5">
        <v>119</v>
      </c>
      <c r="D23" s="38"/>
      <c r="E23" s="38"/>
      <c r="F23" s="39">
        <v>1</v>
      </c>
      <c r="G23" s="39"/>
      <c r="H23" s="39"/>
      <c r="I23" s="39"/>
      <c r="J23" s="39"/>
      <c r="K23" s="39"/>
      <c r="L23" s="39"/>
      <c r="M23" s="39">
        <v>1</v>
      </c>
      <c r="N23" s="39"/>
      <c r="O23" s="39"/>
      <c r="P23" s="39"/>
      <c r="Q23" s="39"/>
      <c r="R23" s="39"/>
      <c r="S23" s="39"/>
      <c r="T23" s="39"/>
      <c r="U23" s="34">
        <f t="shared" si="1"/>
        <v>1</v>
      </c>
      <c r="V23" s="34">
        <f t="shared" si="2"/>
        <v>1</v>
      </c>
      <c r="W23" s="25">
        <f t="shared" si="3"/>
        <v>0</v>
      </c>
      <c r="X23" s="25">
        <f t="shared" si="4"/>
        <v>0</v>
      </c>
      <c r="Y23" s="25">
        <f t="shared" si="5"/>
        <v>0</v>
      </c>
      <c r="Z23" s="25">
        <f t="shared" si="6"/>
        <v>0</v>
      </c>
      <c r="AA23" s="25">
        <f t="shared" si="7"/>
        <v>0</v>
      </c>
      <c r="AB23" s="25">
        <f t="shared" si="8"/>
        <v>0</v>
      </c>
    </row>
    <row r="24" spans="1:28" ht="20.100000000000001" customHeight="1" x14ac:dyDescent="0.25">
      <c r="A24" s="4" t="s">
        <v>335</v>
      </c>
      <c r="B24" s="5" t="s">
        <v>403</v>
      </c>
      <c r="C24" s="5">
        <v>120</v>
      </c>
      <c r="D24" s="38"/>
      <c r="E24" s="38"/>
      <c r="F24" s="39"/>
      <c r="G24" s="39"/>
      <c r="H24" s="39"/>
      <c r="I24" s="39"/>
      <c r="J24" s="39"/>
      <c r="K24" s="39"/>
      <c r="L24" s="39"/>
      <c r="M24" s="39"/>
      <c r="N24" s="39"/>
      <c r="O24" s="39"/>
      <c r="P24" s="39"/>
      <c r="Q24" s="39"/>
      <c r="R24" s="39"/>
      <c r="S24" s="39"/>
      <c r="T24" s="39"/>
      <c r="U24" s="34">
        <f t="shared" si="1"/>
        <v>0</v>
      </c>
      <c r="V24" s="34">
        <f t="shared" si="2"/>
        <v>0</v>
      </c>
      <c r="W24" s="25">
        <f t="shared" si="3"/>
        <v>0</v>
      </c>
      <c r="X24" s="25">
        <f t="shared" si="4"/>
        <v>0</v>
      </c>
      <c r="Y24" s="25">
        <f t="shared" si="5"/>
        <v>0</v>
      </c>
      <c r="Z24" s="25">
        <f t="shared" si="6"/>
        <v>0</v>
      </c>
      <c r="AA24" s="25">
        <f t="shared" si="7"/>
        <v>0</v>
      </c>
      <c r="AB24" s="25">
        <f t="shared" si="8"/>
        <v>0</v>
      </c>
    </row>
    <row r="25" spans="1:28" ht="20.100000000000001" customHeight="1" x14ac:dyDescent="0.25">
      <c r="A25" s="4" t="s">
        <v>334</v>
      </c>
      <c r="B25" s="5" t="s">
        <v>404</v>
      </c>
      <c r="C25" s="5">
        <v>121</v>
      </c>
      <c r="D25" s="38"/>
      <c r="E25" s="38"/>
      <c r="F25" s="39"/>
      <c r="G25" s="39"/>
      <c r="H25" s="39"/>
      <c r="I25" s="39"/>
      <c r="J25" s="39"/>
      <c r="K25" s="39"/>
      <c r="L25" s="39"/>
      <c r="M25" s="39"/>
      <c r="N25" s="39"/>
      <c r="O25" s="39"/>
      <c r="P25" s="39"/>
      <c r="Q25" s="39"/>
      <c r="R25" s="39"/>
      <c r="S25" s="39"/>
      <c r="T25" s="39"/>
      <c r="U25" s="34">
        <f t="shared" si="1"/>
        <v>0</v>
      </c>
      <c r="V25" s="34">
        <f t="shared" si="2"/>
        <v>0</v>
      </c>
      <c r="W25" s="25">
        <f t="shared" si="3"/>
        <v>0</v>
      </c>
      <c r="X25" s="25">
        <f t="shared" si="4"/>
        <v>0</v>
      </c>
      <c r="Y25" s="25">
        <f t="shared" si="5"/>
        <v>0</v>
      </c>
      <c r="Z25" s="25">
        <f t="shared" si="6"/>
        <v>0</v>
      </c>
      <c r="AA25" s="25">
        <f t="shared" si="7"/>
        <v>0</v>
      </c>
      <c r="AB25" s="25">
        <f t="shared" si="8"/>
        <v>0</v>
      </c>
    </row>
    <row r="26" spans="1:28" ht="20.100000000000001" customHeight="1" x14ac:dyDescent="0.25">
      <c r="A26" s="4" t="s">
        <v>333</v>
      </c>
      <c r="B26" s="5" t="s">
        <v>620</v>
      </c>
      <c r="C26" s="5">
        <v>122</v>
      </c>
      <c r="D26" s="38"/>
      <c r="E26" s="38"/>
      <c r="F26" s="39"/>
      <c r="G26" s="39"/>
      <c r="H26" s="39"/>
      <c r="I26" s="39"/>
      <c r="J26" s="39"/>
      <c r="K26" s="39"/>
      <c r="L26" s="39"/>
      <c r="M26" s="39"/>
      <c r="N26" s="39"/>
      <c r="O26" s="39"/>
      <c r="P26" s="39"/>
      <c r="Q26" s="39"/>
      <c r="R26" s="39"/>
      <c r="S26" s="39"/>
      <c r="T26" s="39"/>
      <c r="U26" s="34">
        <f t="shared" si="1"/>
        <v>0</v>
      </c>
      <c r="V26" s="34">
        <f t="shared" si="2"/>
        <v>0</v>
      </c>
      <c r="W26" s="25">
        <f t="shared" si="3"/>
        <v>0</v>
      </c>
      <c r="X26" s="25">
        <f t="shared" si="4"/>
        <v>0</v>
      </c>
      <c r="Y26" s="25">
        <f t="shared" si="5"/>
        <v>0</v>
      </c>
      <c r="Z26" s="25">
        <f t="shared" si="6"/>
        <v>0</v>
      </c>
      <c r="AA26" s="25">
        <f t="shared" si="7"/>
        <v>0</v>
      </c>
      <c r="AB26" s="25">
        <f t="shared" si="8"/>
        <v>0</v>
      </c>
    </row>
    <row r="27" spans="1:28" ht="20.100000000000001" customHeight="1" x14ac:dyDescent="0.25">
      <c r="A27" s="4" t="s">
        <v>332</v>
      </c>
      <c r="B27" s="5" t="s">
        <v>405</v>
      </c>
      <c r="C27" s="6">
        <v>123</v>
      </c>
      <c r="D27" s="39"/>
      <c r="E27" s="39"/>
      <c r="F27" s="39"/>
      <c r="G27" s="39"/>
      <c r="H27" s="39"/>
      <c r="I27" s="39"/>
      <c r="J27" s="39"/>
      <c r="K27" s="39"/>
      <c r="L27" s="39"/>
      <c r="M27" s="39"/>
      <c r="N27" s="39"/>
      <c r="O27" s="39"/>
      <c r="P27" s="39"/>
      <c r="Q27" s="39"/>
      <c r="R27" s="39"/>
      <c r="S27" s="39"/>
      <c r="T27" s="39"/>
      <c r="U27" s="34">
        <f t="shared" si="1"/>
        <v>0</v>
      </c>
      <c r="V27" s="34">
        <f t="shared" si="2"/>
        <v>0</v>
      </c>
      <c r="W27" s="25">
        <f t="shared" si="3"/>
        <v>0</v>
      </c>
      <c r="X27" s="25">
        <f t="shared" si="4"/>
        <v>0</v>
      </c>
      <c r="Y27" s="25">
        <f t="shared" si="5"/>
        <v>0</v>
      </c>
      <c r="Z27" s="25">
        <f t="shared" si="6"/>
        <v>0</v>
      </c>
      <c r="AA27" s="25">
        <f t="shared" si="7"/>
        <v>0</v>
      </c>
      <c r="AB27" s="25">
        <f t="shared" si="8"/>
        <v>0</v>
      </c>
    </row>
    <row r="28" spans="1:28" ht="20.100000000000001" customHeight="1" x14ac:dyDescent="0.25">
      <c r="A28" s="4" t="s">
        <v>331</v>
      </c>
      <c r="B28" s="5" t="s">
        <v>406</v>
      </c>
      <c r="C28" s="6">
        <v>124</v>
      </c>
      <c r="D28" s="39"/>
      <c r="E28" s="39"/>
      <c r="F28" s="39"/>
      <c r="G28" s="39"/>
      <c r="H28" s="39"/>
      <c r="I28" s="39"/>
      <c r="J28" s="39"/>
      <c r="K28" s="39"/>
      <c r="L28" s="39"/>
      <c r="M28" s="39"/>
      <c r="N28" s="39"/>
      <c r="O28" s="39"/>
      <c r="P28" s="39"/>
      <c r="Q28" s="39"/>
      <c r="R28" s="39"/>
      <c r="S28" s="39"/>
      <c r="T28" s="39"/>
      <c r="U28" s="34">
        <f t="shared" si="1"/>
        <v>0</v>
      </c>
      <c r="V28" s="34">
        <f t="shared" si="2"/>
        <v>0</v>
      </c>
      <c r="W28" s="25">
        <f t="shared" si="3"/>
        <v>0</v>
      </c>
      <c r="X28" s="25">
        <f t="shared" si="4"/>
        <v>0</v>
      </c>
      <c r="Y28" s="25">
        <f t="shared" si="5"/>
        <v>0</v>
      </c>
      <c r="Z28" s="25">
        <f t="shared" si="6"/>
        <v>0</v>
      </c>
      <c r="AA28" s="25">
        <f t="shared" si="7"/>
        <v>0</v>
      </c>
      <c r="AB28" s="25">
        <f t="shared" si="8"/>
        <v>0</v>
      </c>
    </row>
    <row r="29" spans="1:28" ht="20.100000000000001" customHeight="1" x14ac:dyDescent="0.25">
      <c r="A29" s="4" t="s">
        <v>330</v>
      </c>
      <c r="B29" s="5" t="s">
        <v>487</v>
      </c>
      <c r="C29" s="6">
        <v>125</v>
      </c>
      <c r="D29" s="39"/>
      <c r="E29" s="39"/>
      <c r="F29" s="39"/>
      <c r="G29" s="39"/>
      <c r="H29" s="39"/>
      <c r="I29" s="39"/>
      <c r="J29" s="39"/>
      <c r="K29" s="39"/>
      <c r="L29" s="39"/>
      <c r="M29" s="39"/>
      <c r="N29" s="39"/>
      <c r="O29" s="39"/>
      <c r="P29" s="39"/>
      <c r="Q29" s="39"/>
      <c r="R29" s="39"/>
      <c r="S29" s="39"/>
      <c r="T29" s="39"/>
      <c r="U29" s="34">
        <f t="shared" si="1"/>
        <v>0</v>
      </c>
      <c r="V29" s="34">
        <f t="shared" si="2"/>
        <v>0</v>
      </c>
      <c r="W29" s="25">
        <f t="shared" si="3"/>
        <v>0</v>
      </c>
      <c r="X29" s="25">
        <f t="shared" si="4"/>
        <v>0</v>
      </c>
      <c r="Y29" s="25">
        <f t="shared" si="5"/>
        <v>0</v>
      </c>
      <c r="Z29" s="25">
        <f t="shared" si="6"/>
        <v>0</v>
      </c>
      <c r="AA29" s="25">
        <f t="shared" si="7"/>
        <v>0</v>
      </c>
      <c r="AB29" s="25">
        <f t="shared" si="8"/>
        <v>0</v>
      </c>
    </row>
    <row r="30" spans="1:28" ht="20.100000000000001" customHeight="1" x14ac:dyDescent="0.25">
      <c r="A30" s="4" t="s">
        <v>329</v>
      </c>
      <c r="B30" s="5" t="s">
        <v>490</v>
      </c>
      <c r="C30" s="6">
        <v>127</v>
      </c>
      <c r="D30" s="39"/>
      <c r="E30" s="39"/>
      <c r="F30" s="39"/>
      <c r="G30" s="39"/>
      <c r="H30" s="39"/>
      <c r="I30" s="39"/>
      <c r="J30" s="39"/>
      <c r="K30" s="39"/>
      <c r="L30" s="39"/>
      <c r="M30" s="39"/>
      <c r="N30" s="39"/>
      <c r="O30" s="39"/>
      <c r="P30" s="39"/>
      <c r="Q30" s="39"/>
      <c r="R30" s="39"/>
      <c r="S30" s="39"/>
      <c r="T30" s="39"/>
      <c r="U30" s="34">
        <f t="shared" si="1"/>
        <v>0</v>
      </c>
      <c r="V30" s="34">
        <f t="shared" si="2"/>
        <v>0</v>
      </c>
      <c r="W30" s="25">
        <f t="shared" si="3"/>
        <v>0</v>
      </c>
      <c r="X30" s="25">
        <f t="shared" si="4"/>
        <v>0</v>
      </c>
      <c r="Y30" s="25">
        <f t="shared" si="5"/>
        <v>0</v>
      </c>
      <c r="Z30" s="25">
        <f t="shared" si="6"/>
        <v>0</v>
      </c>
      <c r="AA30" s="25">
        <f t="shared" si="7"/>
        <v>0</v>
      </c>
      <c r="AB30" s="25">
        <f t="shared" si="8"/>
        <v>0</v>
      </c>
    </row>
    <row r="31" spans="1:28" ht="20.100000000000001" customHeight="1" x14ac:dyDescent="0.25">
      <c r="A31" s="4" t="s">
        <v>328</v>
      </c>
      <c r="B31" s="5" t="s">
        <v>361</v>
      </c>
      <c r="C31" s="6">
        <v>128</v>
      </c>
      <c r="D31" s="39"/>
      <c r="E31" s="39"/>
      <c r="F31" s="39"/>
      <c r="G31" s="39"/>
      <c r="H31" s="39"/>
      <c r="I31" s="39"/>
      <c r="J31" s="39"/>
      <c r="K31" s="39"/>
      <c r="L31" s="39"/>
      <c r="M31" s="39"/>
      <c r="N31" s="39"/>
      <c r="O31" s="39"/>
      <c r="P31" s="39"/>
      <c r="Q31" s="39"/>
      <c r="R31" s="39"/>
      <c r="S31" s="39"/>
      <c r="T31" s="39"/>
      <c r="U31" s="34">
        <f t="shared" si="1"/>
        <v>0</v>
      </c>
      <c r="V31" s="34">
        <f t="shared" si="2"/>
        <v>0</v>
      </c>
      <c r="W31" s="25">
        <f t="shared" si="3"/>
        <v>0</v>
      </c>
      <c r="X31" s="25">
        <f t="shared" si="4"/>
        <v>0</v>
      </c>
      <c r="Y31" s="25">
        <f t="shared" si="5"/>
        <v>0</v>
      </c>
      <c r="Z31" s="25">
        <f t="shared" si="6"/>
        <v>0</v>
      </c>
      <c r="AA31" s="25">
        <f t="shared" si="7"/>
        <v>0</v>
      </c>
      <c r="AB31" s="25">
        <f t="shared" si="8"/>
        <v>0</v>
      </c>
    </row>
    <row r="32" spans="1:28" ht="20.100000000000001" customHeight="1" x14ac:dyDescent="0.25">
      <c r="A32" s="4" t="s">
        <v>327</v>
      </c>
      <c r="B32" s="5" t="s">
        <v>621</v>
      </c>
      <c r="C32" s="6">
        <v>129</v>
      </c>
      <c r="D32" s="39"/>
      <c r="E32" s="39"/>
      <c r="F32" s="39"/>
      <c r="G32" s="39"/>
      <c r="H32" s="39"/>
      <c r="I32" s="39"/>
      <c r="J32" s="39"/>
      <c r="K32" s="39"/>
      <c r="L32" s="39"/>
      <c r="M32" s="39"/>
      <c r="N32" s="39"/>
      <c r="O32" s="39"/>
      <c r="P32" s="39"/>
      <c r="Q32" s="39"/>
      <c r="R32" s="39"/>
      <c r="S32" s="39"/>
      <c r="T32" s="39"/>
      <c r="U32" s="34">
        <f t="shared" si="1"/>
        <v>0</v>
      </c>
      <c r="V32" s="34">
        <f t="shared" si="2"/>
        <v>0</v>
      </c>
      <c r="W32" s="25">
        <f t="shared" si="3"/>
        <v>0</v>
      </c>
      <c r="X32" s="25">
        <f t="shared" si="4"/>
        <v>0</v>
      </c>
      <c r="Y32" s="25">
        <f t="shared" si="5"/>
        <v>0</v>
      </c>
      <c r="Z32" s="25">
        <f t="shared" si="6"/>
        <v>0</v>
      </c>
      <c r="AA32" s="25">
        <f t="shared" si="7"/>
        <v>0</v>
      </c>
      <c r="AB32" s="25">
        <f t="shared" si="8"/>
        <v>0</v>
      </c>
    </row>
    <row r="33" spans="1:28" ht="20.100000000000001" customHeight="1" x14ac:dyDescent="0.25">
      <c r="A33" s="4" t="s">
        <v>326</v>
      </c>
      <c r="B33" s="5" t="s">
        <v>622</v>
      </c>
      <c r="C33" s="6">
        <v>130</v>
      </c>
      <c r="D33" s="39"/>
      <c r="E33" s="39"/>
      <c r="F33" s="39"/>
      <c r="G33" s="39"/>
      <c r="H33" s="39"/>
      <c r="I33" s="39"/>
      <c r="J33" s="39"/>
      <c r="K33" s="39"/>
      <c r="L33" s="39"/>
      <c r="M33" s="39"/>
      <c r="N33" s="39"/>
      <c r="O33" s="39"/>
      <c r="P33" s="39"/>
      <c r="Q33" s="39"/>
      <c r="R33" s="39"/>
      <c r="S33" s="39"/>
      <c r="T33" s="39"/>
      <c r="U33" s="34">
        <f t="shared" si="1"/>
        <v>0</v>
      </c>
      <c r="V33" s="34">
        <f t="shared" si="2"/>
        <v>0</v>
      </c>
      <c r="W33" s="25">
        <f t="shared" si="3"/>
        <v>0</v>
      </c>
      <c r="X33" s="25">
        <f t="shared" si="4"/>
        <v>0</v>
      </c>
      <c r="Y33" s="25">
        <f t="shared" si="5"/>
        <v>0</v>
      </c>
      <c r="Z33" s="25">
        <f t="shared" si="6"/>
        <v>0</v>
      </c>
      <c r="AA33" s="25">
        <f t="shared" si="7"/>
        <v>0</v>
      </c>
      <c r="AB33" s="25">
        <f t="shared" si="8"/>
        <v>0</v>
      </c>
    </row>
    <row r="34" spans="1:28" s="28" customFormat="1" ht="20.100000000000001" customHeight="1" x14ac:dyDescent="0.3">
      <c r="A34" s="4" t="s">
        <v>325</v>
      </c>
      <c r="B34" s="7" t="s">
        <v>407</v>
      </c>
      <c r="C34" s="6"/>
      <c r="D34" s="39"/>
      <c r="E34" s="39"/>
      <c r="F34" s="41"/>
      <c r="G34" s="41"/>
      <c r="H34" s="41"/>
      <c r="I34" s="41"/>
      <c r="J34" s="39"/>
      <c r="K34" s="41"/>
      <c r="L34" s="41"/>
      <c r="M34" s="41"/>
      <c r="N34" s="41"/>
      <c r="O34" s="41"/>
      <c r="P34" s="41"/>
      <c r="Q34" s="39"/>
      <c r="R34" s="41"/>
      <c r="S34" s="41"/>
      <c r="T34" s="39"/>
      <c r="U34" s="34">
        <f t="shared" si="1"/>
        <v>0</v>
      </c>
      <c r="V34" s="34">
        <f t="shared" si="2"/>
        <v>0</v>
      </c>
      <c r="W34" s="25">
        <f t="shared" si="3"/>
        <v>0</v>
      </c>
      <c r="X34" s="25">
        <f t="shared" si="4"/>
        <v>0</v>
      </c>
      <c r="Y34" s="25">
        <f t="shared" si="5"/>
        <v>0</v>
      </c>
      <c r="Z34" s="25">
        <f t="shared" si="6"/>
        <v>0</v>
      </c>
      <c r="AA34" s="25">
        <f t="shared" si="7"/>
        <v>0</v>
      </c>
      <c r="AB34" s="25">
        <f t="shared" si="8"/>
        <v>0</v>
      </c>
    </row>
    <row r="35" spans="1:28" ht="20.100000000000001" customHeight="1" x14ac:dyDescent="0.25">
      <c r="A35" s="8" t="s">
        <v>324</v>
      </c>
      <c r="B35" s="2" t="s">
        <v>408</v>
      </c>
      <c r="C35" s="9"/>
      <c r="D35" s="34">
        <f t="shared" ref="D35:AB35" si="9">SUM(D36:D43)</f>
        <v>3</v>
      </c>
      <c r="E35" s="34">
        <f t="shared" si="9"/>
        <v>0</v>
      </c>
      <c r="F35" s="34">
        <f t="shared" si="9"/>
        <v>2</v>
      </c>
      <c r="G35" s="34">
        <f t="shared" si="9"/>
        <v>1</v>
      </c>
      <c r="H35" s="34">
        <f t="shared" si="9"/>
        <v>0</v>
      </c>
      <c r="I35" s="34">
        <f t="shared" si="9"/>
        <v>1</v>
      </c>
      <c r="J35" s="34">
        <f t="shared" si="9"/>
        <v>2</v>
      </c>
      <c r="K35" s="34">
        <f t="shared" si="9"/>
        <v>0</v>
      </c>
      <c r="L35" s="34">
        <f t="shared" si="9"/>
        <v>0</v>
      </c>
      <c r="M35" s="34">
        <f t="shared" si="9"/>
        <v>3</v>
      </c>
      <c r="N35" s="34">
        <f t="shared" si="9"/>
        <v>0</v>
      </c>
      <c r="O35" s="34">
        <f t="shared" si="9"/>
        <v>0</v>
      </c>
      <c r="P35" s="34">
        <f t="shared" si="9"/>
        <v>0</v>
      </c>
      <c r="Q35" s="34">
        <f t="shared" si="9"/>
        <v>0</v>
      </c>
      <c r="R35" s="34">
        <f t="shared" si="9"/>
        <v>0</v>
      </c>
      <c r="S35" s="34">
        <f t="shared" si="9"/>
        <v>0</v>
      </c>
      <c r="T35" s="34">
        <f t="shared" si="9"/>
        <v>0</v>
      </c>
      <c r="U35" s="34">
        <f t="shared" si="9"/>
        <v>5</v>
      </c>
      <c r="V35" s="34">
        <f t="shared" si="9"/>
        <v>5</v>
      </c>
      <c r="W35" s="34">
        <f t="shared" si="9"/>
        <v>2</v>
      </c>
      <c r="X35" s="34">
        <f t="shared" si="9"/>
        <v>2</v>
      </c>
      <c r="Y35" s="34">
        <f t="shared" si="9"/>
        <v>0</v>
      </c>
      <c r="Z35" s="34">
        <f t="shared" si="9"/>
        <v>0</v>
      </c>
      <c r="AA35" s="34">
        <f t="shared" si="9"/>
        <v>0</v>
      </c>
      <c r="AB35" s="34">
        <f t="shared" si="9"/>
        <v>0</v>
      </c>
    </row>
    <row r="36" spans="1:28" ht="20.100000000000001" customHeight="1" x14ac:dyDescent="0.25">
      <c r="A36" s="4" t="s">
        <v>323</v>
      </c>
      <c r="B36" s="5" t="s">
        <v>409</v>
      </c>
      <c r="C36" s="5">
        <v>131</v>
      </c>
      <c r="D36" s="38">
        <v>1</v>
      </c>
      <c r="E36" s="38"/>
      <c r="F36" s="39"/>
      <c r="G36" s="39">
        <v>1</v>
      </c>
      <c r="H36" s="39"/>
      <c r="I36" s="39"/>
      <c r="J36" s="39">
        <v>1</v>
      </c>
      <c r="K36" s="39"/>
      <c r="L36" s="39"/>
      <c r="M36" s="39"/>
      <c r="N36" s="39"/>
      <c r="O36" s="39"/>
      <c r="P36" s="39"/>
      <c r="Q36" s="39"/>
      <c r="R36" s="39"/>
      <c r="S36" s="39"/>
      <c r="T36" s="39"/>
      <c r="U36" s="34">
        <f t="shared" ref="U36:U50" si="10">D36+F36</f>
        <v>1</v>
      </c>
      <c r="V36" s="34">
        <f t="shared" ref="V36:V50" si="11">J36+K36+M36</f>
        <v>1</v>
      </c>
      <c r="W36" s="25">
        <f t="shared" ref="W36:W50" si="12">J36</f>
        <v>1</v>
      </c>
      <c r="X36" s="25">
        <f t="shared" ref="X36:X50" si="13">G36+H36+I36</f>
        <v>1</v>
      </c>
      <c r="Y36" s="25">
        <f t="shared" ref="Y36:Y50" si="14">Q36</f>
        <v>0</v>
      </c>
      <c r="Z36" s="25">
        <f t="shared" ref="Z36:Z50" si="15">O36+P36</f>
        <v>0</v>
      </c>
      <c r="AA36" s="25">
        <f t="shared" ref="AA36:AA50" si="16">T36</f>
        <v>0</v>
      </c>
      <c r="AB36" s="25">
        <f t="shared" ref="AB36:AB50" si="17">R36+S36</f>
        <v>0</v>
      </c>
    </row>
    <row r="37" spans="1:28" ht="20.100000000000001" customHeight="1" x14ac:dyDescent="0.25">
      <c r="A37" s="4" t="s">
        <v>322</v>
      </c>
      <c r="B37" s="5" t="s">
        <v>321</v>
      </c>
      <c r="C37" s="5">
        <v>132</v>
      </c>
      <c r="D37" s="38">
        <v>1</v>
      </c>
      <c r="E37" s="38"/>
      <c r="F37" s="39"/>
      <c r="G37" s="39"/>
      <c r="H37" s="39"/>
      <c r="I37" s="39"/>
      <c r="J37" s="39"/>
      <c r="K37" s="39"/>
      <c r="L37" s="39"/>
      <c r="M37" s="39">
        <v>1</v>
      </c>
      <c r="N37" s="39"/>
      <c r="O37" s="39"/>
      <c r="P37" s="39"/>
      <c r="Q37" s="39"/>
      <c r="R37" s="39"/>
      <c r="S37" s="39"/>
      <c r="T37" s="39"/>
      <c r="U37" s="34">
        <f t="shared" si="10"/>
        <v>1</v>
      </c>
      <c r="V37" s="34">
        <f t="shared" si="11"/>
        <v>1</v>
      </c>
      <c r="W37" s="25">
        <f t="shared" si="12"/>
        <v>0</v>
      </c>
      <c r="X37" s="25">
        <f t="shared" si="13"/>
        <v>0</v>
      </c>
      <c r="Y37" s="25">
        <f t="shared" si="14"/>
        <v>0</v>
      </c>
      <c r="Z37" s="25">
        <f t="shared" si="15"/>
        <v>0</v>
      </c>
      <c r="AA37" s="25">
        <f t="shared" si="16"/>
        <v>0</v>
      </c>
      <c r="AB37" s="25">
        <f t="shared" si="17"/>
        <v>0</v>
      </c>
    </row>
    <row r="38" spans="1:28" ht="20.100000000000001" customHeight="1" x14ac:dyDescent="0.25">
      <c r="A38" s="4" t="s">
        <v>677</v>
      </c>
      <c r="B38" s="7" t="s">
        <v>678</v>
      </c>
      <c r="C38" s="5">
        <v>132.19999999999999</v>
      </c>
      <c r="D38" s="38"/>
      <c r="E38" s="38"/>
      <c r="F38" s="39"/>
      <c r="G38" s="39"/>
      <c r="H38" s="39"/>
      <c r="I38" s="39"/>
      <c r="J38" s="39"/>
      <c r="K38" s="39"/>
      <c r="L38" s="39"/>
      <c r="M38" s="39"/>
      <c r="N38" s="39"/>
      <c r="O38" s="39"/>
      <c r="P38" s="39"/>
      <c r="Q38" s="39"/>
      <c r="R38" s="39"/>
      <c r="S38" s="39"/>
      <c r="T38" s="39"/>
      <c r="U38" s="34">
        <f t="shared" si="10"/>
        <v>0</v>
      </c>
      <c r="V38" s="34">
        <f t="shared" si="11"/>
        <v>0</v>
      </c>
      <c r="W38" s="25">
        <f t="shared" si="12"/>
        <v>0</v>
      </c>
      <c r="X38" s="25">
        <f t="shared" si="13"/>
        <v>0</v>
      </c>
      <c r="Y38" s="25">
        <f t="shared" si="14"/>
        <v>0</v>
      </c>
      <c r="Z38" s="25">
        <f t="shared" si="15"/>
        <v>0</v>
      </c>
      <c r="AA38" s="25">
        <f t="shared" si="16"/>
        <v>0</v>
      </c>
      <c r="AB38" s="25">
        <f t="shared" si="17"/>
        <v>0</v>
      </c>
    </row>
    <row r="39" spans="1:28" ht="20.100000000000001" customHeight="1" x14ac:dyDescent="0.25">
      <c r="A39" s="4" t="s">
        <v>679</v>
      </c>
      <c r="B39" s="7" t="s">
        <v>680</v>
      </c>
      <c r="C39" s="5">
        <v>132.30000000000001</v>
      </c>
      <c r="D39" s="38"/>
      <c r="E39" s="38"/>
      <c r="F39" s="39"/>
      <c r="G39" s="39"/>
      <c r="H39" s="39"/>
      <c r="I39" s="39"/>
      <c r="J39" s="39"/>
      <c r="K39" s="39"/>
      <c r="L39" s="39"/>
      <c r="M39" s="39"/>
      <c r="N39" s="39"/>
      <c r="O39" s="39"/>
      <c r="P39" s="39"/>
      <c r="Q39" s="39"/>
      <c r="R39" s="39"/>
      <c r="S39" s="39"/>
      <c r="T39" s="39"/>
      <c r="U39" s="34">
        <f t="shared" si="10"/>
        <v>0</v>
      </c>
      <c r="V39" s="34">
        <f t="shared" si="11"/>
        <v>0</v>
      </c>
      <c r="W39" s="25">
        <f t="shared" si="12"/>
        <v>0</v>
      </c>
      <c r="X39" s="25">
        <f t="shared" si="13"/>
        <v>0</v>
      </c>
      <c r="Y39" s="25">
        <f t="shared" si="14"/>
        <v>0</v>
      </c>
      <c r="Z39" s="25">
        <f t="shared" si="15"/>
        <v>0</v>
      </c>
      <c r="AA39" s="25">
        <f t="shared" si="16"/>
        <v>0</v>
      </c>
      <c r="AB39" s="25">
        <f t="shared" si="17"/>
        <v>0</v>
      </c>
    </row>
    <row r="40" spans="1:28" ht="20.100000000000001" customHeight="1" x14ac:dyDescent="0.25">
      <c r="A40" s="4" t="s">
        <v>320</v>
      </c>
      <c r="B40" s="5" t="s">
        <v>623</v>
      </c>
      <c r="C40" s="5">
        <v>133</v>
      </c>
      <c r="D40" s="38"/>
      <c r="E40" s="38"/>
      <c r="F40" s="39">
        <v>2</v>
      </c>
      <c r="G40" s="39"/>
      <c r="H40" s="39"/>
      <c r="I40" s="39"/>
      <c r="J40" s="39"/>
      <c r="K40" s="39"/>
      <c r="L40" s="39"/>
      <c r="M40" s="39">
        <v>2</v>
      </c>
      <c r="N40" s="39"/>
      <c r="O40" s="39"/>
      <c r="P40" s="39"/>
      <c r="Q40" s="39"/>
      <c r="R40" s="39"/>
      <c r="S40" s="39"/>
      <c r="T40" s="39"/>
      <c r="U40" s="34">
        <f t="shared" si="10"/>
        <v>2</v>
      </c>
      <c r="V40" s="34">
        <f t="shared" si="11"/>
        <v>2</v>
      </c>
      <c r="W40" s="25">
        <f t="shared" si="12"/>
        <v>0</v>
      </c>
      <c r="X40" s="25">
        <f t="shared" si="13"/>
        <v>0</v>
      </c>
      <c r="Y40" s="25">
        <f t="shared" si="14"/>
        <v>0</v>
      </c>
      <c r="Z40" s="25">
        <f t="shared" si="15"/>
        <v>0</v>
      </c>
      <c r="AA40" s="25">
        <f t="shared" si="16"/>
        <v>0</v>
      </c>
      <c r="AB40" s="25">
        <f t="shared" si="17"/>
        <v>0</v>
      </c>
    </row>
    <row r="41" spans="1:28" ht="20.100000000000001" customHeight="1" x14ac:dyDescent="0.25">
      <c r="A41" s="4" t="s">
        <v>319</v>
      </c>
      <c r="B41" s="5" t="s">
        <v>624</v>
      </c>
      <c r="C41" s="5">
        <v>134</v>
      </c>
      <c r="D41" s="38"/>
      <c r="E41" s="38"/>
      <c r="F41" s="39"/>
      <c r="G41" s="39"/>
      <c r="H41" s="39"/>
      <c r="I41" s="39"/>
      <c r="J41" s="39"/>
      <c r="K41" s="39"/>
      <c r="L41" s="39"/>
      <c r="M41" s="39"/>
      <c r="N41" s="39"/>
      <c r="O41" s="39"/>
      <c r="P41" s="39"/>
      <c r="Q41" s="39"/>
      <c r="R41" s="39"/>
      <c r="S41" s="39"/>
      <c r="T41" s="39"/>
      <c r="U41" s="34">
        <f t="shared" si="10"/>
        <v>0</v>
      </c>
      <c r="V41" s="34">
        <f t="shared" si="11"/>
        <v>0</v>
      </c>
      <c r="W41" s="25">
        <f t="shared" si="12"/>
        <v>0</v>
      </c>
      <c r="X41" s="25">
        <f t="shared" si="13"/>
        <v>0</v>
      </c>
      <c r="Y41" s="25">
        <f t="shared" si="14"/>
        <v>0</v>
      </c>
      <c r="Z41" s="25">
        <f t="shared" si="15"/>
        <v>0</v>
      </c>
      <c r="AA41" s="25">
        <f t="shared" si="16"/>
        <v>0</v>
      </c>
      <c r="AB41" s="25">
        <f t="shared" si="17"/>
        <v>0</v>
      </c>
    </row>
    <row r="42" spans="1:28" ht="20.100000000000001" customHeight="1" x14ac:dyDescent="0.25">
      <c r="A42" s="4" t="s">
        <v>318</v>
      </c>
      <c r="B42" s="5" t="s">
        <v>517</v>
      </c>
      <c r="C42" s="5">
        <v>137</v>
      </c>
      <c r="D42" s="38">
        <v>1</v>
      </c>
      <c r="E42" s="38"/>
      <c r="F42" s="39"/>
      <c r="G42" s="39"/>
      <c r="H42" s="39"/>
      <c r="I42" s="39">
        <v>1</v>
      </c>
      <c r="J42" s="39">
        <v>1</v>
      </c>
      <c r="K42" s="39"/>
      <c r="L42" s="39"/>
      <c r="M42" s="39"/>
      <c r="N42" s="39"/>
      <c r="O42" s="39"/>
      <c r="P42" s="39"/>
      <c r="Q42" s="39"/>
      <c r="R42" s="39"/>
      <c r="S42" s="39"/>
      <c r="T42" s="39"/>
      <c r="U42" s="34">
        <f t="shared" si="10"/>
        <v>1</v>
      </c>
      <c r="V42" s="34">
        <f t="shared" si="11"/>
        <v>1</v>
      </c>
      <c r="W42" s="25">
        <f t="shared" si="12"/>
        <v>1</v>
      </c>
      <c r="X42" s="25">
        <f t="shared" si="13"/>
        <v>1</v>
      </c>
      <c r="Y42" s="25">
        <f t="shared" si="14"/>
        <v>0</v>
      </c>
      <c r="Z42" s="25">
        <f t="shared" si="15"/>
        <v>0</v>
      </c>
      <c r="AA42" s="25">
        <f t="shared" si="16"/>
        <v>0</v>
      </c>
      <c r="AB42" s="25">
        <f t="shared" si="17"/>
        <v>0</v>
      </c>
    </row>
    <row r="43" spans="1:28" ht="20.100000000000001" customHeight="1" x14ac:dyDescent="0.25">
      <c r="A43" s="4" t="s">
        <v>317</v>
      </c>
      <c r="B43" s="5" t="s">
        <v>407</v>
      </c>
      <c r="C43" s="5"/>
      <c r="D43" s="43"/>
      <c r="E43" s="43"/>
      <c r="F43" s="43"/>
      <c r="G43" s="43"/>
      <c r="H43" s="43"/>
      <c r="I43" s="43"/>
      <c r="J43" s="43"/>
      <c r="K43" s="43"/>
      <c r="L43" s="43"/>
      <c r="M43" s="43"/>
      <c r="N43" s="43"/>
      <c r="O43" s="43"/>
      <c r="P43" s="43"/>
      <c r="Q43" s="43"/>
      <c r="R43" s="43"/>
      <c r="S43" s="43"/>
      <c r="T43" s="43"/>
      <c r="U43" s="34">
        <f t="shared" si="10"/>
        <v>0</v>
      </c>
      <c r="V43" s="34">
        <f t="shared" si="11"/>
        <v>0</v>
      </c>
      <c r="W43" s="25">
        <f t="shared" si="12"/>
        <v>0</v>
      </c>
      <c r="X43" s="25">
        <f t="shared" si="13"/>
        <v>0</v>
      </c>
      <c r="Y43" s="25">
        <f t="shared" si="14"/>
        <v>0</v>
      </c>
      <c r="Z43" s="25">
        <f t="shared" si="15"/>
        <v>0</v>
      </c>
      <c r="AA43" s="25">
        <f t="shared" si="16"/>
        <v>0</v>
      </c>
      <c r="AB43" s="25">
        <f t="shared" si="17"/>
        <v>0</v>
      </c>
    </row>
    <row r="44" spans="1:28" ht="20.100000000000001" customHeight="1" x14ac:dyDescent="0.25">
      <c r="A44" s="8" t="s">
        <v>316</v>
      </c>
      <c r="B44" s="2" t="s">
        <v>410</v>
      </c>
      <c r="C44" s="5"/>
      <c r="D44" s="34">
        <f t="shared" ref="D44:T44" si="18">SUM(D45:D50)</f>
        <v>2</v>
      </c>
      <c r="E44" s="34">
        <f t="shared" si="18"/>
        <v>0</v>
      </c>
      <c r="F44" s="34">
        <f t="shared" si="18"/>
        <v>4</v>
      </c>
      <c r="G44" s="34">
        <f t="shared" si="18"/>
        <v>4</v>
      </c>
      <c r="H44" s="34">
        <f t="shared" si="18"/>
        <v>0</v>
      </c>
      <c r="I44" s="34">
        <f t="shared" si="18"/>
        <v>0</v>
      </c>
      <c r="J44" s="34">
        <f t="shared" si="18"/>
        <v>4</v>
      </c>
      <c r="K44" s="34">
        <f t="shared" si="18"/>
        <v>0</v>
      </c>
      <c r="L44" s="34">
        <f t="shared" si="18"/>
        <v>0</v>
      </c>
      <c r="M44" s="34">
        <f t="shared" si="18"/>
        <v>2</v>
      </c>
      <c r="N44" s="34">
        <f t="shared" si="18"/>
        <v>0</v>
      </c>
      <c r="O44" s="34">
        <f t="shared" si="18"/>
        <v>0</v>
      </c>
      <c r="P44" s="34">
        <f t="shared" si="18"/>
        <v>0</v>
      </c>
      <c r="Q44" s="34">
        <f t="shared" si="18"/>
        <v>0</v>
      </c>
      <c r="R44" s="34">
        <f t="shared" si="18"/>
        <v>0</v>
      </c>
      <c r="S44" s="34">
        <f t="shared" si="18"/>
        <v>0</v>
      </c>
      <c r="T44" s="34">
        <f t="shared" si="18"/>
        <v>0</v>
      </c>
      <c r="U44" s="34">
        <f t="shared" si="10"/>
        <v>6</v>
      </c>
      <c r="V44" s="34">
        <f t="shared" si="11"/>
        <v>6</v>
      </c>
      <c r="W44" s="25">
        <f t="shared" si="12"/>
        <v>4</v>
      </c>
      <c r="X44" s="25">
        <f t="shared" si="13"/>
        <v>4</v>
      </c>
      <c r="Y44" s="25">
        <f t="shared" si="14"/>
        <v>0</v>
      </c>
      <c r="Z44" s="25">
        <f t="shared" si="15"/>
        <v>0</v>
      </c>
      <c r="AA44" s="25">
        <f t="shared" si="16"/>
        <v>0</v>
      </c>
      <c r="AB44" s="25">
        <f t="shared" si="17"/>
        <v>0</v>
      </c>
    </row>
    <row r="45" spans="1:28" ht="20.100000000000001" customHeight="1" x14ac:dyDescent="0.25">
      <c r="A45" s="4" t="s">
        <v>315</v>
      </c>
      <c r="B45" s="5" t="s">
        <v>411</v>
      </c>
      <c r="C45" s="5">
        <v>138</v>
      </c>
      <c r="D45" s="39">
        <v>1</v>
      </c>
      <c r="E45" s="39"/>
      <c r="F45" s="39"/>
      <c r="G45" s="39">
        <v>1</v>
      </c>
      <c r="H45" s="39"/>
      <c r="I45" s="39"/>
      <c r="J45" s="39">
        <v>1</v>
      </c>
      <c r="K45" s="39"/>
      <c r="L45" s="39"/>
      <c r="M45" s="39"/>
      <c r="N45" s="39"/>
      <c r="O45" s="39"/>
      <c r="P45" s="39"/>
      <c r="Q45" s="39"/>
      <c r="R45" s="39"/>
      <c r="S45" s="39"/>
      <c r="T45" s="39"/>
      <c r="U45" s="34">
        <f t="shared" si="10"/>
        <v>1</v>
      </c>
      <c r="V45" s="34">
        <f t="shared" si="11"/>
        <v>1</v>
      </c>
      <c r="W45" s="25">
        <f t="shared" si="12"/>
        <v>1</v>
      </c>
      <c r="X45" s="25">
        <f t="shared" si="13"/>
        <v>1</v>
      </c>
      <c r="Y45" s="25">
        <f t="shared" si="14"/>
        <v>0</v>
      </c>
      <c r="Z45" s="25">
        <f t="shared" si="15"/>
        <v>0</v>
      </c>
      <c r="AA45" s="25">
        <f t="shared" si="16"/>
        <v>0</v>
      </c>
      <c r="AB45" s="25">
        <f t="shared" si="17"/>
        <v>0</v>
      </c>
    </row>
    <row r="46" spans="1:28" ht="20.100000000000001" customHeight="1" x14ac:dyDescent="0.25">
      <c r="A46" s="10" t="s">
        <v>314</v>
      </c>
      <c r="B46" s="5" t="s">
        <v>518</v>
      </c>
      <c r="C46" s="6">
        <v>139</v>
      </c>
      <c r="D46" s="38"/>
      <c r="E46" s="38"/>
      <c r="F46" s="39">
        <v>1</v>
      </c>
      <c r="G46" s="39"/>
      <c r="H46" s="39"/>
      <c r="I46" s="39"/>
      <c r="J46" s="39"/>
      <c r="K46" s="39"/>
      <c r="L46" s="39"/>
      <c r="M46" s="39">
        <v>1</v>
      </c>
      <c r="N46" s="39"/>
      <c r="O46" s="39"/>
      <c r="P46" s="39"/>
      <c r="Q46" s="39"/>
      <c r="R46" s="39"/>
      <c r="S46" s="39"/>
      <c r="T46" s="39"/>
      <c r="U46" s="34">
        <f t="shared" si="10"/>
        <v>1</v>
      </c>
      <c r="V46" s="34">
        <f t="shared" si="11"/>
        <v>1</v>
      </c>
      <c r="W46" s="25">
        <f t="shared" si="12"/>
        <v>0</v>
      </c>
      <c r="X46" s="25">
        <f t="shared" si="13"/>
        <v>0</v>
      </c>
      <c r="Y46" s="25">
        <f t="shared" si="14"/>
        <v>0</v>
      </c>
      <c r="Z46" s="25">
        <f t="shared" si="15"/>
        <v>0</v>
      </c>
      <c r="AA46" s="25">
        <f t="shared" si="16"/>
        <v>0</v>
      </c>
      <c r="AB46" s="25">
        <f t="shared" si="17"/>
        <v>0</v>
      </c>
    </row>
    <row r="47" spans="1:28" ht="20.100000000000001" customHeight="1" x14ac:dyDescent="0.25">
      <c r="A47" s="4" t="s">
        <v>313</v>
      </c>
      <c r="B47" s="5" t="s">
        <v>312</v>
      </c>
      <c r="C47" s="5">
        <v>140</v>
      </c>
      <c r="D47" s="38"/>
      <c r="E47" s="38"/>
      <c r="F47" s="39"/>
      <c r="G47" s="39"/>
      <c r="H47" s="39"/>
      <c r="I47" s="39"/>
      <c r="J47" s="39"/>
      <c r="K47" s="39"/>
      <c r="L47" s="39"/>
      <c r="M47" s="39"/>
      <c r="N47" s="39"/>
      <c r="O47" s="39"/>
      <c r="P47" s="39"/>
      <c r="Q47" s="39"/>
      <c r="R47" s="39"/>
      <c r="S47" s="39"/>
      <c r="T47" s="39"/>
      <c r="U47" s="34">
        <f t="shared" si="10"/>
        <v>0</v>
      </c>
      <c r="V47" s="34">
        <f t="shared" si="11"/>
        <v>0</v>
      </c>
      <c r="W47" s="25">
        <f t="shared" si="12"/>
        <v>0</v>
      </c>
      <c r="X47" s="25">
        <f t="shared" si="13"/>
        <v>0</v>
      </c>
      <c r="Y47" s="25">
        <f t="shared" si="14"/>
        <v>0</v>
      </c>
      <c r="Z47" s="25">
        <f t="shared" si="15"/>
        <v>0</v>
      </c>
      <c r="AA47" s="25">
        <f t="shared" si="16"/>
        <v>0</v>
      </c>
      <c r="AB47" s="25">
        <f t="shared" si="17"/>
        <v>0</v>
      </c>
    </row>
    <row r="48" spans="1:28" ht="20.100000000000001" customHeight="1" x14ac:dyDescent="0.25">
      <c r="A48" s="10" t="s">
        <v>311</v>
      </c>
      <c r="B48" s="5" t="s">
        <v>681</v>
      </c>
      <c r="C48" s="5">
        <v>141</v>
      </c>
      <c r="D48" s="38"/>
      <c r="E48" s="38"/>
      <c r="F48" s="39">
        <v>3</v>
      </c>
      <c r="G48" s="39">
        <v>3</v>
      </c>
      <c r="H48" s="39"/>
      <c r="I48" s="39"/>
      <c r="J48" s="39">
        <v>3</v>
      </c>
      <c r="K48" s="39"/>
      <c r="L48" s="39"/>
      <c r="M48" s="39"/>
      <c r="N48" s="39"/>
      <c r="O48" s="39"/>
      <c r="P48" s="39"/>
      <c r="Q48" s="39"/>
      <c r="R48" s="39"/>
      <c r="S48" s="39"/>
      <c r="T48" s="39"/>
      <c r="U48" s="34">
        <f t="shared" si="10"/>
        <v>3</v>
      </c>
      <c r="V48" s="34">
        <f t="shared" si="11"/>
        <v>3</v>
      </c>
      <c r="W48" s="25">
        <f t="shared" si="12"/>
        <v>3</v>
      </c>
      <c r="X48" s="25">
        <f t="shared" si="13"/>
        <v>3</v>
      </c>
      <c r="Y48" s="25">
        <f t="shared" si="14"/>
        <v>0</v>
      </c>
      <c r="Z48" s="25">
        <f t="shared" si="15"/>
        <v>0</v>
      </c>
      <c r="AA48" s="25">
        <f t="shared" si="16"/>
        <v>0</v>
      </c>
      <c r="AB48" s="25">
        <f t="shared" si="17"/>
        <v>0</v>
      </c>
    </row>
    <row r="49" spans="1:28" ht="20.100000000000001" customHeight="1" x14ac:dyDescent="0.25">
      <c r="A49" s="4" t="s">
        <v>310</v>
      </c>
      <c r="B49" s="5" t="s">
        <v>412</v>
      </c>
      <c r="C49" s="5">
        <v>142</v>
      </c>
      <c r="D49" s="39">
        <v>1</v>
      </c>
      <c r="E49" s="39"/>
      <c r="F49" s="39"/>
      <c r="G49" s="39"/>
      <c r="H49" s="39"/>
      <c r="I49" s="39"/>
      <c r="J49" s="39"/>
      <c r="K49" s="39"/>
      <c r="L49" s="39"/>
      <c r="M49" s="39">
        <v>1</v>
      </c>
      <c r="N49" s="39"/>
      <c r="O49" s="39"/>
      <c r="P49" s="39"/>
      <c r="Q49" s="39"/>
      <c r="R49" s="39"/>
      <c r="S49" s="39"/>
      <c r="T49" s="39"/>
      <c r="U49" s="34">
        <f t="shared" si="10"/>
        <v>1</v>
      </c>
      <c r="V49" s="34">
        <f t="shared" si="11"/>
        <v>1</v>
      </c>
      <c r="W49" s="25">
        <f t="shared" si="12"/>
        <v>0</v>
      </c>
      <c r="X49" s="25">
        <f t="shared" si="13"/>
        <v>0</v>
      </c>
      <c r="Y49" s="25">
        <f t="shared" si="14"/>
        <v>0</v>
      </c>
      <c r="Z49" s="25">
        <f t="shared" si="15"/>
        <v>0</v>
      </c>
      <c r="AA49" s="25">
        <f t="shared" si="16"/>
        <v>0</v>
      </c>
      <c r="AB49" s="25">
        <f t="shared" si="17"/>
        <v>0</v>
      </c>
    </row>
    <row r="50" spans="1:28" ht="20.100000000000001" customHeight="1" x14ac:dyDescent="0.25">
      <c r="A50" s="10" t="s">
        <v>309</v>
      </c>
      <c r="B50" s="7" t="s">
        <v>407</v>
      </c>
      <c r="C50" s="6"/>
      <c r="D50" s="43"/>
      <c r="E50" s="43"/>
      <c r="F50" s="43"/>
      <c r="G50" s="43"/>
      <c r="H50" s="43"/>
      <c r="I50" s="43"/>
      <c r="J50" s="43"/>
      <c r="K50" s="43"/>
      <c r="L50" s="43"/>
      <c r="M50" s="43"/>
      <c r="N50" s="43"/>
      <c r="O50" s="43"/>
      <c r="P50" s="43"/>
      <c r="Q50" s="43"/>
      <c r="R50" s="43"/>
      <c r="S50" s="43"/>
      <c r="T50" s="43"/>
      <c r="U50" s="34">
        <f t="shared" si="10"/>
        <v>0</v>
      </c>
      <c r="V50" s="34">
        <f t="shared" si="11"/>
        <v>0</v>
      </c>
      <c r="W50" s="25">
        <f t="shared" si="12"/>
        <v>0</v>
      </c>
      <c r="X50" s="25">
        <f t="shared" si="13"/>
        <v>0</v>
      </c>
      <c r="Y50" s="25">
        <f t="shared" si="14"/>
        <v>0</v>
      </c>
      <c r="Z50" s="25">
        <f t="shared" si="15"/>
        <v>0</v>
      </c>
      <c r="AA50" s="25">
        <f t="shared" si="16"/>
        <v>0</v>
      </c>
      <c r="AB50" s="25">
        <f t="shared" si="17"/>
        <v>0</v>
      </c>
    </row>
    <row r="51" spans="1:28" ht="20.100000000000001" customHeight="1" x14ac:dyDescent="0.25">
      <c r="A51" s="8" t="s">
        <v>308</v>
      </c>
      <c r="B51" s="2" t="s">
        <v>519</v>
      </c>
      <c r="C51" s="5"/>
      <c r="D51" s="36">
        <f t="shared" ref="D51:AB51" si="19">SUM(D52:D80)</f>
        <v>4</v>
      </c>
      <c r="E51" s="36">
        <f t="shared" si="19"/>
        <v>0</v>
      </c>
      <c r="F51" s="36">
        <f t="shared" si="19"/>
        <v>2</v>
      </c>
      <c r="G51" s="36">
        <f t="shared" si="19"/>
        <v>5</v>
      </c>
      <c r="H51" s="36">
        <f t="shared" si="19"/>
        <v>0</v>
      </c>
      <c r="I51" s="36">
        <f t="shared" si="19"/>
        <v>0</v>
      </c>
      <c r="J51" s="36">
        <f t="shared" si="19"/>
        <v>5</v>
      </c>
      <c r="K51" s="36">
        <f t="shared" si="19"/>
        <v>0</v>
      </c>
      <c r="L51" s="36">
        <f t="shared" si="19"/>
        <v>0</v>
      </c>
      <c r="M51" s="36">
        <f t="shared" si="19"/>
        <v>1</v>
      </c>
      <c r="N51" s="36">
        <f t="shared" si="19"/>
        <v>0</v>
      </c>
      <c r="O51" s="36">
        <f t="shared" si="19"/>
        <v>0</v>
      </c>
      <c r="P51" s="36">
        <f t="shared" si="19"/>
        <v>0</v>
      </c>
      <c r="Q51" s="36">
        <f t="shared" si="19"/>
        <v>0</v>
      </c>
      <c r="R51" s="36">
        <f t="shared" si="19"/>
        <v>0</v>
      </c>
      <c r="S51" s="36">
        <f t="shared" si="19"/>
        <v>0</v>
      </c>
      <c r="T51" s="36">
        <f t="shared" si="19"/>
        <v>0</v>
      </c>
      <c r="U51" s="36">
        <f t="shared" si="19"/>
        <v>6</v>
      </c>
      <c r="V51" s="36">
        <f t="shared" si="19"/>
        <v>6</v>
      </c>
      <c r="W51" s="36">
        <f t="shared" si="19"/>
        <v>5</v>
      </c>
      <c r="X51" s="36">
        <f t="shared" si="19"/>
        <v>5</v>
      </c>
      <c r="Y51" s="36">
        <f t="shared" si="19"/>
        <v>0</v>
      </c>
      <c r="Z51" s="36">
        <f t="shared" si="19"/>
        <v>0</v>
      </c>
      <c r="AA51" s="36">
        <f t="shared" si="19"/>
        <v>0</v>
      </c>
      <c r="AB51" s="36">
        <f t="shared" si="19"/>
        <v>0</v>
      </c>
    </row>
    <row r="52" spans="1:28" ht="20.100000000000001" customHeight="1" x14ac:dyDescent="0.25">
      <c r="A52" s="4" t="s">
        <v>307</v>
      </c>
      <c r="B52" s="5" t="s">
        <v>682</v>
      </c>
      <c r="C52" s="5">
        <v>143</v>
      </c>
      <c r="D52" s="39"/>
      <c r="E52" s="39"/>
      <c r="F52" s="39"/>
      <c r="G52" s="39"/>
      <c r="H52" s="39"/>
      <c r="I52" s="39"/>
      <c r="J52" s="39"/>
      <c r="K52" s="39"/>
      <c r="L52" s="39"/>
      <c r="M52" s="39"/>
      <c r="N52" s="39"/>
      <c r="O52" s="39"/>
      <c r="P52" s="39"/>
      <c r="Q52" s="39"/>
      <c r="R52" s="39"/>
      <c r="S52" s="39"/>
      <c r="T52" s="39"/>
      <c r="U52" s="34">
        <f t="shared" ref="U52:U83" si="20">D52+F52</f>
        <v>0</v>
      </c>
      <c r="V52" s="34">
        <f t="shared" ref="V52:V83" si="21">J52+K52+M52</f>
        <v>0</v>
      </c>
      <c r="W52" s="25">
        <f t="shared" ref="W52:W83" si="22">J52</f>
        <v>0</v>
      </c>
      <c r="X52" s="25">
        <f t="shared" ref="X52:X83" si="23">G52+H52+I52</f>
        <v>0</v>
      </c>
      <c r="Y52" s="25">
        <f t="shared" ref="Y52:Y83" si="24">Q52</f>
        <v>0</v>
      </c>
      <c r="Z52" s="25">
        <f t="shared" ref="Z52:Z83" si="25">O52+P52</f>
        <v>0</v>
      </c>
      <c r="AA52" s="25">
        <f t="shared" ref="AA52:AA83" si="26">T52</f>
        <v>0</v>
      </c>
      <c r="AB52" s="25">
        <f t="shared" ref="AB52:AB83" si="27">R52+S52</f>
        <v>0</v>
      </c>
    </row>
    <row r="53" spans="1:28" ht="20.100000000000001" customHeight="1" x14ac:dyDescent="0.25">
      <c r="A53" s="4" t="s">
        <v>306</v>
      </c>
      <c r="B53" s="5" t="s">
        <v>625</v>
      </c>
      <c r="C53" s="6">
        <v>144</v>
      </c>
      <c r="D53" s="39"/>
      <c r="E53" s="39"/>
      <c r="F53" s="39"/>
      <c r="G53" s="39"/>
      <c r="H53" s="39"/>
      <c r="I53" s="39"/>
      <c r="J53" s="39"/>
      <c r="K53" s="39"/>
      <c r="L53" s="39"/>
      <c r="M53" s="39"/>
      <c r="N53" s="39"/>
      <c r="O53" s="39"/>
      <c r="P53" s="39"/>
      <c r="Q53" s="39"/>
      <c r="R53" s="39"/>
      <c r="S53" s="39"/>
      <c r="T53" s="39"/>
      <c r="U53" s="34">
        <f t="shared" si="20"/>
        <v>0</v>
      </c>
      <c r="V53" s="34">
        <f t="shared" si="21"/>
        <v>0</v>
      </c>
      <c r="W53" s="25">
        <f t="shared" si="22"/>
        <v>0</v>
      </c>
      <c r="X53" s="25">
        <f t="shared" si="23"/>
        <v>0</v>
      </c>
      <c r="Y53" s="25">
        <f t="shared" si="24"/>
        <v>0</v>
      </c>
      <c r="Z53" s="25">
        <f t="shared" si="25"/>
        <v>0</v>
      </c>
      <c r="AA53" s="25">
        <f t="shared" si="26"/>
        <v>0</v>
      </c>
      <c r="AB53" s="25">
        <f t="shared" si="27"/>
        <v>0</v>
      </c>
    </row>
    <row r="54" spans="1:28" ht="20.100000000000001" customHeight="1" x14ac:dyDescent="0.25">
      <c r="A54" s="4" t="s">
        <v>305</v>
      </c>
      <c r="B54" s="5" t="s">
        <v>520</v>
      </c>
      <c r="C54" s="6">
        <v>145</v>
      </c>
      <c r="D54" s="39"/>
      <c r="E54" s="39"/>
      <c r="F54" s="39"/>
      <c r="G54" s="39"/>
      <c r="H54" s="39"/>
      <c r="I54" s="39"/>
      <c r="J54" s="39"/>
      <c r="K54" s="39"/>
      <c r="L54" s="39"/>
      <c r="M54" s="39"/>
      <c r="N54" s="39"/>
      <c r="O54" s="39"/>
      <c r="P54" s="39"/>
      <c r="Q54" s="39"/>
      <c r="R54" s="39"/>
      <c r="S54" s="39"/>
      <c r="T54" s="39"/>
      <c r="U54" s="34">
        <f t="shared" si="20"/>
        <v>0</v>
      </c>
      <c r="V54" s="34">
        <f t="shared" si="21"/>
        <v>0</v>
      </c>
      <c r="W54" s="25">
        <f t="shared" si="22"/>
        <v>0</v>
      </c>
      <c r="X54" s="25">
        <f t="shared" si="23"/>
        <v>0</v>
      </c>
      <c r="Y54" s="25">
        <f t="shared" si="24"/>
        <v>0</v>
      </c>
      <c r="Z54" s="25">
        <f t="shared" si="25"/>
        <v>0</v>
      </c>
      <c r="AA54" s="25">
        <f t="shared" si="26"/>
        <v>0</v>
      </c>
      <c r="AB54" s="25">
        <f t="shared" si="27"/>
        <v>0</v>
      </c>
    </row>
    <row r="55" spans="1:28" ht="20.100000000000001" customHeight="1" x14ac:dyDescent="0.25">
      <c r="A55" s="4" t="s">
        <v>304</v>
      </c>
      <c r="B55" s="5" t="s">
        <v>491</v>
      </c>
      <c r="C55" s="6">
        <v>146</v>
      </c>
      <c r="D55" s="39"/>
      <c r="E55" s="39"/>
      <c r="F55" s="39"/>
      <c r="G55" s="39"/>
      <c r="H55" s="39"/>
      <c r="I55" s="39"/>
      <c r="J55" s="39"/>
      <c r="K55" s="39"/>
      <c r="L55" s="39"/>
      <c r="M55" s="39"/>
      <c r="N55" s="39"/>
      <c r="O55" s="39"/>
      <c r="P55" s="39"/>
      <c r="Q55" s="39"/>
      <c r="R55" s="39"/>
      <c r="S55" s="39"/>
      <c r="T55" s="39"/>
      <c r="U55" s="34">
        <f t="shared" si="20"/>
        <v>0</v>
      </c>
      <c r="V55" s="34">
        <f t="shared" si="21"/>
        <v>0</v>
      </c>
      <c r="W55" s="25">
        <f t="shared" si="22"/>
        <v>0</v>
      </c>
      <c r="X55" s="25">
        <f t="shared" si="23"/>
        <v>0</v>
      </c>
      <c r="Y55" s="25">
        <f t="shared" si="24"/>
        <v>0</v>
      </c>
      <c r="Z55" s="25">
        <f t="shared" si="25"/>
        <v>0</v>
      </c>
      <c r="AA55" s="25">
        <f t="shared" si="26"/>
        <v>0</v>
      </c>
      <c r="AB55" s="25">
        <f t="shared" si="27"/>
        <v>0</v>
      </c>
    </row>
    <row r="56" spans="1:28" ht="20.100000000000001" customHeight="1" x14ac:dyDescent="0.25">
      <c r="A56" s="4" t="s">
        <v>303</v>
      </c>
      <c r="B56" s="5" t="s">
        <v>413</v>
      </c>
      <c r="C56" s="6">
        <v>147</v>
      </c>
      <c r="D56" s="39">
        <v>2</v>
      </c>
      <c r="E56" s="39"/>
      <c r="F56" s="39">
        <v>1</v>
      </c>
      <c r="G56" s="39">
        <v>2</v>
      </c>
      <c r="H56" s="39"/>
      <c r="I56" s="39"/>
      <c r="J56" s="39">
        <v>2</v>
      </c>
      <c r="K56" s="39"/>
      <c r="L56" s="39"/>
      <c r="M56" s="39">
        <v>1</v>
      </c>
      <c r="N56" s="39"/>
      <c r="O56" s="39"/>
      <c r="P56" s="39"/>
      <c r="Q56" s="39"/>
      <c r="R56" s="39"/>
      <c r="S56" s="39"/>
      <c r="T56" s="39"/>
      <c r="U56" s="34">
        <f t="shared" si="20"/>
        <v>3</v>
      </c>
      <c r="V56" s="34">
        <f t="shared" si="21"/>
        <v>3</v>
      </c>
      <c r="W56" s="25">
        <f t="shared" si="22"/>
        <v>2</v>
      </c>
      <c r="X56" s="25">
        <f t="shared" si="23"/>
        <v>2</v>
      </c>
      <c r="Y56" s="25">
        <f t="shared" si="24"/>
        <v>0</v>
      </c>
      <c r="Z56" s="25">
        <f t="shared" si="25"/>
        <v>0</v>
      </c>
      <c r="AA56" s="25">
        <f t="shared" si="26"/>
        <v>0</v>
      </c>
      <c r="AB56" s="25">
        <f t="shared" si="27"/>
        <v>0</v>
      </c>
    </row>
    <row r="57" spans="1:28" ht="20.100000000000001" customHeight="1" x14ac:dyDescent="0.25">
      <c r="A57" s="4" t="s">
        <v>302</v>
      </c>
      <c r="B57" s="5" t="s">
        <v>414</v>
      </c>
      <c r="C57" s="6">
        <v>148</v>
      </c>
      <c r="D57" s="39"/>
      <c r="E57" s="39"/>
      <c r="F57" s="39"/>
      <c r="G57" s="39"/>
      <c r="H57" s="39"/>
      <c r="I57" s="39"/>
      <c r="J57" s="39"/>
      <c r="K57" s="39"/>
      <c r="L57" s="39"/>
      <c r="M57" s="39"/>
      <c r="N57" s="39"/>
      <c r="O57" s="39"/>
      <c r="P57" s="39"/>
      <c r="Q57" s="39"/>
      <c r="R57" s="39"/>
      <c r="S57" s="39"/>
      <c r="T57" s="39"/>
      <c r="U57" s="34">
        <f t="shared" si="20"/>
        <v>0</v>
      </c>
      <c r="V57" s="34">
        <f t="shared" si="21"/>
        <v>0</v>
      </c>
      <c r="W57" s="25">
        <f t="shared" si="22"/>
        <v>0</v>
      </c>
      <c r="X57" s="25">
        <f t="shared" si="23"/>
        <v>0</v>
      </c>
      <c r="Y57" s="25">
        <f t="shared" si="24"/>
        <v>0</v>
      </c>
      <c r="Z57" s="25">
        <f t="shared" si="25"/>
        <v>0</v>
      </c>
      <c r="AA57" s="25">
        <f t="shared" si="26"/>
        <v>0</v>
      </c>
      <c r="AB57" s="25">
        <f t="shared" si="27"/>
        <v>0</v>
      </c>
    </row>
    <row r="58" spans="1:28" ht="20.100000000000001" customHeight="1" x14ac:dyDescent="0.25">
      <c r="A58" s="4" t="s">
        <v>301</v>
      </c>
      <c r="B58" s="5" t="s">
        <v>521</v>
      </c>
      <c r="C58" s="6">
        <v>149</v>
      </c>
      <c r="D58" s="39"/>
      <c r="E58" s="39"/>
      <c r="F58" s="39"/>
      <c r="G58" s="39"/>
      <c r="H58" s="39"/>
      <c r="I58" s="39"/>
      <c r="J58" s="39"/>
      <c r="K58" s="39"/>
      <c r="L58" s="39"/>
      <c r="M58" s="39"/>
      <c r="N58" s="39"/>
      <c r="O58" s="39"/>
      <c r="P58" s="39"/>
      <c r="Q58" s="39"/>
      <c r="R58" s="39"/>
      <c r="S58" s="39"/>
      <c r="T58" s="39"/>
      <c r="U58" s="34">
        <f t="shared" si="20"/>
        <v>0</v>
      </c>
      <c r="V58" s="34">
        <f t="shared" si="21"/>
        <v>0</v>
      </c>
      <c r="W58" s="25">
        <f t="shared" si="22"/>
        <v>0</v>
      </c>
      <c r="X58" s="25">
        <f t="shared" si="23"/>
        <v>0</v>
      </c>
      <c r="Y58" s="25">
        <f t="shared" si="24"/>
        <v>0</v>
      </c>
      <c r="Z58" s="25">
        <f t="shared" si="25"/>
        <v>0</v>
      </c>
      <c r="AA58" s="25">
        <f t="shared" si="26"/>
        <v>0</v>
      </c>
      <c r="AB58" s="25">
        <f t="shared" si="27"/>
        <v>0</v>
      </c>
    </row>
    <row r="59" spans="1:28" ht="20.100000000000001" customHeight="1" x14ac:dyDescent="0.25">
      <c r="A59" s="4" t="s">
        <v>300</v>
      </c>
      <c r="B59" s="5" t="s">
        <v>522</v>
      </c>
      <c r="C59" s="6">
        <v>150</v>
      </c>
      <c r="D59" s="38"/>
      <c r="E59" s="38"/>
      <c r="F59" s="39"/>
      <c r="G59" s="39"/>
      <c r="H59" s="39"/>
      <c r="I59" s="39"/>
      <c r="J59" s="39"/>
      <c r="K59" s="39"/>
      <c r="L59" s="39"/>
      <c r="M59" s="39"/>
      <c r="N59" s="39"/>
      <c r="O59" s="39"/>
      <c r="P59" s="39"/>
      <c r="Q59" s="39"/>
      <c r="R59" s="39"/>
      <c r="S59" s="39"/>
      <c r="T59" s="39"/>
      <c r="U59" s="34">
        <f t="shared" si="20"/>
        <v>0</v>
      </c>
      <c r="V59" s="34">
        <f t="shared" si="21"/>
        <v>0</v>
      </c>
      <c r="W59" s="25">
        <f t="shared" si="22"/>
        <v>0</v>
      </c>
      <c r="X59" s="25">
        <f t="shared" si="23"/>
        <v>0</v>
      </c>
      <c r="Y59" s="25">
        <f t="shared" si="24"/>
        <v>0</v>
      </c>
      <c r="Z59" s="25">
        <f t="shared" si="25"/>
        <v>0</v>
      </c>
      <c r="AA59" s="25">
        <f t="shared" si="26"/>
        <v>0</v>
      </c>
      <c r="AB59" s="25">
        <f t="shared" si="27"/>
        <v>0</v>
      </c>
    </row>
    <row r="60" spans="1:28" ht="20.100000000000001" customHeight="1" x14ac:dyDescent="0.25">
      <c r="A60" s="4" t="s">
        <v>299</v>
      </c>
      <c r="B60" s="5" t="s">
        <v>523</v>
      </c>
      <c r="C60" s="5">
        <v>152</v>
      </c>
      <c r="D60" s="38"/>
      <c r="E60" s="38"/>
      <c r="F60" s="39"/>
      <c r="G60" s="39"/>
      <c r="H60" s="39"/>
      <c r="I60" s="39"/>
      <c r="J60" s="39"/>
      <c r="K60" s="39"/>
      <c r="L60" s="39"/>
      <c r="M60" s="39"/>
      <c r="N60" s="39"/>
      <c r="O60" s="39"/>
      <c r="P60" s="39"/>
      <c r="Q60" s="39"/>
      <c r="R60" s="39"/>
      <c r="S60" s="39"/>
      <c r="T60" s="39"/>
      <c r="U60" s="34">
        <f t="shared" si="20"/>
        <v>0</v>
      </c>
      <c r="V60" s="34">
        <f t="shared" si="21"/>
        <v>0</v>
      </c>
      <c r="W60" s="25">
        <f t="shared" si="22"/>
        <v>0</v>
      </c>
      <c r="X60" s="25">
        <f t="shared" si="23"/>
        <v>0</v>
      </c>
      <c r="Y60" s="25">
        <f t="shared" si="24"/>
        <v>0</v>
      </c>
      <c r="Z60" s="25">
        <f t="shared" si="25"/>
        <v>0</v>
      </c>
      <c r="AA60" s="25">
        <f t="shared" si="26"/>
        <v>0</v>
      </c>
      <c r="AB60" s="25">
        <f t="shared" si="27"/>
        <v>0</v>
      </c>
    </row>
    <row r="61" spans="1:28" ht="20.100000000000001" customHeight="1" x14ac:dyDescent="0.25">
      <c r="A61" s="4" t="s">
        <v>298</v>
      </c>
      <c r="B61" s="5" t="s">
        <v>524</v>
      </c>
      <c r="C61" s="5">
        <v>153</v>
      </c>
      <c r="D61" s="38"/>
      <c r="E61" s="38"/>
      <c r="F61" s="39"/>
      <c r="G61" s="39"/>
      <c r="H61" s="39"/>
      <c r="I61" s="39"/>
      <c r="J61" s="39"/>
      <c r="K61" s="39"/>
      <c r="L61" s="39"/>
      <c r="M61" s="39"/>
      <c r="N61" s="39"/>
      <c r="O61" s="39"/>
      <c r="P61" s="39"/>
      <c r="Q61" s="39"/>
      <c r="R61" s="39"/>
      <c r="S61" s="39"/>
      <c r="T61" s="39"/>
      <c r="U61" s="34">
        <f t="shared" si="20"/>
        <v>0</v>
      </c>
      <c r="V61" s="34">
        <f t="shared" si="21"/>
        <v>0</v>
      </c>
      <c r="W61" s="25">
        <f t="shared" si="22"/>
        <v>0</v>
      </c>
      <c r="X61" s="25">
        <f t="shared" si="23"/>
        <v>0</v>
      </c>
      <c r="Y61" s="25">
        <f t="shared" si="24"/>
        <v>0</v>
      </c>
      <c r="Z61" s="25">
        <f t="shared" si="25"/>
        <v>0</v>
      </c>
      <c r="AA61" s="25">
        <f t="shared" si="26"/>
        <v>0</v>
      </c>
      <c r="AB61" s="25">
        <f t="shared" si="27"/>
        <v>0</v>
      </c>
    </row>
    <row r="62" spans="1:28" ht="20.100000000000001" customHeight="1" x14ac:dyDescent="0.25">
      <c r="A62" s="4" t="s">
        <v>297</v>
      </c>
      <c r="B62" s="5" t="s">
        <v>507</v>
      </c>
      <c r="C62" s="5">
        <v>154</v>
      </c>
      <c r="D62" s="38"/>
      <c r="E62" s="38"/>
      <c r="F62" s="39"/>
      <c r="G62" s="39"/>
      <c r="H62" s="39"/>
      <c r="I62" s="39"/>
      <c r="J62" s="39"/>
      <c r="K62" s="39"/>
      <c r="L62" s="39"/>
      <c r="M62" s="39"/>
      <c r="N62" s="39"/>
      <c r="O62" s="39"/>
      <c r="P62" s="39"/>
      <c r="Q62" s="39"/>
      <c r="R62" s="39"/>
      <c r="S62" s="39"/>
      <c r="T62" s="39"/>
      <c r="U62" s="34">
        <f t="shared" si="20"/>
        <v>0</v>
      </c>
      <c r="V62" s="34">
        <f t="shared" si="21"/>
        <v>0</v>
      </c>
      <c r="W62" s="25">
        <f t="shared" si="22"/>
        <v>0</v>
      </c>
      <c r="X62" s="25">
        <f t="shared" si="23"/>
        <v>0</v>
      </c>
      <c r="Y62" s="25">
        <f t="shared" si="24"/>
        <v>0</v>
      </c>
      <c r="Z62" s="25">
        <f t="shared" si="25"/>
        <v>0</v>
      </c>
      <c r="AA62" s="25">
        <f t="shared" si="26"/>
        <v>0</v>
      </c>
      <c r="AB62" s="25">
        <f t="shared" si="27"/>
        <v>0</v>
      </c>
    </row>
    <row r="63" spans="1:28" ht="20.100000000000001" customHeight="1" x14ac:dyDescent="0.25">
      <c r="A63" s="4" t="s">
        <v>296</v>
      </c>
      <c r="B63" s="7" t="s">
        <v>683</v>
      </c>
      <c r="C63" s="5">
        <v>154.1</v>
      </c>
      <c r="D63" s="38"/>
      <c r="E63" s="38"/>
      <c r="F63" s="39"/>
      <c r="G63" s="39"/>
      <c r="H63" s="39"/>
      <c r="I63" s="39"/>
      <c r="J63" s="39"/>
      <c r="K63" s="39"/>
      <c r="L63" s="39"/>
      <c r="M63" s="39"/>
      <c r="N63" s="39"/>
      <c r="O63" s="39"/>
      <c r="P63" s="39"/>
      <c r="Q63" s="39"/>
      <c r="R63" s="39"/>
      <c r="S63" s="39"/>
      <c r="T63" s="39"/>
      <c r="U63" s="34">
        <f t="shared" si="20"/>
        <v>0</v>
      </c>
      <c r="V63" s="34">
        <f t="shared" si="21"/>
        <v>0</v>
      </c>
      <c r="W63" s="25">
        <f t="shared" si="22"/>
        <v>0</v>
      </c>
      <c r="X63" s="25">
        <f t="shared" si="23"/>
        <v>0</v>
      </c>
      <c r="Y63" s="25">
        <f t="shared" si="24"/>
        <v>0</v>
      </c>
      <c r="Z63" s="25">
        <f t="shared" si="25"/>
        <v>0</v>
      </c>
      <c r="AA63" s="25">
        <f t="shared" si="26"/>
        <v>0</v>
      </c>
      <c r="AB63" s="25">
        <f t="shared" si="27"/>
        <v>0</v>
      </c>
    </row>
    <row r="64" spans="1:28" ht="20.100000000000001" customHeight="1" x14ac:dyDescent="0.25">
      <c r="A64" s="4" t="s">
        <v>295</v>
      </c>
      <c r="B64" s="7" t="s">
        <v>684</v>
      </c>
      <c r="C64" s="5">
        <v>154.19999999999999</v>
      </c>
      <c r="D64" s="38"/>
      <c r="E64" s="38"/>
      <c r="F64" s="39"/>
      <c r="G64" s="39"/>
      <c r="H64" s="39"/>
      <c r="I64" s="39"/>
      <c r="J64" s="39"/>
      <c r="K64" s="39"/>
      <c r="L64" s="39"/>
      <c r="M64" s="39"/>
      <c r="N64" s="39"/>
      <c r="O64" s="39"/>
      <c r="P64" s="39"/>
      <c r="Q64" s="39"/>
      <c r="R64" s="39"/>
      <c r="S64" s="39"/>
      <c r="T64" s="39"/>
      <c r="U64" s="34">
        <f t="shared" si="20"/>
        <v>0</v>
      </c>
      <c r="V64" s="34">
        <f t="shared" si="21"/>
        <v>0</v>
      </c>
      <c r="W64" s="25">
        <f t="shared" si="22"/>
        <v>0</v>
      </c>
      <c r="X64" s="25">
        <f t="shared" si="23"/>
        <v>0</v>
      </c>
      <c r="Y64" s="25">
        <f t="shared" si="24"/>
        <v>0</v>
      </c>
      <c r="Z64" s="25">
        <f t="shared" si="25"/>
        <v>0</v>
      </c>
      <c r="AA64" s="25">
        <f t="shared" si="26"/>
        <v>0</v>
      </c>
      <c r="AB64" s="25">
        <f t="shared" si="27"/>
        <v>0</v>
      </c>
    </row>
    <row r="65" spans="1:28" ht="20.100000000000001" customHeight="1" x14ac:dyDescent="0.25">
      <c r="A65" s="4" t="s">
        <v>294</v>
      </c>
      <c r="B65" s="7" t="s">
        <v>525</v>
      </c>
      <c r="C65" s="5">
        <v>154.4</v>
      </c>
      <c r="D65" s="38"/>
      <c r="E65" s="38"/>
      <c r="F65" s="39"/>
      <c r="G65" s="39"/>
      <c r="H65" s="39"/>
      <c r="I65" s="39"/>
      <c r="J65" s="39"/>
      <c r="K65" s="39"/>
      <c r="L65" s="39"/>
      <c r="M65" s="39"/>
      <c r="N65" s="39"/>
      <c r="O65" s="39"/>
      <c r="P65" s="39"/>
      <c r="Q65" s="39"/>
      <c r="R65" s="39"/>
      <c r="S65" s="39"/>
      <c r="T65" s="39"/>
      <c r="U65" s="34">
        <f t="shared" si="20"/>
        <v>0</v>
      </c>
      <c r="V65" s="34">
        <f t="shared" si="21"/>
        <v>0</v>
      </c>
      <c r="W65" s="25">
        <f t="shared" si="22"/>
        <v>0</v>
      </c>
      <c r="X65" s="25">
        <f t="shared" si="23"/>
        <v>0</v>
      </c>
      <c r="Y65" s="25">
        <f t="shared" si="24"/>
        <v>0</v>
      </c>
      <c r="Z65" s="25">
        <f t="shared" si="25"/>
        <v>0</v>
      </c>
      <c r="AA65" s="25">
        <f t="shared" si="26"/>
        <v>0</v>
      </c>
      <c r="AB65" s="25">
        <f t="shared" si="27"/>
        <v>0</v>
      </c>
    </row>
    <row r="66" spans="1:28" ht="20.100000000000001" customHeight="1" x14ac:dyDescent="0.25">
      <c r="A66" s="4" t="s">
        <v>293</v>
      </c>
      <c r="B66" s="7" t="s">
        <v>492</v>
      </c>
      <c r="C66" s="5">
        <v>154.5</v>
      </c>
      <c r="D66" s="38"/>
      <c r="E66" s="38"/>
      <c r="F66" s="39"/>
      <c r="G66" s="39"/>
      <c r="H66" s="39"/>
      <c r="I66" s="39"/>
      <c r="J66" s="39"/>
      <c r="K66" s="39"/>
      <c r="L66" s="39"/>
      <c r="M66" s="39"/>
      <c r="N66" s="39"/>
      <c r="O66" s="39"/>
      <c r="P66" s="39"/>
      <c r="Q66" s="39"/>
      <c r="R66" s="39"/>
      <c r="S66" s="39"/>
      <c r="T66" s="39"/>
      <c r="U66" s="34">
        <f t="shared" si="20"/>
        <v>0</v>
      </c>
      <c r="V66" s="34">
        <f t="shared" si="21"/>
        <v>0</v>
      </c>
      <c r="W66" s="25">
        <f t="shared" si="22"/>
        <v>0</v>
      </c>
      <c r="X66" s="25">
        <f t="shared" si="23"/>
        <v>0</v>
      </c>
      <c r="Y66" s="25">
        <f t="shared" si="24"/>
        <v>0</v>
      </c>
      <c r="Z66" s="25">
        <f t="shared" si="25"/>
        <v>0</v>
      </c>
      <c r="AA66" s="25">
        <f t="shared" si="26"/>
        <v>0</v>
      </c>
      <c r="AB66" s="25">
        <f t="shared" si="27"/>
        <v>0</v>
      </c>
    </row>
    <row r="67" spans="1:28" ht="20.100000000000001" customHeight="1" x14ac:dyDescent="0.25">
      <c r="A67" s="4" t="s">
        <v>685</v>
      </c>
      <c r="B67" s="7" t="s">
        <v>686</v>
      </c>
      <c r="C67" s="5">
        <v>154.6</v>
      </c>
      <c r="D67" s="38"/>
      <c r="E67" s="38"/>
      <c r="F67" s="39"/>
      <c r="G67" s="39"/>
      <c r="H67" s="39"/>
      <c r="I67" s="39"/>
      <c r="J67" s="39"/>
      <c r="K67" s="39"/>
      <c r="L67" s="39"/>
      <c r="M67" s="39"/>
      <c r="N67" s="39"/>
      <c r="O67" s="39"/>
      <c r="P67" s="39"/>
      <c r="Q67" s="39"/>
      <c r="R67" s="39"/>
      <c r="S67" s="39"/>
      <c r="T67" s="39"/>
      <c r="U67" s="34">
        <f t="shared" si="20"/>
        <v>0</v>
      </c>
      <c r="V67" s="34">
        <f t="shared" si="21"/>
        <v>0</v>
      </c>
      <c r="W67" s="25">
        <f t="shared" si="22"/>
        <v>0</v>
      </c>
      <c r="X67" s="25">
        <f t="shared" si="23"/>
        <v>0</v>
      </c>
      <c r="Y67" s="25">
        <f t="shared" si="24"/>
        <v>0</v>
      </c>
      <c r="Z67" s="25">
        <f t="shared" si="25"/>
        <v>0</v>
      </c>
      <c r="AA67" s="25">
        <f t="shared" si="26"/>
        <v>0</v>
      </c>
      <c r="AB67" s="25">
        <f t="shared" si="27"/>
        <v>0</v>
      </c>
    </row>
    <row r="68" spans="1:28" ht="20.100000000000001" customHeight="1" x14ac:dyDescent="0.25">
      <c r="A68" s="4" t="s">
        <v>687</v>
      </c>
      <c r="B68" s="7" t="s">
        <v>688</v>
      </c>
      <c r="C68" s="5">
        <v>154.69999999999999</v>
      </c>
      <c r="D68" s="38"/>
      <c r="E68" s="38"/>
      <c r="F68" s="39"/>
      <c r="G68" s="39"/>
      <c r="H68" s="39"/>
      <c r="I68" s="39"/>
      <c r="J68" s="39"/>
      <c r="K68" s="39"/>
      <c r="L68" s="39"/>
      <c r="M68" s="39"/>
      <c r="N68" s="39"/>
      <c r="O68" s="39"/>
      <c r="P68" s="39"/>
      <c r="Q68" s="39"/>
      <c r="R68" s="39"/>
      <c r="S68" s="39"/>
      <c r="T68" s="39"/>
      <c r="U68" s="34">
        <f t="shared" si="20"/>
        <v>0</v>
      </c>
      <c r="V68" s="34">
        <f t="shared" si="21"/>
        <v>0</v>
      </c>
      <c r="W68" s="25">
        <f t="shared" si="22"/>
        <v>0</v>
      </c>
      <c r="X68" s="25">
        <f t="shared" si="23"/>
        <v>0</v>
      </c>
      <c r="Y68" s="25">
        <f t="shared" si="24"/>
        <v>0</v>
      </c>
      <c r="Z68" s="25">
        <f t="shared" si="25"/>
        <v>0</v>
      </c>
      <c r="AA68" s="25">
        <f t="shared" si="26"/>
        <v>0</v>
      </c>
      <c r="AB68" s="25">
        <f t="shared" si="27"/>
        <v>0</v>
      </c>
    </row>
    <row r="69" spans="1:28" ht="20.100000000000001" customHeight="1" x14ac:dyDescent="0.25">
      <c r="A69" s="4" t="s">
        <v>689</v>
      </c>
      <c r="B69" s="7" t="s">
        <v>690</v>
      </c>
      <c r="C69" s="5">
        <v>154.80000000000001</v>
      </c>
      <c r="D69" s="38"/>
      <c r="E69" s="38"/>
      <c r="F69" s="39"/>
      <c r="G69" s="39"/>
      <c r="H69" s="39"/>
      <c r="I69" s="39"/>
      <c r="J69" s="39"/>
      <c r="K69" s="39"/>
      <c r="L69" s="39"/>
      <c r="M69" s="39"/>
      <c r="N69" s="39"/>
      <c r="O69" s="39"/>
      <c r="P69" s="39"/>
      <c r="Q69" s="39"/>
      <c r="R69" s="39"/>
      <c r="S69" s="39"/>
      <c r="T69" s="39"/>
      <c r="U69" s="34">
        <f t="shared" si="20"/>
        <v>0</v>
      </c>
      <c r="V69" s="34">
        <f t="shared" si="21"/>
        <v>0</v>
      </c>
      <c r="W69" s="25">
        <f t="shared" si="22"/>
        <v>0</v>
      </c>
      <c r="X69" s="25">
        <f t="shared" si="23"/>
        <v>0</v>
      </c>
      <c r="Y69" s="25">
        <f t="shared" si="24"/>
        <v>0</v>
      </c>
      <c r="Z69" s="25">
        <f t="shared" si="25"/>
        <v>0</v>
      </c>
      <c r="AA69" s="25">
        <f t="shared" si="26"/>
        <v>0</v>
      </c>
      <c r="AB69" s="25">
        <f t="shared" si="27"/>
        <v>0</v>
      </c>
    </row>
    <row r="70" spans="1:28" ht="20.100000000000001" customHeight="1" x14ac:dyDescent="0.25">
      <c r="A70" s="4" t="s">
        <v>292</v>
      </c>
      <c r="B70" s="5" t="s">
        <v>415</v>
      </c>
      <c r="C70" s="5">
        <v>155</v>
      </c>
      <c r="D70" s="38"/>
      <c r="E70" s="38"/>
      <c r="F70" s="39"/>
      <c r="G70" s="39"/>
      <c r="H70" s="39"/>
      <c r="I70" s="39"/>
      <c r="J70" s="39"/>
      <c r="K70" s="39"/>
      <c r="L70" s="39"/>
      <c r="M70" s="39"/>
      <c r="N70" s="39"/>
      <c r="O70" s="39"/>
      <c r="P70" s="39"/>
      <c r="Q70" s="39"/>
      <c r="R70" s="39"/>
      <c r="S70" s="39"/>
      <c r="T70" s="39"/>
      <c r="U70" s="34">
        <f t="shared" si="20"/>
        <v>0</v>
      </c>
      <c r="V70" s="34">
        <f t="shared" si="21"/>
        <v>0</v>
      </c>
      <c r="W70" s="25">
        <f t="shared" si="22"/>
        <v>0</v>
      </c>
      <c r="X70" s="25">
        <f t="shared" si="23"/>
        <v>0</v>
      </c>
      <c r="Y70" s="25">
        <f t="shared" si="24"/>
        <v>0</v>
      </c>
      <c r="Z70" s="25">
        <f t="shared" si="25"/>
        <v>0</v>
      </c>
      <c r="AA70" s="25">
        <f t="shared" si="26"/>
        <v>0</v>
      </c>
      <c r="AB70" s="25">
        <f t="shared" si="27"/>
        <v>0</v>
      </c>
    </row>
    <row r="71" spans="1:28" ht="20.100000000000001" customHeight="1" x14ac:dyDescent="0.25">
      <c r="A71" s="4" t="s">
        <v>291</v>
      </c>
      <c r="B71" s="5" t="s">
        <v>526</v>
      </c>
      <c r="C71" s="5">
        <v>156</v>
      </c>
      <c r="D71" s="38"/>
      <c r="E71" s="38"/>
      <c r="F71" s="39"/>
      <c r="G71" s="39"/>
      <c r="H71" s="39"/>
      <c r="I71" s="39"/>
      <c r="J71" s="39"/>
      <c r="K71" s="39"/>
      <c r="L71" s="39"/>
      <c r="M71" s="39"/>
      <c r="N71" s="39"/>
      <c r="O71" s="39"/>
      <c r="P71" s="39"/>
      <c r="Q71" s="39"/>
      <c r="R71" s="39"/>
      <c r="S71" s="39"/>
      <c r="T71" s="39"/>
      <c r="U71" s="34">
        <f t="shared" si="20"/>
        <v>0</v>
      </c>
      <c r="V71" s="34">
        <f t="shared" si="21"/>
        <v>0</v>
      </c>
      <c r="W71" s="25">
        <f t="shared" si="22"/>
        <v>0</v>
      </c>
      <c r="X71" s="25">
        <f t="shared" si="23"/>
        <v>0</v>
      </c>
      <c r="Y71" s="25">
        <f t="shared" si="24"/>
        <v>0</v>
      </c>
      <c r="Z71" s="25">
        <f t="shared" si="25"/>
        <v>0</v>
      </c>
      <c r="AA71" s="25">
        <f t="shared" si="26"/>
        <v>0</v>
      </c>
      <c r="AB71" s="25">
        <f t="shared" si="27"/>
        <v>0</v>
      </c>
    </row>
    <row r="72" spans="1:28" ht="20.100000000000001" customHeight="1" x14ac:dyDescent="0.25">
      <c r="A72" s="4" t="s">
        <v>290</v>
      </c>
      <c r="B72" s="5" t="s">
        <v>527</v>
      </c>
      <c r="C72" s="5">
        <v>157</v>
      </c>
      <c r="D72" s="38">
        <v>2</v>
      </c>
      <c r="E72" s="38"/>
      <c r="F72" s="39">
        <v>1</v>
      </c>
      <c r="G72" s="39">
        <v>3</v>
      </c>
      <c r="H72" s="39"/>
      <c r="I72" s="39"/>
      <c r="J72" s="39">
        <v>3</v>
      </c>
      <c r="K72" s="39"/>
      <c r="L72" s="39"/>
      <c r="M72" s="39"/>
      <c r="N72" s="39"/>
      <c r="O72" s="39"/>
      <c r="P72" s="39"/>
      <c r="Q72" s="39"/>
      <c r="R72" s="39"/>
      <c r="S72" s="39"/>
      <c r="T72" s="39"/>
      <c r="U72" s="34">
        <f t="shared" si="20"/>
        <v>3</v>
      </c>
      <c r="V72" s="34">
        <f t="shared" si="21"/>
        <v>3</v>
      </c>
      <c r="W72" s="25">
        <f t="shared" si="22"/>
        <v>3</v>
      </c>
      <c r="X72" s="25">
        <f t="shared" si="23"/>
        <v>3</v>
      </c>
      <c r="Y72" s="25">
        <f t="shared" si="24"/>
        <v>0</v>
      </c>
      <c r="Z72" s="25">
        <f t="shared" si="25"/>
        <v>0</v>
      </c>
      <c r="AA72" s="25">
        <f t="shared" si="26"/>
        <v>0</v>
      </c>
      <c r="AB72" s="25">
        <f t="shared" si="27"/>
        <v>0</v>
      </c>
    </row>
    <row r="73" spans="1:28" ht="20.100000000000001" customHeight="1" x14ac:dyDescent="0.25">
      <c r="A73" s="4" t="s">
        <v>289</v>
      </c>
      <c r="B73" s="5" t="s">
        <v>528</v>
      </c>
      <c r="C73" s="5">
        <v>158</v>
      </c>
      <c r="D73" s="38"/>
      <c r="E73" s="38"/>
      <c r="F73" s="39"/>
      <c r="G73" s="39"/>
      <c r="H73" s="39"/>
      <c r="I73" s="39"/>
      <c r="J73" s="39"/>
      <c r="K73" s="39"/>
      <c r="L73" s="39"/>
      <c r="M73" s="39"/>
      <c r="N73" s="39"/>
      <c r="O73" s="39"/>
      <c r="P73" s="39"/>
      <c r="Q73" s="39"/>
      <c r="R73" s="39"/>
      <c r="S73" s="39"/>
      <c r="T73" s="39"/>
      <c r="U73" s="34">
        <f t="shared" si="20"/>
        <v>0</v>
      </c>
      <c r="V73" s="34">
        <f t="shared" si="21"/>
        <v>0</v>
      </c>
      <c r="W73" s="25">
        <f t="shared" si="22"/>
        <v>0</v>
      </c>
      <c r="X73" s="25">
        <f t="shared" si="23"/>
        <v>0</v>
      </c>
      <c r="Y73" s="25">
        <f t="shared" si="24"/>
        <v>0</v>
      </c>
      <c r="Z73" s="25">
        <f t="shared" si="25"/>
        <v>0</v>
      </c>
      <c r="AA73" s="25">
        <f t="shared" si="26"/>
        <v>0</v>
      </c>
      <c r="AB73" s="25">
        <f t="shared" si="27"/>
        <v>0</v>
      </c>
    </row>
    <row r="74" spans="1:28" ht="20.100000000000001" customHeight="1" x14ac:dyDescent="0.25">
      <c r="A74" s="4" t="s">
        <v>288</v>
      </c>
      <c r="B74" s="5" t="s">
        <v>529</v>
      </c>
      <c r="C74" s="5">
        <v>159</v>
      </c>
      <c r="D74" s="38"/>
      <c r="E74" s="38"/>
      <c r="F74" s="39"/>
      <c r="G74" s="39"/>
      <c r="H74" s="39"/>
      <c r="I74" s="39"/>
      <c r="J74" s="39"/>
      <c r="K74" s="39"/>
      <c r="L74" s="39"/>
      <c r="M74" s="39"/>
      <c r="N74" s="39"/>
      <c r="O74" s="39"/>
      <c r="P74" s="39"/>
      <c r="Q74" s="39"/>
      <c r="R74" s="39"/>
      <c r="S74" s="39"/>
      <c r="T74" s="39"/>
      <c r="U74" s="34">
        <f t="shared" si="20"/>
        <v>0</v>
      </c>
      <c r="V74" s="34">
        <f t="shared" si="21"/>
        <v>0</v>
      </c>
      <c r="W74" s="25">
        <f t="shared" si="22"/>
        <v>0</v>
      </c>
      <c r="X74" s="25">
        <f t="shared" si="23"/>
        <v>0</v>
      </c>
      <c r="Y74" s="25">
        <f t="shared" si="24"/>
        <v>0</v>
      </c>
      <c r="Z74" s="25">
        <f t="shared" si="25"/>
        <v>0</v>
      </c>
      <c r="AA74" s="25">
        <f t="shared" si="26"/>
        <v>0</v>
      </c>
      <c r="AB74" s="25">
        <f t="shared" si="27"/>
        <v>0</v>
      </c>
    </row>
    <row r="75" spans="1:28" ht="20.100000000000001" customHeight="1" x14ac:dyDescent="0.25">
      <c r="A75" s="4" t="s">
        <v>287</v>
      </c>
      <c r="B75" s="5" t="s">
        <v>530</v>
      </c>
      <c r="C75" s="5">
        <v>160</v>
      </c>
      <c r="D75" s="38"/>
      <c r="E75" s="38"/>
      <c r="F75" s="39"/>
      <c r="G75" s="39"/>
      <c r="H75" s="39"/>
      <c r="I75" s="39"/>
      <c r="J75" s="39"/>
      <c r="K75" s="39"/>
      <c r="L75" s="39"/>
      <c r="M75" s="39"/>
      <c r="N75" s="39"/>
      <c r="O75" s="39"/>
      <c r="P75" s="39"/>
      <c r="Q75" s="39"/>
      <c r="R75" s="39"/>
      <c r="S75" s="39"/>
      <c r="T75" s="39"/>
      <c r="U75" s="34">
        <f t="shared" si="20"/>
        <v>0</v>
      </c>
      <c r="V75" s="34">
        <f t="shared" si="21"/>
        <v>0</v>
      </c>
      <c r="W75" s="25">
        <f t="shared" si="22"/>
        <v>0</v>
      </c>
      <c r="X75" s="25">
        <f t="shared" si="23"/>
        <v>0</v>
      </c>
      <c r="Y75" s="25">
        <f t="shared" si="24"/>
        <v>0</v>
      </c>
      <c r="Z75" s="25">
        <f t="shared" si="25"/>
        <v>0</v>
      </c>
      <c r="AA75" s="25">
        <f t="shared" si="26"/>
        <v>0</v>
      </c>
      <c r="AB75" s="25">
        <f t="shared" si="27"/>
        <v>0</v>
      </c>
    </row>
    <row r="76" spans="1:28" ht="20.100000000000001" customHeight="1" x14ac:dyDescent="0.25">
      <c r="A76" s="4" t="s">
        <v>286</v>
      </c>
      <c r="B76" s="5" t="s">
        <v>531</v>
      </c>
      <c r="C76" s="5">
        <v>161</v>
      </c>
      <c r="D76" s="38"/>
      <c r="E76" s="38"/>
      <c r="F76" s="39"/>
      <c r="G76" s="39"/>
      <c r="H76" s="39"/>
      <c r="I76" s="39"/>
      <c r="J76" s="39"/>
      <c r="K76" s="39"/>
      <c r="L76" s="39"/>
      <c r="M76" s="39"/>
      <c r="N76" s="39"/>
      <c r="O76" s="39"/>
      <c r="P76" s="39"/>
      <c r="Q76" s="39"/>
      <c r="R76" s="39"/>
      <c r="S76" s="39"/>
      <c r="T76" s="39"/>
      <c r="U76" s="34">
        <f t="shared" si="20"/>
        <v>0</v>
      </c>
      <c r="V76" s="34">
        <f t="shared" si="21"/>
        <v>0</v>
      </c>
      <c r="W76" s="25">
        <f t="shared" si="22"/>
        <v>0</v>
      </c>
      <c r="X76" s="25">
        <f t="shared" si="23"/>
        <v>0</v>
      </c>
      <c r="Y76" s="25">
        <f t="shared" si="24"/>
        <v>0</v>
      </c>
      <c r="Z76" s="25">
        <f t="shared" si="25"/>
        <v>0</v>
      </c>
      <c r="AA76" s="25">
        <f t="shared" si="26"/>
        <v>0</v>
      </c>
      <c r="AB76" s="25">
        <f t="shared" si="27"/>
        <v>0</v>
      </c>
    </row>
    <row r="77" spans="1:28" ht="20.100000000000001" customHeight="1" x14ac:dyDescent="0.25">
      <c r="A77" s="4" t="s">
        <v>285</v>
      </c>
      <c r="B77" s="5" t="s">
        <v>532</v>
      </c>
      <c r="C77" s="5">
        <v>162</v>
      </c>
      <c r="D77" s="38"/>
      <c r="E77" s="38"/>
      <c r="F77" s="39"/>
      <c r="G77" s="39"/>
      <c r="H77" s="39"/>
      <c r="I77" s="39"/>
      <c r="J77" s="39"/>
      <c r="K77" s="39"/>
      <c r="L77" s="39"/>
      <c r="M77" s="39"/>
      <c r="N77" s="39"/>
      <c r="O77" s="39"/>
      <c r="P77" s="39"/>
      <c r="Q77" s="39"/>
      <c r="R77" s="39"/>
      <c r="S77" s="39"/>
      <c r="T77" s="39"/>
      <c r="U77" s="34">
        <f t="shared" si="20"/>
        <v>0</v>
      </c>
      <c r="V77" s="34">
        <f t="shared" si="21"/>
        <v>0</v>
      </c>
      <c r="W77" s="25">
        <f t="shared" si="22"/>
        <v>0</v>
      </c>
      <c r="X77" s="25">
        <f t="shared" si="23"/>
        <v>0</v>
      </c>
      <c r="Y77" s="25">
        <f t="shared" si="24"/>
        <v>0</v>
      </c>
      <c r="Z77" s="25">
        <f t="shared" si="25"/>
        <v>0</v>
      </c>
      <c r="AA77" s="25">
        <f t="shared" si="26"/>
        <v>0</v>
      </c>
      <c r="AB77" s="25">
        <f t="shared" si="27"/>
        <v>0</v>
      </c>
    </row>
    <row r="78" spans="1:28" ht="20.100000000000001" customHeight="1" x14ac:dyDescent="0.25">
      <c r="A78" s="4" t="s">
        <v>284</v>
      </c>
      <c r="B78" s="5" t="s">
        <v>283</v>
      </c>
      <c r="C78" s="5">
        <v>163</v>
      </c>
      <c r="D78" s="38"/>
      <c r="E78" s="38"/>
      <c r="F78" s="39"/>
      <c r="G78" s="39"/>
      <c r="H78" s="39"/>
      <c r="I78" s="39"/>
      <c r="J78" s="39"/>
      <c r="K78" s="39"/>
      <c r="L78" s="39"/>
      <c r="M78" s="39"/>
      <c r="N78" s="39"/>
      <c r="O78" s="39"/>
      <c r="P78" s="39"/>
      <c r="Q78" s="39"/>
      <c r="R78" s="39"/>
      <c r="S78" s="39"/>
      <c r="T78" s="39"/>
      <c r="U78" s="34">
        <f t="shared" si="20"/>
        <v>0</v>
      </c>
      <c r="V78" s="34">
        <f t="shared" si="21"/>
        <v>0</v>
      </c>
      <c r="W78" s="25">
        <f t="shared" si="22"/>
        <v>0</v>
      </c>
      <c r="X78" s="25">
        <f t="shared" si="23"/>
        <v>0</v>
      </c>
      <c r="Y78" s="25">
        <f t="shared" si="24"/>
        <v>0</v>
      </c>
      <c r="Z78" s="25">
        <f t="shared" si="25"/>
        <v>0</v>
      </c>
      <c r="AA78" s="25">
        <f t="shared" si="26"/>
        <v>0</v>
      </c>
      <c r="AB78" s="25">
        <f t="shared" si="27"/>
        <v>0</v>
      </c>
    </row>
    <row r="79" spans="1:28" ht="20.100000000000001" customHeight="1" x14ac:dyDescent="0.25">
      <c r="A79" s="4" t="s">
        <v>282</v>
      </c>
      <c r="B79" s="5" t="s">
        <v>626</v>
      </c>
      <c r="C79" s="5">
        <v>164</v>
      </c>
      <c r="D79" s="43"/>
      <c r="E79" s="43"/>
      <c r="F79" s="43"/>
      <c r="G79" s="43"/>
      <c r="H79" s="43"/>
      <c r="I79" s="43"/>
      <c r="J79" s="43"/>
      <c r="K79" s="43"/>
      <c r="L79" s="43"/>
      <c r="M79" s="43"/>
      <c r="N79" s="43"/>
      <c r="O79" s="43"/>
      <c r="P79" s="43"/>
      <c r="Q79" s="43"/>
      <c r="R79" s="43"/>
      <c r="S79" s="43"/>
      <c r="T79" s="43"/>
      <c r="U79" s="34">
        <f t="shared" si="20"/>
        <v>0</v>
      </c>
      <c r="V79" s="34">
        <f t="shared" si="21"/>
        <v>0</v>
      </c>
      <c r="W79" s="25">
        <f t="shared" si="22"/>
        <v>0</v>
      </c>
      <c r="X79" s="25">
        <f t="shared" si="23"/>
        <v>0</v>
      </c>
      <c r="Y79" s="25">
        <f t="shared" si="24"/>
        <v>0</v>
      </c>
      <c r="Z79" s="25">
        <f t="shared" si="25"/>
        <v>0</v>
      </c>
      <c r="AA79" s="25">
        <f t="shared" si="26"/>
        <v>0</v>
      </c>
      <c r="AB79" s="25">
        <f t="shared" si="27"/>
        <v>0</v>
      </c>
    </row>
    <row r="80" spans="1:28" ht="20.100000000000001" customHeight="1" x14ac:dyDescent="0.25">
      <c r="A80" s="4" t="s">
        <v>281</v>
      </c>
      <c r="B80" s="7" t="s">
        <v>407</v>
      </c>
      <c r="C80" s="5"/>
      <c r="D80" s="38"/>
      <c r="E80" s="38"/>
      <c r="F80" s="39"/>
      <c r="G80" s="39"/>
      <c r="H80" s="39"/>
      <c r="I80" s="39"/>
      <c r="J80" s="39"/>
      <c r="K80" s="39"/>
      <c r="L80" s="39"/>
      <c r="M80" s="39"/>
      <c r="N80" s="39"/>
      <c r="O80" s="39"/>
      <c r="P80" s="39"/>
      <c r="Q80" s="39"/>
      <c r="R80" s="39"/>
      <c r="S80" s="39"/>
      <c r="T80" s="39"/>
      <c r="U80" s="34">
        <f t="shared" si="20"/>
        <v>0</v>
      </c>
      <c r="V80" s="34">
        <f t="shared" si="21"/>
        <v>0</v>
      </c>
      <c r="W80" s="25">
        <f t="shared" si="22"/>
        <v>0</v>
      </c>
      <c r="X80" s="25">
        <f t="shared" si="23"/>
        <v>0</v>
      </c>
      <c r="Y80" s="25">
        <f t="shared" si="24"/>
        <v>0</v>
      </c>
      <c r="Z80" s="25">
        <f t="shared" si="25"/>
        <v>0</v>
      </c>
      <c r="AA80" s="25">
        <f t="shared" si="26"/>
        <v>0</v>
      </c>
      <c r="AB80" s="25">
        <f t="shared" si="27"/>
        <v>0</v>
      </c>
    </row>
    <row r="81" spans="1:28" ht="20.100000000000001" customHeight="1" x14ac:dyDescent="0.25">
      <c r="A81" s="8" t="s">
        <v>280</v>
      </c>
      <c r="B81" s="2" t="s">
        <v>533</v>
      </c>
      <c r="C81" s="5"/>
      <c r="D81" s="36">
        <f t="shared" ref="D81:T81" si="28">SUM(D82:D95)</f>
        <v>0</v>
      </c>
      <c r="E81" s="36">
        <f t="shared" si="28"/>
        <v>0</v>
      </c>
      <c r="F81" s="36">
        <f t="shared" si="28"/>
        <v>1</v>
      </c>
      <c r="G81" s="36">
        <f t="shared" si="28"/>
        <v>0</v>
      </c>
      <c r="H81" s="36">
        <f t="shared" si="28"/>
        <v>0</v>
      </c>
      <c r="I81" s="36">
        <f t="shared" si="28"/>
        <v>0</v>
      </c>
      <c r="J81" s="36">
        <f t="shared" si="28"/>
        <v>0</v>
      </c>
      <c r="K81" s="36">
        <f t="shared" si="28"/>
        <v>0</v>
      </c>
      <c r="L81" s="36">
        <f t="shared" si="28"/>
        <v>0</v>
      </c>
      <c r="M81" s="36">
        <f t="shared" si="28"/>
        <v>1</v>
      </c>
      <c r="N81" s="36">
        <f t="shared" si="28"/>
        <v>0</v>
      </c>
      <c r="O81" s="36">
        <f t="shared" si="28"/>
        <v>0</v>
      </c>
      <c r="P81" s="36">
        <f t="shared" si="28"/>
        <v>0</v>
      </c>
      <c r="Q81" s="36">
        <f t="shared" si="28"/>
        <v>0</v>
      </c>
      <c r="R81" s="36">
        <f t="shared" si="28"/>
        <v>0</v>
      </c>
      <c r="S81" s="36">
        <f t="shared" si="28"/>
        <v>0</v>
      </c>
      <c r="T81" s="36">
        <f t="shared" si="28"/>
        <v>0</v>
      </c>
      <c r="U81" s="34">
        <f t="shared" si="20"/>
        <v>1</v>
      </c>
      <c r="V81" s="34">
        <f t="shared" si="21"/>
        <v>1</v>
      </c>
      <c r="W81" s="25">
        <f t="shared" si="22"/>
        <v>0</v>
      </c>
      <c r="X81" s="25">
        <f t="shared" si="23"/>
        <v>0</v>
      </c>
      <c r="Y81" s="25">
        <f t="shared" si="24"/>
        <v>0</v>
      </c>
      <c r="Z81" s="25">
        <f t="shared" si="25"/>
        <v>0</v>
      </c>
      <c r="AA81" s="25">
        <f t="shared" si="26"/>
        <v>0</v>
      </c>
      <c r="AB81" s="25">
        <f t="shared" si="27"/>
        <v>0</v>
      </c>
    </row>
    <row r="82" spans="1:28" ht="20.100000000000001" customHeight="1" x14ac:dyDescent="0.25">
      <c r="A82" s="10" t="s">
        <v>279</v>
      </c>
      <c r="B82" s="5" t="s">
        <v>534</v>
      </c>
      <c r="C82" s="5">
        <v>165</v>
      </c>
      <c r="D82" s="38"/>
      <c r="E82" s="38"/>
      <c r="F82" s="39">
        <v>1</v>
      </c>
      <c r="G82" s="39"/>
      <c r="H82" s="39"/>
      <c r="I82" s="39"/>
      <c r="J82" s="39"/>
      <c r="K82" s="39"/>
      <c r="L82" s="39"/>
      <c r="M82" s="39">
        <v>1</v>
      </c>
      <c r="N82" s="39"/>
      <c r="O82" s="39"/>
      <c r="P82" s="39"/>
      <c r="Q82" s="39"/>
      <c r="R82" s="39"/>
      <c r="S82" s="39"/>
      <c r="T82" s="39"/>
      <c r="U82" s="34">
        <f t="shared" si="20"/>
        <v>1</v>
      </c>
      <c r="V82" s="34">
        <f t="shared" si="21"/>
        <v>1</v>
      </c>
      <c r="W82" s="25">
        <f t="shared" si="22"/>
        <v>0</v>
      </c>
      <c r="X82" s="25">
        <f t="shared" si="23"/>
        <v>0</v>
      </c>
      <c r="Y82" s="25">
        <f t="shared" si="24"/>
        <v>0</v>
      </c>
      <c r="Z82" s="25">
        <f t="shared" si="25"/>
        <v>0</v>
      </c>
      <c r="AA82" s="25">
        <f t="shared" si="26"/>
        <v>0</v>
      </c>
      <c r="AB82" s="25">
        <f t="shared" si="27"/>
        <v>0</v>
      </c>
    </row>
    <row r="83" spans="1:28" ht="20.100000000000001" customHeight="1" x14ac:dyDescent="0.25">
      <c r="A83" s="10" t="s">
        <v>278</v>
      </c>
      <c r="B83" s="5" t="s">
        <v>416</v>
      </c>
      <c r="C83" s="5">
        <v>166</v>
      </c>
      <c r="D83" s="38"/>
      <c r="E83" s="38"/>
      <c r="F83" s="39"/>
      <c r="G83" s="39"/>
      <c r="H83" s="39"/>
      <c r="I83" s="39"/>
      <c r="J83" s="39"/>
      <c r="K83" s="39"/>
      <c r="L83" s="39"/>
      <c r="M83" s="39"/>
      <c r="N83" s="39"/>
      <c r="O83" s="39"/>
      <c r="P83" s="39"/>
      <c r="Q83" s="39"/>
      <c r="R83" s="39"/>
      <c r="S83" s="39"/>
      <c r="T83" s="39"/>
      <c r="U83" s="34">
        <f t="shared" si="20"/>
        <v>0</v>
      </c>
      <c r="V83" s="34">
        <f t="shared" si="21"/>
        <v>0</v>
      </c>
      <c r="W83" s="25">
        <f t="shared" si="22"/>
        <v>0</v>
      </c>
      <c r="X83" s="25">
        <f t="shared" si="23"/>
        <v>0</v>
      </c>
      <c r="Y83" s="25">
        <f t="shared" si="24"/>
        <v>0</v>
      </c>
      <c r="Z83" s="25">
        <f t="shared" si="25"/>
        <v>0</v>
      </c>
      <c r="AA83" s="25">
        <f t="shared" si="26"/>
        <v>0</v>
      </c>
      <c r="AB83" s="25">
        <f t="shared" si="27"/>
        <v>0</v>
      </c>
    </row>
    <row r="84" spans="1:28" ht="20.100000000000001" customHeight="1" x14ac:dyDescent="0.25">
      <c r="A84" s="10" t="s">
        <v>691</v>
      </c>
      <c r="B84" s="5" t="s">
        <v>692</v>
      </c>
      <c r="C84" s="5">
        <v>166.1</v>
      </c>
      <c r="D84" s="38"/>
      <c r="E84" s="38"/>
      <c r="F84" s="39"/>
      <c r="G84" s="39"/>
      <c r="H84" s="39"/>
      <c r="I84" s="39"/>
      <c r="J84" s="39"/>
      <c r="K84" s="39"/>
      <c r="L84" s="39"/>
      <c r="M84" s="39"/>
      <c r="N84" s="39"/>
      <c r="O84" s="39"/>
      <c r="P84" s="39"/>
      <c r="Q84" s="39"/>
      <c r="R84" s="39"/>
      <c r="S84" s="39"/>
      <c r="T84" s="39"/>
      <c r="U84" s="34">
        <f t="shared" ref="U84:U115" si="29">D84+F84</f>
        <v>0</v>
      </c>
      <c r="V84" s="34">
        <f t="shared" ref="V84:V115" si="30">J84+K84+M84</f>
        <v>0</v>
      </c>
      <c r="W84" s="25">
        <f t="shared" ref="W84:W115" si="31">J84</f>
        <v>0</v>
      </c>
      <c r="X84" s="25">
        <f t="shared" ref="X84:X115" si="32">G84+H84+I84</f>
        <v>0</v>
      </c>
      <c r="Y84" s="25">
        <f t="shared" ref="Y84:Y115" si="33">Q84</f>
        <v>0</v>
      </c>
      <c r="Z84" s="25">
        <f t="shared" ref="Z84:Z115" si="34">O84+P84</f>
        <v>0</v>
      </c>
      <c r="AA84" s="25">
        <f t="shared" ref="AA84:AA115" si="35">T84</f>
        <v>0</v>
      </c>
      <c r="AB84" s="25">
        <f t="shared" ref="AB84:AB115" si="36">R84+S84</f>
        <v>0</v>
      </c>
    </row>
    <row r="85" spans="1:28" ht="20.100000000000001" customHeight="1" x14ac:dyDescent="0.25">
      <c r="A85" s="10" t="s">
        <v>277</v>
      </c>
      <c r="B85" s="5" t="s">
        <v>627</v>
      </c>
      <c r="C85" s="5">
        <v>167</v>
      </c>
      <c r="D85" s="38"/>
      <c r="E85" s="38"/>
      <c r="F85" s="39"/>
      <c r="G85" s="39"/>
      <c r="H85" s="39"/>
      <c r="I85" s="39"/>
      <c r="J85" s="39"/>
      <c r="K85" s="39"/>
      <c r="L85" s="39"/>
      <c r="M85" s="39"/>
      <c r="N85" s="39"/>
      <c r="O85" s="39"/>
      <c r="P85" s="39"/>
      <c r="Q85" s="39"/>
      <c r="R85" s="39"/>
      <c r="S85" s="39"/>
      <c r="T85" s="39"/>
      <c r="U85" s="34">
        <f t="shared" si="29"/>
        <v>0</v>
      </c>
      <c r="V85" s="34">
        <f t="shared" si="30"/>
        <v>0</v>
      </c>
      <c r="W85" s="25">
        <f t="shared" si="31"/>
        <v>0</v>
      </c>
      <c r="X85" s="25">
        <f t="shared" si="32"/>
        <v>0</v>
      </c>
      <c r="Y85" s="25">
        <f t="shared" si="33"/>
        <v>0</v>
      </c>
      <c r="Z85" s="25">
        <f t="shared" si="34"/>
        <v>0</v>
      </c>
      <c r="AA85" s="25">
        <f t="shared" si="35"/>
        <v>0</v>
      </c>
      <c r="AB85" s="25">
        <f t="shared" si="36"/>
        <v>0</v>
      </c>
    </row>
    <row r="86" spans="1:28" ht="20.100000000000001" customHeight="1" x14ac:dyDescent="0.25">
      <c r="A86" s="10" t="s">
        <v>276</v>
      </c>
      <c r="B86" s="5" t="s">
        <v>535</v>
      </c>
      <c r="C86" s="5">
        <v>168</v>
      </c>
      <c r="D86" s="38"/>
      <c r="E86" s="38"/>
      <c r="F86" s="39"/>
      <c r="G86" s="39"/>
      <c r="H86" s="39"/>
      <c r="I86" s="39"/>
      <c r="J86" s="39"/>
      <c r="K86" s="39"/>
      <c r="L86" s="39"/>
      <c r="M86" s="39"/>
      <c r="N86" s="39"/>
      <c r="O86" s="39"/>
      <c r="P86" s="39"/>
      <c r="Q86" s="39"/>
      <c r="R86" s="39"/>
      <c r="S86" s="39"/>
      <c r="T86" s="39"/>
      <c r="U86" s="34">
        <f t="shared" si="29"/>
        <v>0</v>
      </c>
      <c r="V86" s="34">
        <f t="shared" si="30"/>
        <v>0</v>
      </c>
      <c r="W86" s="25">
        <f t="shared" si="31"/>
        <v>0</v>
      </c>
      <c r="X86" s="25">
        <f t="shared" si="32"/>
        <v>0</v>
      </c>
      <c r="Y86" s="25">
        <f t="shared" si="33"/>
        <v>0</v>
      </c>
      <c r="Z86" s="25">
        <f t="shared" si="34"/>
        <v>0</v>
      </c>
      <c r="AA86" s="25">
        <f t="shared" si="35"/>
        <v>0</v>
      </c>
      <c r="AB86" s="25">
        <f t="shared" si="36"/>
        <v>0</v>
      </c>
    </row>
    <row r="87" spans="1:28" ht="20.100000000000001" customHeight="1" x14ac:dyDescent="0.25">
      <c r="A87" s="10" t="s">
        <v>275</v>
      </c>
      <c r="B87" s="5" t="s">
        <v>536</v>
      </c>
      <c r="C87" s="5">
        <v>169</v>
      </c>
      <c r="D87" s="38"/>
      <c r="E87" s="38"/>
      <c r="F87" s="39"/>
      <c r="G87" s="39"/>
      <c r="H87" s="39"/>
      <c r="I87" s="39"/>
      <c r="J87" s="39"/>
      <c r="K87" s="39"/>
      <c r="L87" s="39"/>
      <c r="M87" s="39"/>
      <c r="N87" s="39"/>
      <c r="O87" s="39"/>
      <c r="P87" s="39"/>
      <c r="Q87" s="39"/>
      <c r="R87" s="39"/>
      <c r="S87" s="39"/>
      <c r="T87" s="39"/>
      <c r="U87" s="34">
        <f t="shared" si="29"/>
        <v>0</v>
      </c>
      <c r="V87" s="34">
        <f t="shared" si="30"/>
        <v>0</v>
      </c>
      <c r="W87" s="25">
        <f t="shared" si="31"/>
        <v>0</v>
      </c>
      <c r="X87" s="25">
        <f t="shared" si="32"/>
        <v>0</v>
      </c>
      <c r="Y87" s="25">
        <f t="shared" si="33"/>
        <v>0</v>
      </c>
      <c r="Z87" s="25">
        <f t="shared" si="34"/>
        <v>0</v>
      </c>
      <c r="AA87" s="25">
        <f t="shared" si="35"/>
        <v>0</v>
      </c>
      <c r="AB87" s="25">
        <f t="shared" si="36"/>
        <v>0</v>
      </c>
    </row>
    <row r="88" spans="1:28" ht="20.100000000000001" customHeight="1" x14ac:dyDescent="0.25">
      <c r="A88" s="10" t="s">
        <v>274</v>
      </c>
      <c r="B88" s="5" t="s">
        <v>537</v>
      </c>
      <c r="C88" s="5">
        <v>169.1</v>
      </c>
      <c r="D88" s="38"/>
      <c r="E88" s="38"/>
      <c r="F88" s="39"/>
      <c r="G88" s="39"/>
      <c r="H88" s="39"/>
      <c r="I88" s="39"/>
      <c r="J88" s="39"/>
      <c r="K88" s="39"/>
      <c r="L88" s="39"/>
      <c r="M88" s="39"/>
      <c r="N88" s="39"/>
      <c r="O88" s="39"/>
      <c r="P88" s="39"/>
      <c r="Q88" s="39"/>
      <c r="R88" s="39"/>
      <c r="S88" s="39"/>
      <c r="T88" s="39"/>
      <c r="U88" s="34">
        <f t="shared" si="29"/>
        <v>0</v>
      </c>
      <c r="V88" s="34">
        <f t="shared" si="30"/>
        <v>0</v>
      </c>
      <c r="W88" s="25">
        <f t="shared" si="31"/>
        <v>0</v>
      </c>
      <c r="X88" s="25">
        <f t="shared" si="32"/>
        <v>0</v>
      </c>
      <c r="Y88" s="25">
        <f t="shared" si="33"/>
        <v>0</v>
      </c>
      <c r="Z88" s="25">
        <f t="shared" si="34"/>
        <v>0</v>
      </c>
      <c r="AA88" s="25">
        <f t="shared" si="35"/>
        <v>0</v>
      </c>
      <c r="AB88" s="25">
        <f t="shared" si="36"/>
        <v>0</v>
      </c>
    </row>
    <row r="89" spans="1:28" ht="20.100000000000001" customHeight="1" x14ac:dyDescent="0.25">
      <c r="A89" s="10" t="s">
        <v>273</v>
      </c>
      <c r="B89" s="5" t="s">
        <v>417</v>
      </c>
      <c r="C89" s="5">
        <v>170</v>
      </c>
      <c r="D89" s="38"/>
      <c r="E89" s="38"/>
      <c r="F89" s="39"/>
      <c r="G89" s="39"/>
      <c r="H89" s="39"/>
      <c r="I89" s="39"/>
      <c r="J89" s="39"/>
      <c r="K89" s="39"/>
      <c r="L89" s="39"/>
      <c r="M89" s="39"/>
      <c r="N89" s="39"/>
      <c r="O89" s="39"/>
      <c r="P89" s="39"/>
      <c r="Q89" s="39"/>
      <c r="R89" s="39"/>
      <c r="S89" s="39"/>
      <c r="T89" s="39"/>
      <c r="U89" s="34">
        <f t="shared" si="29"/>
        <v>0</v>
      </c>
      <c r="V89" s="34">
        <f t="shared" si="30"/>
        <v>0</v>
      </c>
      <c r="W89" s="25">
        <f t="shared" si="31"/>
        <v>0</v>
      </c>
      <c r="X89" s="25">
        <f t="shared" si="32"/>
        <v>0</v>
      </c>
      <c r="Y89" s="25">
        <f t="shared" si="33"/>
        <v>0</v>
      </c>
      <c r="Z89" s="25">
        <f t="shared" si="34"/>
        <v>0</v>
      </c>
      <c r="AA89" s="25">
        <f t="shared" si="35"/>
        <v>0</v>
      </c>
      <c r="AB89" s="25">
        <f t="shared" si="36"/>
        <v>0</v>
      </c>
    </row>
    <row r="90" spans="1:28" ht="20.100000000000001" customHeight="1" x14ac:dyDescent="0.25">
      <c r="A90" s="10" t="s">
        <v>272</v>
      </c>
      <c r="B90" s="5" t="s">
        <v>538</v>
      </c>
      <c r="C90" s="5">
        <v>171</v>
      </c>
      <c r="D90" s="38"/>
      <c r="E90" s="38"/>
      <c r="F90" s="39"/>
      <c r="G90" s="39"/>
      <c r="H90" s="39"/>
      <c r="I90" s="39"/>
      <c r="J90" s="39"/>
      <c r="K90" s="39"/>
      <c r="L90" s="39"/>
      <c r="M90" s="39"/>
      <c r="N90" s="39"/>
      <c r="O90" s="39"/>
      <c r="P90" s="39"/>
      <c r="Q90" s="39"/>
      <c r="R90" s="39"/>
      <c r="S90" s="39"/>
      <c r="T90" s="39"/>
      <c r="U90" s="34">
        <f t="shared" si="29"/>
        <v>0</v>
      </c>
      <c r="V90" s="34">
        <f t="shared" si="30"/>
        <v>0</v>
      </c>
      <c r="W90" s="25">
        <f t="shared" si="31"/>
        <v>0</v>
      </c>
      <c r="X90" s="25">
        <f t="shared" si="32"/>
        <v>0</v>
      </c>
      <c r="Y90" s="25">
        <f t="shared" si="33"/>
        <v>0</v>
      </c>
      <c r="Z90" s="25">
        <f t="shared" si="34"/>
        <v>0</v>
      </c>
      <c r="AA90" s="25">
        <f t="shared" si="35"/>
        <v>0</v>
      </c>
      <c r="AB90" s="25">
        <f t="shared" si="36"/>
        <v>0</v>
      </c>
    </row>
    <row r="91" spans="1:28" ht="20.100000000000001" customHeight="1" x14ac:dyDescent="0.25">
      <c r="A91" s="10" t="s">
        <v>693</v>
      </c>
      <c r="B91" s="5" t="s">
        <v>694</v>
      </c>
      <c r="C91" s="5">
        <v>171.1</v>
      </c>
      <c r="D91" s="38"/>
      <c r="E91" s="38"/>
      <c r="F91" s="39"/>
      <c r="G91" s="39"/>
      <c r="H91" s="39"/>
      <c r="I91" s="39"/>
      <c r="J91" s="39"/>
      <c r="K91" s="39"/>
      <c r="L91" s="39"/>
      <c r="M91" s="39"/>
      <c r="N91" s="39"/>
      <c r="O91" s="39"/>
      <c r="P91" s="39"/>
      <c r="Q91" s="39"/>
      <c r="R91" s="39"/>
      <c r="S91" s="39"/>
      <c r="T91" s="39"/>
      <c r="U91" s="34">
        <f t="shared" si="29"/>
        <v>0</v>
      </c>
      <c r="V91" s="34">
        <f t="shared" si="30"/>
        <v>0</v>
      </c>
      <c r="W91" s="25">
        <f t="shared" si="31"/>
        <v>0</v>
      </c>
      <c r="X91" s="25">
        <f t="shared" si="32"/>
        <v>0</v>
      </c>
      <c r="Y91" s="25">
        <f t="shared" si="33"/>
        <v>0</v>
      </c>
      <c r="Z91" s="25">
        <f t="shared" si="34"/>
        <v>0</v>
      </c>
      <c r="AA91" s="25">
        <f t="shared" si="35"/>
        <v>0</v>
      </c>
      <c r="AB91" s="25">
        <f t="shared" si="36"/>
        <v>0</v>
      </c>
    </row>
    <row r="92" spans="1:28" ht="20.100000000000001" customHeight="1" x14ac:dyDescent="0.25">
      <c r="A92" s="10" t="s">
        <v>271</v>
      </c>
      <c r="B92" s="5" t="s">
        <v>539</v>
      </c>
      <c r="C92" s="5">
        <v>172</v>
      </c>
      <c r="D92" s="43"/>
      <c r="E92" s="43"/>
      <c r="F92" s="43"/>
      <c r="G92" s="43"/>
      <c r="H92" s="43"/>
      <c r="I92" s="43"/>
      <c r="J92" s="43"/>
      <c r="K92" s="43"/>
      <c r="L92" s="43"/>
      <c r="M92" s="43"/>
      <c r="N92" s="43"/>
      <c r="O92" s="43"/>
      <c r="P92" s="43"/>
      <c r="Q92" s="43"/>
      <c r="R92" s="43"/>
      <c r="S92" s="43"/>
      <c r="T92" s="43"/>
      <c r="U92" s="34">
        <f t="shared" si="29"/>
        <v>0</v>
      </c>
      <c r="V92" s="34">
        <f t="shared" si="30"/>
        <v>0</v>
      </c>
      <c r="W92" s="25">
        <f t="shared" si="31"/>
        <v>0</v>
      </c>
      <c r="X92" s="25">
        <f t="shared" si="32"/>
        <v>0</v>
      </c>
      <c r="Y92" s="25">
        <f t="shared" si="33"/>
        <v>0</v>
      </c>
      <c r="Z92" s="25">
        <f t="shared" si="34"/>
        <v>0</v>
      </c>
      <c r="AA92" s="25">
        <f t="shared" si="35"/>
        <v>0</v>
      </c>
      <c r="AB92" s="25">
        <f t="shared" si="36"/>
        <v>0</v>
      </c>
    </row>
    <row r="93" spans="1:28" ht="20.100000000000001" customHeight="1" x14ac:dyDescent="0.25">
      <c r="A93" s="10" t="s">
        <v>270</v>
      </c>
      <c r="B93" s="5" t="s">
        <v>695</v>
      </c>
      <c r="C93" s="5">
        <v>173</v>
      </c>
      <c r="D93" s="38"/>
      <c r="E93" s="38"/>
      <c r="F93" s="39"/>
      <c r="G93" s="39"/>
      <c r="H93" s="39"/>
      <c r="I93" s="39"/>
      <c r="J93" s="39"/>
      <c r="K93" s="39"/>
      <c r="L93" s="39"/>
      <c r="M93" s="39"/>
      <c r="N93" s="39"/>
      <c r="O93" s="39"/>
      <c r="P93" s="39"/>
      <c r="Q93" s="39"/>
      <c r="R93" s="39"/>
      <c r="S93" s="39"/>
      <c r="T93" s="39"/>
      <c r="U93" s="34">
        <f t="shared" si="29"/>
        <v>0</v>
      </c>
      <c r="V93" s="34">
        <f t="shared" si="30"/>
        <v>0</v>
      </c>
      <c r="W93" s="25">
        <f t="shared" si="31"/>
        <v>0</v>
      </c>
      <c r="X93" s="25">
        <f t="shared" si="32"/>
        <v>0</v>
      </c>
      <c r="Y93" s="25">
        <f t="shared" si="33"/>
        <v>0</v>
      </c>
      <c r="Z93" s="25">
        <f t="shared" si="34"/>
        <v>0</v>
      </c>
      <c r="AA93" s="25">
        <f t="shared" si="35"/>
        <v>0</v>
      </c>
      <c r="AB93" s="25">
        <f t="shared" si="36"/>
        <v>0</v>
      </c>
    </row>
    <row r="94" spans="1:28" ht="20.100000000000001" customHeight="1" x14ac:dyDescent="0.25">
      <c r="A94" s="10" t="s">
        <v>269</v>
      </c>
      <c r="B94" s="5" t="s">
        <v>493</v>
      </c>
      <c r="C94" s="5">
        <v>174</v>
      </c>
      <c r="D94" s="38"/>
      <c r="E94" s="38"/>
      <c r="F94" s="39"/>
      <c r="G94" s="39"/>
      <c r="H94" s="39"/>
      <c r="I94" s="39"/>
      <c r="J94" s="39"/>
      <c r="K94" s="39"/>
      <c r="L94" s="39"/>
      <c r="M94" s="39"/>
      <c r="N94" s="39"/>
      <c r="O94" s="39"/>
      <c r="P94" s="39"/>
      <c r="Q94" s="39"/>
      <c r="R94" s="39"/>
      <c r="S94" s="39"/>
      <c r="T94" s="39"/>
      <c r="U94" s="34">
        <f t="shared" si="29"/>
        <v>0</v>
      </c>
      <c r="V94" s="34">
        <f t="shared" si="30"/>
        <v>0</v>
      </c>
      <c r="W94" s="25">
        <f t="shared" si="31"/>
        <v>0</v>
      </c>
      <c r="X94" s="25">
        <f t="shared" si="32"/>
        <v>0</v>
      </c>
      <c r="Y94" s="25">
        <f t="shared" si="33"/>
        <v>0</v>
      </c>
      <c r="Z94" s="25">
        <f t="shared" si="34"/>
        <v>0</v>
      </c>
      <c r="AA94" s="25">
        <f t="shared" si="35"/>
        <v>0</v>
      </c>
      <c r="AB94" s="25">
        <f t="shared" si="36"/>
        <v>0</v>
      </c>
    </row>
    <row r="95" spans="1:28" ht="20.100000000000001" customHeight="1" x14ac:dyDescent="0.25">
      <c r="A95" s="10" t="s">
        <v>268</v>
      </c>
      <c r="B95" s="7" t="s">
        <v>407</v>
      </c>
      <c r="C95" s="5"/>
      <c r="D95" s="38"/>
      <c r="E95" s="38"/>
      <c r="F95" s="39"/>
      <c r="G95" s="39"/>
      <c r="H95" s="39"/>
      <c r="I95" s="39"/>
      <c r="J95" s="39"/>
      <c r="K95" s="39"/>
      <c r="L95" s="39"/>
      <c r="M95" s="39"/>
      <c r="N95" s="39"/>
      <c r="O95" s="39"/>
      <c r="P95" s="39"/>
      <c r="Q95" s="39"/>
      <c r="R95" s="39"/>
      <c r="S95" s="39"/>
      <c r="T95" s="39"/>
      <c r="U95" s="34">
        <f t="shared" si="29"/>
        <v>0</v>
      </c>
      <c r="V95" s="34">
        <f t="shared" si="30"/>
        <v>0</v>
      </c>
      <c r="W95" s="25">
        <f t="shared" si="31"/>
        <v>0</v>
      </c>
      <c r="X95" s="25">
        <f t="shared" si="32"/>
        <v>0</v>
      </c>
      <c r="Y95" s="25">
        <f t="shared" si="33"/>
        <v>0</v>
      </c>
      <c r="Z95" s="25">
        <f t="shared" si="34"/>
        <v>0</v>
      </c>
      <c r="AA95" s="25">
        <f t="shared" si="35"/>
        <v>0</v>
      </c>
      <c r="AB95" s="25">
        <f t="shared" si="36"/>
        <v>0</v>
      </c>
    </row>
    <row r="96" spans="1:28" ht="20.100000000000001" customHeight="1" x14ac:dyDescent="0.25">
      <c r="A96" s="11" t="s">
        <v>267</v>
      </c>
      <c r="B96" s="2" t="s">
        <v>494</v>
      </c>
      <c r="C96" s="5"/>
      <c r="D96" s="36">
        <f t="shared" ref="D96:T96" si="37">SUM(D97:D111)</f>
        <v>42</v>
      </c>
      <c r="E96" s="36">
        <f t="shared" si="37"/>
        <v>1</v>
      </c>
      <c r="F96" s="36">
        <f t="shared" si="37"/>
        <v>33</v>
      </c>
      <c r="G96" s="36">
        <f t="shared" si="37"/>
        <v>29</v>
      </c>
      <c r="H96" s="36">
        <f t="shared" si="37"/>
        <v>9</v>
      </c>
      <c r="I96" s="36">
        <f t="shared" si="37"/>
        <v>0</v>
      </c>
      <c r="J96" s="36">
        <f t="shared" si="37"/>
        <v>38</v>
      </c>
      <c r="K96" s="36">
        <f t="shared" si="37"/>
        <v>1</v>
      </c>
      <c r="L96" s="36">
        <f t="shared" si="37"/>
        <v>0</v>
      </c>
      <c r="M96" s="36">
        <f t="shared" si="37"/>
        <v>36</v>
      </c>
      <c r="N96" s="36">
        <f t="shared" si="37"/>
        <v>0</v>
      </c>
      <c r="O96" s="36">
        <f t="shared" si="37"/>
        <v>10</v>
      </c>
      <c r="P96" s="36">
        <f t="shared" si="37"/>
        <v>0</v>
      </c>
      <c r="Q96" s="36">
        <f t="shared" si="37"/>
        <v>10</v>
      </c>
      <c r="R96" s="36">
        <f t="shared" si="37"/>
        <v>1</v>
      </c>
      <c r="S96" s="36">
        <f t="shared" si="37"/>
        <v>0</v>
      </c>
      <c r="T96" s="36">
        <f t="shared" si="37"/>
        <v>1</v>
      </c>
      <c r="U96" s="34">
        <f t="shared" si="29"/>
        <v>75</v>
      </c>
      <c r="V96" s="34">
        <f t="shared" si="30"/>
        <v>75</v>
      </c>
      <c r="W96" s="25">
        <f t="shared" si="31"/>
        <v>38</v>
      </c>
      <c r="X96" s="25">
        <f t="shared" si="32"/>
        <v>38</v>
      </c>
      <c r="Y96" s="25">
        <f t="shared" si="33"/>
        <v>10</v>
      </c>
      <c r="Z96" s="25">
        <f t="shared" si="34"/>
        <v>10</v>
      </c>
      <c r="AA96" s="25">
        <f t="shared" si="35"/>
        <v>1</v>
      </c>
      <c r="AB96" s="25">
        <f t="shared" si="36"/>
        <v>1</v>
      </c>
    </row>
    <row r="97" spans="1:28" ht="20.100000000000001" customHeight="1" x14ac:dyDescent="0.25">
      <c r="A97" s="10" t="s">
        <v>266</v>
      </c>
      <c r="B97" s="7" t="s">
        <v>418</v>
      </c>
      <c r="C97" s="5">
        <v>175</v>
      </c>
      <c r="D97" s="38">
        <v>1</v>
      </c>
      <c r="E97" s="38"/>
      <c r="F97" s="39"/>
      <c r="G97" s="39"/>
      <c r="H97" s="39"/>
      <c r="I97" s="39"/>
      <c r="J97" s="39"/>
      <c r="K97" s="39"/>
      <c r="L97" s="39"/>
      <c r="M97" s="39">
        <v>1</v>
      </c>
      <c r="N97" s="39"/>
      <c r="O97" s="39"/>
      <c r="P97" s="39"/>
      <c r="Q97" s="39"/>
      <c r="R97" s="39"/>
      <c r="S97" s="39"/>
      <c r="T97" s="39"/>
      <c r="U97" s="34">
        <f t="shared" si="29"/>
        <v>1</v>
      </c>
      <c r="V97" s="34">
        <f t="shared" si="30"/>
        <v>1</v>
      </c>
      <c r="W97" s="25">
        <f t="shared" si="31"/>
        <v>0</v>
      </c>
      <c r="X97" s="25">
        <f t="shared" si="32"/>
        <v>0</v>
      </c>
      <c r="Y97" s="25">
        <f t="shared" si="33"/>
        <v>0</v>
      </c>
      <c r="Z97" s="25">
        <f t="shared" si="34"/>
        <v>0</v>
      </c>
      <c r="AA97" s="25">
        <f t="shared" si="35"/>
        <v>0</v>
      </c>
      <c r="AB97" s="25">
        <f t="shared" si="36"/>
        <v>0</v>
      </c>
    </row>
    <row r="98" spans="1:28" ht="20.100000000000001" customHeight="1" x14ac:dyDescent="0.25">
      <c r="A98" s="10" t="s">
        <v>265</v>
      </c>
      <c r="B98" s="5" t="s">
        <v>419</v>
      </c>
      <c r="C98" s="5">
        <v>176</v>
      </c>
      <c r="D98" s="38">
        <v>1</v>
      </c>
      <c r="E98" s="38"/>
      <c r="F98" s="39">
        <v>2</v>
      </c>
      <c r="G98" s="39">
        <v>3</v>
      </c>
      <c r="H98" s="39"/>
      <c r="I98" s="39"/>
      <c r="J98" s="39">
        <v>3</v>
      </c>
      <c r="K98" s="39"/>
      <c r="L98" s="39"/>
      <c r="M98" s="39"/>
      <c r="N98" s="39"/>
      <c r="O98" s="39">
        <v>1</v>
      </c>
      <c r="P98" s="39"/>
      <c r="Q98" s="39">
        <v>1</v>
      </c>
      <c r="R98" s="39"/>
      <c r="S98" s="39"/>
      <c r="T98" s="39"/>
      <c r="U98" s="34">
        <f t="shared" si="29"/>
        <v>3</v>
      </c>
      <c r="V98" s="34">
        <f t="shared" si="30"/>
        <v>3</v>
      </c>
      <c r="W98" s="25">
        <f t="shared" si="31"/>
        <v>3</v>
      </c>
      <c r="X98" s="25">
        <f t="shared" si="32"/>
        <v>3</v>
      </c>
      <c r="Y98" s="25">
        <f t="shared" si="33"/>
        <v>1</v>
      </c>
      <c r="Z98" s="25">
        <f t="shared" si="34"/>
        <v>1</v>
      </c>
      <c r="AA98" s="25">
        <f t="shared" si="35"/>
        <v>0</v>
      </c>
      <c r="AB98" s="25">
        <f t="shared" si="36"/>
        <v>0</v>
      </c>
    </row>
    <row r="99" spans="1:28" ht="20.100000000000001" customHeight="1" x14ac:dyDescent="0.25">
      <c r="A99" s="10" t="s">
        <v>264</v>
      </c>
      <c r="B99" s="5" t="s">
        <v>420</v>
      </c>
      <c r="C99" s="5">
        <v>177</v>
      </c>
      <c r="D99" s="38">
        <v>27</v>
      </c>
      <c r="E99" s="38"/>
      <c r="F99" s="39">
        <v>18</v>
      </c>
      <c r="G99" s="39">
        <v>19</v>
      </c>
      <c r="H99" s="39">
        <v>6</v>
      </c>
      <c r="I99" s="39"/>
      <c r="J99" s="39">
        <v>25</v>
      </c>
      <c r="K99" s="39"/>
      <c r="L99" s="39"/>
      <c r="M99" s="39">
        <v>20</v>
      </c>
      <c r="N99" s="39"/>
      <c r="O99" s="39">
        <v>7</v>
      </c>
      <c r="P99" s="39"/>
      <c r="Q99" s="39">
        <v>7</v>
      </c>
      <c r="R99" s="39">
        <v>1</v>
      </c>
      <c r="S99" s="39"/>
      <c r="T99" s="39">
        <v>1</v>
      </c>
      <c r="U99" s="34">
        <f t="shared" si="29"/>
        <v>45</v>
      </c>
      <c r="V99" s="34">
        <f t="shared" si="30"/>
        <v>45</v>
      </c>
      <c r="W99" s="25">
        <f t="shared" si="31"/>
        <v>25</v>
      </c>
      <c r="X99" s="25">
        <f t="shared" si="32"/>
        <v>25</v>
      </c>
      <c r="Y99" s="25">
        <f t="shared" si="33"/>
        <v>7</v>
      </c>
      <c r="Z99" s="25">
        <f t="shared" si="34"/>
        <v>7</v>
      </c>
      <c r="AA99" s="25">
        <f t="shared" si="35"/>
        <v>1</v>
      </c>
      <c r="AB99" s="25">
        <f t="shared" si="36"/>
        <v>1</v>
      </c>
    </row>
    <row r="100" spans="1:28" ht="20.100000000000001" customHeight="1" x14ac:dyDescent="0.25">
      <c r="A100" s="10" t="s">
        <v>263</v>
      </c>
      <c r="B100" s="5" t="s">
        <v>421</v>
      </c>
      <c r="C100" s="5">
        <v>178</v>
      </c>
      <c r="D100" s="38">
        <v>6</v>
      </c>
      <c r="E100" s="38">
        <v>1</v>
      </c>
      <c r="F100" s="39">
        <v>7</v>
      </c>
      <c r="G100" s="39">
        <v>3</v>
      </c>
      <c r="H100" s="39">
        <v>2</v>
      </c>
      <c r="I100" s="39"/>
      <c r="J100" s="39">
        <v>5</v>
      </c>
      <c r="K100" s="39">
        <v>1</v>
      </c>
      <c r="L100" s="39"/>
      <c r="M100" s="39">
        <v>7</v>
      </c>
      <c r="N100" s="39"/>
      <c r="O100" s="39">
        <v>1</v>
      </c>
      <c r="P100" s="39"/>
      <c r="Q100" s="39">
        <v>1</v>
      </c>
      <c r="R100" s="39"/>
      <c r="S100" s="39"/>
      <c r="T100" s="39"/>
      <c r="U100" s="34">
        <f t="shared" si="29"/>
        <v>13</v>
      </c>
      <c r="V100" s="34">
        <f t="shared" si="30"/>
        <v>13</v>
      </c>
      <c r="W100" s="25">
        <f t="shared" si="31"/>
        <v>5</v>
      </c>
      <c r="X100" s="25">
        <f t="shared" si="32"/>
        <v>5</v>
      </c>
      <c r="Y100" s="25">
        <f t="shared" si="33"/>
        <v>1</v>
      </c>
      <c r="Z100" s="25">
        <f t="shared" si="34"/>
        <v>1</v>
      </c>
      <c r="AA100" s="25">
        <f t="shared" si="35"/>
        <v>0</v>
      </c>
      <c r="AB100" s="25">
        <f t="shared" si="36"/>
        <v>0</v>
      </c>
    </row>
    <row r="101" spans="1:28" ht="20.100000000000001" customHeight="1" x14ac:dyDescent="0.25">
      <c r="A101" s="10" t="s">
        <v>262</v>
      </c>
      <c r="B101" s="5" t="s">
        <v>422</v>
      </c>
      <c r="C101" s="5">
        <v>179</v>
      </c>
      <c r="D101" s="38">
        <v>4</v>
      </c>
      <c r="E101" s="38"/>
      <c r="F101" s="39">
        <v>5</v>
      </c>
      <c r="G101" s="39">
        <v>3</v>
      </c>
      <c r="H101" s="39">
        <v>1</v>
      </c>
      <c r="I101" s="39"/>
      <c r="J101" s="39">
        <v>4</v>
      </c>
      <c r="K101" s="39"/>
      <c r="L101" s="39"/>
      <c r="M101" s="39">
        <v>5</v>
      </c>
      <c r="N101" s="39"/>
      <c r="O101" s="39">
        <v>1</v>
      </c>
      <c r="P101" s="39"/>
      <c r="Q101" s="39">
        <v>1</v>
      </c>
      <c r="R101" s="39"/>
      <c r="S101" s="39"/>
      <c r="T101" s="39"/>
      <c r="U101" s="34">
        <f t="shared" si="29"/>
        <v>9</v>
      </c>
      <c r="V101" s="34">
        <f t="shared" si="30"/>
        <v>9</v>
      </c>
      <c r="W101" s="25">
        <f t="shared" si="31"/>
        <v>4</v>
      </c>
      <c r="X101" s="25">
        <f t="shared" si="32"/>
        <v>4</v>
      </c>
      <c r="Y101" s="25">
        <f t="shared" si="33"/>
        <v>1</v>
      </c>
      <c r="Z101" s="25">
        <f t="shared" si="34"/>
        <v>1</v>
      </c>
      <c r="AA101" s="25">
        <f t="shared" si="35"/>
        <v>0</v>
      </c>
      <c r="AB101" s="25">
        <f t="shared" si="36"/>
        <v>0</v>
      </c>
    </row>
    <row r="102" spans="1:28" ht="20.100000000000001" customHeight="1" x14ac:dyDescent="0.25">
      <c r="A102" s="10" t="s">
        <v>261</v>
      </c>
      <c r="B102" s="5" t="s">
        <v>540</v>
      </c>
      <c r="C102" s="5">
        <v>180</v>
      </c>
      <c r="D102" s="38"/>
      <c r="E102" s="38"/>
      <c r="F102" s="39"/>
      <c r="G102" s="39"/>
      <c r="H102" s="39"/>
      <c r="I102" s="39"/>
      <c r="J102" s="39"/>
      <c r="K102" s="39"/>
      <c r="L102" s="39"/>
      <c r="M102" s="39"/>
      <c r="N102" s="39"/>
      <c r="O102" s="39"/>
      <c r="P102" s="39"/>
      <c r="Q102" s="39"/>
      <c r="R102" s="39"/>
      <c r="S102" s="39"/>
      <c r="T102" s="39"/>
      <c r="U102" s="34">
        <f t="shared" si="29"/>
        <v>0</v>
      </c>
      <c r="V102" s="34">
        <f t="shared" si="30"/>
        <v>0</v>
      </c>
      <c r="W102" s="25">
        <f t="shared" si="31"/>
        <v>0</v>
      </c>
      <c r="X102" s="25">
        <f t="shared" si="32"/>
        <v>0</v>
      </c>
      <c r="Y102" s="25">
        <f t="shared" si="33"/>
        <v>0</v>
      </c>
      <c r="Z102" s="25">
        <f t="shared" si="34"/>
        <v>0</v>
      </c>
      <c r="AA102" s="25">
        <f t="shared" si="35"/>
        <v>0</v>
      </c>
      <c r="AB102" s="25">
        <f t="shared" si="36"/>
        <v>0</v>
      </c>
    </row>
    <row r="103" spans="1:28" ht="20.100000000000001" customHeight="1" x14ac:dyDescent="0.25">
      <c r="A103" s="10" t="s">
        <v>260</v>
      </c>
      <c r="B103" s="5" t="s">
        <v>628</v>
      </c>
      <c r="C103" s="5">
        <v>181</v>
      </c>
      <c r="D103" s="38"/>
      <c r="E103" s="38"/>
      <c r="F103" s="39"/>
      <c r="G103" s="39"/>
      <c r="H103" s="39"/>
      <c r="I103" s="39"/>
      <c r="J103" s="39"/>
      <c r="K103" s="39"/>
      <c r="L103" s="39"/>
      <c r="M103" s="39"/>
      <c r="N103" s="39"/>
      <c r="O103" s="39"/>
      <c r="P103" s="39"/>
      <c r="Q103" s="39"/>
      <c r="R103" s="39"/>
      <c r="S103" s="39"/>
      <c r="T103" s="39"/>
      <c r="U103" s="34">
        <f t="shared" si="29"/>
        <v>0</v>
      </c>
      <c r="V103" s="34">
        <f t="shared" si="30"/>
        <v>0</v>
      </c>
      <c r="W103" s="25">
        <f t="shared" si="31"/>
        <v>0</v>
      </c>
      <c r="X103" s="25">
        <f t="shared" si="32"/>
        <v>0</v>
      </c>
      <c r="Y103" s="25">
        <f t="shared" si="33"/>
        <v>0</v>
      </c>
      <c r="Z103" s="25">
        <f t="shared" si="34"/>
        <v>0</v>
      </c>
      <c r="AA103" s="25">
        <f t="shared" si="35"/>
        <v>0</v>
      </c>
      <c r="AB103" s="25">
        <f t="shared" si="36"/>
        <v>0</v>
      </c>
    </row>
    <row r="104" spans="1:28" ht="20.100000000000001" customHeight="1" x14ac:dyDescent="0.25">
      <c r="A104" s="10" t="s">
        <v>259</v>
      </c>
      <c r="B104" s="5" t="s">
        <v>423</v>
      </c>
      <c r="C104" s="5">
        <v>182</v>
      </c>
      <c r="D104" s="38">
        <v>1</v>
      </c>
      <c r="E104" s="38"/>
      <c r="F104" s="39"/>
      <c r="G104" s="39">
        <v>1</v>
      </c>
      <c r="H104" s="39"/>
      <c r="I104" s="39"/>
      <c r="J104" s="39">
        <v>1</v>
      </c>
      <c r="K104" s="39"/>
      <c r="L104" s="39"/>
      <c r="M104" s="39"/>
      <c r="N104" s="39"/>
      <c r="O104" s="39"/>
      <c r="P104" s="39"/>
      <c r="Q104" s="39"/>
      <c r="R104" s="39"/>
      <c r="S104" s="39"/>
      <c r="T104" s="39"/>
      <c r="U104" s="34">
        <f t="shared" si="29"/>
        <v>1</v>
      </c>
      <c r="V104" s="34">
        <f t="shared" si="30"/>
        <v>1</v>
      </c>
      <c r="W104" s="25">
        <f t="shared" si="31"/>
        <v>1</v>
      </c>
      <c r="X104" s="25">
        <f t="shared" si="32"/>
        <v>1</v>
      </c>
      <c r="Y104" s="25">
        <f t="shared" si="33"/>
        <v>0</v>
      </c>
      <c r="Z104" s="25">
        <f t="shared" si="34"/>
        <v>0</v>
      </c>
      <c r="AA104" s="25">
        <f t="shared" si="35"/>
        <v>0</v>
      </c>
      <c r="AB104" s="25">
        <f t="shared" si="36"/>
        <v>0</v>
      </c>
    </row>
    <row r="105" spans="1:28" ht="20.100000000000001" customHeight="1" x14ac:dyDescent="0.25">
      <c r="A105" s="10" t="s">
        <v>258</v>
      </c>
      <c r="B105" s="5" t="s">
        <v>629</v>
      </c>
      <c r="C105" s="5">
        <v>183</v>
      </c>
      <c r="D105" s="38">
        <v>1</v>
      </c>
      <c r="E105" s="38"/>
      <c r="F105" s="39"/>
      <c r="G105" s="39"/>
      <c r="H105" s="39"/>
      <c r="I105" s="39"/>
      <c r="J105" s="39"/>
      <c r="K105" s="39"/>
      <c r="L105" s="39"/>
      <c r="M105" s="39">
        <v>1</v>
      </c>
      <c r="N105" s="39"/>
      <c r="O105" s="39"/>
      <c r="P105" s="39"/>
      <c r="Q105" s="39"/>
      <c r="R105" s="39"/>
      <c r="S105" s="39"/>
      <c r="T105" s="39"/>
      <c r="U105" s="34">
        <f t="shared" si="29"/>
        <v>1</v>
      </c>
      <c r="V105" s="34">
        <f t="shared" si="30"/>
        <v>1</v>
      </c>
      <c r="W105" s="25">
        <f t="shared" si="31"/>
        <v>0</v>
      </c>
      <c r="X105" s="25">
        <f t="shared" si="32"/>
        <v>0</v>
      </c>
      <c r="Y105" s="25">
        <f t="shared" si="33"/>
        <v>0</v>
      </c>
      <c r="Z105" s="25">
        <f t="shared" si="34"/>
        <v>0</v>
      </c>
      <c r="AA105" s="25">
        <f t="shared" si="35"/>
        <v>0</v>
      </c>
      <c r="AB105" s="25">
        <f t="shared" si="36"/>
        <v>0</v>
      </c>
    </row>
    <row r="106" spans="1:28" ht="20.100000000000001" customHeight="1" x14ac:dyDescent="0.25">
      <c r="A106" s="10" t="s">
        <v>257</v>
      </c>
      <c r="B106" s="5" t="s">
        <v>541</v>
      </c>
      <c r="C106" s="5">
        <v>184</v>
      </c>
      <c r="D106" s="43"/>
      <c r="E106" s="43"/>
      <c r="F106" s="43"/>
      <c r="G106" s="43"/>
      <c r="H106" s="43"/>
      <c r="I106" s="43"/>
      <c r="J106" s="43"/>
      <c r="K106" s="43"/>
      <c r="L106" s="43"/>
      <c r="M106" s="43"/>
      <c r="N106" s="43"/>
      <c r="O106" s="43"/>
      <c r="P106" s="43"/>
      <c r="Q106" s="43"/>
      <c r="R106" s="43"/>
      <c r="S106" s="43"/>
      <c r="T106" s="43"/>
      <c r="U106" s="34">
        <f t="shared" si="29"/>
        <v>0</v>
      </c>
      <c r="V106" s="34">
        <f t="shared" si="30"/>
        <v>0</v>
      </c>
      <c r="W106" s="25">
        <f t="shared" si="31"/>
        <v>0</v>
      </c>
      <c r="X106" s="25">
        <f t="shared" si="32"/>
        <v>0</v>
      </c>
      <c r="Y106" s="25">
        <f t="shared" si="33"/>
        <v>0</v>
      </c>
      <c r="Z106" s="25">
        <f t="shared" si="34"/>
        <v>0</v>
      </c>
      <c r="AA106" s="25">
        <f t="shared" si="35"/>
        <v>0</v>
      </c>
      <c r="AB106" s="25">
        <f t="shared" si="36"/>
        <v>0</v>
      </c>
    </row>
    <row r="107" spans="1:28" ht="20.100000000000001" customHeight="1" x14ac:dyDescent="0.25">
      <c r="A107" s="10" t="s">
        <v>696</v>
      </c>
      <c r="B107" s="5" t="s">
        <v>697</v>
      </c>
      <c r="C107" s="5">
        <v>184.1</v>
      </c>
      <c r="D107" s="38"/>
      <c r="E107" s="38"/>
      <c r="F107" s="39"/>
      <c r="G107" s="39"/>
      <c r="H107" s="39"/>
      <c r="I107" s="39"/>
      <c r="J107" s="39"/>
      <c r="K107" s="39"/>
      <c r="L107" s="39"/>
      <c r="M107" s="39"/>
      <c r="N107" s="39"/>
      <c r="O107" s="39"/>
      <c r="P107" s="39"/>
      <c r="Q107" s="39"/>
      <c r="R107" s="39"/>
      <c r="S107" s="39"/>
      <c r="T107" s="39"/>
      <c r="U107" s="34">
        <f t="shared" si="29"/>
        <v>0</v>
      </c>
      <c r="V107" s="34">
        <f t="shared" si="30"/>
        <v>0</v>
      </c>
      <c r="W107" s="25">
        <f t="shared" si="31"/>
        <v>0</v>
      </c>
      <c r="X107" s="25">
        <f t="shared" si="32"/>
        <v>0</v>
      </c>
      <c r="Y107" s="25">
        <f t="shared" si="33"/>
        <v>0</v>
      </c>
      <c r="Z107" s="25">
        <f t="shared" si="34"/>
        <v>0</v>
      </c>
      <c r="AA107" s="25">
        <f t="shared" si="35"/>
        <v>0</v>
      </c>
      <c r="AB107" s="25">
        <f t="shared" si="36"/>
        <v>0</v>
      </c>
    </row>
    <row r="108" spans="1:28" ht="20.100000000000001" customHeight="1" x14ac:dyDescent="0.25">
      <c r="A108" s="10" t="s">
        <v>256</v>
      </c>
      <c r="B108" s="5" t="s">
        <v>542</v>
      </c>
      <c r="C108" s="5">
        <v>185</v>
      </c>
      <c r="D108" s="38">
        <v>1</v>
      </c>
      <c r="E108" s="38"/>
      <c r="F108" s="39">
        <v>1</v>
      </c>
      <c r="G108" s="39"/>
      <c r="H108" s="39"/>
      <c r="I108" s="39"/>
      <c r="J108" s="39"/>
      <c r="K108" s="39"/>
      <c r="L108" s="39"/>
      <c r="M108" s="39">
        <v>2</v>
      </c>
      <c r="N108" s="39"/>
      <c r="O108" s="39"/>
      <c r="P108" s="39"/>
      <c r="Q108" s="39"/>
      <c r="R108" s="39"/>
      <c r="S108" s="39"/>
      <c r="T108" s="39"/>
      <c r="U108" s="34">
        <f t="shared" si="29"/>
        <v>2</v>
      </c>
      <c r="V108" s="34">
        <f t="shared" si="30"/>
        <v>2</v>
      </c>
      <c r="W108" s="25">
        <f t="shared" si="31"/>
        <v>0</v>
      </c>
      <c r="X108" s="25">
        <f t="shared" si="32"/>
        <v>0</v>
      </c>
      <c r="Y108" s="25">
        <f t="shared" si="33"/>
        <v>0</v>
      </c>
      <c r="Z108" s="25">
        <f t="shared" si="34"/>
        <v>0</v>
      </c>
      <c r="AA108" s="25">
        <f t="shared" si="35"/>
        <v>0</v>
      </c>
      <c r="AB108" s="25">
        <f t="shared" si="36"/>
        <v>0</v>
      </c>
    </row>
    <row r="109" spans="1:28" ht="20.100000000000001" customHeight="1" x14ac:dyDescent="0.25">
      <c r="A109" s="10" t="s">
        <v>255</v>
      </c>
      <c r="B109" s="5" t="s">
        <v>543</v>
      </c>
      <c r="C109" s="5">
        <v>186</v>
      </c>
      <c r="D109" s="38"/>
      <c r="E109" s="38"/>
      <c r="F109" s="39"/>
      <c r="G109" s="39"/>
      <c r="H109" s="39"/>
      <c r="I109" s="39"/>
      <c r="J109" s="39"/>
      <c r="K109" s="39"/>
      <c r="L109" s="39"/>
      <c r="M109" s="39"/>
      <c r="N109" s="39"/>
      <c r="O109" s="39"/>
      <c r="P109" s="39"/>
      <c r="Q109" s="39"/>
      <c r="R109" s="39"/>
      <c r="S109" s="39"/>
      <c r="T109" s="39"/>
      <c r="U109" s="34">
        <f t="shared" si="29"/>
        <v>0</v>
      </c>
      <c r="V109" s="34">
        <f t="shared" si="30"/>
        <v>0</v>
      </c>
      <c r="W109" s="25">
        <f t="shared" si="31"/>
        <v>0</v>
      </c>
      <c r="X109" s="25">
        <f t="shared" si="32"/>
        <v>0</v>
      </c>
      <c r="Y109" s="25">
        <f t="shared" si="33"/>
        <v>0</v>
      </c>
      <c r="Z109" s="25">
        <f t="shared" si="34"/>
        <v>0</v>
      </c>
      <c r="AA109" s="25">
        <f t="shared" si="35"/>
        <v>0</v>
      </c>
      <c r="AB109" s="25">
        <f t="shared" si="36"/>
        <v>0</v>
      </c>
    </row>
    <row r="110" spans="1:28" ht="20.100000000000001" customHeight="1" x14ac:dyDescent="0.25">
      <c r="A110" s="10" t="s">
        <v>254</v>
      </c>
      <c r="B110" s="5" t="s">
        <v>253</v>
      </c>
      <c r="C110" s="5">
        <v>186.1</v>
      </c>
      <c r="D110" s="38"/>
      <c r="E110" s="38"/>
      <c r="F110" s="39"/>
      <c r="G110" s="39"/>
      <c r="H110" s="39"/>
      <c r="I110" s="39"/>
      <c r="J110" s="39"/>
      <c r="K110" s="39"/>
      <c r="L110" s="39"/>
      <c r="M110" s="39"/>
      <c r="N110" s="39"/>
      <c r="O110" s="39"/>
      <c r="P110" s="39"/>
      <c r="Q110" s="39"/>
      <c r="R110" s="39"/>
      <c r="S110" s="39"/>
      <c r="T110" s="39"/>
      <c r="U110" s="34">
        <f t="shared" si="29"/>
        <v>0</v>
      </c>
      <c r="V110" s="34">
        <f t="shared" si="30"/>
        <v>0</v>
      </c>
      <c r="W110" s="25">
        <f t="shared" si="31"/>
        <v>0</v>
      </c>
      <c r="X110" s="25">
        <f t="shared" si="32"/>
        <v>0</v>
      </c>
      <c r="Y110" s="25">
        <f t="shared" si="33"/>
        <v>0</v>
      </c>
      <c r="Z110" s="25">
        <f t="shared" si="34"/>
        <v>0</v>
      </c>
      <c r="AA110" s="25">
        <f t="shared" si="35"/>
        <v>0</v>
      </c>
      <c r="AB110" s="25">
        <f t="shared" si="36"/>
        <v>0</v>
      </c>
    </row>
    <row r="111" spans="1:28" ht="20.100000000000001" customHeight="1" x14ac:dyDescent="0.25">
      <c r="A111" s="10" t="s">
        <v>698</v>
      </c>
      <c r="B111" s="5" t="s">
        <v>407</v>
      </c>
      <c r="C111" s="5"/>
      <c r="D111" s="38"/>
      <c r="E111" s="38"/>
      <c r="F111" s="39"/>
      <c r="G111" s="39"/>
      <c r="H111" s="39"/>
      <c r="I111" s="39"/>
      <c r="J111" s="39"/>
      <c r="K111" s="39"/>
      <c r="L111" s="39"/>
      <c r="M111" s="39"/>
      <c r="N111" s="39"/>
      <c r="O111" s="39"/>
      <c r="P111" s="39"/>
      <c r="Q111" s="39"/>
      <c r="R111" s="39"/>
      <c r="S111" s="39"/>
      <c r="T111" s="39"/>
      <c r="U111" s="34">
        <f t="shared" si="29"/>
        <v>0</v>
      </c>
      <c r="V111" s="34">
        <f t="shared" si="30"/>
        <v>0</v>
      </c>
      <c r="W111" s="25">
        <f t="shared" si="31"/>
        <v>0</v>
      </c>
      <c r="X111" s="25">
        <f t="shared" si="32"/>
        <v>0</v>
      </c>
      <c r="Y111" s="25">
        <f t="shared" si="33"/>
        <v>0</v>
      </c>
      <c r="Z111" s="25">
        <f t="shared" si="34"/>
        <v>0</v>
      </c>
      <c r="AA111" s="25">
        <f t="shared" si="35"/>
        <v>0</v>
      </c>
      <c r="AB111" s="25">
        <f t="shared" si="36"/>
        <v>0</v>
      </c>
    </row>
    <row r="112" spans="1:28" ht="20.100000000000001" customHeight="1" x14ac:dyDescent="0.25">
      <c r="A112" s="8" t="s">
        <v>252</v>
      </c>
      <c r="B112" s="2" t="s">
        <v>424</v>
      </c>
      <c r="C112" s="5"/>
      <c r="D112" s="36">
        <f t="shared" ref="D112:T112" si="38">SUM(D113:D148)</f>
        <v>4</v>
      </c>
      <c r="E112" s="36">
        <f t="shared" si="38"/>
        <v>2</v>
      </c>
      <c r="F112" s="36">
        <f t="shared" si="38"/>
        <v>1</v>
      </c>
      <c r="G112" s="36">
        <f t="shared" si="38"/>
        <v>0</v>
      </c>
      <c r="H112" s="36">
        <f t="shared" si="38"/>
        <v>0</v>
      </c>
      <c r="I112" s="36">
        <f t="shared" si="38"/>
        <v>0</v>
      </c>
      <c r="J112" s="36">
        <f t="shared" si="38"/>
        <v>0</v>
      </c>
      <c r="K112" s="36">
        <f t="shared" si="38"/>
        <v>0</v>
      </c>
      <c r="L112" s="36">
        <f t="shared" si="38"/>
        <v>0</v>
      </c>
      <c r="M112" s="36">
        <f t="shared" si="38"/>
        <v>5</v>
      </c>
      <c r="N112" s="36">
        <f t="shared" si="38"/>
        <v>2</v>
      </c>
      <c r="O112" s="36">
        <f t="shared" si="38"/>
        <v>0</v>
      </c>
      <c r="P112" s="36">
        <f t="shared" si="38"/>
        <v>0</v>
      </c>
      <c r="Q112" s="36">
        <f t="shared" si="38"/>
        <v>0</v>
      </c>
      <c r="R112" s="36">
        <f t="shared" si="38"/>
        <v>0</v>
      </c>
      <c r="S112" s="36">
        <f t="shared" si="38"/>
        <v>0</v>
      </c>
      <c r="T112" s="36">
        <f t="shared" si="38"/>
        <v>0</v>
      </c>
      <c r="U112" s="34">
        <f t="shared" si="29"/>
        <v>5</v>
      </c>
      <c r="V112" s="34">
        <f t="shared" si="30"/>
        <v>5</v>
      </c>
      <c r="W112" s="25">
        <f t="shared" si="31"/>
        <v>0</v>
      </c>
      <c r="X112" s="25">
        <f t="shared" si="32"/>
        <v>0</v>
      </c>
      <c r="Y112" s="25">
        <f t="shared" si="33"/>
        <v>0</v>
      </c>
      <c r="Z112" s="25">
        <f t="shared" si="34"/>
        <v>0</v>
      </c>
      <c r="AA112" s="25">
        <f t="shared" si="35"/>
        <v>0</v>
      </c>
      <c r="AB112" s="25">
        <f t="shared" si="36"/>
        <v>0</v>
      </c>
    </row>
    <row r="113" spans="1:28" ht="20.100000000000001" customHeight="1" x14ac:dyDescent="0.25">
      <c r="A113" s="4" t="s">
        <v>251</v>
      </c>
      <c r="B113" s="5" t="s">
        <v>616</v>
      </c>
      <c r="C113" s="5">
        <v>187</v>
      </c>
      <c r="D113" s="38"/>
      <c r="E113" s="38"/>
      <c r="F113" s="39"/>
      <c r="G113" s="39"/>
      <c r="H113" s="39"/>
      <c r="I113" s="39"/>
      <c r="J113" s="39"/>
      <c r="K113" s="39"/>
      <c r="L113" s="39"/>
      <c r="M113" s="39"/>
      <c r="N113" s="39"/>
      <c r="O113" s="39"/>
      <c r="P113" s="39"/>
      <c r="Q113" s="39"/>
      <c r="R113" s="39"/>
      <c r="S113" s="39"/>
      <c r="T113" s="39"/>
      <c r="U113" s="34">
        <f t="shared" si="29"/>
        <v>0</v>
      </c>
      <c r="V113" s="34">
        <f t="shared" si="30"/>
        <v>0</v>
      </c>
      <c r="W113" s="25">
        <f t="shared" si="31"/>
        <v>0</v>
      </c>
      <c r="X113" s="25">
        <f t="shared" si="32"/>
        <v>0</v>
      </c>
      <c r="Y113" s="25">
        <f t="shared" si="33"/>
        <v>0</v>
      </c>
      <c r="Z113" s="25">
        <f t="shared" si="34"/>
        <v>0</v>
      </c>
      <c r="AA113" s="25">
        <f t="shared" si="35"/>
        <v>0</v>
      </c>
      <c r="AB113" s="25">
        <f t="shared" si="36"/>
        <v>0</v>
      </c>
    </row>
    <row r="114" spans="1:28" ht="20.100000000000001" customHeight="1" x14ac:dyDescent="0.25">
      <c r="A114" s="4" t="s">
        <v>250</v>
      </c>
      <c r="B114" s="5" t="s">
        <v>630</v>
      </c>
      <c r="C114" s="5">
        <v>188</v>
      </c>
      <c r="D114" s="38">
        <v>1</v>
      </c>
      <c r="E114" s="38">
        <v>1</v>
      </c>
      <c r="F114" s="39"/>
      <c r="G114" s="39"/>
      <c r="H114" s="39"/>
      <c r="I114" s="39"/>
      <c r="J114" s="39"/>
      <c r="K114" s="39"/>
      <c r="L114" s="39"/>
      <c r="M114" s="39">
        <v>1</v>
      </c>
      <c r="N114" s="39">
        <v>1</v>
      </c>
      <c r="O114" s="39"/>
      <c r="P114" s="39"/>
      <c r="Q114" s="39"/>
      <c r="R114" s="39"/>
      <c r="S114" s="39"/>
      <c r="T114" s="39"/>
      <c r="U114" s="34">
        <f t="shared" si="29"/>
        <v>1</v>
      </c>
      <c r="V114" s="34">
        <f t="shared" si="30"/>
        <v>1</v>
      </c>
      <c r="W114" s="25">
        <f t="shared" si="31"/>
        <v>0</v>
      </c>
      <c r="X114" s="25">
        <f t="shared" si="32"/>
        <v>0</v>
      </c>
      <c r="Y114" s="25">
        <f t="shared" si="33"/>
        <v>0</v>
      </c>
      <c r="Z114" s="25">
        <f t="shared" si="34"/>
        <v>0</v>
      </c>
      <c r="AA114" s="25">
        <f t="shared" si="35"/>
        <v>0</v>
      </c>
      <c r="AB114" s="25">
        <f t="shared" si="36"/>
        <v>0</v>
      </c>
    </row>
    <row r="115" spans="1:28" ht="20.100000000000001" customHeight="1" x14ac:dyDescent="0.25">
      <c r="A115" s="4" t="s">
        <v>249</v>
      </c>
      <c r="B115" s="7" t="s">
        <v>544</v>
      </c>
      <c r="C115" s="5">
        <v>188.1</v>
      </c>
      <c r="D115" s="38"/>
      <c r="E115" s="38"/>
      <c r="F115" s="39"/>
      <c r="G115" s="39"/>
      <c r="H115" s="39"/>
      <c r="I115" s="39"/>
      <c r="J115" s="39"/>
      <c r="K115" s="39"/>
      <c r="L115" s="39"/>
      <c r="M115" s="39"/>
      <c r="N115" s="39"/>
      <c r="O115" s="39"/>
      <c r="P115" s="39"/>
      <c r="Q115" s="39"/>
      <c r="R115" s="39"/>
      <c r="S115" s="39"/>
      <c r="T115" s="39"/>
      <c r="U115" s="34">
        <f t="shared" si="29"/>
        <v>0</v>
      </c>
      <c r="V115" s="34">
        <f t="shared" si="30"/>
        <v>0</v>
      </c>
      <c r="W115" s="25">
        <f t="shared" si="31"/>
        <v>0</v>
      </c>
      <c r="X115" s="25">
        <f t="shared" si="32"/>
        <v>0</v>
      </c>
      <c r="Y115" s="25">
        <f t="shared" si="33"/>
        <v>0</v>
      </c>
      <c r="Z115" s="25">
        <f t="shared" si="34"/>
        <v>0</v>
      </c>
      <c r="AA115" s="25">
        <f t="shared" si="35"/>
        <v>0</v>
      </c>
      <c r="AB115" s="25">
        <f t="shared" si="36"/>
        <v>0</v>
      </c>
    </row>
    <row r="116" spans="1:28" ht="20.100000000000001" customHeight="1" x14ac:dyDescent="0.25">
      <c r="A116" s="4" t="s">
        <v>248</v>
      </c>
      <c r="B116" s="5" t="s">
        <v>425</v>
      </c>
      <c r="C116" s="5">
        <v>189</v>
      </c>
      <c r="D116" s="38"/>
      <c r="E116" s="38"/>
      <c r="F116" s="39"/>
      <c r="G116" s="39"/>
      <c r="H116" s="39"/>
      <c r="I116" s="39"/>
      <c r="J116" s="39"/>
      <c r="K116" s="39"/>
      <c r="L116" s="39"/>
      <c r="M116" s="39"/>
      <c r="N116" s="39"/>
      <c r="O116" s="39"/>
      <c r="P116" s="39"/>
      <c r="Q116" s="39"/>
      <c r="R116" s="39"/>
      <c r="S116" s="39"/>
      <c r="T116" s="39"/>
      <c r="U116" s="34">
        <f t="shared" ref="U116:U147" si="39">D116+F116</f>
        <v>0</v>
      </c>
      <c r="V116" s="34">
        <f t="shared" ref="V116:V147" si="40">J116+K116+M116</f>
        <v>0</v>
      </c>
      <c r="W116" s="25">
        <f t="shared" ref="W116:W147" si="41">J116</f>
        <v>0</v>
      </c>
      <c r="X116" s="25">
        <f t="shared" ref="X116:X147" si="42">G116+H116+I116</f>
        <v>0</v>
      </c>
      <c r="Y116" s="25">
        <f t="shared" ref="Y116:Y147" si="43">Q116</f>
        <v>0</v>
      </c>
      <c r="Z116" s="25">
        <f t="shared" ref="Z116:Z147" si="44">O116+P116</f>
        <v>0</v>
      </c>
      <c r="AA116" s="25">
        <f t="shared" ref="AA116:AA147" si="45">T116</f>
        <v>0</v>
      </c>
      <c r="AB116" s="25">
        <f t="shared" ref="AB116:AB147" si="46">R116+S116</f>
        <v>0</v>
      </c>
    </row>
    <row r="117" spans="1:28" ht="20.100000000000001" customHeight="1" x14ac:dyDescent="0.25">
      <c r="A117" s="4" t="s">
        <v>699</v>
      </c>
      <c r="B117" s="5" t="s">
        <v>700</v>
      </c>
      <c r="C117" s="5">
        <v>189.1</v>
      </c>
      <c r="D117" s="38"/>
      <c r="E117" s="38"/>
      <c r="F117" s="39"/>
      <c r="G117" s="39"/>
      <c r="H117" s="39"/>
      <c r="I117" s="39"/>
      <c r="J117" s="39"/>
      <c r="K117" s="39"/>
      <c r="L117" s="39"/>
      <c r="M117" s="39"/>
      <c r="N117" s="39"/>
      <c r="O117" s="39"/>
      <c r="P117" s="39"/>
      <c r="Q117" s="39"/>
      <c r="R117" s="39"/>
      <c r="S117" s="39"/>
      <c r="T117" s="39"/>
      <c r="U117" s="34">
        <f t="shared" si="39"/>
        <v>0</v>
      </c>
      <c r="V117" s="34">
        <f t="shared" si="40"/>
        <v>0</v>
      </c>
      <c r="W117" s="25">
        <f t="shared" si="41"/>
        <v>0</v>
      </c>
      <c r="X117" s="25">
        <f t="shared" si="42"/>
        <v>0</v>
      </c>
      <c r="Y117" s="25">
        <f t="shared" si="43"/>
        <v>0</v>
      </c>
      <c r="Z117" s="25">
        <f t="shared" si="44"/>
        <v>0</v>
      </c>
      <c r="AA117" s="25">
        <f t="shared" si="45"/>
        <v>0</v>
      </c>
      <c r="AB117" s="25">
        <f t="shared" si="46"/>
        <v>0</v>
      </c>
    </row>
    <row r="118" spans="1:28" ht="20.100000000000001" customHeight="1" x14ac:dyDescent="0.25">
      <c r="A118" s="4" t="s">
        <v>247</v>
      </c>
      <c r="B118" s="5" t="s">
        <v>631</v>
      </c>
      <c r="C118" s="5">
        <v>190</v>
      </c>
      <c r="D118" s="38"/>
      <c r="E118" s="38"/>
      <c r="F118" s="39"/>
      <c r="G118" s="39"/>
      <c r="H118" s="39"/>
      <c r="I118" s="39"/>
      <c r="J118" s="39"/>
      <c r="K118" s="39"/>
      <c r="L118" s="39"/>
      <c r="M118" s="39"/>
      <c r="N118" s="39"/>
      <c r="O118" s="39"/>
      <c r="P118" s="39"/>
      <c r="Q118" s="39"/>
      <c r="R118" s="39"/>
      <c r="S118" s="39"/>
      <c r="T118" s="39"/>
      <c r="U118" s="34">
        <f t="shared" si="39"/>
        <v>0</v>
      </c>
      <c r="V118" s="34">
        <f t="shared" si="40"/>
        <v>0</v>
      </c>
      <c r="W118" s="25">
        <f t="shared" si="41"/>
        <v>0</v>
      </c>
      <c r="X118" s="25">
        <f t="shared" si="42"/>
        <v>0</v>
      </c>
      <c r="Y118" s="25">
        <f t="shared" si="43"/>
        <v>0</v>
      </c>
      <c r="Z118" s="25">
        <f t="shared" si="44"/>
        <v>0</v>
      </c>
      <c r="AA118" s="25">
        <f t="shared" si="45"/>
        <v>0</v>
      </c>
      <c r="AB118" s="25">
        <f t="shared" si="46"/>
        <v>0</v>
      </c>
    </row>
    <row r="119" spans="1:28" ht="20.100000000000001" customHeight="1" x14ac:dyDescent="0.25">
      <c r="A119" s="4" t="s">
        <v>701</v>
      </c>
      <c r="B119" s="5" t="s">
        <v>702</v>
      </c>
      <c r="C119" s="5">
        <v>190.1</v>
      </c>
      <c r="D119" s="38"/>
      <c r="E119" s="38"/>
      <c r="F119" s="39"/>
      <c r="G119" s="39"/>
      <c r="H119" s="39"/>
      <c r="I119" s="39"/>
      <c r="J119" s="39"/>
      <c r="K119" s="39"/>
      <c r="L119" s="39"/>
      <c r="M119" s="39"/>
      <c r="N119" s="39"/>
      <c r="O119" s="39"/>
      <c r="P119" s="39"/>
      <c r="Q119" s="39"/>
      <c r="R119" s="39"/>
      <c r="S119" s="39"/>
      <c r="T119" s="39"/>
      <c r="U119" s="34">
        <f t="shared" si="39"/>
        <v>0</v>
      </c>
      <c r="V119" s="34">
        <f t="shared" si="40"/>
        <v>0</v>
      </c>
      <c r="W119" s="25">
        <f t="shared" si="41"/>
        <v>0</v>
      </c>
      <c r="X119" s="25">
        <f t="shared" si="42"/>
        <v>0</v>
      </c>
      <c r="Y119" s="25">
        <f t="shared" si="43"/>
        <v>0</v>
      </c>
      <c r="Z119" s="25">
        <f t="shared" si="44"/>
        <v>0</v>
      </c>
      <c r="AA119" s="25">
        <f t="shared" si="45"/>
        <v>0</v>
      </c>
      <c r="AB119" s="25">
        <f t="shared" si="46"/>
        <v>0</v>
      </c>
    </row>
    <row r="120" spans="1:28" ht="20.100000000000001" customHeight="1" x14ac:dyDescent="0.25">
      <c r="A120" s="4" t="s">
        <v>703</v>
      </c>
      <c r="B120" s="5" t="s">
        <v>704</v>
      </c>
      <c r="C120" s="5">
        <v>190.2</v>
      </c>
      <c r="D120" s="38"/>
      <c r="E120" s="38"/>
      <c r="F120" s="39"/>
      <c r="G120" s="39"/>
      <c r="H120" s="39"/>
      <c r="I120" s="39"/>
      <c r="J120" s="39"/>
      <c r="K120" s="39"/>
      <c r="L120" s="39"/>
      <c r="M120" s="39"/>
      <c r="N120" s="39"/>
      <c r="O120" s="39"/>
      <c r="P120" s="39"/>
      <c r="Q120" s="39"/>
      <c r="R120" s="39"/>
      <c r="S120" s="39"/>
      <c r="T120" s="39"/>
      <c r="U120" s="34">
        <f t="shared" si="39"/>
        <v>0</v>
      </c>
      <c r="V120" s="34">
        <f t="shared" si="40"/>
        <v>0</v>
      </c>
      <c r="W120" s="25">
        <f t="shared" si="41"/>
        <v>0</v>
      </c>
      <c r="X120" s="25">
        <f t="shared" si="42"/>
        <v>0</v>
      </c>
      <c r="Y120" s="25">
        <f t="shared" si="43"/>
        <v>0</v>
      </c>
      <c r="Z120" s="25">
        <f t="shared" si="44"/>
        <v>0</v>
      </c>
      <c r="AA120" s="25">
        <f t="shared" si="45"/>
        <v>0</v>
      </c>
      <c r="AB120" s="25">
        <f t="shared" si="46"/>
        <v>0</v>
      </c>
    </row>
    <row r="121" spans="1:28" ht="20.100000000000001" customHeight="1" x14ac:dyDescent="0.25">
      <c r="A121" s="4" t="s">
        <v>246</v>
      </c>
      <c r="B121" s="5" t="s">
        <v>632</v>
      </c>
      <c r="C121" s="5">
        <v>191</v>
      </c>
      <c r="D121" s="38"/>
      <c r="E121" s="38"/>
      <c r="F121" s="39"/>
      <c r="G121" s="39"/>
      <c r="H121" s="39"/>
      <c r="I121" s="39"/>
      <c r="J121" s="39"/>
      <c r="K121" s="39"/>
      <c r="L121" s="39"/>
      <c r="M121" s="39"/>
      <c r="N121" s="39"/>
      <c r="O121" s="39"/>
      <c r="P121" s="39"/>
      <c r="Q121" s="39"/>
      <c r="R121" s="39"/>
      <c r="S121" s="39"/>
      <c r="T121" s="39"/>
      <c r="U121" s="34">
        <f t="shared" si="39"/>
        <v>0</v>
      </c>
      <c r="V121" s="34">
        <f t="shared" si="40"/>
        <v>0</v>
      </c>
      <c r="W121" s="25">
        <f t="shared" si="41"/>
        <v>0</v>
      </c>
      <c r="X121" s="25">
        <f t="shared" si="42"/>
        <v>0</v>
      </c>
      <c r="Y121" s="25">
        <f t="shared" si="43"/>
        <v>0</v>
      </c>
      <c r="Z121" s="25">
        <f t="shared" si="44"/>
        <v>0</v>
      </c>
      <c r="AA121" s="25">
        <f t="shared" si="45"/>
        <v>0</v>
      </c>
      <c r="AB121" s="25">
        <f t="shared" si="46"/>
        <v>0</v>
      </c>
    </row>
    <row r="122" spans="1:28" ht="20.100000000000001" customHeight="1" x14ac:dyDescent="0.25">
      <c r="A122" s="4" t="s">
        <v>245</v>
      </c>
      <c r="B122" s="5" t="s">
        <v>633</v>
      </c>
      <c r="C122" s="5">
        <v>192</v>
      </c>
      <c r="D122" s="38"/>
      <c r="E122" s="38"/>
      <c r="F122" s="39"/>
      <c r="G122" s="39"/>
      <c r="H122" s="39"/>
      <c r="I122" s="39"/>
      <c r="J122" s="39"/>
      <c r="K122" s="39"/>
      <c r="L122" s="39"/>
      <c r="M122" s="39"/>
      <c r="N122" s="39"/>
      <c r="O122" s="39"/>
      <c r="P122" s="39"/>
      <c r="Q122" s="39"/>
      <c r="R122" s="39"/>
      <c r="S122" s="39"/>
      <c r="T122" s="39"/>
      <c r="U122" s="34">
        <f t="shared" si="39"/>
        <v>0</v>
      </c>
      <c r="V122" s="34">
        <f t="shared" si="40"/>
        <v>0</v>
      </c>
      <c r="W122" s="25">
        <f t="shared" si="41"/>
        <v>0</v>
      </c>
      <c r="X122" s="25">
        <f t="shared" si="42"/>
        <v>0</v>
      </c>
      <c r="Y122" s="25">
        <f t="shared" si="43"/>
        <v>0</v>
      </c>
      <c r="Z122" s="25">
        <f t="shared" si="44"/>
        <v>0</v>
      </c>
      <c r="AA122" s="25">
        <f t="shared" si="45"/>
        <v>0</v>
      </c>
      <c r="AB122" s="25">
        <f t="shared" si="46"/>
        <v>0</v>
      </c>
    </row>
    <row r="123" spans="1:28" ht="20.100000000000001" customHeight="1" x14ac:dyDescent="0.25">
      <c r="A123" s="4" t="s">
        <v>244</v>
      </c>
      <c r="B123" s="5" t="s">
        <v>426</v>
      </c>
      <c r="C123" s="5">
        <v>193</v>
      </c>
      <c r="D123" s="38"/>
      <c r="E123" s="38"/>
      <c r="F123" s="39"/>
      <c r="G123" s="39"/>
      <c r="H123" s="39"/>
      <c r="I123" s="39"/>
      <c r="J123" s="39"/>
      <c r="K123" s="39"/>
      <c r="L123" s="39"/>
      <c r="M123" s="39"/>
      <c r="N123" s="39"/>
      <c r="O123" s="39"/>
      <c r="P123" s="39"/>
      <c r="Q123" s="39"/>
      <c r="R123" s="39"/>
      <c r="S123" s="39"/>
      <c r="T123" s="39"/>
      <c r="U123" s="34">
        <f t="shared" si="39"/>
        <v>0</v>
      </c>
      <c r="V123" s="34">
        <f t="shared" si="40"/>
        <v>0</v>
      </c>
      <c r="W123" s="25">
        <f t="shared" si="41"/>
        <v>0</v>
      </c>
      <c r="X123" s="25">
        <f t="shared" si="42"/>
        <v>0</v>
      </c>
      <c r="Y123" s="25">
        <f t="shared" si="43"/>
        <v>0</v>
      </c>
      <c r="Z123" s="25">
        <f t="shared" si="44"/>
        <v>0</v>
      </c>
      <c r="AA123" s="25">
        <f t="shared" si="45"/>
        <v>0</v>
      </c>
      <c r="AB123" s="25">
        <f t="shared" si="46"/>
        <v>0</v>
      </c>
    </row>
    <row r="124" spans="1:28" ht="20.100000000000001" customHeight="1" x14ac:dyDescent="0.25">
      <c r="A124" s="4" t="s">
        <v>243</v>
      </c>
      <c r="B124" s="5" t="s">
        <v>427</v>
      </c>
      <c r="C124" s="5">
        <v>194</v>
      </c>
      <c r="D124" s="38"/>
      <c r="E124" s="38"/>
      <c r="F124" s="39"/>
      <c r="G124" s="39"/>
      <c r="H124" s="39"/>
      <c r="I124" s="39"/>
      <c r="J124" s="39"/>
      <c r="K124" s="39"/>
      <c r="L124" s="39"/>
      <c r="M124" s="39"/>
      <c r="N124" s="39"/>
      <c r="O124" s="39"/>
      <c r="P124" s="39"/>
      <c r="Q124" s="39"/>
      <c r="R124" s="39"/>
      <c r="S124" s="39"/>
      <c r="T124" s="39"/>
      <c r="U124" s="34">
        <f t="shared" si="39"/>
        <v>0</v>
      </c>
      <c r="V124" s="34">
        <f t="shared" si="40"/>
        <v>0</v>
      </c>
      <c r="W124" s="25">
        <f t="shared" si="41"/>
        <v>0</v>
      </c>
      <c r="X124" s="25">
        <f t="shared" si="42"/>
        <v>0</v>
      </c>
      <c r="Y124" s="25">
        <f t="shared" si="43"/>
        <v>0</v>
      </c>
      <c r="Z124" s="25">
        <f t="shared" si="44"/>
        <v>0</v>
      </c>
      <c r="AA124" s="25">
        <f t="shared" si="45"/>
        <v>0</v>
      </c>
      <c r="AB124" s="25">
        <f t="shared" si="46"/>
        <v>0</v>
      </c>
    </row>
    <row r="125" spans="1:28" ht="20.100000000000001" customHeight="1" x14ac:dyDescent="0.25">
      <c r="A125" s="4" t="s">
        <v>242</v>
      </c>
      <c r="B125" s="5" t="s">
        <v>428</v>
      </c>
      <c r="C125" s="5">
        <v>195</v>
      </c>
      <c r="D125" s="38"/>
      <c r="E125" s="38"/>
      <c r="F125" s="39"/>
      <c r="G125" s="39"/>
      <c r="H125" s="39"/>
      <c r="I125" s="39"/>
      <c r="J125" s="39"/>
      <c r="K125" s="39"/>
      <c r="L125" s="39"/>
      <c r="M125" s="39"/>
      <c r="N125" s="39"/>
      <c r="O125" s="39"/>
      <c r="P125" s="39"/>
      <c r="Q125" s="39"/>
      <c r="R125" s="39"/>
      <c r="S125" s="39"/>
      <c r="T125" s="39"/>
      <c r="U125" s="34">
        <f t="shared" si="39"/>
        <v>0</v>
      </c>
      <c r="V125" s="34">
        <f t="shared" si="40"/>
        <v>0</v>
      </c>
      <c r="W125" s="25">
        <f t="shared" si="41"/>
        <v>0</v>
      </c>
      <c r="X125" s="25">
        <f t="shared" si="42"/>
        <v>0</v>
      </c>
      <c r="Y125" s="25">
        <f t="shared" si="43"/>
        <v>0</v>
      </c>
      <c r="Z125" s="25">
        <f t="shared" si="44"/>
        <v>0</v>
      </c>
      <c r="AA125" s="25">
        <f t="shared" si="45"/>
        <v>0</v>
      </c>
      <c r="AB125" s="25">
        <f t="shared" si="46"/>
        <v>0</v>
      </c>
    </row>
    <row r="126" spans="1:28" ht="20.100000000000001" customHeight="1" x14ac:dyDescent="0.25">
      <c r="A126" s="4" t="s">
        <v>241</v>
      </c>
      <c r="B126" s="5" t="s">
        <v>429</v>
      </c>
      <c r="C126" s="5">
        <v>196</v>
      </c>
      <c r="D126" s="38"/>
      <c r="E126" s="38"/>
      <c r="F126" s="39"/>
      <c r="G126" s="39"/>
      <c r="H126" s="39"/>
      <c r="I126" s="39"/>
      <c r="J126" s="39"/>
      <c r="K126" s="39"/>
      <c r="L126" s="39"/>
      <c r="M126" s="39"/>
      <c r="N126" s="39"/>
      <c r="O126" s="39"/>
      <c r="P126" s="39"/>
      <c r="Q126" s="39"/>
      <c r="R126" s="39"/>
      <c r="S126" s="39"/>
      <c r="T126" s="39"/>
      <c r="U126" s="34">
        <f t="shared" si="39"/>
        <v>0</v>
      </c>
      <c r="V126" s="34">
        <f t="shared" si="40"/>
        <v>0</v>
      </c>
      <c r="W126" s="25">
        <f t="shared" si="41"/>
        <v>0</v>
      </c>
      <c r="X126" s="25">
        <f t="shared" si="42"/>
        <v>0</v>
      </c>
      <c r="Y126" s="25">
        <f t="shared" si="43"/>
        <v>0</v>
      </c>
      <c r="Z126" s="25">
        <f t="shared" si="44"/>
        <v>0</v>
      </c>
      <c r="AA126" s="25">
        <f t="shared" si="45"/>
        <v>0</v>
      </c>
      <c r="AB126" s="25">
        <f t="shared" si="46"/>
        <v>0</v>
      </c>
    </row>
    <row r="127" spans="1:28" ht="20.100000000000001" customHeight="1" x14ac:dyDescent="0.25">
      <c r="A127" s="4" t="s">
        <v>240</v>
      </c>
      <c r="B127" s="5" t="s">
        <v>634</v>
      </c>
      <c r="C127" s="5">
        <v>197</v>
      </c>
      <c r="D127" s="38"/>
      <c r="E127" s="38"/>
      <c r="F127" s="39"/>
      <c r="G127" s="39"/>
      <c r="H127" s="39"/>
      <c r="I127" s="39"/>
      <c r="J127" s="39"/>
      <c r="K127" s="39"/>
      <c r="L127" s="39"/>
      <c r="M127" s="39"/>
      <c r="N127" s="39"/>
      <c r="O127" s="39"/>
      <c r="P127" s="39"/>
      <c r="Q127" s="39"/>
      <c r="R127" s="39"/>
      <c r="S127" s="39"/>
      <c r="T127" s="39"/>
      <c r="U127" s="34">
        <f t="shared" si="39"/>
        <v>0</v>
      </c>
      <c r="V127" s="34">
        <f t="shared" si="40"/>
        <v>0</v>
      </c>
      <c r="W127" s="25">
        <f t="shared" si="41"/>
        <v>0</v>
      </c>
      <c r="X127" s="25">
        <f t="shared" si="42"/>
        <v>0</v>
      </c>
      <c r="Y127" s="25">
        <f t="shared" si="43"/>
        <v>0</v>
      </c>
      <c r="Z127" s="25">
        <f t="shared" si="44"/>
        <v>0</v>
      </c>
      <c r="AA127" s="25">
        <f t="shared" si="45"/>
        <v>0</v>
      </c>
      <c r="AB127" s="25">
        <f t="shared" si="46"/>
        <v>0</v>
      </c>
    </row>
    <row r="128" spans="1:28" ht="20.100000000000001" customHeight="1" x14ac:dyDescent="0.25">
      <c r="A128" s="4" t="s">
        <v>239</v>
      </c>
      <c r="B128" s="5" t="s">
        <v>360</v>
      </c>
      <c r="C128" s="5">
        <v>198</v>
      </c>
      <c r="D128" s="38"/>
      <c r="E128" s="38"/>
      <c r="F128" s="39"/>
      <c r="G128" s="39"/>
      <c r="H128" s="39"/>
      <c r="I128" s="39"/>
      <c r="J128" s="39"/>
      <c r="K128" s="39"/>
      <c r="L128" s="39"/>
      <c r="M128" s="39"/>
      <c r="N128" s="39"/>
      <c r="O128" s="39"/>
      <c r="P128" s="39"/>
      <c r="Q128" s="39"/>
      <c r="R128" s="39"/>
      <c r="S128" s="39"/>
      <c r="T128" s="39"/>
      <c r="U128" s="34">
        <f t="shared" si="39"/>
        <v>0</v>
      </c>
      <c r="V128" s="34">
        <f t="shared" si="40"/>
        <v>0</v>
      </c>
      <c r="W128" s="25">
        <f t="shared" si="41"/>
        <v>0</v>
      </c>
      <c r="X128" s="25">
        <f t="shared" si="42"/>
        <v>0</v>
      </c>
      <c r="Y128" s="25">
        <f t="shared" si="43"/>
        <v>0</v>
      </c>
      <c r="Z128" s="25">
        <f t="shared" si="44"/>
        <v>0</v>
      </c>
      <c r="AA128" s="25">
        <f t="shared" si="45"/>
        <v>0</v>
      </c>
      <c r="AB128" s="25">
        <f t="shared" si="46"/>
        <v>0</v>
      </c>
    </row>
    <row r="129" spans="1:28" ht="20.100000000000001" customHeight="1" x14ac:dyDescent="0.25">
      <c r="A129" s="4" t="s">
        <v>238</v>
      </c>
      <c r="B129" s="5" t="s">
        <v>705</v>
      </c>
      <c r="C129" s="5">
        <v>199</v>
      </c>
      <c r="D129" s="38"/>
      <c r="E129" s="38"/>
      <c r="F129" s="39"/>
      <c r="G129" s="39"/>
      <c r="H129" s="39"/>
      <c r="I129" s="39"/>
      <c r="J129" s="39"/>
      <c r="K129" s="39"/>
      <c r="L129" s="39"/>
      <c r="M129" s="39"/>
      <c r="N129" s="39"/>
      <c r="O129" s="39"/>
      <c r="P129" s="39"/>
      <c r="Q129" s="39"/>
      <c r="R129" s="39"/>
      <c r="S129" s="39"/>
      <c r="T129" s="39"/>
      <c r="U129" s="34">
        <f t="shared" si="39"/>
        <v>0</v>
      </c>
      <c r="V129" s="34">
        <f t="shared" si="40"/>
        <v>0</v>
      </c>
      <c r="W129" s="25">
        <f t="shared" si="41"/>
        <v>0</v>
      </c>
      <c r="X129" s="25">
        <f t="shared" si="42"/>
        <v>0</v>
      </c>
      <c r="Y129" s="25">
        <f t="shared" si="43"/>
        <v>0</v>
      </c>
      <c r="Z129" s="25">
        <f t="shared" si="44"/>
        <v>0</v>
      </c>
      <c r="AA129" s="25">
        <f t="shared" si="45"/>
        <v>0</v>
      </c>
      <c r="AB129" s="25">
        <f t="shared" si="46"/>
        <v>0</v>
      </c>
    </row>
    <row r="130" spans="1:28" ht="20.100000000000001" customHeight="1" x14ac:dyDescent="0.25">
      <c r="A130" s="4" t="s">
        <v>237</v>
      </c>
      <c r="B130" s="7" t="s">
        <v>635</v>
      </c>
      <c r="C130" s="5">
        <v>199.1</v>
      </c>
      <c r="D130" s="38"/>
      <c r="E130" s="38"/>
      <c r="F130" s="39"/>
      <c r="G130" s="39"/>
      <c r="H130" s="39"/>
      <c r="I130" s="39"/>
      <c r="J130" s="39"/>
      <c r="K130" s="39"/>
      <c r="L130" s="39"/>
      <c r="M130" s="39"/>
      <c r="N130" s="39"/>
      <c r="O130" s="39"/>
      <c r="P130" s="39"/>
      <c r="Q130" s="39"/>
      <c r="R130" s="39"/>
      <c r="S130" s="39"/>
      <c r="T130" s="39"/>
      <c r="U130" s="34">
        <f t="shared" si="39"/>
        <v>0</v>
      </c>
      <c r="V130" s="34">
        <f t="shared" si="40"/>
        <v>0</v>
      </c>
      <c r="W130" s="25">
        <f t="shared" si="41"/>
        <v>0</v>
      </c>
      <c r="X130" s="25">
        <f t="shared" si="42"/>
        <v>0</v>
      </c>
      <c r="Y130" s="25">
        <f t="shared" si="43"/>
        <v>0</v>
      </c>
      <c r="Z130" s="25">
        <f t="shared" si="44"/>
        <v>0</v>
      </c>
      <c r="AA130" s="25">
        <f t="shared" si="45"/>
        <v>0</v>
      </c>
      <c r="AB130" s="25">
        <f t="shared" si="46"/>
        <v>0</v>
      </c>
    </row>
    <row r="131" spans="1:28" ht="20.100000000000001" customHeight="1" x14ac:dyDescent="0.25">
      <c r="A131" s="4" t="s">
        <v>236</v>
      </c>
      <c r="B131" s="5" t="s">
        <v>545</v>
      </c>
      <c r="C131" s="5">
        <v>200</v>
      </c>
      <c r="D131" s="38"/>
      <c r="E131" s="38"/>
      <c r="F131" s="39"/>
      <c r="G131" s="39"/>
      <c r="H131" s="39"/>
      <c r="I131" s="39"/>
      <c r="J131" s="39"/>
      <c r="K131" s="39"/>
      <c r="L131" s="39"/>
      <c r="M131" s="39"/>
      <c r="N131" s="39"/>
      <c r="O131" s="39"/>
      <c r="P131" s="39"/>
      <c r="Q131" s="39"/>
      <c r="R131" s="39"/>
      <c r="S131" s="39"/>
      <c r="T131" s="39"/>
      <c r="U131" s="34">
        <f t="shared" si="39"/>
        <v>0</v>
      </c>
      <c r="V131" s="34">
        <f t="shared" si="40"/>
        <v>0</v>
      </c>
      <c r="W131" s="25">
        <f t="shared" si="41"/>
        <v>0</v>
      </c>
      <c r="X131" s="25">
        <f t="shared" si="42"/>
        <v>0</v>
      </c>
      <c r="Y131" s="25">
        <f t="shared" si="43"/>
        <v>0</v>
      </c>
      <c r="Z131" s="25">
        <f t="shared" si="44"/>
        <v>0</v>
      </c>
      <c r="AA131" s="25">
        <f t="shared" si="45"/>
        <v>0</v>
      </c>
      <c r="AB131" s="25">
        <f t="shared" si="46"/>
        <v>0</v>
      </c>
    </row>
    <row r="132" spans="1:28" ht="20.100000000000001" customHeight="1" x14ac:dyDescent="0.25">
      <c r="A132" s="4" t="s">
        <v>235</v>
      </c>
      <c r="B132" s="5" t="s">
        <v>430</v>
      </c>
      <c r="C132" s="5">
        <v>201</v>
      </c>
      <c r="D132" s="38"/>
      <c r="E132" s="38"/>
      <c r="F132" s="39"/>
      <c r="G132" s="39"/>
      <c r="H132" s="39"/>
      <c r="I132" s="39"/>
      <c r="J132" s="39"/>
      <c r="K132" s="39"/>
      <c r="L132" s="39"/>
      <c r="M132" s="39"/>
      <c r="N132" s="39"/>
      <c r="O132" s="39"/>
      <c r="P132" s="39"/>
      <c r="Q132" s="39"/>
      <c r="R132" s="39"/>
      <c r="S132" s="39"/>
      <c r="T132" s="39"/>
      <c r="U132" s="34">
        <f t="shared" si="39"/>
        <v>0</v>
      </c>
      <c r="V132" s="34">
        <f t="shared" si="40"/>
        <v>0</v>
      </c>
      <c r="W132" s="25">
        <f t="shared" si="41"/>
        <v>0</v>
      </c>
      <c r="X132" s="25">
        <f t="shared" si="42"/>
        <v>0</v>
      </c>
      <c r="Y132" s="25">
        <f t="shared" si="43"/>
        <v>0</v>
      </c>
      <c r="Z132" s="25">
        <f t="shared" si="44"/>
        <v>0</v>
      </c>
      <c r="AA132" s="25">
        <f t="shared" si="45"/>
        <v>0</v>
      </c>
      <c r="AB132" s="25">
        <f t="shared" si="46"/>
        <v>0</v>
      </c>
    </row>
    <row r="133" spans="1:28" ht="20.100000000000001" customHeight="1" x14ac:dyDescent="0.25">
      <c r="A133" s="4" t="s">
        <v>234</v>
      </c>
      <c r="B133" s="5" t="s">
        <v>495</v>
      </c>
      <c r="C133" s="5">
        <v>202</v>
      </c>
      <c r="D133" s="38"/>
      <c r="E133" s="38"/>
      <c r="F133" s="39"/>
      <c r="G133" s="39"/>
      <c r="H133" s="39"/>
      <c r="I133" s="39"/>
      <c r="J133" s="39"/>
      <c r="K133" s="39"/>
      <c r="L133" s="39"/>
      <c r="M133" s="39"/>
      <c r="N133" s="39"/>
      <c r="O133" s="39"/>
      <c r="P133" s="39"/>
      <c r="Q133" s="39"/>
      <c r="R133" s="39"/>
      <c r="S133" s="39"/>
      <c r="T133" s="39"/>
      <c r="U133" s="34">
        <f t="shared" si="39"/>
        <v>0</v>
      </c>
      <c r="V133" s="34">
        <f t="shared" si="40"/>
        <v>0</v>
      </c>
      <c r="W133" s="25">
        <f t="shared" si="41"/>
        <v>0</v>
      </c>
      <c r="X133" s="25">
        <f t="shared" si="42"/>
        <v>0</v>
      </c>
      <c r="Y133" s="25">
        <f t="shared" si="43"/>
        <v>0</v>
      </c>
      <c r="Z133" s="25">
        <f t="shared" si="44"/>
        <v>0</v>
      </c>
      <c r="AA133" s="25">
        <f t="shared" si="45"/>
        <v>0</v>
      </c>
      <c r="AB133" s="25">
        <f t="shared" si="46"/>
        <v>0</v>
      </c>
    </row>
    <row r="134" spans="1:28" ht="20.100000000000001" customHeight="1" x14ac:dyDescent="0.25">
      <c r="A134" s="4" t="s">
        <v>233</v>
      </c>
      <c r="B134" s="5" t="s">
        <v>496</v>
      </c>
      <c r="C134" s="5">
        <v>203</v>
      </c>
      <c r="D134" s="38"/>
      <c r="E134" s="38"/>
      <c r="F134" s="39"/>
      <c r="G134" s="39"/>
      <c r="H134" s="39"/>
      <c r="I134" s="39"/>
      <c r="J134" s="39"/>
      <c r="K134" s="39"/>
      <c r="L134" s="39"/>
      <c r="M134" s="39"/>
      <c r="N134" s="39"/>
      <c r="O134" s="39"/>
      <c r="P134" s="39"/>
      <c r="Q134" s="39"/>
      <c r="R134" s="39"/>
      <c r="S134" s="39"/>
      <c r="T134" s="39"/>
      <c r="U134" s="34">
        <f t="shared" si="39"/>
        <v>0</v>
      </c>
      <c r="V134" s="34">
        <f t="shared" si="40"/>
        <v>0</v>
      </c>
      <c r="W134" s="25">
        <f t="shared" si="41"/>
        <v>0</v>
      </c>
      <c r="X134" s="25">
        <f t="shared" si="42"/>
        <v>0</v>
      </c>
      <c r="Y134" s="25">
        <f t="shared" si="43"/>
        <v>0</v>
      </c>
      <c r="Z134" s="25">
        <f t="shared" si="44"/>
        <v>0</v>
      </c>
      <c r="AA134" s="25">
        <f t="shared" si="45"/>
        <v>0</v>
      </c>
      <c r="AB134" s="25">
        <f t="shared" si="46"/>
        <v>0</v>
      </c>
    </row>
    <row r="135" spans="1:28" ht="20.100000000000001" customHeight="1" x14ac:dyDescent="0.25">
      <c r="A135" s="4" t="s">
        <v>232</v>
      </c>
      <c r="B135" s="5" t="s">
        <v>431</v>
      </c>
      <c r="C135" s="5">
        <v>204</v>
      </c>
      <c r="D135" s="38"/>
      <c r="E135" s="38"/>
      <c r="F135" s="39"/>
      <c r="G135" s="39"/>
      <c r="H135" s="39"/>
      <c r="I135" s="39"/>
      <c r="J135" s="39"/>
      <c r="K135" s="39"/>
      <c r="L135" s="39"/>
      <c r="M135" s="39"/>
      <c r="N135" s="39"/>
      <c r="O135" s="39"/>
      <c r="P135" s="39"/>
      <c r="Q135" s="39"/>
      <c r="R135" s="39"/>
      <c r="S135" s="39"/>
      <c r="T135" s="39"/>
      <c r="U135" s="34">
        <f t="shared" si="39"/>
        <v>0</v>
      </c>
      <c r="V135" s="34">
        <f t="shared" si="40"/>
        <v>0</v>
      </c>
      <c r="W135" s="25">
        <f t="shared" si="41"/>
        <v>0</v>
      </c>
      <c r="X135" s="25">
        <f t="shared" si="42"/>
        <v>0</v>
      </c>
      <c r="Y135" s="25">
        <f t="shared" si="43"/>
        <v>0</v>
      </c>
      <c r="Z135" s="25">
        <f t="shared" si="44"/>
        <v>0</v>
      </c>
      <c r="AA135" s="25">
        <f t="shared" si="45"/>
        <v>0</v>
      </c>
      <c r="AB135" s="25">
        <f t="shared" si="46"/>
        <v>0</v>
      </c>
    </row>
    <row r="136" spans="1:28" ht="20.100000000000001" customHeight="1" x14ac:dyDescent="0.25">
      <c r="A136" s="4" t="s">
        <v>231</v>
      </c>
      <c r="B136" s="5" t="s">
        <v>546</v>
      </c>
      <c r="C136" s="5">
        <v>205</v>
      </c>
      <c r="D136" s="38">
        <v>3</v>
      </c>
      <c r="E136" s="38">
        <v>1</v>
      </c>
      <c r="F136" s="39">
        <v>1</v>
      </c>
      <c r="G136" s="39"/>
      <c r="H136" s="39"/>
      <c r="I136" s="39"/>
      <c r="J136" s="39"/>
      <c r="K136" s="39"/>
      <c r="L136" s="39"/>
      <c r="M136" s="39">
        <v>4</v>
      </c>
      <c r="N136" s="39">
        <v>1</v>
      </c>
      <c r="O136" s="39"/>
      <c r="P136" s="39"/>
      <c r="Q136" s="39"/>
      <c r="R136" s="39"/>
      <c r="S136" s="39"/>
      <c r="T136" s="39"/>
      <c r="U136" s="34">
        <f t="shared" si="39"/>
        <v>4</v>
      </c>
      <c r="V136" s="34">
        <f t="shared" si="40"/>
        <v>4</v>
      </c>
      <c r="W136" s="25">
        <f t="shared" si="41"/>
        <v>0</v>
      </c>
      <c r="X136" s="25">
        <f t="shared" si="42"/>
        <v>0</v>
      </c>
      <c r="Y136" s="25">
        <f t="shared" si="43"/>
        <v>0</v>
      </c>
      <c r="Z136" s="25">
        <f t="shared" si="44"/>
        <v>0</v>
      </c>
      <c r="AA136" s="25">
        <f t="shared" si="45"/>
        <v>0</v>
      </c>
      <c r="AB136" s="25">
        <f t="shared" si="46"/>
        <v>0</v>
      </c>
    </row>
    <row r="137" spans="1:28" ht="20.100000000000001" customHeight="1" x14ac:dyDescent="0.25">
      <c r="A137" s="4" t="s">
        <v>230</v>
      </c>
      <c r="B137" s="5" t="s">
        <v>636</v>
      </c>
      <c r="C137" s="5">
        <v>207</v>
      </c>
      <c r="D137" s="38"/>
      <c r="E137" s="38"/>
      <c r="F137" s="39"/>
      <c r="G137" s="39"/>
      <c r="H137" s="39"/>
      <c r="I137" s="39"/>
      <c r="J137" s="39"/>
      <c r="K137" s="39"/>
      <c r="L137" s="39"/>
      <c r="M137" s="39"/>
      <c r="N137" s="39"/>
      <c r="O137" s="39"/>
      <c r="P137" s="39"/>
      <c r="Q137" s="39"/>
      <c r="R137" s="39"/>
      <c r="S137" s="39"/>
      <c r="T137" s="39"/>
      <c r="U137" s="34">
        <f t="shared" si="39"/>
        <v>0</v>
      </c>
      <c r="V137" s="34">
        <f t="shared" si="40"/>
        <v>0</v>
      </c>
      <c r="W137" s="25">
        <f t="shared" si="41"/>
        <v>0</v>
      </c>
      <c r="X137" s="25">
        <f t="shared" si="42"/>
        <v>0</v>
      </c>
      <c r="Y137" s="25">
        <f t="shared" si="43"/>
        <v>0</v>
      </c>
      <c r="Z137" s="25">
        <f t="shared" si="44"/>
        <v>0</v>
      </c>
      <c r="AA137" s="25">
        <f t="shared" si="45"/>
        <v>0</v>
      </c>
      <c r="AB137" s="25">
        <f t="shared" si="46"/>
        <v>0</v>
      </c>
    </row>
    <row r="138" spans="1:28" ht="20.100000000000001" customHeight="1" x14ac:dyDescent="0.25">
      <c r="A138" s="4" t="s">
        <v>229</v>
      </c>
      <c r="B138" s="5" t="s">
        <v>706</v>
      </c>
      <c r="C138" s="5">
        <v>208</v>
      </c>
      <c r="D138" s="38"/>
      <c r="E138" s="38"/>
      <c r="F138" s="39"/>
      <c r="G138" s="39"/>
      <c r="H138" s="39"/>
      <c r="I138" s="39"/>
      <c r="J138" s="39"/>
      <c r="K138" s="39"/>
      <c r="L138" s="39"/>
      <c r="M138" s="39"/>
      <c r="N138" s="39"/>
      <c r="O138" s="39"/>
      <c r="P138" s="39"/>
      <c r="Q138" s="39"/>
      <c r="R138" s="39"/>
      <c r="S138" s="39"/>
      <c r="T138" s="39"/>
      <c r="U138" s="34">
        <f t="shared" si="39"/>
        <v>0</v>
      </c>
      <c r="V138" s="34">
        <f t="shared" si="40"/>
        <v>0</v>
      </c>
      <c r="W138" s="25">
        <f t="shared" si="41"/>
        <v>0</v>
      </c>
      <c r="X138" s="25">
        <f t="shared" si="42"/>
        <v>0</v>
      </c>
      <c r="Y138" s="25">
        <f t="shared" si="43"/>
        <v>0</v>
      </c>
      <c r="Z138" s="25">
        <f t="shared" si="44"/>
        <v>0</v>
      </c>
      <c r="AA138" s="25">
        <f t="shared" si="45"/>
        <v>0</v>
      </c>
      <c r="AB138" s="25">
        <f t="shared" si="46"/>
        <v>0</v>
      </c>
    </row>
    <row r="139" spans="1:28" ht="20.100000000000001" customHeight="1" x14ac:dyDescent="0.25">
      <c r="A139" s="4" t="s">
        <v>228</v>
      </c>
      <c r="B139" s="5" t="s">
        <v>707</v>
      </c>
      <c r="C139" s="5">
        <v>209</v>
      </c>
      <c r="D139" s="43"/>
      <c r="E139" s="43"/>
      <c r="F139" s="43"/>
      <c r="G139" s="43"/>
      <c r="H139" s="43"/>
      <c r="I139" s="43"/>
      <c r="J139" s="43"/>
      <c r="K139" s="43"/>
      <c r="L139" s="43"/>
      <c r="M139" s="43"/>
      <c r="N139" s="43"/>
      <c r="O139" s="43"/>
      <c r="P139" s="43"/>
      <c r="Q139" s="43"/>
      <c r="R139" s="43"/>
      <c r="S139" s="43"/>
      <c r="T139" s="43"/>
      <c r="U139" s="34">
        <f t="shared" si="39"/>
        <v>0</v>
      </c>
      <c r="V139" s="34">
        <f t="shared" si="40"/>
        <v>0</v>
      </c>
      <c r="W139" s="25">
        <f t="shared" si="41"/>
        <v>0</v>
      </c>
      <c r="X139" s="25">
        <f t="shared" si="42"/>
        <v>0</v>
      </c>
      <c r="Y139" s="25">
        <f t="shared" si="43"/>
        <v>0</v>
      </c>
      <c r="Z139" s="25">
        <f t="shared" si="44"/>
        <v>0</v>
      </c>
      <c r="AA139" s="25">
        <f t="shared" si="45"/>
        <v>0</v>
      </c>
      <c r="AB139" s="25">
        <f t="shared" si="46"/>
        <v>0</v>
      </c>
    </row>
    <row r="140" spans="1:28" ht="20.100000000000001" customHeight="1" x14ac:dyDescent="0.25">
      <c r="A140" s="4" t="s">
        <v>227</v>
      </c>
      <c r="B140" s="5" t="s">
        <v>708</v>
      </c>
      <c r="C140" s="5">
        <v>210</v>
      </c>
      <c r="D140" s="38"/>
      <c r="E140" s="38"/>
      <c r="F140" s="39"/>
      <c r="G140" s="39"/>
      <c r="H140" s="39"/>
      <c r="I140" s="39"/>
      <c r="J140" s="39"/>
      <c r="K140" s="39"/>
      <c r="L140" s="39"/>
      <c r="M140" s="39"/>
      <c r="N140" s="39"/>
      <c r="O140" s="39"/>
      <c r="P140" s="39"/>
      <c r="Q140" s="39"/>
      <c r="R140" s="39"/>
      <c r="S140" s="39"/>
      <c r="T140" s="39"/>
      <c r="U140" s="34">
        <f t="shared" si="39"/>
        <v>0</v>
      </c>
      <c r="V140" s="34">
        <f t="shared" si="40"/>
        <v>0</v>
      </c>
      <c r="W140" s="25">
        <f t="shared" si="41"/>
        <v>0</v>
      </c>
      <c r="X140" s="25">
        <f t="shared" si="42"/>
        <v>0</v>
      </c>
      <c r="Y140" s="25">
        <f t="shared" si="43"/>
        <v>0</v>
      </c>
      <c r="Z140" s="25">
        <f t="shared" si="44"/>
        <v>0</v>
      </c>
      <c r="AA140" s="25">
        <f t="shared" si="45"/>
        <v>0</v>
      </c>
      <c r="AB140" s="25">
        <f t="shared" si="46"/>
        <v>0</v>
      </c>
    </row>
    <row r="141" spans="1:28" ht="20.100000000000001" customHeight="1" x14ac:dyDescent="0.25">
      <c r="A141" s="4" t="s">
        <v>226</v>
      </c>
      <c r="B141" s="5" t="s">
        <v>709</v>
      </c>
      <c r="C141" s="5">
        <v>211</v>
      </c>
      <c r="D141" s="38"/>
      <c r="E141" s="38"/>
      <c r="F141" s="39"/>
      <c r="G141" s="39"/>
      <c r="H141" s="39"/>
      <c r="I141" s="39"/>
      <c r="J141" s="39"/>
      <c r="K141" s="39"/>
      <c r="L141" s="39"/>
      <c r="M141" s="39"/>
      <c r="N141" s="39"/>
      <c r="O141" s="39"/>
      <c r="P141" s="39"/>
      <c r="Q141" s="39"/>
      <c r="R141" s="39"/>
      <c r="S141" s="39"/>
      <c r="T141" s="39"/>
      <c r="U141" s="34">
        <f t="shared" si="39"/>
        <v>0</v>
      </c>
      <c r="V141" s="34">
        <f t="shared" si="40"/>
        <v>0</v>
      </c>
      <c r="W141" s="25">
        <f t="shared" si="41"/>
        <v>0</v>
      </c>
      <c r="X141" s="25">
        <f t="shared" si="42"/>
        <v>0</v>
      </c>
      <c r="Y141" s="25">
        <f t="shared" si="43"/>
        <v>0</v>
      </c>
      <c r="Z141" s="25">
        <f t="shared" si="44"/>
        <v>0</v>
      </c>
      <c r="AA141" s="25">
        <f t="shared" si="45"/>
        <v>0</v>
      </c>
      <c r="AB141" s="25">
        <f t="shared" si="46"/>
        <v>0</v>
      </c>
    </row>
    <row r="142" spans="1:28" ht="20.100000000000001" customHeight="1" x14ac:dyDescent="0.25">
      <c r="A142" s="4" t="s">
        <v>225</v>
      </c>
      <c r="B142" s="5" t="s">
        <v>365</v>
      </c>
      <c r="C142" s="5">
        <v>212</v>
      </c>
      <c r="D142" s="38"/>
      <c r="E142" s="38"/>
      <c r="F142" s="39"/>
      <c r="G142" s="39"/>
      <c r="H142" s="39"/>
      <c r="I142" s="39"/>
      <c r="J142" s="39"/>
      <c r="K142" s="39"/>
      <c r="L142" s="39"/>
      <c r="M142" s="39"/>
      <c r="N142" s="39"/>
      <c r="O142" s="39"/>
      <c r="P142" s="39"/>
      <c r="Q142" s="39"/>
      <c r="R142" s="39"/>
      <c r="S142" s="39"/>
      <c r="T142" s="39"/>
      <c r="U142" s="34">
        <f t="shared" si="39"/>
        <v>0</v>
      </c>
      <c r="V142" s="34">
        <f t="shared" si="40"/>
        <v>0</v>
      </c>
      <c r="W142" s="25">
        <f t="shared" si="41"/>
        <v>0</v>
      </c>
      <c r="X142" s="25">
        <f t="shared" si="42"/>
        <v>0</v>
      </c>
      <c r="Y142" s="25">
        <f t="shared" si="43"/>
        <v>0</v>
      </c>
      <c r="Z142" s="25">
        <f t="shared" si="44"/>
        <v>0</v>
      </c>
      <c r="AA142" s="25">
        <f t="shared" si="45"/>
        <v>0</v>
      </c>
      <c r="AB142" s="25">
        <f t="shared" si="46"/>
        <v>0</v>
      </c>
    </row>
    <row r="143" spans="1:28" ht="20.100000000000001" customHeight="1" x14ac:dyDescent="0.25">
      <c r="A143" s="4" t="s">
        <v>224</v>
      </c>
      <c r="B143" s="5" t="s">
        <v>432</v>
      </c>
      <c r="C143" s="5">
        <v>213</v>
      </c>
      <c r="D143" s="38"/>
      <c r="E143" s="38"/>
      <c r="F143" s="39"/>
      <c r="G143" s="39"/>
      <c r="H143" s="39"/>
      <c r="I143" s="39"/>
      <c r="J143" s="39"/>
      <c r="K143" s="39"/>
      <c r="L143" s="39"/>
      <c r="M143" s="39"/>
      <c r="N143" s="39"/>
      <c r="O143" s="39"/>
      <c r="P143" s="39"/>
      <c r="Q143" s="39"/>
      <c r="R143" s="39"/>
      <c r="S143" s="39"/>
      <c r="T143" s="39"/>
      <c r="U143" s="34">
        <f t="shared" si="39"/>
        <v>0</v>
      </c>
      <c r="V143" s="34">
        <f t="shared" si="40"/>
        <v>0</v>
      </c>
      <c r="W143" s="25">
        <f t="shared" si="41"/>
        <v>0</v>
      </c>
      <c r="X143" s="25">
        <f t="shared" si="42"/>
        <v>0</v>
      </c>
      <c r="Y143" s="25">
        <f t="shared" si="43"/>
        <v>0</v>
      </c>
      <c r="Z143" s="25">
        <f t="shared" si="44"/>
        <v>0</v>
      </c>
      <c r="AA143" s="25">
        <f t="shared" si="45"/>
        <v>0</v>
      </c>
      <c r="AB143" s="25">
        <f t="shared" si="46"/>
        <v>0</v>
      </c>
    </row>
    <row r="144" spans="1:28" ht="20.100000000000001" customHeight="1" x14ac:dyDescent="0.25">
      <c r="A144" s="4" t="s">
        <v>223</v>
      </c>
      <c r="B144" s="5" t="s">
        <v>433</v>
      </c>
      <c r="C144" s="5">
        <v>214</v>
      </c>
      <c r="D144" s="38"/>
      <c r="E144" s="38"/>
      <c r="F144" s="39"/>
      <c r="G144" s="39"/>
      <c r="H144" s="39"/>
      <c r="I144" s="39"/>
      <c r="J144" s="39"/>
      <c r="K144" s="39"/>
      <c r="L144" s="39"/>
      <c r="M144" s="39"/>
      <c r="N144" s="39"/>
      <c r="O144" s="39"/>
      <c r="P144" s="39"/>
      <c r="Q144" s="39"/>
      <c r="R144" s="39"/>
      <c r="S144" s="39"/>
      <c r="T144" s="39"/>
      <c r="U144" s="34">
        <f t="shared" si="39"/>
        <v>0</v>
      </c>
      <c r="V144" s="34">
        <f t="shared" si="40"/>
        <v>0</v>
      </c>
      <c r="W144" s="25">
        <f t="shared" si="41"/>
        <v>0</v>
      </c>
      <c r="X144" s="25">
        <f t="shared" si="42"/>
        <v>0</v>
      </c>
      <c r="Y144" s="25">
        <f t="shared" si="43"/>
        <v>0</v>
      </c>
      <c r="Z144" s="25">
        <f t="shared" si="44"/>
        <v>0</v>
      </c>
      <c r="AA144" s="25">
        <f t="shared" si="45"/>
        <v>0</v>
      </c>
      <c r="AB144" s="25">
        <f t="shared" si="46"/>
        <v>0</v>
      </c>
    </row>
    <row r="145" spans="1:28" ht="20.100000000000001" customHeight="1" x14ac:dyDescent="0.25">
      <c r="A145" s="4" t="s">
        <v>710</v>
      </c>
      <c r="B145" s="7" t="s">
        <v>711</v>
      </c>
      <c r="C145" s="5">
        <v>215.1</v>
      </c>
      <c r="D145" s="38"/>
      <c r="E145" s="38"/>
      <c r="F145" s="39"/>
      <c r="G145" s="39"/>
      <c r="H145" s="39"/>
      <c r="I145" s="39"/>
      <c r="J145" s="39"/>
      <c r="K145" s="39"/>
      <c r="L145" s="39"/>
      <c r="M145" s="39"/>
      <c r="N145" s="39"/>
      <c r="O145" s="39"/>
      <c r="P145" s="39"/>
      <c r="Q145" s="39"/>
      <c r="R145" s="39"/>
      <c r="S145" s="39"/>
      <c r="T145" s="39"/>
      <c r="U145" s="34">
        <f t="shared" si="39"/>
        <v>0</v>
      </c>
      <c r="V145" s="34">
        <f t="shared" si="40"/>
        <v>0</v>
      </c>
      <c r="W145" s="25">
        <f t="shared" si="41"/>
        <v>0</v>
      </c>
      <c r="X145" s="25">
        <f t="shared" si="42"/>
        <v>0</v>
      </c>
      <c r="Y145" s="25">
        <f t="shared" si="43"/>
        <v>0</v>
      </c>
      <c r="Z145" s="25">
        <f t="shared" si="44"/>
        <v>0</v>
      </c>
      <c r="AA145" s="25">
        <f t="shared" si="45"/>
        <v>0</v>
      </c>
      <c r="AB145" s="25">
        <f t="shared" si="46"/>
        <v>0</v>
      </c>
    </row>
    <row r="146" spans="1:28" ht="20.100000000000001" customHeight="1" x14ac:dyDescent="0.25">
      <c r="A146" s="4" t="s">
        <v>712</v>
      </c>
      <c r="B146" s="7" t="s">
        <v>713</v>
      </c>
      <c r="C146" s="5">
        <v>215.2</v>
      </c>
      <c r="D146" s="38"/>
      <c r="E146" s="38"/>
      <c r="F146" s="39"/>
      <c r="G146" s="39"/>
      <c r="H146" s="39"/>
      <c r="I146" s="39"/>
      <c r="J146" s="39"/>
      <c r="K146" s="39"/>
      <c r="L146" s="39"/>
      <c r="M146" s="39"/>
      <c r="N146" s="39"/>
      <c r="O146" s="39"/>
      <c r="P146" s="39"/>
      <c r="Q146" s="39"/>
      <c r="R146" s="39"/>
      <c r="S146" s="39"/>
      <c r="T146" s="39"/>
      <c r="U146" s="34">
        <f t="shared" si="39"/>
        <v>0</v>
      </c>
      <c r="V146" s="34">
        <f t="shared" si="40"/>
        <v>0</v>
      </c>
      <c r="W146" s="25">
        <f t="shared" si="41"/>
        <v>0</v>
      </c>
      <c r="X146" s="25">
        <f t="shared" si="42"/>
        <v>0</v>
      </c>
      <c r="Y146" s="25">
        <f t="shared" si="43"/>
        <v>0</v>
      </c>
      <c r="Z146" s="25">
        <f t="shared" si="44"/>
        <v>0</v>
      </c>
      <c r="AA146" s="25">
        <f t="shared" si="45"/>
        <v>0</v>
      </c>
      <c r="AB146" s="25">
        <f t="shared" si="46"/>
        <v>0</v>
      </c>
    </row>
    <row r="147" spans="1:28" ht="20.100000000000001" customHeight="1" x14ac:dyDescent="0.25">
      <c r="A147" s="4" t="s">
        <v>222</v>
      </c>
      <c r="B147" s="7" t="s">
        <v>547</v>
      </c>
      <c r="C147" s="5">
        <v>216</v>
      </c>
      <c r="D147" s="38"/>
      <c r="E147" s="38"/>
      <c r="F147" s="39"/>
      <c r="G147" s="39"/>
      <c r="H147" s="39"/>
      <c r="I147" s="39"/>
      <c r="J147" s="39"/>
      <c r="K147" s="39"/>
      <c r="L147" s="39"/>
      <c r="M147" s="39"/>
      <c r="N147" s="39"/>
      <c r="O147" s="39"/>
      <c r="P147" s="39"/>
      <c r="Q147" s="39"/>
      <c r="R147" s="39"/>
      <c r="S147" s="39"/>
      <c r="T147" s="39"/>
      <c r="U147" s="34">
        <f t="shared" si="39"/>
        <v>0</v>
      </c>
      <c r="V147" s="34">
        <f t="shared" si="40"/>
        <v>0</v>
      </c>
      <c r="W147" s="25">
        <f t="shared" si="41"/>
        <v>0</v>
      </c>
      <c r="X147" s="25">
        <f t="shared" si="42"/>
        <v>0</v>
      </c>
      <c r="Y147" s="25">
        <f t="shared" si="43"/>
        <v>0</v>
      </c>
      <c r="Z147" s="25">
        <f t="shared" si="44"/>
        <v>0</v>
      </c>
      <c r="AA147" s="25">
        <f t="shared" si="45"/>
        <v>0</v>
      </c>
      <c r="AB147" s="25">
        <f t="shared" si="46"/>
        <v>0</v>
      </c>
    </row>
    <row r="148" spans="1:28" ht="20.100000000000001" customHeight="1" x14ac:dyDescent="0.25">
      <c r="A148" s="4" t="s">
        <v>221</v>
      </c>
      <c r="B148" s="7" t="s">
        <v>407</v>
      </c>
      <c r="C148" s="5"/>
      <c r="D148" s="38"/>
      <c r="E148" s="38"/>
      <c r="F148" s="39"/>
      <c r="G148" s="39"/>
      <c r="H148" s="39"/>
      <c r="I148" s="39"/>
      <c r="J148" s="39"/>
      <c r="K148" s="39"/>
      <c r="L148" s="39"/>
      <c r="M148" s="39"/>
      <c r="N148" s="39"/>
      <c r="O148" s="39"/>
      <c r="P148" s="39"/>
      <c r="Q148" s="39"/>
      <c r="R148" s="39"/>
      <c r="S148" s="39"/>
      <c r="T148" s="39"/>
      <c r="U148" s="34">
        <f t="shared" ref="U148:U179" si="47">D148+F148</f>
        <v>0</v>
      </c>
      <c r="V148" s="34">
        <f t="shared" ref="V148:V179" si="48">J148+K148+M148</f>
        <v>0</v>
      </c>
      <c r="W148" s="25">
        <f t="shared" ref="W148:W179" si="49">J148</f>
        <v>0</v>
      </c>
      <c r="X148" s="25">
        <f t="shared" ref="X148:X179" si="50">G148+H148+I148</f>
        <v>0</v>
      </c>
      <c r="Y148" s="25">
        <f t="shared" ref="Y148:Y179" si="51">Q148</f>
        <v>0</v>
      </c>
      <c r="Z148" s="25">
        <f t="shared" ref="Z148:Z179" si="52">O148+P148</f>
        <v>0</v>
      </c>
      <c r="AA148" s="25">
        <f t="shared" ref="AA148:AA179" si="53">T148</f>
        <v>0</v>
      </c>
      <c r="AB148" s="25">
        <f t="shared" ref="AB148:AB179" si="54">R148+S148</f>
        <v>0</v>
      </c>
    </row>
    <row r="149" spans="1:28" ht="20.100000000000001" customHeight="1" x14ac:dyDescent="0.25">
      <c r="A149" s="8" t="s">
        <v>220</v>
      </c>
      <c r="B149" s="12" t="s">
        <v>434</v>
      </c>
      <c r="C149" s="5"/>
      <c r="D149" s="36">
        <f t="shared" ref="D149:T149" si="55">SUM(D150:D189)</f>
        <v>11</v>
      </c>
      <c r="E149" s="36">
        <f t="shared" si="55"/>
        <v>0</v>
      </c>
      <c r="F149" s="36">
        <f t="shared" si="55"/>
        <v>17</v>
      </c>
      <c r="G149" s="36">
        <f t="shared" si="55"/>
        <v>14</v>
      </c>
      <c r="H149" s="36">
        <f t="shared" si="55"/>
        <v>2</v>
      </c>
      <c r="I149" s="36">
        <f t="shared" si="55"/>
        <v>0</v>
      </c>
      <c r="J149" s="36">
        <f t="shared" si="55"/>
        <v>16</v>
      </c>
      <c r="K149" s="36">
        <f t="shared" si="55"/>
        <v>0</v>
      </c>
      <c r="L149" s="36">
        <f t="shared" si="55"/>
        <v>0</v>
      </c>
      <c r="M149" s="36">
        <f t="shared" si="55"/>
        <v>12</v>
      </c>
      <c r="N149" s="36">
        <f t="shared" si="55"/>
        <v>0</v>
      </c>
      <c r="O149" s="36">
        <f t="shared" si="55"/>
        <v>9</v>
      </c>
      <c r="P149" s="36">
        <f t="shared" si="55"/>
        <v>0</v>
      </c>
      <c r="Q149" s="36">
        <f t="shared" si="55"/>
        <v>9</v>
      </c>
      <c r="R149" s="36">
        <f t="shared" si="55"/>
        <v>0</v>
      </c>
      <c r="S149" s="36">
        <f t="shared" si="55"/>
        <v>0</v>
      </c>
      <c r="T149" s="36">
        <f t="shared" si="55"/>
        <v>0</v>
      </c>
      <c r="U149" s="34">
        <f t="shared" si="47"/>
        <v>28</v>
      </c>
      <c r="V149" s="34">
        <f t="shared" si="48"/>
        <v>28</v>
      </c>
      <c r="W149" s="25">
        <f t="shared" si="49"/>
        <v>16</v>
      </c>
      <c r="X149" s="25">
        <f t="shared" si="50"/>
        <v>16</v>
      </c>
      <c r="Y149" s="25">
        <f t="shared" si="51"/>
        <v>9</v>
      </c>
      <c r="Z149" s="25">
        <f t="shared" si="52"/>
        <v>9</v>
      </c>
      <c r="AA149" s="25">
        <f t="shared" si="53"/>
        <v>0</v>
      </c>
      <c r="AB149" s="25">
        <f t="shared" si="54"/>
        <v>0</v>
      </c>
    </row>
    <row r="150" spans="1:28" ht="20.100000000000001" customHeight="1" x14ac:dyDescent="0.25">
      <c r="A150" s="4" t="s">
        <v>219</v>
      </c>
      <c r="B150" s="5" t="s">
        <v>435</v>
      </c>
      <c r="C150" s="5">
        <v>217</v>
      </c>
      <c r="D150" s="38"/>
      <c r="E150" s="38"/>
      <c r="F150" s="39"/>
      <c r="G150" s="39"/>
      <c r="H150" s="39"/>
      <c r="I150" s="39"/>
      <c r="J150" s="39"/>
      <c r="K150" s="39"/>
      <c r="L150" s="39"/>
      <c r="M150" s="39"/>
      <c r="N150" s="39"/>
      <c r="O150" s="39"/>
      <c r="P150" s="39"/>
      <c r="Q150" s="39"/>
      <c r="R150" s="39"/>
      <c r="S150" s="39"/>
      <c r="T150" s="39"/>
      <c r="U150" s="34">
        <f t="shared" si="47"/>
        <v>0</v>
      </c>
      <c r="V150" s="34">
        <f t="shared" si="48"/>
        <v>0</v>
      </c>
      <c r="W150" s="25">
        <f t="shared" si="49"/>
        <v>0</v>
      </c>
      <c r="X150" s="25">
        <f t="shared" si="50"/>
        <v>0</v>
      </c>
      <c r="Y150" s="25">
        <f t="shared" si="51"/>
        <v>0</v>
      </c>
      <c r="Z150" s="25">
        <f t="shared" si="52"/>
        <v>0</v>
      </c>
      <c r="AA150" s="25">
        <f t="shared" si="53"/>
        <v>0</v>
      </c>
      <c r="AB150" s="25">
        <f t="shared" si="54"/>
        <v>0</v>
      </c>
    </row>
    <row r="151" spans="1:28" ht="20.100000000000001" customHeight="1" x14ac:dyDescent="0.25">
      <c r="A151" s="4" t="s">
        <v>218</v>
      </c>
      <c r="B151" s="13" t="s">
        <v>672</v>
      </c>
      <c r="C151" s="5">
        <v>217.1</v>
      </c>
      <c r="D151" s="38"/>
      <c r="E151" s="38"/>
      <c r="F151" s="39"/>
      <c r="G151" s="39"/>
      <c r="H151" s="39"/>
      <c r="I151" s="39"/>
      <c r="J151" s="39"/>
      <c r="K151" s="39"/>
      <c r="L151" s="39"/>
      <c r="M151" s="39"/>
      <c r="N151" s="39"/>
      <c r="O151" s="39"/>
      <c r="P151" s="39"/>
      <c r="Q151" s="39"/>
      <c r="R151" s="39"/>
      <c r="S151" s="39"/>
      <c r="T151" s="39"/>
      <c r="U151" s="34">
        <f t="shared" si="47"/>
        <v>0</v>
      </c>
      <c r="V151" s="34">
        <f t="shared" si="48"/>
        <v>0</v>
      </c>
      <c r="W151" s="25">
        <f t="shared" si="49"/>
        <v>0</v>
      </c>
      <c r="X151" s="25">
        <f t="shared" si="50"/>
        <v>0</v>
      </c>
      <c r="Y151" s="25">
        <f t="shared" si="51"/>
        <v>0</v>
      </c>
      <c r="Z151" s="25">
        <f t="shared" si="52"/>
        <v>0</v>
      </c>
      <c r="AA151" s="25">
        <f t="shared" si="53"/>
        <v>0</v>
      </c>
      <c r="AB151" s="25">
        <f t="shared" si="54"/>
        <v>0</v>
      </c>
    </row>
    <row r="152" spans="1:28" ht="20.100000000000001" customHeight="1" x14ac:dyDescent="0.25">
      <c r="A152" s="4" t="s">
        <v>217</v>
      </c>
      <c r="B152" s="7" t="s">
        <v>378</v>
      </c>
      <c r="C152" s="5">
        <v>218</v>
      </c>
      <c r="D152" s="38"/>
      <c r="E152" s="38"/>
      <c r="F152" s="39"/>
      <c r="G152" s="39"/>
      <c r="H152" s="39"/>
      <c r="I152" s="39"/>
      <c r="J152" s="39"/>
      <c r="K152" s="39"/>
      <c r="L152" s="39"/>
      <c r="M152" s="39"/>
      <c r="N152" s="39"/>
      <c r="O152" s="39"/>
      <c r="P152" s="39"/>
      <c r="Q152" s="39"/>
      <c r="R152" s="39"/>
      <c r="S152" s="39"/>
      <c r="T152" s="39"/>
      <c r="U152" s="34">
        <f t="shared" si="47"/>
        <v>0</v>
      </c>
      <c r="V152" s="34">
        <f t="shared" si="48"/>
        <v>0</v>
      </c>
      <c r="W152" s="25">
        <f t="shared" si="49"/>
        <v>0</v>
      </c>
      <c r="X152" s="25">
        <f t="shared" si="50"/>
        <v>0</v>
      </c>
      <c r="Y152" s="25">
        <f t="shared" si="51"/>
        <v>0</v>
      </c>
      <c r="Z152" s="25">
        <f t="shared" si="52"/>
        <v>0</v>
      </c>
      <c r="AA152" s="25">
        <f t="shared" si="53"/>
        <v>0</v>
      </c>
      <c r="AB152" s="25">
        <f t="shared" si="54"/>
        <v>0</v>
      </c>
    </row>
    <row r="153" spans="1:28" ht="20.100000000000001" customHeight="1" x14ac:dyDescent="0.25">
      <c r="A153" s="4" t="s">
        <v>216</v>
      </c>
      <c r="B153" s="7" t="s">
        <v>714</v>
      </c>
      <c r="C153" s="5">
        <v>219</v>
      </c>
      <c r="D153" s="38"/>
      <c r="E153" s="38"/>
      <c r="F153" s="39"/>
      <c r="G153" s="39"/>
      <c r="H153" s="39"/>
      <c r="I153" s="39"/>
      <c r="J153" s="39"/>
      <c r="K153" s="39"/>
      <c r="L153" s="39"/>
      <c r="M153" s="39"/>
      <c r="N153" s="39"/>
      <c r="O153" s="39"/>
      <c r="P153" s="39"/>
      <c r="Q153" s="39"/>
      <c r="R153" s="39"/>
      <c r="S153" s="39"/>
      <c r="T153" s="39"/>
      <c r="U153" s="34">
        <f t="shared" si="47"/>
        <v>0</v>
      </c>
      <c r="V153" s="34">
        <f t="shared" si="48"/>
        <v>0</v>
      </c>
      <c r="W153" s="25">
        <f t="shared" si="49"/>
        <v>0</v>
      </c>
      <c r="X153" s="25">
        <f t="shared" si="50"/>
        <v>0</v>
      </c>
      <c r="Y153" s="25">
        <f t="shared" si="51"/>
        <v>0</v>
      </c>
      <c r="Z153" s="25">
        <f t="shared" si="52"/>
        <v>0</v>
      </c>
      <c r="AA153" s="25">
        <f t="shared" si="53"/>
        <v>0</v>
      </c>
      <c r="AB153" s="25">
        <f t="shared" si="54"/>
        <v>0</v>
      </c>
    </row>
    <row r="154" spans="1:28" ht="20.100000000000001" customHeight="1" x14ac:dyDescent="0.25">
      <c r="A154" s="4" t="s">
        <v>215</v>
      </c>
      <c r="B154" s="7" t="s">
        <v>436</v>
      </c>
      <c r="C154" s="5">
        <v>220</v>
      </c>
      <c r="D154" s="38"/>
      <c r="E154" s="38"/>
      <c r="F154" s="39"/>
      <c r="G154" s="39"/>
      <c r="H154" s="39"/>
      <c r="I154" s="39"/>
      <c r="J154" s="39"/>
      <c r="K154" s="39"/>
      <c r="L154" s="39"/>
      <c r="M154" s="39"/>
      <c r="N154" s="39"/>
      <c r="O154" s="39"/>
      <c r="P154" s="39"/>
      <c r="Q154" s="39"/>
      <c r="R154" s="39"/>
      <c r="S154" s="39"/>
      <c r="T154" s="39"/>
      <c r="U154" s="34">
        <f t="shared" si="47"/>
        <v>0</v>
      </c>
      <c r="V154" s="34">
        <f t="shared" si="48"/>
        <v>0</v>
      </c>
      <c r="W154" s="25">
        <f t="shared" si="49"/>
        <v>0</v>
      </c>
      <c r="X154" s="25">
        <f t="shared" si="50"/>
        <v>0</v>
      </c>
      <c r="Y154" s="25">
        <f t="shared" si="51"/>
        <v>0</v>
      </c>
      <c r="Z154" s="25">
        <f t="shared" si="52"/>
        <v>0</v>
      </c>
      <c r="AA154" s="25">
        <f t="shared" si="53"/>
        <v>0</v>
      </c>
      <c r="AB154" s="25">
        <f t="shared" si="54"/>
        <v>0</v>
      </c>
    </row>
    <row r="155" spans="1:28" ht="20.100000000000001" customHeight="1" x14ac:dyDescent="0.25">
      <c r="A155" s="4" t="s">
        <v>214</v>
      </c>
      <c r="B155" s="7" t="s">
        <v>617</v>
      </c>
      <c r="C155" s="5">
        <v>221</v>
      </c>
      <c r="D155" s="38"/>
      <c r="E155" s="38"/>
      <c r="F155" s="39"/>
      <c r="G155" s="39"/>
      <c r="H155" s="39"/>
      <c r="I155" s="39"/>
      <c r="J155" s="39"/>
      <c r="K155" s="39"/>
      <c r="L155" s="39"/>
      <c r="M155" s="39"/>
      <c r="N155" s="39"/>
      <c r="O155" s="39"/>
      <c r="P155" s="39"/>
      <c r="Q155" s="39"/>
      <c r="R155" s="39"/>
      <c r="S155" s="39"/>
      <c r="T155" s="39"/>
      <c r="U155" s="34">
        <f t="shared" si="47"/>
        <v>0</v>
      </c>
      <c r="V155" s="34">
        <f t="shared" si="48"/>
        <v>0</v>
      </c>
      <c r="W155" s="25">
        <f t="shared" si="49"/>
        <v>0</v>
      </c>
      <c r="X155" s="25">
        <f t="shared" si="50"/>
        <v>0</v>
      </c>
      <c r="Y155" s="25">
        <f t="shared" si="51"/>
        <v>0</v>
      </c>
      <c r="Z155" s="25">
        <f t="shared" si="52"/>
        <v>0</v>
      </c>
      <c r="AA155" s="25">
        <f t="shared" si="53"/>
        <v>0</v>
      </c>
      <c r="AB155" s="25">
        <f t="shared" si="54"/>
        <v>0</v>
      </c>
    </row>
    <row r="156" spans="1:28" ht="20.100000000000001" customHeight="1" x14ac:dyDescent="0.25">
      <c r="A156" s="4" t="s">
        <v>213</v>
      </c>
      <c r="B156" s="7" t="s">
        <v>362</v>
      </c>
      <c r="C156" s="5">
        <v>222</v>
      </c>
      <c r="D156" s="38"/>
      <c r="E156" s="38"/>
      <c r="F156" s="39"/>
      <c r="G156" s="39"/>
      <c r="H156" s="39"/>
      <c r="I156" s="39"/>
      <c r="J156" s="39"/>
      <c r="K156" s="39"/>
      <c r="L156" s="39"/>
      <c r="M156" s="39"/>
      <c r="N156" s="39"/>
      <c r="O156" s="39"/>
      <c r="P156" s="39"/>
      <c r="Q156" s="39"/>
      <c r="R156" s="39"/>
      <c r="S156" s="39"/>
      <c r="T156" s="39"/>
      <c r="U156" s="34">
        <f t="shared" si="47"/>
        <v>0</v>
      </c>
      <c r="V156" s="34">
        <f t="shared" si="48"/>
        <v>0</v>
      </c>
      <c r="W156" s="25">
        <f t="shared" si="49"/>
        <v>0</v>
      </c>
      <c r="X156" s="25">
        <f t="shared" si="50"/>
        <v>0</v>
      </c>
      <c r="Y156" s="25">
        <f t="shared" si="51"/>
        <v>0</v>
      </c>
      <c r="Z156" s="25">
        <f t="shared" si="52"/>
        <v>0</v>
      </c>
      <c r="AA156" s="25">
        <f t="shared" si="53"/>
        <v>0</v>
      </c>
      <c r="AB156" s="25">
        <f t="shared" si="54"/>
        <v>0</v>
      </c>
    </row>
    <row r="157" spans="1:28" ht="20.100000000000001" customHeight="1" x14ac:dyDescent="0.25">
      <c r="A157" s="4" t="s">
        <v>212</v>
      </c>
      <c r="B157" s="7" t="s">
        <v>437</v>
      </c>
      <c r="C157" s="5">
        <v>223</v>
      </c>
      <c r="D157" s="38"/>
      <c r="E157" s="38"/>
      <c r="F157" s="39"/>
      <c r="G157" s="39"/>
      <c r="H157" s="39"/>
      <c r="I157" s="39"/>
      <c r="J157" s="39"/>
      <c r="K157" s="39"/>
      <c r="L157" s="39"/>
      <c r="M157" s="39"/>
      <c r="N157" s="39"/>
      <c r="O157" s="39"/>
      <c r="P157" s="39"/>
      <c r="Q157" s="39"/>
      <c r="R157" s="39"/>
      <c r="S157" s="39"/>
      <c r="T157" s="39"/>
      <c r="U157" s="34">
        <f t="shared" si="47"/>
        <v>0</v>
      </c>
      <c r="V157" s="34">
        <f t="shared" si="48"/>
        <v>0</v>
      </c>
      <c r="W157" s="25">
        <f t="shared" si="49"/>
        <v>0</v>
      </c>
      <c r="X157" s="25">
        <f t="shared" si="50"/>
        <v>0</v>
      </c>
      <c r="Y157" s="25">
        <f t="shared" si="51"/>
        <v>0</v>
      </c>
      <c r="Z157" s="25">
        <f t="shared" si="52"/>
        <v>0</v>
      </c>
      <c r="AA157" s="25">
        <f t="shared" si="53"/>
        <v>0</v>
      </c>
      <c r="AB157" s="25">
        <f t="shared" si="54"/>
        <v>0</v>
      </c>
    </row>
    <row r="158" spans="1:28" ht="20.100000000000001" customHeight="1" x14ac:dyDescent="0.25">
      <c r="A158" s="4" t="s">
        <v>211</v>
      </c>
      <c r="B158" s="7" t="s">
        <v>618</v>
      </c>
      <c r="C158" s="5">
        <v>224</v>
      </c>
      <c r="D158" s="38"/>
      <c r="E158" s="38"/>
      <c r="F158" s="39"/>
      <c r="G158" s="39"/>
      <c r="H158" s="39"/>
      <c r="I158" s="39"/>
      <c r="J158" s="39"/>
      <c r="K158" s="39"/>
      <c r="L158" s="39"/>
      <c r="M158" s="39"/>
      <c r="N158" s="39"/>
      <c r="O158" s="39"/>
      <c r="P158" s="39"/>
      <c r="Q158" s="39"/>
      <c r="R158" s="39"/>
      <c r="S158" s="39"/>
      <c r="T158" s="39"/>
      <c r="U158" s="34">
        <f t="shared" si="47"/>
        <v>0</v>
      </c>
      <c r="V158" s="34">
        <f t="shared" si="48"/>
        <v>0</v>
      </c>
      <c r="W158" s="25">
        <f t="shared" si="49"/>
        <v>0</v>
      </c>
      <c r="X158" s="25">
        <f t="shared" si="50"/>
        <v>0</v>
      </c>
      <c r="Y158" s="25">
        <f t="shared" si="51"/>
        <v>0</v>
      </c>
      <c r="Z158" s="25">
        <f t="shared" si="52"/>
        <v>0</v>
      </c>
      <c r="AA158" s="25">
        <f t="shared" si="53"/>
        <v>0</v>
      </c>
      <c r="AB158" s="25">
        <f t="shared" si="54"/>
        <v>0</v>
      </c>
    </row>
    <row r="159" spans="1:28" ht="20.100000000000001" customHeight="1" x14ac:dyDescent="0.25">
      <c r="A159" s="4" t="s">
        <v>210</v>
      </c>
      <c r="B159" s="7" t="s">
        <v>438</v>
      </c>
      <c r="C159" s="5">
        <v>225</v>
      </c>
      <c r="D159" s="38"/>
      <c r="E159" s="38"/>
      <c r="F159" s="39"/>
      <c r="G159" s="39"/>
      <c r="H159" s="39"/>
      <c r="I159" s="39"/>
      <c r="J159" s="39"/>
      <c r="K159" s="39"/>
      <c r="L159" s="39"/>
      <c r="M159" s="39"/>
      <c r="N159" s="39"/>
      <c r="O159" s="39"/>
      <c r="P159" s="39"/>
      <c r="Q159" s="39"/>
      <c r="R159" s="39"/>
      <c r="S159" s="39"/>
      <c r="T159" s="39"/>
      <c r="U159" s="34">
        <f t="shared" si="47"/>
        <v>0</v>
      </c>
      <c r="V159" s="34">
        <f t="shared" si="48"/>
        <v>0</v>
      </c>
      <c r="W159" s="25">
        <f t="shared" si="49"/>
        <v>0</v>
      </c>
      <c r="X159" s="25">
        <f t="shared" si="50"/>
        <v>0</v>
      </c>
      <c r="Y159" s="25">
        <f t="shared" si="51"/>
        <v>0</v>
      </c>
      <c r="Z159" s="25">
        <f t="shared" si="52"/>
        <v>0</v>
      </c>
      <c r="AA159" s="25">
        <f t="shared" si="53"/>
        <v>0</v>
      </c>
      <c r="AB159" s="25">
        <f t="shared" si="54"/>
        <v>0</v>
      </c>
    </row>
    <row r="160" spans="1:28" ht="20.100000000000001" customHeight="1" x14ac:dyDescent="0.25">
      <c r="A160" s="4" t="s">
        <v>209</v>
      </c>
      <c r="B160" s="7" t="s">
        <v>715</v>
      </c>
      <c r="C160" s="5">
        <v>225.1</v>
      </c>
      <c r="D160" s="38"/>
      <c r="E160" s="38"/>
      <c r="F160" s="39"/>
      <c r="G160" s="39"/>
      <c r="H160" s="39"/>
      <c r="I160" s="39"/>
      <c r="J160" s="39"/>
      <c r="K160" s="39"/>
      <c r="L160" s="39"/>
      <c r="M160" s="39"/>
      <c r="N160" s="39"/>
      <c r="O160" s="39"/>
      <c r="P160" s="39"/>
      <c r="Q160" s="39"/>
      <c r="R160" s="39"/>
      <c r="S160" s="39"/>
      <c r="T160" s="39"/>
      <c r="U160" s="34">
        <f t="shared" si="47"/>
        <v>0</v>
      </c>
      <c r="V160" s="34">
        <f t="shared" si="48"/>
        <v>0</v>
      </c>
      <c r="W160" s="25">
        <f t="shared" si="49"/>
        <v>0</v>
      </c>
      <c r="X160" s="25">
        <f t="shared" si="50"/>
        <v>0</v>
      </c>
      <c r="Y160" s="25">
        <f t="shared" si="51"/>
        <v>0</v>
      </c>
      <c r="Z160" s="25">
        <f t="shared" si="52"/>
        <v>0</v>
      </c>
      <c r="AA160" s="25">
        <f t="shared" si="53"/>
        <v>0</v>
      </c>
      <c r="AB160" s="25">
        <f t="shared" si="54"/>
        <v>0</v>
      </c>
    </row>
    <row r="161" spans="1:28" ht="20.100000000000001" customHeight="1" x14ac:dyDescent="0.25">
      <c r="A161" s="4" t="s">
        <v>208</v>
      </c>
      <c r="B161" s="7" t="s">
        <v>548</v>
      </c>
      <c r="C161" s="5">
        <v>226</v>
      </c>
      <c r="D161" s="38"/>
      <c r="E161" s="38"/>
      <c r="F161" s="39"/>
      <c r="G161" s="39"/>
      <c r="H161" s="39"/>
      <c r="I161" s="39"/>
      <c r="J161" s="39"/>
      <c r="K161" s="39"/>
      <c r="L161" s="39"/>
      <c r="M161" s="39"/>
      <c r="N161" s="39"/>
      <c r="O161" s="39"/>
      <c r="P161" s="39"/>
      <c r="Q161" s="39"/>
      <c r="R161" s="39"/>
      <c r="S161" s="39"/>
      <c r="T161" s="39"/>
      <c r="U161" s="34">
        <f t="shared" si="47"/>
        <v>0</v>
      </c>
      <c r="V161" s="34">
        <f t="shared" si="48"/>
        <v>0</v>
      </c>
      <c r="W161" s="25">
        <f t="shared" si="49"/>
        <v>0</v>
      </c>
      <c r="X161" s="25">
        <f t="shared" si="50"/>
        <v>0</v>
      </c>
      <c r="Y161" s="25">
        <f t="shared" si="51"/>
        <v>0</v>
      </c>
      <c r="Z161" s="25">
        <f t="shared" si="52"/>
        <v>0</v>
      </c>
      <c r="AA161" s="25">
        <f t="shared" si="53"/>
        <v>0</v>
      </c>
      <c r="AB161" s="25">
        <f t="shared" si="54"/>
        <v>0</v>
      </c>
    </row>
    <row r="162" spans="1:28" ht="20.100000000000001" customHeight="1" x14ac:dyDescent="0.25">
      <c r="A162" s="4" t="s">
        <v>207</v>
      </c>
      <c r="B162" s="7" t="s">
        <v>637</v>
      </c>
      <c r="C162" s="5">
        <v>227</v>
      </c>
      <c r="D162" s="38"/>
      <c r="E162" s="38"/>
      <c r="F162" s="39"/>
      <c r="G162" s="39"/>
      <c r="H162" s="39"/>
      <c r="I162" s="39"/>
      <c r="J162" s="39"/>
      <c r="K162" s="39"/>
      <c r="L162" s="39"/>
      <c r="M162" s="39"/>
      <c r="N162" s="39"/>
      <c r="O162" s="39"/>
      <c r="P162" s="39"/>
      <c r="Q162" s="39"/>
      <c r="R162" s="39"/>
      <c r="S162" s="39"/>
      <c r="T162" s="39"/>
      <c r="U162" s="34">
        <f t="shared" si="47"/>
        <v>0</v>
      </c>
      <c r="V162" s="34">
        <f t="shared" si="48"/>
        <v>0</v>
      </c>
      <c r="W162" s="25">
        <f t="shared" si="49"/>
        <v>0</v>
      </c>
      <c r="X162" s="25">
        <f t="shared" si="50"/>
        <v>0</v>
      </c>
      <c r="Y162" s="25">
        <f t="shared" si="51"/>
        <v>0</v>
      </c>
      <c r="Z162" s="25">
        <f t="shared" si="52"/>
        <v>0</v>
      </c>
      <c r="AA162" s="25">
        <f t="shared" si="53"/>
        <v>0</v>
      </c>
      <c r="AB162" s="25">
        <f t="shared" si="54"/>
        <v>0</v>
      </c>
    </row>
    <row r="163" spans="1:28" ht="20.100000000000001" customHeight="1" x14ac:dyDescent="0.25">
      <c r="A163" s="4" t="s">
        <v>206</v>
      </c>
      <c r="B163" s="7" t="s">
        <v>439</v>
      </c>
      <c r="C163" s="5">
        <v>228</v>
      </c>
      <c r="D163" s="38"/>
      <c r="E163" s="38"/>
      <c r="F163" s="39"/>
      <c r="G163" s="39"/>
      <c r="H163" s="39"/>
      <c r="I163" s="39"/>
      <c r="J163" s="39"/>
      <c r="K163" s="39"/>
      <c r="L163" s="39"/>
      <c r="M163" s="39"/>
      <c r="N163" s="39"/>
      <c r="O163" s="39"/>
      <c r="P163" s="39"/>
      <c r="Q163" s="39"/>
      <c r="R163" s="39"/>
      <c r="S163" s="39"/>
      <c r="T163" s="39"/>
      <c r="U163" s="34">
        <f t="shared" si="47"/>
        <v>0</v>
      </c>
      <c r="V163" s="34">
        <f t="shared" si="48"/>
        <v>0</v>
      </c>
      <c r="W163" s="25">
        <f t="shared" si="49"/>
        <v>0</v>
      </c>
      <c r="X163" s="25">
        <f t="shared" si="50"/>
        <v>0</v>
      </c>
      <c r="Y163" s="25">
        <f t="shared" si="51"/>
        <v>0</v>
      </c>
      <c r="Z163" s="25">
        <f t="shared" si="52"/>
        <v>0</v>
      </c>
      <c r="AA163" s="25">
        <f t="shared" si="53"/>
        <v>0</v>
      </c>
      <c r="AB163" s="25">
        <f t="shared" si="54"/>
        <v>0</v>
      </c>
    </row>
    <row r="164" spans="1:28" ht="20.100000000000001" customHeight="1" x14ac:dyDescent="0.25">
      <c r="A164" s="4" t="s">
        <v>205</v>
      </c>
      <c r="B164" s="7" t="s">
        <v>440</v>
      </c>
      <c r="C164" s="5">
        <v>229</v>
      </c>
      <c r="D164" s="38"/>
      <c r="E164" s="38"/>
      <c r="F164" s="39"/>
      <c r="G164" s="39"/>
      <c r="H164" s="39"/>
      <c r="I164" s="39"/>
      <c r="J164" s="39"/>
      <c r="K164" s="39"/>
      <c r="L164" s="39"/>
      <c r="M164" s="39"/>
      <c r="N164" s="39"/>
      <c r="O164" s="39"/>
      <c r="P164" s="39"/>
      <c r="Q164" s="39"/>
      <c r="R164" s="39"/>
      <c r="S164" s="39"/>
      <c r="T164" s="39"/>
      <c r="U164" s="34">
        <f t="shared" si="47"/>
        <v>0</v>
      </c>
      <c r="V164" s="34">
        <f t="shared" si="48"/>
        <v>0</v>
      </c>
      <c r="W164" s="25">
        <f t="shared" si="49"/>
        <v>0</v>
      </c>
      <c r="X164" s="25">
        <f t="shared" si="50"/>
        <v>0</v>
      </c>
      <c r="Y164" s="25">
        <f t="shared" si="51"/>
        <v>0</v>
      </c>
      <c r="Z164" s="25">
        <f t="shared" si="52"/>
        <v>0</v>
      </c>
      <c r="AA164" s="25">
        <f t="shared" si="53"/>
        <v>0</v>
      </c>
      <c r="AB164" s="25">
        <f t="shared" si="54"/>
        <v>0</v>
      </c>
    </row>
    <row r="165" spans="1:28" ht="20.100000000000001" customHeight="1" x14ac:dyDescent="0.25">
      <c r="A165" s="4" t="s">
        <v>204</v>
      </c>
      <c r="B165" s="7" t="s">
        <v>549</v>
      </c>
      <c r="C165" s="5">
        <v>230</v>
      </c>
      <c r="D165" s="38"/>
      <c r="E165" s="38"/>
      <c r="F165" s="39"/>
      <c r="G165" s="39"/>
      <c r="H165" s="39"/>
      <c r="I165" s="39"/>
      <c r="J165" s="39"/>
      <c r="K165" s="39"/>
      <c r="L165" s="39"/>
      <c r="M165" s="39"/>
      <c r="N165" s="39"/>
      <c r="O165" s="39"/>
      <c r="P165" s="39"/>
      <c r="Q165" s="39"/>
      <c r="R165" s="39"/>
      <c r="S165" s="39"/>
      <c r="T165" s="39"/>
      <c r="U165" s="34">
        <f t="shared" si="47"/>
        <v>0</v>
      </c>
      <c r="V165" s="34">
        <f t="shared" si="48"/>
        <v>0</v>
      </c>
      <c r="W165" s="25">
        <f t="shared" si="49"/>
        <v>0</v>
      </c>
      <c r="X165" s="25">
        <f t="shared" si="50"/>
        <v>0</v>
      </c>
      <c r="Y165" s="25">
        <f t="shared" si="51"/>
        <v>0</v>
      </c>
      <c r="Z165" s="25">
        <f t="shared" si="52"/>
        <v>0</v>
      </c>
      <c r="AA165" s="25">
        <f t="shared" si="53"/>
        <v>0</v>
      </c>
      <c r="AB165" s="25">
        <f t="shared" si="54"/>
        <v>0</v>
      </c>
    </row>
    <row r="166" spans="1:28" ht="20.100000000000001" customHeight="1" x14ac:dyDescent="0.25">
      <c r="A166" s="4" t="s">
        <v>203</v>
      </c>
      <c r="B166" s="7" t="s">
        <v>638</v>
      </c>
      <c r="C166" s="5">
        <v>231</v>
      </c>
      <c r="D166" s="38"/>
      <c r="E166" s="38"/>
      <c r="F166" s="39"/>
      <c r="G166" s="39"/>
      <c r="H166" s="39"/>
      <c r="I166" s="39"/>
      <c r="J166" s="39"/>
      <c r="K166" s="39"/>
      <c r="L166" s="39"/>
      <c r="M166" s="39"/>
      <c r="N166" s="39"/>
      <c r="O166" s="39"/>
      <c r="P166" s="39"/>
      <c r="Q166" s="39"/>
      <c r="R166" s="39"/>
      <c r="S166" s="39"/>
      <c r="T166" s="39"/>
      <c r="U166" s="34">
        <f t="shared" si="47"/>
        <v>0</v>
      </c>
      <c r="V166" s="34">
        <f t="shared" si="48"/>
        <v>0</v>
      </c>
      <c r="W166" s="25">
        <f t="shared" si="49"/>
        <v>0</v>
      </c>
      <c r="X166" s="25">
        <f t="shared" si="50"/>
        <v>0</v>
      </c>
      <c r="Y166" s="25">
        <f t="shared" si="51"/>
        <v>0</v>
      </c>
      <c r="Z166" s="25">
        <f t="shared" si="52"/>
        <v>0</v>
      </c>
      <c r="AA166" s="25">
        <f t="shared" si="53"/>
        <v>0</v>
      </c>
      <c r="AB166" s="25">
        <f t="shared" si="54"/>
        <v>0</v>
      </c>
    </row>
    <row r="167" spans="1:28" ht="20.100000000000001" customHeight="1" x14ac:dyDescent="0.25">
      <c r="A167" s="4" t="s">
        <v>202</v>
      </c>
      <c r="B167" s="7" t="s">
        <v>441</v>
      </c>
      <c r="C167" s="5">
        <v>232</v>
      </c>
      <c r="D167" s="38"/>
      <c r="E167" s="38"/>
      <c r="F167" s="39"/>
      <c r="G167" s="39"/>
      <c r="H167" s="39"/>
      <c r="I167" s="39"/>
      <c r="J167" s="39"/>
      <c r="K167" s="39"/>
      <c r="L167" s="39"/>
      <c r="M167" s="39"/>
      <c r="N167" s="39"/>
      <c r="O167" s="39"/>
      <c r="P167" s="39"/>
      <c r="Q167" s="39"/>
      <c r="R167" s="39"/>
      <c r="S167" s="39"/>
      <c r="T167" s="39"/>
      <c r="U167" s="34">
        <f t="shared" si="47"/>
        <v>0</v>
      </c>
      <c r="V167" s="34">
        <f t="shared" si="48"/>
        <v>0</v>
      </c>
      <c r="W167" s="25">
        <f t="shared" si="49"/>
        <v>0</v>
      </c>
      <c r="X167" s="25">
        <f t="shared" si="50"/>
        <v>0</v>
      </c>
      <c r="Y167" s="25">
        <f t="shared" si="51"/>
        <v>0</v>
      </c>
      <c r="Z167" s="25">
        <f t="shared" si="52"/>
        <v>0</v>
      </c>
      <c r="AA167" s="25">
        <f t="shared" si="53"/>
        <v>0</v>
      </c>
      <c r="AB167" s="25">
        <f t="shared" si="54"/>
        <v>0</v>
      </c>
    </row>
    <row r="168" spans="1:28" ht="20.100000000000001" customHeight="1" x14ac:dyDescent="0.25">
      <c r="A168" s="4" t="s">
        <v>201</v>
      </c>
      <c r="B168" s="7" t="s">
        <v>639</v>
      </c>
      <c r="C168" s="5">
        <v>233</v>
      </c>
      <c r="D168" s="38"/>
      <c r="E168" s="38"/>
      <c r="F168" s="39"/>
      <c r="G168" s="39"/>
      <c r="H168" s="39"/>
      <c r="I168" s="39"/>
      <c r="J168" s="39"/>
      <c r="K168" s="39"/>
      <c r="L168" s="39"/>
      <c r="M168" s="39"/>
      <c r="N168" s="39"/>
      <c r="O168" s="39"/>
      <c r="P168" s="39"/>
      <c r="Q168" s="39"/>
      <c r="R168" s="39"/>
      <c r="S168" s="39"/>
      <c r="T168" s="39"/>
      <c r="U168" s="34">
        <f t="shared" si="47"/>
        <v>0</v>
      </c>
      <c r="V168" s="34">
        <f t="shared" si="48"/>
        <v>0</v>
      </c>
      <c r="W168" s="25">
        <f t="shared" si="49"/>
        <v>0</v>
      </c>
      <c r="X168" s="25">
        <f t="shared" si="50"/>
        <v>0</v>
      </c>
      <c r="Y168" s="25">
        <f t="shared" si="51"/>
        <v>0</v>
      </c>
      <c r="Z168" s="25">
        <f t="shared" si="52"/>
        <v>0</v>
      </c>
      <c r="AA168" s="25">
        <f t="shared" si="53"/>
        <v>0</v>
      </c>
      <c r="AB168" s="25">
        <f t="shared" si="54"/>
        <v>0</v>
      </c>
    </row>
    <row r="169" spans="1:28" ht="20.100000000000001" customHeight="1" x14ac:dyDescent="0.25">
      <c r="A169" s="4" t="s">
        <v>200</v>
      </c>
      <c r="B169" s="7" t="s">
        <v>497</v>
      </c>
      <c r="C169" s="5">
        <v>234</v>
      </c>
      <c r="D169" s="38"/>
      <c r="E169" s="38"/>
      <c r="F169" s="39"/>
      <c r="G169" s="39"/>
      <c r="H169" s="39"/>
      <c r="I169" s="39"/>
      <c r="J169" s="39"/>
      <c r="K169" s="39"/>
      <c r="L169" s="39"/>
      <c r="M169" s="39"/>
      <c r="N169" s="39"/>
      <c r="O169" s="39"/>
      <c r="P169" s="39"/>
      <c r="Q169" s="39"/>
      <c r="R169" s="39"/>
      <c r="S169" s="39"/>
      <c r="T169" s="39"/>
      <c r="U169" s="34">
        <f t="shared" si="47"/>
        <v>0</v>
      </c>
      <c r="V169" s="34">
        <f t="shared" si="48"/>
        <v>0</v>
      </c>
      <c r="W169" s="25">
        <f t="shared" si="49"/>
        <v>0</v>
      </c>
      <c r="X169" s="25">
        <f t="shared" si="50"/>
        <v>0</v>
      </c>
      <c r="Y169" s="25">
        <f t="shared" si="51"/>
        <v>0</v>
      </c>
      <c r="Z169" s="25">
        <f t="shared" si="52"/>
        <v>0</v>
      </c>
      <c r="AA169" s="25">
        <f t="shared" si="53"/>
        <v>0</v>
      </c>
      <c r="AB169" s="25">
        <f t="shared" si="54"/>
        <v>0</v>
      </c>
    </row>
    <row r="170" spans="1:28" ht="20.100000000000001" customHeight="1" x14ac:dyDescent="0.25">
      <c r="A170" s="4" t="s">
        <v>199</v>
      </c>
      <c r="B170" s="7" t="s">
        <v>640</v>
      </c>
      <c r="C170" s="5">
        <v>235</v>
      </c>
      <c r="D170" s="38"/>
      <c r="E170" s="38"/>
      <c r="F170" s="39">
        <v>4</v>
      </c>
      <c r="G170" s="39">
        <v>2</v>
      </c>
      <c r="H170" s="39"/>
      <c r="I170" s="39"/>
      <c r="J170" s="39">
        <v>2</v>
      </c>
      <c r="K170" s="39"/>
      <c r="L170" s="39"/>
      <c r="M170" s="39">
        <v>2</v>
      </c>
      <c r="N170" s="39"/>
      <c r="O170" s="39">
        <v>1</v>
      </c>
      <c r="P170" s="39"/>
      <c r="Q170" s="39">
        <v>1</v>
      </c>
      <c r="R170" s="39"/>
      <c r="S170" s="39"/>
      <c r="T170" s="39"/>
      <c r="U170" s="34">
        <f t="shared" si="47"/>
        <v>4</v>
      </c>
      <c r="V170" s="34">
        <f t="shared" si="48"/>
        <v>4</v>
      </c>
      <c r="W170" s="25">
        <f t="shared" si="49"/>
        <v>2</v>
      </c>
      <c r="X170" s="25">
        <f t="shared" si="50"/>
        <v>2</v>
      </c>
      <c r="Y170" s="25">
        <f t="shared" si="51"/>
        <v>1</v>
      </c>
      <c r="Z170" s="25">
        <f t="shared" si="52"/>
        <v>1</v>
      </c>
      <c r="AA170" s="25">
        <f t="shared" si="53"/>
        <v>0</v>
      </c>
      <c r="AB170" s="25">
        <f t="shared" si="54"/>
        <v>0</v>
      </c>
    </row>
    <row r="171" spans="1:28" ht="20.100000000000001" customHeight="1" x14ac:dyDescent="0.25">
      <c r="A171" s="4" t="s">
        <v>716</v>
      </c>
      <c r="B171" s="7" t="s">
        <v>717</v>
      </c>
      <c r="C171" s="5">
        <v>235.1</v>
      </c>
      <c r="D171" s="38"/>
      <c r="E171" s="38"/>
      <c r="F171" s="39"/>
      <c r="G171" s="39"/>
      <c r="H171" s="39"/>
      <c r="I171" s="39"/>
      <c r="J171" s="39"/>
      <c r="K171" s="39"/>
      <c r="L171" s="39"/>
      <c r="M171" s="39"/>
      <c r="N171" s="39"/>
      <c r="O171" s="39"/>
      <c r="P171" s="39"/>
      <c r="Q171" s="39"/>
      <c r="R171" s="39"/>
      <c r="S171" s="39"/>
      <c r="T171" s="39"/>
      <c r="U171" s="34">
        <f t="shared" si="47"/>
        <v>0</v>
      </c>
      <c r="V171" s="34">
        <f t="shared" si="48"/>
        <v>0</v>
      </c>
      <c r="W171" s="25">
        <f t="shared" si="49"/>
        <v>0</v>
      </c>
      <c r="X171" s="25">
        <f t="shared" si="50"/>
        <v>0</v>
      </c>
      <c r="Y171" s="25">
        <f t="shared" si="51"/>
        <v>0</v>
      </c>
      <c r="Z171" s="25">
        <f t="shared" si="52"/>
        <v>0</v>
      </c>
      <c r="AA171" s="25">
        <f t="shared" si="53"/>
        <v>0</v>
      </c>
      <c r="AB171" s="25">
        <f t="shared" si="54"/>
        <v>0</v>
      </c>
    </row>
    <row r="172" spans="1:28" ht="20.100000000000001" customHeight="1" x14ac:dyDescent="0.25">
      <c r="A172" s="4" t="s">
        <v>198</v>
      </c>
      <c r="B172" s="7" t="s">
        <v>641</v>
      </c>
      <c r="C172" s="5">
        <v>236</v>
      </c>
      <c r="D172" s="38"/>
      <c r="E172" s="38"/>
      <c r="F172" s="39"/>
      <c r="G172" s="39"/>
      <c r="H172" s="39"/>
      <c r="I172" s="39"/>
      <c r="J172" s="39"/>
      <c r="K172" s="39"/>
      <c r="L172" s="39"/>
      <c r="M172" s="39"/>
      <c r="N172" s="39"/>
      <c r="O172" s="39"/>
      <c r="P172" s="39"/>
      <c r="Q172" s="39"/>
      <c r="R172" s="39"/>
      <c r="S172" s="39"/>
      <c r="T172" s="39"/>
      <c r="U172" s="34">
        <f t="shared" si="47"/>
        <v>0</v>
      </c>
      <c r="V172" s="34">
        <f t="shared" si="48"/>
        <v>0</v>
      </c>
      <c r="W172" s="25">
        <f t="shared" si="49"/>
        <v>0</v>
      </c>
      <c r="X172" s="25">
        <f t="shared" si="50"/>
        <v>0</v>
      </c>
      <c r="Y172" s="25">
        <f t="shared" si="51"/>
        <v>0</v>
      </c>
      <c r="Z172" s="25">
        <f t="shared" si="52"/>
        <v>0</v>
      </c>
      <c r="AA172" s="25">
        <f t="shared" si="53"/>
        <v>0</v>
      </c>
      <c r="AB172" s="25">
        <f t="shared" si="54"/>
        <v>0</v>
      </c>
    </row>
    <row r="173" spans="1:28" ht="20.100000000000001" customHeight="1" x14ac:dyDescent="0.25">
      <c r="A173" s="4" t="s">
        <v>197</v>
      </c>
      <c r="B173" s="7" t="s">
        <v>550</v>
      </c>
      <c r="C173" s="5">
        <v>237</v>
      </c>
      <c r="D173" s="38"/>
      <c r="E173" s="38"/>
      <c r="F173" s="39"/>
      <c r="G173" s="39"/>
      <c r="H173" s="39"/>
      <c r="I173" s="39"/>
      <c r="J173" s="39"/>
      <c r="K173" s="39"/>
      <c r="L173" s="39"/>
      <c r="M173" s="39"/>
      <c r="N173" s="39"/>
      <c r="O173" s="39"/>
      <c r="P173" s="39"/>
      <c r="Q173" s="39"/>
      <c r="R173" s="39"/>
      <c r="S173" s="39"/>
      <c r="T173" s="39"/>
      <c r="U173" s="34">
        <f t="shared" si="47"/>
        <v>0</v>
      </c>
      <c r="V173" s="34">
        <f t="shared" si="48"/>
        <v>0</v>
      </c>
      <c r="W173" s="25">
        <f t="shared" si="49"/>
        <v>0</v>
      </c>
      <c r="X173" s="25">
        <f t="shared" si="50"/>
        <v>0</v>
      </c>
      <c r="Y173" s="25">
        <f t="shared" si="51"/>
        <v>0</v>
      </c>
      <c r="Z173" s="25">
        <f t="shared" si="52"/>
        <v>0</v>
      </c>
      <c r="AA173" s="25">
        <f t="shared" si="53"/>
        <v>0</v>
      </c>
      <c r="AB173" s="25">
        <f t="shared" si="54"/>
        <v>0</v>
      </c>
    </row>
    <row r="174" spans="1:28" ht="20.100000000000001" customHeight="1" x14ac:dyDescent="0.25">
      <c r="A174" s="4" t="s">
        <v>196</v>
      </c>
      <c r="B174" s="5" t="s">
        <v>551</v>
      </c>
      <c r="C174" s="5">
        <v>238</v>
      </c>
      <c r="D174" s="38"/>
      <c r="E174" s="38"/>
      <c r="F174" s="39"/>
      <c r="G174" s="39"/>
      <c r="H174" s="39"/>
      <c r="I174" s="39"/>
      <c r="J174" s="39"/>
      <c r="K174" s="39"/>
      <c r="L174" s="39"/>
      <c r="M174" s="39"/>
      <c r="N174" s="39"/>
      <c r="O174" s="39"/>
      <c r="P174" s="39"/>
      <c r="Q174" s="39"/>
      <c r="R174" s="39"/>
      <c r="S174" s="39"/>
      <c r="T174" s="39"/>
      <c r="U174" s="34">
        <f t="shared" si="47"/>
        <v>0</v>
      </c>
      <c r="V174" s="34">
        <f t="shared" si="48"/>
        <v>0</v>
      </c>
      <c r="W174" s="25">
        <f t="shared" si="49"/>
        <v>0</v>
      </c>
      <c r="X174" s="25">
        <f t="shared" si="50"/>
        <v>0</v>
      </c>
      <c r="Y174" s="25">
        <f t="shared" si="51"/>
        <v>0</v>
      </c>
      <c r="Z174" s="25">
        <f t="shared" si="52"/>
        <v>0</v>
      </c>
      <c r="AA174" s="25">
        <f t="shared" si="53"/>
        <v>0</v>
      </c>
      <c r="AB174" s="25">
        <f t="shared" si="54"/>
        <v>0</v>
      </c>
    </row>
    <row r="175" spans="1:28" ht="20.100000000000001" customHeight="1" x14ac:dyDescent="0.25">
      <c r="A175" s="4" t="s">
        <v>195</v>
      </c>
      <c r="B175" s="7" t="s">
        <v>552</v>
      </c>
      <c r="C175" s="5">
        <v>239</v>
      </c>
      <c r="D175" s="38"/>
      <c r="E175" s="38"/>
      <c r="F175" s="39"/>
      <c r="G175" s="39"/>
      <c r="H175" s="39"/>
      <c r="I175" s="39"/>
      <c r="J175" s="39"/>
      <c r="K175" s="39"/>
      <c r="L175" s="39"/>
      <c r="M175" s="39"/>
      <c r="N175" s="39"/>
      <c r="O175" s="39"/>
      <c r="P175" s="39"/>
      <c r="Q175" s="39"/>
      <c r="R175" s="39"/>
      <c r="S175" s="39"/>
      <c r="T175" s="39"/>
      <c r="U175" s="34">
        <f t="shared" si="47"/>
        <v>0</v>
      </c>
      <c r="V175" s="34">
        <f t="shared" si="48"/>
        <v>0</v>
      </c>
      <c r="W175" s="25">
        <f t="shared" si="49"/>
        <v>0</v>
      </c>
      <c r="X175" s="25">
        <f t="shared" si="50"/>
        <v>0</v>
      </c>
      <c r="Y175" s="25">
        <f t="shared" si="51"/>
        <v>0</v>
      </c>
      <c r="Z175" s="25">
        <f t="shared" si="52"/>
        <v>0</v>
      </c>
      <c r="AA175" s="25">
        <f t="shared" si="53"/>
        <v>0</v>
      </c>
      <c r="AB175" s="25">
        <f t="shared" si="54"/>
        <v>0</v>
      </c>
    </row>
    <row r="176" spans="1:28" ht="20.100000000000001" customHeight="1" x14ac:dyDescent="0.25">
      <c r="A176" s="4" t="s">
        <v>194</v>
      </c>
      <c r="B176" s="7" t="s">
        <v>642</v>
      </c>
      <c r="C176" s="5">
        <v>240</v>
      </c>
      <c r="D176" s="38"/>
      <c r="E176" s="38"/>
      <c r="F176" s="39"/>
      <c r="G176" s="39"/>
      <c r="H176" s="39"/>
      <c r="I176" s="39"/>
      <c r="J176" s="39"/>
      <c r="K176" s="39"/>
      <c r="L176" s="39"/>
      <c r="M176" s="39"/>
      <c r="N176" s="39"/>
      <c r="O176" s="39"/>
      <c r="P176" s="39"/>
      <c r="Q176" s="39"/>
      <c r="R176" s="39"/>
      <c r="S176" s="39"/>
      <c r="T176" s="39"/>
      <c r="U176" s="34">
        <f t="shared" si="47"/>
        <v>0</v>
      </c>
      <c r="V176" s="34">
        <f t="shared" si="48"/>
        <v>0</v>
      </c>
      <c r="W176" s="25">
        <f t="shared" si="49"/>
        <v>0</v>
      </c>
      <c r="X176" s="25">
        <f t="shared" si="50"/>
        <v>0</v>
      </c>
      <c r="Y176" s="25">
        <f t="shared" si="51"/>
        <v>0</v>
      </c>
      <c r="Z176" s="25">
        <f t="shared" si="52"/>
        <v>0</v>
      </c>
      <c r="AA176" s="25">
        <f t="shared" si="53"/>
        <v>0</v>
      </c>
      <c r="AB176" s="25">
        <f t="shared" si="54"/>
        <v>0</v>
      </c>
    </row>
    <row r="177" spans="1:28" ht="20.100000000000001" customHeight="1" x14ac:dyDescent="0.25">
      <c r="A177" s="4" t="s">
        <v>718</v>
      </c>
      <c r="B177" s="7" t="s">
        <v>719</v>
      </c>
      <c r="C177" s="5">
        <v>240.1</v>
      </c>
      <c r="D177" s="43"/>
      <c r="E177" s="43"/>
      <c r="F177" s="43"/>
      <c r="G177" s="43"/>
      <c r="H177" s="43"/>
      <c r="I177" s="43"/>
      <c r="J177" s="43"/>
      <c r="K177" s="43"/>
      <c r="L177" s="43"/>
      <c r="M177" s="43"/>
      <c r="N177" s="43"/>
      <c r="O177" s="43"/>
      <c r="P177" s="43"/>
      <c r="Q177" s="43"/>
      <c r="R177" s="43"/>
      <c r="S177" s="43"/>
      <c r="T177" s="43"/>
      <c r="U177" s="34">
        <f t="shared" si="47"/>
        <v>0</v>
      </c>
      <c r="V177" s="34">
        <f t="shared" si="48"/>
        <v>0</v>
      </c>
      <c r="W177" s="25">
        <f t="shared" si="49"/>
        <v>0</v>
      </c>
      <c r="X177" s="25">
        <f t="shared" si="50"/>
        <v>0</v>
      </c>
      <c r="Y177" s="25">
        <f t="shared" si="51"/>
        <v>0</v>
      </c>
      <c r="Z177" s="25">
        <f t="shared" si="52"/>
        <v>0</v>
      </c>
      <c r="AA177" s="25">
        <f t="shared" si="53"/>
        <v>0</v>
      </c>
      <c r="AB177" s="25">
        <f t="shared" si="54"/>
        <v>0</v>
      </c>
    </row>
    <row r="178" spans="1:28" ht="20.100000000000001" customHeight="1" x14ac:dyDescent="0.25">
      <c r="A178" s="4" t="s">
        <v>193</v>
      </c>
      <c r="B178" s="5" t="s">
        <v>643</v>
      </c>
      <c r="C178" s="5">
        <v>241</v>
      </c>
      <c r="D178" s="38"/>
      <c r="E178" s="38"/>
      <c r="F178" s="39"/>
      <c r="G178" s="39"/>
      <c r="H178" s="39"/>
      <c r="I178" s="39"/>
      <c r="J178" s="39"/>
      <c r="K178" s="39"/>
      <c r="L178" s="39"/>
      <c r="M178" s="39"/>
      <c r="N178" s="39"/>
      <c r="O178" s="39"/>
      <c r="P178" s="39"/>
      <c r="Q178" s="39"/>
      <c r="R178" s="39"/>
      <c r="S178" s="39"/>
      <c r="T178" s="39"/>
      <c r="U178" s="34">
        <f t="shared" si="47"/>
        <v>0</v>
      </c>
      <c r="V178" s="34">
        <f t="shared" si="48"/>
        <v>0</v>
      </c>
      <c r="W178" s="25">
        <f t="shared" si="49"/>
        <v>0</v>
      </c>
      <c r="X178" s="25">
        <f t="shared" si="50"/>
        <v>0</v>
      </c>
      <c r="Y178" s="25">
        <f t="shared" si="51"/>
        <v>0</v>
      </c>
      <c r="Z178" s="25">
        <f t="shared" si="52"/>
        <v>0</v>
      </c>
      <c r="AA178" s="25">
        <f t="shared" si="53"/>
        <v>0</v>
      </c>
      <c r="AB178" s="25">
        <f t="shared" si="54"/>
        <v>0</v>
      </c>
    </row>
    <row r="179" spans="1:28" ht="20.100000000000001" customHeight="1" x14ac:dyDescent="0.25">
      <c r="A179" s="4" t="s">
        <v>192</v>
      </c>
      <c r="B179" s="7" t="s">
        <v>442</v>
      </c>
      <c r="C179" s="5">
        <v>242</v>
      </c>
      <c r="D179" s="38">
        <v>11</v>
      </c>
      <c r="E179" s="38"/>
      <c r="F179" s="39">
        <v>9</v>
      </c>
      <c r="G179" s="39">
        <v>11</v>
      </c>
      <c r="H179" s="39">
        <v>2</v>
      </c>
      <c r="I179" s="39"/>
      <c r="J179" s="39">
        <v>13</v>
      </c>
      <c r="K179" s="39"/>
      <c r="L179" s="39"/>
      <c r="M179" s="39">
        <v>7</v>
      </c>
      <c r="N179" s="39"/>
      <c r="O179" s="39">
        <v>8</v>
      </c>
      <c r="P179" s="39"/>
      <c r="Q179" s="39">
        <v>8</v>
      </c>
      <c r="R179" s="39"/>
      <c r="S179" s="39"/>
      <c r="T179" s="39"/>
      <c r="U179" s="34">
        <f t="shared" si="47"/>
        <v>20</v>
      </c>
      <c r="V179" s="34">
        <f t="shared" si="48"/>
        <v>20</v>
      </c>
      <c r="W179" s="25">
        <f t="shared" si="49"/>
        <v>13</v>
      </c>
      <c r="X179" s="25">
        <f t="shared" si="50"/>
        <v>13</v>
      </c>
      <c r="Y179" s="25">
        <f t="shared" si="51"/>
        <v>8</v>
      </c>
      <c r="Z179" s="25">
        <f t="shared" si="52"/>
        <v>8</v>
      </c>
      <c r="AA179" s="25">
        <f t="shared" si="53"/>
        <v>0</v>
      </c>
      <c r="AB179" s="25">
        <f t="shared" si="54"/>
        <v>0</v>
      </c>
    </row>
    <row r="180" spans="1:28" ht="20.100000000000001" customHeight="1" x14ac:dyDescent="0.25">
      <c r="A180" s="4" t="s">
        <v>191</v>
      </c>
      <c r="B180" s="7" t="s">
        <v>379</v>
      </c>
      <c r="C180" s="5">
        <v>243</v>
      </c>
      <c r="D180" s="38"/>
      <c r="E180" s="38"/>
      <c r="F180" s="39">
        <v>2</v>
      </c>
      <c r="G180" s="39">
        <v>1</v>
      </c>
      <c r="H180" s="39"/>
      <c r="I180" s="39"/>
      <c r="J180" s="39">
        <v>1</v>
      </c>
      <c r="K180" s="39"/>
      <c r="L180" s="39"/>
      <c r="M180" s="39">
        <v>1</v>
      </c>
      <c r="N180" s="39"/>
      <c r="O180" s="39"/>
      <c r="P180" s="39"/>
      <c r="Q180" s="39"/>
      <c r="R180" s="39"/>
      <c r="S180" s="39"/>
      <c r="T180" s="39"/>
      <c r="U180" s="34">
        <f t="shared" ref="U180:U211" si="56">D180+F180</f>
        <v>2</v>
      </c>
      <c r="V180" s="34">
        <f t="shared" ref="V180:V211" si="57">J180+K180+M180</f>
        <v>2</v>
      </c>
      <c r="W180" s="25">
        <f t="shared" ref="W180:W211" si="58">J180</f>
        <v>1</v>
      </c>
      <c r="X180" s="25">
        <f t="shared" ref="X180:X211" si="59">G180+H180+I180</f>
        <v>1</v>
      </c>
      <c r="Y180" s="25">
        <f t="shared" ref="Y180:Y211" si="60">Q180</f>
        <v>0</v>
      </c>
      <c r="Z180" s="25">
        <f t="shared" ref="Z180:Z211" si="61">O180+P180</f>
        <v>0</v>
      </c>
      <c r="AA180" s="25">
        <f t="shared" ref="AA180:AA211" si="62">T180</f>
        <v>0</v>
      </c>
      <c r="AB180" s="25">
        <f t="shared" ref="AB180:AB211" si="63">R180+S180</f>
        <v>0</v>
      </c>
    </row>
    <row r="181" spans="1:28" ht="20.100000000000001" customHeight="1" x14ac:dyDescent="0.25">
      <c r="A181" s="4" t="s">
        <v>720</v>
      </c>
      <c r="B181" s="7" t="s">
        <v>721</v>
      </c>
      <c r="C181" s="5">
        <v>243.1</v>
      </c>
      <c r="D181" s="38"/>
      <c r="E181" s="38"/>
      <c r="F181" s="39">
        <v>1</v>
      </c>
      <c r="G181" s="39"/>
      <c r="H181" s="39"/>
      <c r="I181" s="39"/>
      <c r="J181" s="39"/>
      <c r="K181" s="39"/>
      <c r="L181" s="39"/>
      <c r="M181" s="39">
        <v>1</v>
      </c>
      <c r="N181" s="39"/>
      <c r="O181" s="39"/>
      <c r="P181" s="39"/>
      <c r="Q181" s="39"/>
      <c r="R181" s="39"/>
      <c r="S181" s="39"/>
      <c r="T181" s="39"/>
      <c r="U181" s="34">
        <f t="shared" si="56"/>
        <v>1</v>
      </c>
      <c r="V181" s="34">
        <f t="shared" si="57"/>
        <v>1</v>
      </c>
      <c r="W181" s="25">
        <f t="shared" si="58"/>
        <v>0</v>
      </c>
      <c r="X181" s="25">
        <f t="shared" si="59"/>
        <v>0</v>
      </c>
      <c r="Y181" s="25">
        <f t="shared" si="60"/>
        <v>0</v>
      </c>
      <c r="Z181" s="25">
        <f t="shared" si="61"/>
        <v>0</v>
      </c>
      <c r="AA181" s="25">
        <f t="shared" si="62"/>
        <v>0</v>
      </c>
      <c r="AB181" s="25">
        <f t="shared" si="63"/>
        <v>0</v>
      </c>
    </row>
    <row r="182" spans="1:28" ht="20.100000000000001" customHeight="1" x14ac:dyDescent="0.25">
      <c r="A182" s="4" t="s">
        <v>190</v>
      </c>
      <c r="B182" s="7" t="s">
        <v>366</v>
      </c>
      <c r="C182" s="5">
        <v>244</v>
      </c>
      <c r="D182" s="38"/>
      <c r="E182" s="38"/>
      <c r="F182" s="39">
        <v>1</v>
      </c>
      <c r="G182" s="39"/>
      <c r="H182" s="39"/>
      <c r="I182" s="39"/>
      <c r="J182" s="39"/>
      <c r="K182" s="39"/>
      <c r="L182" s="39"/>
      <c r="M182" s="39">
        <v>1</v>
      </c>
      <c r="N182" s="39"/>
      <c r="O182" s="39"/>
      <c r="P182" s="39"/>
      <c r="Q182" s="39"/>
      <c r="R182" s="39"/>
      <c r="S182" s="39"/>
      <c r="T182" s="39"/>
      <c r="U182" s="34">
        <f t="shared" si="56"/>
        <v>1</v>
      </c>
      <c r="V182" s="34">
        <f t="shared" si="57"/>
        <v>1</v>
      </c>
      <c r="W182" s="25">
        <f t="shared" si="58"/>
        <v>0</v>
      </c>
      <c r="X182" s="25">
        <f t="shared" si="59"/>
        <v>0</v>
      </c>
      <c r="Y182" s="25">
        <f t="shared" si="60"/>
        <v>0</v>
      </c>
      <c r="Z182" s="25">
        <f t="shared" si="61"/>
        <v>0</v>
      </c>
      <c r="AA182" s="25">
        <f t="shared" si="62"/>
        <v>0</v>
      </c>
      <c r="AB182" s="25">
        <f t="shared" si="63"/>
        <v>0</v>
      </c>
    </row>
    <row r="183" spans="1:28" ht="20.100000000000001" customHeight="1" x14ac:dyDescent="0.25">
      <c r="A183" s="4" t="s">
        <v>189</v>
      </c>
      <c r="B183" s="7" t="s">
        <v>553</v>
      </c>
      <c r="C183" s="5">
        <v>245</v>
      </c>
      <c r="D183" s="38"/>
      <c r="E183" s="38"/>
      <c r="F183" s="39"/>
      <c r="G183" s="39"/>
      <c r="H183" s="39"/>
      <c r="I183" s="39"/>
      <c r="J183" s="39"/>
      <c r="K183" s="39"/>
      <c r="L183" s="39"/>
      <c r="M183" s="39"/>
      <c r="N183" s="39"/>
      <c r="O183" s="39"/>
      <c r="P183" s="39"/>
      <c r="Q183" s="39"/>
      <c r="R183" s="39"/>
      <c r="S183" s="39"/>
      <c r="T183" s="39"/>
      <c r="U183" s="34">
        <f t="shared" si="56"/>
        <v>0</v>
      </c>
      <c r="V183" s="34">
        <f t="shared" si="57"/>
        <v>0</v>
      </c>
      <c r="W183" s="25">
        <f t="shared" si="58"/>
        <v>0</v>
      </c>
      <c r="X183" s="25">
        <f t="shared" si="59"/>
        <v>0</v>
      </c>
      <c r="Y183" s="25">
        <f t="shared" si="60"/>
        <v>0</v>
      </c>
      <c r="Z183" s="25">
        <f t="shared" si="61"/>
        <v>0</v>
      </c>
      <c r="AA183" s="25">
        <f t="shared" si="62"/>
        <v>0</v>
      </c>
      <c r="AB183" s="25">
        <f t="shared" si="63"/>
        <v>0</v>
      </c>
    </row>
    <row r="184" spans="1:28" ht="20.100000000000001" customHeight="1" x14ac:dyDescent="0.25">
      <c r="A184" s="4" t="s">
        <v>188</v>
      </c>
      <c r="B184" s="7" t="s">
        <v>498</v>
      </c>
      <c r="C184" s="5">
        <v>246</v>
      </c>
      <c r="D184" s="38"/>
      <c r="E184" s="38"/>
      <c r="F184" s="39"/>
      <c r="G184" s="39"/>
      <c r="H184" s="39"/>
      <c r="I184" s="39"/>
      <c r="J184" s="39"/>
      <c r="K184" s="39"/>
      <c r="L184" s="39"/>
      <c r="M184" s="39"/>
      <c r="N184" s="39"/>
      <c r="O184" s="39"/>
      <c r="P184" s="39"/>
      <c r="Q184" s="39"/>
      <c r="R184" s="39"/>
      <c r="S184" s="39"/>
      <c r="T184" s="39"/>
      <c r="U184" s="34">
        <f t="shared" si="56"/>
        <v>0</v>
      </c>
      <c r="V184" s="34">
        <f t="shared" si="57"/>
        <v>0</v>
      </c>
      <c r="W184" s="25">
        <f t="shared" si="58"/>
        <v>0</v>
      </c>
      <c r="X184" s="25">
        <f t="shared" si="59"/>
        <v>0</v>
      </c>
      <c r="Y184" s="25">
        <f t="shared" si="60"/>
        <v>0</v>
      </c>
      <c r="Z184" s="25">
        <f t="shared" si="61"/>
        <v>0</v>
      </c>
      <c r="AA184" s="25">
        <f t="shared" si="62"/>
        <v>0</v>
      </c>
      <c r="AB184" s="25">
        <f t="shared" si="63"/>
        <v>0</v>
      </c>
    </row>
    <row r="185" spans="1:28" ht="20.100000000000001" customHeight="1" x14ac:dyDescent="0.25">
      <c r="A185" s="4" t="s">
        <v>187</v>
      </c>
      <c r="B185" s="7" t="s">
        <v>554</v>
      </c>
      <c r="C185" s="5">
        <v>247</v>
      </c>
      <c r="D185" s="38"/>
      <c r="E185" s="38"/>
      <c r="F185" s="39"/>
      <c r="G185" s="39"/>
      <c r="H185" s="39"/>
      <c r="I185" s="39"/>
      <c r="J185" s="39"/>
      <c r="K185" s="39"/>
      <c r="L185" s="39"/>
      <c r="M185" s="39"/>
      <c r="N185" s="39"/>
      <c r="O185" s="39"/>
      <c r="P185" s="39"/>
      <c r="Q185" s="39"/>
      <c r="R185" s="39"/>
      <c r="S185" s="39"/>
      <c r="T185" s="39"/>
      <c r="U185" s="34">
        <f t="shared" si="56"/>
        <v>0</v>
      </c>
      <c r="V185" s="34">
        <f t="shared" si="57"/>
        <v>0</v>
      </c>
      <c r="W185" s="25">
        <f t="shared" si="58"/>
        <v>0</v>
      </c>
      <c r="X185" s="25">
        <f t="shared" si="59"/>
        <v>0</v>
      </c>
      <c r="Y185" s="25">
        <f t="shared" si="60"/>
        <v>0</v>
      </c>
      <c r="Z185" s="25">
        <f t="shared" si="61"/>
        <v>0</v>
      </c>
      <c r="AA185" s="25">
        <f t="shared" si="62"/>
        <v>0</v>
      </c>
      <c r="AB185" s="25">
        <f t="shared" si="63"/>
        <v>0</v>
      </c>
    </row>
    <row r="186" spans="1:28" ht="20.100000000000001" customHeight="1" x14ac:dyDescent="0.25">
      <c r="A186" s="4" t="s">
        <v>186</v>
      </c>
      <c r="B186" s="7" t="s">
        <v>555</v>
      </c>
      <c r="C186" s="5">
        <v>248</v>
      </c>
      <c r="D186" s="43"/>
      <c r="E186" s="43"/>
      <c r="F186" s="43"/>
      <c r="G186" s="43"/>
      <c r="H186" s="43"/>
      <c r="I186" s="43"/>
      <c r="J186" s="43"/>
      <c r="K186" s="43"/>
      <c r="L186" s="43"/>
      <c r="M186" s="43"/>
      <c r="N186" s="43"/>
      <c r="O186" s="43"/>
      <c r="P186" s="43"/>
      <c r="Q186" s="43"/>
      <c r="R186" s="43"/>
      <c r="S186" s="43"/>
      <c r="T186" s="43"/>
      <c r="U186" s="34">
        <f t="shared" si="56"/>
        <v>0</v>
      </c>
      <c r="V186" s="34">
        <f t="shared" si="57"/>
        <v>0</v>
      </c>
      <c r="W186" s="25">
        <f t="shared" si="58"/>
        <v>0</v>
      </c>
      <c r="X186" s="25">
        <f t="shared" si="59"/>
        <v>0</v>
      </c>
      <c r="Y186" s="25">
        <f t="shared" si="60"/>
        <v>0</v>
      </c>
      <c r="Z186" s="25">
        <f t="shared" si="61"/>
        <v>0</v>
      </c>
      <c r="AA186" s="25">
        <f t="shared" si="62"/>
        <v>0</v>
      </c>
      <c r="AB186" s="25">
        <f t="shared" si="63"/>
        <v>0</v>
      </c>
    </row>
    <row r="187" spans="1:28" ht="20.100000000000001" customHeight="1" x14ac:dyDescent="0.25">
      <c r="A187" s="4" t="s">
        <v>185</v>
      </c>
      <c r="B187" s="7" t="s">
        <v>644</v>
      </c>
      <c r="C187" s="5">
        <v>249</v>
      </c>
      <c r="D187" s="38"/>
      <c r="E187" s="38"/>
      <c r="F187" s="39"/>
      <c r="G187" s="39"/>
      <c r="H187" s="39"/>
      <c r="I187" s="39"/>
      <c r="J187" s="39"/>
      <c r="K187" s="39"/>
      <c r="L187" s="39"/>
      <c r="M187" s="39"/>
      <c r="N187" s="39"/>
      <c r="O187" s="39"/>
      <c r="P187" s="39"/>
      <c r="Q187" s="39"/>
      <c r="R187" s="39"/>
      <c r="S187" s="39"/>
      <c r="T187" s="39"/>
      <c r="U187" s="34">
        <f t="shared" si="56"/>
        <v>0</v>
      </c>
      <c r="V187" s="34">
        <f t="shared" si="57"/>
        <v>0</v>
      </c>
      <c r="W187" s="25">
        <f t="shared" si="58"/>
        <v>0</v>
      </c>
      <c r="X187" s="25">
        <f t="shared" si="59"/>
        <v>0</v>
      </c>
      <c r="Y187" s="25">
        <f t="shared" si="60"/>
        <v>0</v>
      </c>
      <c r="Z187" s="25">
        <f t="shared" si="61"/>
        <v>0</v>
      </c>
      <c r="AA187" s="25">
        <f t="shared" si="62"/>
        <v>0</v>
      </c>
      <c r="AB187" s="25">
        <f t="shared" si="63"/>
        <v>0</v>
      </c>
    </row>
    <row r="188" spans="1:28" ht="20.100000000000001" customHeight="1" x14ac:dyDescent="0.25">
      <c r="A188" s="4" t="s">
        <v>184</v>
      </c>
      <c r="B188" s="7" t="s">
        <v>556</v>
      </c>
      <c r="C188" s="5">
        <v>250</v>
      </c>
      <c r="D188" s="38"/>
      <c r="E188" s="38"/>
      <c r="F188" s="39"/>
      <c r="G188" s="39"/>
      <c r="H188" s="39"/>
      <c r="I188" s="39"/>
      <c r="J188" s="39"/>
      <c r="K188" s="39"/>
      <c r="L188" s="39"/>
      <c r="M188" s="39"/>
      <c r="N188" s="39"/>
      <c r="O188" s="39"/>
      <c r="P188" s="39"/>
      <c r="Q188" s="39"/>
      <c r="R188" s="39"/>
      <c r="S188" s="39"/>
      <c r="T188" s="39"/>
      <c r="U188" s="34">
        <f t="shared" si="56"/>
        <v>0</v>
      </c>
      <c r="V188" s="34">
        <f t="shared" si="57"/>
        <v>0</v>
      </c>
      <c r="W188" s="25">
        <f t="shared" si="58"/>
        <v>0</v>
      </c>
      <c r="X188" s="25">
        <f t="shared" si="59"/>
        <v>0</v>
      </c>
      <c r="Y188" s="25">
        <f t="shared" si="60"/>
        <v>0</v>
      </c>
      <c r="Z188" s="25">
        <f t="shared" si="61"/>
        <v>0</v>
      </c>
      <c r="AA188" s="25">
        <f t="shared" si="62"/>
        <v>0</v>
      </c>
      <c r="AB188" s="25">
        <f t="shared" si="63"/>
        <v>0</v>
      </c>
    </row>
    <row r="189" spans="1:28" ht="20.100000000000001" customHeight="1" x14ac:dyDescent="0.25">
      <c r="A189" s="4" t="s">
        <v>183</v>
      </c>
      <c r="B189" s="7" t="s">
        <v>407</v>
      </c>
      <c r="C189" s="5"/>
      <c r="D189" s="38"/>
      <c r="E189" s="38"/>
      <c r="F189" s="39"/>
      <c r="G189" s="39"/>
      <c r="H189" s="39"/>
      <c r="I189" s="39"/>
      <c r="J189" s="39"/>
      <c r="K189" s="39"/>
      <c r="L189" s="39"/>
      <c r="M189" s="39"/>
      <c r="N189" s="39"/>
      <c r="O189" s="39"/>
      <c r="P189" s="39"/>
      <c r="Q189" s="39"/>
      <c r="R189" s="39"/>
      <c r="S189" s="39"/>
      <c r="T189" s="39"/>
      <c r="U189" s="34">
        <f t="shared" si="56"/>
        <v>0</v>
      </c>
      <c r="V189" s="34">
        <f t="shared" si="57"/>
        <v>0</v>
      </c>
      <c r="W189" s="25">
        <f t="shared" si="58"/>
        <v>0</v>
      </c>
      <c r="X189" s="25">
        <f t="shared" si="59"/>
        <v>0</v>
      </c>
      <c r="Y189" s="25">
        <f t="shared" si="60"/>
        <v>0</v>
      </c>
      <c r="Z189" s="25">
        <f t="shared" si="61"/>
        <v>0</v>
      </c>
      <c r="AA189" s="25">
        <f t="shared" si="62"/>
        <v>0</v>
      </c>
      <c r="AB189" s="25">
        <f t="shared" si="63"/>
        <v>0</v>
      </c>
    </row>
    <row r="190" spans="1:28" ht="20.100000000000001" customHeight="1" x14ac:dyDescent="0.25">
      <c r="A190" s="8" t="s">
        <v>182</v>
      </c>
      <c r="B190" s="12" t="s">
        <v>443</v>
      </c>
      <c r="C190" s="5"/>
      <c r="D190" s="36">
        <f t="shared" ref="D190:T190" si="64">SUM(D191:D198)</f>
        <v>0</v>
      </c>
      <c r="E190" s="36">
        <f t="shared" si="64"/>
        <v>0</v>
      </c>
      <c r="F190" s="36">
        <f t="shared" si="64"/>
        <v>2</v>
      </c>
      <c r="G190" s="36">
        <f t="shared" si="64"/>
        <v>0</v>
      </c>
      <c r="H190" s="36">
        <f t="shared" si="64"/>
        <v>1</v>
      </c>
      <c r="I190" s="36">
        <f t="shared" si="64"/>
        <v>0</v>
      </c>
      <c r="J190" s="36">
        <f t="shared" si="64"/>
        <v>1</v>
      </c>
      <c r="K190" s="36">
        <f t="shared" si="64"/>
        <v>0</v>
      </c>
      <c r="L190" s="36">
        <f t="shared" si="64"/>
        <v>0</v>
      </c>
      <c r="M190" s="36">
        <f t="shared" si="64"/>
        <v>1</v>
      </c>
      <c r="N190" s="36">
        <f t="shared" si="64"/>
        <v>0</v>
      </c>
      <c r="O190" s="36">
        <f t="shared" si="64"/>
        <v>0</v>
      </c>
      <c r="P190" s="36">
        <f t="shared" si="64"/>
        <v>0</v>
      </c>
      <c r="Q190" s="36">
        <f t="shared" si="64"/>
        <v>0</v>
      </c>
      <c r="R190" s="36">
        <f t="shared" si="64"/>
        <v>0</v>
      </c>
      <c r="S190" s="36">
        <f t="shared" si="64"/>
        <v>0</v>
      </c>
      <c r="T190" s="36">
        <f t="shared" si="64"/>
        <v>0</v>
      </c>
      <c r="U190" s="34">
        <f t="shared" si="56"/>
        <v>2</v>
      </c>
      <c r="V190" s="34">
        <f t="shared" si="57"/>
        <v>2</v>
      </c>
      <c r="W190" s="25">
        <f t="shared" si="58"/>
        <v>1</v>
      </c>
      <c r="X190" s="25">
        <f t="shared" si="59"/>
        <v>1</v>
      </c>
      <c r="Y190" s="25">
        <f t="shared" si="60"/>
        <v>0</v>
      </c>
      <c r="Z190" s="25">
        <f t="shared" si="61"/>
        <v>0</v>
      </c>
      <c r="AA190" s="25">
        <f t="shared" si="62"/>
        <v>0</v>
      </c>
      <c r="AB190" s="25">
        <f t="shared" si="63"/>
        <v>0</v>
      </c>
    </row>
    <row r="191" spans="1:28" ht="20.100000000000001" customHeight="1" x14ac:dyDescent="0.25">
      <c r="A191" s="4" t="s">
        <v>181</v>
      </c>
      <c r="B191" s="7" t="s">
        <v>722</v>
      </c>
      <c r="C191" s="5">
        <v>251</v>
      </c>
      <c r="D191" s="38"/>
      <c r="E191" s="38"/>
      <c r="F191" s="39"/>
      <c r="G191" s="39"/>
      <c r="H191" s="39"/>
      <c r="I191" s="39"/>
      <c r="J191" s="39"/>
      <c r="K191" s="39"/>
      <c r="L191" s="39"/>
      <c r="M191" s="39"/>
      <c r="N191" s="39"/>
      <c r="O191" s="39"/>
      <c r="P191" s="39"/>
      <c r="Q191" s="39"/>
      <c r="R191" s="39"/>
      <c r="S191" s="39"/>
      <c r="T191" s="39"/>
      <c r="U191" s="34">
        <f t="shared" si="56"/>
        <v>0</v>
      </c>
      <c r="V191" s="34">
        <f t="shared" si="57"/>
        <v>0</v>
      </c>
      <c r="W191" s="25">
        <f t="shared" si="58"/>
        <v>0</v>
      </c>
      <c r="X191" s="25">
        <f t="shared" si="59"/>
        <v>0</v>
      </c>
      <c r="Y191" s="25">
        <f t="shared" si="60"/>
        <v>0</v>
      </c>
      <c r="Z191" s="25">
        <f t="shared" si="61"/>
        <v>0</v>
      </c>
      <c r="AA191" s="25">
        <f t="shared" si="62"/>
        <v>0</v>
      </c>
      <c r="AB191" s="25">
        <f t="shared" si="63"/>
        <v>0</v>
      </c>
    </row>
    <row r="192" spans="1:28" ht="20.100000000000001" customHeight="1" x14ac:dyDescent="0.25">
      <c r="A192" s="4" t="s">
        <v>180</v>
      </c>
      <c r="B192" s="7" t="s">
        <v>499</v>
      </c>
      <c r="C192" s="5">
        <v>252</v>
      </c>
      <c r="D192" s="38"/>
      <c r="E192" s="38"/>
      <c r="F192" s="39"/>
      <c r="G192" s="39"/>
      <c r="H192" s="39"/>
      <c r="I192" s="39"/>
      <c r="J192" s="39"/>
      <c r="K192" s="39"/>
      <c r="L192" s="39"/>
      <c r="M192" s="39"/>
      <c r="N192" s="39"/>
      <c r="O192" s="39"/>
      <c r="P192" s="39"/>
      <c r="Q192" s="39"/>
      <c r="R192" s="39"/>
      <c r="S192" s="39"/>
      <c r="T192" s="39"/>
      <c r="U192" s="34">
        <f t="shared" si="56"/>
        <v>0</v>
      </c>
      <c r="V192" s="34">
        <f t="shared" si="57"/>
        <v>0</v>
      </c>
      <c r="W192" s="25">
        <f t="shared" si="58"/>
        <v>0</v>
      </c>
      <c r="X192" s="25">
        <f t="shared" si="59"/>
        <v>0</v>
      </c>
      <c r="Y192" s="25">
        <f t="shared" si="60"/>
        <v>0</v>
      </c>
      <c r="Z192" s="25">
        <f t="shared" si="61"/>
        <v>0</v>
      </c>
      <c r="AA192" s="25">
        <f t="shared" si="62"/>
        <v>0</v>
      </c>
      <c r="AB192" s="25">
        <f t="shared" si="63"/>
        <v>0</v>
      </c>
    </row>
    <row r="193" spans="1:28" ht="20.100000000000001" customHeight="1" x14ac:dyDescent="0.25">
      <c r="A193" s="4" t="s">
        <v>179</v>
      </c>
      <c r="B193" s="7" t="s">
        <v>367</v>
      </c>
      <c r="C193" s="5">
        <v>253</v>
      </c>
      <c r="D193" s="38"/>
      <c r="E193" s="38"/>
      <c r="F193" s="39"/>
      <c r="G193" s="39"/>
      <c r="H193" s="39"/>
      <c r="I193" s="39"/>
      <c r="J193" s="39"/>
      <c r="K193" s="39"/>
      <c r="L193" s="39"/>
      <c r="M193" s="39"/>
      <c r="N193" s="39"/>
      <c r="O193" s="39"/>
      <c r="P193" s="39"/>
      <c r="Q193" s="39"/>
      <c r="R193" s="39"/>
      <c r="S193" s="39"/>
      <c r="T193" s="39"/>
      <c r="U193" s="34">
        <f t="shared" si="56"/>
        <v>0</v>
      </c>
      <c r="V193" s="34">
        <f t="shared" si="57"/>
        <v>0</v>
      </c>
      <c r="W193" s="25">
        <f t="shared" si="58"/>
        <v>0</v>
      </c>
      <c r="X193" s="25">
        <f t="shared" si="59"/>
        <v>0</v>
      </c>
      <c r="Y193" s="25">
        <f t="shared" si="60"/>
        <v>0</v>
      </c>
      <c r="Z193" s="25">
        <f t="shared" si="61"/>
        <v>0</v>
      </c>
      <c r="AA193" s="25">
        <f t="shared" si="62"/>
        <v>0</v>
      </c>
      <c r="AB193" s="25">
        <f t="shared" si="63"/>
        <v>0</v>
      </c>
    </row>
    <row r="194" spans="1:28" ht="20.100000000000001" customHeight="1" x14ac:dyDescent="0.25">
      <c r="A194" s="4" t="s">
        <v>178</v>
      </c>
      <c r="B194" s="7" t="s">
        <v>645</v>
      </c>
      <c r="C194" s="5">
        <v>254</v>
      </c>
      <c r="D194" s="38"/>
      <c r="E194" s="38"/>
      <c r="F194" s="39">
        <v>2</v>
      </c>
      <c r="G194" s="39"/>
      <c r="H194" s="39">
        <v>1</v>
      </c>
      <c r="I194" s="39"/>
      <c r="J194" s="39">
        <v>1</v>
      </c>
      <c r="K194" s="39"/>
      <c r="L194" s="39"/>
      <c r="M194" s="39">
        <v>1</v>
      </c>
      <c r="N194" s="39"/>
      <c r="O194" s="39"/>
      <c r="P194" s="39"/>
      <c r="Q194" s="39"/>
      <c r="R194" s="39"/>
      <c r="S194" s="39"/>
      <c r="T194" s="39"/>
      <c r="U194" s="34">
        <f t="shared" si="56"/>
        <v>2</v>
      </c>
      <c r="V194" s="34">
        <f t="shared" si="57"/>
        <v>2</v>
      </c>
      <c r="W194" s="25">
        <f t="shared" si="58"/>
        <v>1</v>
      </c>
      <c r="X194" s="25">
        <f t="shared" si="59"/>
        <v>1</v>
      </c>
      <c r="Y194" s="25">
        <f t="shared" si="60"/>
        <v>0</v>
      </c>
      <c r="Z194" s="25">
        <f t="shared" si="61"/>
        <v>0</v>
      </c>
      <c r="AA194" s="25">
        <f t="shared" si="62"/>
        <v>0</v>
      </c>
      <c r="AB194" s="25">
        <f t="shared" si="63"/>
        <v>0</v>
      </c>
    </row>
    <row r="195" spans="1:28" ht="20.100000000000001" customHeight="1" x14ac:dyDescent="0.25">
      <c r="A195" s="4" t="s">
        <v>177</v>
      </c>
      <c r="B195" s="7" t="s">
        <v>646</v>
      </c>
      <c r="C195" s="5">
        <v>255</v>
      </c>
      <c r="D195" s="38"/>
      <c r="E195" s="38"/>
      <c r="F195" s="39"/>
      <c r="G195" s="39"/>
      <c r="H195" s="39"/>
      <c r="I195" s="39"/>
      <c r="J195" s="39"/>
      <c r="K195" s="39"/>
      <c r="L195" s="39"/>
      <c r="M195" s="39"/>
      <c r="N195" s="39"/>
      <c r="O195" s="39"/>
      <c r="P195" s="39"/>
      <c r="Q195" s="39"/>
      <c r="R195" s="39"/>
      <c r="S195" s="39"/>
      <c r="T195" s="39"/>
      <c r="U195" s="34">
        <f t="shared" si="56"/>
        <v>0</v>
      </c>
      <c r="V195" s="34">
        <f t="shared" si="57"/>
        <v>0</v>
      </c>
      <c r="W195" s="25">
        <f t="shared" si="58"/>
        <v>0</v>
      </c>
      <c r="X195" s="25">
        <f t="shared" si="59"/>
        <v>0</v>
      </c>
      <c r="Y195" s="25">
        <f t="shared" si="60"/>
        <v>0</v>
      </c>
      <c r="Z195" s="25">
        <f t="shared" si="61"/>
        <v>0</v>
      </c>
      <c r="AA195" s="25">
        <f t="shared" si="62"/>
        <v>0</v>
      </c>
      <c r="AB195" s="25">
        <f t="shared" si="63"/>
        <v>0</v>
      </c>
    </row>
    <row r="196" spans="1:28" ht="20.100000000000001" customHeight="1" x14ac:dyDescent="0.25">
      <c r="A196" s="4" t="s">
        <v>176</v>
      </c>
      <c r="B196" s="7" t="s">
        <v>647</v>
      </c>
      <c r="C196" s="5">
        <v>256</v>
      </c>
      <c r="D196" s="43"/>
      <c r="E196" s="43"/>
      <c r="F196" s="43"/>
      <c r="G196" s="43"/>
      <c r="H196" s="43"/>
      <c r="I196" s="43"/>
      <c r="J196" s="43"/>
      <c r="K196" s="43"/>
      <c r="L196" s="43"/>
      <c r="M196" s="43"/>
      <c r="N196" s="43"/>
      <c r="O196" s="43"/>
      <c r="P196" s="43"/>
      <c r="Q196" s="43"/>
      <c r="R196" s="43"/>
      <c r="S196" s="43"/>
      <c r="T196" s="43"/>
      <c r="U196" s="34">
        <f t="shared" si="56"/>
        <v>0</v>
      </c>
      <c r="V196" s="34">
        <f t="shared" si="57"/>
        <v>0</v>
      </c>
      <c r="W196" s="25">
        <f t="shared" si="58"/>
        <v>0</v>
      </c>
      <c r="X196" s="25">
        <f t="shared" si="59"/>
        <v>0</v>
      </c>
      <c r="Y196" s="25">
        <f t="shared" si="60"/>
        <v>0</v>
      </c>
      <c r="Z196" s="25">
        <f t="shared" si="61"/>
        <v>0</v>
      </c>
      <c r="AA196" s="25">
        <f t="shared" si="62"/>
        <v>0</v>
      </c>
      <c r="AB196" s="25">
        <f t="shared" si="63"/>
        <v>0</v>
      </c>
    </row>
    <row r="197" spans="1:28" ht="20.100000000000001" customHeight="1" x14ac:dyDescent="0.25">
      <c r="A197" s="4" t="s">
        <v>175</v>
      </c>
      <c r="B197" s="7" t="s">
        <v>444</v>
      </c>
      <c r="C197" s="5">
        <v>257</v>
      </c>
      <c r="D197" s="38"/>
      <c r="E197" s="38"/>
      <c r="F197" s="39"/>
      <c r="G197" s="39"/>
      <c r="H197" s="39"/>
      <c r="I197" s="39"/>
      <c r="J197" s="39"/>
      <c r="K197" s="39"/>
      <c r="L197" s="39"/>
      <c r="M197" s="39"/>
      <c r="N197" s="39"/>
      <c r="O197" s="39"/>
      <c r="P197" s="39"/>
      <c r="Q197" s="39"/>
      <c r="R197" s="39"/>
      <c r="S197" s="39"/>
      <c r="T197" s="39"/>
      <c r="U197" s="34">
        <f t="shared" si="56"/>
        <v>0</v>
      </c>
      <c r="V197" s="34">
        <f t="shared" si="57"/>
        <v>0</v>
      </c>
      <c r="W197" s="25">
        <f t="shared" si="58"/>
        <v>0</v>
      </c>
      <c r="X197" s="25">
        <f t="shared" si="59"/>
        <v>0</v>
      </c>
      <c r="Y197" s="25">
        <f t="shared" si="60"/>
        <v>0</v>
      </c>
      <c r="Z197" s="25">
        <f t="shared" si="61"/>
        <v>0</v>
      </c>
      <c r="AA197" s="25">
        <f t="shared" si="62"/>
        <v>0</v>
      </c>
      <c r="AB197" s="25">
        <f t="shared" si="63"/>
        <v>0</v>
      </c>
    </row>
    <row r="198" spans="1:28" ht="20.100000000000001" customHeight="1" x14ac:dyDescent="0.25">
      <c r="A198" s="4" t="s">
        <v>174</v>
      </c>
      <c r="B198" s="7" t="s">
        <v>407</v>
      </c>
      <c r="C198" s="5"/>
      <c r="D198" s="38"/>
      <c r="E198" s="38"/>
      <c r="F198" s="39"/>
      <c r="G198" s="39"/>
      <c r="H198" s="39"/>
      <c r="I198" s="39"/>
      <c r="J198" s="39"/>
      <c r="K198" s="39"/>
      <c r="L198" s="39"/>
      <c r="M198" s="39"/>
      <c r="N198" s="39"/>
      <c r="O198" s="39"/>
      <c r="P198" s="39"/>
      <c r="Q198" s="39"/>
      <c r="R198" s="39"/>
      <c r="S198" s="39"/>
      <c r="T198" s="39"/>
      <c r="U198" s="34">
        <f t="shared" si="56"/>
        <v>0</v>
      </c>
      <c r="V198" s="34">
        <f t="shared" si="57"/>
        <v>0</v>
      </c>
      <c r="W198" s="25">
        <f t="shared" si="58"/>
        <v>0</v>
      </c>
      <c r="X198" s="25">
        <f t="shared" si="59"/>
        <v>0</v>
      </c>
      <c r="Y198" s="25">
        <f t="shared" si="60"/>
        <v>0</v>
      </c>
      <c r="Z198" s="25">
        <f t="shared" si="61"/>
        <v>0</v>
      </c>
      <c r="AA198" s="25">
        <f t="shared" si="62"/>
        <v>0</v>
      </c>
      <c r="AB198" s="25">
        <f t="shared" si="63"/>
        <v>0</v>
      </c>
    </row>
    <row r="199" spans="1:28" ht="20.100000000000001" customHeight="1" x14ac:dyDescent="0.25">
      <c r="A199" s="8" t="s">
        <v>173</v>
      </c>
      <c r="B199" s="12" t="s">
        <v>445</v>
      </c>
      <c r="C199" s="5"/>
      <c r="D199" s="36">
        <f t="shared" ref="D199:T199" si="65">SUM(D200:D208)</f>
        <v>1</v>
      </c>
      <c r="E199" s="36">
        <f t="shared" si="65"/>
        <v>0</v>
      </c>
      <c r="F199" s="36">
        <f t="shared" si="65"/>
        <v>7</v>
      </c>
      <c r="G199" s="36">
        <f t="shared" si="65"/>
        <v>2</v>
      </c>
      <c r="H199" s="36">
        <f t="shared" si="65"/>
        <v>0</v>
      </c>
      <c r="I199" s="36">
        <f t="shared" si="65"/>
        <v>1</v>
      </c>
      <c r="J199" s="36">
        <f t="shared" si="65"/>
        <v>3</v>
      </c>
      <c r="K199" s="36">
        <f t="shared" si="65"/>
        <v>0</v>
      </c>
      <c r="L199" s="36">
        <f t="shared" si="65"/>
        <v>0</v>
      </c>
      <c r="M199" s="36">
        <f t="shared" si="65"/>
        <v>5</v>
      </c>
      <c r="N199" s="36">
        <f t="shared" si="65"/>
        <v>0</v>
      </c>
      <c r="O199" s="36">
        <f t="shared" si="65"/>
        <v>0</v>
      </c>
      <c r="P199" s="36">
        <f t="shared" si="65"/>
        <v>0</v>
      </c>
      <c r="Q199" s="36">
        <f t="shared" si="65"/>
        <v>0</v>
      </c>
      <c r="R199" s="36">
        <f t="shared" si="65"/>
        <v>0</v>
      </c>
      <c r="S199" s="36">
        <f t="shared" si="65"/>
        <v>0</v>
      </c>
      <c r="T199" s="36">
        <f t="shared" si="65"/>
        <v>0</v>
      </c>
      <c r="U199" s="34">
        <f t="shared" si="56"/>
        <v>8</v>
      </c>
      <c r="V199" s="34">
        <f t="shared" si="57"/>
        <v>8</v>
      </c>
      <c r="W199" s="25">
        <f t="shared" si="58"/>
        <v>3</v>
      </c>
      <c r="X199" s="25">
        <f t="shared" si="59"/>
        <v>3</v>
      </c>
      <c r="Y199" s="25">
        <f t="shared" si="60"/>
        <v>0</v>
      </c>
      <c r="Z199" s="25">
        <f t="shared" si="61"/>
        <v>0</v>
      </c>
      <c r="AA199" s="25">
        <f t="shared" si="62"/>
        <v>0</v>
      </c>
      <c r="AB199" s="25">
        <f t="shared" si="63"/>
        <v>0</v>
      </c>
    </row>
    <row r="200" spans="1:28" ht="20.100000000000001" customHeight="1" x14ac:dyDescent="0.25">
      <c r="A200" s="4" t="s">
        <v>172</v>
      </c>
      <c r="B200" s="7" t="s">
        <v>446</v>
      </c>
      <c r="C200" s="5">
        <v>258</v>
      </c>
      <c r="D200" s="38">
        <v>1</v>
      </c>
      <c r="E200" s="38"/>
      <c r="F200" s="39">
        <v>6</v>
      </c>
      <c r="G200" s="39">
        <v>1</v>
      </c>
      <c r="H200" s="39"/>
      <c r="I200" s="39">
        <v>1</v>
      </c>
      <c r="J200" s="39">
        <v>2</v>
      </c>
      <c r="K200" s="39"/>
      <c r="L200" s="39"/>
      <c r="M200" s="39">
        <v>5</v>
      </c>
      <c r="N200" s="39"/>
      <c r="O200" s="39"/>
      <c r="P200" s="39"/>
      <c r="Q200" s="39"/>
      <c r="R200" s="39"/>
      <c r="S200" s="39"/>
      <c r="T200" s="39"/>
      <c r="U200" s="34">
        <f t="shared" si="56"/>
        <v>7</v>
      </c>
      <c r="V200" s="34">
        <f t="shared" si="57"/>
        <v>7</v>
      </c>
      <c r="W200" s="25">
        <f t="shared" si="58"/>
        <v>2</v>
      </c>
      <c r="X200" s="25">
        <f t="shared" si="59"/>
        <v>2</v>
      </c>
      <c r="Y200" s="25">
        <f t="shared" si="60"/>
        <v>0</v>
      </c>
      <c r="Z200" s="25">
        <f t="shared" si="61"/>
        <v>0</v>
      </c>
      <c r="AA200" s="25">
        <f t="shared" si="62"/>
        <v>0</v>
      </c>
      <c r="AB200" s="25">
        <f t="shared" si="63"/>
        <v>0</v>
      </c>
    </row>
    <row r="201" spans="1:28" ht="20.100000000000001" customHeight="1" x14ac:dyDescent="0.25">
      <c r="A201" s="4" t="s">
        <v>171</v>
      </c>
      <c r="B201" s="7" t="s">
        <v>447</v>
      </c>
      <c r="C201" s="5">
        <v>259</v>
      </c>
      <c r="D201" s="38"/>
      <c r="E201" s="38"/>
      <c r="F201" s="39">
        <v>1</v>
      </c>
      <c r="G201" s="39">
        <v>1</v>
      </c>
      <c r="H201" s="39"/>
      <c r="I201" s="39"/>
      <c r="J201" s="39">
        <v>1</v>
      </c>
      <c r="K201" s="39"/>
      <c r="L201" s="39"/>
      <c r="M201" s="39"/>
      <c r="N201" s="39"/>
      <c r="O201" s="39"/>
      <c r="P201" s="39"/>
      <c r="Q201" s="39"/>
      <c r="R201" s="39"/>
      <c r="S201" s="39"/>
      <c r="T201" s="39"/>
      <c r="U201" s="34">
        <f t="shared" si="56"/>
        <v>1</v>
      </c>
      <c r="V201" s="34">
        <f t="shared" si="57"/>
        <v>1</v>
      </c>
      <c r="W201" s="25">
        <f t="shared" si="58"/>
        <v>1</v>
      </c>
      <c r="X201" s="25">
        <f t="shared" si="59"/>
        <v>1</v>
      </c>
      <c r="Y201" s="25">
        <f t="shared" si="60"/>
        <v>0</v>
      </c>
      <c r="Z201" s="25">
        <f t="shared" si="61"/>
        <v>0</v>
      </c>
      <c r="AA201" s="25">
        <f t="shared" si="62"/>
        <v>0</v>
      </c>
      <c r="AB201" s="25">
        <f t="shared" si="63"/>
        <v>0</v>
      </c>
    </row>
    <row r="202" spans="1:28" ht="20.100000000000001" customHeight="1" x14ac:dyDescent="0.25">
      <c r="A202" s="4" t="s">
        <v>170</v>
      </c>
      <c r="B202" s="7" t="s">
        <v>359</v>
      </c>
      <c r="C202" s="5">
        <v>260</v>
      </c>
      <c r="D202" s="38"/>
      <c r="E202" s="38"/>
      <c r="F202" s="39"/>
      <c r="G202" s="39"/>
      <c r="H202" s="39"/>
      <c r="I202" s="39"/>
      <c r="J202" s="39"/>
      <c r="K202" s="39"/>
      <c r="L202" s="39"/>
      <c r="M202" s="39"/>
      <c r="N202" s="39"/>
      <c r="O202" s="39"/>
      <c r="P202" s="39"/>
      <c r="Q202" s="39"/>
      <c r="R202" s="39"/>
      <c r="S202" s="39"/>
      <c r="T202" s="39"/>
      <c r="U202" s="34">
        <f t="shared" si="56"/>
        <v>0</v>
      </c>
      <c r="V202" s="34">
        <f t="shared" si="57"/>
        <v>0</v>
      </c>
      <c r="W202" s="25">
        <f t="shared" si="58"/>
        <v>0</v>
      </c>
      <c r="X202" s="25">
        <f t="shared" si="59"/>
        <v>0</v>
      </c>
      <c r="Y202" s="25">
        <f t="shared" si="60"/>
        <v>0</v>
      </c>
      <c r="Z202" s="25">
        <f t="shared" si="61"/>
        <v>0</v>
      </c>
      <c r="AA202" s="25">
        <f t="shared" si="62"/>
        <v>0</v>
      </c>
      <c r="AB202" s="25">
        <f t="shared" si="63"/>
        <v>0</v>
      </c>
    </row>
    <row r="203" spans="1:28" ht="20.100000000000001" customHeight="1" x14ac:dyDescent="0.25">
      <c r="A203" s="4" t="s">
        <v>169</v>
      </c>
      <c r="B203" s="7" t="s">
        <v>448</v>
      </c>
      <c r="C203" s="5">
        <v>261</v>
      </c>
      <c r="D203" s="38"/>
      <c r="E203" s="38"/>
      <c r="F203" s="39"/>
      <c r="G203" s="39"/>
      <c r="H203" s="39"/>
      <c r="I203" s="39"/>
      <c r="J203" s="39"/>
      <c r="K203" s="39"/>
      <c r="L203" s="39"/>
      <c r="M203" s="39"/>
      <c r="N203" s="39"/>
      <c r="O203" s="39"/>
      <c r="P203" s="39"/>
      <c r="Q203" s="39"/>
      <c r="R203" s="39"/>
      <c r="S203" s="39"/>
      <c r="T203" s="39"/>
      <c r="U203" s="34">
        <f t="shared" si="56"/>
        <v>0</v>
      </c>
      <c r="V203" s="34">
        <f t="shared" si="57"/>
        <v>0</v>
      </c>
      <c r="W203" s="25">
        <f t="shared" si="58"/>
        <v>0</v>
      </c>
      <c r="X203" s="25">
        <f t="shared" si="59"/>
        <v>0</v>
      </c>
      <c r="Y203" s="25">
        <f t="shared" si="60"/>
        <v>0</v>
      </c>
      <c r="Z203" s="25">
        <f t="shared" si="61"/>
        <v>0</v>
      </c>
      <c r="AA203" s="25">
        <f t="shared" si="62"/>
        <v>0</v>
      </c>
      <c r="AB203" s="25">
        <f t="shared" si="63"/>
        <v>0</v>
      </c>
    </row>
    <row r="204" spans="1:28" ht="20.100000000000001" customHeight="1" x14ac:dyDescent="0.25">
      <c r="A204" s="4" t="s">
        <v>168</v>
      </c>
      <c r="B204" s="7" t="s">
        <v>449</v>
      </c>
      <c r="C204" s="5">
        <v>262</v>
      </c>
      <c r="D204" s="38"/>
      <c r="E204" s="38"/>
      <c r="F204" s="39"/>
      <c r="G204" s="39"/>
      <c r="H204" s="39"/>
      <c r="I204" s="39"/>
      <c r="J204" s="39"/>
      <c r="K204" s="39"/>
      <c r="L204" s="39"/>
      <c r="M204" s="39"/>
      <c r="N204" s="39"/>
      <c r="O204" s="39"/>
      <c r="P204" s="39"/>
      <c r="Q204" s="39"/>
      <c r="R204" s="39"/>
      <c r="S204" s="39"/>
      <c r="T204" s="39"/>
      <c r="U204" s="34">
        <f t="shared" si="56"/>
        <v>0</v>
      </c>
      <c r="V204" s="34">
        <f t="shared" si="57"/>
        <v>0</v>
      </c>
      <c r="W204" s="25">
        <f t="shared" si="58"/>
        <v>0</v>
      </c>
      <c r="X204" s="25">
        <f t="shared" si="59"/>
        <v>0</v>
      </c>
      <c r="Y204" s="25">
        <f t="shared" si="60"/>
        <v>0</v>
      </c>
      <c r="Z204" s="25">
        <f t="shared" si="61"/>
        <v>0</v>
      </c>
      <c r="AA204" s="25">
        <f t="shared" si="62"/>
        <v>0</v>
      </c>
      <c r="AB204" s="25">
        <f t="shared" si="63"/>
        <v>0</v>
      </c>
    </row>
    <row r="205" spans="1:28" ht="20.100000000000001" customHeight="1" x14ac:dyDescent="0.25">
      <c r="A205" s="4" t="s">
        <v>167</v>
      </c>
      <c r="B205" s="7" t="s">
        <v>648</v>
      </c>
      <c r="C205" s="5">
        <v>263</v>
      </c>
      <c r="D205" s="38"/>
      <c r="E205" s="38"/>
      <c r="F205" s="39"/>
      <c r="G205" s="39"/>
      <c r="H205" s="39"/>
      <c r="I205" s="39"/>
      <c r="J205" s="39"/>
      <c r="K205" s="39"/>
      <c r="L205" s="39"/>
      <c r="M205" s="39"/>
      <c r="N205" s="39"/>
      <c r="O205" s="39"/>
      <c r="P205" s="39"/>
      <c r="Q205" s="39"/>
      <c r="R205" s="39"/>
      <c r="S205" s="39"/>
      <c r="T205" s="39"/>
      <c r="U205" s="34">
        <f t="shared" si="56"/>
        <v>0</v>
      </c>
      <c r="V205" s="34">
        <f t="shared" si="57"/>
        <v>0</v>
      </c>
      <c r="W205" s="25">
        <f t="shared" si="58"/>
        <v>0</v>
      </c>
      <c r="X205" s="25">
        <f t="shared" si="59"/>
        <v>0</v>
      </c>
      <c r="Y205" s="25">
        <f t="shared" si="60"/>
        <v>0</v>
      </c>
      <c r="Z205" s="25">
        <f t="shared" si="61"/>
        <v>0</v>
      </c>
      <c r="AA205" s="25">
        <f t="shared" si="62"/>
        <v>0</v>
      </c>
      <c r="AB205" s="25">
        <f t="shared" si="63"/>
        <v>0</v>
      </c>
    </row>
    <row r="206" spans="1:28" ht="20.100000000000001" customHeight="1" x14ac:dyDescent="0.25">
      <c r="A206" s="4" t="s">
        <v>166</v>
      </c>
      <c r="B206" s="7" t="s">
        <v>450</v>
      </c>
      <c r="C206" s="5">
        <v>264</v>
      </c>
      <c r="D206" s="38"/>
      <c r="E206" s="38"/>
      <c r="F206" s="39"/>
      <c r="G206" s="39"/>
      <c r="H206" s="39"/>
      <c r="I206" s="39"/>
      <c r="J206" s="39"/>
      <c r="K206" s="39"/>
      <c r="L206" s="39"/>
      <c r="M206" s="39"/>
      <c r="N206" s="39"/>
      <c r="O206" s="39"/>
      <c r="P206" s="39"/>
      <c r="Q206" s="39"/>
      <c r="R206" s="39"/>
      <c r="S206" s="39"/>
      <c r="T206" s="39"/>
      <c r="U206" s="34">
        <f t="shared" si="56"/>
        <v>0</v>
      </c>
      <c r="V206" s="34">
        <f t="shared" si="57"/>
        <v>0</v>
      </c>
      <c r="W206" s="25">
        <f t="shared" si="58"/>
        <v>0</v>
      </c>
      <c r="X206" s="25">
        <f t="shared" si="59"/>
        <v>0</v>
      </c>
      <c r="Y206" s="25">
        <f t="shared" si="60"/>
        <v>0</v>
      </c>
      <c r="Z206" s="25">
        <f t="shared" si="61"/>
        <v>0</v>
      </c>
      <c r="AA206" s="25">
        <f t="shared" si="62"/>
        <v>0</v>
      </c>
      <c r="AB206" s="25">
        <f t="shared" si="63"/>
        <v>0</v>
      </c>
    </row>
    <row r="207" spans="1:28" ht="20.100000000000001" customHeight="1" x14ac:dyDescent="0.25">
      <c r="A207" s="4" t="s">
        <v>165</v>
      </c>
      <c r="B207" s="7" t="s">
        <v>557</v>
      </c>
      <c r="C207" s="5">
        <v>265</v>
      </c>
      <c r="D207" s="38"/>
      <c r="E207" s="38"/>
      <c r="F207" s="39"/>
      <c r="G207" s="39"/>
      <c r="H207" s="39"/>
      <c r="I207" s="39"/>
      <c r="J207" s="39"/>
      <c r="K207" s="39"/>
      <c r="L207" s="39"/>
      <c r="M207" s="39"/>
      <c r="N207" s="39"/>
      <c r="O207" s="39"/>
      <c r="P207" s="39"/>
      <c r="Q207" s="39"/>
      <c r="R207" s="39"/>
      <c r="S207" s="39"/>
      <c r="T207" s="39"/>
      <c r="U207" s="34">
        <f t="shared" si="56"/>
        <v>0</v>
      </c>
      <c r="V207" s="34">
        <f t="shared" si="57"/>
        <v>0</v>
      </c>
      <c r="W207" s="25">
        <f t="shared" si="58"/>
        <v>0</v>
      </c>
      <c r="X207" s="25">
        <f t="shared" si="59"/>
        <v>0</v>
      </c>
      <c r="Y207" s="25">
        <f t="shared" si="60"/>
        <v>0</v>
      </c>
      <c r="Z207" s="25">
        <f t="shared" si="61"/>
        <v>0</v>
      </c>
      <c r="AA207" s="25">
        <f t="shared" si="62"/>
        <v>0</v>
      </c>
      <c r="AB207" s="25">
        <f t="shared" si="63"/>
        <v>0</v>
      </c>
    </row>
    <row r="208" spans="1:28" ht="20.100000000000001" customHeight="1" x14ac:dyDescent="0.25">
      <c r="A208" s="4" t="s">
        <v>164</v>
      </c>
      <c r="B208" s="7" t="s">
        <v>407</v>
      </c>
      <c r="C208" s="5"/>
      <c r="D208" s="38"/>
      <c r="E208" s="38"/>
      <c r="F208" s="39"/>
      <c r="G208" s="39"/>
      <c r="H208" s="39"/>
      <c r="I208" s="39"/>
      <c r="J208" s="39"/>
      <c r="K208" s="39"/>
      <c r="L208" s="39"/>
      <c r="M208" s="39"/>
      <c r="N208" s="39"/>
      <c r="O208" s="39"/>
      <c r="P208" s="39"/>
      <c r="Q208" s="39"/>
      <c r="R208" s="39"/>
      <c r="S208" s="39"/>
      <c r="T208" s="39"/>
      <c r="U208" s="34">
        <f t="shared" si="56"/>
        <v>0</v>
      </c>
      <c r="V208" s="34">
        <f t="shared" si="57"/>
        <v>0</v>
      </c>
      <c r="W208" s="25">
        <f t="shared" si="58"/>
        <v>0</v>
      </c>
      <c r="X208" s="25">
        <f t="shared" si="59"/>
        <v>0</v>
      </c>
      <c r="Y208" s="25">
        <f t="shared" si="60"/>
        <v>0</v>
      </c>
      <c r="Z208" s="25">
        <f t="shared" si="61"/>
        <v>0</v>
      </c>
      <c r="AA208" s="25">
        <f t="shared" si="62"/>
        <v>0</v>
      </c>
      <c r="AB208" s="25">
        <f t="shared" si="63"/>
        <v>0</v>
      </c>
    </row>
    <row r="209" spans="1:28" ht="20.100000000000001" customHeight="1" x14ac:dyDescent="0.25">
      <c r="A209" s="8" t="s">
        <v>163</v>
      </c>
      <c r="B209" s="12" t="s">
        <v>451</v>
      </c>
      <c r="C209" s="5"/>
      <c r="D209" s="36">
        <f t="shared" ref="D209:T209" si="66">SUM(D210:D227)</f>
        <v>9</v>
      </c>
      <c r="E209" s="36">
        <f t="shared" si="66"/>
        <v>2</v>
      </c>
      <c r="F209" s="36">
        <f t="shared" si="66"/>
        <v>14</v>
      </c>
      <c r="G209" s="36">
        <f t="shared" si="66"/>
        <v>12</v>
      </c>
      <c r="H209" s="36">
        <f t="shared" si="66"/>
        <v>0</v>
      </c>
      <c r="I209" s="36">
        <f t="shared" si="66"/>
        <v>0</v>
      </c>
      <c r="J209" s="36">
        <f t="shared" si="66"/>
        <v>12</v>
      </c>
      <c r="K209" s="36">
        <f t="shared" si="66"/>
        <v>0</v>
      </c>
      <c r="L209" s="36">
        <f t="shared" si="66"/>
        <v>0</v>
      </c>
      <c r="M209" s="36">
        <f t="shared" si="66"/>
        <v>10</v>
      </c>
      <c r="N209" s="36">
        <f t="shared" si="66"/>
        <v>2</v>
      </c>
      <c r="O209" s="36">
        <f t="shared" si="66"/>
        <v>2</v>
      </c>
      <c r="P209" s="36">
        <f t="shared" si="66"/>
        <v>0</v>
      </c>
      <c r="Q209" s="36">
        <f t="shared" si="66"/>
        <v>2</v>
      </c>
      <c r="R209" s="36">
        <f t="shared" si="66"/>
        <v>0</v>
      </c>
      <c r="S209" s="36">
        <f t="shared" si="66"/>
        <v>0</v>
      </c>
      <c r="T209" s="36">
        <f t="shared" si="66"/>
        <v>0</v>
      </c>
      <c r="U209" s="34">
        <f t="shared" si="56"/>
        <v>23</v>
      </c>
      <c r="V209" s="34">
        <f t="shared" si="57"/>
        <v>22</v>
      </c>
      <c r="W209" s="25">
        <f t="shared" si="58"/>
        <v>12</v>
      </c>
      <c r="X209" s="25">
        <f t="shared" si="59"/>
        <v>12</v>
      </c>
      <c r="Y209" s="25">
        <f t="shared" si="60"/>
        <v>2</v>
      </c>
      <c r="Z209" s="25">
        <f t="shared" si="61"/>
        <v>2</v>
      </c>
      <c r="AA209" s="25">
        <f t="shared" si="62"/>
        <v>0</v>
      </c>
      <c r="AB209" s="25">
        <f t="shared" si="63"/>
        <v>0</v>
      </c>
    </row>
    <row r="210" spans="1:28" ht="20.100000000000001" customHeight="1" x14ac:dyDescent="0.25">
      <c r="A210" s="4" t="s">
        <v>162</v>
      </c>
      <c r="B210" s="7" t="s">
        <v>723</v>
      </c>
      <c r="C210" s="5">
        <v>266</v>
      </c>
      <c r="D210" s="38">
        <v>3</v>
      </c>
      <c r="E210" s="38">
        <v>2</v>
      </c>
      <c r="F210" s="39">
        <v>3</v>
      </c>
      <c r="G210" s="39">
        <v>1</v>
      </c>
      <c r="H210" s="39"/>
      <c r="I210" s="39"/>
      <c r="J210" s="39">
        <v>1</v>
      </c>
      <c r="K210" s="39"/>
      <c r="L210" s="39"/>
      <c r="M210" s="39">
        <v>5</v>
      </c>
      <c r="N210" s="39">
        <v>2</v>
      </c>
      <c r="O210" s="39"/>
      <c r="P210" s="39"/>
      <c r="Q210" s="39"/>
      <c r="R210" s="39"/>
      <c r="S210" s="39"/>
      <c r="T210" s="39"/>
      <c r="U210" s="34">
        <f t="shared" si="56"/>
        <v>6</v>
      </c>
      <c r="V210" s="34">
        <f t="shared" si="57"/>
        <v>6</v>
      </c>
      <c r="W210" s="25">
        <f t="shared" si="58"/>
        <v>1</v>
      </c>
      <c r="X210" s="25">
        <f t="shared" si="59"/>
        <v>1</v>
      </c>
      <c r="Y210" s="25">
        <f t="shared" si="60"/>
        <v>0</v>
      </c>
      <c r="Z210" s="25">
        <f t="shared" si="61"/>
        <v>0</v>
      </c>
      <c r="AA210" s="25">
        <f t="shared" si="62"/>
        <v>0</v>
      </c>
      <c r="AB210" s="25">
        <f t="shared" si="63"/>
        <v>0</v>
      </c>
    </row>
    <row r="211" spans="1:28" ht="20.100000000000001" customHeight="1" x14ac:dyDescent="0.25">
      <c r="A211" s="4" t="s">
        <v>161</v>
      </c>
      <c r="B211" s="7" t="s">
        <v>724</v>
      </c>
      <c r="C211" s="5">
        <v>267</v>
      </c>
      <c r="D211" s="38"/>
      <c r="E211" s="38"/>
      <c r="F211" s="39"/>
      <c r="G211" s="39"/>
      <c r="H211" s="39"/>
      <c r="I211" s="39"/>
      <c r="J211" s="39"/>
      <c r="K211" s="39"/>
      <c r="L211" s="39"/>
      <c r="M211" s="39"/>
      <c r="N211" s="39"/>
      <c r="O211" s="39"/>
      <c r="P211" s="39"/>
      <c r="Q211" s="39"/>
      <c r="R211" s="39"/>
      <c r="S211" s="39"/>
      <c r="T211" s="39"/>
      <c r="U211" s="34">
        <f t="shared" si="56"/>
        <v>0</v>
      </c>
      <c r="V211" s="34">
        <f t="shared" si="57"/>
        <v>0</v>
      </c>
      <c r="W211" s="25">
        <f t="shared" si="58"/>
        <v>0</v>
      </c>
      <c r="X211" s="25">
        <f t="shared" si="59"/>
        <v>0</v>
      </c>
      <c r="Y211" s="25">
        <f t="shared" si="60"/>
        <v>0</v>
      </c>
      <c r="Z211" s="25">
        <f t="shared" si="61"/>
        <v>0</v>
      </c>
      <c r="AA211" s="25">
        <f t="shared" si="62"/>
        <v>0</v>
      </c>
      <c r="AB211" s="25">
        <f t="shared" si="63"/>
        <v>0</v>
      </c>
    </row>
    <row r="212" spans="1:28" ht="20.100000000000001" customHeight="1" x14ac:dyDescent="0.25">
      <c r="A212" s="4" t="s">
        <v>725</v>
      </c>
      <c r="B212" s="7" t="s">
        <v>726</v>
      </c>
      <c r="C212" s="5">
        <v>267.10000000000002</v>
      </c>
      <c r="D212" s="38"/>
      <c r="E212" s="38"/>
      <c r="F212" s="39"/>
      <c r="G212" s="39"/>
      <c r="H212" s="39"/>
      <c r="I212" s="39"/>
      <c r="J212" s="39"/>
      <c r="K212" s="39"/>
      <c r="L212" s="39"/>
      <c r="M212" s="39"/>
      <c r="N212" s="39"/>
      <c r="O212" s="39"/>
      <c r="P212" s="39"/>
      <c r="Q212" s="39"/>
      <c r="R212" s="39"/>
      <c r="S212" s="39"/>
      <c r="T212" s="39"/>
      <c r="U212" s="34">
        <f t="shared" ref="U212:U227" si="67">D212+F212</f>
        <v>0</v>
      </c>
      <c r="V212" s="34">
        <f t="shared" ref="V212:V227" si="68">J212+K212+M212</f>
        <v>0</v>
      </c>
      <c r="W212" s="25">
        <f t="shared" ref="W212:W227" si="69">J212</f>
        <v>0</v>
      </c>
      <c r="X212" s="25">
        <f t="shared" ref="X212:X227" si="70">G212+H212+I212</f>
        <v>0</v>
      </c>
      <c r="Y212" s="25">
        <f t="shared" ref="Y212:Y227" si="71">Q212</f>
        <v>0</v>
      </c>
      <c r="Z212" s="25">
        <f t="shared" ref="Z212:Z227" si="72">O212+P212</f>
        <v>0</v>
      </c>
      <c r="AA212" s="25">
        <f t="shared" ref="AA212:AA227" si="73">T212</f>
        <v>0</v>
      </c>
      <c r="AB212" s="25">
        <f t="shared" ref="AB212:AB227" si="74">R212+S212</f>
        <v>0</v>
      </c>
    </row>
    <row r="213" spans="1:28" ht="20.100000000000001" customHeight="1" x14ac:dyDescent="0.25">
      <c r="A213" s="4" t="s">
        <v>160</v>
      </c>
      <c r="B213" s="7" t="s">
        <v>649</v>
      </c>
      <c r="C213" s="5">
        <v>268</v>
      </c>
      <c r="D213" s="43">
        <v>6</v>
      </c>
      <c r="E213" s="43"/>
      <c r="F213" s="43">
        <v>9</v>
      </c>
      <c r="G213" s="43">
        <v>10</v>
      </c>
      <c r="H213" s="43"/>
      <c r="I213" s="43"/>
      <c r="J213" s="43">
        <v>10</v>
      </c>
      <c r="K213" s="43"/>
      <c r="L213" s="43"/>
      <c r="M213" s="43">
        <v>4</v>
      </c>
      <c r="N213" s="43"/>
      <c r="O213" s="43">
        <v>2</v>
      </c>
      <c r="P213" s="43"/>
      <c r="Q213" s="43">
        <v>2</v>
      </c>
      <c r="R213" s="43"/>
      <c r="S213" s="43"/>
      <c r="T213" s="43"/>
      <c r="U213" s="34">
        <f t="shared" si="67"/>
        <v>15</v>
      </c>
      <c r="V213" s="34">
        <f t="shared" si="68"/>
        <v>14</v>
      </c>
      <c r="W213" s="25">
        <f t="shared" si="69"/>
        <v>10</v>
      </c>
      <c r="X213" s="25">
        <f t="shared" si="70"/>
        <v>10</v>
      </c>
      <c r="Y213" s="25">
        <f t="shared" si="71"/>
        <v>2</v>
      </c>
      <c r="Z213" s="25">
        <f t="shared" si="72"/>
        <v>2</v>
      </c>
      <c r="AA213" s="25">
        <f t="shared" si="73"/>
        <v>0</v>
      </c>
      <c r="AB213" s="25">
        <f t="shared" si="74"/>
        <v>0</v>
      </c>
    </row>
    <row r="214" spans="1:28" ht="20.100000000000001" customHeight="1" x14ac:dyDescent="0.25">
      <c r="A214" s="4" t="s">
        <v>159</v>
      </c>
      <c r="B214" s="5" t="s">
        <v>727</v>
      </c>
      <c r="C214" s="5">
        <v>269</v>
      </c>
      <c r="D214" s="38"/>
      <c r="E214" s="38"/>
      <c r="F214" s="39"/>
      <c r="G214" s="39"/>
      <c r="H214" s="39"/>
      <c r="I214" s="39"/>
      <c r="J214" s="39"/>
      <c r="K214" s="39"/>
      <c r="L214" s="39"/>
      <c r="M214" s="39"/>
      <c r="N214" s="39"/>
      <c r="O214" s="39"/>
      <c r="P214" s="39"/>
      <c r="Q214" s="39"/>
      <c r="R214" s="39"/>
      <c r="S214" s="39"/>
      <c r="T214" s="39"/>
      <c r="U214" s="34">
        <f t="shared" si="67"/>
        <v>0</v>
      </c>
      <c r="V214" s="34">
        <f t="shared" si="68"/>
        <v>0</v>
      </c>
      <c r="W214" s="25">
        <f t="shared" si="69"/>
        <v>0</v>
      </c>
      <c r="X214" s="25">
        <f t="shared" si="70"/>
        <v>0</v>
      </c>
      <c r="Y214" s="25">
        <f t="shared" si="71"/>
        <v>0</v>
      </c>
      <c r="Z214" s="25">
        <f t="shared" si="72"/>
        <v>0</v>
      </c>
      <c r="AA214" s="25">
        <f t="shared" si="73"/>
        <v>0</v>
      </c>
      <c r="AB214" s="25">
        <f t="shared" si="74"/>
        <v>0</v>
      </c>
    </row>
    <row r="215" spans="1:28" ht="20.100000000000001" customHeight="1" x14ac:dyDescent="0.25">
      <c r="A215" s="4" t="s">
        <v>158</v>
      </c>
      <c r="B215" s="7" t="s">
        <v>728</v>
      </c>
      <c r="C215" s="5">
        <v>269.10000000000002</v>
      </c>
      <c r="D215" s="39"/>
      <c r="E215" s="39"/>
      <c r="F215" s="39"/>
      <c r="G215" s="39"/>
      <c r="H215" s="39"/>
      <c r="I215" s="39"/>
      <c r="J215" s="39"/>
      <c r="K215" s="39"/>
      <c r="L215" s="39"/>
      <c r="M215" s="39"/>
      <c r="N215" s="39"/>
      <c r="O215" s="39"/>
      <c r="P215" s="39"/>
      <c r="Q215" s="39"/>
      <c r="R215" s="39"/>
      <c r="S215" s="39"/>
      <c r="T215" s="39"/>
      <c r="U215" s="34">
        <f t="shared" si="67"/>
        <v>0</v>
      </c>
      <c r="V215" s="34">
        <f t="shared" si="68"/>
        <v>0</v>
      </c>
      <c r="W215" s="25">
        <f t="shared" si="69"/>
        <v>0</v>
      </c>
      <c r="X215" s="25">
        <f t="shared" si="70"/>
        <v>0</v>
      </c>
      <c r="Y215" s="25">
        <f t="shared" si="71"/>
        <v>0</v>
      </c>
      <c r="Z215" s="25">
        <f t="shared" si="72"/>
        <v>0</v>
      </c>
      <c r="AA215" s="25">
        <f t="shared" si="73"/>
        <v>0</v>
      </c>
      <c r="AB215" s="25">
        <f t="shared" si="74"/>
        <v>0</v>
      </c>
    </row>
    <row r="216" spans="1:28" ht="20.100000000000001" customHeight="1" x14ac:dyDescent="0.25">
      <c r="A216" s="4" t="s">
        <v>157</v>
      </c>
      <c r="B216" s="7" t="s">
        <v>729</v>
      </c>
      <c r="C216" s="5">
        <v>270</v>
      </c>
      <c r="D216" s="38"/>
      <c r="E216" s="38"/>
      <c r="F216" s="39"/>
      <c r="G216" s="39"/>
      <c r="H216" s="39"/>
      <c r="I216" s="39"/>
      <c r="J216" s="39"/>
      <c r="K216" s="39"/>
      <c r="L216" s="39"/>
      <c r="M216" s="39"/>
      <c r="N216" s="39"/>
      <c r="O216" s="39"/>
      <c r="P216" s="39"/>
      <c r="Q216" s="39"/>
      <c r="R216" s="39"/>
      <c r="S216" s="39"/>
      <c r="T216" s="39"/>
      <c r="U216" s="34">
        <f t="shared" si="67"/>
        <v>0</v>
      </c>
      <c r="V216" s="34">
        <f t="shared" si="68"/>
        <v>0</v>
      </c>
      <c r="W216" s="25">
        <f t="shared" si="69"/>
        <v>0</v>
      </c>
      <c r="X216" s="25">
        <f t="shared" si="70"/>
        <v>0</v>
      </c>
      <c r="Y216" s="25">
        <f t="shared" si="71"/>
        <v>0</v>
      </c>
      <c r="Z216" s="25">
        <f t="shared" si="72"/>
        <v>0</v>
      </c>
      <c r="AA216" s="25">
        <f t="shared" si="73"/>
        <v>0</v>
      </c>
      <c r="AB216" s="25">
        <f t="shared" si="74"/>
        <v>0</v>
      </c>
    </row>
    <row r="217" spans="1:28" ht="20.100000000000001" customHeight="1" x14ac:dyDescent="0.25">
      <c r="A217" s="4" t="s">
        <v>156</v>
      </c>
      <c r="B217" s="7" t="s">
        <v>730</v>
      </c>
      <c r="C217" s="5">
        <v>272</v>
      </c>
      <c r="D217" s="38"/>
      <c r="E217" s="38"/>
      <c r="F217" s="39"/>
      <c r="G217" s="39"/>
      <c r="H217" s="39"/>
      <c r="I217" s="39"/>
      <c r="J217" s="39"/>
      <c r="K217" s="39"/>
      <c r="L217" s="39"/>
      <c r="M217" s="39"/>
      <c r="N217" s="39"/>
      <c r="O217" s="39"/>
      <c r="P217" s="39"/>
      <c r="Q217" s="39"/>
      <c r="R217" s="39"/>
      <c r="S217" s="39"/>
      <c r="T217" s="39"/>
      <c r="U217" s="34">
        <f t="shared" si="67"/>
        <v>0</v>
      </c>
      <c r="V217" s="34">
        <f t="shared" si="68"/>
        <v>0</v>
      </c>
      <c r="W217" s="25">
        <f t="shared" si="69"/>
        <v>0</v>
      </c>
      <c r="X217" s="25">
        <f t="shared" si="70"/>
        <v>0</v>
      </c>
      <c r="Y217" s="25">
        <f t="shared" si="71"/>
        <v>0</v>
      </c>
      <c r="Z217" s="25">
        <f t="shared" si="72"/>
        <v>0</v>
      </c>
      <c r="AA217" s="25">
        <f t="shared" si="73"/>
        <v>0</v>
      </c>
      <c r="AB217" s="25">
        <f t="shared" si="74"/>
        <v>0</v>
      </c>
    </row>
    <row r="218" spans="1:28" ht="20.100000000000001" customHeight="1" x14ac:dyDescent="0.25">
      <c r="A218" s="4" t="s">
        <v>155</v>
      </c>
      <c r="B218" s="7" t="s">
        <v>731</v>
      </c>
      <c r="C218" s="5">
        <v>273</v>
      </c>
      <c r="D218" s="38"/>
      <c r="E218" s="38"/>
      <c r="F218" s="39"/>
      <c r="G218" s="39"/>
      <c r="H218" s="39"/>
      <c r="I218" s="39"/>
      <c r="J218" s="39"/>
      <c r="K218" s="39"/>
      <c r="L218" s="39"/>
      <c r="M218" s="39"/>
      <c r="N218" s="39"/>
      <c r="O218" s="39"/>
      <c r="P218" s="39"/>
      <c r="Q218" s="39"/>
      <c r="R218" s="39"/>
      <c r="S218" s="39"/>
      <c r="T218" s="39"/>
      <c r="U218" s="34">
        <f t="shared" si="67"/>
        <v>0</v>
      </c>
      <c r="V218" s="34">
        <f t="shared" si="68"/>
        <v>0</v>
      </c>
      <c r="W218" s="25">
        <f t="shared" si="69"/>
        <v>0</v>
      </c>
      <c r="X218" s="25">
        <f t="shared" si="70"/>
        <v>0</v>
      </c>
      <c r="Y218" s="25">
        <f t="shared" si="71"/>
        <v>0</v>
      </c>
      <c r="Z218" s="25">
        <f t="shared" si="72"/>
        <v>0</v>
      </c>
      <c r="AA218" s="25">
        <f t="shared" si="73"/>
        <v>0</v>
      </c>
      <c r="AB218" s="25">
        <f t="shared" si="74"/>
        <v>0</v>
      </c>
    </row>
    <row r="219" spans="1:28" ht="20.100000000000001" customHeight="1" x14ac:dyDescent="0.25">
      <c r="A219" s="4" t="s">
        <v>154</v>
      </c>
      <c r="B219" s="7" t="s">
        <v>732</v>
      </c>
      <c r="C219" s="5">
        <v>274</v>
      </c>
      <c r="D219" s="38"/>
      <c r="E219" s="38"/>
      <c r="F219" s="39"/>
      <c r="G219" s="39"/>
      <c r="H219" s="39"/>
      <c r="I219" s="39"/>
      <c r="J219" s="39"/>
      <c r="K219" s="39"/>
      <c r="L219" s="39"/>
      <c r="M219" s="39"/>
      <c r="N219" s="39"/>
      <c r="O219" s="39"/>
      <c r="P219" s="39"/>
      <c r="Q219" s="39"/>
      <c r="R219" s="39"/>
      <c r="S219" s="39"/>
      <c r="T219" s="39"/>
      <c r="U219" s="34">
        <f t="shared" si="67"/>
        <v>0</v>
      </c>
      <c r="V219" s="34">
        <f t="shared" si="68"/>
        <v>0</v>
      </c>
      <c r="W219" s="25">
        <f t="shared" si="69"/>
        <v>0</v>
      </c>
      <c r="X219" s="25">
        <f t="shared" si="70"/>
        <v>0</v>
      </c>
      <c r="Y219" s="25">
        <f t="shared" si="71"/>
        <v>0</v>
      </c>
      <c r="Z219" s="25">
        <f t="shared" si="72"/>
        <v>0</v>
      </c>
      <c r="AA219" s="25">
        <f t="shared" si="73"/>
        <v>0</v>
      </c>
      <c r="AB219" s="25">
        <f t="shared" si="74"/>
        <v>0</v>
      </c>
    </row>
    <row r="220" spans="1:28" ht="20.100000000000001" customHeight="1" x14ac:dyDescent="0.25">
      <c r="A220" s="4" t="s">
        <v>153</v>
      </c>
      <c r="B220" s="7" t="s">
        <v>733</v>
      </c>
      <c r="C220" s="5">
        <v>275</v>
      </c>
      <c r="D220" s="38"/>
      <c r="E220" s="38"/>
      <c r="F220" s="39"/>
      <c r="G220" s="39"/>
      <c r="H220" s="39"/>
      <c r="I220" s="39"/>
      <c r="J220" s="39"/>
      <c r="K220" s="39"/>
      <c r="L220" s="39"/>
      <c r="M220" s="39"/>
      <c r="N220" s="39"/>
      <c r="O220" s="39"/>
      <c r="P220" s="39"/>
      <c r="Q220" s="39"/>
      <c r="R220" s="39"/>
      <c r="S220" s="39"/>
      <c r="T220" s="39"/>
      <c r="U220" s="34">
        <f t="shared" si="67"/>
        <v>0</v>
      </c>
      <c r="V220" s="34">
        <f t="shared" si="68"/>
        <v>0</v>
      </c>
      <c r="W220" s="25">
        <f t="shared" si="69"/>
        <v>0</v>
      </c>
      <c r="X220" s="25">
        <f t="shared" si="70"/>
        <v>0</v>
      </c>
      <c r="Y220" s="25">
        <f t="shared" si="71"/>
        <v>0</v>
      </c>
      <c r="Z220" s="25">
        <f t="shared" si="72"/>
        <v>0</v>
      </c>
      <c r="AA220" s="25">
        <f t="shared" si="73"/>
        <v>0</v>
      </c>
      <c r="AB220" s="25">
        <f t="shared" si="74"/>
        <v>0</v>
      </c>
    </row>
    <row r="221" spans="1:28" ht="20.100000000000001" customHeight="1" x14ac:dyDescent="0.25">
      <c r="A221" s="4" t="s">
        <v>152</v>
      </c>
      <c r="B221" s="7" t="s">
        <v>558</v>
      </c>
      <c r="C221" s="5">
        <v>276</v>
      </c>
      <c r="D221" s="38"/>
      <c r="E221" s="38"/>
      <c r="F221" s="39"/>
      <c r="G221" s="39"/>
      <c r="H221" s="39"/>
      <c r="I221" s="39"/>
      <c r="J221" s="39"/>
      <c r="K221" s="39"/>
      <c r="L221" s="39"/>
      <c r="M221" s="39"/>
      <c r="N221" s="39"/>
      <c r="O221" s="39"/>
      <c r="P221" s="39"/>
      <c r="Q221" s="39"/>
      <c r="R221" s="39"/>
      <c r="S221" s="39"/>
      <c r="T221" s="39"/>
      <c r="U221" s="34">
        <f t="shared" si="67"/>
        <v>0</v>
      </c>
      <c r="V221" s="34">
        <f t="shared" si="68"/>
        <v>0</v>
      </c>
      <c r="W221" s="25">
        <f t="shared" si="69"/>
        <v>0</v>
      </c>
      <c r="X221" s="25">
        <f t="shared" si="70"/>
        <v>0</v>
      </c>
      <c r="Y221" s="25">
        <f t="shared" si="71"/>
        <v>0</v>
      </c>
      <c r="Z221" s="25">
        <f t="shared" si="72"/>
        <v>0</v>
      </c>
      <c r="AA221" s="25">
        <f t="shared" si="73"/>
        <v>0</v>
      </c>
      <c r="AB221" s="25">
        <f t="shared" si="74"/>
        <v>0</v>
      </c>
    </row>
    <row r="222" spans="1:28" ht="20.100000000000001" customHeight="1" x14ac:dyDescent="0.25">
      <c r="A222" s="4" t="s">
        <v>151</v>
      </c>
      <c r="B222" s="7" t="s">
        <v>368</v>
      </c>
      <c r="C222" s="5">
        <v>277</v>
      </c>
      <c r="D222" s="38"/>
      <c r="E222" s="38"/>
      <c r="F222" s="39"/>
      <c r="G222" s="39"/>
      <c r="H222" s="39"/>
      <c r="I222" s="39"/>
      <c r="J222" s="39"/>
      <c r="K222" s="39"/>
      <c r="L222" s="39"/>
      <c r="M222" s="39"/>
      <c r="N222" s="39"/>
      <c r="O222" s="39"/>
      <c r="P222" s="39"/>
      <c r="Q222" s="39"/>
      <c r="R222" s="39"/>
      <c r="S222" s="39"/>
      <c r="T222" s="39"/>
      <c r="U222" s="34">
        <f t="shared" si="67"/>
        <v>0</v>
      </c>
      <c r="V222" s="34">
        <f t="shared" si="68"/>
        <v>0</v>
      </c>
      <c r="W222" s="25">
        <f t="shared" si="69"/>
        <v>0</v>
      </c>
      <c r="X222" s="25">
        <f t="shared" si="70"/>
        <v>0</v>
      </c>
      <c r="Y222" s="25">
        <f t="shared" si="71"/>
        <v>0</v>
      </c>
      <c r="Z222" s="25">
        <f t="shared" si="72"/>
        <v>0</v>
      </c>
      <c r="AA222" s="25">
        <f t="shared" si="73"/>
        <v>0</v>
      </c>
      <c r="AB222" s="25">
        <f t="shared" si="74"/>
        <v>0</v>
      </c>
    </row>
    <row r="223" spans="1:28" ht="20.100000000000001" customHeight="1" x14ac:dyDescent="0.25">
      <c r="A223" s="4" t="s">
        <v>150</v>
      </c>
      <c r="B223" s="7" t="s">
        <v>559</v>
      </c>
      <c r="C223" s="5">
        <v>278</v>
      </c>
      <c r="D223" s="38"/>
      <c r="E223" s="38"/>
      <c r="F223" s="39"/>
      <c r="G223" s="39"/>
      <c r="H223" s="39"/>
      <c r="I223" s="39"/>
      <c r="J223" s="39"/>
      <c r="K223" s="39"/>
      <c r="L223" s="39"/>
      <c r="M223" s="39"/>
      <c r="N223" s="39"/>
      <c r="O223" s="39"/>
      <c r="P223" s="39"/>
      <c r="Q223" s="39"/>
      <c r="R223" s="39"/>
      <c r="S223" s="39"/>
      <c r="T223" s="39"/>
      <c r="U223" s="34">
        <f t="shared" si="67"/>
        <v>0</v>
      </c>
      <c r="V223" s="34">
        <f t="shared" si="68"/>
        <v>0</v>
      </c>
      <c r="W223" s="25">
        <f t="shared" si="69"/>
        <v>0</v>
      </c>
      <c r="X223" s="25">
        <f t="shared" si="70"/>
        <v>0</v>
      </c>
      <c r="Y223" s="25">
        <f t="shared" si="71"/>
        <v>0</v>
      </c>
      <c r="Z223" s="25">
        <f t="shared" si="72"/>
        <v>0</v>
      </c>
      <c r="AA223" s="25">
        <f t="shared" si="73"/>
        <v>0</v>
      </c>
      <c r="AB223" s="25">
        <f t="shared" si="74"/>
        <v>0</v>
      </c>
    </row>
    <row r="224" spans="1:28" ht="20.100000000000001" customHeight="1" x14ac:dyDescent="0.25">
      <c r="A224" s="4" t="s">
        <v>149</v>
      </c>
      <c r="B224" s="7" t="s">
        <v>560</v>
      </c>
      <c r="C224" s="5">
        <v>279</v>
      </c>
      <c r="D224" s="38"/>
      <c r="E224" s="38"/>
      <c r="F224" s="39">
        <v>2</v>
      </c>
      <c r="G224" s="39">
        <v>1</v>
      </c>
      <c r="H224" s="39"/>
      <c r="I224" s="39"/>
      <c r="J224" s="39">
        <v>1</v>
      </c>
      <c r="K224" s="39"/>
      <c r="L224" s="39"/>
      <c r="M224" s="39">
        <v>1</v>
      </c>
      <c r="N224" s="39"/>
      <c r="O224" s="39"/>
      <c r="P224" s="39"/>
      <c r="Q224" s="39"/>
      <c r="R224" s="39"/>
      <c r="S224" s="39"/>
      <c r="T224" s="39"/>
      <c r="U224" s="34">
        <f t="shared" si="67"/>
        <v>2</v>
      </c>
      <c r="V224" s="34">
        <f t="shared" si="68"/>
        <v>2</v>
      </c>
      <c r="W224" s="25">
        <f t="shared" si="69"/>
        <v>1</v>
      </c>
      <c r="X224" s="25">
        <f t="shared" si="70"/>
        <v>1</v>
      </c>
      <c r="Y224" s="25">
        <f t="shared" si="71"/>
        <v>0</v>
      </c>
      <c r="Z224" s="25">
        <f t="shared" si="72"/>
        <v>0</v>
      </c>
      <c r="AA224" s="25">
        <f t="shared" si="73"/>
        <v>0</v>
      </c>
      <c r="AB224" s="25">
        <f t="shared" si="74"/>
        <v>0</v>
      </c>
    </row>
    <row r="225" spans="1:28" ht="20.100000000000001" customHeight="1" x14ac:dyDescent="0.25">
      <c r="A225" s="4" t="s">
        <v>148</v>
      </c>
      <c r="B225" s="7" t="s">
        <v>734</v>
      </c>
      <c r="C225" s="5">
        <v>280</v>
      </c>
      <c r="D225" s="38"/>
      <c r="E225" s="38"/>
      <c r="F225" s="39"/>
      <c r="G225" s="39"/>
      <c r="H225" s="39"/>
      <c r="I225" s="39"/>
      <c r="J225" s="39"/>
      <c r="K225" s="39"/>
      <c r="L225" s="39"/>
      <c r="M225" s="39"/>
      <c r="N225" s="39"/>
      <c r="O225" s="39"/>
      <c r="P225" s="39"/>
      <c r="Q225" s="39"/>
      <c r="R225" s="39"/>
      <c r="S225" s="39"/>
      <c r="T225" s="39"/>
      <c r="U225" s="34">
        <f t="shared" si="67"/>
        <v>0</v>
      </c>
      <c r="V225" s="34">
        <f t="shared" si="68"/>
        <v>0</v>
      </c>
      <c r="W225" s="25">
        <f t="shared" si="69"/>
        <v>0</v>
      </c>
      <c r="X225" s="25">
        <f t="shared" si="70"/>
        <v>0</v>
      </c>
      <c r="Y225" s="25">
        <f t="shared" si="71"/>
        <v>0</v>
      </c>
      <c r="Z225" s="25">
        <f t="shared" si="72"/>
        <v>0</v>
      </c>
      <c r="AA225" s="25">
        <f t="shared" si="73"/>
        <v>0</v>
      </c>
      <c r="AB225" s="25">
        <f t="shared" si="74"/>
        <v>0</v>
      </c>
    </row>
    <row r="226" spans="1:28" ht="20.100000000000001" customHeight="1" x14ac:dyDescent="0.25">
      <c r="A226" s="4" t="s">
        <v>735</v>
      </c>
      <c r="B226" s="7" t="s">
        <v>736</v>
      </c>
      <c r="C226" s="5">
        <v>280.10000000000002</v>
      </c>
      <c r="D226" s="38"/>
      <c r="E226" s="38"/>
      <c r="F226" s="39"/>
      <c r="G226" s="39"/>
      <c r="H226" s="39"/>
      <c r="I226" s="39"/>
      <c r="J226" s="39"/>
      <c r="K226" s="39"/>
      <c r="L226" s="39"/>
      <c r="M226" s="39"/>
      <c r="N226" s="39"/>
      <c r="O226" s="39"/>
      <c r="P226" s="39"/>
      <c r="Q226" s="39"/>
      <c r="R226" s="39"/>
      <c r="S226" s="39"/>
      <c r="T226" s="39"/>
      <c r="U226" s="34">
        <f t="shared" si="67"/>
        <v>0</v>
      </c>
      <c r="V226" s="34">
        <f t="shared" si="68"/>
        <v>0</v>
      </c>
      <c r="W226" s="25">
        <f t="shared" si="69"/>
        <v>0</v>
      </c>
      <c r="X226" s="25">
        <f t="shared" si="70"/>
        <v>0</v>
      </c>
      <c r="Y226" s="25">
        <f t="shared" si="71"/>
        <v>0</v>
      </c>
      <c r="Z226" s="25">
        <f t="shared" si="72"/>
        <v>0</v>
      </c>
      <c r="AA226" s="25">
        <f t="shared" si="73"/>
        <v>0</v>
      </c>
      <c r="AB226" s="25">
        <f t="shared" si="74"/>
        <v>0</v>
      </c>
    </row>
    <row r="227" spans="1:28" ht="20.100000000000001" customHeight="1" x14ac:dyDescent="0.25">
      <c r="A227" s="4" t="s">
        <v>147</v>
      </c>
      <c r="B227" s="7" t="s">
        <v>407</v>
      </c>
      <c r="C227" s="5"/>
      <c r="D227" s="38"/>
      <c r="E227" s="38"/>
      <c r="F227" s="39"/>
      <c r="G227" s="39"/>
      <c r="H227" s="39"/>
      <c r="I227" s="39"/>
      <c r="J227" s="39"/>
      <c r="K227" s="39"/>
      <c r="L227" s="39"/>
      <c r="M227" s="39"/>
      <c r="N227" s="39"/>
      <c r="O227" s="39"/>
      <c r="P227" s="39"/>
      <c r="Q227" s="39"/>
      <c r="R227" s="39"/>
      <c r="S227" s="39"/>
      <c r="T227" s="39"/>
      <c r="U227" s="34">
        <f t="shared" si="67"/>
        <v>0</v>
      </c>
      <c r="V227" s="34">
        <f t="shared" si="68"/>
        <v>0</v>
      </c>
      <c r="W227" s="25">
        <f t="shared" si="69"/>
        <v>0</v>
      </c>
      <c r="X227" s="25">
        <f t="shared" si="70"/>
        <v>0</v>
      </c>
      <c r="Y227" s="25">
        <f t="shared" si="71"/>
        <v>0</v>
      </c>
      <c r="Z227" s="25">
        <f t="shared" si="72"/>
        <v>0</v>
      </c>
      <c r="AA227" s="25">
        <f t="shared" si="73"/>
        <v>0</v>
      </c>
      <c r="AB227" s="25">
        <f t="shared" si="74"/>
        <v>0</v>
      </c>
    </row>
    <row r="228" spans="1:28" ht="20.100000000000001" customHeight="1" x14ac:dyDescent="0.25">
      <c r="A228" s="8" t="s">
        <v>146</v>
      </c>
      <c r="B228" s="12" t="s">
        <v>452</v>
      </c>
      <c r="C228" s="5"/>
      <c r="D228" s="36">
        <f t="shared" ref="D228:AB228" si="75">SUM(D229:D247)</f>
        <v>0</v>
      </c>
      <c r="E228" s="36">
        <f t="shared" si="75"/>
        <v>0</v>
      </c>
      <c r="F228" s="36">
        <f t="shared" si="75"/>
        <v>0</v>
      </c>
      <c r="G228" s="36">
        <f t="shared" si="75"/>
        <v>0</v>
      </c>
      <c r="H228" s="36">
        <f t="shared" si="75"/>
        <v>0</v>
      </c>
      <c r="I228" s="36">
        <f t="shared" si="75"/>
        <v>0</v>
      </c>
      <c r="J228" s="36">
        <f t="shared" si="75"/>
        <v>0</v>
      </c>
      <c r="K228" s="36">
        <f t="shared" si="75"/>
        <v>0</v>
      </c>
      <c r="L228" s="36">
        <f t="shared" si="75"/>
        <v>0</v>
      </c>
      <c r="M228" s="36">
        <f t="shared" si="75"/>
        <v>0</v>
      </c>
      <c r="N228" s="36">
        <f t="shared" si="75"/>
        <v>0</v>
      </c>
      <c r="O228" s="36">
        <f t="shared" si="75"/>
        <v>0</v>
      </c>
      <c r="P228" s="36">
        <f t="shared" si="75"/>
        <v>0</v>
      </c>
      <c r="Q228" s="36">
        <f t="shared" si="75"/>
        <v>0</v>
      </c>
      <c r="R228" s="36">
        <f t="shared" si="75"/>
        <v>0</v>
      </c>
      <c r="S228" s="36">
        <f t="shared" si="75"/>
        <v>0</v>
      </c>
      <c r="T228" s="36">
        <f t="shared" si="75"/>
        <v>0</v>
      </c>
      <c r="U228" s="36">
        <f t="shared" si="75"/>
        <v>0</v>
      </c>
      <c r="V228" s="36">
        <f t="shared" si="75"/>
        <v>0</v>
      </c>
      <c r="W228" s="36">
        <f t="shared" si="75"/>
        <v>0</v>
      </c>
      <c r="X228" s="36">
        <f t="shared" si="75"/>
        <v>0</v>
      </c>
      <c r="Y228" s="36">
        <f t="shared" si="75"/>
        <v>0</v>
      </c>
      <c r="Z228" s="36">
        <f t="shared" si="75"/>
        <v>0</v>
      </c>
      <c r="AA228" s="36">
        <f t="shared" si="75"/>
        <v>0</v>
      </c>
      <c r="AB228" s="36">
        <f t="shared" si="75"/>
        <v>0</v>
      </c>
    </row>
    <row r="229" spans="1:28" ht="20.100000000000001" customHeight="1" x14ac:dyDescent="0.25">
      <c r="A229" s="4" t="s">
        <v>145</v>
      </c>
      <c r="B229" s="7" t="s">
        <v>561</v>
      </c>
      <c r="C229" s="5">
        <v>281</v>
      </c>
      <c r="D229" s="38"/>
      <c r="E229" s="38"/>
      <c r="F229" s="39"/>
      <c r="G229" s="39"/>
      <c r="H229" s="39"/>
      <c r="I229" s="39"/>
      <c r="J229" s="39"/>
      <c r="K229" s="39"/>
      <c r="L229" s="39"/>
      <c r="M229" s="39"/>
      <c r="N229" s="39"/>
      <c r="O229" s="39"/>
      <c r="P229" s="39"/>
      <c r="Q229" s="39"/>
      <c r="R229" s="39"/>
      <c r="S229" s="39"/>
      <c r="T229" s="39"/>
      <c r="U229" s="34">
        <f t="shared" ref="U229:U260" si="76">D229+F229</f>
        <v>0</v>
      </c>
      <c r="V229" s="34">
        <f t="shared" ref="V229:V260" si="77">J229+K229+M229</f>
        <v>0</v>
      </c>
      <c r="W229" s="25">
        <f t="shared" ref="W229:W260" si="78">J229</f>
        <v>0</v>
      </c>
      <c r="X229" s="25">
        <f t="shared" ref="X229:X260" si="79">G229+H229+I229</f>
        <v>0</v>
      </c>
      <c r="Y229" s="25">
        <f t="shared" ref="Y229:Y260" si="80">Q229</f>
        <v>0</v>
      </c>
      <c r="Z229" s="25">
        <f t="shared" ref="Z229:Z260" si="81">O229+P229</f>
        <v>0</v>
      </c>
      <c r="AA229" s="25">
        <f t="shared" ref="AA229:AA260" si="82">T229</f>
        <v>0</v>
      </c>
      <c r="AB229" s="25">
        <f t="shared" ref="AB229:AB260" si="83">R229+S229</f>
        <v>0</v>
      </c>
    </row>
    <row r="230" spans="1:28" ht="20.100000000000001" customHeight="1" x14ac:dyDescent="0.25">
      <c r="A230" s="4" t="s">
        <v>144</v>
      </c>
      <c r="B230" s="7" t="s">
        <v>562</v>
      </c>
      <c r="C230" s="6">
        <v>282</v>
      </c>
      <c r="D230" s="39"/>
      <c r="E230" s="39"/>
      <c r="F230" s="39"/>
      <c r="G230" s="39"/>
      <c r="H230" s="39"/>
      <c r="I230" s="39"/>
      <c r="J230" s="39"/>
      <c r="K230" s="39"/>
      <c r="L230" s="39"/>
      <c r="M230" s="39"/>
      <c r="N230" s="39"/>
      <c r="O230" s="39"/>
      <c r="P230" s="39"/>
      <c r="Q230" s="39"/>
      <c r="R230" s="39"/>
      <c r="S230" s="39"/>
      <c r="T230" s="39"/>
      <c r="U230" s="34">
        <f t="shared" si="76"/>
        <v>0</v>
      </c>
      <c r="V230" s="34">
        <f t="shared" si="77"/>
        <v>0</v>
      </c>
      <c r="W230" s="25">
        <f t="shared" si="78"/>
        <v>0</v>
      </c>
      <c r="X230" s="25">
        <f t="shared" si="79"/>
        <v>0</v>
      </c>
      <c r="Y230" s="25">
        <f t="shared" si="80"/>
        <v>0</v>
      </c>
      <c r="Z230" s="25">
        <f t="shared" si="81"/>
        <v>0</v>
      </c>
      <c r="AA230" s="25">
        <f t="shared" si="82"/>
        <v>0</v>
      </c>
      <c r="AB230" s="25">
        <f t="shared" si="83"/>
        <v>0</v>
      </c>
    </row>
    <row r="231" spans="1:28" ht="20.100000000000001" customHeight="1" x14ac:dyDescent="0.25">
      <c r="A231" s="4" t="s">
        <v>143</v>
      </c>
      <c r="B231" s="5" t="s">
        <v>563</v>
      </c>
      <c r="C231" s="5">
        <v>283</v>
      </c>
      <c r="D231" s="38"/>
      <c r="E231" s="38"/>
      <c r="F231" s="39"/>
      <c r="G231" s="39"/>
      <c r="H231" s="39"/>
      <c r="I231" s="39"/>
      <c r="J231" s="39"/>
      <c r="K231" s="39"/>
      <c r="L231" s="39"/>
      <c r="M231" s="39"/>
      <c r="N231" s="39"/>
      <c r="O231" s="39"/>
      <c r="P231" s="39"/>
      <c r="Q231" s="39"/>
      <c r="R231" s="39"/>
      <c r="S231" s="39"/>
      <c r="T231" s="39"/>
      <c r="U231" s="34">
        <f t="shared" si="76"/>
        <v>0</v>
      </c>
      <c r="V231" s="34">
        <f t="shared" si="77"/>
        <v>0</v>
      </c>
      <c r="W231" s="25">
        <f t="shared" si="78"/>
        <v>0</v>
      </c>
      <c r="X231" s="25">
        <f t="shared" si="79"/>
        <v>0</v>
      </c>
      <c r="Y231" s="25">
        <f t="shared" si="80"/>
        <v>0</v>
      </c>
      <c r="Z231" s="25">
        <f t="shared" si="81"/>
        <v>0</v>
      </c>
      <c r="AA231" s="25">
        <f t="shared" si="82"/>
        <v>0</v>
      </c>
      <c r="AB231" s="25">
        <f t="shared" si="83"/>
        <v>0</v>
      </c>
    </row>
    <row r="232" spans="1:28" ht="20.100000000000001" customHeight="1" x14ac:dyDescent="0.25">
      <c r="A232" s="4" t="s">
        <v>142</v>
      </c>
      <c r="B232" s="7" t="s">
        <v>564</v>
      </c>
      <c r="C232" s="5">
        <v>284</v>
      </c>
      <c r="D232" s="38"/>
      <c r="E232" s="38"/>
      <c r="F232" s="39"/>
      <c r="G232" s="39"/>
      <c r="H232" s="39"/>
      <c r="I232" s="39"/>
      <c r="J232" s="39"/>
      <c r="K232" s="39"/>
      <c r="L232" s="39"/>
      <c r="M232" s="39"/>
      <c r="N232" s="39"/>
      <c r="O232" s="39"/>
      <c r="P232" s="39"/>
      <c r="Q232" s="39"/>
      <c r="R232" s="39"/>
      <c r="S232" s="39"/>
      <c r="T232" s="39"/>
      <c r="U232" s="34">
        <f t="shared" si="76"/>
        <v>0</v>
      </c>
      <c r="V232" s="34">
        <f t="shared" si="77"/>
        <v>0</v>
      </c>
      <c r="W232" s="25">
        <f t="shared" si="78"/>
        <v>0</v>
      </c>
      <c r="X232" s="25">
        <f t="shared" si="79"/>
        <v>0</v>
      </c>
      <c r="Y232" s="25">
        <f t="shared" si="80"/>
        <v>0</v>
      </c>
      <c r="Z232" s="25">
        <f t="shared" si="81"/>
        <v>0</v>
      </c>
      <c r="AA232" s="25">
        <f t="shared" si="82"/>
        <v>0</v>
      </c>
      <c r="AB232" s="25">
        <f t="shared" si="83"/>
        <v>0</v>
      </c>
    </row>
    <row r="233" spans="1:28" ht="20.100000000000001" customHeight="1" x14ac:dyDescent="0.25">
      <c r="A233" s="4" t="s">
        <v>141</v>
      </c>
      <c r="B233" s="7" t="s">
        <v>565</v>
      </c>
      <c r="C233" s="5">
        <v>285</v>
      </c>
      <c r="D233" s="43"/>
      <c r="E233" s="43"/>
      <c r="F233" s="43"/>
      <c r="G233" s="43"/>
      <c r="H233" s="43"/>
      <c r="I233" s="43"/>
      <c r="J233" s="43"/>
      <c r="K233" s="43"/>
      <c r="L233" s="43"/>
      <c r="M233" s="43"/>
      <c r="N233" s="43"/>
      <c r="O233" s="43"/>
      <c r="P233" s="43"/>
      <c r="Q233" s="43"/>
      <c r="R233" s="43"/>
      <c r="S233" s="43"/>
      <c r="T233" s="43"/>
      <c r="U233" s="34">
        <f t="shared" si="76"/>
        <v>0</v>
      </c>
      <c r="V233" s="34">
        <f t="shared" si="77"/>
        <v>0</v>
      </c>
      <c r="W233" s="25">
        <f t="shared" si="78"/>
        <v>0</v>
      </c>
      <c r="X233" s="25">
        <f t="shared" si="79"/>
        <v>0</v>
      </c>
      <c r="Y233" s="25">
        <f t="shared" si="80"/>
        <v>0</v>
      </c>
      <c r="Z233" s="25">
        <f t="shared" si="81"/>
        <v>0</v>
      </c>
      <c r="AA233" s="25">
        <f t="shared" si="82"/>
        <v>0</v>
      </c>
      <c r="AB233" s="25">
        <f t="shared" si="83"/>
        <v>0</v>
      </c>
    </row>
    <row r="234" spans="1:28" ht="20.100000000000001" customHeight="1" x14ac:dyDescent="0.25">
      <c r="A234" s="4" t="s">
        <v>140</v>
      </c>
      <c r="B234" s="7" t="s">
        <v>566</v>
      </c>
      <c r="C234" s="5">
        <v>286</v>
      </c>
      <c r="D234" s="38"/>
      <c r="E234" s="38"/>
      <c r="F234" s="39"/>
      <c r="G234" s="39"/>
      <c r="H234" s="39"/>
      <c r="I234" s="39"/>
      <c r="J234" s="39"/>
      <c r="K234" s="39"/>
      <c r="L234" s="39"/>
      <c r="M234" s="39"/>
      <c r="N234" s="39"/>
      <c r="O234" s="39"/>
      <c r="P234" s="39"/>
      <c r="Q234" s="39"/>
      <c r="R234" s="39"/>
      <c r="S234" s="39"/>
      <c r="T234" s="39"/>
      <c r="U234" s="34">
        <f t="shared" si="76"/>
        <v>0</v>
      </c>
      <c r="V234" s="34">
        <f t="shared" si="77"/>
        <v>0</v>
      </c>
      <c r="W234" s="25">
        <f t="shared" si="78"/>
        <v>0</v>
      </c>
      <c r="X234" s="25">
        <f t="shared" si="79"/>
        <v>0</v>
      </c>
      <c r="Y234" s="25">
        <f t="shared" si="80"/>
        <v>0</v>
      </c>
      <c r="Z234" s="25">
        <f t="shared" si="81"/>
        <v>0</v>
      </c>
      <c r="AA234" s="25">
        <f t="shared" si="82"/>
        <v>0</v>
      </c>
      <c r="AB234" s="25">
        <f t="shared" si="83"/>
        <v>0</v>
      </c>
    </row>
    <row r="235" spans="1:28" ht="20.100000000000001" customHeight="1" x14ac:dyDescent="0.25">
      <c r="A235" s="4" t="s">
        <v>139</v>
      </c>
      <c r="B235" s="7" t="s">
        <v>369</v>
      </c>
      <c r="C235" s="5">
        <v>287</v>
      </c>
      <c r="D235" s="38"/>
      <c r="E235" s="38"/>
      <c r="F235" s="39"/>
      <c r="G235" s="39"/>
      <c r="H235" s="39"/>
      <c r="I235" s="39"/>
      <c r="J235" s="39"/>
      <c r="K235" s="39"/>
      <c r="L235" s="39"/>
      <c r="M235" s="39"/>
      <c r="N235" s="39"/>
      <c r="O235" s="39"/>
      <c r="P235" s="39"/>
      <c r="Q235" s="39"/>
      <c r="R235" s="39"/>
      <c r="S235" s="39"/>
      <c r="T235" s="39"/>
      <c r="U235" s="34">
        <f t="shared" si="76"/>
        <v>0</v>
      </c>
      <c r="V235" s="34">
        <f t="shared" si="77"/>
        <v>0</v>
      </c>
      <c r="W235" s="25">
        <f t="shared" si="78"/>
        <v>0</v>
      </c>
      <c r="X235" s="25">
        <f t="shared" si="79"/>
        <v>0</v>
      </c>
      <c r="Y235" s="25">
        <f t="shared" si="80"/>
        <v>0</v>
      </c>
      <c r="Z235" s="25">
        <f t="shared" si="81"/>
        <v>0</v>
      </c>
      <c r="AA235" s="25">
        <f t="shared" si="82"/>
        <v>0</v>
      </c>
      <c r="AB235" s="25">
        <f t="shared" si="83"/>
        <v>0</v>
      </c>
    </row>
    <row r="236" spans="1:28" ht="20.100000000000001" customHeight="1" x14ac:dyDescent="0.25">
      <c r="A236" s="4" t="s">
        <v>138</v>
      </c>
      <c r="B236" s="7" t="s">
        <v>370</v>
      </c>
      <c r="C236" s="5">
        <v>288</v>
      </c>
      <c r="D236" s="38"/>
      <c r="E236" s="38"/>
      <c r="F236" s="39"/>
      <c r="G236" s="39"/>
      <c r="H236" s="39"/>
      <c r="I236" s="39"/>
      <c r="J236" s="39"/>
      <c r="K236" s="39"/>
      <c r="L236" s="39"/>
      <c r="M236" s="39"/>
      <c r="N236" s="39"/>
      <c r="O236" s="39"/>
      <c r="P236" s="39"/>
      <c r="Q236" s="39"/>
      <c r="R236" s="39"/>
      <c r="S236" s="39"/>
      <c r="T236" s="39"/>
      <c r="U236" s="34">
        <f t="shared" si="76"/>
        <v>0</v>
      </c>
      <c r="V236" s="34">
        <f t="shared" si="77"/>
        <v>0</v>
      </c>
      <c r="W236" s="25">
        <f t="shared" si="78"/>
        <v>0</v>
      </c>
      <c r="X236" s="25">
        <f t="shared" si="79"/>
        <v>0</v>
      </c>
      <c r="Y236" s="25">
        <f t="shared" si="80"/>
        <v>0</v>
      </c>
      <c r="Z236" s="25">
        <f t="shared" si="81"/>
        <v>0</v>
      </c>
      <c r="AA236" s="25">
        <f t="shared" si="82"/>
        <v>0</v>
      </c>
      <c r="AB236" s="25">
        <f t="shared" si="83"/>
        <v>0</v>
      </c>
    </row>
    <row r="237" spans="1:28" ht="20.100000000000001" customHeight="1" x14ac:dyDescent="0.25">
      <c r="A237" s="4" t="s">
        <v>137</v>
      </c>
      <c r="B237" s="7" t="s">
        <v>650</v>
      </c>
      <c r="C237" s="5">
        <v>289</v>
      </c>
      <c r="D237" s="38"/>
      <c r="E237" s="38"/>
      <c r="F237" s="39"/>
      <c r="G237" s="39"/>
      <c r="H237" s="39"/>
      <c r="I237" s="39"/>
      <c r="J237" s="39"/>
      <c r="K237" s="39"/>
      <c r="L237" s="39"/>
      <c r="M237" s="39"/>
      <c r="N237" s="39"/>
      <c r="O237" s="39"/>
      <c r="P237" s="39"/>
      <c r="Q237" s="39"/>
      <c r="R237" s="39"/>
      <c r="S237" s="39"/>
      <c r="T237" s="39"/>
      <c r="U237" s="34">
        <f t="shared" si="76"/>
        <v>0</v>
      </c>
      <c r="V237" s="34">
        <f t="shared" si="77"/>
        <v>0</v>
      </c>
      <c r="W237" s="25">
        <f t="shared" si="78"/>
        <v>0</v>
      </c>
      <c r="X237" s="25">
        <f t="shared" si="79"/>
        <v>0</v>
      </c>
      <c r="Y237" s="25">
        <f t="shared" si="80"/>
        <v>0</v>
      </c>
      <c r="Z237" s="25">
        <f t="shared" si="81"/>
        <v>0</v>
      </c>
      <c r="AA237" s="25">
        <f t="shared" si="82"/>
        <v>0</v>
      </c>
      <c r="AB237" s="25">
        <f t="shared" si="83"/>
        <v>0</v>
      </c>
    </row>
    <row r="238" spans="1:28" ht="20.100000000000001" customHeight="1" x14ac:dyDescent="0.25">
      <c r="A238" s="4" t="s">
        <v>136</v>
      </c>
      <c r="B238" s="7" t="s">
        <v>500</v>
      </c>
      <c r="C238" s="5">
        <v>290</v>
      </c>
      <c r="D238" s="38"/>
      <c r="E238" s="38"/>
      <c r="F238" s="39"/>
      <c r="G238" s="39"/>
      <c r="H238" s="39"/>
      <c r="I238" s="39"/>
      <c r="J238" s="39"/>
      <c r="K238" s="39"/>
      <c r="L238" s="39"/>
      <c r="M238" s="39"/>
      <c r="N238" s="39"/>
      <c r="O238" s="39"/>
      <c r="P238" s="39"/>
      <c r="Q238" s="39"/>
      <c r="R238" s="39"/>
      <c r="S238" s="39"/>
      <c r="T238" s="39"/>
      <c r="U238" s="34">
        <f t="shared" si="76"/>
        <v>0</v>
      </c>
      <c r="V238" s="34">
        <f t="shared" si="77"/>
        <v>0</v>
      </c>
      <c r="W238" s="25">
        <f t="shared" si="78"/>
        <v>0</v>
      </c>
      <c r="X238" s="25">
        <f t="shared" si="79"/>
        <v>0</v>
      </c>
      <c r="Y238" s="25">
        <f t="shared" si="80"/>
        <v>0</v>
      </c>
      <c r="Z238" s="25">
        <f t="shared" si="81"/>
        <v>0</v>
      </c>
      <c r="AA238" s="25">
        <f t="shared" si="82"/>
        <v>0</v>
      </c>
      <c r="AB238" s="25">
        <f t="shared" si="83"/>
        <v>0</v>
      </c>
    </row>
    <row r="239" spans="1:28" ht="20.100000000000001" customHeight="1" x14ac:dyDescent="0.25">
      <c r="A239" s="4" t="s">
        <v>135</v>
      </c>
      <c r="B239" s="7" t="s">
        <v>651</v>
      </c>
      <c r="C239" s="5">
        <v>291</v>
      </c>
      <c r="D239" s="38"/>
      <c r="E239" s="38"/>
      <c r="F239" s="39"/>
      <c r="G239" s="39"/>
      <c r="H239" s="39"/>
      <c r="I239" s="39"/>
      <c r="J239" s="39"/>
      <c r="K239" s="39"/>
      <c r="L239" s="39"/>
      <c r="M239" s="39"/>
      <c r="N239" s="39"/>
      <c r="O239" s="39"/>
      <c r="P239" s="39"/>
      <c r="Q239" s="39"/>
      <c r="R239" s="39"/>
      <c r="S239" s="39"/>
      <c r="T239" s="39"/>
      <c r="U239" s="34">
        <f t="shared" si="76"/>
        <v>0</v>
      </c>
      <c r="V239" s="34">
        <f t="shared" si="77"/>
        <v>0</v>
      </c>
      <c r="W239" s="25">
        <f t="shared" si="78"/>
        <v>0</v>
      </c>
      <c r="X239" s="25">
        <f t="shared" si="79"/>
        <v>0</v>
      </c>
      <c r="Y239" s="25">
        <f t="shared" si="80"/>
        <v>0</v>
      </c>
      <c r="Z239" s="25">
        <f t="shared" si="81"/>
        <v>0</v>
      </c>
      <c r="AA239" s="25">
        <f t="shared" si="82"/>
        <v>0</v>
      </c>
      <c r="AB239" s="25">
        <f t="shared" si="83"/>
        <v>0</v>
      </c>
    </row>
    <row r="240" spans="1:28" ht="20.100000000000001" customHeight="1" x14ac:dyDescent="0.25">
      <c r="A240" s="4" t="s">
        <v>134</v>
      </c>
      <c r="B240" s="7" t="s">
        <v>652</v>
      </c>
      <c r="C240" s="5">
        <v>292</v>
      </c>
      <c r="D240" s="38"/>
      <c r="E240" s="38"/>
      <c r="F240" s="39"/>
      <c r="G240" s="39"/>
      <c r="H240" s="39"/>
      <c r="I240" s="39"/>
      <c r="J240" s="39"/>
      <c r="K240" s="39"/>
      <c r="L240" s="39"/>
      <c r="M240" s="39"/>
      <c r="N240" s="39"/>
      <c r="O240" s="39"/>
      <c r="P240" s="39"/>
      <c r="Q240" s="39"/>
      <c r="R240" s="39"/>
      <c r="S240" s="39"/>
      <c r="T240" s="39"/>
      <c r="U240" s="34">
        <f t="shared" si="76"/>
        <v>0</v>
      </c>
      <c r="V240" s="34">
        <f t="shared" si="77"/>
        <v>0</v>
      </c>
      <c r="W240" s="25">
        <f t="shared" si="78"/>
        <v>0</v>
      </c>
      <c r="X240" s="25">
        <f t="shared" si="79"/>
        <v>0</v>
      </c>
      <c r="Y240" s="25">
        <f t="shared" si="80"/>
        <v>0</v>
      </c>
      <c r="Z240" s="25">
        <f t="shared" si="81"/>
        <v>0</v>
      </c>
      <c r="AA240" s="25">
        <f t="shared" si="82"/>
        <v>0</v>
      </c>
      <c r="AB240" s="25">
        <f t="shared" si="83"/>
        <v>0</v>
      </c>
    </row>
    <row r="241" spans="1:28" ht="20.100000000000001" customHeight="1" x14ac:dyDescent="0.25">
      <c r="A241" s="4" t="s">
        <v>133</v>
      </c>
      <c r="B241" s="7" t="s">
        <v>453</v>
      </c>
      <c r="C241" s="5">
        <v>293</v>
      </c>
      <c r="D241" s="38"/>
      <c r="E241" s="38"/>
      <c r="F241" s="39"/>
      <c r="G241" s="39"/>
      <c r="H241" s="39"/>
      <c r="I241" s="39"/>
      <c r="J241" s="39"/>
      <c r="K241" s="39"/>
      <c r="L241" s="39"/>
      <c r="M241" s="39"/>
      <c r="N241" s="39"/>
      <c r="O241" s="39"/>
      <c r="P241" s="39"/>
      <c r="Q241" s="39"/>
      <c r="R241" s="39"/>
      <c r="S241" s="39"/>
      <c r="T241" s="39"/>
      <c r="U241" s="34">
        <f t="shared" si="76"/>
        <v>0</v>
      </c>
      <c r="V241" s="34">
        <f t="shared" si="77"/>
        <v>0</v>
      </c>
      <c r="W241" s="25">
        <f t="shared" si="78"/>
        <v>0</v>
      </c>
      <c r="X241" s="25">
        <f t="shared" si="79"/>
        <v>0</v>
      </c>
      <c r="Y241" s="25">
        <f t="shared" si="80"/>
        <v>0</v>
      </c>
      <c r="Z241" s="25">
        <f t="shared" si="81"/>
        <v>0</v>
      </c>
      <c r="AA241" s="25">
        <f t="shared" si="82"/>
        <v>0</v>
      </c>
      <c r="AB241" s="25">
        <f t="shared" si="83"/>
        <v>0</v>
      </c>
    </row>
    <row r="242" spans="1:28" ht="20.100000000000001" customHeight="1" x14ac:dyDescent="0.25">
      <c r="A242" s="4" t="s">
        <v>132</v>
      </c>
      <c r="B242" s="7" t="s">
        <v>653</v>
      </c>
      <c r="C242" s="5">
        <v>294</v>
      </c>
      <c r="D242" s="38"/>
      <c r="E242" s="38"/>
      <c r="F242" s="39"/>
      <c r="G242" s="39"/>
      <c r="H242" s="39"/>
      <c r="I242" s="39"/>
      <c r="J242" s="39"/>
      <c r="K242" s="39"/>
      <c r="L242" s="39"/>
      <c r="M242" s="39"/>
      <c r="N242" s="39"/>
      <c r="O242" s="39"/>
      <c r="P242" s="39"/>
      <c r="Q242" s="39"/>
      <c r="R242" s="39"/>
      <c r="S242" s="39"/>
      <c r="T242" s="39"/>
      <c r="U242" s="34">
        <f t="shared" si="76"/>
        <v>0</v>
      </c>
      <c r="V242" s="34">
        <f t="shared" si="77"/>
        <v>0</v>
      </c>
      <c r="W242" s="25">
        <f t="shared" si="78"/>
        <v>0</v>
      </c>
      <c r="X242" s="25">
        <f t="shared" si="79"/>
        <v>0</v>
      </c>
      <c r="Y242" s="25">
        <f t="shared" si="80"/>
        <v>0</v>
      </c>
      <c r="Z242" s="25">
        <f t="shared" si="81"/>
        <v>0</v>
      </c>
      <c r="AA242" s="25">
        <f t="shared" si="82"/>
        <v>0</v>
      </c>
      <c r="AB242" s="25">
        <f t="shared" si="83"/>
        <v>0</v>
      </c>
    </row>
    <row r="243" spans="1:28" ht="20.100000000000001" customHeight="1" x14ac:dyDescent="0.25">
      <c r="A243" s="4" t="s">
        <v>131</v>
      </c>
      <c r="B243" s="7" t="s">
        <v>654</v>
      </c>
      <c r="C243" s="5">
        <v>295</v>
      </c>
      <c r="D243" s="38"/>
      <c r="E243" s="38"/>
      <c r="F243" s="39"/>
      <c r="G243" s="39"/>
      <c r="H243" s="39"/>
      <c r="I243" s="39"/>
      <c r="J243" s="39"/>
      <c r="K243" s="39"/>
      <c r="L243" s="39"/>
      <c r="M243" s="39"/>
      <c r="N243" s="39"/>
      <c r="O243" s="39"/>
      <c r="P243" s="39"/>
      <c r="Q243" s="39"/>
      <c r="R243" s="39"/>
      <c r="S243" s="39"/>
      <c r="T243" s="39"/>
      <c r="U243" s="34">
        <f t="shared" si="76"/>
        <v>0</v>
      </c>
      <c r="V243" s="34">
        <f t="shared" si="77"/>
        <v>0</v>
      </c>
      <c r="W243" s="25">
        <f t="shared" si="78"/>
        <v>0</v>
      </c>
      <c r="X243" s="25">
        <f t="shared" si="79"/>
        <v>0</v>
      </c>
      <c r="Y243" s="25">
        <f t="shared" si="80"/>
        <v>0</v>
      </c>
      <c r="Z243" s="25">
        <f t="shared" si="81"/>
        <v>0</v>
      </c>
      <c r="AA243" s="25">
        <f t="shared" si="82"/>
        <v>0</v>
      </c>
      <c r="AB243" s="25">
        <f t="shared" si="83"/>
        <v>0</v>
      </c>
    </row>
    <row r="244" spans="1:28" ht="20.100000000000001" customHeight="1" x14ac:dyDescent="0.25">
      <c r="A244" s="4" t="s">
        <v>130</v>
      </c>
      <c r="B244" s="7" t="s">
        <v>655</v>
      </c>
      <c r="C244" s="5">
        <v>296</v>
      </c>
      <c r="D244" s="38"/>
      <c r="E244" s="38"/>
      <c r="F244" s="39"/>
      <c r="G244" s="39"/>
      <c r="H244" s="39"/>
      <c r="I244" s="39"/>
      <c r="J244" s="39"/>
      <c r="K244" s="39"/>
      <c r="L244" s="39"/>
      <c r="M244" s="39"/>
      <c r="N244" s="39"/>
      <c r="O244" s="39"/>
      <c r="P244" s="39"/>
      <c r="Q244" s="39"/>
      <c r="R244" s="39"/>
      <c r="S244" s="39"/>
      <c r="T244" s="39"/>
      <c r="U244" s="34">
        <f t="shared" si="76"/>
        <v>0</v>
      </c>
      <c r="V244" s="34">
        <f t="shared" si="77"/>
        <v>0</v>
      </c>
      <c r="W244" s="25">
        <f t="shared" si="78"/>
        <v>0</v>
      </c>
      <c r="X244" s="25">
        <f t="shared" si="79"/>
        <v>0</v>
      </c>
      <c r="Y244" s="25">
        <f t="shared" si="80"/>
        <v>0</v>
      </c>
      <c r="Z244" s="25">
        <f t="shared" si="81"/>
        <v>0</v>
      </c>
      <c r="AA244" s="25">
        <f t="shared" si="82"/>
        <v>0</v>
      </c>
      <c r="AB244" s="25">
        <f t="shared" si="83"/>
        <v>0</v>
      </c>
    </row>
    <row r="245" spans="1:28" ht="20.100000000000001" customHeight="1" x14ac:dyDescent="0.25">
      <c r="A245" s="4" t="s">
        <v>129</v>
      </c>
      <c r="B245" s="7" t="s">
        <v>380</v>
      </c>
      <c r="C245" s="6">
        <v>297</v>
      </c>
      <c r="D245" s="38"/>
      <c r="E245" s="38"/>
      <c r="F245" s="39"/>
      <c r="G245" s="39"/>
      <c r="H245" s="39"/>
      <c r="I245" s="39"/>
      <c r="J245" s="39"/>
      <c r="K245" s="39"/>
      <c r="L245" s="39"/>
      <c r="M245" s="39"/>
      <c r="N245" s="39"/>
      <c r="O245" s="39"/>
      <c r="P245" s="39"/>
      <c r="Q245" s="39"/>
      <c r="R245" s="39"/>
      <c r="S245" s="39"/>
      <c r="T245" s="39"/>
      <c r="U245" s="34">
        <f t="shared" si="76"/>
        <v>0</v>
      </c>
      <c r="V245" s="34">
        <f t="shared" si="77"/>
        <v>0</v>
      </c>
      <c r="W245" s="25">
        <f t="shared" si="78"/>
        <v>0</v>
      </c>
      <c r="X245" s="25">
        <f t="shared" si="79"/>
        <v>0</v>
      </c>
      <c r="Y245" s="25">
        <f t="shared" si="80"/>
        <v>0</v>
      </c>
      <c r="Z245" s="25">
        <f t="shared" si="81"/>
        <v>0</v>
      </c>
      <c r="AA245" s="25">
        <f t="shared" si="82"/>
        <v>0</v>
      </c>
      <c r="AB245" s="25">
        <f t="shared" si="83"/>
        <v>0</v>
      </c>
    </row>
    <row r="246" spans="1:28" ht="20.100000000000001" customHeight="1" x14ac:dyDescent="0.25">
      <c r="A246" s="4" t="s">
        <v>128</v>
      </c>
      <c r="B246" s="7" t="s">
        <v>567</v>
      </c>
      <c r="C246" s="5">
        <v>298</v>
      </c>
      <c r="D246" s="38"/>
      <c r="E246" s="38"/>
      <c r="F246" s="39"/>
      <c r="G246" s="39"/>
      <c r="H246" s="39"/>
      <c r="I246" s="39"/>
      <c r="J246" s="39"/>
      <c r="K246" s="39"/>
      <c r="L246" s="39"/>
      <c r="M246" s="39"/>
      <c r="N246" s="39"/>
      <c r="O246" s="39"/>
      <c r="P246" s="39"/>
      <c r="Q246" s="39"/>
      <c r="R246" s="39"/>
      <c r="S246" s="39"/>
      <c r="T246" s="39"/>
      <c r="U246" s="34">
        <f t="shared" si="76"/>
        <v>0</v>
      </c>
      <c r="V246" s="34">
        <f t="shared" si="77"/>
        <v>0</v>
      </c>
      <c r="W246" s="25">
        <f t="shared" si="78"/>
        <v>0</v>
      </c>
      <c r="X246" s="25">
        <f t="shared" si="79"/>
        <v>0</v>
      </c>
      <c r="Y246" s="25">
        <f t="shared" si="80"/>
        <v>0</v>
      </c>
      <c r="Z246" s="25">
        <f t="shared" si="81"/>
        <v>0</v>
      </c>
      <c r="AA246" s="25">
        <f t="shared" si="82"/>
        <v>0</v>
      </c>
      <c r="AB246" s="25">
        <f t="shared" si="83"/>
        <v>0</v>
      </c>
    </row>
    <row r="247" spans="1:28" ht="20.100000000000001" customHeight="1" x14ac:dyDescent="0.25">
      <c r="A247" s="4" t="s">
        <v>127</v>
      </c>
      <c r="B247" s="7" t="s">
        <v>407</v>
      </c>
      <c r="C247" s="5"/>
      <c r="D247" s="43"/>
      <c r="E247" s="43"/>
      <c r="F247" s="43"/>
      <c r="G247" s="43"/>
      <c r="H247" s="43"/>
      <c r="I247" s="43"/>
      <c r="J247" s="43"/>
      <c r="K247" s="43"/>
      <c r="L247" s="43"/>
      <c r="M247" s="43"/>
      <c r="N247" s="43"/>
      <c r="O247" s="43"/>
      <c r="P247" s="43"/>
      <c r="Q247" s="43"/>
      <c r="R247" s="43"/>
      <c r="S247" s="43"/>
      <c r="T247" s="43"/>
      <c r="U247" s="34">
        <f t="shared" si="76"/>
        <v>0</v>
      </c>
      <c r="V247" s="34">
        <f t="shared" si="77"/>
        <v>0</v>
      </c>
      <c r="W247" s="25">
        <f t="shared" si="78"/>
        <v>0</v>
      </c>
      <c r="X247" s="25">
        <f t="shared" si="79"/>
        <v>0</v>
      </c>
      <c r="Y247" s="25">
        <f t="shared" si="80"/>
        <v>0</v>
      </c>
      <c r="Z247" s="25">
        <f t="shared" si="81"/>
        <v>0</v>
      </c>
      <c r="AA247" s="25">
        <f t="shared" si="82"/>
        <v>0</v>
      </c>
      <c r="AB247" s="25">
        <f t="shared" si="83"/>
        <v>0</v>
      </c>
    </row>
    <row r="248" spans="1:28" ht="20.100000000000001" customHeight="1" x14ac:dyDescent="0.25">
      <c r="A248" s="4" t="s">
        <v>126</v>
      </c>
      <c r="B248" s="12" t="s">
        <v>568</v>
      </c>
      <c r="C248" s="5"/>
      <c r="D248" s="36">
        <f t="shared" ref="D248:T248" si="84">SUM(D249:D261)</f>
        <v>0</v>
      </c>
      <c r="E248" s="36">
        <f t="shared" si="84"/>
        <v>0</v>
      </c>
      <c r="F248" s="36">
        <f t="shared" si="84"/>
        <v>0</v>
      </c>
      <c r="G248" s="36">
        <f t="shared" si="84"/>
        <v>0</v>
      </c>
      <c r="H248" s="36">
        <f t="shared" si="84"/>
        <v>0</v>
      </c>
      <c r="I248" s="36">
        <f t="shared" si="84"/>
        <v>0</v>
      </c>
      <c r="J248" s="36">
        <f t="shared" si="84"/>
        <v>0</v>
      </c>
      <c r="K248" s="36">
        <f t="shared" si="84"/>
        <v>0</v>
      </c>
      <c r="L248" s="36">
        <f t="shared" si="84"/>
        <v>0</v>
      </c>
      <c r="M248" s="36">
        <f t="shared" si="84"/>
        <v>0</v>
      </c>
      <c r="N248" s="36">
        <f t="shared" si="84"/>
        <v>0</v>
      </c>
      <c r="O248" s="36">
        <f t="shared" si="84"/>
        <v>0</v>
      </c>
      <c r="P248" s="36">
        <f t="shared" si="84"/>
        <v>0</v>
      </c>
      <c r="Q248" s="36">
        <f t="shared" si="84"/>
        <v>0</v>
      </c>
      <c r="R248" s="36">
        <f t="shared" si="84"/>
        <v>0</v>
      </c>
      <c r="S248" s="36">
        <f t="shared" si="84"/>
        <v>0</v>
      </c>
      <c r="T248" s="36">
        <f t="shared" si="84"/>
        <v>0</v>
      </c>
      <c r="U248" s="34">
        <f t="shared" si="76"/>
        <v>0</v>
      </c>
      <c r="V248" s="34">
        <f t="shared" si="77"/>
        <v>0</v>
      </c>
      <c r="W248" s="25">
        <f t="shared" si="78"/>
        <v>0</v>
      </c>
      <c r="X248" s="25">
        <f t="shared" si="79"/>
        <v>0</v>
      </c>
      <c r="Y248" s="25">
        <f t="shared" si="80"/>
        <v>0</v>
      </c>
      <c r="Z248" s="25">
        <f t="shared" si="81"/>
        <v>0</v>
      </c>
      <c r="AA248" s="25">
        <f t="shared" si="82"/>
        <v>0</v>
      </c>
      <c r="AB248" s="25">
        <f t="shared" si="83"/>
        <v>0</v>
      </c>
    </row>
    <row r="249" spans="1:28" ht="20.100000000000001" customHeight="1" x14ac:dyDescent="0.25">
      <c r="A249" s="4" t="s">
        <v>125</v>
      </c>
      <c r="B249" s="5" t="s">
        <v>454</v>
      </c>
      <c r="C249" s="5">
        <v>299</v>
      </c>
      <c r="D249" s="39"/>
      <c r="E249" s="39"/>
      <c r="F249" s="39"/>
      <c r="G249" s="39"/>
      <c r="H249" s="39"/>
      <c r="I249" s="39"/>
      <c r="J249" s="39"/>
      <c r="K249" s="39"/>
      <c r="L249" s="39"/>
      <c r="M249" s="39"/>
      <c r="N249" s="39"/>
      <c r="O249" s="39"/>
      <c r="P249" s="39"/>
      <c r="Q249" s="39"/>
      <c r="R249" s="39"/>
      <c r="S249" s="39"/>
      <c r="T249" s="39"/>
      <c r="U249" s="34">
        <f t="shared" si="76"/>
        <v>0</v>
      </c>
      <c r="V249" s="34">
        <f t="shared" si="77"/>
        <v>0</v>
      </c>
      <c r="W249" s="25">
        <f t="shared" si="78"/>
        <v>0</v>
      </c>
      <c r="X249" s="25">
        <f t="shared" si="79"/>
        <v>0</v>
      </c>
      <c r="Y249" s="25">
        <f t="shared" si="80"/>
        <v>0</v>
      </c>
      <c r="Z249" s="25">
        <f t="shared" si="81"/>
        <v>0</v>
      </c>
      <c r="AA249" s="25">
        <f t="shared" si="82"/>
        <v>0</v>
      </c>
      <c r="AB249" s="25">
        <f t="shared" si="83"/>
        <v>0</v>
      </c>
    </row>
    <row r="250" spans="1:28" ht="20.100000000000001" customHeight="1" x14ac:dyDescent="0.25">
      <c r="A250" s="4" t="s">
        <v>124</v>
      </c>
      <c r="B250" s="5" t="s">
        <v>737</v>
      </c>
      <c r="C250" s="5">
        <v>300</v>
      </c>
      <c r="D250" s="38"/>
      <c r="E250" s="38"/>
      <c r="F250" s="39"/>
      <c r="G250" s="39"/>
      <c r="H250" s="39"/>
      <c r="I250" s="39"/>
      <c r="J250" s="39"/>
      <c r="K250" s="39"/>
      <c r="L250" s="39"/>
      <c r="M250" s="39"/>
      <c r="N250" s="39"/>
      <c r="O250" s="39"/>
      <c r="P250" s="39"/>
      <c r="Q250" s="39"/>
      <c r="R250" s="39"/>
      <c r="S250" s="39"/>
      <c r="T250" s="39"/>
      <c r="U250" s="34">
        <f t="shared" si="76"/>
        <v>0</v>
      </c>
      <c r="V250" s="34">
        <f t="shared" si="77"/>
        <v>0</v>
      </c>
      <c r="W250" s="25">
        <f t="shared" si="78"/>
        <v>0</v>
      </c>
      <c r="X250" s="25">
        <f t="shared" si="79"/>
        <v>0</v>
      </c>
      <c r="Y250" s="25">
        <f t="shared" si="80"/>
        <v>0</v>
      </c>
      <c r="Z250" s="25">
        <f t="shared" si="81"/>
        <v>0</v>
      </c>
      <c r="AA250" s="25">
        <f t="shared" si="82"/>
        <v>0</v>
      </c>
      <c r="AB250" s="25">
        <f t="shared" si="83"/>
        <v>0</v>
      </c>
    </row>
    <row r="251" spans="1:28" ht="20.100000000000001" customHeight="1" x14ac:dyDescent="0.25">
      <c r="A251" s="4" t="s">
        <v>123</v>
      </c>
      <c r="B251" s="7" t="s">
        <v>371</v>
      </c>
      <c r="C251" s="5">
        <v>300.10000000000002</v>
      </c>
      <c r="D251" s="38"/>
      <c r="E251" s="38"/>
      <c r="F251" s="39"/>
      <c r="G251" s="39"/>
      <c r="H251" s="39"/>
      <c r="I251" s="39"/>
      <c r="J251" s="39"/>
      <c r="K251" s="39"/>
      <c r="L251" s="39"/>
      <c r="M251" s="39"/>
      <c r="N251" s="39"/>
      <c r="O251" s="39"/>
      <c r="P251" s="39"/>
      <c r="Q251" s="39"/>
      <c r="R251" s="39"/>
      <c r="S251" s="39"/>
      <c r="T251" s="39"/>
      <c r="U251" s="34">
        <f t="shared" si="76"/>
        <v>0</v>
      </c>
      <c r="V251" s="34">
        <f t="shared" si="77"/>
        <v>0</v>
      </c>
      <c r="W251" s="25">
        <f t="shared" si="78"/>
        <v>0</v>
      </c>
      <c r="X251" s="25">
        <f t="shared" si="79"/>
        <v>0</v>
      </c>
      <c r="Y251" s="25">
        <f t="shared" si="80"/>
        <v>0</v>
      </c>
      <c r="Z251" s="25">
        <f t="shared" si="81"/>
        <v>0</v>
      </c>
      <c r="AA251" s="25">
        <f t="shared" si="82"/>
        <v>0</v>
      </c>
      <c r="AB251" s="25">
        <f t="shared" si="83"/>
        <v>0</v>
      </c>
    </row>
    <row r="252" spans="1:28" ht="20.100000000000001" customHeight="1" x14ac:dyDescent="0.25">
      <c r="A252" s="4" t="s">
        <v>122</v>
      </c>
      <c r="B252" s="7" t="s">
        <v>569</v>
      </c>
      <c r="C252" s="5">
        <v>300.2</v>
      </c>
      <c r="D252" s="38"/>
      <c r="E252" s="38"/>
      <c r="F252" s="39"/>
      <c r="G252" s="39"/>
      <c r="H252" s="39"/>
      <c r="I252" s="39"/>
      <c r="J252" s="39"/>
      <c r="K252" s="39"/>
      <c r="L252" s="39"/>
      <c r="M252" s="39"/>
      <c r="N252" s="39"/>
      <c r="O252" s="39"/>
      <c r="P252" s="39"/>
      <c r="Q252" s="39"/>
      <c r="R252" s="39"/>
      <c r="S252" s="39"/>
      <c r="T252" s="39"/>
      <c r="U252" s="34">
        <f t="shared" si="76"/>
        <v>0</v>
      </c>
      <c r="V252" s="34">
        <f t="shared" si="77"/>
        <v>0</v>
      </c>
      <c r="W252" s="25">
        <f t="shared" si="78"/>
        <v>0</v>
      </c>
      <c r="X252" s="25">
        <f t="shared" si="79"/>
        <v>0</v>
      </c>
      <c r="Y252" s="25">
        <f t="shared" si="80"/>
        <v>0</v>
      </c>
      <c r="Z252" s="25">
        <f t="shared" si="81"/>
        <v>0</v>
      </c>
      <c r="AA252" s="25">
        <f t="shared" si="82"/>
        <v>0</v>
      </c>
      <c r="AB252" s="25">
        <f t="shared" si="83"/>
        <v>0</v>
      </c>
    </row>
    <row r="253" spans="1:28" ht="20.100000000000001" customHeight="1" x14ac:dyDescent="0.25">
      <c r="A253" s="4" t="s">
        <v>121</v>
      </c>
      <c r="B253" s="7" t="s">
        <v>738</v>
      </c>
      <c r="C253" s="5">
        <v>301</v>
      </c>
      <c r="D253" s="38"/>
      <c r="E253" s="38"/>
      <c r="F253" s="39"/>
      <c r="G253" s="39"/>
      <c r="H253" s="39"/>
      <c r="I253" s="39"/>
      <c r="J253" s="39"/>
      <c r="K253" s="39"/>
      <c r="L253" s="39"/>
      <c r="M253" s="39"/>
      <c r="N253" s="39"/>
      <c r="O253" s="39"/>
      <c r="P253" s="39"/>
      <c r="Q253" s="39"/>
      <c r="R253" s="39"/>
      <c r="S253" s="39"/>
      <c r="T253" s="39"/>
      <c r="U253" s="34">
        <f t="shared" si="76"/>
        <v>0</v>
      </c>
      <c r="V253" s="34">
        <f t="shared" si="77"/>
        <v>0</v>
      </c>
      <c r="W253" s="25">
        <f t="shared" si="78"/>
        <v>0</v>
      </c>
      <c r="X253" s="25">
        <f t="shared" si="79"/>
        <v>0</v>
      </c>
      <c r="Y253" s="25">
        <f t="shared" si="80"/>
        <v>0</v>
      </c>
      <c r="Z253" s="25">
        <f t="shared" si="81"/>
        <v>0</v>
      </c>
      <c r="AA253" s="25">
        <f t="shared" si="82"/>
        <v>0</v>
      </c>
      <c r="AB253" s="25">
        <f t="shared" si="83"/>
        <v>0</v>
      </c>
    </row>
    <row r="254" spans="1:28" ht="20.100000000000001" customHeight="1" x14ac:dyDescent="0.25">
      <c r="A254" s="4" t="s">
        <v>120</v>
      </c>
      <c r="B254" s="7" t="s">
        <v>455</v>
      </c>
      <c r="C254" s="5">
        <v>301.10000000000002</v>
      </c>
      <c r="D254" s="39"/>
      <c r="E254" s="39"/>
      <c r="F254" s="39"/>
      <c r="G254" s="39"/>
      <c r="H254" s="39"/>
      <c r="I254" s="39"/>
      <c r="J254" s="39"/>
      <c r="K254" s="39"/>
      <c r="L254" s="39"/>
      <c r="M254" s="39"/>
      <c r="N254" s="39"/>
      <c r="O254" s="39"/>
      <c r="P254" s="39"/>
      <c r="Q254" s="39"/>
      <c r="R254" s="39"/>
      <c r="S254" s="39"/>
      <c r="T254" s="39"/>
      <c r="U254" s="34">
        <f t="shared" si="76"/>
        <v>0</v>
      </c>
      <c r="V254" s="34">
        <f t="shared" si="77"/>
        <v>0</v>
      </c>
      <c r="W254" s="25">
        <f t="shared" si="78"/>
        <v>0</v>
      </c>
      <c r="X254" s="25">
        <f t="shared" si="79"/>
        <v>0</v>
      </c>
      <c r="Y254" s="25">
        <f t="shared" si="80"/>
        <v>0</v>
      </c>
      <c r="Z254" s="25">
        <f t="shared" si="81"/>
        <v>0</v>
      </c>
      <c r="AA254" s="25">
        <f t="shared" si="82"/>
        <v>0</v>
      </c>
      <c r="AB254" s="25">
        <f t="shared" si="83"/>
        <v>0</v>
      </c>
    </row>
    <row r="255" spans="1:28" ht="20.100000000000001" customHeight="1" x14ac:dyDescent="0.25">
      <c r="A255" s="4" t="s">
        <v>119</v>
      </c>
      <c r="B255" s="5" t="s">
        <v>456</v>
      </c>
      <c r="C255" s="5">
        <v>302</v>
      </c>
      <c r="D255" s="39"/>
      <c r="E255" s="39"/>
      <c r="F255" s="39"/>
      <c r="G255" s="39"/>
      <c r="H255" s="39"/>
      <c r="I255" s="39"/>
      <c r="J255" s="39"/>
      <c r="K255" s="39"/>
      <c r="L255" s="39"/>
      <c r="M255" s="39"/>
      <c r="N255" s="39"/>
      <c r="O255" s="39"/>
      <c r="P255" s="39"/>
      <c r="Q255" s="39"/>
      <c r="R255" s="39"/>
      <c r="S255" s="39"/>
      <c r="T255" s="39"/>
      <c r="U255" s="34">
        <f t="shared" si="76"/>
        <v>0</v>
      </c>
      <c r="V255" s="34">
        <f t="shared" si="77"/>
        <v>0</v>
      </c>
      <c r="W255" s="25">
        <f t="shared" si="78"/>
        <v>0</v>
      </c>
      <c r="X255" s="25">
        <f t="shared" si="79"/>
        <v>0</v>
      </c>
      <c r="Y255" s="25">
        <f t="shared" si="80"/>
        <v>0</v>
      </c>
      <c r="Z255" s="25">
        <f t="shared" si="81"/>
        <v>0</v>
      </c>
      <c r="AA255" s="25">
        <f t="shared" si="82"/>
        <v>0</v>
      </c>
      <c r="AB255" s="25">
        <f t="shared" si="83"/>
        <v>0</v>
      </c>
    </row>
    <row r="256" spans="1:28" ht="20.100000000000001" customHeight="1" x14ac:dyDescent="0.25">
      <c r="A256" s="4" t="s">
        <v>118</v>
      </c>
      <c r="B256" s="5" t="s">
        <v>372</v>
      </c>
      <c r="C256" s="5">
        <v>303</v>
      </c>
      <c r="D256" s="38"/>
      <c r="E256" s="38"/>
      <c r="F256" s="39"/>
      <c r="G256" s="39"/>
      <c r="H256" s="39"/>
      <c r="I256" s="39"/>
      <c r="J256" s="39"/>
      <c r="K256" s="39"/>
      <c r="L256" s="39"/>
      <c r="M256" s="39"/>
      <c r="N256" s="39"/>
      <c r="O256" s="39"/>
      <c r="P256" s="39"/>
      <c r="Q256" s="39"/>
      <c r="R256" s="39"/>
      <c r="S256" s="39"/>
      <c r="T256" s="39"/>
      <c r="U256" s="34">
        <f t="shared" si="76"/>
        <v>0</v>
      </c>
      <c r="V256" s="34">
        <f t="shared" si="77"/>
        <v>0</v>
      </c>
      <c r="W256" s="25">
        <f t="shared" si="78"/>
        <v>0</v>
      </c>
      <c r="X256" s="25">
        <f t="shared" si="79"/>
        <v>0</v>
      </c>
      <c r="Y256" s="25">
        <f t="shared" si="80"/>
        <v>0</v>
      </c>
      <c r="Z256" s="25">
        <f t="shared" si="81"/>
        <v>0</v>
      </c>
      <c r="AA256" s="25">
        <f t="shared" si="82"/>
        <v>0</v>
      </c>
      <c r="AB256" s="25">
        <f t="shared" si="83"/>
        <v>0</v>
      </c>
    </row>
    <row r="257" spans="1:28" ht="20.100000000000001" customHeight="1" x14ac:dyDescent="0.25">
      <c r="A257" s="4" t="s">
        <v>117</v>
      </c>
      <c r="B257" s="5" t="s">
        <v>457</v>
      </c>
      <c r="C257" s="5">
        <v>304</v>
      </c>
      <c r="D257" s="38"/>
      <c r="E257" s="38"/>
      <c r="F257" s="39"/>
      <c r="G257" s="39"/>
      <c r="H257" s="39"/>
      <c r="I257" s="39"/>
      <c r="J257" s="39"/>
      <c r="K257" s="39"/>
      <c r="L257" s="39"/>
      <c r="M257" s="39"/>
      <c r="N257" s="39"/>
      <c r="O257" s="39"/>
      <c r="P257" s="39"/>
      <c r="Q257" s="39"/>
      <c r="R257" s="39"/>
      <c r="S257" s="39"/>
      <c r="T257" s="39"/>
      <c r="U257" s="34">
        <f t="shared" si="76"/>
        <v>0</v>
      </c>
      <c r="V257" s="34">
        <f t="shared" si="77"/>
        <v>0</v>
      </c>
      <c r="W257" s="25">
        <f t="shared" si="78"/>
        <v>0</v>
      </c>
      <c r="X257" s="25">
        <f t="shared" si="79"/>
        <v>0</v>
      </c>
      <c r="Y257" s="25">
        <f t="shared" si="80"/>
        <v>0</v>
      </c>
      <c r="Z257" s="25">
        <f t="shared" si="81"/>
        <v>0</v>
      </c>
      <c r="AA257" s="25">
        <f t="shared" si="82"/>
        <v>0</v>
      </c>
      <c r="AB257" s="25">
        <f t="shared" si="83"/>
        <v>0</v>
      </c>
    </row>
    <row r="258" spans="1:28" ht="20.100000000000001" customHeight="1" x14ac:dyDescent="0.25">
      <c r="A258" s="4" t="s">
        <v>116</v>
      </c>
      <c r="B258" s="5" t="s">
        <v>570</v>
      </c>
      <c r="C258" s="5">
        <v>305</v>
      </c>
      <c r="D258" s="38"/>
      <c r="E258" s="38"/>
      <c r="F258" s="39"/>
      <c r="G258" s="39"/>
      <c r="H258" s="39"/>
      <c r="I258" s="39"/>
      <c r="J258" s="39"/>
      <c r="K258" s="39"/>
      <c r="L258" s="39"/>
      <c r="M258" s="39"/>
      <c r="N258" s="39"/>
      <c r="O258" s="39"/>
      <c r="P258" s="39"/>
      <c r="Q258" s="39"/>
      <c r="R258" s="39"/>
      <c r="S258" s="39"/>
      <c r="T258" s="39"/>
      <c r="U258" s="34">
        <f t="shared" si="76"/>
        <v>0</v>
      </c>
      <c r="V258" s="34">
        <f t="shared" si="77"/>
        <v>0</v>
      </c>
      <c r="W258" s="25">
        <f t="shared" si="78"/>
        <v>0</v>
      </c>
      <c r="X258" s="25">
        <f t="shared" si="79"/>
        <v>0</v>
      </c>
      <c r="Y258" s="25">
        <f t="shared" si="80"/>
        <v>0</v>
      </c>
      <c r="Z258" s="25">
        <f t="shared" si="81"/>
        <v>0</v>
      </c>
      <c r="AA258" s="25">
        <f t="shared" si="82"/>
        <v>0</v>
      </c>
      <c r="AB258" s="25">
        <f t="shared" si="83"/>
        <v>0</v>
      </c>
    </row>
    <row r="259" spans="1:28" ht="20.100000000000001" customHeight="1" x14ac:dyDescent="0.25">
      <c r="A259" s="4" t="s">
        <v>115</v>
      </c>
      <c r="B259" s="7" t="s">
        <v>571</v>
      </c>
      <c r="C259" s="5">
        <v>306</v>
      </c>
      <c r="D259" s="38"/>
      <c r="E259" s="38"/>
      <c r="F259" s="39"/>
      <c r="G259" s="39"/>
      <c r="H259" s="39"/>
      <c r="I259" s="39"/>
      <c r="J259" s="39"/>
      <c r="K259" s="39"/>
      <c r="L259" s="39"/>
      <c r="M259" s="39"/>
      <c r="N259" s="39"/>
      <c r="O259" s="39"/>
      <c r="P259" s="39"/>
      <c r="Q259" s="39"/>
      <c r="R259" s="39"/>
      <c r="S259" s="39"/>
      <c r="T259" s="39"/>
      <c r="U259" s="34">
        <f t="shared" si="76"/>
        <v>0</v>
      </c>
      <c r="V259" s="34">
        <f t="shared" si="77"/>
        <v>0</v>
      </c>
      <c r="W259" s="25">
        <f t="shared" si="78"/>
        <v>0</v>
      </c>
      <c r="X259" s="25">
        <f t="shared" si="79"/>
        <v>0</v>
      </c>
      <c r="Y259" s="25">
        <f t="shared" si="80"/>
        <v>0</v>
      </c>
      <c r="Z259" s="25">
        <f t="shared" si="81"/>
        <v>0</v>
      </c>
      <c r="AA259" s="25">
        <f t="shared" si="82"/>
        <v>0</v>
      </c>
      <c r="AB259" s="25">
        <f t="shared" si="83"/>
        <v>0</v>
      </c>
    </row>
    <row r="260" spans="1:28" ht="20.100000000000001" customHeight="1" x14ac:dyDescent="0.25">
      <c r="A260" s="4" t="s">
        <v>114</v>
      </c>
      <c r="B260" s="7" t="s">
        <v>572</v>
      </c>
      <c r="C260" s="5">
        <v>307</v>
      </c>
      <c r="D260" s="38"/>
      <c r="E260" s="38"/>
      <c r="F260" s="39"/>
      <c r="G260" s="39"/>
      <c r="H260" s="39"/>
      <c r="I260" s="39"/>
      <c r="J260" s="39"/>
      <c r="K260" s="39"/>
      <c r="L260" s="39"/>
      <c r="M260" s="39"/>
      <c r="N260" s="39"/>
      <c r="O260" s="39"/>
      <c r="P260" s="39"/>
      <c r="Q260" s="39"/>
      <c r="R260" s="39"/>
      <c r="S260" s="39"/>
      <c r="T260" s="39"/>
      <c r="U260" s="34">
        <f t="shared" si="76"/>
        <v>0</v>
      </c>
      <c r="V260" s="34">
        <f t="shared" si="77"/>
        <v>0</v>
      </c>
      <c r="W260" s="25">
        <f t="shared" si="78"/>
        <v>0</v>
      </c>
      <c r="X260" s="25">
        <f t="shared" si="79"/>
        <v>0</v>
      </c>
      <c r="Y260" s="25">
        <f t="shared" si="80"/>
        <v>0</v>
      </c>
      <c r="Z260" s="25">
        <f t="shared" si="81"/>
        <v>0</v>
      </c>
      <c r="AA260" s="25">
        <f t="shared" si="82"/>
        <v>0</v>
      </c>
      <c r="AB260" s="25">
        <f t="shared" si="83"/>
        <v>0</v>
      </c>
    </row>
    <row r="261" spans="1:28" ht="20.100000000000001" customHeight="1" x14ac:dyDescent="0.25">
      <c r="A261" s="4" t="s">
        <v>113</v>
      </c>
      <c r="B261" s="7" t="s">
        <v>407</v>
      </c>
      <c r="C261" s="5"/>
      <c r="D261" s="38"/>
      <c r="E261" s="38"/>
      <c r="F261" s="39"/>
      <c r="G261" s="39"/>
      <c r="H261" s="39"/>
      <c r="I261" s="39"/>
      <c r="J261" s="39"/>
      <c r="K261" s="39"/>
      <c r="L261" s="39"/>
      <c r="M261" s="39"/>
      <c r="N261" s="39"/>
      <c r="O261" s="39"/>
      <c r="P261" s="39"/>
      <c r="Q261" s="39"/>
      <c r="R261" s="39"/>
      <c r="S261" s="39"/>
      <c r="T261" s="39"/>
      <c r="U261" s="34">
        <f t="shared" ref="U261:U292" si="85">D261+F261</f>
        <v>0</v>
      </c>
      <c r="V261" s="34">
        <f t="shared" ref="V261:V292" si="86">J261+K261+M261</f>
        <v>0</v>
      </c>
      <c r="W261" s="25">
        <f t="shared" ref="W261:W292" si="87">J261</f>
        <v>0</v>
      </c>
      <c r="X261" s="25">
        <f t="shared" ref="X261:X292" si="88">G261+H261+I261</f>
        <v>0</v>
      </c>
      <c r="Y261" s="25">
        <f t="shared" ref="Y261:Y292" si="89">Q261</f>
        <v>0</v>
      </c>
      <c r="Z261" s="25">
        <f t="shared" ref="Z261:Z292" si="90">O261+P261</f>
        <v>0</v>
      </c>
      <c r="AA261" s="25">
        <f t="shared" ref="AA261:AA292" si="91">T261</f>
        <v>0</v>
      </c>
      <c r="AB261" s="25">
        <f t="shared" ref="AB261:AB292" si="92">R261+S261</f>
        <v>0</v>
      </c>
    </row>
    <row r="262" spans="1:28" s="29" customFormat="1" ht="20.100000000000001" customHeight="1" x14ac:dyDescent="0.25">
      <c r="A262" s="8" t="s">
        <v>112</v>
      </c>
      <c r="B262" s="12" t="s">
        <v>458</v>
      </c>
      <c r="C262" s="5"/>
      <c r="D262" s="36">
        <f t="shared" ref="D262:T262" si="93">SUM(D263:D279)</f>
        <v>2</v>
      </c>
      <c r="E262" s="36">
        <f t="shared" si="93"/>
        <v>0</v>
      </c>
      <c r="F262" s="36">
        <f t="shared" si="93"/>
        <v>2</v>
      </c>
      <c r="G262" s="36">
        <f t="shared" si="93"/>
        <v>1</v>
      </c>
      <c r="H262" s="36">
        <f t="shared" si="93"/>
        <v>0</v>
      </c>
      <c r="I262" s="36">
        <f t="shared" si="93"/>
        <v>0</v>
      </c>
      <c r="J262" s="36">
        <f t="shared" si="93"/>
        <v>1</v>
      </c>
      <c r="K262" s="36">
        <f t="shared" si="93"/>
        <v>0</v>
      </c>
      <c r="L262" s="36">
        <f t="shared" si="93"/>
        <v>0</v>
      </c>
      <c r="M262" s="36">
        <f t="shared" si="93"/>
        <v>3</v>
      </c>
      <c r="N262" s="36">
        <f t="shared" si="93"/>
        <v>0</v>
      </c>
      <c r="O262" s="36">
        <f t="shared" si="93"/>
        <v>0</v>
      </c>
      <c r="P262" s="36">
        <f t="shared" si="93"/>
        <v>0</v>
      </c>
      <c r="Q262" s="36">
        <f t="shared" si="93"/>
        <v>0</v>
      </c>
      <c r="R262" s="36">
        <f t="shared" si="93"/>
        <v>0</v>
      </c>
      <c r="S262" s="36">
        <f t="shared" si="93"/>
        <v>0</v>
      </c>
      <c r="T262" s="36">
        <f t="shared" si="93"/>
        <v>0</v>
      </c>
      <c r="U262" s="34">
        <f t="shared" si="85"/>
        <v>4</v>
      </c>
      <c r="V262" s="34">
        <f t="shared" si="86"/>
        <v>4</v>
      </c>
      <c r="W262" s="25">
        <f t="shared" si="87"/>
        <v>1</v>
      </c>
      <c r="X262" s="25">
        <f t="shared" si="88"/>
        <v>1</v>
      </c>
      <c r="Y262" s="25">
        <f t="shared" si="89"/>
        <v>0</v>
      </c>
      <c r="Z262" s="25">
        <f t="shared" si="90"/>
        <v>0</v>
      </c>
      <c r="AA262" s="25">
        <f t="shared" si="91"/>
        <v>0</v>
      </c>
      <c r="AB262" s="25">
        <f t="shared" si="92"/>
        <v>0</v>
      </c>
    </row>
    <row r="263" spans="1:28" ht="20.100000000000001" customHeight="1" x14ac:dyDescent="0.25">
      <c r="A263" s="4" t="s">
        <v>111</v>
      </c>
      <c r="B263" s="7" t="s">
        <v>459</v>
      </c>
      <c r="C263" s="5">
        <v>308</v>
      </c>
      <c r="D263" s="43"/>
      <c r="E263" s="43"/>
      <c r="F263" s="43">
        <v>1</v>
      </c>
      <c r="G263" s="43"/>
      <c r="H263" s="43"/>
      <c r="I263" s="43"/>
      <c r="J263" s="43"/>
      <c r="K263" s="43"/>
      <c r="L263" s="43"/>
      <c r="M263" s="43">
        <v>1</v>
      </c>
      <c r="N263" s="43"/>
      <c r="O263" s="43"/>
      <c r="P263" s="43"/>
      <c r="Q263" s="43"/>
      <c r="R263" s="43"/>
      <c r="S263" s="43"/>
      <c r="T263" s="43"/>
      <c r="U263" s="34">
        <f t="shared" si="85"/>
        <v>1</v>
      </c>
      <c r="V263" s="34">
        <f t="shared" si="86"/>
        <v>1</v>
      </c>
      <c r="W263" s="25">
        <f t="shared" si="87"/>
        <v>0</v>
      </c>
      <c r="X263" s="25">
        <f t="shared" si="88"/>
        <v>0</v>
      </c>
      <c r="Y263" s="25">
        <f t="shared" si="89"/>
        <v>0</v>
      </c>
      <c r="Z263" s="25">
        <f t="shared" si="90"/>
        <v>0</v>
      </c>
      <c r="AA263" s="25">
        <f t="shared" si="91"/>
        <v>0</v>
      </c>
      <c r="AB263" s="25">
        <f t="shared" si="92"/>
        <v>0</v>
      </c>
    </row>
    <row r="264" spans="1:28" ht="20.100000000000001" customHeight="1" x14ac:dyDescent="0.25">
      <c r="A264" s="4" t="s">
        <v>110</v>
      </c>
      <c r="B264" s="7" t="s">
        <v>460</v>
      </c>
      <c r="C264" s="6">
        <v>309</v>
      </c>
      <c r="D264" s="38">
        <v>1</v>
      </c>
      <c r="E264" s="38"/>
      <c r="F264" s="39"/>
      <c r="G264" s="39"/>
      <c r="H264" s="39"/>
      <c r="I264" s="39"/>
      <c r="J264" s="39"/>
      <c r="K264" s="39"/>
      <c r="L264" s="39"/>
      <c r="M264" s="39">
        <v>1</v>
      </c>
      <c r="N264" s="39"/>
      <c r="O264" s="39"/>
      <c r="P264" s="39"/>
      <c r="Q264" s="39"/>
      <c r="R264" s="39"/>
      <c r="S264" s="39"/>
      <c r="T264" s="39"/>
      <c r="U264" s="34">
        <f t="shared" si="85"/>
        <v>1</v>
      </c>
      <c r="V264" s="34">
        <f t="shared" si="86"/>
        <v>1</v>
      </c>
      <c r="W264" s="25">
        <f t="shared" si="87"/>
        <v>0</v>
      </c>
      <c r="X264" s="25">
        <f t="shared" si="88"/>
        <v>0</v>
      </c>
      <c r="Y264" s="25">
        <f t="shared" si="89"/>
        <v>0</v>
      </c>
      <c r="Z264" s="25">
        <f t="shared" si="90"/>
        <v>0</v>
      </c>
      <c r="AA264" s="25">
        <f t="shared" si="91"/>
        <v>0</v>
      </c>
      <c r="AB264" s="25">
        <f t="shared" si="92"/>
        <v>0</v>
      </c>
    </row>
    <row r="265" spans="1:28" ht="20.100000000000001" customHeight="1" x14ac:dyDescent="0.25">
      <c r="A265" s="4" t="s">
        <v>739</v>
      </c>
      <c r="B265" s="7" t="s">
        <v>402</v>
      </c>
      <c r="C265" s="6">
        <v>309.10000000000002</v>
      </c>
      <c r="D265" s="38"/>
      <c r="E265" s="38"/>
      <c r="F265" s="39"/>
      <c r="G265" s="39"/>
      <c r="H265" s="39"/>
      <c r="I265" s="39"/>
      <c r="J265" s="39"/>
      <c r="K265" s="39"/>
      <c r="L265" s="39"/>
      <c r="M265" s="39"/>
      <c r="N265" s="39"/>
      <c r="O265" s="39"/>
      <c r="P265" s="39"/>
      <c r="Q265" s="39"/>
      <c r="R265" s="39"/>
      <c r="S265" s="39"/>
      <c r="T265" s="39"/>
      <c r="U265" s="34">
        <f t="shared" si="85"/>
        <v>0</v>
      </c>
      <c r="V265" s="34">
        <f t="shared" si="86"/>
        <v>0</v>
      </c>
      <c r="W265" s="25">
        <f t="shared" si="87"/>
        <v>0</v>
      </c>
      <c r="X265" s="25">
        <f t="shared" si="88"/>
        <v>0</v>
      </c>
      <c r="Y265" s="25">
        <f t="shared" si="89"/>
        <v>0</v>
      </c>
      <c r="Z265" s="25">
        <f t="shared" si="90"/>
        <v>0</v>
      </c>
      <c r="AA265" s="25">
        <f t="shared" si="91"/>
        <v>0</v>
      </c>
      <c r="AB265" s="25">
        <f t="shared" si="92"/>
        <v>0</v>
      </c>
    </row>
    <row r="266" spans="1:28" ht="20.100000000000001" customHeight="1" x14ac:dyDescent="0.25">
      <c r="A266" s="4" t="s">
        <v>109</v>
      </c>
      <c r="B266" s="13" t="s">
        <v>656</v>
      </c>
      <c r="C266" s="5">
        <v>310</v>
      </c>
      <c r="D266" s="38"/>
      <c r="E266" s="38"/>
      <c r="F266" s="39"/>
      <c r="G266" s="39"/>
      <c r="H266" s="39"/>
      <c r="I266" s="39"/>
      <c r="J266" s="39"/>
      <c r="K266" s="39"/>
      <c r="L266" s="39"/>
      <c r="M266" s="39"/>
      <c r="N266" s="39"/>
      <c r="O266" s="39"/>
      <c r="P266" s="39"/>
      <c r="Q266" s="39"/>
      <c r="R266" s="39"/>
      <c r="S266" s="39"/>
      <c r="T266" s="39"/>
      <c r="U266" s="34">
        <f t="shared" si="85"/>
        <v>0</v>
      </c>
      <c r="V266" s="34">
        <f t="shared" si="86"/>
        <v>0</v>
      </c>
      <c r="W266" s="25">
        <f t="shared" si="87"/>
        <v>0</v>
      </c>
      <c r="X266" s="25">
        <f t="shared" si="88"/>
        <v>0</v>
      </c>
      <c r="Y266" s="25">
        <f t="shared" si="89"/>
        <v>0</v>
      </c>
      <c r="Z266" s="25">
        <f t="shared" si="90"/>
        <v>0</v>
      </c>
      <c r="AA266" s="25">
        <f t="shared" si="91"/>
        <v>0</v>
      </c>
      <c r="AB266" s="25">
        <f t="shared" si="92"/>
        <v>0</v>
      </c>
    </row>
    <row r="267" spans="1:28" ht="20.100000000000001" customHeight="1" x14ac:dyDescent="0.25">
      <c r="A267" s="4" t="s">
        <v>108</v>
      </c>
      <c r="B267" s="7" t="s">
        <v>573</v>
      </c>
      <c r="C267" s="5">
        <v>311</v>
      </c>
      <c r="D267" s="38">
        <v>1</v>
      </c>
      <c r="E267" s="38"/>
      <c r="F267" s="39">
        <v>1</v>
      </c>
      <c r="G267" s="39">
        <v>1</v>
      </c>
      <c r="H267" s="39"/>
      <c r="I267" s="39"/>
      <c r="J267" s="39">
        <v>1</v>
      </c>
      <c r="K267" s="39"/>
      <c r="L267" s="39"/>
      <c r="M267" s="39">
        <v>1</v>
      </c>
      <c r="N267" s="39"/>
      <c r="O267" s="39"/>
      <c r="P267" s="39"/>
      <c r="Q267" s="39"/>
      <c r="R267" s="39"/>
      <c r="S267" s="39"/>
      <c r="T267" s="39"/>
      <c r="U267" s="34">
        <f t="shared" si="85"/>
        <v>2</v>
      </c>
      <c r="V267" s="34">
        <f t="shared" si="86"/>
        <v>2</v>
      </c>
      <c r="W267" s="25">
        <f t="shared" si="87"/>
        <v>1</v>
      </c>
      <c r="X267" s="25">
        <f t="shared" si="88"/>
        <v>1</v>
      </c>
      <c r="Y267" s="25">
        <f t="shared" si="89"/>
        <v>0</v>
      </c>
      <c r="Z267" s="25">
        <f t="shared" si="90"/>
        <v>0</v>
      </c>
      <c r="AA267" s="25">
        <f t="shared" si="91"/>
        <v>0</v>
      </c>
      <c r="AB267" s="25">
        <f t="shared" si="92"/>
        <v>0</v>
      </c>
    </row>
    <row r="268" spans="1:28" ht="20.100000000000001" customHeight="1" x14ac:dyDescent="0.25">
      <c r="A268" s="4" t="s">
        <v>107</v>
      </c>
      <c r="B268" s="7" t="s">
        <v>657</v>
      </c>
      <c r="C268" s="5">
        <v>311.10000000000002</v>
      </c>
      <c r="D268" s="38"/>
      <c r="E268" s="38"/>
      <c r="F268" s="39"/>
      <c r="G268" s="39"/>
      <c r="H268" s="39"/>
      <c r="I268" s="39"/>
      <c r="J268" s="39"/>
      <c r="K268" s="39"/>
      <c r="L268" s="39"/>
      <c r="M268" s="39"/>
      <c r="N268" s="39"/>
      <c r="O268" s="39"/>
      <c r="P268" s="39"/>
      <c r="Q268" s="39"/>
      <c r="R268" s="39"/>
      <c r="S268" s="39"/>
      <c r="T268" s="39"/>
      <c r="U268" s="34">
        <f t="shared" si="85"/>
        <v>0</v>
      </c>
      <c r="V268" s="34">
        <f t="shared" si="86"/>
        <v>0</v>
      </c>
      <c r="W268" s="25">
        <f t="shared" si="87"/>
        <v>0</v>
      </c>
      <c r="X268" s="25">
        <f t="shared" si="88"/>
        <v>0</v>
      </c>
      <c r="Y268" s="25">
        <f t="shared" si="89"/>
        <v>0</v>
      </c>
      <c r="Z268" s="25">
        <f t="shared" si="90"/>
        <v>0</v>
      </c>
      <c r="AA268" s="25">
        <f t="shared" si="91"/>
        <v>0</v>
      </c>
      <c r="AB268" s="25">
        <f t="shared" si="92"/>
        <v>0</v>
      </c>
    </row>
    <row r="269" spans="1:28" ht="20.100000000000001" customHeight="1" x14ac:dyDescent="0.25">
      <c r="A269" s="4" t="s">
        <v>106</v>
      </c>
      <c r="B269" s="7" t="s">
        <v>658</v>
      </c>
      <c r="C269" s="5">
        <v>311.2</v>
      </c>
      <c r="D269" s="38"/>
      <c r="E269" s="38"/>
      <c r="F269" s="39"/>
      <c r="G269" s="39"/>
      <c r="H269" s="39"/>
      <c r="I269" s="39"/>
      <c r="J269" s="39"/>
      <c r="K269" s="39"/>
      <c r="L269" s="39"/>
      <c r="M269" s="39"/>
      <c r="N269" s="39"/>
      <c r="O269" s="39"/>
      <c r="P269" s="39"/>
      <c r="Q269" s="39"/>
      <c r="R269" s="39"/>
      <c r="S269" s="39"/>
      <c r="T269" s="39"/>
      <c r="U269" s="34">
        <f t="shared" si="85"/>
        <v>0</v>
      </c>
      <c r="V269" s="34">
        <f t="shared" si="86"/>
        <v>0</v>
      </c>
      <c r="W269" s="25">
        <f t="shared" si="87"/>
        <v>0</v>
      </c>
      <c r="X269" s="25">
        <f t="shared" si="88"/>
        <v>0</v>
      </c>
      <c r="Y269" s="25">
        <f t="shared" si="89"/>
        <v>0</v>
      </c>
      <c r="Z269" s="25">
        <f t="shared" si="90"/>
        <v>0</v>
      </c>
      <c r="AA269" s="25">
        <f t="shared" si="91"/>
        <v>0</v>
      </c>
      <c r="AB269" s="25">
        <f t="shared" si="92"/>
        <v>0</v>
      </c>
    </row>
    <row r="270" spans="1:28" ht="20.100000000000001" customHeight="1" x14ac:dyDescent="0.25">
      <c r="A270" s="4" t="s">
        <v>105</v>
      </c>
      <c r="B270" s="7" t="s">
        <v>574</v>
      </c>
      <c r="C270" s="6">
        <v>312</v>
      </c>
      <c r="D270" s="38"/>
      <c r="E270" s="38"/>
      <c r="F270" s="39"/>
      <c r="G270" s="39"/>
      <c r="H270" s="39"/>
      <c r="I270" s="39"/>
      <c r="J270" s="39"/>
      <c r="K270" s="39"/>
      <c r="L270" s="39"/>
      <c r="M270" s="39"/>
      <c r="N270" s="39"/>
      <c r="O270" s="39"/>
      <c r="P270" s="39"/>
      <c r="Q270" s="39"/>
      <c r="R270" s="39"/>
      <c r="S270" s="39"/>
      <c r="T270" s="39"/>
      <c r="U270" s="34">
        <f t="shared" si="85"/>
        <v>0</v>
      </c>
      <c r="V270" s="34">
        <f t="shared" si="86"/>
        <v>0</v>
      </c>
      <c r="W270" s="25">
        <f t="shared" si="87"/>
        <v>0</v>
      </c>
      <c r="X270" s="25">
        <f t="shared" si="88"/>
        <v>0</v>
      </c>
      <c r="Y270" s="25">
        <f t="shared" si="89"/>
        <v>0</v>
      </c>
      <c r="Z270" s="25">
        <f t="shared" si="90"/>
        <v>0</v>
      </c>
      <c r="AA270" s="25">
        <f t="shared" si="91"/>
        <v>0</v>
      </c>
      <c r="AB270" s="25">
        <f t="shared" si="92"/>
        <v>0</v>
      </c>
    </row>
    <row r="271" spans="1:28" ht="20.100000000000001" customHeight="1" x14ac:dyDescent="0.25">
      <c r="A271" s="4" t="s">
        <v>104</v>
      </c>
      <c r="B271" s="7" t="s">
        <v>659</v>
      </c>
      <c r="C271" s="6">
        <v>312.10000000000002</v>
      </c>
      <c r="D271" s="38"/>
      <c r="E271" s="38"/>
      <c r="F271" s="39"/>
      <c r="G271" s="39"/>
      <c r="H271" s="39"/>
      <c r="I271" s="39"/>
      <c r="J271" s="39"/>
      <c r="K271" s="39"/>
      <c r="L271" s="39"/>
      <c r="M271" s="39"/>
      <c r="N271" s="39"/>
      <c r="O271" s="39"/>
      <c r="P271" s="39"/>
      <c r="Q271" s="39"/>
      <c r="R271" s="39"/>
      <c r="S271" s="39"/>
      <c r="T271" s="39"/>
      <c r="U271" s="34">
        <f t="shared" si="85"/>
        <v>0</v>
      </c>
      <c r="V271" s="34">
        <f t="shared" si="86"/>
        <v>0</v>
      </c>
      <c r="W271" s="25">
        <f t="shared" si="87"/>
        <v>0</v>
      </c>
      <c r="X271" s="25">
        <f t="shared" si="88"/>
        <v>0</v>
      </c>
      <c r="Y271" s="25">
        <f t="shared" si="89"/>
        <v>0</v>
      </c>
      <c r="Z271" s="25">
        <f t="shared" si="90"/>
        <v>0</v>
      </c>
      <c r="AA271" s="25">
        <f t="shared" si="91"/>
        <v>0</v>
      </c>
      <c r="AB271" s="25">
        <f t="shared" si="92"/>
        <v>0</v>
      </c>
    </row>
    <row r="272" spans="1:28" ht="20.100000000000001" customHeight="1" x14ac:dyDescent="0.25">
      <c r="A272" s="4" t="s">
        <v>740</v>
      </c>
      <c r="B272" s="7" t="s">
        <v>741</v>
      </c>
      <c r="C272" s="6">
        <v>312.2</v>
      </c>
      <c r="D272" s="38"/>
      <c r="E272" s="38"/>
      <c r="F272" s="39"/>
      <c r="G272" s="39"/>
      <c r="H272" s="39"/>
      <c r="I272" s="39"/>
      <c r="J272" s="39"/>
      <c r="K272" s="39"/>
      <c r="L272" s="39"/>
      <c r="M272" s="39"/>
      <c r="N272" s="39"/>
      <c r="O272" s="39"/>
      <c r="P272" s="39"/>
      <c r="Q272" s="39"/>
      <c r="R272" s="39"/>
      <c r="S272" s="39"/>
      <c r="T272" s="39"/>
      <c r="U272" s="34">
        <f t="shared" si="85"/>
        <v>0</v>
      </c>
      <c r="V272" s="34">
        <f t="shared" si="86"/>
        <v>0</v>
      </c>
      <c r="W272" s="25">
        <f t="shared" si="87"/>
        <v>0</v>
      </c>
      <c r="X272" s="25">
        <f t="shared" si="88"/>
        <v>0</v>
      </c>
      <c r="Y272" s="25">
        <f t="shared" si="89"/>
        <v>0</v>
      </c>
      <c r="Z272" s="25">
        <f t="shared" si="90"/>
        <v>0</v>
      </c>
      <c r="AA272" s="25">
        <f t="shared" si="91"/>
        <v>0</v>
      </c>
      <c r="AB272" s="25">
        <f t="shared" si="92"/>
        <v>0</v>
      </c>
    </row>
    <row r="273" spans="1:28" ht="20.100000000000001" customHeight="1" x14ac:dyDescent="0.25">
      <c r="A273" s="4" t="s">
        <v>103</v>
      </c>
      <c r="B273" s="7" t="s">
        <v>575</v>
      </c>
      <c r="C273" s="5">
        <v>313</v>
      </c>
      <c r="D273" s="38"/>
      <c r="E273" s="38"/>
      <c r="F273" s="39"/>
      <c r="G273" s="39"/>
      <c r="H273" s="39"/>
      <c r="I273" s="39"/>
      <c r="J273" s="39"/>
      <c r="K273" s="39"/>
      <c r="L273" s="39"/>
      <c r="M273" s="39"/>
      <c r="N273" s="39"/>
      <c r="O273" s="39"/>
      <c r="P273" s="39"/>
      <c r="Q273" s="39"/>
      <c r="R273" s="39"/>
      <c r="S273" s="39"/>
      <c r="T273" s="39"/>
      <c r="U273" s="34">
        <f t="shared" si="85"/>
        <v>0</v>
      </c>
      <c r="V273" s="34">
        <f t="shared" si="86"/>
        <v>0</v>
      </c>
      <c r="W273" s="25">
        <f t="shared" si="87"/>
        <v>0</v>
      </c>
      <c r="X273" s="25">
        <f t="shared" si="88"/>
        <v>0</v>
      </c>
      <c r="Y273" s="25">
        <f t="shared" si="89"/>
        <v>0</v>
      </c>
      <c r="Z273" s="25">
        <f t="shared" si="90"/>
        <v>0</v>
      </c>
      <c r="AA273" s="25">
        <f t="shared" si="91"/>
        <v>0</v>
      </c>
      <c r="AB273" s="25">
        <f t="shared" si="92"/>
        <v>0</v>
      </c>
    </row>
    <row r="274" spans="1:28" ht="20.100000000000001" customHeight="1" x14ac:dyDescent="0.25">
      <c r="A274" s="4" t="s">
        <v>102</v>
      </c>
      <c r="B274" s="7" t="s">
        <v>576</v>
      </c>
      <c r="C274" s="5">
        <v>314</v>
      </c>
      <c r="D274" s="38"/>
      <c r="E274" s="38"/>
      <c r="F274" s="39"/>
      <c r="G274" s="39"/>
      <c r="H274" s="39"/>
      <c r="I274" s="39"/>
      <c r="J274" s="39"/>
      <c r="K274" s="39"/>
      <c r="L274" s="39"/>
      <c r="M274" s="39"/>
      <c r="N274" s="39"/>
      <c r="O274" s="39"/>
      <c r="P274" s="39"/>
      <c r="Q274" s="39"/>
      <c r="R274" s="39"/>
      <c r="S274" s="39"/>
      <c r="T274" s="39"/>
      <c r="U274" s="34">
        <f t="shared" si="85"/>
        <v>0</v>
      </c>
      <c r="V274" s="34">
        <f t="shared" si="86"/>
        <v>0</v>
      </c>
      <c r="W274" s="25">
        <f t="shared" si="87"/>
        <v>0</v>
      </c>
      <c r="X274" s="25">
        <f t="shared" si="88"/>
        <v>0</v>
      </c>
      <c r="Y274" s="25">
        <f t="shared" si="89"/>
        <v>0</v>
      </c>
      <c r="Z274" s="25">
        <f t="shared" si="90"/>
        <v>0</v>
      </c>
      <c r="AA274" s="25">
        <f t="shared" si="91"/>
        <v>0</v>
      </c>
      <c r="AB274" s="25">
        <f t="shared" si="92"/>
        <v>0</v>
      </c>
    </row>
    <row r="275" spans="1:28" ht="20.100000000000001" customHeight="1" x14ac:dyDescent="0.25">
      <c r="A275" s="4" t="s">
        <v>101</v>
      </c>
      <c r="B275" s="7" t="s">
        <v>660</v>
      </c>
      <c r="C275" s="5">
        <v>314.10000000000002</v>
      </c>
      <c r="D275" s="38"/>
      <c r="E275" s="38"/>
      <c r="F275" s="39"/>
      <c r="G275" s="39"/>
      <c r="H275" s="39"/>
      <c r="I275" s="39"/>
      <c r="J275" s="39"/>
      <c r="K275" s="39"/>
      <c r="L275" s="39"/>
      <c r="M275" s="39"/>
      <c r="N275" s="39"/>
      <c r="O275" s="39"/>
      <c r="P275" s="39"/>
      <c r="Q275" s="39"/>
      <c r="R275" s="39"/>
      <c r="S275" s="39"/>
      <c r="T275" s="39"/>
      <c r="U275" s="34">
        <f t="shared" si="85"/>
        <v>0</v>
      </c>
      <c r="V275" s="34">
        <f t="shared" si="86"/>
        <v>0</v>
      </c>
      <c r="W275" s="25">
        <f t="shared" si="87"/>
        <v>0</v>
      </c>
      <c r="X275" s="25">
        <f t="shared" si="88"/>
        <v>0</v>
      </c>
      <c r="Y275" s="25">
        <f t="shared" si="89"/>
        <v>0</v>
      </c>
      <c r="Z275" s="25">
        <f t="shared" si="90"/>
        <v>0</v>
      </c>
      <c r="AA275" s="25">
        <f t="shared" si="91"/>
        <v>0</v>
      </c>
      <c r="AB275" s="25">
        <f t="shared" si="92"/>
        <v>0</v>
      </c>
    </row>
    <row r="276" spans="1:28" ht="20.100000000000001" customHeight="1" x14ac:dyDescent="0.25">
      <c r="A276" s="4" t="s">
        <v>100</v>
      </c>
      <c r="B276" s="7" t="s">
        <v>501</v>
      </c>
      <c r="C276" s="5">
        <v>315</v>
      </c>
      <c r="D276" s="38"/>
      <c r="E276" s="38"/>
      <c r="F276" s="39"/>
      <c r="G276" s="39"/>
      <c r="H276" s="39"/>
      <c r="I276" s="39"/>
      <c r="J276" s="39"/>
      <c r="K276" s="39"/>
      <c r="L276" s="39"/>
      <c r="M276" s="39"/>
      <c r="N276" s="39"/>
      <c r="O276" s="39"/>
      <c r="P276" s="39"/>
      <c r="Q276" s="39"/>
      <c r="R276" s="39"/>
      <c r="S276" s="39"/>
      <c r="T276" s="39"/>
      <c r="U276" s="34">
        <f t="shared" si="85"/>
        <v>0</v>
      </c>
      <c r="V276" s="34">
        <f t="shared" si="86"/>
        <v>0</v>
      </c>
      <c r="W276" s="25">
        <f t="shared" si="87"/>
        <v>0</v>
      </c>
      <c r="X276" s="25">
        <f t="shared" si="88"/>
        <v>0</v>
      </c>
      <c r="Y276" s="25">
        <f t="shared" si="89"/>
        <v>0</v>
      </c>
      <c r="Z276" s="25">
        <f t="shared" si="90"/>
        <v>0</v>
      </c>
      <c r="AA276" s="25">
        <f t="shared" si="91"/>
        <v>0</v>
      </c>
      <c r="AB276" s="25">
        <f t="shared" si="92"/>
        <v>0</v>
      </c>
    </row>
    <row r="277" spans="1:28" ht="20.100000000000001" customHeight="1" x14ac:dyDescent="0.25">
      <c r="A277" s="4" t="s">
        <v>99</v>
      </c>
      <c r="B277" s="7" t="s">
        <v>742</v>
      </c>
      <c r="C277" s="5">
        <v>315.10000000000002</v>
      </c>
      <c r="D277" s="38"/>
      <c r="E277" s="38"/>
      <c r="F277" s="39"/>
      <c r="G277" s="39"/>
      <c r="H277" s="39"/>
      <c r="I277" s="39"/>
      <c r="J277" s="39"/>
      <c r="K277" s="39"/>
      <c r="L277" s="39"/>
      <c r="M277" s="39"/>
      <c r="N277" s="39"/>
      <c r="O277" s="39"/>
      <c r="P277" s="39"/>
      <c r="Q277" s="39"/>
      <c r="R277" s="39"/>
      <c r="S277" s="39"/>
      <c r="T277" s="39"/>
      <c r="U277" s="34">
        <f t="shared" si="85"/>
        <v>0</v>
      </c>
      <c r="V277" s="34">
        <f t="shared" si="86"/>
        <v>0</v>
      </c>
      <c r="W277" s="25">
        <f t="shared" si="87"/>
        <v>0</v>
      </c>
      <c r="X277" s="25">
        <f t="shared" si="88"/>
        <v>0</v>
      </c>
      <c r="Y277" s="25">
        <f t="shared" si="89"/>
        <v>0</v>
      </c>
      <c r="Z277" s="25">
        <f t="shared" si="90"/>
        <v>0</v>
      </c>
      <c r="AA277" s="25">
        <f t="shared" si="91"/>
        <v>0</v>
      </c>
      <c r="AB277" s="25">
        <f t="shared" si="92"/>
        <v>0</v>
      </c>
    </row>
    <row r="278" spans="1:28" ht="20.100000000000001" customHeight="1" x14ac:dyDescent="0.25">
      <c r="A278" s="4" t="s">
        <v>98</v>
      </c>
      <c r="B278" s="7" t="s">
        <v>743</v>
      </c>
      <c r="C278" s="5">
        <v>315.2</v>
      </c>
      <c r="D278" s="38"/>
      <c r="E278" s="38"/>
      <c r="F278" s="39"/>
      <c r="G278" s="39"/>
      <c r="H278" s="39"/>
      <c r="I278" s="39"/>
      <c r="J278" s="39"/>
      <c r="K278" s="39"/>
      <c r="L278" s="39"/>
      <c r="M278" s="39"/>
      <c r="N278" s="39"/>
      <c r="O278" s="39"/>
      <c r="P278" s="39"/>
      <c r="Q278" s="39"/>
      <c r="R278" s="39"/>
      <c r="S278" s="39"/>
      <c r="T278" s="39"/>
      <c r="U278" s="34">
        <f t="shared" si="85"/>
        <v>0</v>
      </c>
      <c r="V278" s="34">
        <f t="shared" si="86"/>
        <v>0</v>
      </c>
      <c r="W278" s="25">
        <f t="shared" si="87"/>
        <v>0</v>
      </c>
      <c r="X278" s="25">
        <f t="shared" si="88"/>
        <v>0</v>
      </c>
      <c r="Y278" s="25">
        <f t="shared" si="89"/>
        <v>0</v>
      </c>
      <c r="Z278" s="25">
        <f t="shared" si="90"/>
        <v>0</v>
      </c>
      <c r="AA278" s="25">
        <f t="shared" si="91"/>
        <v>0</v>
      </c>
      <c r="AB278" s="25">
        <f t="shared" si="92"/>
        <v>0</v>
      </c>
    </row>
    <row r="279" spans="1:28" ht="20.100000000000001" customHeight="1" x14ac:dyDescent="0.25">
      <c r="A279" s="4" t="s">
        <v>97</v>
      </c>
      <c r="B279" s="7" t="s">
        <v>407</v>
      </c>
      <c r="C279" s="5"/>
      <c r="D279" s="38"/>
      <c r="E279" s="38"/>
      <c r="F279" s="39"/>
      <c r="G279" s="39"/>
      <c r="H279" s="39"/>
      <c r="I279" s="39"/>
      <c r="J279" s="39"/>
      <c r="K279" s="39"/>
      <c r="L279" s="39"/>
      <c r="M279" s="39"/>
      <c r="N279" s="39"/>
      <c r="O279" s="39"/>
      <c r="P279" s="39"/>
      <c r="Q279" s="39"/>
      <c r="R279" s="39"/>
      <c r="S279" s="39"/>
      <c r="T279" s="39"/>
      <c r="U279" s="34">
        <f t="shared" si="85"/>
        <v>0</v>
      </c>
      <c r="V279" s="34">
        <f t="shared" si="86"/>
        <v>0</v>
      </c>
      <c r="W279" s="25">
        <f t="shared" si="87"/>
        <v>0</v>
      </c>
      <c r="X279" s="25">
        <f t="shared" si="88"/>
        <v>0</v>
      </c>
      <c r="Y279" s="25">
        <f t="shared" si="89"/>
        <v>0</v>
      </c>
      <c r="Z279" s="25">
        <f t="shared" si="90"/>
        <v>0</v>
      </c>
      <c r="AA279" s="25">
        <f t="shared" si="91"/>
        <v>0</v>
      </c>
      <c r="AB279" s="25">
        <f t="shared" si="92"/>
        <v>0</v>
      </c>
    </row>
    <row r="280" spans="1:28" ht="20.100000000000001" customHeight="1" x14ac:dyDescent="0.25">
      <c r="A280" s="8" t="s">
        <v>96</v>
      </c>
      <c r="B280" s="12" t="s">
        <v>461</v>
      </c>
      <c r="C280" s="5"/>
      <c r="D280" s="36">
        <f t="shared" ref="D280:T280" si="94">SUM(D281:D303)</f>
        <v>6</v>
      </c>
      <c r="E280" s="36">
        <f t="shared" si="94"/>
        <v>0</v>
      </c>
      <c r="F280" s="36">
        <f t="shared" si="94"/>
        <v>4</v>
      </c>
      <c r="G280" s="36">
        <f t="shared" si="94"/>
        <v>2</v>
      </c>
      <c r="H280" s="36">
        <f t="shared" si="94"/>
        <v>2</v>
      </c>
      <c r="I280" s="36">
        <f t="shared" si="94"/>
        <v>0</v>
      </c>
      <c r="J280" s="36">
        <f t="shared" si="94"/>
        <v>4</v>
      </c>
      <c r="K280" s="36">
        <f t="shared" si="94"/>
        <v>0</v>
      </c>
      <c r="L280" s="36">
        <f t="shared" si="94"/>
        <v>0</v>
      </c>
      <c r="M280" s="36">
        <f t="shared" si="94"/>
        <v>6</v>
      </c>
      <c r="N280" s="36">
        <f t="shared" si="94"/>
        <v>0</v>
      </c>
      <c r="O280" s="36">
        <f t="shared" si="94"/>
        <v>1</v>
      </c>
      <c r="P280" s="36">
        <f t="shared" si="94"/>
        <v>0</v>
      </c>
      <c r="Q280" s="36">
        <f t="shared" si="94"/>
        <v>1</v>
      </c>
      <c r="R280" s="36">
        <f t="shared" si="94"/>
        <v>0</v>
      </c>
      <c r="S280" s="36">
        <f t="shared" si="94"/>
        <v>0</v>
      </c>
      <c r="T280" s="36">
        <f t="shared" si="94"/>
        <v>0</v>
      </c>
      <c r="U280" s="34">
        <f t="shared" si="85"/>
        <v>10</v>
      </c>
      <c r="V280" s="34">
        <f t="shared" si="86"/>
        <v>10</v>
      </c>
      <c r="W280" s="25">
        <f t="shared" si="87"/>
        <v>4</v>
      </c>
      <c r="X280" s="25">
        <f t="shared" si="88"/>
        <v>4</v>
      </c>
      <c r="Y280" s="25">
        <f t="shared" si="89"/>
        <v>1</v>
      </c>
      <c r="Z280" s="25">
        <f t="shared" si="90"/>
        <v>1</v>
      </c>
      <c r="AA280" s="25">
        <f t="shared" si="91"/>
        <v>0</v>
      </c>
      <c r="AB280" s="25">
        <f t="shared" si="92"/>
        <v>0</v>
      </c>
    </row>
    <row r="281" spans="1:28" ht="20.100000000000001" customHeight="1" x14ac:dyDescent="0.25">
      <c r="A281" s="4" t="s">
        <v>95</v>
      </c>
      <c r="B281" s="7" t="s">
        <v>462</v>
      </c>
      <c r="C281" s="5">
        <v>316</v>
      </c>
      <c r="D281" s="38">
        <v>4</v>
      </c>
      <c r="E281" s="38"/>
      <c r="F281" s="39">
        <v>2</v>
      </c>
      <c r="G281" s="39">
        <v>2</v>
      </c>
      <c r="H281" s="39"/>
      <c r="I281" s="39"/>
      <c r="J281" s="39">
        <v>2</v>
      </c>
      <c r="K281" s="39"/>
      <c r="L281" s="39"/>
      <c r="M281" s="39">
        <v>4</v>
      </c>
      <c r="N281" s="39"/>
      <c r="O281" s="39">
        <v>1</v>
      </c>
      <c r="P281" s="39"/>
      <c r="Q281" s="39">
        <v>1</v>
      </c>
      <c r="R281" s="39"/>
      <c r="S281" s="39"/>
      <c r="T281" s="39"/>
      <c r="U281" s="34">
        <f t="shared" si="85"/>
        <v>6</v>
      </c>
      <c r="V281" s="34">
        <f t="shared" si="86"/>
        <v>6</v>
      </c>
      <c r="W281" s="25">
        <f t="shared" si="87"/>
        <v>2</v>
      </c>
      <c r="X281" s="25">
        <f t="shared" si="88"/>
        <v>2</v>
      </c>
      <c r="Y281" s="25">
        <f t="shared" si="89"/>
        <v>1</v>
      </c>
      <c r="Z281" s="25">
        <f t="shared" si="90"/>
        <v>1</v>
      </c>
      <c r="AA281" s="25">
        <f t="shared" si="91"/>
        <v>0</v>
      </c>
      <c r="AB281" s="25">
        <f t="shared" si="92"/>
        <v>0</v>
      </c>
    </row>
    <row r="282" spans="1:28" ht="20.100000000000001" customHeight="1" x14ac:dyDescent="0.25">
      <c r="A282" s="4" t="s">
        <v>94</v>
      </c>
      <c r="B282" s="7" t="s">
        <v>577</v>
      </c>
      <c r="C282" s="5">
        <v>317</v>
      </c>
      <c r="D282" s="38"/>
      <c r="E282" s="38"/>
      <c r="F282" s="39"/>
      <c r="G282" s="39"/>
      <c r="H282" s="39"/>
      <c r="I282" s="39"/>
      <c r="J282" s="39"/>
      <c r="K282" s="39"/>
      <c r="L282" s="39"/>
      <c r="M282" s="39"/>
      <c r="N282" s="39"/>
      <c r="O282" s="39"/>
      <c r="P282" s="39"/>
      <c r="Q282" s="39"/>
      <c r="R282" s="39"/>
      <c r="S282" s="39"/>
      <c r="T282" s="39"/>
      <c r="U282" s="34">
        <f t="shared" si="85"/>
        <v>0</v>
      </c>
      <c r="V282" s="34">
        <f t="shared" si="86"/>
        <v>0</v>
      </c>
      <c r="W282" s="25">
        <f t="shared" si="87"/>
        <v>0</v>
      </c>
      <c r="X282" s="25">
        <f t="shared" si="88"/>
        <v>0</v>
      </c>
      <c r="Y282" s="25">
        <f t="shared" si="89"/>
        <v>0</v>
      </c>
      <c r="Z282" s="25">
        <f t="shared" si="90"/>
        <v>0</v>
      </c>
      <c r="AA282" s="25">
        <f t="shared" si="91"/>
        <v>0</v>
      </c>
      <c r="AB282" s="25">
        <f t="shared" si="92"/>
        <v>0</v>
      </c>
    </row>
    <row r="283" spans="1:28" ht="20.100000000000001" customHeight="1" x14ac:dyDescent="0.25">
      <c r="A283" s="4" t="s">
        <v>93</v>
      </c>
      <c r="B283" s="7" t="s">
        <v>463</v>
      </c>
      <c r="C283" s="5">
        <v>319</v>
      </c>
      <c r="D283" s="38"/>
      <c r="E283" s="38"/>
      <c r="F283" s="39"/>
      <c r="G283" s="39"/>
      <c r="H283" s="39"/>
      <c r="I283" s="39"/>
      <c r="J283" s="39"/>
      <c r="K283" s="39"/>
      <c r="L283" s="39"/>
      <c r="M283" s="39"/>
      <c r="N283" s="39"/>
      <c r="O283" s="39"/>
      <c r="P283" s="39"/>
      <c r="Q283" s="39"/>
      <c r="R283" s="39"/>
      <c r="S283" s="39"/>
      <c r="T283" s="39"/>
      <c r="U283" s="34">
        <f t="shared" si="85"/>
        <v>0</v>
      </c>
      <c r="V283" s="34">
        <f t="shared" si="86"/>
        <v>0</v>
      </c>
      <c r="W283" s="25">
        <f t="shared" si="87"/>
        <v>0</v>
      </c>
      <c r="X283" s="25">
        <f t="shared" si="88"/>
        <v>0</v>
      </c>
      <c r="Y283" s="25">
        <f t="shared" si="89"/>
        <v>0</v>
      </c>
      <c r="Z283" s="25">
        <f t="shared" si="90"/>
        <v>0</v>
      </c>
      <c r="AA283" s="25">
        <f t="shared" si="91"/>
        <v>0</v>
      </c>
      <c r="AB283" s="25">
        <f t="shared" si="92"/>
        <v>0</v>
      </c>
    </row>
    <row r="284" spans="1:28" ht="20.100000000000001" customHeight="1" x14ac:dyDescent="0.25">
      <c r="A284" s="4" t="s">
        <v>92</v>
      </c>
      <c r="B284" s="7" t="s">
        <v>661</v>
      </c>
      <c r="C284" s="5">
        <v>320</v>
      </c>
      <c r="D284" s="38"/>
      <c r="E284" s="38"/>
      <c r="F284" s="39"/>
      <c r="G284" s="39"/>
      <c r="H284" s="39"/>
      <c r="I284" s="39"/>
      <c r="J284" s="39"/>
      <c r="K284" s="39"/>
      <c r="L284" s="39"/>
      <c r="M284" s="39"/>
      <c r="N284" s="39"/>
      <c r="O284" s="39"/>
      <c r="P284" s="39"/>
      <c r="Q284" s="39"/>
      <c r="R284" s="39"/>
      <c r="S284" s="39"/>
      <c r="T284" s="39"/>
      <c r="U284" s="34">
        <f t="shared" si="85"/>
        <v>0</v>
      </c>
      <c r="V284" s="34">
        <f t="shared" si="86"/>
        <v>0</v>
      </c>
      <c r="W284" s="25">
        <f t="shared" si="87"/>
        <v>0</v>
      </c>
      <c r="X284" s="25">
        <f t="shared" si="88"/>
        <v>0</v>
      </c>
      <c r="Y284" s="25">
        <f t="shared" si="89"/>
        <v>0</v>
      </c>
      <c r="Z284" s="25">
        <f t="shared" si="90"/>
        <v>0</v>
      </c>
      <c r="AA284" s="25">
        <f t="shared" si="91"/>
        <v>0</v>
      </c>
      <c r="AB284" s="25">
        <f t="shared" si="92"/>
        <v>0</v>
      </c>
    </row>
    <row r="285" spans="1:28" ht="20.100000000000001" customHeight="1" x14ac:dyDescent="0.25">
      <c r="A285" s="4" t="s">
        <v>91</v>
      </c>
      <c r="B285" s="7" t="s">
        <v>464</v>
      </c>
      <c r="C285" s="5">
        <v>321</v>
      </c>
      <c r="D285" s="36"/>
      <c r="E285" s="36"/>
      <c r="F285" s="36"/>
      <c r="G285" s="36"/>
      <c r="H285" s="36"/>
      <c r="I285" s="36"/>
      <c r="J285" s="36"/>
      <c r="K285" s="36"/>
      <c r="L285" s="36"/>
      <c r="M285" s="36"/>
      <c r="N285" s="36"/>
      <c r="O285" s="36"/>
      <c r="P285" s="36"/>
      <c r="Q285" s="36"/>
      <c r="R285" s="36"/>
      <c r="S285" s="36"/>
      <c r="T285" s="36"/>
      <c r="U285" s="34">
        <f t="shared" si="85"/>
        <v>0</v>
      </c>
      <c r="V285" s="34">
        <f t="shared" si="86"/>
        <v>0</v>
      </c>
      <c r="W285" s="25">
        <f t="shared" si="87"/>
        <v>0</v>
      </c>
      <c r="X285" s="25">
        <f t="shared" si="88"/>
        <v>0</v>
      </c>
      <c r="Y285" s="25">
        <f t="shared" si="89"/>
        <v>0</v>
      </c>
      <c r="Z285" s="25">
        <f t="shared" si="90"/>
        <v>0</v>
      </c>
      <c r="AA285" s="25">
        <f t="shared" si="91"/>
        <v>0</v>
      </c>
      <c r="AB285" s="25">
        <f t="shared" si="92"/>
        <v>0</v>
      </c>
    </row>
    <row r="286" spans="1:28" ht="20.100000000000001" customHeight="1" x14ac:dyDescent="0.25">
      <c r="A286" s="4" t="s">
        <v>90</v>
      </c>
      <c r="B286" s="7" t="s">
        <v>578</v>
      </c>
      <c r="C286" s="5">
        <v>322</v>
      </c>
      <c r="D286" s="38"/>
      <c r="E286" s="38"/>
      <c r="F286" s="39"/>
      <c r="G286" s="39"/>
      <c r="H286" s="39"/>
      <c r="I286" s="39"/>
      <c r="J286" s="39"/>
      <c r="K286" s="39"/>
      <c r="L286" s="39"/>
      <c r="M286" s="39"/>
      <c r="N286" s="39"/>
      <c r="O286" s="39"/>
      <c r="P286" s="39"/>
      <c r="Q286" s="39"/>
      <c r="R286" s="39"/>
      <c r="S286" s="39"/>
      <c r="T286" s="39"/>
      <c r="U286" s="34">
        <f t="shared" si="85"/>
        <v>0</v>
      </c>
      <c r="V286" s="34">
        <f t="shared" si="86"/>
        <v>0</v>
      </c>
      <c r="W286" s="25">
        <f t="shared" si="87"/>
        <v>0</v>
      </c>
      <c r="X286" s="25">
        <f t="shared" si="88"/>
        <v>0</v>
      </c>
      <c r="Y286" s="25">
        <f t="shared" si="89"/>
        <v>0</v>
      </c>
      <c r="Z286" s="25">
        <f t="shared" si="90"/>
        <v>0</v>
      </c>
      <c r="AA286" s="25">
        <f t="shared" si="91"/>
        <v>0</v>
      </c>
      <c r="AB286" s="25">
        <f t="shared" si="92"/>
        <v>0</v>
      </c>
    </row>
    <row r="287" spans="1:28" ht="20.100000000000001" customHeight="1" x14ac:dyDescent="0.25">
      <c r="A287" s="4" t="s">
        <v>89</v>
      </c>
      <c r="B287" s="7" t="s">
        <v>502</v>
      </c>
      <c r="C287" s="5">
        <v>323</v>
      </c>
      <c r="D287" s="38"/>
      <c r="E287" s="38"/>
      <c r="F287" s="39"/>
      <c r="G287" s="39"/>
      <c r="H287" s="39"/>
      <c r="I287" s="39"/>
      <c r="J287" s="39"/>
      <c r="K287" s="39"/>
      <c r="L287" s="39"/>
      <c r="M287" s="39"/>
      <c r="N287" s="39"/>
      <c r="O287" s="39"/>
      <c r="P287" s="39"/>
      <c r="Q287" s="39"/>
      <c r="R287" s="39"/>
      <c r="S287" s="39"/>
      <c r="T287" s="39"/>
      <c r="U287" s="34">
        <f t="shared" si="85"/>
        <v>0</v>
      </c>
      <c r="V287" s="34">
        <f t="shared" si="86"/>
        <v>0</v>
      </c>
      <c r="W287" s="25">
        <f t="shared" si="87"/>
        <v>0</v>
      </c>
      <c r="X287" s="25">
        <f t="shared" si="88"/>
        <v>0</v>
      </c>
      <c r="Y287" s="25">
        <f t="shared" si="89"/>
        <v>0</v>
      </c>
      <c r="Z287" s="25">
        <f t="shared" si="90"/>
        <v>0</v>
      </c>
      <c r="AA287" s="25">
        <f t="shared" si="91"/>
        <v>0</v>
      </c>
      <c r="AB287" s="25">
        <f t="shared" si="92"/>
        <v>0</v>
      </c>
    </row>
    <row r="288" spans="1:28" ht="20.100000000000001" customHeight="1" x14ac:dyDescent="0.25">
      <c r="A288" s="4" t="s">
        <v>88</v>
      </c>
      <c r="B288" s="7" t="s">
        <v>579</v>
      </c>
      <c r="C288" s="5">
        <v>324</v>
      </c>
      <c r="D288" s="39"/>
      <c r="E288" s="39"/>
      <c r="F288" s="39"/>
      <c r="G288" s="39"/>
      <c r="H288" s="39"/>
      <c r="I288" s="39"/>
      <c r="J288" s="39"/>
      <c r="K288" s="39"/>
      <c r="L288" s="39"/>
      <c r="M288" s="39"/>
      <c r="N288" s="39"/>
      <c r="O288" s="39"/>
      <c r="P288" s="39"/>
      <c r="Q288" s="39"/>
      <c r="R288" s="39"/>
      <c r="S288" s="39"/>
      <c r="T288" s="39"/>
      <c r="U288" s="34">
        <f t="shared" si="85"/>
        <v>0</v>
      </c>
      <c r="V288" s="34">
        <f t="shared" si="86"/>
        <v>0</v>
      </c>
      <c r="W288" s="25">
        <f t="shared" si="87"/>
        <v>0</v>
      </c>
      <c r="X288" s="25">
        <f t="shared" si="88"/>
        <v>0</v>
      </c>
      <c r="Y288" s="25">
        <f t="shared" si="89"/>
        <v>0</v>
      </c>
      <c r="Z288" s="25">
        <f t="shared" si="90"/>
        <v>0</v>
      </c>
      <c r="AA288" s="25">
        <f t="shared" si="91"/>
        <v>0</v>
      </c>
      <c r="AB288" s="25">
        <f t="shared" si="92"/>
        <v>0</v>
      </c>
    </row>
    <row r="289" spans="1:28" ht="20.100000000000001" customHeight="1" x14ac:dyDescent="0.25">
      <c r="A289" s="4" t="s">
        <v>87</v>
      </c>
      <c r="B289" s="7" t="s">
        <v>662</v>
      </c>
      <c r="C289" s="5">
        <v>325</v>
      </c>
      <c r="D289" s="39">
        <v>2</v>
      </c>
      <c r="E289" s="39"/>
      <c r="F289" s="39"/>
      <c r="G289" s="39"/>
      <c r="H289" s="39">
        <v>2</v>
      </c>
      <c r="I289" s="39"/>
      <c r="J289" s="39">
        <v>2</v>
      </c>
      <c r="K289" s="39"/>
      <c r="L289" s="39"/>
      <c r="M289" s="39"/>
      <c r="N289" s="39"/>
      <c r="O289" s="39"/>
      <c r="P289" s="39"/>
      <c r="Q289" s="39"/>
      <c r="R289" s="39"/>
      <c r="S289" s="39"/>
      <c r="T289" s="39"/>
      <c r="U289" s="34">
        <f t="shared" si="85"/>
        <v>2</v>
      </c>
      <c r="V289" s="34">
        <f t="shared" si="86"/>
        <v>2</v>
      </c>
      <c r="W289" s="25">
        <f t="shared" si="87"/>
        <v>2</v>
      </c>
      <c r="X289" s="25">
        <f t="shared" si="88"/>
        <v>2</v>
      </c>
      <c r="Y289" s="25">
        <f t="shared" si="89"/>
        <v>0</v>
      </c>
      <c r="Z289" s="25">
        <f t="shared" si="90"/>
        <v>0</v>
      </c>
      <c r="AA289" s="25">
        <f t="shared" si="91"/>
        <v>0</v>
      </c>
      <c r="AB289" s="25">
        <f t="shared" si="92"/>
        <v>0</v>
      </c>
    </row>
    <row r="290" spans="1:28" ht="20.100000000000001" customHeight="1" x14ac:dyDescent="0.25">
      <c r="A290" s="4" t="s">
        <v>86</v>
      </c>
      <c r="B290" s="7" t="s">
        <v>663</v>
      </c>
      <c r="C290" s="5">
        <v>326</v>
      </c>
      <c r="D290" s="39"/>
      <c r="E290" s="39"/>
      <c r="F290" s="39"/>
      <c r="G290" s="39"/>
      <c r="H290" s="39"/>
      <c r="I290" s="39"/>
      <c r="J290" s="39"/>
      <c r="K290" s="39"/>
      <c r="L290" s="39"/>
      <c r="M290" s="39"/>
      <c r="N290" s="39"/>
      <c r="O290" s="39"/>
      <c r="P290" s="39"/>
      <c r="Q290" s="39"/>
      <c r="R290" s="39"/>
      <c r="S290" s="39"/>
      <c r="T290" s="39"/>
      <c r="U290" s="34">
        <f t="shared" si="85"/>
        <v>0</v>
      </c>
      <c r="V290" s="34">
        <f t="shared" si="86"/>
        <v>0</v>
      </c>
      <c r="W290" s="25">
        <f t="shared" si="87"/>
        <v>0</v>
      </c>
      <c r="X290" s="25">
        <f t="shared" si="88"/>
        <v>0</v>
      </c>
      <c r="Y290" s="25">
        <f t="shared" si="89"/>
        <v>0</v>
      </c>
      <c r="Z290" s="25">
        <f t="shared" si="90"/>
        <v>0</v>
      </c>
      <c r="AA290" s="25">
        <f t="shared" si="91"/>
        <v>0</v>
      </c>
      <c r="AB290" s="25">
        <f t="shared" si="92"/>
        <v>0</v>
      </c>
    </row>
    <row r="291" spans="1:28" ht="20.100000000000001" customHeight="1" x14ac:dyDescent="0.25">
      <c r="A291" s="4" t="s">
        <v>85</v>
      </c>
      <c r="B291" s="7" t="s">
        <v>580</v>
      </c>
      <c r="C291" s="5">
        <v>327</v>
      </c>
      <c r="D291" s="39"/>
      <c r="E291" s="39"/>
      <c r="F291" s="39">
        <v>2</v>
      </c>
      <c r="G291" s="39"/>
      <c r="H291" s="39"/>
      <c r="I291" s="39"/>
      <c r="J291" s="39"/>
      <c r="K291" s="39"/>
      <c r="L291" s="39"/>
      <c r="M291" s="39">
        <v>2</v>
      </c>
      <c r="N291" s="39"/>
      <c r="O291" s="39"/>
      <c r="P291" s="39"/>
      <c r="Q291" s="39"/>
      <c r="R291" s="39"/>
      <c r="S291" s="39"/>
      <c r="T291" s="39"/>
      <c r="U291" s="34">
        <f t="shared" si="85"/>
        <v>2</v>
      </c>
      <c r="V291" s="34">
        <f t="shared" si="86"/>
        <v>2</v>
      </c>
      <c r="W291" s="25">
        <f t="shared" si="87"/>
        <v>0</v>
      </c>
      <c r="X291" s="25">
        <f t="shared" si="88"/>
        <v>0</v>
      </c>
      <c r="Y291" s="25">
        <f t="shared" si="89"/>
        <v>0</v>
      </c>
      <c r="Z291" s="25">
        <f t="shared" si="90"/>
        <v>0</v>
      </c>
      <c r="AA291" s="25">
        <f t="shared" si="91"/>
        <v>0</v>
      </c>
      <c r="AB291" s="25">
        <f t="shared" si="92"/>
        <v>0</v>
      </c>
    </row>
    <row r="292" spans="1:28" ht="20.100000000000001" customHeight="1" x14ac:dyDescent="0.25">
      <c r="A292" s="4" t="s">
        <v>84</v>
      </c>
      <c r="B292" s="7" t="s">
        <v>581</v>
      </c>
      <c r="C292" s="5">
        <v>327.10000000000002</v>
      </c>
      <c r="D292" s="38"/>
      <c r="E292" s="38"/>
      <c r="F292" s="39"/>
      <c r="G292" s="39"/>
      <c r="H292" s="39"/>
      <c r="I292" s="39"/>
      <c r="J292" s="39"/>
      <c r="K292" s="39"/>
      <c r="L292" s="39"/>
      <c r="M292" s="39"/>
      <c r="N292" s="39"/>
      <c r="O292" s="39"/>
      <c r="P292" s="39"/>
      <c r="Q292" s="39"/>
      <c r="R292" s="39"/>
      <c r="S292" s="39"/>
      <c r="T292" s="39"/>
      <c r="U292" s="34">
        <f t="shared" si="85"/>
        <v>0</v>
      </c>
      <c r="V292" s="34">
        <f t="shared" si="86"/>
        <v>0</v>
      </c>
      <c r="W292" s="25">
        <f t="shared" si="87"/>
        <v>0</v>
      </c>
      <c r="X292" s="25">
        <f t="shared" si="88"/>
        <v>0</v>
      </c>
      <c r="Y292" s="25">
        <f t="shared" si="89"/>
        <v>0</v>
      </c>
      <c r="Z292" s="25">
        <f t="shared" si="90"/>
        <v>0</v>
      </c>
      <c r="AA292" s="25">
        <f t="shared" si="91"/>
        <v>0</v>
      </c>
      <c r="AB292" s="25">
        <f t="shared" si="92"/>
        <v>0</v>
      </c>
    </row>
    <row r="293" spans="1:28" ht="20.100000000000001" customHeight="1" x14ac:dyDescent="0.25">
      <c r="A293" s="4" t="s">
        <v>83</v>
      </c>
      <c r="B293" s="7" t="s">
        <v>582</v>
      </c>
      <c r="C293" s="5">
        <v>327.2</v>
      </c>
      <c r="D293" s="38"/>
      <c r="E293" s="38"/>
      <c r="F293" s="39"/>
      <c r="G293" s="39"/>
      <c r="H293" s="39"/>
      <c r="I293" s="39"/>
      <c r="J293" s="39"/>
      <c r="K293" s="39"/>
      <c r="L293" s="39"/>
      <c r="M293" s="39"/>
      <c r="N293" s="39"/>
      <c r="O293" s="39"/>
      <c r="P293" s="39"/>
      <c r="Q293" s="39"/>
      <c r="R293" s="39"/>
      <c r="S293" s="39"/>
      <c r="T293" s="39"/>
      <c r="U293" s="34">
        <f t="shared" ref="U293:U324" si="95">D293+F293</f>
        <v>0</v>
      </c>
      <c r="V293" s="34">
        <f t="shared" ref="V293:V324" si="96">J293+K293+M293</f>
        <v>0</v>
      </c>
      <c r="W293" s="25">
        <f t="shared" ref="W293:W324" si="97">J293</f>
        <v>0</v>
      </c>
      <c r="X293" s="25">
        <f t="shared" ref="X293:X324" si="98">G293+H293+I293</f>
        <v>0</v>
      </c>
      <c r="Y293" s="25">
        <f t="shared" ref="Y293:Y324" si="99">Q293</f>
        <v>0</v>
      </c>
      <c r="Z293" s="25">
        <f t="shared" ref="Z293:Z324" si="100">O293+P293</f>
        <v>0</v>
      </c>
      <c r="AA293" s="25">
        <f t="shared" ref="AA293:AA324" si="101">T293</f>
        <v>0</v>
      </c>
      <c r="AB293" s="25">
        <f t="shared" ref="AB293:AB324" si="102">R293+S293</f>
        <v>0</v>
      </c>
    </row>
    <row r="294" spans="1:28" ht="20.100000000000001" customHeight="1" x14ac:dyDescent="0.25">
      <c r="A294" s="4" t="s">
        <v>82</v>
      </c>
      <c r="B294" s="7" t="s">
        <v>664</v>
      </c>
      <c r="C294" s="5">
        <v>327.3</v>
      </c>
      <c r="D294" s="38"/>
      <c r="E294" s="38"/>
      <c r="F294" s="39"/>
      <c r="G294" s="39"/>
      <c r="H294" s="39"/>
      <c r="I294" s="39"/>
      <c r="J294" s="39"/>
      <c r="K294" s="39"/>
      <c r="L294" s="39"/>
      <c r="M294" s="39"/>
      <c r="N294" s="39"/>
      <c r="O294" s="39"/>
      <c r="P294" s="39"/>
      <c r="Q294" s="39"/>
      <c r="R294" s="39"/>
      <c r="S294" s="39"/>
      <c r="T294" s="39"/>
      <c r="U294" s="34">
        <f t="shared" si="95"/>
        <v>0</v>
      </c>
      <c r="V294" s="34">
        <f t="shared" si="96"/>
        <v>0</v>
      </c>
      <c r="W294" s="25">
        <f t="shared" si="97"/>
        <v>0</v>
      </c>
      <c r="X294" s="25">
        <f t="shared" si="98"/>
        <v>0</v>
      </c>
      <c r="Y294" s="25">
        <f t="shared" si="99"/>
        <v>0</v>
      </c>
      <c r="Z294" s="25">
        <f t="shared" si="100"/>
        <v>0</v>
      </c>
      <c r="AA294" s="25">
        <f t="shared" si="101"/>
        <v>0</v>
      </c>
      <c r="AB294" s="25">
        <f t="shared" si="102"/>
        <v>0</v>
      </c>
    </row>
    <row r="295" spans="1:28" ht="20.100000000000001" customHeight="1" x14ac:dyDescent="0.25">
      <c r="A295" s="4" t="s">
        <v>81</v>
      </c>
      <c r="B295" s="7" t="s">
        <v>583</v>
      </c>
      <c r="C295" s="5">
        <v>327.39999999999998</v>
      </c>
      <c r="D295" s="38"/>
      <c r="E295" s="38"/>
      <c r="F295" s="39"/>
      <c r="G295" s="39"/>
      <c r="H295" s="39"/>
      <c r="I295" s="39"/>
      <c r="J295" s="39"/>
      <c r="K295" s="39"/>
      <c r="L295" s="39"/>
      <c r="M295" s="39"/>
      <c r="N295" s="39"/>
      <c r="O295" s="39"/>
      <c r="P295" s="39"/>
      <c r="Q295" s="39"/>
      <c r="R295" s="39"/>
      <c r="S295" s="39"/>
      <c r="T295" s="39"/>
      <c r="U295" s="34">
        <f t="shared" si="95"/>
        <v>0</v>
      </c>
      <c r="V295" s="34">
        <f t="shared" si="96"/>
        <v>0</v>
      </c>
      <c r="W295" s="25">
        <f t="shared" si="97"/>
        <v>0</v>
      </c>
      <c r="X295" s="25">
        <f t="shared" si="98"/>
        <v>0</v>
      </c>
      <c r="Y295" s="25">
        <f t="shared" si="99"/>
        <v>0</v>
      </c>
      <c r="Z295" s="25">
        <f t="shared" si="100"/>
        <v>0</v>
      </c>
      <c r="AA295" s="25">
        <f t="shared" si="101"/>
        <v>0</v>
      </c>
      <c r="AB295" s="25">
        <f t="shared" si="102"/>
        <v>0</v>
      </c>
    </row>
    <row r="296" spans="1:28" ht="20.100000000000001" customHeight="1" x14ac:dyDescent="0.25">
      <c r="A296" s="4" t="s">
        <v>80</v>
      </c>
      <c r="B296" s="7" t="s">
        <v>503</v>
      </c>
      <c r="C296" s="5">
        <v>327.5</v>
      </c>
      <c r="D296" s="38"/>
      <c r="E296" s="38"/>
      <c r="F296" s="39"/>
      <c r="G296" s="39"/>
      <c r="H296" s="39"/>
      <c r="I296" s="39"/>
      <c r="J296" s="39"/>
      <c r="K296" s="39"/>
      <c r="L296" s="39"/>
      <c r="M296" s="39"/>
      <c r="N296" s="39"/>
      <c r="O296" s="39"/>
      <c r="P296" s="39"/>
      <c r="Q296" s="39"/>
      <c r="R296" s="39"/>
      <c r="S296" s="39"/>
      <c r="T296" s="39"/>
      <c r="U296" s="34">
        <f t="shared" si="95"/>
        <v>0</v>
      </c>
      <c r="V296" s="34">
        <f t="shared" si="96"/>
        <v>0</v>
      </c>
      <c r="W296" s="25">
        <f t="shared" si="97"/>
        <v>0</v>
      </c>
      <c r="X296" s="25">
        <f t="shared" si="98"/>
        <v>0</v>
      </c>
      <c r="Y296" s="25">
        <f t="shared" si="99"/>
        <v>0</v>
      </c>
      <c r="Z296" s="25">
        <f t="shared" si="100"/>
        <v>0</v>
      </c>
      <c r="AA296" s="25">
        <f t="shared" si="101"/>
        <v>0</v>
      </c>
      <c r="AB296" s="25">
        <f t="shared" si="102"/>
        <v>0</v>
      </c>
    </row>
    <row r="297" spans="1:28" ht="20.100000000000001" customHeight="1" x14ac:dyDescent="0.25">
      <c r="A297" s="4" t="s">
        <v>744</v>
      </c>
      <c r="B297" s="7" t="s">
        <v>745</v>
      </c>
      <c r="C297" s="5">
        <v>327.60000000000002</v>
      </c>
      <c r="D297" s="38"/>
      <c r="E297" s="38"/>
      <c r="F297" s="39"/>
      <c r="G297" s="39"/>
      <c r="H297" s="39"/>
      <c r="I297" s="39"/>
      <c r="J297" s="39"/>
      <c r="K297" s="39"/>
      <c r="L297" s="39"/>
      <c r="M297" s="39"/>
      <c r="N297" s="39"/>
      <c r="O297" s="39"/>
      <c r="P297" s="39"/>
      <c r="Q297" s="39"/>
      <c r="R297" s="39"/>
      <c r="S297" s="39"/>
      <c r="T297" s="39"/>
      <c r="U297" s="34">
        <f t="shared" si="95"/>
        <v>0</v>
      </c>
      <c r="V297" s="34">
        <f t="shared" si="96"/>
        <v>0</v>
      </c>
      <c r="W297" s="25">
        <f t="shared" si="97"/>
        <v>0</v>
      </c>
      <c r="X297" s="25">
        <f t="shared" si="98"/>
        <v>0</v>
      </c>
      <c r="Y297" s="25">
        <f t="shared" si="99"/>
        <v>0</v>
      </c>
      <c r="Z297" s="25">
        <f t="shared" si="100"/>
        <v>0</v>
      </c>
      <c r="AA297" s="25">
        <f t="shared" si="101"/>
        <v>0</v>
      </c>
      <c r="AB297" s="25">
        <f t="shared" si="102"/>
        <v>0</v>
      </c>
    </row>
    <row r="298" spans="1:28" ht="20.100000000000001" customHeight="1" x14ac:dyDescent="0.25">
      <c r="A298" s="4" t="s">
        <v>79</v>
      </c>
      <c r="B298" s="7" t="s">
        <v>504</v>
      </c>
      <c r="C298" s="5">
        <v>328</v>
      </c>
      <c r="D298" s="38"/>
      <c r="E298" s="38"/>
      <c r="F298" s="39"/>
      <c r="G298" s="39"/>
      <c r="H298" s="39"/>
      <c r="I298" s="39"/>
      <c r="J298" s="39"/>
      <c r="K298" s="39"/>
      <c r="L298" s="39"/>
      <c r="M298" s="39"/>
      <c r="N298" s="39"/>
      <c r="O298" s="39"/>
      <c r="P298" s="39"/>
      <c r="Q298" s="39"/>
      <c r="R298" s="39"/>
      <c r="S298" s="39"/>
      <c r="T298" s="39"/>
      <c r="U298" s="34">
        <f t="shared" si="95"/>
        <v>0</v>
      </c>
      <c r="V298" s="34">
        <f t="shared" si="96"/>
        <v>0</v>
      </c>
      <c r="W298" s="25">
        <f t="shared" si="97"/>
        <v>0</v>
      </c>
      <c r="X298" s="25">
        <f t="shared" si="98"/>
        <v>0</v>
      </c>
      <c r="Y298" s="25">
        <f t="shared" si="99"/>
        <v>0</v>
      </c>
      <c r="Z298" s="25">
        <f t="shared" si="100"/>
        <v>0</v>
      </c>
      <c r="AA298" s="25">
        <f t="shared" si="101"/>
        <v>0</v>
      </c>
      <c r="AB298" s="25">
        <f t="shared" si="102"/>
        <v>0</v>
      </c>
    </row>
    <row r="299" spans="1:28" ht="20.100000000000001" customHeight="1" x14ac:dyDescent="0.25">
      <c r="A299" s="4" t="s">
        <v>78</v>
      </c>
      <c r="B299" s="7" t="s">
        <v>665</v>
      </c>
      <c r="C299" s="5">
        <v>329</v>
      </c>
      <c r="D299" s="38"/>
      <c r="E299" s="38"/>
      <c r="F299" s="39"/>
      <c r="G299" s="39"/>
      <c r="H299" s="39"/>
      <c r="I299" s="39"/>
      <c r="J299" s="39"/>
      <c r="K299" s="39"/>
      <c r="L299" s="39"/>
      <c r="M299" s="39"/>
      <c r="N299" s="39"/>
      <c r="O299" s="39"/>
      <c r="P299" s="39"/>
      <c r="Q299" s="39"/>
      <c r="R299" s="39"/>
      <c r="S299" s="39"/>
      <c r="T299" s="39"/>
      <c r="U299" s="34">
        <f t="shared" si="95"/>
        <v>0</v>
      </c>
      <c r="V299" s="34">
        <f t="shared" si="96"/>
        <v>0</v>
      </c>
      <c r="W299" s="25">
        <f t="shared" si="97"/>
        <v>0</v>
      </c>
      <c r="X299" s="25">
        <f t="shared" si="98"/>
        <v>0</v>
      </c>
      <c r="Y299" s="25">
        <f t="shared" si="99"/>
        <v>0</v>
      </c>
      <c r="Z299" s="25">
        <f t="shared" si="100"/>
        <v>0</v>
      </c>
      <c r="AA299" s="25">
        <f t="shared" si="101"/>
        <v>0</v>
      </c>
      <c r="AB299" s="25">
        <f t="shared" si="102"/>
        <v>0</v>
      </c>
    </row>
    <row r="300" spans="1:28" ht="20.100000000000001" customHeight="1" x14ac:dyDescent="0.25">
      <c r="A300" s="4" t="s">
        <v>746</v>
      </c>
      <c r="B300" s="7" t="s">
        <v>747</v>
      </c>
      <c r="C300" s="5">
        <v>329.1</v>
      </c>
      <c r="D300" s="38"/>
      <c r="E300" s="38"/>
      <c r="F300" s="39"/>
      <c r="G300" s="39"/>
      <c r="H300" s="39"/>
      <c r="I300" s="39"/>
      <c r="J300" s="39"/>
      <c r="K300" s="39"/>
      <c r="L300" s="39"/>
      <c r="M300" s="39"/>
      <c r="N300" s="39"/>
      <c r="O300" s="39"/>
      <c r="P300" s="39"/>
      <c r="Q300" s="39"/>
      <c r="R300" s="39"/>
      <c r="S300" s="39"/>
      <c r="T300" s="39"/>
      <c r="U300" s="34">
        <f t="shared" si="95"/>
        <v>0</v>
      </c>
      <c r="V300" s="34">
        <f t="shared" si="96"/>
        <v>0</v>
      </c>
      <c r="W300" s="25">
        <f t="shared" si="97"/>
        <v>0</v>
      </c>
      <c r="X300" s="25">
        <f t="shared" si="98"/>
        <v>0</v>
      </c>
      <c r="Y300" s="25">
        <f t="shared" si="99"/>
        <v>0</v>
      </c>
      <c r="Z300" s="25">
        <f t="shared" si="100"/>
        <v>0</v>
      </c>
      <c r="AA300" s="25">
        <f t="shared" si="101"/>
        <v>0</v>
      </c>
      <c r="AB300" s="25">
        <f t="shared" si="102"/>
        <v>0</v>
      </c>
    </row>
    <row r="301" spans="1:28" ht="20.100000000000001" customHeight="1" x14ac:dyDescent="0.25">
      <c r="A301" s="4" t="s">
        <v>77</v>
      </c>
      <c r="B301" s="7" t="s">
        <v>381</v>
      </c>
      <c r="C301" s="5">
        <v>330</v>
      </c>
      <c r="D301" s="38"/>
      <c r="E301" s="38"/>
      <c r="F301" s="39"/>
      <c r="G301" s="39"/>
      <c r="H301" s="39"/>
      <c r="I301" s="39"/>
      <c r="J301" s="39"/>
      <c r="K301" s="39"/>
      <c r="L301" s="39"/>
      <c r="M301" s="39"/>
      <c r="N301" s="39"/>
      <c r="O301" s="39"/>
      <c r="P301" s="39"/>
      <c r="Q301" s="39"/>
      <c r="R301" s="39"/>
      <c r="S301" s="39"/>
      <c r="T301" s="39"/>
      <c r="U301" s="34">
        <f t="shared" si="95"/>
        <v>0</v>
      </c>
      <c r="V301" s="34">
        <f t="shared" si="96"/>
        <v>0</v>
      </c>
      <c r="W301" s="25">
        <f t="shared" si="97"/>
        <v>0</v>
      </c>
      <c r="X301" s="25">
        <f t="shared" si="98"/>
        <v>0</v>
      </c>
      <c r="Y301" s="25">
        <f t="shared" si="99"/>
        <v>0</v>
      </c>
      <c r="Z301" s="25">
        <f t="shared" si="100"/>
        <v>0</v>
      </c>
      <c r="AA301" s="25">
        <f t="shared" si="101"/>
        <v>0</v>
      </c>
      <c r="AB301" s="25">
        <f t="shared" si="102"/>
        <v>0</v>
      </c>
    </row>
    <row r="302" spans="1:28" ht="20.100000000000001" customHeight="1" x14ac:dyDescent="0.25">
      <c r="A302" s="4" t="s">
        <v>76</v>
      </c>
      <c r="B302" s="7" t="s">
        <v>373</v>
      </c>
      <c r="C302" s="5">
        <v>331</v>
      </c>
      <c r="D302" s="38"/>
      <c r="E302" s="38"/>
      <c r="F302" s="39"/>
      <c r="G302" s="39"/>
      <c r="H302" s="39"/>
      <c r="I302" s="39"/>
      <c r="J302" s="39"/>
      <c r="K302" s="39"/>
      <c r="L302" s="39"/>
      <c r="M302" s="39"/>
      <c r="N302" s="39"/>
      <c r="O302" s="39"/>
      <c r="P302" s="39"/>
      <c r="Q302" s="39"/>
      <c r="R302" s="39"/>
      <c r="S302" s="39"/>
      <c r="T302" s="39"/>
      <c r="U302" s="34">
        <f t="shared" si="95"/>
        <v>0</v>
      </c>
      <c r="V302" s="34">
        <f t="shared" si="96"/>
        <v>0</v>
      </c>
      <c r="W302" s="25">
        <f t="shared" si="97"/>
        <v>0</v>
      </c>
      <c r="X302" s="25">
        <f t="shared" si="98"/>
        <v>0</v>
      </c>
      <c r="Y302" s="25">
        <f t="shared" si="99"/>
        <v>0</v>
      </c>
      <c r="Z302" s="25">
        <f t="shared" si="100"/>
        <v>0</v>
      </c>
      <c r="AA302" s="25">
        <f t="shared" si="101"/>
        <v>0</v>
      </c>
      <c r="AB302" s="25">
        <f t="shared" si="102"/>
        <v>0</v>
      </c>
    </row>
    <row r="303" spans="1:28" ht="20.100000000000001" customHeight="1" x14ac:dyDescent="0.25">
      <c r="A303" s="4" t="s">
        <v>75</v>
      </c>
      <c r="B303" s="7" t="s">
        <v>407</v>
      </c>
      <c r="C303" s="5"/>
      <c r="D303" s="38"/>
      <c r="E303" s="38"/>
      <c r="F303" s="39"/>
      <c r="G303" s="39"/>
      <c r="H303" s="39"/>
      <c r="I303" s="39"/>
      <c r="J303" s="39"/>
      <c r="K303" s="39"/>
      <c r="L303" s="39"/>
      <c r="M303" s="39"/>
      <c r="N303" s="39"/>
      <c r="O303" s="39"/>
      <c r="P303" s="39"/>
      <c r="Q303" s="39"/>
      <c r="R303" s="39"/>
      <c r="S303" s="39"/>
      <c r="T303" s="39"/>
      <c r="U303" s="34">
        <f t="shared" si="95"/>
        <v>0</v>
      </c>
      <c r="V303" s="34">
        <f t="shared" si="96"/>
        <v>0</v>
      </c>
      <c r="W303" s="25">
        <f t="shared" si="97"/>
        <v>0</v>
      </c>
      <c r="X303" s="25">
        <f t="shared" si="98"/>
        <v>0</v>
      </c>
      <c r="Y303" s="25">
        <f t="shared" si="99"/>
        <v>0</v>
      </c>
      <c r="Z303" s="25">
        <f t="shared" si="100"/>
        <v>0</v>
      </c>
      <c r="AA303" s="25">
        <f t="shared" si="101"/>
        <v>0</v>
      </c>
      <c r="AB303" s="25">
        <f t="shared" si="102"/>
        <v>0</v>
      </c>
    </row>
    <row r="304" spans="1:28" ht="20.100000000000001" customHeight="1" x14ac:dyDescent="0.25">
      <c r="A304" s="8" t="s">
        <v>74</v>
      </c>
      <c r="B304" s="12" t="s">
        <v>465</v>
      </c>
      <c r="C304" s="5"/>
      <c r="D304" s="36">
        <f t="shared" ref="D304:T304" si="103">SUM(D305:D338)</f>
        <v>5</v>
      </c>
      <c r="E304" s="36">
        <f t="shared" si="103"/>
        <v>0</v>
      </c>
      <c r="F304" s="36">
        <f t="shared" si="103"/>
        <v>3</v>
      </c>
      <c r="G304" s="36">
        <f t="shared" si="103"/>
        <v>7</v>
      </c>
      <c r="H304" s="36">
        <f t="shared" si="103"/>
        <v>0</v>
      </c>
      <c r="I304" s="36">
        <f t="shared" si="103"/>
        <v>0</v>
      </c>
      <c r="J304" s="36">
        <f t="shared" si="103"/>
        <v>7</v>
      </c>
      <c r="K304" s="36">
        <f t="shared" si="103"/>
        <v>0</v>
      </c>
      <c r="L304" s="36">
        <f t="shared" si="103"/>
        <v>0</v>
      </c>
      <c r="M304" s="36">
        <f t="shared" si="103"/>
        <v>1</v>
      </c>
      <c r="N304" s="36">
        <f t="shared" si="103"/>
        <v>0</v>
      </c>
      <c r="O304" s="36">
        <f t="shared" si="103"/>
        <v>5</v>
      </c>
      <c r="P304" s="36">
        <f t="shared" si="103"/>
        <v>0</v>
      </c>
      <c r="Q304" s="36">
        <f t="shared" si="103"/>
        <v>5</v>
      </c>
      <c r="R304" s="36">
        <f t="shared" si="103"/>
        <v>1</v>
      </c>
      <c r="S304" s="36">
        <f t="shared" si="103"/>
        <v>0</v>
      </c>
      <c r="T304" s="36">
        <f t="shared" si="103"/>
        <v>1</v>
      </c>
      <c r="U304" s="34">
        <f t="shared" si="95"/>
        <v>8</v>
      </c>
      <c r="V304" s="34">
        <f t="shared" si="96"/>
        <v>8</v>
      </c>
      <c r="W304" s="25">
        <f t="shared" si="97"/>
        <v>7</v>
      </c>
      <c r="X304" s="25">
        <f t="shared" si="98"/>
        <v>7</v>
      </c>
      <c r="Y304" s="25">
        <f t="shared" si="99"/>
        <v>5</v>
      </c>
      <c r="Z304" s="25">
        <f t="shared" si="100"/>
        <v>5</v>
      </c>
      <c r="AA304" s="25">
        <f t="shared" si="101"/>
        <v>1</v>
      </c>
      <c r="AB304" s="25">
        <f t="shared" si="102"/>
        <v>1</v>
      </c>
    </row>
    <row r="305" spans="1:28" ht="20.100000000000001" customHeight="1" x14ac:dyDescent="0.25">
      <c r="A305" s="4" t="s">
        <v>73</v>
      </c>
      <c r="B305" s="7" t="s">
        <v>584</v>
      </c>
      <c r="C305" s="5">
        <v>332</v>
      </c>
      <c r="D305" s="38"/>
      <c r="E305" s="38"/>
      <c r="F305" s="39"/>
      <c r="G305" s="39"/>
      <c r="H305" s="39"/>
      <c r="I305" s="39"/>
      <c r="J305" s="39"/>
      <c r="K305" s="39"/>
      <c r="L305" s="39"/>
      <c r="M305" s="39"/>
      <c r="N305" s="39"/>
      <c r="O305" s="39"/>
      <c r="P305" s="39"/>
      <c r="Q305" s="39"/>
      <c r="R305" s="39"/>
      <c r="S305" s="39"/>
      <c r="T305" s="39"/>
      <c r="U305" s="34">
        <f t="shared" si="95"/>
        <v>0</v>
      </c>
      <c r="V305" s="34">
        <f t="shared" si="96"/>
        <v>0</v>
      </c>
      <c r="W305" s="25">
        <f t="shared" si="97"/>
        <v>0</v>
      </c>
      <c r="X305" s="25">
        <f t="shared" si="98"/>
        <v>0</v>
      </c>
      <c r="Y305" s="25">
        <f t="shared" si="99"/>
        <v>0</v>
      </c>
      <c r="Z305" s="25">
        <f t="shared" si="100"/>
        <v>0</v>
      </c>
      <c r="AA305" s="25">
        <f t="shared" si="101"/>
        <v>0</v>
      </c>
      <c r="AB305" s="25">
        <f t="shared" si="102"/>
        <v>0</v>
      </c>
    </row>
    <row r="306" spans="1:28" ht="20.100000000000001" customHeight="1" x14ac:dyDescent="0.25">
      <c r="A306" s="4" t="s">
        <v>72</v>
      </c>
      <c r="B306" s="7" t="s">
        <v>585</v>
      </c>
      <c r="C306" s="5">
        <v>332.1</v>
      </c>
      <c r="D306" s="38"/>
      <c r="E306" s="38"/>
      <c r="F306" s="39"/>
      <c r="G306" s="39"/>
      <c r="H306" s="39"/>
      <c r="I306" s="39"/>
      <c r="J306" s="39"/>
      <c r="K306" s="39"/>
      <c r="L306" s="39"/>
      <c r="M306" s="39"/>
      <c r="N306" s="39"/>
      <c r="O306" s="39"/>
      <c r="P306" s="39"/>
      <c r="Q306" s="39"/>
      <c r="R306" s="39"/>
      <c r="S306" s="39"/>
      <c r="T306" s="39"/>
      <c r="U306" s="34">
        <f t="shared" si="95"/>
        <v>0</v>
      </c>
      <c r="V306" s="34">
        <f t="shared" si="96"/>
        <v>0</v>
      </c>
      <c r="W306" s="25">
        <f t="shared" si="97"/>
        <v>0</v>
      </c>
      <c r="X306" s="25">
        <f t="shared" si="98"/>
        <v>0</v>
      </c>
      <c r="Y306" s="25">
        <f t="shared" si="99"/>
        <v>0</v>
      </c>
      <c r="Z306" s="25">
        <f t="shared" si="100"/>
        <v>0</v>
      </c>
      <c r="AA306" s="25">
        <f t="shared" si="101"/>
        <v>0</v>
      </c>
      <c r="AB306" s="25">
        <f t="shared" si="102"/>
        <v>0</v>
      </c>
    </row>
    <row r="307" spans="1:28" ht="20.100000000000001" customHeight="1" x14ac:dyDescent="0.25">
      <c r="A307" s="4" t="s">
        <v>71</v>
      </c>
      <c r="B307" s="7" t="s">
        <v>586</v>
      </c>
      <c r="C307" s="6">
        <v>332.2</v>
      </c>
      <c r="D307" s="38"/>
      <c r="E307" s="38"/>
      <c r="F307" s="39"/>
      <c r="G307" s="39"/>
      <c r="H307" s="39"/>
      <c r="I307" s="39"/>
      <c r="J307" s="39"/>
      <c r="K307" s="39"/>
      <c r="L307" s="39"/>
      <c r="M307" s="39"/>
      <c r="N307" s="39"/>
      <c r="O307" s="39"/>
      <c r="P307" s="39"/>
      <c r="Q307" s="39"/>
      <c r="R307" s="39"/>
      <c r="S307" s="39"/>
      <c r="T307" s="39"/>
      <c r="U307" s="34">
        <f t="shared" si="95"/>
        <v>0</v>
      </c>
      <c r="V307" s="34">
        <f t="shared" si="96"/>
        <v>0</v>
      </c>
      <c r="W307" s="25">
        <f t="shared" si="97"/>
        <v>0</v>
      </c>
      <c r="X307" s="25">
        <f t="shared" si="98"/>
        <v>0</v>
      </c>
      <c r="Y307" s="25">
        <f t="shared" si="99"/>
        <v>0</v>
      </c>
      <c r="Z307" s="25">
        <f t="shared" si="100"/>
        <v>0</v>
      </c>
      <c r="AA307" s="25">
        <f t="shared" si="101"/>
        <v>0</v>
      </c>
      <c r="AB307" s="25">
        <f t="shared" si="102"/>
        <v>0</v>
      </c>
    </row>
    <row r="308" spans="1:28" ht="20.100000000000001" customHeight="1" x14ac:dyDescent="0.25">
      <c r="A308" s="4" t="s">
        <v>748</v>
      </c>
      <c r="B308" s="7" t="s">
        <v>749</v>
      </c>
      <c r="C308" s="6">
        <v>332.3</v>
      </c>
      <c r="D308" s="38"/>
      <c r="E308" s="38"/>
      <c r="F308" s="39"/>
      <c r="G308" s="39"/>
      <c r="H308" s="39"/>
      <c r="I308" s="39"/>
      <c r="J308" s="39"/>
      <c r="K308" s="39"/>
      <c r="L308" s="39"/>
      <c r="M308" s="39"/>
      <c r="N308" s="39"/>
      <c r="O308" s="39"/>
      <c r="P308" s="39"/>
      <c r="Q308" s="39"/>
      <c r="R308" s="39"/>
      <c r="S308" s="39"/>
      <c r="T308" s="39"/>
      <c r="U308" s="34">
        <f t="shared" si="95"/>
        <v>0</v>
      </c>
      <c r="V308" s="34">
        <f t="shared" si="96"/>
        <v>0</v>
      </c>
      <c r="W308" s="25">
        <f t="shared" si="97"/>
        <v>0</v>
      </c>
      <c r="X308" s="25">
        <f t="shared" si="98"/>
        <v>0</v>
      </c>
      <c r="Y308" s="25">
        <f t="shared" si="99"/>
        <v>0</v>
      </c>
      <c r="Z308" s="25">
        <f t="shared" si="100"/>
        <v>0</v>
      </c>
      <c r="AA308" s="25">
        <f t="shared" si="101"/>
        <v>0</v>
      </c>
      <c r="AB308" s="25">
        <f t="shared" si="102"/>
        <v>0</v>
      </c>
    </row>
    <row r="309" spans="1:28" ht="20.100000000000001" customHeight="1" x14ac:dyDescent="0.25">
      <c r="A309" s="4" t="s">
        <v>750</v>
      </c>
      <c r="B309" s="7" t="s">
        <v>751</v>
      </c>
      <c r="C309" s="6">
        <v>332.4</v>
      </c>
      <c r="D309" s="38"/>
      <c r="E309" s="38"/>
      <c r="F309" s="39"/>
      <c r="G309" s="39"/>
      <c r="H309" s="39"/>
      <c r="I309" s="39"/>
      <c r="J309" s="39"/>
      <c r="K309" s="39"/>
      <c r="L309" s="39"/>
      <c r="M309" s="39"/>
      <c r="N309" s="39"/>
      <c r="O309" s="39"/>
      <c r="P309" s="39"/>
      <c r="Q309" s="39"/>
      <c r="R309" s="39"/>
      <c r="S309" s="39"/>
      <c r="T309" s="39"/>
      <c r="U309" s="34">
        <f t="shared" si="95"/>
        <v>0</v>
      </c>
      <c r="V309" s="34">
        <f t="shared" si="96"/>
        <v>0</v>
      </c>
      <c r="W309" s="25">
        <f t="shared" si="97"/>
        <v>0</v>
      </c>
      <c r="X309" s="25">
        <f t="shared" si="98"/>
        <v>0</v>
      </c>
      <c r="Y309" s="25">
        <f t="shared" si="99"/>
        <v>0</v>
      </c>
      <c r="Z309" s="25">
        <f t="shared" si="100"/>
        <v>0</v>
      </c>
      <c r="AA309" s="25">
        <f t="shared" si="101"/>
        <v>0</v>
      </c>
      <c r="AB309" s="25">
        <f t="shared" si="102"/>
        <v>0</v>
      </c>
    </row>
    <row r="310" spans="1:28" ht="20.100000000000001" customHeight="1" x14ac:dyDescent="0.25">
      <c r="A310" s="4" t="s">
        <v>752</v>
      </c>
      <c r="B310" s="7" t="s">
        <v>753</v>
      </c>
      <c r="C310" s="6">
        <v>332.5</v>
      </c>
      <c r="D310" s="38"/>
      <c r="E310" s="38"/>
      <c r="F310" s="39"/>
      <c r="G310" s="39"/>
      <c r="H310" s="39"/>
      <c r="I310" s="39"/>
      <c r="J310" s="39"/>
      <c r="K310" s="39"/>
      <c r="L310" s="39"/>
      <c r="M310" s="39"/>
      <c r="N310" s="39"/>
      <c r="O310" s="39"/>
      <c r="P310" s="39"/>
      <c r="Q310" s="39"/>
      <c r="R310" s="39"/>
      <c r="S310" s="39"/>
      <c r="T310" s="39"/>
      <c r="U310" s="34">
        <f t="shared" si="95"/>
        <v>0</v>
      </c>
      <c r="V310" s="34">
        <f t="shared" si="96"/>
        <v>0</v>
      </c>
      <c r="W310" s="25">
        <f t="shared" si="97"/>
        <v>0</v>
      </c>
      <c r="X310" s="25">
        <f t="shared" si="98"/>
        <v>0</v>
      </c>
      <c r="Y310" s="25">
        <f t="shared" si="99"/>
        <v>0</v>
      </c>
      <c r="Z310" s="25">
        <f t="shared" si="100"/>
        <v>0</v>
      </c>
      <c r="AA310" s="25">
        <f t="shared" si="101"/>
        <v>0</v>
      </c>
      <c r="AB310" s="25">
        <f t="shared" si="102"/>
        <v>0</v>
      </c>
    </row>
    <row r="311" spans="1:28" ht="20.100000000000001" customHeight="1" x14ac:dyDescent="0.25">
      <c r="A311" s="4" t="s">
        <v>70</v>
      </c>
      <c r="B311" s="7" t="s">
        <v>466</v>
      </c>
      <c r="C311" s="6">
        <v>333</v>
      </c>
      <c r="D311" s="38">
        <v>5</v>
      </c>
      <c r="E311" s="38"/>
      <c r="F311" s="39">
        <v>1</v>
      </c>
      <c r="G311" s="39">
        <v>5</v>
      </c>
      <c r="H311" s="39"/>
      <c r="I311" s="39"/>
      <c r="J311" s="39">
        <v>5</v>
      </c>
      <c r="K311" s="39"/>
      <c r="L311" s="39"/>
      <c r="M311" s="39">
        <v>1</v>
      </c>
      <c r="N311" s="39"/>
      <c r="O311" s="39">
        <v>4</v>
      </c>
      <c r="P311" s="39"/>
      <c r="Q311" s="39">
        <v>4</v>
      </c>
      <c r="R311" s="39">
        <v>1</v>
      </c>
      <c r="S311" s="39"/>
      <c r="T311" s="39">
        <v>1</v>
      </c>
      <c r="U311" s="34">
        <f t="shared" si="95"/>
        <v>6</v>
      </c>
      <c r="V311" s="34">
        <f t="shared" si="96"/>
        <v>6</v>
      </c>
      <c r="W311" s="25">
        <f t="shared" si="97"/>
        <v>5</v>
      </c>
      <c r="X311" s="25">
        <f t="shared" si="98"/>
        <v>5</v>
      </c>
      <c r="Y311" s="25">
        <f t="shared" si="99"/>
        <v>4</v>
      </c>
      <c r="Z311" s="25">
        <f t="shared" si="100"/>
        <v>4</v>
      </c>
      <c r="AA311" s="25">
        <f t="shared" si="101"/>
        <v>1</v>
      </c>
      <c r="AB311" s="25">
        <f t="shared" si="102"/>
        <v>1</v>
      </c>
    </row>
    <row r="312" spans="1:28" ht="20.100000000000001" customHeight="1" x14ac:dyDescent="0.25">
      <c r="A312" s="4" t="s">
        <v>69</v>
      </c>
      <c r="B312" s="7" t="s">
        <v>467</v>
      </c>
      <c r="C312" s="6">
        <v>334</v>
      </c>
      <c r="D312" s="38"/>
      <c r="E312" s="38"/>
      <c r="F312" s="39"/>
      <c r="G312" s="39"/>
      <c r="H312" s="39"/>
      <c r="I312" s="39"/>
      <c r="J312" s="39"/>
      <c r="K312" s="39"/>
      <c r="L312" s="39"/>
      <c r="M312" s="39"/>
      <c r="N312" s="39"/>
      <c r="O312" s="39"/>
      <c r="P312" s="39"/>
      <c r="Q312" s="39"/>
      <c r="R312" s="39"/>
      <c r="S312" s="39"/>
      <c r="T312" s="39"/>
      <c r="U312" s="34">
        <f t="shared" si="95"/>
        <v>0</v>
      </c>
      <c r="V312" s="34">
        <f t="shared" si="96"/>
        <v>0</v>
      </c>
      <c r="W312" s="25">
        <f t="shared" si="97"/>
        <v>0</v>
      </c>
      <c r="X312" s="25">
        <f t="shared" si="98"/>
        <v>0</v>
      </c>
      <c r="Y312" s="25">
        <f t="shared" si="99"/>
        <v>0</v>
      </c>
      <c r="Z312" s="25">
        <f t="shared" si="100"/>
        <v>0</v>
      </c>
      <c r="AA312" s="25">
        <f t="shared" si="101"/>
        <v>0</v>
      </c>
      <c r="AB312" s="25">
        <f t="shared" si="102"/>
        <v>0</v>
      </c>
    </row>
    <row r="313" spans="1:28" ht="20.100000000000001" customHeight="1" x14ac:dyDescent="0.25">
      <c r="A313" s="4" t="s">
        <v>68</v>
      </c>
      <c r="B313" s="7" t="s">
        <v>508</v>
      </c>
      <c r="C313" s="6">
        <v>334.1</v>
      </c>
      <c r="D313" s="38"/>
      <c r="E313" s="38"/>
      <c r="F313" s="39"/>
      <c r="G313" s="39"/>
      <c r="H313" s="39"/>
      <c r="I313" s="39"/>
      <c r="J313" s="39"/>
      <c r="K313" s="39"/>
      <c r="L313" s="39"/>
      <c r="M313" s="39"/>
      <c r="N313" s="39"/>
      <c r="O313" s="39"/>
      <c r="P313" s="39"/>
      <c r="Q313" s="39"/>
      <c r="R313" s="39"/>
      <c r="S313" s="39"/>
      <c r="T313" s="39"/>
      <c r="U313" s="34">
        <f t="shared" si="95"/>
        <v>0</v>
      </c>
      <c r="V313" s="34">
        <f t="shared" si="96"/>
        <v>0</v>
      </c>
      <c r="W313" s="25">
        <f t="shared" si="97"/>
        <v>0</v>
      </c>
      <c r="X313" s="25">
        <f t="shared" si="98"/>
        <v>0</v>
      </c>
      <c r="Y313" s="25">
        <f t="shared" si="99"/>
        <v>0</v>
      </c>
      <c r="Z313" s="25">
        <f t="shared" si="100"/>
        <v>0</v>
      </c>
      <c r="AA313" s="25">
        <f t="shared" si="101"/>
        <v>0</v>
      </c>
      <c r="AB313" s="25">
        <f t="shared" si="102"/>
        <v>0</v>
      </c>
    </row>
    <row r="314" spans="1:28" ht="20.100000000000001" customHeight="1" x14ac:dyDescent="0.25">
      <c r="A314" s="4" t="s">
        <v>67</v>
      </c>
      <c r="B314" s="7" t="s">
        <v>468</v>
      </c>
      <c r="C314" s="5">
        <v>335</v>
      </c>
      <c r="D314" s="38"/>
      <c r="E314" s="38"/>
      <c r="F314" s="39"/>
      <c r="G314" s="39"/>
      <c r="H314" s="39"/>
      <c r="I314" s="39"/>
      <c r="J314" s="39"/>
      <c r="K314" s="39"/>
      <c r="L314" s="39"/>
      <c r="M314" s="39"/>
      <c r="N314" s="39"/>
      <c r="O314" s="39"/>
      <c r="P314" s="39"/>
      <c r="Q314" s="39"/>
      <c r="R314" s="39"/>
      <c r="S314" s="39"/>
      <c r="T314" s="39"/>
      <c r="U314" s="34">
        <f t="shared" si="95"/>
        <v>0</v>
      </c>
      <c r="V314" s="34">
        <f t="shared" si="96"/>
        <v>0</v>
      </c>
      <c r="W314" s="25">
        <f t="shared" si="97"/>
        <v>0</v>
      </c>
      <c r="X314" s="25">
        <f t="shared" si="98"/>
        <v>0</v>
      </c>
      <c r="Y314" s="25">
        <f t="shared" si="99"/>
        <v>0</v>
      </c>
      <c r="Z314" s="25">
        <f t="shared" si="100"/>
        <v>0</v>
      </c>
      <c r="AA314" s="25">
        <f t="shared" si="101"/>
        <v>0</v>
      </c>
      <c r="AB314" s="25">
        <f t="shared" si="102"/>
        <v>0</v>
      </c>
    </row>
    <row r="315" spans="1:28" ht="20.100000000000001" customHeight="1" x14ac:dyDescent="0.25">
      <c r="A315" s="4" t="s">
        <v>66</v>
      </c>
      <c r="B315" s="7" t="s">
        <v>587</v>
      </c>
      <c r="C315" s="5">
        <v>336</v>
      </c>
      <c r="D315" s="43"/>
      <c r="E315" s="43"/>
      <c r="F315" s="43"/>
      <c r="G315" s="43"/>
      <c r="H315" s="43"/>
      <c r="I315" s="43"/>
      <c r="J315" s="43"/>
      <c r="K315" s="43"/>
      <c r="L315" s="43"/>
      <c r="M315" s="43"/>
      <c r="N315" s="43"/>
      <c r="O315" s="43"/>
      <c r="P315" s="43"/>
      <c r="Q315" s="43"/>
      <c r="R315" s="43"/>
      <c r="S315" s="43"/>
      <c r="T315" s="43"/>
      <c r="U315" s="34">
        <f t="shared" si="95"/>
        <v>0</v>
      </c>
      <c r="V315" s="34">
        <f t="shared" si="96"/>
        <v>0</v>
      </c>
      <c r="W315" s="25">
        <f t="shared" si="97"/>
        <v>0</v>
      </c>
      <c r="X315" s="25">
        <f t="shared" si="98"/>
        <v>0</v>
      </c>
      <c r="Y315" s="25">
        <f t="shared" si="99"/>
        <v>0</v>
      </c>
      <c r="Z315" s="25">
        <f t="shared" si="100"/>
        <v>0</v>
      </c>
      <c r="AA315" s="25">
        <f t="shared" si="101"/>
        <v>0</v>
      </c>
      <c r="AB315" s="25">
        <f t="shared" si="102"/>
        <v>0</v>
      </c>
    </row>
    <row r="316" spans="1:28" ht="20.100000000000001" customHeight="1" x14ac:dyDescent="0.25">
      <c r="A316" s="4" t="s">
        <v>65</v>
      </c>
      <c r="B316" s="7" t="s">
        <v>588</v>
      </c>
      <c r="C316" s="5">
        <v>337</v>
      </c>
      <c r="D316" s="39"/>
      <c r="E316" s="39"/>
      <c r="F316" s="39"/>
      <c r="G316" s="39"/>
      <c r="H316" s="39"/>
      <c r="I316" s="39"/>
      <c r="J316" s="39"/>
      <c r="K316" s="39"/>
      <c r="L316" s="39"/>
      <c r="M316" s="39"/>
      <c r="N316" s="39"/>
      <c r="O316" s="39"/>
      <c r="P316" s="39"/>
      <c r="Q316" s="39"/>
      <c r="R316" s="39"/>
      <c r="S316" s="39"/>
      <c r="T316" s="39"/>
      <c r="U316" s="34">
        <f t="shared" si="95"/>
        <v>0</v>
      </c>
      <c r="V316" s="34">
        <f t="shared" si="96"/>
        <v>0</v>
      </c>
      <c r="W316" s="25">
        <f t="shared" si="97"/>
        <v>0</v>
      </c>
      <c r="X316" s="25">
        <f t="shared" si="98"/>
        <v>0</v>
      </c>
      <c r="Y316" s="25">
        <f t="shared" si="99"/>
        <v>0</v>
      </c>
      <c r="Z316" s="25">
        <f t="shared" si="100"/>
        <v>0</v>
      </c>
      <c r="AA316" s="25">
        <f t="shared" si="101"/>
        <v>0</v>
      </c>
      <c r="AB316" s="25">
        <f t="shared" si="102"/>
        <v>0</v>
      </c>
    </row>
    <row r="317" spans="1:28" ht="20.100000000000001" customHeight="1" x14ac:dyDescent="0.25">
      <c r="A317" s="4" t="s">
        <v>64</v>
      </c>
      <c r="B317" s="7" t="s">
        <v>589</v>
      </c>
      <c r="C317" s="5">
        <v>338</v>
      </c>
      <c r="D317" s="39"/>
      <c r="E317" s="39"/>
      <c r="F317" s="39"/>
      <c r="G317" s="39"/>
      <c r="H317" s="39"/>
      <c r="I317" s="39"/>
      <c r="J317" s="39"/>
      <c r="K317" s="39"/>
      <c r="L317" s="39"/>
      <c r="M317" s="39"/>
      <c r="N317" s="39"/>
      <c r="O317" s="39"/>
      <c r="P317" s="39"/>
      <c r="Q317" s="39"/>
      <c r="R317" s="39"/>
      <c r="S317" s="39"/>
      <c r="T317" s="39"/>
      <c r="U317" s="34">
        <f t="shared" si="95"/>
        <v>0</v>
      </c>
      <c r="V317" s="34">
        <f t="shared" si="96"/>
        <v>0</v>
      </c>
      <c r="W317" s="25">
        <f t="shared" si="97"/>
        <v>0</v>
      </c>
      <c r="X317" s="25">
        <f t="shared" si="98"/>
        <v>0</v>
      </c>
      <c r="Y317" s="25">
        <f t="shared" si="99"/>
        <v>0</v>
      </c>
      <c r="Z317" s="25">
        <f t="shared" si="100"/>
        <v>0</v>
      </c>
      <c r="AA317" s="25">
        <f t="shared" si="101"/>
        <v>0</v>
      </c>
      <c r="AB317" s="25">
        <f t="shared" si="102"/>
        <v>0</v>
      </c>
    </row>
    <row r="318" spans="1:28" ht="20.100000000000001" customHeight="1" x14ac:dyDescent="0.25">
      <c r="A318" s="4" t="s">
        <v>754</v>
      </c>
      <c r="B318" s="7" t="s">
        <v>755</v>
      </c>
      <c r="C318" s="5">
        <v>338.1</v>
      </c>
      <c r="D318" s="39"/>
      <c r="E318" s="39"/>
      <c r="F318" s="39"/>
      <c r="G318" s="39"/>
      <c r="H318" s="39"/>
      <c r="I318" s="39"/>
      <c r="J318" s="39"/>
      <c r="K318" s="39"/>
      <c r="L318" s="39"/>
      <c r="M318" s="39"/>
      <c r="N318" s="39"/>
      <c r="O318" s="39"/>
      <c r="P318" s="39"/>
      <c r="Q318" s="39"/>
      <c r="R318" s="39"/>
      <c r="S318" s="39"/>
      <c r="T318" s="39"/>
      <c r="U318" s="34">
        <f t="shared" si="95"/>
        <v>0</v>
      </c>
      <c r="V318" s="34">
        <f t="shared" si="96"/>
        <v>0</v>
      </c>
      <c r="W318" s="25">
        <f t="shared" si="97"/>
        <v>0</v>
      </c>
      <c r="X318" s="25">
        <f t="shared" si="98"/>
        <v>0</v>
      </c>
      <c r="Y318" s="25">
        <f t="shared" si="99"/>
        <v>0</v>
      </c>
      <c r="Z318" s="25">
        <f t="shared" si="100"/>
        <v>0</v>
      </c>
      <c r="AA318" s="25">
        <f t="shared" si="101"/>
        <v>0</v>
      </c>
      <c r="AB318" s="25">
        <f t="shared" si="102"/>
        <v>0</v>
      </c>
    </row>
    <row r="319" spans="1:28" ht="20.100000000000001" customHeight="1" x14ac:dyDescent="0.25">
      <c r="A319" s="4" t="s">
        <v>63</v>
      </c>
      <c r="B319" s="7" t="s">
        <v>590</v>
      </c>
      <c r="C319" s="5">
        <v>339</v>
      </c>
      <c r="D319" s="39"/>
      <c r="E319" s="39"/>
      <c r="F319" s="39">
        <v>1</v>
      </c>
      <c r="G319" s="39">
        <v>1</v>
      </c>
      <c r="H319" s="39"/>
      <c r="I319" s="39"/>
      <c r="J319" s="39">
        <v>1</v>
      </c>
      <c r="K319" s="39"/>
      <c r="L319" s="39"/>
      <c r="M319" s="39"/>
      <c r="N319" s="39"/>
      <c r="O319" s="39"/>
      <c r="P319" s="39"/>
      <c r="Q319" s="39"/>
      <c r="R319" s="39"/>
      <c r="S319" s="39"/>
      <c r="T319" s="39"/>
      <c r="U319" s="34">
        <f t="shared" si="95"/>
        <v>1</v>
      </c>
      <c r="V319" s="34">
        <f t="shared" si="96"/>
        <v>1</v>
      </c>
      <c r="W319" s="25">
        <f t="shared" si="97"/>
        <v>1</v>
      </c>
      <c r="X319" s="25">
        <f t="shared" si="98"/>
        <v>1</v>
      </c>
      <c r="Y319" s="25">
        <f t="shared" si="99"/>
        <v>0</v>
      </c>
      <c r="Z319" s="25">
        <f t="shared" si="100"/>
        <v>0</v>
      </c>
      <c r="AA319" s="25">
        <f t="shared" si="101"/>
        <v>0</v>
      </c>
      <c r="AB319" s="25">
        <f t="shared" si="102"/>
        <v>0</v>
      </c>
    </row>
    <row r="320" spans="1:28" ht="20.100000000000001" customHeight="1" x14ac:dyDescent="0.25">
      <c r="A320" s="4" t="s">
        <v>62</v>
      </c>
      <c r="B320" s="7" t="s">
        <v>591</v>
      </c>
      <c r="C320" s="5">
        <v>340</v>
      </c>
      <c r="D320" s="39"/>
      <c r="E320" s="39"/>
      <c r="F320" s="39"/>
      <c r="G320" s="39"/>
      <c r="H320" s="39"/>
      <c r="I320" s="39"/>
      <c r="J320" s="39"/>
      <c r="K320" s="39"/>
      <c r="L320" s="39"/>
      <c r="M320" s="39"/>
      <c r="N320" s="39"/>
      <c r="O320" s="39"/>
      <c r="P320" s="39"/>
      <c r="Q320" s="39"/>
      <c r="R320" s="39"/>
      <c r="S320" s="39"/>
      <c r="T320" s="39"/>
      <c r="U320" s="34">
        <f t="shared" si="95"/>
        <v>0</v>
      </c>
      <c r="V320" s="34">
        <f t="shared" si="96"/>
        <v>0</v>
      </c>
      <c r="W320" s="25">
        <f t="shared" si="97"/>
        <v>0</v>
      </c>
      <c r="X320" s="25">
        <f t="shared" si="98"/>
        <v>0</v>
      </c>
      <c r="Y320" s="25">
        <f t="shared" si="99"/>
        <v>0</v>
      </c>
      <c r="Z320" s="25">
        <f t="shared" si="100"/>
        <v>0</v>
      </c>
      <c r="AA320" s="25">
        <f t="shared" si="101"/>
        <v>0</v>
      </c>
      <c r="AB320" s="25">
        <f t="shared" si="102"/>
        <v>0</v>
      </c>
    </row>
    <row r="321" spans="1:28" ht="20.100000000000001" customHeight="1" x14ac:dyDescent="0.25">
      <c r="A321" s="4" t="s">
        <v>61</v>
      </c>
      <c r="B321" s="7" t="s">
        <v>756</v>
      </c>
      <c r="C321" s="5">
        <v>341</v>
      </c>
      <c r="D321" s="38"/>
      <c r="E321" s="38"/>
      <c r="F321" s="39"/>
      <c r="G321" s="39"/>
      <c r="H321" s="39"/>
      <c r="I321" s="39"/>
      <c r="J321" s="39"/>
      <c r="K321" s="39"/>
      <c r="L321" s="39"/>
      <c r="M321" s="39"/>
      <c r="N321" s="39"/>
      <c r="O321" s="39"/>
      <c r="P321" s="39"/>
      <c r="Q321" s="39"/>
      <c r="R321" s="39"/>
      <c r="S321" s="39"/>
      <c r="T321" s="39"/>
      <c r="U321" s="34">
        <f t="shared" si="95"/>
        <v>0</v>
      </c>
      <c r="V321" s="34">
        <f t="shared" si="96"/>
        <v>0</v>
      </c>
      <c r="W321" s="25">
        <f t="shared" si="97"/>
        <v>0</v>
      </c>
      <c r="X321" s="25">
        <f t="shared" si="98"/>
        <v>0</v>
      </c>
      <c r="Y321" s="25">
        <f t="shared" si="99"/>
        <v>0</v>
      </c>
      <c r="Z321" s="25">
        <f t="shared" si="100"/>
        <v>0</v>
      </c>
      <c r="AA321" s="25">
        <f t="shared" si="101"/>
        <v>0</v>
      </c>
      <c r="AB321" s="25">
        <f t="shared" si="102"/>
        <v>0</v>
      </c>
    </row>
    <row r="322" spans="1:28" ht="20.100000000000001" customHeight="1" x14ac:dyDescent="0.25">
      <c r="A322" s="4" t="s">
        <v>60</v>
      </c>
      <c r="B322" s="7" t="s">
        <v>592</v>
      </c>
      <c r="C322" s="5">
        <v>342</v>
      </c>
      <c r="D322" s="38"/>
      <c r="E322" s="38"/>
      <c r="F322" s="39"/>
      <c r="G322" s="39"/>
      <c r="H322" s="39"/>
      <c r="I322" s="39"/>
      <c r="J322" s="39"/>
      <c r="K322" s="39"/>
      <c r="L322" s="39"/>
      <c r="M322" s="39"/>
      <c r="N322" s="39"/>
      <c r="O322" s="39"/>
      <c r="P322" s="39"/>
      <c r="Q322" s="39"/>
      <c r="R322" s="39"/>
      <c r="S322" s="39"/>
      <c r="T322" s="39"/>
      <c r="U322" s="34">
        <f t="shared" si="95"/>
        <v>0</v>
      </c>
      <c r="V322" s="34">
        <f t="shared" si="96"/>
        <v>0</v>
      </c>
      <c r="W322" s="25">
        <f t="shared" si="97"/>
        <v>0</v>
      </c>
      <c r="X322" s="25">
        <f t="shared" si="98"/>
        <v>0</v>
      </c>
      <c r="Y322" s="25">
        <f t="shared" si="99"/>
        <v>0</v>
      </c>
      <c r="Z322" s="25">
        <f t="shared" si="100"/>
        <v>0</v>
      </c>
      <c r="AA322" s="25">
        <f t="shared" si="101"/>
        <v>0</v>
      </c>
      <c r="AB322" s="25">
        <f t="shared" si="102"/>
        <v>0</v>
      </c>
    </row>
    <row r="323" spans="1:28" ht="20.100000000000001" customHeight="1" x14ac:dyDescent="0.25">
      <c r="A323" s="4" t="s">
        <v>757</v>
      </c>
      <c r="B323" s="7" t="s">
        <v>758</v>
      </c>
      <c r="C323" s="5">
        <v>342.1</v>
      </c>
      <c r="D323" s="38"/>
      <c r="E323" s="38"/>
      <c r="F323" s="39"/>
      <c r="G323" s="39"/>
      <c r="H323" s="39"/>
      <c r="I323" s="39"/>
      <c r="J323" s="39"/>
      <c r="K323" s="39"/>
      <c r="L323" s="39"/>
      <c r="M323" s="39"/>
      <c r="N323" s="39"/>
      <c r="O323" s="39"/>
      <c r="P323" s="39"/>
      <c r="Q323" s="39"/>
      <c r="R323" s="39"/>
      <c r="S323" s="39"/>
      <c r="T323" s="39"/>
      <c r="U323" s="34">
        <f t="shared" si="95"/>
        <v>0</v>
      </c>
      <c r="V323" s="34">
        <f t="shared" si="96"/>
        <v>0</v>
      </c>
      <c r="W323" s="25">
        <f t="shared" si="97"/>
        <v>0</v>
      </c>
      <c r="X323" s="25">
        <f t="shared" si="98"/>
        <v>0</v>
      </c>
      <c r="Y323" s="25">
        <f t="shared" si="99"/>
        <v>0</v>
      </c>
      <c r="Z323" s="25">
        <f t="shared" si="100"/>
        <v>0</v>
      </c>
      <c r="AA323" s="25">
        <f t="shared" si="101"/>
        <v>0</v>
      </c>
      <c r="AB323" s="25">
        <f t="shared" si="102"/>
        <v>0</v>
      </c>
    </row>
    <row r="324" spans="1:28" ht="20.100000000000001" customHeight="1" x14ac:dyDescent="0.25">
      <c r="A324" s="4" t="s">
        <v>59</v>
      </c>
      <c r="B324" s="7" t="s">
        <v>593</v>
      </c>
      <c r="C324" s="5">
        <v>343</v>
      </c>
      <c r="D324" s="38"/>
      <c r="E324" s="38"/>
      <c r="F324" s="39"/>
      <c r="G324" s="39"/>
      <c r="H324" s="39"/>
      <c r="I324" s="39"/>
      <c r="J324" s="39"/>
      <c r="K324" s="39"/>
      <c r="L324" s="39"/>
      <c r="M324" s="39"/>
      <c r="N324" s="39"/>
      <c r="O324" s="39"/>
      <c r="P324" s="39"/>
      <c r="Q324" s="39"/>
      <c r="R324" s="39"/>
      <c r="S324" s="39"/>
      <c r="T324" s="39"/>
      <c r="U324" s="34">
        <f t="shared" si="95"/>
        <v>0</v>
      </c>
      <c r="V324" s="34">
        <f t="shared" si="96"/>
        <v>0</v>
      </c>
      <c r="W324" s="25">
        <f t="shared" si="97"/>
        <v>0</v>
      </c>
      <c r="X324" s="25">
        <f t="shared" si="98"/>
        <v>0</v>
      </c>
      <c r="Y324" s="25">
        <f t="shared" si="99"/>
        <v>0</v>
      </c>
      <c r="Z324" s="25">
        <f t="shared" si="100"/>
        <v>0</v>
      </c>
      <c r="AA324" s="25">
        <f t="shared" si="101"/>
        <v>0</v>
      </c>
      <c r="AB324" s="25">
        <f t="shared" si="102"/>
        <v>0</v>
      </c>
    </row>
    <row r="325" spans="1:28" ht="20.100000000000001" customHeight="1" x14ac:dyDescent="0.25">
      <c r="A325" s="4" t="s">
        <v>58</v>
      </c>
      <c r="B325" s="7" t="s">
        <v>594</v>
      </c>
      <c r="C325" s="5">
        <v>344</v>
      </c>
      <c r="D325" s="38"/>
      <c r="E325" s="38"/>
      <c r="F325" s="39"/>
      <c r="G325" s="39"/>
      <c r="H325" s="39"/>
      <c r="I325" s="39"/>
      <c r="J325" s="39"/>
      <c r="K325" s="39"/>
      <c r="L325" s="39"/>
      <c r="M325" s="39"/>
      <c r="N325" s="39"/>
      <c r="O325" s="39"/>
      <c r="P325" s="39"/>
      <c r="Q325" s="39"/>
      <c r="R325" s="39"/>
      <c r="S325" s="39"/>
      <c r="T325" s="39"/>
      <c r="U325" s="34">
        <f t="shared" ref="U325:U356" si="104">D325+F325</f>
        <v>0</v>
      </c>
      <c r="V325" s="34">
        <f t="shared" ref="V325:V356" si="105">J325+K325+M325</f>
        <v>0</v>
      </c>
      <c r="W325" s="25">
        <f t="shared" ref="W325:W356" si="106">J325</f>
        <v>0</v>
      </c>
      <c r="X325" s="25">
        <f t="shared" ref="X325:X356" si="107">G325+H325+I325</f>
        <v>0</v>
      </c>
      <c r="Y325" s="25">
        <f t="shared" ref="Y325:Y356" si="108">Q325</f>
        <v>0</v>
      </c>
      <c r="Z325" s="25">
        <f t="shared" ref="Z325:Z356" si="109">O325+P325</f>
        <v>0</v>
      </c>
      <c r="AA325" s="25">
        <f t="shared" ref="AA325:AA356" si="110">T325</f>
        <v>0</v>
      </c>
      <c r="AB325" s="25">
        <f t="shared" ref="AB325:AB356" si="111">R325+S325</f>
        <v>0</v>
      </c>
    </row>
    <row r="326" spans="1:28" ht="20.100000000000001" customHeight="1" x14ac:dyDescent="0.25">
      <c r="A326" s="4" t="s">
        <v>57</v>
      </c>
      <c r="B326" s="7" t="s">
        <v>666</v>
      </c>
      <c r="C326" s="5">
        <v>345</v>
      </c>
      <c r="D326" s="38"/>
      <c r="E326" s="38"/>
      <c r="F326" s="39"/>
      <c r="G326" s="39"/>
      <c r="H326" s="39"/>
      <c r="I326" s="39"/>
      <c r="J326" s="39"/>
      <c r="K326" s="39"/>
      <c r="L326" s="39"/>
      <c r="M326" s="39"/>
      <c r="N326" s="39"/>
      <c r="O326" s="39"/>
      <c r="P326" s="39"/>
      <c r="Q326" s="39"/>
      <c r="R326" s="39"/>
      <c r="S326" s="39"/>
      <c r="T326" s="39"/>
      <c r="U326" s="34">
        <f t="shared" si="104"/>
        <v>0</v>
      </c>
      <c r="V326" s="34">
        <f t="shared" si="105"/>
        <v>0</v>
      </c>
      <c r="W326" s="25">
        <f t="shared" si="106"/>
        <v>0</v>
      </c>
      <c r="X326" s="25">
        <f t="shared" si="107"/>
        <v>0</v>
      </c>
      <c r="Y326" s="25">
        <f t="shared" si="108"/>
        <v>0</v>
      </c>
      <c r="Z326" s="25">
        <f t="shared" si="109"/>
        <v>0</v>
      </c>
      <c r="AA326" s="25">
        <f t="shared" si="110"/>
        <v>0</v>
      </c>
      <c r="AB326" s="25">
        <f t="shared" si="111"/>
        <v>0</v>
      </c>
    </row>
    <row r="327" spans="1:28" ht="20.100000000000001" customHeight="1" x14ac:dyDescent="0.25">
      <c r="A327" s="4" t="s">
        <v>56</v>
      </c>
      <c r="B327" s="7" t="s">
        <v>595</v>
      </c>
      <c r="C327" s="5">
        <v>345.1</v>
      </c>
      <c r="D327" s="38"/>
      <c r="E327" s="38"/>
      <c r="F327" s="39"/>
      <c r="G327" s="39"/>
      <c r="H327" s="39"/>
      <c r="I327" s="39"/>
      <c r="J327" s="39"/>
      <c r="K327" s="39"/>
      <c r="L327" s="39"/>
      <c r="M327" s="39"/>
      <c r="N327" s="39"/>
      <c r="O327" s="39"/>
      <c r="P327" s="39"/>
      <c r="Q327" s="39"/>
      <c r="R327" s="39"/>
      <c r="S327" s="39"/>
      <c r="T327" s="39"/>
      <c r="U327" s="34">
        <f t="shared" si="104"/>
        <v>0</v>
      </c>
      <c r="V327" s="34">
        <f t="shared" si="105"/>
        <v>0</v>
      </c>
      <c r="W327" s="25">
        <f t="shared" si="106"/>
        <v>0</v>
      </c>
      <c r="X327" s="25">
        <f t="shared" si="107"/>
        <v>0</v>
      </c>
      <c r="Y327" s="25">
        <f t="shared" si="108"/>
        <v>0</v>
      </c>
      <c r="Z327" s="25">
        <f t="shared" si="109"/>
        <v>0</v>
      </c>
      <c r="AA327" s="25">
        <f t="shared" si="110"/>
        <v>0</v>
      </c>
      <c r="AB327" s="25">
        <f t="shared" si="111"/>
        <v>0</v>
      </c>
    </row>
    <row r="328" spans="1:28" ht="20.100000000000001" customHeight="1" x14ac:dyDescent="0.25">
      <c r="A328" s="4" t="s">
        <v>55</v>
      </c>
      <c r="B328" s="7" t="s">
        <v>469</v>
      </c>
      <c r="C328" s="5">
        <v>346</v>
      </c>
      <c r="D328" s="38"/>
      <c r="E328" s="38"/>
      <c r="F328" s="39"/>
      <c r="G328" s="39"/>
      <c r="H328" s="39"/>
      <c r="I328" s="39"/>
      <c r="J328" s="39"/>
      <c r="K328" s="39"/>
      <c r="L328" s="39"/>
      <c r="M328" s="39"/>
      <c r="N328" s="39"/>
      <c r="O328" s="39"/>
      <c r="P328" s="39"/>
      <c r="Q328" s="39"/>
      <c r="R328" s="39"/>
      <c r="S328" s="39"/>
      <c r="T328" s="39"/>
      <c r="U328" s="34">
        <f t="shared" si="104"/>
        <v>0</v>
      </c>
      <c r="V328" s="34">
        <f t="shared" si="105"/>
        <v>0</v>
      </c>
      <c r="W328" s="25">
        <f t="shared" si="106"/>
        <v>0</v>
      </c>
      <c r="X328" s="25">
        <f t="shared" si="107"/>
        <v>0</v>
      </c>
      <c r="Y328" s="25">
        <f t="shared" si="108"/>
        <v>0</v>
      </c>
      <c r="Z328" s="25">
        <f t="shared" si="109"/>
        <v>0</v>
      </c>
      <c r="AA328" s="25">
        <f t="shared" si="110"/>
        <v>0</v>
      </c>
      <c r="AB328" s="25">
        <f t="shared" si="111"/>
        <v>0</v>
      </c>
    </row>
    <row r="329" spans="1:28" ht="20.100000000000001" customHeight="1" x14ac:dyDescent="0.25">
      <c r="A329" s="4" t="s">
        <v>54</v>
      </c>
      <c r="B329" s="7" t="s">
        <v>596</v>
      </c>
      <c r="C329" s="5">
        <v>347</v>
      </c>
      <c r="D329" s="38"/>
      <c r="E329" s="38"/>
      <c r="F329" s="39"/>
      <c r="G329" s="39"/>
      <c r="H329" s="39"/>
      <c r="I329" s="39"/>
      <c r="J329" s="39"/>
      <c r="K329" s="39"/>
      <c r="L329" s="39"/>
      <c r="M329" s="39"/>
      <c r="N329" s="39"/>
      <c r="O329" s="39"/>
      <c r="P329" s="39"/>
      <c r="Q329" s="39"/>
      <c r="R329" s="39"/>
      <c r="S329" s="39"/>
      <c r="T329" s="39"/>
      <c r="U329" s="34">
        <f t="shared" si="104"/>
        <v>0</v>
      </c>
      <c r="V329" s="34">
        <f t="shared" si="105"/>
        <v>0</v>
      </c>
      <c r="W329" s="25">
        <f t="shared" si="106"/>
        <v>0</v>
      </c>
      <c r="X329" s="25">
        <f t="shared" si="107"/>
        <v>0</v>
      </c>
      <c r="Y329" s="25">
        <f t="shared" si="108"/>
        <v>0</v>
      </c>
      <c r="Z329" s="25">
        <f t="shared" si="109"/>
        <v>0</v>
      </c>
      <c r="AA329" s="25">
        <f t="shared" si="110"/>
        <v>0</v>
      </c>
      <c r="AB329" s="25">
        <f t="shared" si="111"/>
        <v>0</v>
      </c>
    </row>
    <row r="330" spans="1:28" ht="20.100000000000001" customHeight="1" x14ac:dyDescent="0.25">
      <c r="A330" s="4" t="s">
        <v>53</v>
      </c>
      <c r="B330" s="7" t="s">
        <v>667</v>
      </c>
      <c r="C330" s="5">
        <v>348</v>
      </c>
      <c r="D330" s="38"/>
      <c r="E330" s="38"/>
      <c r="F330" s="39"/>
      <c r="G330" s="39"/>
      <c r="H330" s="39"/>
      <c r="I330" s="39"/>
      <c r="J330" s="39"/>
      <c r="K330" s="39"/>
      <c r="L330" s="39"/>
      <c r="M330" s="39"/>
      <c r="N330" s="39"/>
      <c r="O330" s="39"/>
      <c r="P330" s="39"/>
      <c r="Q330" s="39"/>
      <c r="R330" s="39"/>
      <c r="S330" s="39"/>
      <c r="T330" s="39"/>
      <c r="U330" s="34">
        <f t="shared" si="104"/>
        <v>0</v>
      </c>
      <c r="V330" s="34">
        <f t="shared" si="105"/>
        <v>0</v>
      </c>
      <c r="W330" s="25">
        <f t="shared" si="106"/>
        <v>0</v>
      </c>
      <c r="X330" s="25">
        <f t="shared" si="107"/>
        <v>0</v>
      </c>
      <c r="Y330" s="25">
        <f t="shared" si="108"/>
        <v>0</v>
      </c>
      <c r="Z330" s="25">
        <f t="shared" si="109"/>
        <v>0</v>
      </c>
      <c r="AA330" s="25">
        <f t="shared" si="110"/>
        <v>0</v>
      </c>
      <c r="AB330" s="25">
        <f t="shared" si="111"/>
        <v>0</v>
      </c>
    </row>
    <row r="331" spans="1:28" ht="20.100000000000001" customHeight="1" x14ac:dyDescent="0.25">
      <c r="A331" s="4" t="s">
        <v>52</v>
      </c>
      <c r="B331" s="7" t="s">
        <v>470</v>
      </c>
      <c r="C331" s="5">
        <v>349</v>
      </c>
      <c r="D331" s="38"/>
      <c r="E331" s="38"/>
      <c r="F331" s="39"/>
      <c r="G331" s="39"/>
      <c r="H331" s="39"/>
      <c r="I331" s="39"/>
      <c r="J331" s="39"/>
      <c r="K331" s="39"/>
      <c r="L331" s="39"/>
      <c r="M331" s="39"/>
      <c r="N331" s="39"/>
      <c r="O331" s="39">
        <v>1</v>
      </c>
      <c r="P331" s="39"/>
      <c r="Q331" s="39">
        <v>1</v>
      </c>
      <c r="R331" s="39"/>
      <c r="S331" s="39"/>
      <c r="T331" s="39"/>
      <c r="U331" s="34">
        <f t="shared" si="104"/>
        <v>0</v>
      </c>
      <c r="V331" s="34">
        <f t="shared" si="105"/>
        <v>0</v>
      </c>
      <c r="W331" s="25">
        <f t="shared" si="106"/>
        <v>0</v>
      </c>
      <c r="X331" s="25">
        <f t="shared" si="107"/>
        <v>0</v>
      </c>
      <c r="Y331" s="25">
        <f t="shared" si="108"/>
        <v>1</v>
      </c>
      <c r="Z331" s="25">
        <f t="shared" si="109"/>
        <v>1</v>
      </c>
      <c r="AA331" s="25">
        <f t="shared" si="110"/>
        <v>0</v>
      </c>
      <c r="AB331" s="25">
        <f t="shared" si="111"/>
        <v>0</v>
      </c>
    </row>
    <row r="332" spans="1:28" ht="20.100000000000001" customHeight="1" x14ac:dyDescent="0.25">
      <c r="A332" s="4" t="s">
        <v>51</v>
      </c>
      <c r="B332" s="7" t="s">
        <v>597</v>
      </c>
      <c r="C332" s="5">
        <v>350</v>
      </c>
      <c r="D332" s="38"/>
      <c r="E332" s="38"/>
      <c r="F332" s="39"/>
      <c r="G332" s="39"/>
      <c r="H332" s="39"/>
      <c r="I332" s="39"/>
      <c r="J332" s="39"/>
      <c r="K332" s="39"/>
      <c r="L332" s="39"/>
      <c r="M332" s="39"/>
      <c r="N332" s="39"/>
      <c r="O332" s="39"/>
      <c r="P332" s="39"/>
      <c r="Q332" s="39"/>
      <c r="R332" s="39"/>
      <c r="S332" s="39"/>
      <c r="T332" s="39"/>
      <c r="U332" s="34">
        <f t="shared" si="104"/>
        <v>0</v>
      </c>
      <c r="V332" s="34">
        <f t="shared" si="105"/>
        <v>0</v>
      </c>
      <c r="W332" s="25">
        <f t="shared" si="106"/>
        <v>0</v>
      </c>
      <c r="X332" s="25">
        <f t="shared" si="107"/>
        <v>0</v>
      </c>
      <c r="Y332" s="25">
        <f t="shared" si="108"/>
        <v>0</v>
      </c>
      <c r="Z332" s="25">
        <f t="shared" si="109"/>
        <v>0</v>
      </c>
      <c r="AA332" s="25">
        <f t="shared" si="110"/>
        <v>0</v>
      </c>
      <c r="AB332" s="25">
        <f t="shared" si="111"/>
        <v>0</v>
      </c>
    </row>
    <row r="333" spans="1:28" ht="20.100000000000001" customHeight="1" x14ac:dyDescent="0.25">
      <c r="A333" s="4" t="s">
        <v>50</v>
      </c>
      <c r="B333" s="5" t="s">
        <v>668</v>
      </c>
      <c r="C333" s="5">
        <v>351</v>
      </c>
      <c r="D333" s="38"/>
      <c r="E333" s="38"/>
      <c r="F333" s="39"/>
      <c r="G333" s="39"/>
      <c r="H333" s="39"/>
      <c r="I333" s="39"/>
      <c r="J333" s="39"/>
      <c r="K333" s="39"/>
      <c r="L333" s="39"/>
      <c r="M333" s="39"/>
      <c r="N333" s="39"/>
      <c r="O333" s="39"/>
      <c r="P333" s="39"/>
      <c r="Q333" s="39"/>
      <c r="R333" s="39"/>
      <c r="S333" s="39"/>
      <c r="T333" s="39"/>
      <c r="U333" s="34">
        <f t="shared" si="104"/>
        <v>0</v>
      </c>
      <c r="V333" s="34">
        <f t="shared" si="105"/>
        <v>0</v>
      </c>
      <c r="W333" s="25">
        <f t="shared" si="106"/>
        <v>0</v>
      </c>
      <c r="X333" s="25">
        <f t="shared" si="107"/>
        <v>0</v>
      </c>
      <c r="Y333" s="25">
        <f t="shared" si="108"/>
        <v>0</v>
      </c>
      <c r="Z333" s="25">
        <f t="shared" si="109"/>
        <v>0</v>
      </c>
      <c r="AA333" s="25">
        <f t="shared" si="110"/>
        <v>0</v>
      </c>
      <c r="AB333" s="25">
        <f t="shared" si="111"/>
        <v>0</v>
      </c>
    </row>
    <row r="334" spans="1:28" ht="20.100000000000001" customHeight="1" x14ac:dyDescent="0.25">
      <c r="A334" s="4" t="s">
        <v>49</v>
      </c>
      <c r="B334" s="7" t="s">
        <v>382</v>
      </c>
      <c r="C334" s="5">
        <v>352</v>
      </c>
      <c r="D334" s="38"/>
      <c r="E334" s="38"/>
      <c r="F334" s="39"/>
      <c r="G334" s="39"/>
      <c r="H334" s="39"/>
      <c r="I334" s="39"/>
      <c r="J334" s="39"/>
      <c r="K334" s="39"/>
      <c r="L334" s="39"/>
      <c r="M334" s="39"/>
      <c r="N334" s="39"/>
      <c r="O334" s="39"/>
      <c r="P334" s="39"/>
      <c r="Q334" s="39"/>
      <c r="R334" s="39"/>
      <c r="S334" s="39"/>
      <c r="T334" s="39"/>
      <c r="U334" s="34">
        <f t="shared" si="104"/>
        <v>0</v>
      </c>
      <c r="V334" s="34">
        <f t="shared" si="105"/>
        <v>0</v>
      </c>
      <c r="W334" s="25">
        <f t="shared" si="106"/>
        <v>0</v>
      </c>
      <c r="X334" s="25">
        <f t="shared" si="107"/>
        <v>0</v>
      </c>
      <c r="Y334" s="25">
        <f t="shared" si="108"/>
        <v>0</v>
      </c>
      <c r="Z334" s="25">
        <f t="shared" si="109"/>
        <v>0</v>
      </c>
      <c r="AA334" s="25">
        <f t="shared" si="110"/>
        <v>0</v>
      </c>
      <c r="AB334" s="25">
        <f t="shared" si="111"/>
        <v>0</v>
      </c>
    </row>
    <row r="335" spans="1:28" ht="20.100000000000001" customHeight="1" x14ac:dyDescent="0.25">
      <c r="A335" s="4" t="s">
        <v>48</v>
      </c>
      <c r="B335" s="7" t="s">
        <v>759</v>
      </c>
      <c r="C335" s="5">
        <v>353</v>
      </c>
      <c r="D335" s="38"/>
      <c r="E335" s="38"/>
      <c r="F335" s="39"/>
      <c r="G335" s="39"/>
      <c r="H335" s="39"/>
      <c r="I335" s="39"/>
      <c r="J335" s="39"/>
      <c r="K335" s="39"/>
      <c r="L335" s="39"/>
      <c r="M335" s="39"/>
      <c r="N335" s="39"/>
      <c r="O335" s="39"/>
      <c r="P335" s="39"/>
      <c r="Q335" s="39"/>
      <c r="R335" s="39"/>
      <c r="S335" s="39"/>
      <c r="T335" s="39"/>
      <c r="U335" s="34">
        <f t="shared" si="104"/>
        <v>0</v>
      </c>
      <c r="V335" s="34">
        <f t="shared" si="105"/>
        <v>0</v>
      </c>
      <c r="W335" s="25">
        <f t="shared" si="106"/>
        <v>0</v>
      </c>
      <c r="X335" s="25">
        <f t="shared" si="107"/>
        <v>0</v>
      </c>
      <c r="Y335" s="25">
        <f t="shared" si="108"/>
        <v>0</v>
      </c>
      <c r="Z335" s="25">
        <f t="shared" si="109"/>
        <v>0</v>
      </c>
      <c r="AA335" s="25">
        <f t="shared" si="110"/>
        <v>0</v>
      </c>
      <c r="AB335" s="25">
        <f t="shared" si="111"/>
        <v>0</v>
      </c>
    </row>
    <row r="336" spans="1:28" ht="20.100000000000001" customHeight="1" x14ac:dyDescent="0.25">
      <c r="A336" s="4" t="s">
        <v>47</v>
      </c>
      <c r="B336" s="7" t="s">
        <v>505</v>
      </c>
      <c r="C336" s="5">
        <v>354</v>
      </c>
      <c r="D336" s="38"/>
      <c r="E336" s="38"/>
      <c r="F336" s="39"/>
      <c r="G336" s="39"/>
      <c r="H336" s="39"/>
      <c r="I336" s="39"/>
      <c r="J336" s="39"/>
      <c r="K336" s="39"/>
      <c r="L336" s="39"/>
      <c r="M336" s="39"/>
      <c r="N336" s="39"/>
      <c r="O336" s="39"/>
      <c r="P336" s="39"/>
      <c r="Q336" s="39"/>
      <c r="R336" s="39"/>
      <c r="S336" s="39"/>
      <c r="T336" s="39"/>
      <c r="U336" s="34">
        <f t="shared" si="104"/>
        <v>0</v>
      </c>
      <c r="V336" s="34">
        <f t="shared" si="105"/>
        <v>0</v>
      </c>
      <c r="W336" s="25">
        <f t="shared" si="106"/>
        <v>0</v>
      </c>
      <c r="X336" s="25">
        <f t="shared" si="107"/>
        <v>0</v>
      </c>
      <c r="Y336" s="25">
        <f t="shared" si="108"/>
        <v>0</v>
      </c>
      <c r="Z336" s="25">
        <f t="shared" si="109"/>
        <v>0</v>
      </c>
      <c r="AA336" s="25">
        <f t="shared" si="110"/>
        <v>0</v>
      </c>
      <c r="AB336" s="25">
        <f t="shared" si="111"/>
        <v>0</v>
      </c>
    </row>
    <row r="337" spans="1:28" ht="20.100000000000001" customHeight="1" x14ac:dyDescent="0.25">
      <c r="A337" s="4" t="s">
        <v>46</v>
      </c>
      <c r="B337" s="7" t="s">
        <v>760</v>
      </c>
      <c r="C337" s="5">
        <v>355</v>
      </c>
      <c r="D337" s="38"/>
      <c r="E337" s="38"/>
      <c r="F337" s="39">
        <v>1</v>
      </c>
      <c r="G337" s="39">
        <v>1</v>
      </c>
      <c r="H337" s="39"/>
      <c r="I337" s="39"/>
      <c r="J337" s="39">
        <v>1</v>
      </c>
      <c r="K337" s="39"/>
      <c r="L337" s="39"/>
      <c r="M337" s="39"/>
      <c r="N337" s="39"/>
      <c r="O337" s="39"/>
      <c r="P337" s="39"/>
      <c r="Q337" s="39"/>
      <c r="R337" s="39"/>
      <c r="S337" s="39"/>
      <c r="T337" s="39"/>
      <c r="U337" s="34">
        <f t="shared" si="104"/>
        <v>1</v>
      </c>
      <c r="V337" s="34">
        <f t="shared" si="105"/>
        <v>1</v>
      </c>
      <c r="W337" s="25">
        <f t="shared" si="106"/>
        <v>1</v>
      </c>
      <c r="X337" s="25">
        <f t="shared" si="107"/>
        <v>1</v>
      </c>
      <c r="Y337" s="25">
        <f t="shared" si="108"/>
        <v>0</v>
      </c>
      <c r="Z337" s="25">
        <f t="shared" si="109"/>
        <v>0</v>
      </c>
      <c r="AA337" s="25">
        <f t="shared" si="110"/>
        <v>0</v>
      </c>
      <c r="AB337" s="25">
        <f t="shared" si="111"/>
        <v>0</v>
      </c>
    </row>
    <row r="338" spans="1:28" ht="20.100000000000001" customHeight="1" x14ac:dyDescent="0.25">
      <c r="A338" s="4" t="s">
        <v>45</v>
      </c>
      <c r="B338" s="7" t="s">
        <v>407</v>
      </c>
      <c r="C338" s="5"/>
      <c r="D338" s="38"/>
      <c r="E338" s="38"/>
      <c r="F338" s="39"/>
      <c r="G338" s="39"/>
      <c r="H338" s="39"/>
      <c r="I338" s="39"/>
      <c r="J338" s="39"/>
      <c r="K338" s="39"/>
      <c r="L338" s="39"/>
      <c r="M338" s="39"/>
      <c r="N338" s="39"/>
      <c r="O338" s="39"/>
      <c r="P338" s="39"/>
      <c r="Q338" s="39"/>
      <c r="R338" s="39"/>
      <c r="S338" s="39"/>
      <c r="T338" s="39"/>
      <c r="U338" s="34">
        <f t="shared" si="104"/>
        <v>0</v>
      </c>
      <c r="V338" s="34">
        <f t="shared" si="105"/>
        <v>0</v>
      </c>
      <c r="W338" s="25">
        <f t="shared" si="106"/>
        <v>0</v>
      </c>
      <c r="X338" s="25">
        <f t="shared" si="107"/>
        <v>0</v>
      </c>
      <c r="Y338" s="25">
        <f t="shared" si="108"/>
        <v>0</v>
      </c>
      <c r="Z338" s="25">
        <f t="shared" si="109"/>
        <v>0</v>
      </c>
      <c r="AA338" s="25">
        <f t="shared" si="110"/>
        <v>0</v>
      </c>
      <c r="AB338" s="25">
        <f t="shared" si="111"/>
        <v>0</v>
      </c>
    </row>
    <row r="339" spans="1:28" ht="20.100000000000001" customHeight="1" x14ac:dyDescent="0.25">
      <c r="A339" s="8" t="s">
        <v>44</v>
      </c>
      <c r="B339" s="12" t="s">
        <v>471</v>
      </c>
      <c r="C339" s="5"/>
      <c r="D339" s="36">
        <f t="shared" ref="D339:T339" si="112">SUM(D340:D372)</f>
        <v>0</v>
      </c>
      <c r="E339" s="36">
        <f t="shared" si="112"/>
        <v>0</v>
      </c>
      <c r="F339" s="36">
        <f t="shared" si="112"/>
        <v>3</v>
      </c>
      <c r="G339" s="36">
        <f t="shared" si="112"/>
        <v>2</v>
      </c>
      <c r="H339" s="36">
        <f t="shared" si="112"/>
        <v>0</v>
      </c>
      <c r="I339" s="36">
        <f t="shared" si="112"/>
        <v>0</v>
      </c>
      <c r="J339" s="36">
        <f t="shared" si="112"/>
        <v>2</v>
      </c>
      <c r="K339" s="36">
        <f t="shared" si="112"/>
        <v>0</v>
      </c>
      <c r="L339" s="36">
        <f t="shared" si="112"/>
        <v>0</v>
      </c>
      <c r="M339" s="36">
        <f t="shared" si="112"/>
        <v>1</v>
      </c>
      <c r="N339" s="36">
        <f t="shared" si="112"/>
        <v>0</v>
      </c>
      <c r="O339" s="36">
        <f t="shared" si="112"/>
        <v>0</v>
      </c>
      <c r="P339" s="36">
        <f t="shared" si="112"/>
        <v>0</v>
      </c>
      <c r="Q339" s="36">
        <f t="shared" si="112"/>
        <v>0</v>
      </c>
      <c r="R339" s="36">
        <f t="shared" si="112"/>
        <v>0</v>
      </c>
      <c r="S339" s="36">
        <f t="shared" si="112"/>
        <v>0</v>
      </c>
      <c r="T339" s="36">
        <f t="shared" si="112"/>
        <v>0</v>
      </c>
      <c r="U339" s="34">
        <f t="shared" si="104"/>
        <v>3</v>
      </c>
      <c r="V339" s="34">
        <f t="shared" si="105"/>
        <v>3</v>
      </c>
      <c r="W339" s="25">
        <f t="shared" si="106"/>
        <v>2</v>
      </c>
      <c r="X339" s="25">
        <f t="shared" si="107"/>
        <v>2</v>
      </c>
      <c r="Y339" s="25">
        <f t="shared" si="108"/>
        <v>0</v>
      </c>
      <c r="Z339" s="25">
        <f t="shared" si="109"/>
        <v>0</v>
      </c>
      <c r="AA339" s="25">
        <f t="shared" si="110"/>
        <v>0</v>
      </c>
      <c r="AB339" s="25">
        <f t="shared" si="111"/>
        <v>0</v>
      </c>
    </row>
    <row r="340" spans="1:28" ht="20.100000000000001" customHeight="1" x14ac:dyDescent="0.25">
      <c r="A340" s="4" t="s">
        <v>43</v>
      </c>
      <c r="B340" s="7" t="s">
        <v>374</v>
      </c>
      <c r="C340" s="6">
        <v>356</v>
      </c>
      <c r="D340" s="38"/>
      <c r="E340" s="38"/>
      <c r="F340" s="39"/>
      <c r="G340" s="39"/>
      <c r="H340" s="39"/>
      <c r="I340" s="39"/>
      <c r="J340" s="39"/>
      <c r="K340" s="39"/>
      <c r="L340" s="39"/>
      <c r="M340" s="39"/>
      <c r="N340" s="39"/>
      <c r="O340" s="39"/>
      <c r="P340" s="39"/>
      <c r="Q340" s="39"/>
      <c r="R340" s="39"/>
      <c r="S340" s="39"/>
      <c r="T340" s="39"/>
      <c r="U340" s="34">
        <f t="shared" si="104"/>
        <v>0</v>
      </c>
      <c r="V340" s="34">
        <f t="shared" si="105"/>
        <v>0</v>
      </c>
      <c r="W340" s="25">
        <f t="shared" si="106"/>
        <v>0</v>
      </c>
      <c r="X340" s="25">
        <f t="shared" si="107"/>
        <v>0</v>
      </c>
      <c r="Y340" s="25">
        <f t="shared" si="108"/>
        <v>0</v>
      </c>
      <c r="Z340" s="25">
        <f t="shared" si="109"/>
        <v>0</v>
      </c>
      <c r="AA340" s="25">
        <f t="shared" si="110"/>
        <v>0</v>
      </c>
      <c r="AB340" s="25">
        <f t="shared" si="111"/>
        <v>0</v>
      </c>
    </row>
    <row r="341" spans="1:28" ht="20.100000000000001" customHeight="1" x14ac:dyDescent="0.25">
      <c r="A341" s="4" t="s">
        <v>42</v>
      </c>
      <c r="B341" s="7" t="s">
        <v>472</v>
      </c>
      <c r="C341" s="6">
        <v>357</v>
      </c>
      <c r="D341" s="38"/>
      <c r="E341" s="38"/>
      <c r="F341" s="39"/>
      <c r="G341" s="39"/>
      <c r="H341" s="39"/>
      <c r="I341" s="39"/>
      <c r="J341" s="39"/>
      <c r="K341" s="39"/>
      <c r="L341" s="39"/>
      <c r="M341" s="39"/>
      <c r="N341" s="39"/>
      <c r="O341" s="39"/>
      <c r="P341" s="39"/>
      <c r="Q341" s="39"/>
      <c r="R341" s="39"/>
      <c r="S341" s="39"/>
      <c r="T341" s="39"/>
      <c r="U341" s="34">
        <f t="shared" si="104"/>
        <v>0</v>
      </c>
      <c r="V341" s="34">
        <f t="shared" si="105"/>
        <v>0</v>
      </c>
      <c r="W341" s="25">
        <f t="shared" si="106"/>
        <v>0</v>
      </c>
      <c r="X341" s="25">
        <f t="shared" si="107"/>
        <v>0</v>
      </c>
      <c r="Y341" s="25">
        <f t="shared" si="108"/>
        <v>0</v>
      </c>
      <c r="Z341" s="25">
        <f t="shared" si="109"/>
        <v>0</v>
      </c>
      <c r="AA341" s="25">
        <f t="shared" si="110"/>
        <v>0</v>
      </c>
      <c r="AB341" s="25">
        <f t="shared" si="111"/>
        <v>0</v>
      </c>
    </row>
    <row r="342" spans="1:28" ht="20.100000000000001" customHeight="1" x14ac:dyDescent="0.25">
      <c r="A342" s="4" t="s">
        <v>41</v>
      </c>
      <c r="B342" s="7" t="s">
        <v>761</v>
      </c>
      <c r="C342" s="6">
        <v>358</v>
      </c>
      <c r="D342" s="39"/>
      <c r="E342" s="39"/>
      <c r="F342" s="39">
        <v>1</v>
      </c>
      <c r="G342" s="39">
        <v>1</v>
      </c>
      <c r="H342" s="39"/>
      <c r="I342" s="39"/>
      <c r="J342" s="39">
        <v>1</v>
      </c>
      <c r="K342" s="39"/>
      <c r="L342" s="39"/>
      <c r="M342" s="39"/>
      <c r="N342" s="39"/>
      <c r="O342" s="39"/>
      <c r="P342" s="39"/>
      <c r="Q342" s="39"/>
      <c r="R342" s="39"/>
      <c r="S342" s="39"/>
      <c r="T342" s="39"/>
      <c r="U342" s="34">
        <f t="shared" si="104"/>
        <v>1</v>
      </c>
      <c r="V342" s="34">
        <f t="shared" si="105"/>
        <v>1</v>
      </c>
      <c r="W342" s="25">
        <f t="shared" si="106"/>
        <v>1</v>
      </c>
      <c r="X342" s="25">
        <f t="shared" si="107"/>
        <v>1</v>
      </c>
      <c r="Y342" s="25">
        <f t="shared" si="108"/>
        <v>0</v>
      </c>
      <c r="Z342" s="25">
        <f t="shared" si="109"/>
        <v>0</v>
      </c>
      <c r="AA342" s="25">
        <f t="shared" si="110"/>
        <v>0</v>
      </c>
      <c r="AB342" s="25">
        <f t="shared" si="111"/>
        <v>0</v>
      </c>
    </row>
    <row r="343" spans="1:28" ht="20.100000000000001" customHeight="1" x14ac:dyDescent="0.25">
      <c r="A343" s="4" t="s">
        <v>762</v>
      </c>
      <c r="B343" s="7" t="s">
        <v>763</v>
      </c>
      <c r="C343" s="6">
        <v>358.1</v>
      </c>
      <c r="D343" s="39"/>
      <c r="E343" s="39"/>
      <c r="F343" s="39">
        <v>1</v>
      </c>
      <c r="G343" s="39">
        <v>1</v>
      </c>
      <c r="H343" s="39"/>
      <c r="I343" s="39"/>
      <c r="J343" s="39">
        <v>1</v>
      </c>
      <c r="K343" s="39"/>
      <c r="L343" s="39"/>
      <c r="M343" s="39"/>
      <c r="N343" s="39"/>
      <c r="O343" s="39"/>
      <c r="P343" s="39"/>
      <c r="Q343" s="39"/>
      <c r="R343" s="39"/>
      <c r="S343" s="39"/>
      <c r="T343" s="39"/>
      <c r="U343" s="34">
        <f t="shared" si="104"/>
        <v>1</v>
      </c>
      <c r="V343" s="34">
        <f t="shared" si="105"/>
        <v>1</v>
      </c>
      <c r="W343" s="25">
        <f t="shared" si="106"/>
        <v>1</v>
      </c>
      <c r="X343" s="25">
        <f t="shared" si="107"/>
        <v>1</v>
      </c>
      <c r="Y343" s="25">
        <f t="shared" si="108"/>
        <v>0</v>
      </c>
      <c r="Z343" s="25">
        <f t="shared" si="109"/>
        <v>0</v>
      </c>
      <c r="AA343" s="25">
        <f t="shared" si="110"/>
        <v>0</v>
      </c>
      <c r="AB343" s="25">
        <f t="shared" si="111"/>
        <v>0</v>
      </c>
    </row>
    <row r="344" spans="1:28" ht="20.100000000000001" customHeight="1" x14ac:dyDescent="0.25">
      <c r="A344" s="4" t="s">
        <v>40</v>
      </c>
      <c r="B344" s="7" t="s">
        <v>764</v>
      </c>
      <c r="C344" s="6">
        <v>359</v>
      </c>
      <c r="D344" s="38"/>
      <c r="E344" s="38"/>
      <c r="F344" s="39">
        <v>1</v>
      </c>
      <c r="G344" s="39"/>
      <c r="H344" s="39"/>
      <c r="I344" s="39"/>
      <c r="J344" s="39"/>
      <c r="K344" s="39"/>
      <c r="L344" s="39"/>
      <c r="M344" s="39">
        <v>1</v>
      </c>
      <c r="N344" s="39"/>
      <c r="O344" s="39"/>
      <c r="P344" s="39"/>
      <c r="Q344" s="39"/>
      <c r="R344" s="39"/>
      <c r="S344" s="39"/>
      <c r="T344" s="39"/>
      <c r="U344" s="34">
        <f t="shared" si="104"/>
        <v>1</v>
      </c>
      <c r="V344" s="34">
        <f t="shared" si="105"/>
        <v>1</v>
      </c>
      <c r="W344" s="25">
        <f t="shared" si="106"/>
        <v>0</v>
      </c>
      <c r="X344" s="25">
        <f t="shared" si="107"/>
        <v>0</v>
      </c>
      <c r="Y344" s="25">
        <f t="shared" si="108"/>
        <v>0</v>
      </c>
      <c r="Z344" s="25">
        <f t="shared" si="109"/>
        <v>0</v>
      </c>
      <c r="AA344" s="25">
        <f t="shared" si="110"/>
        <v>0</v>
      </c>
      <c r="AB344" s="25">
        <f t="shared" si="111"/>
        <v>0</v>
      </c>
    </row>
    <row r="345" spans="1:28" ht="20.100000000000001" customHeight="1" x14ac:dyDescent="0.25">
      <c r="A345" s="4" t="s">
        <v>39</v>
      </c>
      <c r="B345" s="7" t="s">
        <v>598</v>
      </c>
      <c r="C345" s="6">
        <v>360</v>
      </c>
      <c r="D345" s="43"/>
      <c r="E345" s="43"/>
      <c r="F345" s="43"/>
      <c r="G345" s="43"/>
      <c r="H345" s="43"/>
      <c r="I345" s="43"/>
      <c r="J345" s="43"/>
      <c r="K345" s="43"/>
      <c r="L345" s="43"/>
      <c r="M345" s="43"/>
      <c r="N345" s="43"/>
      <c r="O345" s="43"/>
      <c r="P345" s="43"/>
      <c r="Q345" s="43"/>
      <c r="R345" s="43"/>
      <c r="S345" s="43"/>
      <c r="T345" s="43"/>
      <c r="U345" s="34">
        <f t="shared" si="104"/>
        <v>0</v>
      </c>
      <c r="V345" s="34">
        <f t="shared" si="105"/>
        <v>0</v>
      </c>
      <c r="W345" s="25">
        <f t="shared" si="106"/>
        <v>0</v>
      </c>
      <c r="X345" s="25">
        <f t="shared" si="107"/>
        <v>0</v>
      </c>
      <c r="Y345" s="25">
        <f t="shared" si="108"/>
        <v>0</v>
      </c>
      <c r="Z345" s="25">
        <f t="shared" si="109"/>
        <v>0</v>
      </c>
      <c r="AA345" s="25">
        <f t="shared" si="110"/>
        <v>0</v>
      </c>
      <c r="AB345" s="25">
        <f t="shared" si="111"/>
        <v>0</v>
      </c>
    </row>
    <row r="346" spans="1:28" ht="20.100000000000001" customHeight="1" x14ac:dyDescent="0.25">
      <c r="A346" s="4" t="s">
        <v>38</v>
      </c>
      <c r="B346" s="7" t="s">
        <v>599</v>
      </c>
      <c r="C346" s="5">
        <v>361</v>
      </c>
      <c r="D346" s="38"/>
      <c r="E346" s="38"/>
      <c r="F346" s="39"/>
      <c r="G346" s="39"/>
      <c r="H346" s="39"/>
      <c r="I346" s="39"/>
      <c r="J346" s="39"/>
      <c r="K346" s="39"/>
      <c r="L346" s="39"/>
      <c r="M346" s="39"/>
      <c r="N346" s="39"/>
      <c r="O346" s="39"/>
      <c r="P346" s="39"/>
      <c r="Q346" s="39"/>
      <c r="R346" s="39"/>
      <c r="S346" s="39"/>
      <c r="T346" s="39"/>
      <c r="U346" s="34">
        <f t="shared" si="104"/>
        <v>0</v>
      </c>
      <c r="V346" s="34">
        <f t="shared" si="105"/>
        <v>0</v>
      </c>
      <c r="W346" s="25">
        <f t="shared" si="106"/>
        <v>0</v>
      </c>
      <c r="X346" s="25">
        <f t="shared" si="107"/>
        <v>0</v>
      </c>
      <c r="Y346" s="25">
        <f t="shared" si="108"/>
        <v>0</v>
      </c>
      <c r="Z346" s="25">
        <f t="shared" si="109"/>
        <v>0</v>
      </c>
      <c r="AA346" s="25">
        <f t="shared" si="110"/>
        <v>0</v>
      </c>
      <c r="AB346" s="25">
        <f t="shared" si="111"/>
        <v>0</v>
      </c>
    </row>
    <row r="347" spans="1:28" ht="20.100000000000001" customHeight="1" x14ac:dyDescent="0.25">
      <c r="A347" s="4" t="s">
        <v>37</v>
      </c>
      <c r="B347" s="7" t="s">
        <v>600</v>
      </c>
      <c r="C347" s="5">
        <v>362</v>
      </c>
      <c r="D347" s="38"/>
      <c r="E347" s="38"/>
      <c r="F347" s="39"/>
      <c r="G347" s="39"/>
      <c r="H347" s="39"/>
      <c r="I347" s="39"/>
      <c r="J347" s="39"/>
      <c r="K347" s="39"/>
      <c r="L347" s="39"/>
      <c r="M347" s="39"/>
      <c r="N347" s="39"/>
      <c r="O347" s="39"/>
      <c r="P347" s="39"/>
      <c r="Q347" s="39"/>
      <c r="R347" s="39"/>
      <c r="S347" s="39"/>
      <c r="T347" s="39"/>
      <c r="U347" s="34">
        <f t="shared" si="104"/>
        <v>0</v>
      </c>
      <c r="V347" s="34">
        <f t="shared" si="105"/>
        <v>0</v>
      </c>
      <c r="W347" s="25">
        <f t="shared" si="106"/>
        <v>0</v>
      </c>
      <c r="X347" s="25">
        <f t="shared" si="107"/>
        <v>0</v>
      </c>
      <c r="Y347" s="25">
        <f t="shared" si="108"/>
        <v>0</v>
      </c>
      <c r="Z347" s="25">
        <f t="shared" si="109"/>
        <v>0</v>
      </c>
      <c r="AA347" s="25">
        <f t="shared" si="110"/>
        <v>0</v>
      </c>
      <c r="AB347" s="25">
        <f t="shared" si="111"/>
        <v>0</v>
      </c>
    </row>
    <row r="348" spans="1:28" ht="20.100000000000001" customHeight="1" x14ac:dyDescent="0.25">
      <c r="A348" s="4" t="s">
        <v>36</v>
      </c>
      <c r="B348" s="7" t="s">
        <v>765</v>
      </c>
      <c r="C348" s="5">
        <v>363</v>
      </c>
      <c r="D348" s="38"/>
      <c r="E348" s="38"/>
      <c r="F348" s="39"/>
      <c r="G348" s="39"/>
      <c r="H348" s="39"/>
      <c r="I348" s="39"/>
      <c r="J348" s="39"/>
      <c r="K348" s="39"/>
      <c r="L348" s="39"/>
      <c r="M348" s="39"/>
      <c r="N348" s="39"/>
      <c r="O348" s="39"/>
      <c r="P348" s="39"/>
      <c r="Q348" s="39"/>
      <c r="R348" s="39"/>
      <c r="S348" s="39"/>
      <c r="T348" s="39"/>
      <c r="U348" s="34">
        <f t="shared" si="104"/>
        <v>0</v>
      </c>
      <c r="V348" s="34">
        <f t="shared" si="105"/>
        <v>0</v>
      </c>
      <c r="W348" s="25">
        <f t="shared" si="106"/>
        <v>0</v>
      </c>
      <c r="X348" s="25">
        <f t="shared" si="107"/>
        <v>0</v>
      </c>
      <c r="Y348" s="25">
        <f t="shared" si="108"/>
        <v>0</v>
      </c>
      <c r="Z348" s="25">
        <f t="shared" si="109"/>
        <v>0</v>
      </c>
      <c r="AA348" s="25">
        <f t="shared" si="110"/>
        <v>0</v>
      </c>
      <c r="AB348" s="25">
        <f t="shared" si="111"/>
        <v>0</v>
      </c>
    </row>
    <row r="349" spans="1:28" ht="20.100000000000001" customHeight="1" x14ac:dyDescent="0.25">
      <c r="A349" s="4" t="s">
        <v>35</v>
      </c>
      <c r="B349" s="7" t="s">
        <v>473</v>
      </c>
      <c r="C349" s="5">
        <v>364</v>
      </c>
      <c r="D349" s="38"/>
      <c r="E349" s="38"/>
      <c r="F349" s="39"/>
      <c r="G349" s="39"/>
      <c r="H349" s="39"/>
      <c r="I349" s="39"/>
      <c r="J349" s="39"/>
      <c r="K349" s="39"/>
      <c r="L349" s="39"/>
      <c r="M349" s="39"/>
      <c r="N349" s="39"/>
      <c r="O349" s="39"/>
      <c r="P349" s="39"/>
      <c r="Q349" s="39"/>
      <c r="R349" s="39"/>
      <c r="S349" s="39"/>
      <c r="T349" s="39"/>
      <c r="U349" s="34">
        <f t="shared" si="104"/>
        <v>0</v>
      </c>
      <c r="V349" s="34">
        <f t="shared" si="105"/>
        <v>0</v>
      </c>
      <c r="W349" s="25">
        <f t="shared" si="106"/>
        <v>0</v>
      </c>
      <c r="X349" s="25">
        <f t="shared" si="107"/>
        <v>0</v>
      </c>
      <c r="Y349" s="25">
        <f t="shared" si="108"/>
        <v>0</v>
      </c>
      <c r="Z349" s="25">
        <f t="shared" si="109"/>
        <v>0</v>
      </c>
      <c r="AA349" s="25">
        <f t="shared" si="110"/>
        <v>0</v>
      </c>
      <c r="AB349" s="25">
        <f t="shared" si="111"/>
        <v>0</v>
      </c>
    </row>
    <row r="350" spans="1:28" ht="20.100000000000001" customHeight="1" x14ac:dyDescent="0.25">
      <c r="A350" s="4" t="s">
        <v>766</v>
      </c>
      <c r="B350" s="7" t="s">
        <v>767</v>
      </c>
      <c r="C350" s="5">
        <v>364.1</v>
      </c>
      <c r="D350" s="38"/>
      <c r="E350" s="38"/>
      <c r="F350" s="39"/>
      <c r="G350" s="39"/>
      <c r="H350" s="39"/>
      <c r="I350" s="39"/>
      <c r="J350" s="39"/>
      <c r="K350" s="39"/>
      <c r="L350" s="39"/>
      <c r="M350" s="39"/>
      <c r="N350" s="39"/>
      <c r="O350" s="39"/>
      <c r="P350" s="39"/>
      <c r="Q350" s="39"/>
      <c r="R350" s="39"/>
      <c r="S350" s="39"/>
      <c r="T350" s="39"/>
      <c r="U350" s="34">
        <f t="shared" si="104"/>
        <v>0</v>
      </c>
      <c r="V350" s="34">
        <f t="shared" si="105"/>
        <v>0</v>
      </c>
      <c r="W350" s="25">
        <f t="shared" si="106"/>
        <v>0</v>
      </c>
      <c r="X350" s="25">
        <f t="shared" si="107"/>
        <v>0</v>
      </c>
      <c r="Y350" s="25">
        <f t="shared" si="108"/>
        <v>0</v>
      </c>
      <c r="Z350" s="25">
        <f t="shared" si="109"/>
        <v>0</v>
      </c>
      <c r="AA350" s="25">
        <f t="shared" si="110"/>
        <v>0</v>
      </c>
      <c r="AB350" s="25">
        <f t="shared" si="111"/>
        <v>0</v>
      </c>
    </row>
    <row r="351" spans="1:28" ht="20.100000000000001" customHeight="1" x14ac:dyDescent="0.25">
      <c r="A351" s="4" t="s">
        <v>768</v>
      </c>
      <c r="B351" s="7" t="s">
        <v>769</v>
      </c>
      <c r="C351" s="5">
        <v>364.2</v>
      </c>
      <c r="D351" s="38"/>
      <c r="E351" s="38"/>
      <c r="F351" s="39"/>
      <c r="G351" s="39"/>
      <c r="H351" s="39"/>
      <c r="I351" s="39"/>
      <c r="J351" s="39"/>
      <c r="K351" s="39"/>
      <c r="L351" s="39"/>
      <c r="M351" s="39"/>
      <c r="N351" s="39"/>
      <c r="O351" s="39"/>
      <c r="P351" s="39"/>
      <c r="Q351" s="39"/>
      <c r="R351" s="39"/>
      <c r="S351" s="39"/>
      <c r="T351" s="39"/>
      <c r="U351" s="34">
        <f t="shared" si="104"/>
        <v>0</v>
      </c>
      <c r="V351" s="34">
        <f t="shared" si="105"/>
        <v>0</v>
      </c>
      <c r="W351" s="25">
        <f t="shared" si="106"/>
        <v>0</v>
      </c>
      <c r="X351" s="25">
        <f t="shared" si="107"/>
        <v>0</v>
      </c>
      <c r="Y351" s="25">
        <f t="shared" si="108"/>
        <v>0</v>
      </c>
      <c r="Z351" s="25">
        <f t="shared" si="109"/>
        <v>0</v>
      </c>
      <c r="AA351" s="25">
        <f t="shared" si="110"/>
        <v>0</v>
      </c>
      <c r="AB351" s="25">
        <f t="shared" si="111"/>
        <v>0</v>
      </c>
    </row>
    <row r="352" spans="1:28" ht="20.100000000000001" customHeight="1" x14ac:dyDescent="0.25">
      <c r="A352" s="4" t="s">
        <v>34</v>
      </c>
      <c r="B352" s="7" t="s">
        <v>474</v>
      </c>
      <c r="C352" s="5">
        <v>365</v>
      </c>
      <c r="D352" s="39"/>
      <c r="E352" s="39"/>
      <c r="F352" s="39"/>
      <c r="G352" s="39"/>
      <c r="H352" s="39"/>
      <c r="I352" s="39"/>
      <c r="J352" s="39"/>
      <c r="K352" s="39"/>
      <c r="L352" s="39"/>
      <c r="M352" s="39"/>
      <c r="N352" s="39"/>
      <c r="O352" s="39"/>
      <c r="P352" s="39"/>
      <c r="Q352" s="39"/>
      <c r="R352" s="39"/>
      <c r="S352" s="39"/>
      <c r="T352" s="39"/>
      <c r="U352" s="34">
        <f t="shared" si="104"/>
        <v>0</v>
      </c>
      <c r="V352" s="34">
        <f t="shared" si="105"/>
        <v>0</v>
      </c>
      <c r="W352" s="25">
        <f t="shared" si="106"/>
        <v>0</v>
      </c>
      <c r="X352" s="25">
        <f t="shared" si="107"/>
        <v>0</v>
      </c>
      <c r="Y352" s="25">
        <f t="shared" si="108"/>
        <v>0</v>
      </c>
      <c r="Z352" s="25">
        <f t="shared" si="109"/>
        <v>0</v>
      </c>
      <c r="AA352" s="25">
        <f t="shared" si="110"/>
        <v>0</v>
      </c>
      <c r="AB352" s="25">
        <f t="shared" si="111"/>
        <v>0</v>
      </c>
    </row>
    <row r="353" spans="1:28" ht="20.100000000000001" customHeight="1" x14ac:dyDescent="0.25">
      <c r="A353" s="4" t="s">
        <v>33</v>
      </c>
      <c r="B353" s="7" t="s">
        <v>475</v>
      </c>
      <c r="C353" s="5">
        <v>366</v>
      </c>
      <c r="D353" s="39"/>
      <c r="E353" s="39"/>
      <c r="F353" s="39"/>
      <c r="G353" s="39"/>
      <c r="H353" s="39"/>
      <c r="I353" s="39"/>
      <c r="J353" s="39"/>
      <c r="K353" s="39"/>
      <c r="L353" s="39"/>
      <c r="M353" s="39"/>
      <c r="N353" s="39"/>
      <c r="O353" s="39"/>
      <c r="P353" s="39"/>
      <c r="Q353" s="39"/>
      <c r="R353" s="39"/>
      <c r="S353" s="39"/>
      <c r="T353" s="39"/>
      <c r="U353" s="34">
        <f t="shared" si="104"/>
        <v>0</v>
      </c>
      <c r="V353" s="34">
        <f t="shared" si="105"/>
        <v>0</v>
      </c>
      <c r="W353" s="25">
        <f t="shared" si="106"/>
        <v>0</v>
      </c>
      <c r="X353" s="25">
        <f t="shared" si="107"/>
        <v>0</v>
      </c>
      <c r="Y353" s="25">
        <f t="shared" si="108"/>
        <v>0</v>
      </c>
      <c r="Z353" s="25">
        <f t="shared" si="109"/>
        <v>0</v>
      </c>
      <c r="AA353" s="25">
        <f t="shared" si="110"/>
        <v>0</v>
      </c>
      <c r="AB353" s="25">
        <f t="shared" si="111"/>
        <v>0</v>
      </c>
    </row>
    <row r="354" spans="1:28" ht="20.100000000000001" customHeight="1" x14ac:dyDescent="0.25">
      <c r="A354" s="4" t="s">
        <v>32</v>
      </c>
      <c r="B354" s="7" t="s">
        <v>601</v>
      </c>
      <c r="C354" s="5">
        <v>367</v>
      </c>
      <c r="D354" s="38"/>
      <c r="E354" s="38"/>
      <c r="F354" s="39"/>
      <c r="G354" s="39"/>
      <c r="H354" s="39"/>
      <c r="I354" s="39"/>
      <c r="J354" s="39"/>
      <c r="K354" s="39"/>
      <c r="L354" s="39"/>
      <c r="M354" s="39"/>
      <c r="N354" s="39"/>
      <c r="O354" s="39"/>
      <c r="P354" s="39"/>
      <c r="Q354" s="39"/>
      <c r="R354" s="39"/>
      <c r="S354" s="39"/>
      <c r="T354" s="39"/>
      <c r="U354" s="34">
        <f t="shared" si="104"/>
        <v>0</v>
      </c>
      <c r="V354" s="34">
        <f t="shared" si="105"/>
        <v>0</v>
      </c>
      <c r="W354" s="25">
        <f t="shared" si="106"/>
        <v>0</v>
      </c>
      <c r="X354" s="25">
        <f t="shared" si="107"/>
        <v>0</v>
      </c>
      <c r="Y354" s="25">
        <f t="shared" si="108"/>
        <v>0</v>
      </c>
      <c r="Z354" s="25">
        <f t="shared" si="109"/>
        <v>0</v>
      </c>
      <c r="AA354" s="25">
        <f t="shared" si="110"/>
        <v>0</v>
      </c>
      <c r="AB354" s="25">
        <f t="shared" si="111"/>
        <v>0</v>
      </c>
    </row>
    <row r="355" spans="1:28" ht="20.100000000000001" customHeight="1" x14ac:dyDescent="0.25">
      <c r="A355" s="4" t="s">
        <v>31</v>
      </c>
      <c r="B355" s="7" t="s">
        <v>602</v>
      </c>
      <c r="C355" s="5">
        <v>368</v>
      </c>
      <c r="D355" s="38"/>
      <c r="E355" s="38"/>
      <c r="F355" s="39"/>
      <c r="G355" s="39"/>
      <c r="H355" s="39"/>
      <c r="I355" s="39"/>
      <c r="J355" s="39"/>
      <c r="K355" s="39"/>
      <c r="L355" s="39"/>
      <c r="M355" s="39"/>
      <c r="N355" s="39"/>
      <c r="O355" s="39"/>
      <c r="P355" s="39"/>
      <c r="Q355" s="39"/>
      <c r="R355" s="39"/>
      <c r="S355" s="39"/>
      <c r="T355" s="39"/>
      <c r="U355" s="34">
        <f t="shared" si="104"/>
        <v>0</v>
      </c>
      <c r="V355" s="34">
        <f t="shared" si="105"/>
        <v>0</v>
      </c>
      <c r="W355" s="25">
        <f t="shared" si="106"/>
        <v>0</v>
      </c>
      <c r="X355" s="25">
        <f t="shared" si="107"/>
        <v>0</v>
      </c>
      <c r="Y355" s="25">
        <f t="shared" si="108"/>
        <v>0</v>
      </c>
      <c r="Z355" s="25">
        <f t="shared" si="109"/>
        <v>0</v>
      </c>
      <c r="AA355" s="25">
        <f t="shared" si="110"/>
        <v>0</v>
      </c>
      <c r="AB355" s="25">
        <f t="shared" si="111"/>
        <v>0</v>
      </c>
    </row>
    <row r="356" spans="1:28" ht="20.100000000000001" customHeight="1" x14ac:dyDescent="0.25">
      <c r="A356" s="4" t="s">
        <v>770</v>
      </c>
      <c r="B356" s="7" t="s">
        <v>771</v>
      </c>
      <c r="C356" s="5">
        <v>368.1</v>
      </c>
      <c r="D356" s="38"/>
      <c r="E356" s="38"/>
      <c r="F356" s="39"/>
      <c r="G356" s="39"/>
      <c r="H356" s="39"/>
      <c r="I356" s="39"/>
      <c r="J356" s="39"/>
      <c r="K356" s="39"/>
      <c r="L356" s="39"/>
      <c r="M356" s="39"/>
      <c r="N356" s="39"/>
      <c r="O356" s="39"/>
      <c r="P356" s="39"/>
      <c r="Q356" s="39"/>
      <c r="R356" s="39"/>
      <c r="S356" s="39"/>
      <c r="T356" s="39"/>
      <c r="U356" s="34">
        <f t="shared" si="104"/>
        <v>0</v>
      </c>
      <c r="V356" s="34">
        <f t="shared" si="105"/>
        <v>0</v>
      </c>
      <c r="W356" s="25">
        <f t="shared" si="106"/>
        <v>0</v>
      </c>
      <c r="X356" s="25">
        <f t="shared" si="107"/>
        <v>0</v>
      </c>
      <c r="Y356" s="25">
        <f t="shared" si="108"/>
        <v>0</v>
      </c>
      <c r="Z356" s="25">
        <f t="shared" si="109"/>
        <v>0</v>
      </c>
      <c r="AA356" s="25">
        <f t="shared" si="110"/>
        <v>0</v>
      </c>
      <c r="AB356" s="25">
        <f t="shared" si="111"/>
        <v>0</v>
      </c>
    </row>
    <row r="357" spans="1:28" ht="20.100000000000001" customHeight="1" x14ac:dyDescent="0.25">
      <c r="A357" s="4" t="s">
        <v>30</v>
      </c>
      <c r="B357" s="7" t="s">
        <v>603</v>
      </c>
      <c r="C357" s="5">
        <v>369</v>
      </c>
      <c r="D357" s="38"/>
      <c r="E357" s="38"/>
      <c r="F357" s="39"/>
      <c r="G357" s="39"/>
      <c r="H357" s="39"/>
      <c r="I357" s="39"/>
      <c r="J357" s="39"/>
      <c r="K357" s="39"/>
      <c r="L357" s="39"/>
      <c r="M357" s="39"/>
      <c r="N357" s="39"/>
      <c r="O357" s="39"/>
      <c r="P357" s="39"/>
      <c r="Q357" s="39"/>
      <c r="R357" s="39"/>
      <c r="S357" s="39"/>
      <c r="T357" s="39"/>
      <c r="U357" s="34">
        <f t="shared" ref="U357:U389" si="113">D357+F357</f>
        <v>0</v>
      </c>
      <c r="V357" s="34">
        <f t="shared" ref="V357:V389" si="114">J357+K357+M357</f>
        <v>0</v>
      </c>
      <c r="W357" s="25">
        <f t="shared" ref="W357:W389" si="115">J357</f>
        <v>0</v>
      </c>
      <c r="X357" s="25">
        <f t="shared" ref="X357:X389" si="116">G357+H357+I357</f>
        <v>0</v>
      </c>
      <c r="Y357" s="25">
        <f t="shared" ref="Y357:Y389" si="117">Q357</f>
        <v>0</v>
      </c>
      <c r="Z357" s="25">
        <f t="shared" ref="Z357:Z389" si="118">O357+P357</f>
        <v>0</v>
      </c>
      <c r="AA357" s="25">
        <f t="shared" ref="AA357:AA389" si="119">T357</f>
        <v>0</v>
      </c>
      <c r="AB357" s="25">
        <f t="shared" ref="AB357:AB389" si="120">R357+S357</f>
        <v>0</v>
      </c>
    </row>
    <row r="358" spans="1:28" ht="20.100000000000001" customHeight="1" x14ac:dyDescent="0.25">
      <c r="A358" s="4" t="s">
        <v>29</v>
      </c>
      <c r="B358" s="7" t="s">
        <v>604</v>
      </c>
      <c r="C358" s="5">
        <v>370</v>
      </c>
      <c r="D358" s="38"/>
      <c r="E358" s="38"/>
      <c r="F358" s="39"/>
      <c r="G358" s="39"/>
      <c r="H358" s="39"/>
      <c r="I358" s="39"/>
      <c r="J358" s="39"/>
      <c r="K358" s="39"/>
      <c r="L358" s="39"/>
      <c r="M358" s="39"/>
      <c r="N358" s="39"/>
      <c r="O358" s="39"/>
      <c r="P358" s="39"/>
      <c r="Q358" s="39"/>
      <c r="R358" s="39"/>
      <c r="S358" s="39"/>
      <c r="T358" s="39"/>
      <c r="U358" s="34">
        <f t="shared" si="113"/>
        <v>0</v>
      </c>
      <c r="V358" s="34">
        <f t="shared" si="114"/>
        <v>0</v>
      </c>
      <c r="W358" s="25">
        <f t="shared" si="115"/>
        <v>0</v>
      </c>
      <c r="X358" s="25">
        <f t="shared" si="116"/>
        <v>0</v>
      </c>
      <c r="Y358" s="25">
        <f t="shared" si="117"/>
        <v>0</v>
      </c>
      <c r="Z358" s="25">
        <f t="shared" si="118"/>
        <v>0</v>
      </c>
      <c r="AA358" s="25">
        <f t="shared" si="119"/>
        <v>0</v>
      </c>
      <c r="AB358" s="25">
        <f t="shared" si="120"/>
        <v>0</v>
      </c>
    </row>
    <row r="359" spans="1:28" ht="20.100000000000001" customHeight="1" x14ac:dyDescent="0.25">
      <c r="A359" s="4" t="s">
        <v>28</v>
      </c>
      <c r="B359" s="7" t="s">
        <v>605</v>
      </c>
      <c r="C359" s="5">
        <v>371</v>
      </c>
      <c r="D359" s="38"/>
      <c r="E359" s="38"/>
      <c r="F359" s="39"/>
      <c r="G359" s="39"/>
      <c r="H359" s="39"/>
      <c r="I359" s="39"/>
      <c r="J359" s="39"/>
      <c r="K359" s="39"/>
      <c r="L359" s="39"/>
      <c r="M359" s="39"/>
      <c r="N359" s="39"/>
      <c r="O359" s="39"/>
      <c r="P359" s="39"/>
      <c r="Q359" s="39"/>
      <c r="R359" s="39"/>
      <c r="S359" s="39"/>
      <c r="T359" s="39"/>
      <c r="U359" s="34">
        <f t="shared" si="113"/>
        <v>0</v>
      </c>
      <c r="V359" s="34">
        <f t="shared" si="114"/>
        <v>0</v>
      </c>
      <c r="W359" s="25">
        <f t="shared" si="115"/>
        <v>0</v>
      </c>
      <c r="X359" s="25">
        <f t="shared" si="116"/>
        <v>0</v>
      </c>
      <c r="Y359" s="25">
        <f t="shared" si="117"/>
        <v>0</v>
      </c>
      <c r="Z359" s="25">
        <f t="shared" si="118"/>
        <v>0</v>
      </c>
      <c r="AA359" s="25">
        <f t="shared" si="119"/>
        <v>0</v>
      </c>
      <c r="AB359" s="25">
        <f t="shared" si="120"/>
        <v>0</v>
      </c>
    </row>
    <row r="360" spans="1:28" ht="20.100000000000001" customHeight="1" x14ac:dyDescent="0.25">
      <c r="A360" s="4" t="s">
        <v>27</v>
      </c>
      <c r="B360" s="7" t="s">
        <v>606</v>
      </c>
      <c r="C360" s="5">
        <v>372</v>
      </c>
      <c r="D360" s="38"/>
      <c r="E360" s="38"/>
      <c r="F360" s="39"/>
      <c r="G360" s="39"/>
      <c r="H360" s="39"/>
      <c r="I360" s="39"/>
      <c r="J360" s="39"/>
      <c r="K360" s="39"/>
      <c r="L360" s="39"/>
      <c r="M360" s="39"/>
      <c r="N360" s="39"/>
      <c r="O360" s="39"/>
      <c r="P360" s="39"/>
      <c r="Q360" s="39"/>
      <c r="R360" s="39"/>
      <c r="S360" s="39"/>
      <c r="T360" s="39"/>
      <c r="U360" s="34">
        <f t="shared" si="113"/>
        <v>0</v>
      </c>
      <c r="V360" s="34">
        <f t="shared" si="114"/>
        <v>0</v>
      </c>
      <c r="W360" s="25">
        <f t="shared" si="115"/>
        <v>0</v>
      </c>
      <c r="X360" s="25">
        <f t="shared" si="116"/>
        <v>0</v>
      </c>
      <c r="Y360" s="25">
        <f t="shared" si="117"/>
        <v>0</v>
      </c>
      <c r="Z360" s="25">
        <f t="shared" si="118"/>
        <v>0</v>
      </c>
      <c r="AA360" s="25">
        <f t="shared" si="119"/>
        <v>0</v>
      </c>
      <c r="AB360" s="25">
        <f t="shared" si="120"/>
        <v>0</v>
      </c>
    </row>
    <row r="361" spans="1:28" ht="20.100000000000001" customHeight="1" x14ac:dyDescent="0.25">
      <c r="A361" s="4" t="s">
        <v>26</v>
      </c>
      <c r="B361" s="7" t="s">
        <v>607</v>
      </c>
      <c r="C361" s="5">
        <v>373</v>
      </c>
      <c r="D361" s="41"/>
      <c r="E361" s="41"/>
      <c r="F361" s="41"/>
      <c r="G361" s="41"/>
      <c r="H361" s="41"/>
      <c r="I361" s="41"/>
      <c r="J361" s="41"/>
      <c r="K361" s="41"/>
      <c r="L361" s="41"/>
      <c r="M361" s="41"/>
      <c r="N361" s="41"/>
      <c r="O361" s="41"/>
      <c r="P361" s="41"/>
      <c r="Q361" s="41"/>
      <c r="R361" s="41"/>
      <c r="S361" s="41"/>
      <c r="T361" s="41"/>
      <c r="U361" s="34">
        <f t="shared" si="113"/>
        <v>0</v>
      </c>
      <c r="V361" s="34">
        <f t="shared" si="114"/>
        <v>0</v>
      </c>
      <c r="W361" s="25">
        <f t="shared" si="115"/>
        <v>0</v>
      </c>
      <c r="X361" s="25">
        <f t="shared" si="116"/>
        <v>0</v>
      </c>
      <c r="Y361" s="25">
        <f t="shared" si="117"/>
        <v>0</v>
      </c>
      <c r="Z361" s="25">
        <f t="shared" si="118"/>
        <v>0</v>
      </c>
      <c r="AA361" s="25">
        <f t="shared" si="119"/>
        <v>0</v>
      </c>
      <c r="AB361" s="25">
        <f t="shared" si="120"/>
        <v>0</v>
      </c>
    </row>
    <row r="362" spans="1:28" ht="20.100000000000001" customHeight="1" x14ac:dyDescent="0.25">
      <c r="A362" s="4" t="s">
        <v>25</v>
      </c>
      <c r="B362" s="7" t="s">
        <v>608</v>
      </c>
      <c r="C362" s="5">
        <v>374</v>
      </c>
      <c r="D362" s="39"/>
      <c r="E362" s="39"/>
      <c r="F362" s="39"/>
      <c r="G362" s="39"/>
      <c r="H362" s="39"/>
      <c r="I362" s="39"/>
      <c r="J362" s="39"/>
      <c r="K362" s="39"/>
      <c r="L362" s="39"/>
      <c r="M362" s="39"/>
      <c r="N362" s="39"/>
      <c r="O362" s="39"/>
      <c r="P362" s="39"/>
      <c r="Q362" s="39"/>
      <c r="R362" s="39"/>
      <c r="S362" s="39"/>
      <c r="T362" s="39"/>
      <c r="U362" s="34">
        <f t="shared" si="113"/>
        <v>0</v>
      </c>
      <c r="V362" s="34">
        <f t="shared" si="114"/>
        <v>0</v>
      </c>
      <c r="W362" s="25">
        <f t="shared" si="115"/>
        <v>0</v>
      </c>
      <c r="X362" s="25">
        <f t="shared" si="116"/>
        <v>0</v>
      </c>
      <c r="Y362" s="25">
        <f t="shared" si="117"/>
        <v>0</v>
      </c>
      <c r="Z362" s="25">
        <f t="shared" si="118"/>
        <v>0</v>
      </c>
      <c r="AA362" s="25">
        <f t="shared" si="119"/>
        <v>0</v>
      </c>
      <c r="AB362" s="25">
        <f t="shared" si="120"/>
        <v>0</v>
      </c>
    </row>
    <row r="363" spans="1:28" ht="20.100000000000001" customHeight="1" x14ac:dyDescent="0.25">
      <c r="A363" s="4" t="s">
        <v>24</v>
      </c>
      <c r="B363" s="7" t="s">
        <v>476</v>
      </c>
      <c r="C363" s="5">
        <v>375</v>
      </c>
      <c r="D363" s="39"/>
      <c r="E363" s="39"/>
      <c r="F363" s="39"/>
      <c r="G363" s="39"/>
      <c r="H363" s="39"/>
      <c r="I363" s="39"/>
      <c r="J363" s="39"/>
      <c r="K363" s="39"/>
      <c r="L363" s="39"/>
      <c r="M363" s="39"/>
      <c r="N363" s="39"/>
      <c r="O363" s="39"/>
      <c r="P363" s="39"/>
      <c r="Q363" s="39"/>
      <c r="R363" s="39"/>
      <c r="S363" s="39"/>
      <c r="T363" s="39"/>
      <c r="U363" s="34">
        <f t="shared" si="113"/>
        <v>0</v>
      </c>
      <c r="V363" s="34">
        <f t="shared" si="114"/>
        <v>0</v>
      </c>
      <c r="W363" s="25">
        <f t="shared" si="115"/>
        <v>0</v>
      </c>
      <c r="X363" s="25">
        <f t="shared" si="116"/>
        <v>0</v>
      </c>
      <c r="Y363" s="25">
        <f t="shared" si="117"/>
        <v>0</v>
      </c>
      <c r="Z363" s="25">
        <f t="shared" si="118"/>
        <v>0</v>
      </c>
      <c r="AA363" s="25">
        <f t="shared" si="119"/>
        <v>0</v>
      </c>
      <c r="AB363" s="25">
        <f t="shared" si="120"/>
        <v>0</v>
      </c>
    </row>
    <row r="364" spans="1:28" ht="20.100000000000001" customHeight="1" x14ac:dyDescent="0.25">
      <c r="A364" s="4" t="s">
        <v>23</v>
      </c>
      <c r="B364" s="7" t="s">
        <v>609</v>
      </c>
      <c r="C364" s="5">
        <v>376</v>
      </c>
      <c r="D364" s="39"/>
      <c r="E364" s="39"/>
      <c r="F364" s="39"/>
      <c r="G364" s="39"/>
      <c r="H364" s="39"/>
      <c r="I364" s="39"/>
      <c r="J364" s="39"/>
      <c r="K364" s="39"/>
      <c r="L364" s="39"/>
      <c r="M364" s="39"/>
      <c r="N364" s="39"/>
      <c r="O364" s="39"/>
      <c r="P364" s="39"/>
      <c r="Q364" s="39"/>
      <c r="R364" s="39"/>
      <c r="S364" s="39"/>
      <c r="T364" s="39"/>
      <c r="U364" s="34">
        <f t="shared" si="113"/>
        <v>0</v>
      </c>
      <c r="V364" s="34">
        <f t="shared" si="114"/>
        <v>0</v>
      </c>
      <c r="W364" s="25">
        <f t="shared" si="115"/>
        <v>0</v>
      </c>
      <c r="X364" s="25">
        <f t="shared" si="116"/>
        <v>0</v>
      </c>
      <c r="Y364" s="25">
        <f t="shared" si="117"/>
        <v>0</v>
      </c>
      <c r="Z364" s="25">
        <f t="shared" si="118"/>
        <v>0</v>
      </c>
      <c r="AA364" s="25">
        <f t="shared" si="119"/>
        <v>0</v>
      </c>
      <c r="AB364" s="25">
        <f t="shared" si="120"/>
        <v>0</v>
      </c>
    </row>
    <row r="365" spans="1:28" ht="20.100000000000001" customHeight="1" x14ac:dyDescent="0.25">
      <c r="A365" s="4" t="s">
        <v>22</v>
      </c>
      <c r="B365" s="7" t="s">
        <v>610</v>
      </c>
      <c r="C365" s="5">
        <v>377</v>
      </c>
      <c r="D365" s="39"/>
      <c r="E365" s="39"/>
      <c r="F365" s="39"/>
      <c r="G365" s="39"/>
      <c r="H365" s="39"/>
      <c r="I365" s="39"/>
      <c r="J365" s="39"/>
      <c r="K365" s="39"/>
      <c r="L365" s="39"/>
      <c r="M365" s="39"/>
      <c r="N365" s="39"/>
      <c r="O365" s="39"/>
      <c r="P365" s="39"/>
      <c r="Q365" s="39"/>
      <c r="R365" s="39"/>
      <c r="S365" s="39"/>
      <c r="T365" s="39"/>
      <c r="U365" s="34">
        <f t="shared" si="113"/>
        <v>0</v>
      </c>
      <c r="V365" s="34">
        <f t="shared" si="114"/>
        <v>0</v>
      </c>
      <c r="W365" s="25">
        <f t="shared" si="115"/>
        <v>0</v>
      </c>
      <c r="X365" s="25">
        <f t="shared" si="116"/>
        <v>0</v>
      </c>
      <c r="Y365" s="25">
        <f t="shared" si="117"/>
        <v>0</v>
      </c>
      <c r="Z365" s="25">
        <f t="shared" si="118"/>
        <v>0</v>
      </c>
      <c r="AA365" s="25">
        <f t="shared" si="119"/>
        <v>0</v>
      </c>
      <c r="AB365" s="25">
        <f t="shared" si="120"/>
        <v>0</v>
      </c>
    </row>
    <row r="366" spans="1:28" ht="20.100000000000001" customHeight="1" x14ac:dyDescent="0.25">
      <c r="A366" s="4" t="s">
        <v>21</v>
      </c>
      <c r="B366" s="7" t="s">
        <v>611</v>
      </c>
      <c r="C366" s="5">
        <v>378</v>
      </c>
      <c r="D366" s="39"/>
      <c r="E366" s="39"/>
      <c r="F366" s="39"/>
      <c r="G366" s="39"/>
      <c r="H366" s="39"/>
      <c r="I366" s="39"/>
      <c r="J366" s="39"/>
      <c r="K366" s="39"/>
      <c r="L366" s="39"/>
      <c r="M366" s="39"/>
      <c r="N366" s="39"/>
      <c r="O366" s="39"/>
      <c r="P366" s="39"/>
      <c r="Q366" s="39"/>
      <c r="R366" s="39"/>
      <c r="S366" s="39"/>
      <c r="T366" s="39"/>
      <c r="U366" s="34">
        <f t="shared" si="113"/>
        <v>0</v>
      </c>
      <c r="V366" s="34">
        <f t="shared" si="114"/>
        <v>0</v>
      </c>
      <c r="W366" s="25">
        <f t="shared" si="115"/>
        <v>0</v>
      </c>
      <c r="X366" s="25">
        <f t="shared" si="116"/>
        <v>0</v>
      </c>
      <c r="Y366" s="25">
        <f t="shared" si="117"/>
        <v>0</v>
      </c>
      <c r="Z366" s="25">
        <f t="shared" si="118"/>
        <v>0</v>
      </c>
      <c r="AA366" s="25">
        <f t="shared" si="119"/>
        <v>0</v>
      </c>
      <c r="AB366" s="25">
        <f t="shared" si="120"/>
        <v>0</v>
      </c>
    </row>
    <row r="367" spans="1:28" ht="20.100000000000001" customHeight="1" x14ac:dyDescent="0.25">
      <c r="A367" s="4" t="s">
        <v>20</v>
      </c>
      <c r="B367" s="5" t="s">
        <v>477</v>
      </c>
      <c r="C367" s="5">
        <v>379</v>
      </c>
      <c r="D367" s="39"/>
      <c r="E367" s="39"/>
      <c r="F367" s="39"/>
      <c r="G367" s="39"/>
      <c r="H367" s="39"/>
      <c r="I367" s="39"/>
      <c r="J367" s="39"/>
      <c r="K367" s="39"/>
      <c r="L367" s="39"/>
      <c r="M367" s="39"/>
      <c r="N367" s="39"/>
      <c r="O367" s="39"/>
      <c r="P367" s="39"/>
      <c r="Q367" s="39"/>
      <c r="R367" s="39"/>
      <c r="S367" s="39"/>
      <c r="T367" s="39"/>
      <c r="U367" s="34">
        <f t="shared" si="113"/>
        <v>0</v>
      </c>
      <c r="V367" s="34">
        <f t="shared" si="114"/>
        <v>0</v>
      </c>
      <c r="W367" s="25">
        <f t="shared" si="115"/>
        <v>0</v>
      </c>
      <c r="X367" s="25">
        <f t="shared" si="116"/>
        <v>0</v>
      </c>
      <c r="Y367" s="25">
        <f t="shared" si="117"/>
        <v>0</v>
      </c>
      <c r="Z367" s="25">
        <f t="shared" si="118"/>
        <v>0</v>
      </c>
      <c r="AA367" s="25">
        <f t="shared" si="119"/>
        <v>0</v>
      </c>
      <c r="AB367" s="25">
        <f t="shared" si="120"/>
        <v>0</v>
      </c>
    </row>
    <row r="368" spans="1:28" ht="20.100000000000001" customHeight="1" x14ac:dyDescent="0.25">
      <c r="A368" s="4" t="s">
        <v>19</v>
      </c>
      <c r="B368" s="5" t="s">
        <v>612</v>
      </c>
      <c r="C368" s="5">
        <v>380</v>
      </c>
      <c r="D368" s="39"/>
      <c r="E368" s="39"/>
      <c r="F368" s="39"/>
      <c r="G368" s="39"/>
      <c r="H368" s="39"/>
      <c r="I368" s="39"/>
      <c r="J368" s="39"/>
      <c r="K368" s="39"/>
      <c r="L368" s="39"/>
      <c r="M368" s="39"/>
      <c r="N368" s="39"/>
      <c r="O368" s="39"/>
      <c r="P368" s="39"/>
      <c r="Q368" s="39"/>
      <c r="R368" s="39"/>
      <c r="S368" s="39"/>
      <c r="T368" s="39"/>
      <c r="U368" s="34">
        <f t="shared" si="113"/>
        <v>0</v>
      </c>
      <c r="V368" s="34">
        <f t="shared" si="114"/>
        <v>0</v>
      </c>
      <c r="W368" s="25">
        <f t="shared" si="115"/>
        <v>0</v>
      </c>
      <c r="X368" s="25">
        <f t="shared" si="116"/>
        <v>0</v>
      </c>
      <c r="Y368" s="25">
        <f t="shared" si="117"/>
        <v>0</v>
      </c>
      <c r="Z368" s="25">
        <f t="shared" si="118"/>
        <v>0</v>
      </c>
      <c r="AA368" s="25">
        <f t="shared" si="119"/>
        <v>0</v>
      </c>
      <c r="AB368" s="25">
        <f t="shared" si="120"/>
        <v>0</v>
      </c>
    </row>
    <row r="369" spans="1:28" ht="20.100000000000001" customHeight="1" x14ac:dyDescent="0.25">
      <c r="A369" s="4" t="s">
        <v>18</v>
      </c>
      <c r="B369" s="5" t="s">
        <v>375</v>
      </c>
      <c r="C369" s="5">
        <v>381</v>
      </c>
      <c r="D369" s="39"/>
      <c r="E369" s="39"/>
      <c r="F369" s="39"/>
      <c r="G369" s="39"/>
      <c r="H369" s="39"/>
      <c r="I369" s="39"/>
      <c r="J369" s="39"/>
      <c r="K369" s="39"/>
      <c r="L369" s="39"/>
      <c r="M369" s="39"/>
      <c r="N369" s="39"/>
      <c r="O369" s="39"/>
      <c r="P369" s="39"/>
      <c r="Q369" s="39"/>
      <c r="R369" s="39"/>
      <c r="S369" s="39"/>
      <c r="T369" s="39"/>
      <c r="U369" s="34">
        <f t="shared" si="113"/>
        <v>0</v>
      </c>
      <c r="V369" s="34">
        <f t="shared" si="114"/>
        <v>0</v>
      </c>
      <c r="W369" s="25">
        <f t="shared" si="115"/>
        <v>0</v>
      </c>
      <c r="X369" s="25">
        <f t="shared" si="116"/>
        <v>0</v>
      </c>
      <c r="Y369" s="25">
        <f t="shared" si="117"/>
        <v>0</v>
      </c>
      <c r="Z369" s="25">
        <f t="shared" si="118"/>
        <v>0</v>
      </c>
      <c r="AA369" s="25">
        <f t="shared" si="119"/>
        <v>0</v>
      </c>
      <c r="AB369" s="25">
        <f t="shared" si="120"/>
        <v>0</v>
      </c>
    </row>
    <row r="370" spans="1:28" ht="20.100000000000001" customHeight="1" x14ac:dyDescent="0.25">
      <c r="A370" s="4" t="s">
        <v>17</v>
      </c>
      <c r="B370" s="7" t="s">
        <v>478</v>
      </c>
      <c r="C370" s="14">
        <v>382</v>
      </c>
      <c r="D370" s="39"/>
      <c r="E370" s="39"/>
      <c r="F370" s="39"/>
      <c r="G370" s="39"/>
      <c r="H370" s="39"/>
      <c r="I370" s="39"/>
      <c r="J370" s="39"/>
      <c r="K370" s="39"/>
      <c r="L370" s="39"/>
      <c r="M370" s="39"/>
      <c r="N370" s="39"/>
      <c r="O370" s="39"/>
      <c r="P370" s="39"/>
      <c r="Q370" s="39"/>
      <c r="R370" s="39"/>
      <c r="S370" s="39"/>
      <c r="T370" s="39"/>
      <c r="U370" s="34">
        <f t="shared" si="113"/>
        <v>0</v>
      </c>
      <c r="V370" s="34">
        <f t="shared" si="114"/>
        <v>0</v>
      </c>
      <c r="W370" s="25">
        <f t="shared" si="115"/>
        <v>0</v>
      </c>
      <c r="X370" s="25">
        <f t="shared" si="116"/>
        <v>0</v>
      </c>
      <c r="Y370" s="25">
        <f t="shared" si="117"/>
        <v>0</v>
      </c>
      <c r="Z370" s="25">
        <f t="shared" si="118"/>
        <v>0</v>
      </c>
      <c r="AA370" s="25">
        <f t="shared" si="119"/>
        <v>0</v>
      </c>
      <c r="AB370" s="25">
        <f t="shared" si="120"/>
        <v>0</v>
      </c>
    </row>
    <row r="371" spans="1:28" ht="20.100000000000001" customHeight="1" x14ac:dyDescent="0.25">
      <c r="A371" s="4" t="s">
        <v>16</v>
      </c>
      <c r="B371" s="5" t="s">
        <v>479</v>
      </c>
      <c r="C371" s="14">
        <v>383</v>
      </c>
      <c r="D371" s="39"/>
      <c r="E371" s="39"/>
      <c r="F371" s="39"/>
      <c r="G371" s="39"/>
      <c r="H371" s="39"/>
      <c r="I371" s="39"/>
      <c r="J371" s="39"/>
      <c r="K371" s="39"/>
      <c r="L371" s="39"/>
      <c r="M371" s="39"/>
      <c r="N371" s="39"/>
      <c r="O371" s="39"/>
      <c r="P371" s="39"/>
      <c r="Q371" s="39"/>
      <c r="R371" s="39"/>
      <c r="S371" s="39"/>
      <c r="T371" s="39"/>
      <c r="U371" s="34">
        <f t="shared" si="113"/>
        <v>0</v>
      </c>
      <c r="V371" s="34">
        <f t="shared" si="114"/>
        <v>0</v>
      </c>
      <c r="W371" s="25">
        <f t="shared" si="115"/>
        <v>0</v>
      </c>
      <c r="X371" s="25">
        <f t="shared" si="116"/>
        <v>0</v>
      </c>
      <c r="Y371" s="25">
        <f t="shared" si="117"/>
        <v>0</v>
      </c>
      <c r="Z371" s="25">
        <f t="shared" si="118"/>
        <v>0</v>
      </c>
      <c r="AA371" s="25">
        <f t="shared" si="119"/>
        <v>0</v>
      </c>
      <c r="AB371" s="25">
        <f t="shared" si="120"/>
        <v>0</v>
      </c>
    </row>
    <row r="372" spans="1:28" ht="20.100000000000001" customHeight="1" x14ac:dyDescent="0.25">
      <c r="A372" s="4" t="s">
        <v>15</v>
      </c>
      <c r="B372" s="7" t="s">
        <v>407</v>
      </c>
      <c r="C372" s="5"/>
      <c r="D372" s="39"/>
      <c r="E372" s="39"/>
      <c r="F372" s="39"/>
      <c r="G372" s="39"/>
      <c r="H372" s="39"/>
      <c r="I372" s="39"/>
      <c r="J372" s="39"/>
      <c r="K372" s="39"/>
      <c r="L372" s="39"/>
      <c r="M372" s="39"/>
      <c r="N372" s="39"/>
      <c r="O372" s="39"/>
      <c r="P372" s="39"/>
      <c r="Q372" s="39"/>
      <c r="R372" s="39"/>
      <c r="S372" s="39"/>
      <c r="T372" s="39"/>
      <c r="U372" s="34">
        <f t="shared" si="113"/>
        <v>0</v>
      </c>
      <c r="V372" s="34">
        <f t="shared" si="114"/>
        <v>0</v>
      </c>
      <c r="W372" s="25">
        <f t="shared" si="115"/>
        <v>0</v>
      </c>
      <c r="X372" s="25">
        <f t="shared" si="116"/>
        <v>0</v>
      </c>
      <c r="Y372" s="25">
        <f t="shared" si="117"/>
        <v>0</v>
      </c>
      <c r="Z372" s="25">
        <f t="shared" si="118"/>
        <v>0</v>
      </c>
      <c r="AA372" s="25">
        <f t="shared" si="119"/>
        <v>0</v>
      </c>
      <c r="AB372" s="25">
        <f t="shared" si="120"/>
        <v>0</v>
      </c>
    </row>
    <row r="373" spans="1:28" ht="20.100000000000001" customHeight="1" x14ac:dyDescent="0.25">
      <c r="A373" s="8" t="s">
        <v>14</v>
      </c>
      <c r="B373" s="12" t="s">
        <v>480</v>
      </c>
      <c r="C373" s="5"/>
      <c r="D373" s="36">
        <f t="shared" ref="D373:T373" si="121">SUM(D374:D388)</f>
        <v>0</v>
      </c>
      <c r="E373" s="36">
        <f t="shared" si="121"/>
        <v>0</v>
      </c>
      <c r="F373" s="36">
        <f t="shared" si="121"/>
        <v>0</v>
      </c>
      <c r="G373" s="36">
        <f t="shared" si="121"/>
        <v>0</v>
      </c>
      <c r="H373" s="36">
        <f t="shared" si="121"/>
        <v>0</v>
      </c>
      <c r="I373" s="36">
        <f t="shared" si="121"/>
        <v>0</v>
      </c>
      <c r="J373" s="36">
        <f t="shared" si="121"/>
        <v>0</v>
      </c>
      <c r="K373" s="36">
        <f t="shared" si="121"/>
        <v>0</v>
      </c>
      <c r="L373" s="36">
        <f t="shared" si="121"/>
        <v>0</v>
      </c>
      <c r="M373" s="36">
        <f t="shared" si="121"/>
        <v>0</v>
      </c>
      <c r="N373" s="36">
        <f t="shared" si="121"/>
        <v>0</v>
      </c>
      <c r="O373" s="36">
        <f t="shared" si="121"/>
        <v>0</v>
      </c>
      <c r="P373" s="36">
        <f t="shared" si="121"/>
        <v>0</v>
      </c>
      <c r="Q373" s="36">
        <f t="shared" si="121"/>
        <v>0</v>
      </c>
      <c r="R373" s="36">
        <f t="shared" si="121"/>
        <v>0</v>
      </c>
      <c r="S373" s="36">
        <f t="shared" si="121"/>
        <v>0</v>
      </c>
      <c r="T373" s="36">
        <f t="shared" si="121"/>
        <v>0</v>
      </c>
      <c r="U373" s="34">
        <f t="shared" si="113"/>
        <v>0</v>
      </c>
      <c r="V373" s="34">
        <f t="shared" si="114"/>
        <v>0</v>
      </c>
      <c r="W373" s="25">
        <f t="shared" si="115"/>
        <v>0</v>
      </c>
      <c r="X373" s="25">
        <f t="shared" si="116"/>
        <v>0</v>
      </c>
      <c r="Y373" s="25">
        <f t="shared" si="117"/>
        <v>0</v>
      </c>
      <c r="Z373" s="25">
        <f t="shared" si="118"/>
        <v>0</v>
      </c>
      <c r="AA373" s="25">
        <f t="shared" si="119"/>
        <v>0</v>
      </c>
      <c r="AB373" s="25">
        <f t="shared" si="120"/>
        <v>0</v>
      </c>
    </row>
    <row r="374" spans="1:28" ht="20.100000000000001" customHeight="1" x14ac:dyDescent="0.25">
      <c r="A374" s="4" t="s">
        <v>13</v>
      </c>
      <c r="B374" s="7" t="s">
        <v>376</v>
      </c>
      <c r="C374" s="5">
        <v>384</v>
      </c>
      <c r="D374" s="39"/>
      <c r="E374" s="39"/>
      <c r="F374" s="39"/>
      <c r="G374" s="39"/>
      <c r="H374" s="39"/>
      <c r="I374" s="39"/>
      <c r="J374" s="39"/>
      <c r="K374" s="39"/>
      <c r="L374" s="39"/>
      <c r="M374" s="39"/>
      <c r="N374" s="39"/>
      <c r="O374" s="39"/>
      <c r="P374" s="39"/>
      <c r="Q374" s="39"/>
      <c r="R374" s="39"/>
      <c r="S374" s="39"/>
      <c r="T374" s="39"/>
      <c r="U374" s="34">
        <f t="shared" si="113"/>
        <v>0</v>
      </c>
      <c r="V374" s="34">
        <f t="shared" si="114"/>
        <v>0</v>
      </c>
      <c r="W374" s="25">
        <f t="shared" si="115"/>
        <v>0</v>
      </c>
      <c r="X374" s="25">
        <f t="shared" si="116"/>
        <v>0</v>
      </c>
      <c r="Y374" s="25">
        <f t="shared" si="117"/>
        <v>0</v>
      </c>
      <c r="Z374" s="25">
        <f t="shared" si="118"/>
        <v>0</v>
      </c>
      <c r="AA374" s="25">
        <f t="shared" si="119"/>
        <v>0</v>
      </c>
      <c r="AB374" s="25">
        <f t="shared" si="120"/>
        <v>0</v>
      </c>
    </row>
    <row r="375" spans="1:28" ht="20.100000000000001" customHeight="1" x14ac:dyDescent="0.25">
      <c r="A375" s="4" t="s">
        <v>12</v>
      </c>
      <c r="B375" s="7" t="s">
        <v>377</v>
      </c>
      <c r="C375" s="5">
        <v>385</v>
      </c>
      <c r="D375" s="39"/>
      <c r="E375" s="39"/>
      <c r="F375" s="39"/>
      <c r="G375" s="39"/>
      <c r="H375" s="39"/>
      <c r="I375" s="39"/>
      <c r="J375" s="39"/>
      <c r="K375" s="39"/>
      <c r="L375" s="39"/>
      <c r="M375" s="39"/>
      <c r="N375" s="39"/>
      <c r="O375" s="39"/>
      <c r="P375" s="39"/>
      <c r="Q375" s="39"/>
      <c r="R375" s="39"/>
      <c r="S375" s="39"/>
      <c r="T375" s="39"/>
      <c r="U375" s="34">
        <f t="shared" si="113"/>
        <v>0</v>
      </c>
      <c r="V375" s="34">
        <f t="shared" si="114"/>
        <v>0</v>
      </c>
      <c r="W375" s="25">
        <f t="shared" si="115"/>
        <v>0</v>
      </c>
      <c r="X375" s="25">
        <f t="shared" si="116"/>
        <v>0</v>
      </c>
      <c r="Y375" s="25">
        <f t="shared" si="117"/>
        <v>0</v>
      </c>
      <c r="Z375" s="25">
        <f t="shared" si="118"/>
        <v>0</v>
      </c>
      <c r="AA375" s="25">
        <f t="shared" si="119"/>
        <v>0</v>
      </c>
      <c r="AB375" s="25">
        <f t="shared" si="120"/>
        <v>0</v>
      </c>
    </row>
    <row r="376" spans="1:28" ht="20.100000000000001" customHeight="1" x14ac:dyDescent="0.25">
      <c r="A376" s="4" t="s">
        <v>11</v>
      </c>
      <c r="B376" s="7" t="s">
        <v>613</v>
      </c>
      <c r="C376" s="5">
        <v>386</v>
      </c>
      <c r="D376" s="39"/>
      <c r="E376" s="39"/>
      <c r="F376" s="39"/>
      <c r="G376" s="39"/>
      <c r="H376" s="39"/>
      <c r="I376" s="39"/>
      <c r="J376" s="39"/>
      <c r="K376" s="39"/>
      <c r="L376" s="39"/>
      <c r="M376" s="39"/>
      <c r="N376" s="39"/>
      <c r="O376" s="39"/>
      <c r="P376" s="39"/>
      <c r="Q376" s="39"/>
      <c r="R376" s="39"/>
      <c r="S376" s="39"/>
      <c r="T376" s="39"/>
      <c r="U376" s="34">
        <f t="shared" si="113"/>
        <v>0</v>
      </c>
      <c r="V376" s="34">
        <f t="shared" si="114"/>
        <v>0</v>
      </c>
      <c r="W376" s="25">
        <f t="shared" si="115"/>
        <v>0</v>
      </c>
      <c r="X376" s="25">
        <f t="shared" si="116"/>
        <v>0</v>
      </c>
      <c r="Y376" s="25">
        <f t="shared" si="117"/>
        <v>0</v>
      </c>
      <c r="Z376" s="25">
        <f t="shared" si="118"/>
        <v>0</v>
      </c>
      <c r="AA376" s="25">
        <f t="shared" si="119"/>
        <v>0</v>
      </c>
      <c r="AB376" s="25">
        <f t="shared" si="120"/>
        <v>0</v>
      </c>
    </row>
    <row r="377" spans="1:28" ht="20.100000000000001" customHeight="1" x14ac:dyDescent="0.25">
      <c r="A377" s="4" t="s">
        <v>10</v>
      </c>
      <c r="B377" s="7" t="s">
        <v>481</v>
      </c>
      <c r="C377" s="5">
        <v>387</v>
      </c>
      <c r="D377" s="39"/>
      <c r="E377" s="39"/>
      <c r="F377" s="39"/>
      <c r="G377" s="39"/>
      <c r="H377" s="39"/>
      <c r="I377" s="39"/>
      <c r="J377" s="39"/>
      <c r="K377" s="39"/>
      <c r="L377" s="39"/>
      <c r="M377" s="39"/>
      <c r="N377" s="39"/>
      <c r="O377" s="39"/>
      <c r="P377" s="39"/>
      <c r="Q377" s="39"/>
      <c r="R377" s="39"/>
      <c r="S377" s="39"/>
      <c r="T377" s="39"/>
      <c r="U377" s="34">
        <f t="shared" si="113"/>
        <v>0</v>
      </c>
      <c r="V377" s="34">
        <f t="shared" si="114"/>
        <v>0</v>
      </c>
      <c r="W377" s="25">
        <f t="shared" si="115"/>
        <v>0</v>
      </c>
      <c r="X377" s="25">
        <f t="shared" si="116"/>
        <v>0</v>
      </c>
      <c r="Y377" s="25">
        <f t="shared" si="117"/>
        <v>0</v>
      </c>
      <c r="Z377" s="25">
        <f t="shared" si="118"/>
        <v>0</v>
      </c>
      <c r="AA377" s="25">
        <f t="shared" si="119"/>
        <v>0</v>
      </c>
      <c r="AB377" s="25">
        <f t="shared" si="120"/>
        <v>0</v>
      </c>
    </row>
    <row r="378" spans="1:28" ht="20.100000000000001" customHeight="1" x14ac:dyDescent="0.25">
      <c r="A378" s="4" t="s">
        <v>9</v>
      </c>
      <c r="B378" s="7" t="s">
        <v>669</v>
      </c>
      <c r="C378" s="5">
        <v>388</v>
      </c>
      <c r="D378" s="39"/>
      <c r="E378" s="39"/>
      <c r="F378" s="39"/>
      <c r="G378" s="39"/>
      <c r="H378" s="39"/>
      <c r="I378" s="39"/>
      <c r="J378" s="39"/>
      <c r="K378" s="39"/>
      <c r="L378" s="39"/>
      <c r="M378" s="39"/>
      <c r="N378" s="39"/>
      <c r="O378" s="39"/>
      <c r="P378" s="39"/>
      <c r="Q378" s="39"/>
      <c r="R378" s="39"/>
      <c r="S378" s="39"/>
      <c r="T378" s="39"/>
      <c r="U378" s="34">
        <f t="shared" si="113"/>
        <v>0</v>
      </c>
      <c r="V378" s="34">
        <f t="shared" si="114"/>
        <v>0</v>
      </c>
      <c r="W378" s="25">
        <f t="shared" si="115"/>
        <v>0</v>
      </c>
      <c r="X378" s="25">
        <f t="shared" si="116"/>
        <v>0</v>
      </c>
      <c r="Y378" s="25">
        <f t="shared" si="117"/>
        <v>0</v>
      </c>
      <c r="Z378" s="25">
        <f t="shared" si="118"/>
        <v>0</v>
      </c>
      <c r="AA378" s="25">
        <f t="shared" si="119"/>
        <v>0</v>
      </c>
      <c r="AB378" s="25">
        <f t="shared" si="120"/>
        <v>0</v>
      </c>
    </row>
    <row r="379" spans="1:28" ht="20.100000000000001" customHeight="1" x14ac:dyDescent="0.25">
      <c r="A379" s="4" t="s">
        <v>8</v>
      </c>
      <c r="B379" s="5" t="s">
        <v>482</v>
      </c>
      <c r="C379" s="5">
        <v>389</v>
      </c>
      <c r="D379" s="39"/>
      <c r="E379" s="39"/>
      <c r="F379" s="39"/>
      <c r="G379" s="39"/>
      <c r="H379" s="39"/>
      <c r="I379" s="39"/>
      <c r="J379" s="39"/>
      <c r="K379" s="39"/>
      <c r="L379" s="39"/>
      <c r="M379" s="39"/>
      <c r="N379" s="39"/>
      <c r="O379" s="39"/>
      <c r="P379" s="39"/>
      <c r="Q379" s="39"/>
      <c r="R379" s="39"/>
      <c r="S379" s="39"/>
      <c r="T379" s="39"/>
      <c r="U379" s="34">
        <f t="shared" si="113"/>
        <v>0</v>
      </c>
      <c r="V379" s="34">
        <f t="shared" si="114"/>
        <v>0</v>
      </c>
      <c r="W379" s="25">
        <f t="shared" si="115"/>
        <v>0</v>
      </c>
      <c r="X379" s="25">
        <f t="shared" si="116"/>
        <v>0</v>
      </c>
      <c r="Y379" s="25">
        <f t="shared" si="117"/>
        <v>0</v>
      </c>
      <c r="Z379" s="25">
        <f t="shared" si="118"/>
        <v>0</v>
      </c>
      <c r="AA379" s="25">
        <f t="shared" si="119"/>
        <v>0</v>
      </c>
      <c r="AB379" s="25">
        <f t="shared" si="120"/>
        <v>0</v>
      </c>
    </row>
    <row r="380" spans="1:28" ht="20.100000000000001" customHeight="1" x14ac:dyDescent="0.25">
      <c r="A380" s="4" t="s">
        <v>7</v>
      </c>
      <c r="B380" s="7" t="s">
        <v>614</v>
      </c>
      <c r="C380" s="6">
        <v>390</v>
      </c>
      <c r="D380" s="39"/>
      <c r="E380" s="39"/>
      <c r="F380" s="39"/>
      <c r="G380" s="39"/>
      <c r="H380" s="39"/>
      <c r="I380" s="39"/>
      <c r="J380" s="39"/>
      <c r="K380" s="39"/>
      <c r="L380" s="39"/>
      <c r="M380" s="39"/>
      <c r="N380" s="39"/>
      <c r="O380" s="39"/>
      <c r="P380" s="39"/>
      <c r="Q380" s="39"/>
      <c r="R380" s="39"/>
      <c r="S380" s="39"/>
      <c r="T380" s="39"/>
      <c r="U380" s="34">
        <f t="shared" si="113"/>
        <v>0</v>
      </c>
      <c r="V380" s="34">
        <f t="shared" si="114"/>
        <v>0</v>
      </c>
      <c r="W380" s="25">
        <f t="shared" si="115"/>
        <v>0</v>
      </c>
      <c r="X380" s="25">
        <f t="shared" si="116"/>
        <v>0</v>
      </c>
      <c r="Y380" s="25">
        <f t="shared" si="117"/>
        <v>0</v>
      </c>
      <c r="Z380" s="25">
        <f t="shared" si="118"/>
        <v>0</v>
      </c>
      <c r="AA380" s="25">
        <f t="shared" si="119"/>
        <v>0</v>
      </c>
      <c r="AB380" s="25">
        <f t="shared" si="120"/>
        <v>0</v>
      </c>
    </row>
    <row r="381" spans="1:28" ht="20.100000000000001" customHeight="1" x14ac:dyDescent="0.25">
      <c r="A381" s="4" t="s">
        <v>6</v>
      </c>
      <c r="B381" s="7" t="s">
        <v>483</v>
      </c>
      <c r="C381" s="6">
        <v>391</v>
      </c>
      <c r="D381" s="39"/>
      <c r="E381" s="39"/>
      <c r="F381" s="39"/>
      <c r="G381" s="39"/>
      <c r="H381" s="39"/>
      <c r="I381" s="39"/>
      <c r="J381" s="39"/>
      <c r="K381" s="39"/>
      <c r="L381" s="39"/>
      <c r="M381" s="39"/>
      <c r="N381" s="39"/>
      <c r="O381" s="39"/>
      <c r="P381" s="39"/>
      <c r="Q381" s="39"/>
      <c r="R381" s="39"/>
      <c r="S381" s="39"/>
      <c r="T381" s="39"/>
      <c r="U381" s="34">
        <f t="shared" si="113"/>
        <v>0</v>
      </c>
      <c r="V381" s="34">
        <f t="shared" si="114"/>
        <v>0</v>
      </c>
      <c r="W381" s="25">
        <f t="shared" si="115"/>
        <v>0</v>
      </c>
      <c r="X381" s="25">
        <f t="shared" si="116"/>
        <v>0</v>
      </c>
      <c r="Y381" s="25">
        <f t="shared" si="117"/>
        <v>0</v>
      </c>
      <c r="Z381" s="25">
        <f t="shared" si="118"/>
        <v>0</v>
      </c>
      <c r="AA381" s="25">
        <f t="shared" si="119"/>
        <v>0</v>
      </c>
      <c r="AB381" s="25">
        <f t="shared" si="120"/>
        <v>0</v>
      </c>
    </row>
    <row r="382" spans="1:28" ht="20.100000000000001" customHeight="1" x14ac:dyDescent="0.25">
      <c r="A382" s="4" t="s">
        <v>5</v>
      </c>
      <c r="B382" s="5" t="s">
        <v>484</v>
      </c>
      <c r="C382" s="5">
        <v>392</v>
      </c>
      <c r="D382" s="39"/>
      <c r="E382" s="39"/>
      <c r="F382" s="39"/>
      <c r="G382" s="39"/>
      <c r="H382" s="39"/>
      <c r="I382" s="39"/>
      <c r="J382" s="39"/>
      <c r="K382" s="39"/>
      <c r="L382" s="39"/>
      <c r="M382" s="39"/>
      <c r="N382" s="39"/>
      <c r="O382" s="39"/>
      <c r="P382" s="39"/>
      <c r="Q382" s="39"/>
      <c r="R382" s="39"/>
      <c r="S382" s="39"/>
      <c r="T382" s="39"/>
      <c r="U382" s="34">
        <f t="shared" si="113"/>
        <v>0</v>
      </c>
      <c r="V382" s="34">
        <f t="shared" si="114"/>
        <v>0</v>
      </c>
      <c r="W382" s="25">
        <f t="shared" si="115"/>
        <v>0</v>
      </c>
      <c r="X382" s="25">
        <f t="shared" si="116"/>
        <v>0</v>
      </c>
      <c r="Y382" s="25">
        <f t="shared" si="117"/>
        <v>0</v>
      </c>
      <c r="Z382" s="25">
        <f t="shared" si="118"/>
        <v>0</v>
      </c>
      <c r="AA382" s="25">
        <f t="shared" si="119"/>
        <v>0</v>
      </c>
      <c r="AB382" s="25">
        <f t="shared" si="120"/>
        <v>0</v>
      </c>
    </row>
    <row r="383" spans="1:28" ht="20.100000000000001" customHeight="1" x14ac:dyDescent="0.25">
      <c r="A383" s="4" t="s">
        <v>4</v>
      </c>
      <c r="B383" s="5" t="s">
        <v>485</v>
      </c>
      <c r="C383" s="5">
        <v>393</v>
      </c>
      <c r="D383" s="39"/>
      <c r="E383" s="39"/>
      <c r="F383" s="39"/>
      <c r="G383" s="39"/>
      <c r="H383" s="39"/>
      <c r="I383" s="39"/>
      <c r="J383" s="39"/>
      <c r="K383" s="39"/>
      <c r="L383" s="39"/>
      <c r="M383" s="39"/>
      <c r="N383" s="39"/>
      <c r="O383" s="39"/>
      <c r="P383" s="39"/>
      <c r="Q383" s="39"/>
      <c r="R383" s="39"/>
      <c r="S383" s="39"/>
      <c r="T383" s="39"/>
      <c r="U383" s="34">
        <f t="shared" si="113"/>
        <v>0</v>
      </c>
      <c r="V383" s="34">
        <f t="shared" si="114"/>
        <v>0</v>
      </c>
      <c r="W383" s="25">
        <f t="shared" si="115"/>
        <v>0</v>
      </c>
      <c r="X383" s="25">
        <f t="shared" si="116"/>
        <v>0</v>
      </c>
      <c r="Y383" s="25">
        <f t="shared" si="117"/>
        <v>0</v>
      </c>
      <c r="Z383" s="25">
        <f t="shared" si="118"/>
        <v>0</v>
      </c>
      <c r="AA383" s="25">
        <f t="shared" si="119"/>
        <v>0</v>
      </c>
      <c r="AB383" s="25">
        <f t="shared" si="120"/>
        <v>0</v>
      </c>
    </row>
    <row r="384" spans="1:28" ht="20.100000000000001" customHeight="1" x14ac:dyDescent="0.25">
      <c r="A384" s="4" t="s">
        <v>772</v>
      </c>
      <c r="B384" s="5" t="s">
        <v>383</v>
      </c>
      <c r="C384" s="5">
        <v>394</v>
      </c>
      <c r="D384" s="39"/>
      <c r="E384" s="39"/>
      <c r="F384" s="39"/>
      <c r="G384" s="39"/>
      <c r="H384" s="39"/>
      <c r="I384" s="39"/>
      <c r="J384" s="39"/>
      <c r="K384" s="39"/>
      <c r="L384" s="39"/>
      <c r="M384" s="39"/>
      <c r="N384" s="39"/>
      <c r="O384" s="39"/>
      <c r="P384" s="39"/>
      <c r="Q384" s="39"/>
      <c r="R384" s="39"/>
      <c r="S384" s="39"/>
      <c r="T384" s="39"/>
      <c r="U384" s="34">
        <f t="shared" si="113"/>
        <v>0</v>
      </c>
      <c r="V384" s="34">
        <f t="shared" si="114"/>
        <v>0</v>
      </c>
      <c r="W384" s="25">
        <f t="shared" si="115"/>
        <v>0</v>
      </c>
      <c r="X384" s="25">
        <f t="shared" si="116"/>
        <v>0</v>
      </c>
      <c r="Y384" s="25">
        <f t="shared" si="117"/>
        <v>0</v>
      </c>
      <c r="Z384" s="25">
        <f t="shared" si="118"/>
        <v>0</v>
      </c>
      <c r="AA384" s="25">
        <f t="shared" si="119"/>
        <v>0</v>
      </c>
      <c r="AB384" s="25">
        <f t="shared" si="120"/>
        <v>0</v>
      </c>
    </row>
    <row r="385" spans="1:28" ht="20.100000000000001" customHeight="1" x14ac:dyDescent="0.25">
      <c r="A385" s="4" t="s">
        <v>3</v>
      </c>
      <c r="B385" s="5" t="s">
        <v>486</v>
      </c>
      <c r="C385" s="5">
        <v>395</v>
      </c>
      <c r="D385" s="39"/>
      <c r="E385" s="39"/>
      <c r="F385" s="39"/>
      <c r="G385" s="39"/>
      <c r="H385" s="39"/>
      <c r="I385" s="39"/>
      <c r="J385" s="39"/>
      <c r="K385" s="39"/>
      <c r="L385" s="39"/>
      <c r="M385" s="39"/>
      <c r="N385" s="39"/>
      <c r="O385" s="39"/>
      <c r="P385" s="39"/>
      <c r="Q385" s="39"/>
      <c r="R385" s="39"/>
      <c r="S385" s="39"/>
      <c r="T385" s="39"/>
      <c r="U385" s="34">
        <f t="shared" si="113"/>
        <v>0</v>
      </c>
      <c r="V385" s="34">
        <f t="shared" si="114"/>
        <v>0</v>
      </c>
      <c r="W385" s="25">
        <f t="shared" si="115"/>
        <v>0</v>
      </c>
      <c r="X385" s="25">
        <f t="shared" si="116"/>
        <v>0</v>
      </c>
      <c r="Y385" s="25">
        <f t="shared" si="117"/>
        <v>0</v>
      </c>
      <c r="Z385" s="25">
        <f t="shared" si="118"/>
        <v>0</v>
      </c>
      <c r="AA385" s="25">
        <f t="shared" si="119"/>
        <v>0</v>
      </c>
      <c r="AB385" s="25">
        <f t="shared" si="120"/>
        <v>0</v>
      </c>
    </row>
    <row r="386" spans="1:28" ht="20.100000000000001" customHeight="1" x14ac:dyDescent="0.25">
      <c r="A386" s="4" t="s">
        <v>2</v>
      </c>
      <c r="B386" s="5" t="s">
        <v>670</v>
      </c>
      <c r="C386" s="5">
        <v>396</v>
      </c>
      <c r="D386" s="39"/>
      <c r="E386" s="39"/>
      <c r="F386" s="39"/>
      <c r="G386" s="39"/>
      <c r="H386" s="39"/>
      <c r="I386" s="39"/>
      <c r="J386" s="39"/>
      <c r="K386" s="39"/>
      <c r="L386" s="39"/>
      <c r="M386" s="39"/>
      <c r="N386" s="39"/>
      <c r="O386" s="39"/>
      <c r="P386" s="39"/>
      <c r="Q386" s="39"/>
      <c r="R386" s="39"/>
      <c r="S386" s="39"/>
      <c r="T386" s="39"/>
      <c r="U386" s="34">
        <f t="shared" si="113"/>
        <v>0</v>
      </c>
      <c r="V386" s="34">
        <f t="shared" si="114"/>
        <v>0</v>
      </c>
      <c r="W386" s="25">
        <f t="shared" si="115"/>
        <v>0</v>
      </c>
      <c r="X386" s="25">
        <f t="shared" si="116"/>
        <v>0</v>
      </c>
      <c r="Y386" s="25">
        <f t="shared" si="117"/>
        <v>0</v>
      </c>
      <c r="Z386" s="25">
        <f t="shared" si="118"/>
        <v>0</v>
      </c>
      <c r="AA386" s="25">
        <f t="shared" si="119"/>
        <v>0</v>
      </c>
      <c r="AB386" s="25">
        <f t="shared" si="120"/>
        <v>0</v>
      </c>
    </row>
    <row r="387" spans="1:28" ht="20.100000000000001" customHeight="1" x14ac:dyDescent="0.25">
      <c r="A387" s="4" t="s">
        <v>1</v>
      </c>
      <c r="B387" s="5" t="s">
        <v>671</v>
      </c>
      <c r="C387" s="5">
        <v>397</v>
      </c>
      <c r="D387" s="39"/>
      <c r="E387" s="39"/>
      <c r="F387" s="39"/>
      <c r="G387" s="39"/>
      <c r="H387" s="39"/>
      <c r="I387" s="39"/>
      <c r="J387" s="39"/>
      <c r="K387" s="39"/>
      <c r="L387" s="39"/>
      <c r="M387" s="39"/>
      <c r="N387" s="39"/>
      <c r="O387" s="39"/>
      <c r="P387" s="39"/>
      <c r="Q387" s="39"/>
      <c r="R387" s="39"/>
      <c r="S387" s="39"/>
      <c r="T387" s="39"/>
      <c r="U387" s="34">
        <f t="shared" si="113"/>
        <v>0</v>
      </c>
      <c r="V387" s="34">
        <f t="shared" si="114"/>
        <v>0</v>
      </c>
      <c r="W387" s="25">
        <f t="shared" si="115"/>
        <v>0</v>
      </c>
      <c r="X387" s="25">
        <f t="shared" si="116"/>
        <v>0</v>
      </c>
      <c r="Y387" s="25">
        <f t="shared" si="117"/>
        <v>0</v>
      </c>
      <c r="Z387" s="25">
        <f t="shared" si="118"/>
        <v>0</v>
      </c>
      <c r="AA387" s="25">
        <f t="shared" si="119"/>
        <v>0</v>
      </c>
      <c r="AB387" s="25">
        <f t="shared" si="120"/>
        <v>0</v>
      </c>
    </row>
    <row r="388" spans="1:28" ht="20.100000000000001" customHeight="1" x14ac:dyDescent="0.25">
      <c r="A388" s="4" t="s">
        <v>0</v>
      </c>
      <c r="B388" s="5" t="s">
        <v>615</v>
      </c>
      <c r="C388" s="5">
        <v>397.1</v>
      </c>
      <c r="D388" s="39"/>
      <c r="E388" s="39"/>
      <c r="F388" s="39"/>
      <c r="G388" s="39"/>
      <c r="H388" s="39"/>
      <c r="I388" s="39"/>
      <c r="J388" s="39"/>
      <c r="K388" s="39"/>
      <c r="L388" s="39"/>
      <c r="M388" s="39"/>
      <c r="N388" s="39"/>
      <c r="O388" s="39"/>
      <c r="P388" s="39"/>
      <c r="Q388" s="39"/>
      <c r="R388" s="39"/>
      <c r="S388" s="39"/>
      <c r="T388" s="39"/>
      <c r="U388" s="35">
        <f t="shared" si="113"/>
        <v>0</v>
      </c>
      <c r="V388" s="35">
        <f t="shared" si="114"/>
        <v>0</v>
      </c>
      <c r="W388" s="32">
        <f t="shared" si="115"/>
        <v>0</v>
      </c>
      <c r="X388" s="32">
        <f t="shared" si="116"/>
        <v>0</v>
      </c>
      <c r="Y388" s="32">
        <f t="shared" si="117"/>
        <v>0</v>
      </c>
      <c r="Z388" s="32">
        <f t="shared" si="118"/>
        <v>0</v>
      </c>
      <c r="AA388" s="32">
        <f t="shared" si="119"/>
        <v>0</v>
      </c>
      <c r="AB388" s="32">
        <f t="shared" si="120"/>
        <v>0</v>
      </c>
    </row>
    <row r="389" spans="1:28" ht="20.100000000000001" customHeight="1" x14ac:dyDescent="0.25">
      <c r="A389" s="26">
        <v>19</v>
      </c>
      <c r="B389" s="27" t="s">
        <v>358</v>
      </c>
      <c r="C389" s="33"/>
      <c r="D389" s="34">
        <f t="shared" ref="D389:T389" si="122">D7+D35+D44+D51+D81+D96+D112+D149+D190+D199+D209+D228+D248+D262+D280+D304+D339+D373</f>
        <v>110</v>
      </c>
      <c r="E389" s="34">
        <f t="shared" si="122"/>
        <v>6</v>
      </c>
      <c r="F389" s="34">
        <f t="shared" si="122"/>
        <v>115</v>
      </c>
      <c r="G389" s="34">
        <f t="shared" si="122"/>
        <v>89</v>
      </c>
      <c r="H389" s="34">
        <f t="shared" si="122"/>
        <v>20</v>
      </c>
      <c r="I389" s="34">
        <f t="shared" si="122"/>
        <v>4</v>
      </c>
      <c r="J389" s="34">
        <f t="shared" si="122"/>
        <v>113</v>
      </c>
      <c r="K389" s="34">
        <f t="shared" si="122"/>
        <v>1</v>
      </c>
      <c r="L389" s="34">
        <f t="shared" si="122"/>
        <v>0</v>
      </c>
      <c r="M389" s="34">
        <f t="shared" si="122"/>
        <v>110</v>
      </c>
      <c r="N389" s="34">
        <f t="shared" si="122"/>
        <v>5</v>
      </c>
      <c r="O389" s="34">
        <f t="shared" si="122"/>
        <v>32</v>
      </c>
      <c r="P389" s="34">
        <f t="shared" si="122"/>
        <v>0</v>
      </c>
      <c r="Q389" s="34">
        <f t="shared" si="122"/>
        <v>32</v>
      </c>
      <c r="R389" s="34">
        <f t="shared" si="122"/>
        <v>2</v>
      </c>
      <c r="S389" s="34">
        <f t="shared" si="122"/>
        <v>0</v>
      </c>
      <c r="T389" s="34">
        <f t="shared" si="122"/>
        <v>2</v>
      </c>
      <c r="U389" s="34">
        <f t="shared" si="113"/>
        <v>225</v>
      </c>
      <c r="V389" s="34">
        <f t="shared" si="114"/>
        <v>224</v>
      </c>
      <c r="W389" s="25">
        <f t="shared" si="115"/>
        <v>113</v>
      </c>
      <c r="X389" s="25">
        <f t="shared" si="116"/>
        <v>113</v>
      </c>
      <c r="Y389" s="25">
        <f t="shared" si="117"/>
        <v>32</v>
      </c>
      <c r="Z389" s="25">
        <f t="shared" si="118"/>
        <v>32</v>
      </c>
      <c r="AA389" s="25">
        <f t="shared" si="119"/>
        <v>2</v>
      </c>
      <c r="AB389" s="25">
        <f t="shared" si="120"/>
        <v>2</v>
      </c>
    </row>
    <row r="390" spans="1:28" s="48" customFormat="1" ht="20.100000000000001" customHeight="1" x14ac:dyDescent="0.25">
      <c r="A390" s="44"/>
      <c r="B390" s="45"/>
      <c r="C390" s="46"/>
      <c r="D390" s="47"/>
      <c r="E390" s="47"/>
      <c r="F390" s="47"/>
      <c r="G390" s="47"/>
      <c r="H390" s="47"/>
      <c r="I390" s="47"/>
      <c r="J390" s="47"/>
      <c r="K390" s="47"/>
      <c r="L390" s="47"/>
      <c r="M390" s="47"/>
      <c r="N390" s="47"/>
      <c r="O390" s="47"/>
      <c r="P390" s="47"/>
      <c r="Q390" s="47"/>
      <c r="R390" s="47"/>
      <c r="S390" s="47"/>
      <c r="T390" s="47"/>
    </row>
    <row r="391" spans="1:28" s="48" customFormat="1" ht="20.100000000000001" customHeight="1" x14ac:dyDescent="0.25">
      <c r="A391" s="44"/>
      <c r="B391" s="45" t="s">
        <v>807</v>
      </c>
      <c r="C391" s="46"/>
      <c r="D391" s="47"/>
      <c r="E391" s="47"/>
      <c r="F391" s="47"/>
      <c r="G391" s="47"/>
      <c r="H391" s="47"/>
      <c r="I391" s="47"/>
      <c r="J391" s="47"/>
      <c r="K391" s="47"/>
      <c r="L391" s="47"/>
      <c r="M391" s="47"/>
      <c r="N391" s="47"/>
      <c r="O391" s="47"/>
      <c r="P391" s="47"/>
      <c r="Q391" s="47"/>
      <c r="R391" s="47"/>
      <c r="S391" s="47"/>
      <c r="T391" s="47"/>
    </row>
    <row r="392" spans="1:28" s="48" customFormat="1" ht="20.100000000000001" customHeight="1" x14ac:dyDescent="0.25">
      <c r="A392" s="44"/>
      <c r="B392" s="45"/>
      <c r="C392" s="46"/>
      <c r="D392" s="47"/>
      <c r="E392" s="47"/>
      <c r="F392" s="47"/>
      <c r="G392" s="47"/>
      <c r="H392" s="47"/>
      <c r="I392" s="47"/>
      <c r="J392" s="47"/>
      <c r="K392" s="47"/>
      <c r="L392" s="47"/>
      <c r="M392" s="47"/>
      <c r="N392" s="47"/>
      <c r="O392" s="47"/>
      <c r="P392" s="47"/>
      <c r="Q392" s="47"/>
      <c r="R392" s="47"/>
      <c r="S392" s="47"/>
      <c r="T392" s="47"/>
    </row>
    <row r="393" spans="1:28" s="48" customFormat="1" ht="20.100000000000001" customHeight="1" x14ac:dyDescent="0.25">
      <c r="A393" s="44"/>
      <c r="B393" s="45"/>
      <c r="C393" s="46"/>
      <c r="D393" s="47"/>
      <c r="E393" s="47"/>
      <c r="F393" s="47"/>
      <c r="G393" s="47"/>
      <c r="H393" s="47"/>
      <c r="I393" s="47"/>
      <c r="J393" s="47"/>
      <c r="K393" s="47"/>
      <c r="L393" s="47"/>
      <c r="M393" s="47"/>
      <c r="N393" s="47"/>
      <c r="O393" s="47"/>
      <c r="P393" s="47"/>
      <c r="Q393" s="47"/>
      <c r="R393" s="47"/>
      <c r="S393" s="47"/>
      <c r="T393" s="47"/>
    </row>
    <row r="394" spans="1:28" s="48" customFormat="1" ht="20.100000000000001" customHeight="1" x14ac:dyDescent="0.25">
      <c r="A394" s="44"/>
      <c r="B394" s="45"/>
      <c r="C394" s="46"/>
      <c r="D394" s="47"/>
      <c r="E394" s="47"/>
      <c r="F394" s="47"/>
      <c r="G394" s="47"/>
      <c r="H394" s="47"/>
      <c r="I394" s="47"/>
      <c r="J394" s="47"/>
      <c r="K394" s="47"/>
      <c r="L394" s="47"/>
      <c r="M394" s="47"/>
      <c r="N394" s="47"/>
      <c r="O394" s="47"/>
      <c r="P394" s="47"/>
      <c r="Q394" s="47"/>
      <c r="R394" s="47"/>
      <c r="S394" s="47"/>
      <c r="T394" s="47"/>
    </row>
    <row r="395" spans="1:28" s="48" customFormat="1" ht="20.100000000000001" customHeight="1" x14ac:dyDescent="0.25">
      <c r="A395" s="44"/>
      <c r="B395" s="45"/>
      <c r="C395" s="46"/>
      <c r="D395" s="47"/>
      <c r="E395" s="47"/>
      <c r="F395" s="47"/>
      <c r="G395" s="47"/>
      <c r="H395" s="47"/>
      <c r="I395" s="47"/>
      <c r="J395" s="47"/>
      <c r="K395" s="47"/>
      <c r="L395" s="47"/>
      <c r="M395" s="47"/>
      <c r="N395" s="47"/>
      <c r="O395" s="47"/>
      <c r="P395" s="47"/>
      <c r="Q395" s="47"/>
      <c r="R395" s="47"/>
      <c r="S395" s="47"/>
      <c r="T395" s="47"/>
    </row>
    <row r="396" spans="1:28" s="48" customFormat="1" ht="20.100000000000001" customHeight="1" x14ac:dyDescent="0.25">
      <c r="A396" s="44"/>
      <c r="B396" s="45"/>
      <c r="C396" s="46"/>
      <c r="D396" s="47"/>
      <c r="E396" s="47"/>
      <c r="F396" s="47"/>
      <c r="G396" s="47"/>
      <c r="H396" s="47"/>
      <c r="I396" s="47"/>
      <c r="J396" s="47"/>
      <c r="K396" s="47"/>
      <c r="L396" s="47"/>
      <c r="M396" s="47"/>
      <c r="N396" s="47"/>
      <c r="O396" s="47"/>
      <c r="P396" s="47"/>
      <c r="Q396" s="47"/>
      <c r="R396" s="47"/>
      <c r="S396" s="47"/>
      <c r="T396" s="47"/>
    </row>
    <row r="397" spans="1:28" s="48" customFormat="1" ht="20.100000000000001" customHeight="1" x14ac:dyDescent="0.25">
      <c r="A397" s="44"/>
      <c r="B397" s="45"/>
      <c r="C397" s="46"/>
      <c r="D397" s="47"/>
      <c r="E397" s="47"/>
      <c r="F397" s="47"/>
      <c r="G397" s="47"/>
      <c r="H397" s="47"/>
      <c r="I397" s="47"/>
      <c r="J397" s="47"/>
      <c r="K397" s="47"/>
      <c r="L397" s="47"/>
      <c r="M397" s="47"/>
      <c r="N397" s="47"/>
      <c r="O397" s="47"/>
      <c r="P397" s="47"/>
      <c r="Q397" s="47"/>
      <c r="R397" s="47"/>
      <c r="S397" s="47"/>
      <c r="T397" s="47"/>
    </row>
    <row r="398" spans="1:28" s="48" customFormat="1" ht="20.100000000000001" customHeight="1" x14ac:dyDescent="0.25">
      <c r="A398" s="44"/>
      <c r="B398" s="45"/>
      <c r="C398" s="46"/>
      <c r="D398" s="47"/>
      <c r="E398" s="47"/>
      <c r="F398" s="47"/>
      <c r="G398" s="47"/>
      <c r="H398" s="47"/>
      <c r="I398" s="47"/>
      <c r="J398" s="47"/>
      <c r="K398" s="47"/>
      <c r="L398" s="47"/>
      <c r="M398" s="47"/>
      <c r="N398" s="47"/>
      <c r="O398" s="47"/>
      <c r="P398" s="47"/>
      <c r="Q398" s="47"/>
      <c r="R398" s="47"/>
      <c r="S398" s="47"/>
      <c r="T398" s="47"/>
    </row>
    <row r="399" spans="1:28" s="48" customFormat="1" ht="20.100000000000001" customHeight="1" x14ac:dyDescent="0.25">
      <c r="A399" s="44"/>
      <c r="B399" s="45"/>
      <c r="C399" s="46"/>
      <c r="D399" s="47"/>
      <c r="E399" s="47"/>
      <c r="F399" s="47"/>
      <c r="G399" s="47"/>
      <c r="H399" s="47"/>
      <c r="I399" s="47"/>
      <c r="J399" s="47"/>
      <c r="K399" s="47"/>
      <c r="L399" s="47"/>
      <c r="M399" s="47"/>
      <c r="N399" s="47"/>
      <c r="O399" s="47"/>
      <c r="P399" s="47"/>
      <c r="Q399" s="47"/>
      <c r="R399" s="47"/>
      <c r="S399" s="47"/>
      <c r="T399" s="47"/>
    </row>
    <row r="400" spans="1:28" s="48" customFormat="1" ht="20.100000000000001" customHeight="1" x14ac:dyDescent="0.25">
      <c r="A400" s="44"/>
      <c r="B400" s="45"/>
      <c r="C400" s="46"/>
      <c r="D400" s="47"/>
      <c r="E400" s="47"/>
      <c r="F400" s="47"/>
      <c r="G400" s="47"/>
      <c r="H400" s="47"/>
      <c r="I400" s="47"/>
      <c r="J400" s="47"/>
      <c r="K400" s="47"/>
      <c r="L400" s="47"/>
      <c r="M400" s="47"/>
      <c r="N400" s="47"/>
      <c r="O400" s="47"/>
      <c r="P400" s="47"/>
      <c r="Q400" s="47"/>
      <c r="R400" s="47"/>
      <c r="S400" s="47"/>
      <c r="T400" s="47"/>
    </row>
    <row r="401" spans="1:20" s="48" customFormat="1" ht="20.100000000000001" customHeight="1" x14ac:dyDescent="0.25">
      <c r="A401" s="44"/>
      <c r="B401" s="45"/>
      <c r="C401" s="46"/>
      <c r="D401" s="47"/>
      <c r="E401" s="47"/>
      <c r="F401" s="47"/>
      <c r="G401" s="47"/>
      <c r="H401" s="47"/>
      <c r="I401" s="47"/>
      <c r="J401" s="47"/>
      <c r="K401" s="47"/>
      <c r="L401" s="47"/>
      <c r="M401" s="47"/>
      <c r="N401" s="47"/>
      <c r="O401" s="47"/>
      <c r="P401" s="47"/>
      <c r="Q401" s="47"/>
      <c r="R401" s="47"/>
      <c r="S401" s="47"/>
      <c r="T401" s="47"/>
    </row>
    <row r="402" spans="1:20" s="48" customFormat="1" ht="20.100000000000001" customHeight="1" x14ac:dyDescent="0.25">
      <c r="A402" s="44"/>
      <c r="B402" s="45"/>
      <c r="C402" s="46"/>
      <c r="D402" s="47"/>
      <c r="E402" s="47"/>
      <c r="F402" s="47"/>
      <c r="G402" s="47"/>
      <c r="H402" s="47"/>
      <c r="I402" s="47"/>
      <c r="J402" s="47"/>
      <c r="K402" s="47"/>
      <c r="L402" s="47"/>
      <c r="M402" s="47"/>
      <c r="N402" s="47"/>
      <c r="O402" s="47"/>
      <c r="P402" s="47"/>
      <c r="Q402" s="47"/>
      <c r="R402" s="47"/>
      <c r="S402" s="47"/>
      <c r="T402" s="47"/>
    </row>
    <row r="403" spans="1:20" s="48" customFormat="1" ht="20.100000000000001" customHeight="1" x14ac:dyDescent="0.25">
      <c r="A403" s="44"/>
      <c r="B403" s="45"/>
      <c r="C403" s="46"/>
      <c r="D403" s="47"/>
      <c r="E403" s="47"/>
      <c r="F403" s="47"/>
      <c r="G403" s="47"/>
      <c r="H403" s="47"/>
      <c r="I403" s="47"/>
      <c r="J403" s="47"/>
      <c r="K403" s="47"/>
      <c r="L403" s="47"/>
      <c r="M403" s="47"/>
      <c r="N403" s="47"/>
      <c r="O403" s="47"/>
      <c r="P403" s="47"/>
      <c r="Q403" s="47"/>
      <c r="R403" s="47"/>
      <c r="S403" s="47"/>
      <c r="T403" s="47"/>
    </row>
  </sheetData>
  <mergeCells count="22">
    <mergeCell ref="A1:C1"/>
    <mergeCell ref="D1:P1"/>
    <mergeCell ref="Q1:T1"/>
    <mergeCell ref="A2:T2"/>
    <mergeCell ref="A3:T3"/>
    <mergeCell ref="A4:B5"/>
    <mergeCell ref="W6:X6"/>
    <mergeCell ref="Y6:Z6"/>
    <mergeCell ref="AA6:AB6"/>
    <mergeCell ref="R4:T4"/>
    <mergeCell ref="E4:E5"/>
    <mergeCell ref="F4:F5"/>
    <mergeCell ref="N4:N5"/>
    <mergeCell ref="O4:Q4"/>
    <mergeCell ref="A6:B6"/>
    <mergeCell ref="U6:V6"/>
    <mergeCell ref="G4:J4"/>
    <mergeCell ref="K4:K5"/>
    <mergeCell ref="L4:L5"/>
    <mergeCell ref="M4:M5"/>
    <mergeCell ref="C4:C5"/>
    <mergeCell ref="D4:D5"/>
  </mergeCells>
  <pageMargins left="0.74803149606299202" right="0.39370078740157499" top="0" bottom="0" header="0.43307086614173201" footer="0.31496062992126"/>
  <pageSetup paperSize="9" scale="40" orientation="portrait" horizontalDpi="1200" verticalDpi="1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415"/>
  <sheetViews>
    <sheetView topLeftCell="A365" zoomScale="85" zoomScaleNormal="85" zoomScaleSheetLayoutView="78" workbookViewId="0">
      <selection activeCell="T395" sqref="T395"/>
    </sheetView>
  </sheetViews>
  <sheetFormatPr defaultRowHeight="20.100000000000001" customHeight="1" x14ac:dyDescent="0.25"/>
  <cols>
    <col min="1" max="1" width="8" style="30" customWidth="1"/>
    <col min="2" max="2" width="52.140625" style="31" customWidth="1"/>
    <col min="3" max="3" width="8.28515625" style="23" customWidth="1"/>
    <col min="4" max="4" width="8.42578125" style="42" customWidth="1"/>
    <col min="5" max="5" width="5.42578125" style="42" customWidth="1"/>
    <col min="6" max="6" width="6.85546875" style="42" customWidth="1"/>
    <col min="7" max="7" width="6" style="42" bestFit="1" customWidth="1"/>
    <col min="8" max="8" width="8.5703125" style="42" bestFit="1" customWidth="1"/>
    <col min="9" max="9" width="11.28515625" style="42" bestFit="1" customWidth="1"/>
    <col min="10" max="10" width="5" style="42" bestFit="1" customWidth="1"/>
    <col min="11" max="11" width="9.5703125" style="42" customWidth="1"/>
    <col min="12" max="12" width="9" style="42" customWidth="1"/>
    <col min="13" max="13" width="7" style="42" customWidth="1"/>
    <col min="14" max="15" width="6" style="42" bestFit="1" customWidth="1"/>
    <col min="16" max="16" width="8.140625" style="42" customWidth="1"/>
    <col min="17" max="17" width="8.5703125" style="42" customWidth="1"/>
    <col min="18" max="18" width="7.5703125" style="42" customWidth="1"/>
    <col min="19" max="19" width="8.28515625" style="42" customWidth="1"/>
    <col min="20" max="20" width="8.42578125" style="42" customWidth="1"/>
    <col min="21" max="22" width="11" style="15" hidden="1" customWidth="1"/>
    <col min="23" max="23" width="7.7109375" style="15" hidden="1" customWidth="1"/>
    <col min="24" max="24" width="7.85546875" style="15" hidden="1" customWidth="1"/>
    <col min="25" max="25" width="9" style="15" hidden="1" customWidth="1"/>
    <col min="26" max="26" width="8.28515625" style="15" hidden="1" customWidth="1"/>
    <col min="27" max="27" width="8.85546875" style="15" hidden="1" customWidth="1"/>
    <col min="28" max="28" width="6.42578125" style="15" hidden="1" customWidth="1"/>
    <col min="29" max="43" width="13.7109375" style="15" customWidth="1"/>
    <col min="44" max="44" width="10.7109375" style="15" customWidth="1"/>
    <col min="45" max="16384" width="9.140625" style="15"/>
  </cols>
  <sheetData>
    <row r="1" spans="1:111" ht="73.5" customHeight="1" x14ac:dyDescent="0.25">
      <c r="A1" s="115" t="s">
        <v>773</v>
      </c>
      <c r="B1" s="116"/>
      <c r="C1" s="116"/>
      <c r="D1" s="117" t="s">
        <v>384</v>
      </c>
      <c r="E1" s="117"/>
      <c r="F1" s="117"/>
      <c r="G1" s="117"/>
      <c r="H1" s="117"/>
      <c r="I1" s="117"/>
      <c r="J1" s="117"/>
      <c r="K1" s="117"/>
      <c r="L1" s="117"/>
      <c r="M1" s="117"/>
      <c r="N1" s="117"/>
      <c r="O1" s="117"/>
      <c r="P1" s="117"/>
      <c r="Q1" s="118" t="s">
        <v>805</v>
      </c>
      <c r="R1" s="118"/>
      <c r="S1" s="118"/>
      <c r="T1" s="119"/>
      <c r="U1" s="16"/>
      <c r="V1" s="16"/>
      <c r="W1" s="16"/>
    </row>
    <row r="2" spans="1:111" ht="51" customHeight="1" x14ac:dyDescent="0.25">
      <c r="A2" s="120" t="s">
        <v>777</v>
      </c>
      <c r="B2" s="121"/>
      <c r="C2" s="121"/>
      <c r="D2" s="121"/>
      <c r="E2" s="121"/>
      <c r="F2" s="121"/>
      <c r="G2" s="121"/>
      <c r="H2" s="121"/>
      <c r="I2" s="121"/>
      <c r="J2" s="121"/>
      <c r="K2" s="121"/>
      <c r="L2" s="121"/>
      <c r="M2" s="121"/>
      <c r="N2" s="121"/>
      <c r="O2" s="121"/>
      <c r="P2" s="121"/>
      <c r="Q2" s="121"/>
      <c r="R2" s="121"/>
      <c r="S2" s="121"/>
      <c r="T2" s="122"/>
      <c r="U2" s="17"/>
      <c r="V2" s="17"/>
      <c r="W2" s="17"/>
    </row>
    <row r="3" spans="1:111" ht="27.75" customHeight="1" x14ac:dyDescent="0.25">
      <c r="A3" s="123" t="s">
        <v>776</v>
      </c>
      <c r="B3" s="124"/>
      <c r="C3" s="124"/>
      <c r="D3" s="124"/>
      <c r="E3" s="124"/>
      <c r="F3" s="124"/>
      <c r="G3" s="124"/>
      <c r="H3" s="124"/>
      <c r="I3" s="124"/>
      <c r="J3" s="124"/>
      <c r="K3" s="124"/>
      <c r="L3" s="124"/>
      <c r="M3" s="124"/>
      <c r="N3" s="124"/>
      <c r="O3" s="124"/>
      <c r="P3" s="124"/>
      <c r="Q3" s="124"/>
      <c r="R3" s="124"/>
      <c r="S3" s="124"/>
      <c r="T3" s="125"/>
      <c r="U3" s="18"/>
      <c r="V3" s="18"/>
      <c r="W3" s="18"/>
    </row>
    <row r="4" spans="1:111" s="21" customFormat="1" ht="75" customHeight="1" x14ac:dyDescent="0.25">
      <c r="A4" s="126"/>
      <c r="B4" s="126"/>
      <c r="C4" s="114" t="s">
        <v>619</v>
      </c>
      <c r="D4" s="114" t="s">
        <v>488</v>
      </c>
      <c r="E4" s="114" t="s">
        <v>489</v>
      </c>
      <c r="F4" s="114" t="s">
        <v>385</v>
      </c>
      <c r="G4" s="113" t="s">
        <v>386</v>
      </c>
      <c r="H4" s="113"/>
      <c r="I4" s="113"/>
      <c r="J4" s="113"/>
      <c r="K4" s="114" t="s">
        <v>387</v>
      </c>
      <c r="L4" s="114" t="s">
        <v>388</v>
      </c>
      <c r="M4" s="114" t="s">
        <v>389</v>
      </c>
      <c r="N4" s="114" t="s">
        <v>390</v>
      </c>
      <c r="O4" s="113" t="s">
        <v>509</v>
      </c>
      <c r="P4" s="113"/>
      <c r="Q4" s="113"/>
      <c r="R4" s="113" t="s">
        <v>363</v>
      </c>
      <c r="S4" s="113"/>
      <c r="T4" s="113"/>
      <c r="U4" s="19"/>
      <c r="V4" s="19"/>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row>
    <row r="5" spans="1:111" s="21" customFormat="1" ht="97.5" customHeight="1" x14ac:dyDescent="0.25">
      <c r="A5" s="126"/>
      <c r="B5" s="126"/>
      <c r="C5" s="114"/>
      <c r="D5" s="114"/>
      <c r="E5" s="114"/>
      <c r="F5" s="114"/>
      <c r="G5" s="22" t="s">
        <v>506</v>
      </c>
      <c r="H5" s="22" t="s">
        <v>510</v>
      </c>
      <c r="I5" s="22" t="s">
        <v>391</v>
      </c>
      <c r="J5" s="22" t="s">
        <v>364</v>
      </c>
      <c r="K5" s="114"/>
      <c r="L5" s="114"/>
      <c r="M5" s="114"/>
      <c r="N5" s="114"/>
      <c r="O5" s="22" t="s">
        <v>392</v>
      </c>
      <c r="P5" s="37" t="s">
        <v>393</v>
      </c>
      <c r="Q5" s="37" t="s">
        <v>358</v>
      </c>
      <c r="R5" s="22" t="s">
        <v>392</v>
      </c>
      <c r="S5" s="37" t="s">
        <v>393</v>
      </c>
      <c r="T5" s="37" t="s">
        <v>358</v>
      </c>
      <c r="U5" s="19"/>
      <c r="V5" s="19"/>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row>
    <row r="6" spans="1:111" s="23" customFormat="1" ht="20.100000000000001" customHeight="1" x14ac:dyDescent="0.3">
      <c r="A6" s="111"/>
      <c r="B6" s="111"/>
      <c r="C6" s="24"/>
      <c r="D6" s="40">
        <v>1</v>
      </c>
      <c r="E6" s="40">
        <v>2</v>
      </c>
      <c r="F6" s="40">
        <v>3</v>
      </c>
      <c r="G6" s="40">
        <v>4</v>
      </c>
      <c r="H6" s="40">
        <v>5</v>
      </c>
      <c r="I6" s="40">
        <v>6</v>
      </c>
      <c r="J6" s="40">
        <v>7</v>
      </c>
      <c r="K6" s="40">
        <v>8</v>
      </c>
      <c r="L6" s="40">
        <v>9</v>
      </c>
      <c r="M6" s="40">
        <v>10</v>
      </c>
      <c r="N6" s="40">
        <v>11</v>
      </c>
      <c r="O6" s="40">
        <v>12</v>
      </c>
      <c r="P6" s="40">
        <v>13</v>
      </c>
      <c r="Q6" s="40">
        <v>14</v>
      </c>
      <c r="R6" s="40">
        <v>15</v>
      </c>
      <c r="S6" s="40">
        <v>16</v>
      </c>
      <c r="T6" s="40">
        <v>17</v>
      </c>
      <c r="U6" s="112" t="s">
        <v>356</v>
      </c>
      <c r="V6" s="112"/>
      <c r="W6" s="112" t="s">
        <v>355</v>
      </c>
      <c r="X6" s="112"/>
      <c r="Y6" s="112" t="s">
        <v>354</v>
      </c>
      <c r="Z6" s="112"/>
      <c r="AA6" s="112" t="s">
        <v>353</v>
      </c>
      <c r="AB6" s="112"/>
    </row>
    <row r="7" spans="1:111" s="23" customFormat="1" ht="20.100000000000001" customHeight="1" x14ac:dyDescent="0.25">
      <c r="A7" s="1" t="s">
        <v>352</v>
      </c>
      <c r="B7" s="2" t="s">
        <v>675</v>
      </c>
      <c r="C7" s="3"/>
      <c r="D7" s="34">
        <f t="shared" ref="D7:T7" si="0">SUM(D8:D34)</f>
        <v>10</v>
      </c>
      <c r="E7" s="34">
        <f t="shared" si="0"/>
        <v>0</v>
      </c>
      <c r="F7" s="34">
        <f t="shared" si="0"/>
        <v>4</v>
      </c>
      <c r="G7" s="34">
        <f t="shared" si="0"/>
        <v>0</v>
      </c>
      <c r="H7" s="34">
        <f t="shared" si="0"/>
        <v>0</v>
      </c>
      <c r="I7" s="34">
        <f t="shared" si="0"/>
        <v>0</v>
      </c>
      <c r="J7" s="34">
        <f t="shared" si="0"/>
        <v>0</v>
      </c>
      <c r="K7" s="34">
        <f t="shared" si="0"/>
        <v>0</v>
      </c>
      <c r="L7" s="34">
        <f t="shared" si="0"/>
        <v>0</v>
      </c>
      <c r="M7" s="34">
        <f t="shared" si="0"/>
        <v>14</v>
      </c>
      <c r="N7" s="34">
        <f t="shared" si="0"/>
        <v>0</v>
      </c>
      <c r="O7" s="34">
        <f t="shared" si="0"/>
        <v>0</v>
      </c>
      <c r="P7" s="34">
        <f t="shared" si="0"/>
        <v>0</v>
      </c>
      <c r="Q7" s="34">
        <f t="shared" si="0"/>
        <v>0</v>
      </c>
      <c r="R7" s="34">
        <f t="shared" si="0"/>
        <v>0</v>
      </c>
      <c r="S7" s="34">
        <f t="shared" si="0"/>
        <v>0</v>
      </c>
      <c r="T7" s="34">
        <f t="shared" si="0"/>
        <v>0</v>
      </c>
      <c r="U7" s="34">
        <f t="shared" ref="U7:U34" si="1">D7+F7</f>
        <v>14</v>
      </c>
      <c r="V7" s="34">
        <f t="shared" ref="V7:V34" si="2">J7+K7+M7</f>
        <v>14</v>
      </c>
      <c r="W7" s="25">
        <f t="shared" ref="W7:W34" si="3">J7</f>
        <v>0</v>
      </c>
      <c r="X7" s="25">
        <f t="shared" ref="X7:X34" si="4">G7+H7+I7</f>
        <v>0</v>
      </c>
      <c r="Y7" s="25">
        <f t="shared" ref="Y7:Y34" si="5">Q7</f>
        <v>0</v>
      </c>
      <c r="Z7" s="25">
        <f t="shared" ref="Z7:Z34" si="6">O7+P7</f>
        <v>0</v>
      </c>
      <c r="AA7" s="25">
        <f t="shared" ref="AA7:AA34" si="7">T7</f>
        <v>0</v>
      </c>
      <c r="AB7" s="25">
        <f t="shared" ref="AB7:AB34" si="8">R7+S7</f>
        <v>0</v>
      </c>
    </row>
    <row r="8" spans="1:111" ht="20.100000000000001" customHeight="1" x14ac:dyDescent="0.25">
      <c r="A8" s="4" t="s">
        <v>351</v>
      </c>
      <c r="B8" s="5" t="s">
        <v>394</v>
      </c>
      <c r="C8" s="5">
        <v>104</v>
      </c>
      <c r="D8" s="38">
        <v>2</v>
      </c>
      <c r="E8" s="38"/>
      <c r="F8" s="39"/>
      <c r="G8" s="39"/>
      <c r="H8" s="39"/>
      <c r="I8" s="39"/>
      <c r="J8" s="39"/>
      <c r="K8" s="39"/>
      <c r="L8" s="39"/>
      <c r="M8" s="39">
        <v>2</v>
      </c>
      <c r="N8" s="39"/>
      <c r="O8" s="39"/>
      <c r="P8" s="39"/>
      <c r="Q8" s="39"/>
      <c r="R8" s="39"/>
      <c r="S8" s="39"/>
      <c r="T8" s="39"/>
      <c r="U8" s="34">
        <f t="shared" si="1"/>
        <v>2</v>
      </c>
      <c r="V8" s="34">
        <f t="shared" si="2"/>
        <v>2</v>
      </c>
      <c r="W8" s="25">
        <f t="shared" si="3"/>
        <v>0</v>
      </c>
      <c r="X8" s="25">
        <f t="shared" si="4"/>
        <v>0</v>
      </c>
      <c r="Y8" s="25">
        <f t="shared" si="5"/>
        <v>0</v>
      </c>
      <c r="Z8" s="25">
        <f t="shared" si="6"/>
        <v>0</v>
      </c>
      <c r="AA8" s="25">
        <f t="shared" si="7"/>
        <v>0</v>
      </c>
      <c r="AB8" s="25">
        <f t="shared" si="8"/>
        <v>0</v>
      </c>
    </row>
    <row r="9" spans="1:111" ht="20.100000000000001" customHeight="1" x14ac:dyDescent="0.25">
      <c r="A9" s="4" t="s">
        <v>350</v>
      </c>
      <c r="B9" s="5" t="s">
        <v>511</v>
      </c>
      <c r="C9" s="5">
        <v>105</v>
      </c>
      <c r="D9" s="38"/>
      <c r="E9" s="38"/>
      <c r="F9" s="39"/>
      <c r="G9" s="39"/>
      <c r="H9" s="39"/>
      <c r="I9" s="39"/>
      <c r="J9" s="39"/>
      <c r="K9" s="39"/>
      <c r="L9" s="39"/>
      <c r="M9" s="39"/>
      <c r="N9" s="39"/>
      <c r="O9" s="39"/>
      <c r="P9" s="39"/>
      <c r="Q9" s="39"/>
      <c r="R9" s="39"/>
      <c r="S9" s="39"/>
      <c r="T9" s="39"/>
      <c r="U9" s="34">
        <f t="shared" si="1"/>
        <v>0</v>
      </c>
      <c r="V9" s="34">
        <f t="shared" si="2"/>
        <v>0</v>
      </c>
      <c r="W9" s="25">
        <f t="shared" si="3"/>
        <v>0</v>
      </c>
      <c r="X9" s="25">
        <f t="shared" si="4"/>
        <v>0</v>
      </c>
      <c r="Y9" s="25">
        <f t="shared" si="5"/>
        <v>0</v>
      </c>
      <c r="Z9" s="25">
        <f t="shared" si="6"/>
        <v>0</v>
      </c>
      <c r="AA9" s="25">
        <f t="shared" si="7"/>
        <v>0</v>
      </c>
      <c r="AB9" s="25">
        <f t="shared" si="8"/>
        <v>0</v>
      </c>
    </row>
    <row r="10" spans="1:111" ht="20.100000000000001" customHeight="1" x14ac:dyDescent="0.25">
      <c r="A10" s="4" t="s">
        <v>349</v>
      </c>
      <c r="B10" s="5" t="s">
        <v>395</v>
      </c>
      <c r="C10" s="5">
        <v>106</v>
      </c>
      <c r="D10" s="38"/>
      <c r="E10" s="38"/>
      <c r="F10" s="39"/>
      <c r="G10" s="39"/>
      <c r="H10" s="39"/>
      <c r="I10" s="39"/>
      <c r="J10" s="39"/>
      <c r="K10" s="39"/>
      <c r="L10" s="39"/>
      <c r="M10" s="39"/>
      <c r="N10" s="39"/>
      <c r="O10" s="39"/>
      <c r="P10" s="39"/>
      <c r="Q10" s="39"/>
      <c r="R10" s="39"/>
      <c r="S10" s="39"/>
      <c r="T10" s="39"/>
      <c r="U10" s="34">
        <f t="shared" si="1"/>
        <v>0</v>
      </c>
      <c r="V10" s="34">
        <f t="shared" si="2"/>
        <v>0</v>
      </c>
      <c r="W10" s="25">
        <f t="shared" si="3"/>
        <v>0</v>
      </c>
      <c r="X10" s="25">
        <f t="shared" si="4"/>
        <v>0</v>
      </c>
      <c r="Y10" s="25">
        <f t="shared" si="5"/>
        <v>0</v>
      </c>
      <c r="Z10" s="25">
        <f t="shared" si="6"/>
        <v>0</v>
      </c>
      <c r="AA10" s="25">
        <f t="shared" si="7"/>
        <v>0</v>
      </c>
      <c r="AB10" s="25">
        <f t="shared" si="8"/>
        <v>0</v>
      </c>
    </row>
    <row r="11" spans="1:111" ht="20.100000000000001" customHeight="1" x14ac:dyDescent="0.25">
      <c r="A11" s="4" t="s">
        <v>348</v>
      </c>
      <c r="B11" s="5" t="s">
        <v>512</v>
      </c>
      <c r="C11" s="5">
        <v>107</v>
      </c>
      <c r="D11" s="38"/>
      <c r="E11" s="38"/>
      <c r="F11" s="39"/>
      <c r="G11" s="39"/>
      <c r="H11" s="39"/>
      <c r="I11" s="39"/>
      <c r="J11" s="39"/>
      <c r="K11" s="39"/>
      <c r="L11" s="39"/>
      <c r="M11" s="39"/>
      <c r="N11" s="39"/>
      <c r="O11" s="39"/>
      <c r="P11" s="39"/>
      <c r="Q11" s="39"/>
      <c r="R11" s="39"/>
      <c r="S11" s="39"/>
      <c r="T11" s="39"/>
      <c r="U11" s="34">
        <f t="shared" si="1"/>
        <v>0</v>
      </c>
      <c r="V11" s="34">
        <f t="shared" si="2"/>
        <v>0</v>
      </c>
      <c r="W11" s="25">
        <f t="shared" si="3"/>
        <v>0</v>
      </c>
      <c r="X11" s="25">
        <f t="shared" si="4"/>
        <v>0</v>
      </c>
      <c r="Y11" s="25">
        <f t="shared" si="5"/>
        <v>0</v>
      </c>
      <c r="Z11" s="25">
        <f t="shared" si="6"/>
        <v>0</v>
      </c>
      <c r="AA11" s="25">
        <f t="shared" si="7"/>
        <v>0</v>
      </c>
      <c r="AB11" s="25">
        <f t="shared" si="8"/>
        <v>0</v>
      </c>
    </row>
    <row r="12" spans="1:111" ht="20.100000000000001" customHeight="1" x14ac:dyDescent="0.25">
      <c r="A12" s="4" t="s">
        <v>347</v>
      </c>
      <c r="B12" s="5" t="s">
        <v>396</v>
      </c>
      <c r="C12" s="5">
        <v>108</v>
      </c>
      <c r="D12" s="38"/>
      <c r="E12" s="38"/>
      <c r="F12" s="39"/>
      <c r="G12" s="39"/>
      <c r="H12" s="39"/>
      <c r="I12" s="39"/>
      <c r="J12" s="39"/>
      <c r="K12" s="39"/>
      <c r="L12" s="39"/>
      <c r="M12" s="39"/>
      <c r="N12" s="39"/>
      <c r="O12" s="39"/>
      <c r="P12" s="39"/>
      <c r="Q12" s="39"/>
      <c r="R12" s="39"/>
      <c r="S12" s="39"/>
      <c r="T12" s="39"/>
      <c r="U12" s="34">
        <f t="shared" si="1"/>
        <v>0</v>
      </c>
      <c r="V12" s="34">
        <f t="shared" si="2"/>
        <v>0</v>
      </c>
      <c r="W12" s="25">
        <f t="shared" si="3"/>
        <v>0</v>
      </c>
      <c r="X12" s="25">
        <f t="shared" si="4"/>
        <v>0</v>
      </c>
      <c r="Y12" s="25">
        <f t="shared" si="5"/>
        <v>0</v>
      </c>
      <c r="Z12" s="25">
        <f t="shared" si="6"/>
        <v>0</v>
      </c>
      <c r="AA12" s="25">
        <f t="shared" si="7"/>
        <v>0</v>
      </c>
      <c r="AB12" s="25">
        <f t="shared" si="8"/>
        <v>0</v>
      </c>
    </row>
    <row r="13" spans="1:111" ht="20.100000000000001" customHeight="1" x14ac:dyDescent="0.25">
      <c r="A13" s="4" t="s">
        <v>346</v>
      </c>
      <c r="B13" s="5" t="s">
        <v>397</v>
      </c>
      <c r="C13" s="5">
        <v>109</v>
      </c>
      <c r="D13" s="38"/>
      <c r="E13" s="38"/>
      <c r="F13" s="39"/>
      <c r="G13" s="39"/>
      <c r="H13" s="39"/>
      <c r="I13" s="39"/>
      <c r="J13" s="39"/>
      <c r="K13" s="39"/>
      <c r="L13" s="39"/>
      <c r="M13" s="39"/>
      <c r="N13" s="39"/>
      <c r="O13" s="39"/>
      <c r="P13" s="39"/>
      <c r="Q13" s="39"/>
      <c r="R13" s="39"/>
      <c r="S13" s="39"/>
      <c r="T13" s="39"/>
      <c r="U13" s="34">
        <f t="shared" si="1"/>
        <v>0</v>
      </c>
      <c r="V13" s="34">
        <f t="shared" si="2"/>
        <v>0</v>
      </c>
      <c r="W13" s="25">
        <f t="shared" si="3"/>
        <v>0</v>
      </c>
      <c r="X13" s="25">
        <f t="shared" si="4"/>
        <v>0</v>
      </c>
      <c r="Y13" s="25">
        <f t="shared" si="5"/>
        <v>0</v>
      </c>
      <c r="Z13" s="25">
        <f t="shared" si="6"/>
        <v>0</v>
      </c>
      <c r="AA13" s="25">
        <f t="shared" si="7"/>
        <v>0</v>
      </c>
      <c r="AB13" s="25">
        <f t="shared" si="8"/>
        <v>0</v>
      </c>
    </row>
    <row r="14" spans="1:111" ht="20.100000000000001" customHeight="1" x14ac:dyDescent="0.25">
      <c r="A14" s="4" t="s">
        <v>345</v>
      </c>
      <c r="B14" s="5" t="s">
        <v>513</v>
      </c>
      <c r="C14" s="5">
        <v>110</v>
      </c>
      <c r="D14" s="38"/>
      <c r="E14" s="38"/>
      <c r="F14" s="39"/>
      <c r="G14" s="39"/>
      <c r="H14" s="39"/>
      <c r="I14" s="39"/>
      <c r="J14" s="39"/>
      <c r="K14" s="39"/>
      <c r="L14" s="39"/>
      <c r="M14" s="39"/>
      <c r="N14" s="39"/>
      <c r="O14" s="39"/>
      <c r="P14" s="39"/>
      <c r="Q14" s="39"/>
      <c r="R14" s="39"/>
      <c r="S14" s="39"/>
      <c r="T14" s="39"/>
      <c r="U14" s="34">
        <f t="shared" si="1"/>
        <v>0</v>
      </c>
      <c r="V14" s="34">
        <f t="shared" si="2"/>
        <v>0</v>
      </c>
      <c r="W14" s="25">
        <f t="shared" si="3"/>
        <v>0</v>
      </c>
      <c r="X14" s="25">
        <f t="shared" si="4"/>
        <v>0</v>
      </c>
      <c r="Y14" s="25">
        <f t="shared" si="5"/>
        <v>0</v>
      </c>
      <c r="Z14" s="25">
        <f t="shared" si="6"/>
        <v>0</v>
      </c>
      <c r="AA14" s="25">
        <f t="shared" si="7"/>
        <v>0</v>
      </c>
      <c r="AB14" s="25">
        <f t="shared" si="8"/>
        <v>0</v>
      </c>
    </row>
    <row r="15" spans="1:111" ht="20.100000000000001" customHeight="1" x14ac:dyDescent="0.25">
      <c r="A15" s="4" t="s">
        <v>344</v>
      </c>
      <c r="B15" s="5" t="s">
        <v>514</v>
      </c>
      <c r="C15" s="5">
        <v>111</v>
      </c>
      <c r="D15" s="38"/>
      <c r="E15" s="38"/>
      <c r="F15" s="39"/>
      <c r="G15" s="39"/>
      <c r="H15" s="39"/>
      <c r="I15" s="39"/>
      <c r="J15" s="39"/>
      <c r="K15" s="39"/>
      <c r="L15" s="39"/>
      <c r="M15" s="39"/>
      <c r="N15" s="39"/>
      <c r="O15" s="39"/>
      <c r="P15" s="39"/>
      <c r="Q15" s="39"/>
      <c r="R15" s="39"/>
      <c r="S15" s="39"/>
      <c r="T15" s="39"/>
      <c r="U15" s="34">
        <f t="shared" si="1"/>
        <v>0</v>
      </c>
      <c r="V15" s="34">
        <f t="shared" si="2"/>
        <v>0</v>
      </c>
      <c r="W15" s="25">
        <f t="shared" si="3"/>
        <v>0</v>
      </c>
      <c r="X15" s="25">
        <f t="shared" si="4"/>
        <v>0</v>
      </c>
      <c r="Y15" s="25">
        <f t="shared" si="5"/>
        <v>0</v>
      </c>
      <c r="Z15" s="25">
        <f t="shared" si="6"/>
        <v>0</v>
      </c>
      <c r="AA15" s="25">
        <f t="shared" si="7"/>
        <v>0</v>
      </c>
      <c r="AB15" s="25">
        <f t="shared" si="8"/>
        <v>0</v>
      </c>
    </row>
    <row r="16" spans="1:111" ht="20.100000000000001" customHeight="1" x14ac:dyDescent="0.25">
      <c r="A16" s="4" t="s">
        <v>343</v>
      </c>
      <c r="B16" s="5" t="s">
        <v>398</v>
      </c>
      <c r="C16" s="5">
        <v>112</v>
      </c>
      <c r="D16" s="38">
        <v>4</v>
      </c>
      <c r="E16" s="38"/>
      <c r="F16" s="39">
        <v>2</v>
      </c>
      <c r="G16" s="39"/>
      <c r="H16" s="39"/>
      <c r="I16" s="39"/>
      <c r="J16" s="39"/>
      <c r="K16" s="39"/>
      <c r="L16" s="39"/>
      <c r="M16" s="39">
        <v>6</v>
      </c>
      <c r="N16" s="39"/>
      <c r="O16" s="39"/>
      <c r="P16" s="39"/>
      <c r="Q16" s="39"/>
      <c r="R16" s="39"/>
      <c r="S16" s="39"/>
      <c r="T16" s="39"/>
      <c r="U16" s="34">
        <f t="shared" si="1"/>
        <v>6</v>
      </c>
      <c r="V16" s="34">
        <f t="shared" si="2"/>
        <v>6</v>
      </c>
      <c r="W16" s="25">
        <f t="shared" si="3"/>
        <v>0</v>
      </c>
      <c r="X16" s="25">
        <f t="shared" si="4"/>
        <v>0</v>
      </c>
      <c r="Y16" s="25">
        <f t="shared" si="5"/>
        <v>0</v>
      </c>
      <c r="Z16" s="25">
        <f t="shared" si="6"/>
        <v>0</v>
      </c>
      <c r="AA16" s="25">
        <f t="shared" si="7"/>
        <v>0</v>
      </c>
      <c r="AB16" s="25">
        <f t="shared" si="8"/>
        <v>0</v>
      </c>
    </row>
    <row r="17" spans="1:28" ht="20.100000000000001" customHeight="1" x14ac:dyDescent="0.25">
      <c r="A17" s="4" t="s">
        <v>342</v>
      </c>
      <c r="B17" s="5" t="s">
        <v>399</v>
      </c>
      <c r="C17" s="5">
        <v>113</v>
      </c>
      <c r="D17" s="38">
        <v>1</v>
      </c>
      <c r="E17" s="38"/>
      <c r="F17" s="39"/>
      <c r="G17" s="39"/>
      <c r="H17" s="39"/>
      <c r="I17" s="39"/>
      <c r="J17" s="39"/>
      <c r="K17" s="39"/>
      <c r="L17" s="39"/>
      <c r="M17" s="39">
        <v>1</v>
      </c>
      <c r="N17" s="39"/>
      <c r="O17" s="39"/>
      <c r="P17" s="39"/>
      <c r="Q17" s="39"/>
      <c r="R17" s="39"/>
      <c r="S17" s="39"/>
      <c r="T17" s="39"/>
      <c r="U17" s="34">
        <f t="shared" si="1"/>
        <v>1</v>
      </c>
      <c r="V17" s="34">
        <f t="shared" si="2"/>
        <v>1</v>
      </c>
      <c r="W17" s="25">
        <f t="shared" si="3"/>
        <v>0</v>
      </c>
      <c r="X17" s="25">
        <f t="shared" si="4"/>
        <v>0</v>
      </c>
      <c r="Y17" s="25">
        <f t="shared" si="5"/>
        <v>0</v>
      </c>
      <c r="Z17" s="25">
        <f t="shared" si="6"/>
        <v>0</v>
      </c>
      <c r="AA17" s="25">
        <f t="shared" si="7"/>
        <v>0</v>
      </c>
      <c r="AB17" s="25">
        <f t="shared" si="8"/>
        <v>0</v>
      </c>
    </row>
    <row r="18" spans="1:28" ht="20.100000000000001" customHeight="1" x14ac:dyDescent="0.25">
      <c r="A18" s="4" t="s">
        <v>341</v>
      </c>
      <c r="B18" s="5" t="s">
        <v>515</v>
      </c>
      <c r="C18" s="5">
        <v>114</v>
      </c>
      <c r="D18" s="38"/>
      <c r="E18" s="38"/>
      <c r="F18" s="39"/>
      <c r="G18" s="39"/>
      <c r="H18" s="39"/>
      <c r="I18" s="39"/>
      <c r="J18" s="39"/>
      <c r="K18" s="39"/>
      <c r="L18" s="39"/>
      <c r="M18" s="39"/>
      <c r="N18" s="39"/>
      <c r="O18" s="39"/>
      <c r="P18" s="39"/>
      <c r="Q18" s="39"/>
      <c r="R18" s="39"/>
      <c r="S18" s="39"/>
      <c r="T18" s="39"/>
      <c r="U18" s="34">
        <f t="shared" si="1"/>
        <v>0</v>
      </c>
      <c r="V18" s="34">
        <f t="shared" si="2"/>
        <v>0</v>
      </c>
      <c r="W18" s="25">
        <f t="shared" si="3"/>
        <v>0</v>
      </c>
      <c r="X18" s="25">
        <f t="shared" si="4"/>
        <v>0</v>
      </c>
      <c r="Y18" s="25">
        <f t="shared" si="5"/>
        <v>0</v>
      </c>
      <c r="Z18" s="25">
        <f t="shared" si="6"/>
        <v>0</v>
      </c>
      <c r="AA18" s="25">
        <f t="shared" si="7"/>
        <v>0</v>
      </c>
      <c r="AB18" s="25">
        <f t="shared" si="8"/>
        <v>0</v>
      </c>
    </row>
    <row r="19" spans="1:28" ht="20.100000000000001" customHeight="1" x14ac:dyDescent="0.25">
      <c r="A19" s="4" t="s">
        <v>340</v>
      </c>
      <c r="B19" s="5" t="s">
        <v>516</v>
      </c>
      <c r="C19" s="5">
        <v>115</v>
      </c>
      <c r="D19" s="38"/>
      <c r="E19" s="38"/>
      <c r="F19" s="39"/>
      <c r="G19" s="39"/>
      <c r="H19" s="39"/>
      <c r="I19" s="39"/>
      <c r="J19" s="39"/>
      <c r="K19" s="39"/>
      <c r="L19" s="39"/>
      <c r="M19" s="39"/>
      <c r="N19" s="39"/>
      <c r="O19" s="39"/>
      <c r="P19" s="39"/>
      <c r="Q19" s="39"/>
      <c r="R19" s="39"/>
      <c r="S19" s="39"/>
      <c r="T19" s="39"/>
      <c r="U19" s="34">
        <f t="shared" si="1"/>
        <v>0</v>
      </c>
      <c r="V19" s="34">
        <f t="shared" si="2"/>
        <v>0</v>
      </c>
      <c r="W19" s="25">
        <f t="shared" si="3"/>
        <v>0</v>
      </c>
      <c r="X19" s="25">
        <f t="shared" si="4"/>
        <v>0</v>
      </c>
      <c r="Y19" s="25">
        <f t="shared" si="5"/>
        <v>0</v>
      </c>
      <c r="Z19" s="25">
        <f t="shared" si="6"/>
        <v>0</v>
      </c>
      <c r="AA19" s="25">
        <f t="shared" si="7"/>
        <v>0</v>
      </c>
      <c r="AB19" s="25">
        <f t="shared" si="8"/>
        <v>0</v>
      </c>
    </row>
    <row r="20" spans="1:28" ht="20.100000000000001" customHeight="1" x14ac:dyDescent="0.25">
      <c r="A20" s="4" t="s">
        <v>339</v>
      </c>
      <c r="B20" s="5" t="s">
        <v>400</v>
      </c>
      <c r="C20" s="5">
        <v>116</v>
      </c>
      <c r="D20" s="38">
        <v>1</v>
      </c>
      <c r="E20" s="38"/>
      <c r="F20" s="39"/>
      <c r="G20" s="39"/>
      <c r="H20" s="39"/>
      <c r="I20" s="39"/>
      <c r="J20" s="39"/>
      <c r="K20" s="39"/>
      <c r="L20" s="39"/>
      <c r="M20" s="39">
        <v>1</v>
      </c>
      <c r="N20" s="39"/>
      <c r="O20" s="39"/>
      <c r="P20" s="39"/>
      <c r="Q20" s="39"/>
      <c r="R20" s="39"/>
      <c r="S20" s="39"/>
      <c r="T20" s="39"/>
      <c r="U20" s="34">
        <f t="shared" si="1"/>
        <v>1</v>
      </c>
      <c r="V20" s="34">
        <f t="shared" si="2"/>
        <v>1</v>
      </c>
      <c r="W20" s="25">
        <f t="shared" si="3"/>
        <v>0</v>
      </c>
      <c r="X20" s="25">
        <f t="shared" si="4"/>
        <v>0</v>
      </c>
      <c r="Y20" s="25">
        <f t="shared" si="5"/>
        <v>0</v>
      </c>
      <c r="Z20" s="25">
        <f t="shared" si="6"/>
        <v>0</v>
      </c>
      <c r="AA20" s="25">
        <f t="shared" si="7"/>
        <v>0</v>
      </c>
      <c r="AB20" s="25">
        <f t="shared" si="8"/>
        <v>0</v>
      </c>
    </row>
    <row r="21" spans="1:28" ht="20.100000000000001" customHeight="1" x14ac:dyDescent="0.25">
      <c r="A21" s="4" t="s">
        <v>338</v>
      </c>
      <c r="B21" s="5" t="s">
        <v>401</v>
      </c>
      <c r="C21" s="5">
        <v>117</v>
      </c>
      <c r="D21" s="38">
        <v>1</v>
      </c>
      <c r="E21" s="38"/>
      <c r="F21" s="39">
        <v>1</v>
      </c>
      <c r="G21" s="39"/>
      <c r="H21" s="39"/>
      <c r="I21" s="39"/>
      <c r="J21" s="39"/>
      <c r="K21" s="39"/>
      <c r="L21" s="39"/>
      <c r="M21" s="39">
        <v>2</v>
      </c>
      <c r="N21" s="39"/>
      <c r="O21" s="39"/>
      <c r="P21" s="39"/>
      <c r="Q21" s="39"/>
      <c r="R21" s="39"/>
      <c r="S21" s="39"/>
      <c r="T21" s="39"/>
      <c r="U21" s="34">
        <f t="shared" si="1"/>
        <v>2</v>
      </c>
      <c r="V21" s="34">
        <f t="shared" si="2"/>
        <v>2</v>
      </c>
      <c r="W21" s="25">
        <f t="shared" si="3"/>
        <v>0</v>
      </c>
      <c r="X21" s="25">
        <f t="shared" si="4"/>
        <v>0</v>
      </c>
      <c r="Y21" s="25">
        <f t="shared" si="5"/>
        <v>0</v>
      </c>
      <c r="Z21" s="25">
        <f t="shared" si="6"/>
        <v>0</v>
      </c>
      <c r="AA21" s="25">
        <f t="shared" si="7"/>
        <v>0</v>
      </c>
      <c r="AB21" s="25">
        <f t="shared" si="8"/>
        <v>0</v>
      </c>
    </row>
    <row r="22" spans="1:28" ht="20.100000000000001" customHeight="1" x14ac:dyDescent="0.25">
      <c r="A22" s="4" t="s">
        <v>337</v>
      </c>
      <c r="B22" s="5" t="s">
        <v>357</v>
      </c>
      <c r="C22" s="5">
        <v>118</v>
      </c>
      <c r="D22" s="38"/>
      <c r="E22" s="38"/>
      <c r="F22" s="39">
        <v>1</v>
      </c>
      <c r="G22" s="39"/>
      <c r="H22" s="39"/>
      <c r="I22" s="39"/>
      <c r="J22" s="39"/>
      <c r="K22" s="39"/>
      <c r="L22" s="39"/>
      <c r="M22" s="39">
        <v>1</v>
      </c>
      <c r="N22" s="39"/>
      <c r="O22" s="39"/>
      <c r="P22" s="39"/>
      <c r="Q22" s="39"/>
      <c r="R22" s="39"/>
      <c r="S22" s="39"/>
      <c r="T22" s="39"/>
      <c r="U22" s="34">
        <f t="shared" si="1"/>
        <v>1</v>
      </c>
      <c r="V22" s="34">
        <f t="shared" si="2"/>
        <v>1</v>
      </c>
      <c r="W22" s="25">
        <f t="shared" si="3"/>
        <v>0</v>
      </c>
      <c r="X22" s="25">
        <f t="shared" si="4"/>
        <v>0</v>
      </c>
      <c r="Y22" s="25">
        <f t="shared" si="5"/>
        <v>0</v>
      </c>
      <c r="Z22" s="25">
        <f t="shared" si="6"/>
        <v>0</v>
      </c>
      <c r="AA22" s="25">
        <f t="shared" si="7"/>
        <v>0</v>
      </c>
      <c r="AB22" s="25">
        <f t="shared" si="8"/>
        <v>0</v>
      </c>
    </row>
    <row r="23" spans="1:28" ht="20.100000000000001" customHeight="1" x14ac:dyDescent="0.25">
      <c r="A23" s="4" t="s">
        <v>336</v>
      </c>
      <c r="B23" s="5" t="s">
        <v>676</v>
      </c>
      <c r="C23" s="5">
        <v>119</v>
      </c>
      <c r="D23" s="38"/>
      <c r="E23" s="38"/>
      <c r="F23" s="39"/>
      <c r="G23" s="39"/>
      <c r="H23" s="39"/>
      <c r="I23" s="39"/>
      <c r="J23" s="39"/>
      <c r="K23" s="39"/>
      <c r="L23" s="39"/>
      <c r="M23" s="39"/>
      <c r="N23" s="39"/>
      <c r="O23" s="39"/>
      <c r="P23" s="39"/>
      <c r="Q23" s="39"/>
      <c r="R23" s="39"/>
      <c r="S23" s="39"/>
      <c r="T23" s="39"/>
      <c r="U23" s="34">
        <f t="shared" si="1"/>
        <v>0</v>
      </c>
      <c r="V23" s="34">
        <f t="shared" si="2"/>
        <v>0</v>
      </c>
      <c r="W23" s="25">
        <f t="shared" si="3"/>
        <v>0</v>
      </c>
      <c r="X23" s="25">
        <f t="shared" si="4"/>
        <v>0</v>
      </c>
      <c r="Y23" s="25">
        <f t="shared" si="5"/>
        <v>0</v>
      </c>
      <c r="Z23" s="25">
        <f t="shared" si="6"/>
        <v>0</v>
      </c>
      <c r="AA23" s="25">
        <f t="shared" si="7"/>
        <v>0</v>
      </c>
      <c r="AB23" s="25">
        <f t="shared" si="8"/>
        <v>0</v>
      </c>
    </row>
    <row r="24" spans="1:28" ht="20.100000000000001" customHeight="1" x14ac:dyDescent="0.25">
      <c r="A24" s="4" t="s">
        <v>335</v>
      </c>
      <c r="B24" s="5" t="s">
        <v>403</v>
      </c>
      <c r="C24" s="5">
        <v>120</v>
      </c>
      <c r="D24" s="38"/>
      <c r="E24" s="38"/>
      <c r="F24" s="39"/>
      <c r="G24" s="39"/>
      <c r="H24" s="39"/>
      <c r="I24" s="39"/>
      <c r="J24" s="39"/>
      <c r="K24" s="39"/>
      <c r="L24" s="39"/>
      <c r="M24" s="39"/>
      <c r="N24" s="39"/>
      <c r="O24" s="39"/>
      <c r="P24" s="39"/>
      <c r="Q24" s="39"/>
      <c r="R24" s="39"/>
      <c r="S24" s="39"/>
      <c r="T24" s="39"/>
      <c r="U24" s="34">
        <f t="shared" si="1"/>
        <v>0</v>
      </c>
      <c r="V24" s="34">
        <f t="shared" si="2"/>
        <v>0</v>
      </c>
      <c r="W24" s="25">
        <f t="shared" si="3"/>
        <v>0</v>
      </c>
      <c r="X24" s="25">
        <f t="shared" si="4"/>
        <v>0</v>
      </c>
      <c r="Y24" s="25">
        <f t="shared" si="5"/>
        <v>0</v>
      </c>
      <c r="Z24" s="25">
        <f t="shared" si="6"/>
        <v>0</v>
      </c>
      <c r="AA24" s="25">
        <f t="shared" si="7"/>
        <v>0</v>
      </c>
      <c r="AB24" s="25">
        <f t="shared" si="8"/>
        <v>0</v>
      </c>
    </row>
    <row r="25" spans="1:28" ht="20.100000000000001" customHeight="1" x14ac:dyDescent="0.25">
      <c r="A25" s="4" t="s">
        <v>334</v>
      </c>
      <c r="B25" s="5" t="s">
        <v>404</v>
      </c>
      <c r="C25" s="5">
        <v>121</v>
      </c>
      <c r="D25" s="38"/>
      <c r="E25" s="38"/>
      <c r="F25" s="39"/>
      <c r="G25" s="39"/>
      <c r="H25" s="39"/>
      <c r="I25" s="39"/>
      <c r="J25" s="39"/>
      <c r="K25" s="39"/>
      <c r="L25" s="39"/>
      <c r="M25" s="39"/>
      <c r="N25" s="39"/>
      <c r="O25" s="39"/>
      <c r="P25" s="39"/>
      <c r="Q25" s="39"/>
      <c r="R25" s="39"/>
      <c r="S25" s="39"/>
      <c r="T25" s="39"/>
      <c r="U25" s="34">
        <f t="shared" si="1"/>
        <v>0</v>
      </c>
      <c r="V25" s="34">
        <f t="shared" si="2"/>
        <v>0</v>
      </c>
      <c r="W25" s="25">
        <f t="shared" si="3"/>
        <v>0</v>
      </c>
      <c r="X25" s="25">
        <f t="shared" si="4"/>
        <v>0</v>
      </c>
      <c r="Y25" s="25">
        <f t="shared" si="5"/>
        <v>0</v>
      </c>
      <c r="Z25" s="25">
        <f t="shared" si="6"/>
        <v>0</v>
      </c>
      <c r="AA25" s="25">
        <f t="shared" si="7"/>
        <v>0</v>
      </c>
      <c r="AB25" s="25">
        <f t="shared" si="8"/>
        <v>0</v>
      </c>
    </row>
    <row r="26" spans="1:28" ht="20.100000000000001" customHeight="1" x14ac:dyDescent="0.25">
      <c r="A26" s="4" t="s">
        <v>333</v>
      </c>
      <c r="B26" s="5" t="s">
        <v>620</v>
      </c>
      <c r="C26" s="5">
        <v>122</v>
      </c>
      <c r="D26" s="38"/>
      <c r="E26" s="38"/>
      <c r="F26" s="39"/>
      <c r="G26" s="39"/>
      <c r="H26" s="39"/>
      <c r="I26" s="39"/>
      <c r="J26" s="39"/>
      <c r="K26" s="39"/>
      <c r="L26" s="39"/>
      <c r="M26" s="39"/>
      <c r="N26" s="39"/>
      <c r="O26" s="39"/>
      <c r="P26" s="39"/>
      <c r="Q26" s="39"/>
      <c r="R26" s="39"/>
      <c r="S26" s="39"/>
      <c r="T26" s="39"/>
      <c r="U26" s="34">
        <f t="shared" si="1"/>
        <v>0</v>
      </c>
      <c r="V26" s="34">
        <f t="shared" si="2"/>
        <v>0</v>
      </c>
      <c r="W26" s="25">
        <f t="shared" si="3"/>
        <v>0</v>
      </c>
      <c r="X26" s="25">
        <f t="shared" si="4"/>
        <v>0</v>
      </c>
      <c r="Y26" s="25">
        <f t="shared" si="5"/>
        <v>0</v>
      </c>
      <c r="Z26" s="25">
        <f t="shared" si="6"/>
        <v>0</v>
      </c>
      <c r="AA26" s="25">
        <f t="shared" si="7"/>
        <v>0</v>
      </c>
      <c r="AB26" s="25">
        <f t="shared" si="8"/>
        <v>0</v>
      </c>
    </row>
    <row r="27" spans="1:28" ht="20.100000000000001" customHeight="1" x14ac:dyDescent="0.25">
      <c r="A27" s="4" t="s">
        <v>332</v>
      </c>
      <c r="B27" s="5" t="s">
        <v>405</v>
      </c>
      <c r="C27" s="6">
        <v>123</v>
      </c>
      <c r="D27" s="39"/>
      <c r="E27" s="39"/>
      <c r="F27" s="39"/>
      <c r="G27" s="39"/>
      <c r="H27" s="39"/>
      <c r="I27" s="39"/>
      <c r="J27" s="39"/>
      <c r="K27" s="39"/>
      <c r="L27" s="39"/>
      <c r="M27" s="39"/>
      <c r="N27" s="39"/>
      <c r="O27" s="39"/>
      <c r="P27" s="39"/>
      <c r="Q27" s="39"/>
      <c r="R27" s="39"/>
      <c r="S27" s="39"/>
      <c r="T27" s="39"/>
      <c r="U27" s="34">
        <f t="shared" si="1"/>
        <v>0</v>
      </c>
      <c r="V27" s="34">
        <f t="shared" si="2"/>
        <v>0</v>
      </c>
      <c r="W27" s="25">
        <f t="shared" si="3"/>
        <v>0</v>
      </c>
      <c r="X27" s="25">
        <f t="shared" si="4"/>
        <v>0</v>
      </c>
      <c r="Y27" s="25">
        <f t="shared" si="5"/>
        <v>0</v>
      </c>
      <c r="Z27" s="25">
        <f t="shared" si="6"/>
        <v>0</v>
      </c>
      <c r="AA27" s="25">
        <f t="shared" si="7"/>
        <v>0</v>
      </c>
      <c r="AB27" s="25">
        <f t="shared" si="8"/>
        <v>0</v>
      </c>
    </row>
    <row r="28" spans="1:28" ht="20.100000000000001" customHeight="1" x14ac:dyDescent="0.25">
      <c r="A28" s="4" t="s">
        <v>331</v>
      </c>
      <c r="B28" s="5" t="s">
        <v>406</v>
      </c>
      <c r="C28" s="6">
        <v>124</v>
      </c>
      <c r="D28" s="39"/>
      <c r="E28" s="39"/>
      <c r="F28" s="39"/>
      <c r="G28" s="39"/>
      <c r="H28" s="39"/>
      <c r="I28" s="39"/>
      <c r="J28" s="39"/>
      <c r="K28" s="39"/>
      <c r="L28" s="39"/>
      <c r="M28" s="39"/>
      <c r="N28" s="39"/>
      <c r="O28" s="39"/>
      <c r="P28" s="39"/>
      <c r="Q28" s="39"/>
      <c r="R28" s="39"/>
      <c r="S28" s="39"/>
      <c r="T28" s="39"/>
      <c r="U28" s="34">
        <f t="shared" si="1"/>
        <v>0</v>
      </c>
      <c r="V28" s="34">
        <f t="shared" si="2"/>
        <v>0</v>
      </c>
      <c r="W28" s="25">
        <f t="shared" si="3"/>
        <v>0</v>
      </c>
      <c r="X28" s="25">
        <f t="shared" si="4"/>
        <v>0</v>
      </c>
      <c r="Y28" s="25">
        <f t="shared" si="5"/>
        <v>0</v>
      </c>
      <c r="Z28" s="25">
        <f t="shared" si="6"/>
        <v>0</v>
      </c>
      <c r="AA28" s="25">
        <f t="shared" si="7"/>
        <v>0</v>
      </c>
      <c r="AB28" s="25">
        <f t="shared" si="8"/>
        <v>0</v>
      </c>
    </row>
    <row r="29" spans="1:28" ht="20.100000000000001" customHeight="1" x14ac:dyDescent="0.25">
      <c r="A29" s="4" t="s">
        <v>330</v>
      </c>
      <c r="B29" s="5" t="s">
        <v>487</v>
      </c>
      <c r="C29" s="6">
        <v>125</v>
      </c>
      <c r="D29" s="39"/>
      <c r="E29" s="39"/>
      <c r="F29" s="39"/>
      <c r="G29" s="39"/>
      <c r="H29" s="39"/>
      <c r="I29" s="39"/>
      <c r="J29" s="39"/>
      <c r="K29" s="39"/>
      <c r="L29" s="39"/>
      <c r="M29" s="39"/>
      <c r="N29" s="39"/>
      <c r="O29" s="39"/>
      <c r="P29" s="39"/>
      <c r="Q29" s="39"/>
      <c r="R29" s="39"/>
      <c r="S29" s="39"/>
      <c r="T29" s="39"/>
      <c r="U29" s="34">
        <f t="shared" si="1"/>
        <v>0</v>
      </c>
      <c r="V29" s="34">
        <f t="shared" si="2"/>
        <v>0</v>
      </c>
      <c r="W29" s="25">
        <f t="shared" si="3"/>
        <v>0</v>
      </c>
      <c r="X29" s="25">
        <f t="shared" si="4"/>
        <v>0</v>
      </c>
      <c r="Y29" s="25">
        <f t="shared" si="5"/>
        <v>0</v>
      </c>
      <c r="Z29" s="25">
        <f t="shared" si="6"/>
        <v>0</v>
      </c>
      <c r="AA29" s="25">
        <f t="shared" si="7"/>
        <v>0</v>
      </c>
      <c r="AB29" s="25">
        <f t="shared" si="8"/>
        <v>0</v>
      </c>
    </row>
    <row r="30" spans="1:28" ht="20.100000000000001" customHeight="1" x14ac:dyDescent="0.25">
      <c r="A30" s="4" t="s">
        <v>329</v>
      </c>
      <c r="B30" s="5" t="s">
        <v>490</v>
      </c>
      <c r="C30" s="6">
        <v>127</v>
      </c>
      <c r="D30" s="39"/>
      <c r="E30" s="39"/>
      <c r="F30" s="39"/>
      <c r="G30" s="39"/>
      <c r="H30" s="39"/>
      <c r="I30" s="39"/>
      <c r="J30" s="39"/>
      <c r="K30" s="39"/>
      <c r="L30" s="39"/>
      <c r="M30" s="39"/>
      <c r="N30" s="39"/>
      <c r="O30" s="39"/>
      <c r="P30" s="39"/>
      <c r="Q30" s="39"/>
      <c r="R30" s="39"/>
      <c r="S30" s="39"/>
      <c r="T30" s="39"/>
      <c r="U30" s="34">
        <f t="shared" si="1"/>
        <v>0</v>
      </c>
      <c r="V30" s="34">
        <f t="shared" si="2"/>
        <v>0</v>
      </c>
      <c r="W30" s="25">
        <f t="shared" si="3"/>
        <v>0</v>
      </c>
      <c r="X30" s="25">
        <f t="shared" si="4"/>
        <v>0</v>
      </c>
      <c r="Y30" s="25">
        <f t="shared" si="5"/>
        <v>0</v>
      </c>
      <c r="Z30" s="25">
        <f t="shared" si="6"/>
        <v>0</v>
      </c>
      <c r="AA30" s="25">
        <f t="shared" si="7"/>
        <v>0</v>
      </c>
      <c r="AB30" s="25">
        <f t="shared" si="8"/>
        <v>0</v>
      </c>
    </row>
    <row r="31" spans="1:28" ht="20.100000000000001" customHeight="1" x14ac:dyDescent="0.25">
      <c r="A31" s="4" t="s">
        <v>328</v>
      </c>
      <c r="B31" s="5" t="s">
        <v>361</v>
      </c>
      <c r="C31" s="6">
        <v>128</v>
      </c>
      <c r="D31" s="39"/>
      <c r="E31" s="39"/>
      <c r="F31" s="39"/>
      <c r="G31" s="39"/>
      <c r="H31" s="39"/>
      <c r="I31" s="39"/>
      <c r="J31" s="39"/>
      <c r="K31" s="39"/>
      <c r="L31" s="39"/>
      <c r="M31" s="39"/>
      <c r="N31" s="39"/>
      <c r="O31" s="39"/>
      <c r="P31" s="39"/>
      <c r="Q31" s="39"/>
      <c r="R31" s="39"/>
      <c r="S31" s="39"/>
      <c r="T31" s="39"/>
      <c r="U31" s="34">
        <f t="shared" si="1"/>
        <v>0</v>
      </c>
      <c r="V31" s="34">
        <f t="shared" si="2"/>
        <v>0</v>
      </c>
      <c r="W31" s="25">
        <f t="shared" si="3"/>
        <v>0</v>
      </c>
      <c r="X31" s="25">
        <f t="shared" si="4"/>
        <v>0</v>
      </c>
      <c r="Y31" s="25">
        <f t="shared" si="5"/>
        <v>0</v>
      </c>
      <c r="Z31" s="25">
        <f t="shared" si="6"/>
        <v>0</v>
      </c>
      <c r="AA31" s="25">
        <f t="shared" si="7"/>
        <v>0</v>
      </c>
      <c r="AB31" s="25">
        <f t="shared" si="8"/>
        <v>0</v>
      </c>
    </row>
    <row r="32" spans="1:28" ht="20.100000000000001" customHeight="1" x14ac:dyDescent="0.25">
      <c r="A32" s="4" t="s">
        <v>327</v>
      </c>
      <c r="B32" s="5" t="s">
        <v>621</v>
      </c>
      <c r="C32" s="6">
        <v>129</v>
      </c>
      <c r="D32" s="39"/>
      <c r="E32" s="39"/>
      <c r="F32" s="39"/>
      <c r="G32" s="39"/>
      <c r="H32" s="39"/>
      <c r="I32" s="39"/>
      <c r="J32" s="39"/>
      <c r="K32" s="39"/>
      <c r="L32" s="39"/>
      <c r="M32" s="39"/>
      <c r="N32" s="39"/>
      <c r="O32" s="39"/>
      <c r="P32" s="39"/>
      <c r="Q32" s="39"/>
      <c r="R32" s="39"/>
      <c r="S32" s="39"/>
      <c r="T32" s="39"/>
      <c r="U32" s="34">
        <f t="shared" si="1"/>
        <v>0</v>
      </c>
      <c r="V32" s="34">
        <f t="shared" si="2"/>
        <v>0</v>
      </c>
      <c r="W32" s="25">
        <f t="shared" si="3"/>
        <v>0</v>
      </c>
      <c r="X32" s="25">
        <f t="shared" si="4"/>
        <v>0</v>
      </c>
      <c r="Y32" s="25">
        <f t="shared" si="5"/>
        <v>0</v>
      </c>
      <c r="Z32" s="25">
        <f t="shared" si="6"/>
        <v>0</v>
      </c>
      <c r="AA32" s="25">
        <f t="shared" si="7"/>
        <v>0</v>
      </c>
      <c r="AB32" s="25">
        <f t="shared" si="8"/>
        <v>0</v>
      </c>
    </row>
    <row r="33" spans="1:28" ht="20.100000000000001" customHeight="1" x14ac:dyDescent="0.25">
      <c r="A33" s="4" t="s">
        <v>326</v>
      </c>
      <c r="B33" s="5" t="s">
        <v>622</v>
      </c>
      <c r="C33" s="6">
        <v>130</v>
      </c>
      <c r="D33" s="39">
        <v>1</v>
      </c>
      <c r="E33" s="39"/>
      <c r="F33" s="39"/>
      <c r="G33" s="39"/>
      <c r="H33" s="39"/>
      <c r="I33" s="39"/>
      <c r="J33" s="39"/>
      <c r="K33" s="39"/>
      <c r="L33" s="39"/>
      <c r="M33" s="39">
        <v>1</v>
      </c>
      <c r="N33" s="39"/>
      <c r="O33" s="39"/>
      <c r="P33" s="39"/>
      <c r="Q33" s="39"/>
      <c r="R33" s="39"/>
      <c r="S33" s="39"/>
      <c r="T33" s="39"/>
      <c r="U33" s="34">
        <f t="shared" si="1"/>
        <v>1</v>
      </c>
      <c r="V33" s="34">
        <f t="shared" si="2"/>
        <v>1</v>
      </c>
      <c r="W33" s="25">
        <f t="shared" si="3"/>
        <v>0</v>
      </c>
      <c r="X33" s="25">
        <f t="shared" si="4"/>
        <v>0</v>
      </c>
      <c r="Y33" s="25">
        <f t="shared" si="5"/>
        <v>0</v>
      </c>
      <c r="Z33" s="25">
        <f t="shared" si="6"/>
        <v>0</v>
      </c>
      <c r="AA33" s="25">
        <f t="shared" si="7"/>
        <v>0</v>
      </c>
      <c r="AB33" s="25">
        <f t="shared" si="8"/>
        <v>0</v>
      </c>
    </row>
    <row r="34" spans="1:28" s="28" customFormat="1" ht="20.100000000000001" customHeight="1" x14ac:dyDescent="0.3">
      <c r="A34" s="4" t="s">
        <v>325</v>
      </c>
      <c r="B34" s="7" t="s">
        <v>407</v>
      </c>
      <c r="C34" s="6"/>
      <c r="D34" s="39"/>
      <c r="E34" s="39"/>
      <c r="F34" s="41"/>
      <c r="G34" s="41"/>
      <c r="H34" s="41"/>
      <c r="I34" s="41"/>
      <c r="J34" s="39"/>
      <c r="K34" s="41"/>
      <c r="L34" s="41"/>
      <c r="M34" s="41"/>
      <c r="N34" s="41"/>
      <c r="O34" s="41"/>
      <c r="P34" s="41"/>
      <c r="Q34" s="39"/>
      <c r="R34" s="41"/>
      <c r="S34" s="41"/>
      <c r="T34" s="39"/>
      <c r="U34" s="34">
        <f t="shared" si="1"/>
        <v>0</v>
      </c>
      <c r="V34" s="34">
        <f t="shared" si="2"/>
        <v>0</v>
      </c>
      <c r="W34" s="25">
        <f t="shared" si="3"/>
        <v>0</v>
      </c>
      <c r="X34" s="25">
        <f t="shared" si="4"/>
        <v>0</v>
      </c>
      <c r="Y34" s="25">
        <f t="shared" si="5"/>
        <v>0</v>
      </c>
      <c r="Z34" s="25">
        <f t="shared" si="6"/>
        <v>0</v>
      </c>
      <c r="AA34" s="25">
        <f t="shared" si="7"/>
        <v>0</v>
      </c>
      <c r="AB34" s="25">
        <f t="shared" si="8"/>
        <v>0</v>
      </c>
    </row>
    <row r="35" spans="1:28" ht="20.100000000000001" customHeight="1" x14ac:dyDescent="0.25">
      <c r="A35" s="8" t="s">
        <v>324</v>
      </c>
      <c r="B35" s="2" t="s">
        <v>408</v>
      </c>
      <c r="C35" s="9"/>
      <c r="D35" s="34">
        <f t="shared" ref="D35:AB35" si="9">SUM(D36:D43)</f>
        <v>1</v>
      </c>
      <c r="E35" s="34">
        <f t="shared" si="9"/>
        <v>0</v>
      </c>
      <c r="F35" s="34">
        <f t="shared" si="9"/>
        <v>1</v>
      </c>
      <c r="G35" s="34">
        <f t="shared" si="9"/>
        <v>1</v>
      </c>
      <c r="H35" s="34">
        <f t="shared" si="9"/>
        <v>0</v>
      </c>
      <c r="I35" s="34">
        <f t="shared" si="9"/>
        <v>0</v>
      </c>
      <c r="J35" s="34">
        <f t="shared" si="9"/>
        <v>1</v>
      </c>
      <c r="K35" s="34">
        <f t="shared" si="9"/>
        <v>0</v>
      </c>
      <c r="L35" s="34">
        <f t="shared" si="9"/>
        <v>0</v>
      </c>
      <c r="M35" s="34">
        <f t="shared" si="9"/>
        <v>1</v>
      </c>
      <c r="N35" s="34">
        <f t="shared" si="9"/>
        <v>0</v>
      </c>
      <c r="O35" s="34">
        <f t="shared" si="9"/>
        <v>1</v>
      </c>
      <c r="P35" s="34">
        <f t="shared" si="9"/>
        <v>0</v>
      </c>
      <c r="Q35" s="34">
        <f t="shared" si="9"/>
        <v>1</v>
      </c>
      <c r="R35" s="34">
        <f t="shared" si="9"/>
        <v>0</v>
      </c>
      <c r="S35" s="34">
        <f t="shared" si="9"/>
        <v>0</v>
      </c>
      <c r="T35" s="34">
        <f t="shared" si="9"/>
        <v>0</v>
      </c>
      <c r="U35" s="34">
        <f t="shared" si="9"/>
        <v>2</v>
      </c>
      <c r="V35" s="34">
        <f t="shared" si="9"/>
        <v>2</v>
      </c>
      <c r="W35" s="34">
        <f t="shared" si="9"/>
        <v>1</v>
      </c>
      <c r="X35" s="34">
        <f t="shared" si="9"/>
        <v>1</v>
      </c>
      <c r="Y35" s="34">
        <f t="shared" si="9"/>
        <v>1</v>
      </c>
      <c r="Z35" s="34">
        <f t="shared" si="9"/>
        <v>1</v>
      </c>
      <c r="AA35" s="34">
        <f t="shared" si="9"/>
        <v>0</v>
      </c>
      <c r="AB35" s="34">
        <f t="shared" si="9"/>
        <v>0</v>
      </c>
    </row>
    <row r="36" spans="1:28" ht="20.100000000000001" customHeight="1" x14ac:dyDescent="0.25">
      <c r="A36" s="4" t="s">
        <v>323</v>
      </c>
      <c r="B36" s="5" t="s">
        <v>409</v>
      </c>
      <c r="C36" s="5">
        <v>131</v>
      </c>
      <c r="D36" s="38">
        <v>1</v>
      </c>
      <c r="E36" s="38"/>
      <c r="F36" s="39">
        <v>1</v>
      </c>
      <c r="G36" s="39">
        <v>1</v>
      </c>
      <c r="H36" s="39"/>
      <c r="I36" s="39"/>
      <c r="J36" s="39">
        <v>1</v>
      </c>
      <c r="K36" s="39"/>
      <c r="L36" s="39"/>
      <c r="M36" s="39">
        <v>1</v>
      </c>
      <c r="N36" s="39"/>
      <c r="O36" s="39">
        <v>1</v>
      </c>
      <c r="P36" s="39"/>
      <c r="Q36" s="39">
        <v>1</v>
      </c>
      <c r="R36" s="39"/>
      <c r="S36" s="39"/>
      <c r="T36" s="39"/>
      <c r="U36" s="34">
        <f t="shared" ref="U36:U50" si="10">D36+F36</f>
        <v>2</v>
      </c>
      <c r="V36" s="34">
        <f t="shared" ref="V36:V50" si="11">J36+K36+M36</f>
        <v>2</v>
      </c>
      <c r="W36" s="25">
        <f t="shared" ref="W36:W50" si="12">J36</f>
        <v>1</v>
      </c>
      <c r="X36" s="25">
        <f t="shared" ref="X36:X50" si="13">G36+H36+I36</f>
        <v>1</v>
      </c>
      <c r="Y36" s="25">
        <f t="shared" ref="Y36:Y50" si="14">Q36</f>
        <v>1</v>
      </c>
      <c r="Z36" s="25">
        <f t="shared" ref="Z36:Z50" si="15">O36+P36</f>
        <v>1</v>
      </c>
      <c r="AA36" s="25">
        <f t="shared" ref="AA36:AA50" si="16">T36</f>
        <v>0</v>
      </c>
      <c r="AB36" s="25">
        <f t="shared" ref="AB36:AB50" si="17">R36+S36</f>
        <v>0</v>
      </c>
    </row>
    <row r="37" spans="1:28" ht="20.100000000000001" customHeight="1" x14ac:dyDescent="0.25">
      <c r="A37" s="4" t="s">
        <v>322</v>
      </c>
      <c r="B37" s="5" t="s">
        <v>321</v>
      </c>
      <c r="C37" s="5">
        <v>132</v>
      </c>
      <c r="D37" s="38"/>
      <c r="E37" s="38"/>
      <c r="F37" s="39"/>
      <c r="G37" s="39"/>
      <c r="H37" s="39"/>
      <c r="I37" s="39"/>
      <c r="J37" s="39"/>
      <c r="K37" s="39"/>
      <c r="L37" s="39"/>
      <c r="M37" s="39"/>
      <c r="N37" s="39"/>
      <c r="O37" s="39"/>
      <c r="P37" s="39"/>
      <c r="Q37" s="39"/>
      <c r="R37" s="39"/>
      <c r="S37" s="39"/>
      <c r="T37" s="39"/>
      <c r="U37" s="34">
        <f t="shared" si="10"/>
        <v>0</v>
      </c>
      <c r="V37" s="34">
        <f t="shared" si="11"/>
        <v>0</v>
      </c>
      <c r="W37" s="25">
        <f t="shared" si="12"/>
        <v>0</v>
      </c>
      <c r="X37" s="25">
        <f t="shared" si="13"/>
        <v>0</v>
      </c>
      <c r="Y37" s="25">
        <f t="shared" si="14"/>
        <v>0</v>
      </c>
      <c r="Z37" s="25">
        <f t="shared" si="15"/>
        <v>0</v>
      </c>
      <c r="AA37" s="25">
        <f t="shared" si="16"/>
        <v>0</v>
      </c>
      <c r="AB37" s="25">
        <f t="shared" si="17"/>
        <v>0</v>
      </c>
    </row>
    <row r="38" spans="1:28" ht="20.100000000000001" customHeight="1" x14ac:dyDescent="0.25">
      <c r="A38" s="4" t="s">
        <v>677</v>
      </c>
      <c r="B38" s="7" t="s">
        <v>678</v>
      </c>
      <c r="C38" s="5">
        <v>132.19999999999999</v>
      </c>
      <c r="D38" s="38"/>
      <c r="E38" s="38"/>
      <c r="F38" s="39"/>
      <c r="G38" s="39"/>
      <c r="H38" s="39"/>
      <c r="I38" s="39"/>
      <c r="J38" s="39"/>
      <c r="K38" s="39"/>
      <c r="L38" s="39"/>
      <c r="M38" s="39"/>
      <c r="N38" s="39"/>
      <c r="O38" s="39"/>
      <c r="P38" s="39"/>
      <c r="Q38" s="39"/>
      <c r="R38" s="39"/>
      <c r="S38" s="39"/>
      <c r="T38" s="39"/>
      <c r="U38" s="34">
        <f t="shared" si="10"/>
        <v>0</v>
      </c>
      <c r="V38" s="34">
        <f t="shared" si="11"/>
        <v>0</v>
      </c>
      <c r="W38" s="25">
        <f t="shared" si="12"/>
        <v>0</v>
      </c>
      <c r="X38" s="25">
        <f t="shared" si="13"/>
        <v>0</v>
      </c>
      <c r="Y38" s="25">
        <f t="shared" si="14"/>
        <v>0</v>
      </c>
      <c r="Z38" s="25">
        <f t="shared" si="15"/>
        <v>0</v>
      </c>
      <c r="AA38" s="25">
        <f t="shared" si="16"/>
        <v>0</v>
      </c>
      <c r="AB38" s="25">
        <f t="shared" si="17"/>
        <v>0</v>
      </c>
    </row>
    <row r="39" spans="1:28" ht="20.100000000000001" customHeight="1" x14ac:dyDescent="0.25">
      <c r="A39" s="4" t="s">
        <v>679</v>
      </c>
      <c r="B39" s="7" t="s">
        <v>680</v>
      </c>
      <c r="C39" s="5">
        <v>132.30000000000001</v>
      </c>
      <c r="D39" s="38"/>
      <c r="E39" s="38"/>
      <c r="F39" s="39"/>
      <c r="G39" s="39"/>
      <c r="H39" s="39"/>
      <c r="I39" s="39"/>
      <c r="J39" s="39"/>
      <c r="K39" s="39"/>
      <c r="L39" s="39"/>
      <c r="M39" s="39"/>
      <c r="N39" s="39"/>
      <c r="O39" s="39"/>
      <c r="P39" s="39"/>
      <c r="Q39" s="39"/>
      <c r="R39" s="39"/>
      <c r="S39" s="39"/>
      <c r="T39" s="39"/>
      <c r="U39" s="34">
        <f t="shared" si="10"/>
        <v>0</v>
      </c>
      <c r="V39" s="34">
        <f t="shared" si="11"/>
        <v>0</v>
      </c>
      <c r="W39" s="25">
        <f t="shared" si="12"/>
        <v>0</v>
      </c>
      <c r="X39" s="25">
        <f t="shared" si="13"/>
        <v>0</v>
      </c>
      <c r="Y39" s="25">
        <f t="shared" si="14"/>
        <v>0</v>
      </c>
      <c r="Z39" s="25">
        <f t="shared" si="15"/>
        <v>0</v>
      </c>
      <c r="AA39" s="25">
        <f t="shared" si="16"/>
        <v>0</v>
      </c>
      <c r="AB39" s="25">
        <f t="shared" si="17"/>
        <v>0</v>
      </c>
    </row>
    <row r="40" spans="1:28" ht="20.100000000000001" customHeight="1" x14ac:dyDescent="0.25">
      <c r="A40" s="4" t="s">
        <v>320</v>
      </c>
      <c r="B40" s="5" t="s">
        <v>623</v>
      </c>
      <c r="C40" s="5">
        <v>133</v>
      </c>
      <c r="D40" s="38"/>
      <c r="E40" s="38"/>
      <c r="F40" s="39"/>
      <c r="G40" s="39"/>
      <c r="H40" s="39"/>
      <c r="I40" s="39"/>
      <c r="J40" s="39"/>
      <c r="K40" s="39"/>
      <c r="L40" s="39"/>
      <c r="M40" s="39"/>
      <c r="N40" s="39"/>
      <c r="O40" s="39"/>
      <c r="P40" s="39"/>
      <c r="Q40" s="39"/>
      <c r="R40" s="39"/>
      <c r="S40" s="39"/>
      <c r="T40" s="39"/>
      <c r="U40" s="34">
        <f t="shared" si="10"/>
        <v>0</v>
      </c>
      <c r="V40" s="34">
        <f t="shared" si="11"/>
        <v>0</v>
      </c>
      <c r="W40" s="25">
        <f t="shared" si="12"/>
        <v>0</v>
      </c>
      <c r="X40" s="25">
        <f t="shared" si="13"/>
        <v>0</v>
      </c>
      <c r="Y40" s="25">
        <f t="shared" si="14"/>
        <v>0</v>
      </c>
      <c r="Z40" s="25">
        <f t="shared" si="15"/>
        <v>0</v>
      </c>
      <c r="AA40" s="25">
        <f t="shared" si="16"/>
        <v>0</v>
      </c>
      <c r="AB40" s="25">
        <f t="shared" si="17"/>
        <v>0</v>
      </c>
    </row>
    <row r="41" spans="1:28" ht="20.100000000000001" customHeight="1" x14ac:dyDescent="0.25">
      <c r="A41" s="4" t="s">
        <v>319</v>
      </c>
      <c r="B41" s="5" t="s">
        <v>624</v>
      </c>
      <c r="C41" s="5">
        <v>134</v>
      </c>
      <c r="D41" s="38"/>
      <c r="E41" s="38"/>
      <c r="F41" s="39"/>
      <c r="G41" s="39"/>
      <c r="H41" s="39"/>
      <c r="I41" s="39"/>
      <c r="J41" s="39"/>
      <c r="K41" s="39"/>
      <c r="L41" s="39"/>
      <c r="M41" s="39"/>
      <c r="N41" s="39"/>
      <c r="O41" s="39"/>
      <c r="P41" s="39"/>
      <c r="Q41" s="39"/>
      <c r="R41" s="39"/>
      <c r="S41" s="39"/>
      <c r="T41" s="39"/>
      <c r="U41" s="34">
        <f t="shared" si="10"/>
        <v>0</v>
      </c>
      <c r="V41" s="34">
        <f t="shared" si="11"/>
        <v>0</v>
      </c>
      <c r="W41" s="25">
        <f t="shared" si="12"/>
        <v>0</v>
      </c>
      <c r="X41" s="25">
        <f t="shared" si="13"/>
        <v>0</v>
      </c>
      <c r="Y41" s="25">
        <f t="shared" si="14"/>
        <v>0</v>
      </c>
      <c r="Z41" s="25">
        <f t="shared" si="15"/>
        <v>0</v>
      </c>
      <c r="AA41" s="25">
        <f t="shared" si="16"/>
        <v>0</v>
      </c>
      <c r="AB41" s="25">
        <f t="shared" si="17"/>
        <v>0</v>
      </c>
    </row>
    <row r="42" spans="1:28" ht="20.100000000000001" customHeight="1" x14ac:dyDescent="0.25">
      <c r="A42" s="4" t="s">
        <v>318</v>
      </c>
      <c r="B42" s="5" t="s">
        <v>517</v>
      </c>
      <c r="C42" s="5">
        <v>137</v>
      </c>
      <c r="D42" s="38"/>
      <c r="E42" s="38"/>
      <c r="F42" s="39"/>
      <c r="G42" s="39"/>
      <c r="H42" s="39"/>
      <c r="I42" s="39"/>
      <c r="J42" s="39"/>
      <c r="K42" s="39"/>
      <c r="L42" s="39"/>
      <c r="M42" s="39"/>
      <c r="N42" s="39"/>
      <c r="O42" s="39"/>
      <c r="P42" s="39"/>
      <c r="Q42" s="39"/>
      <c r="R42" s="39"/>
      <c r="S42" s="39"/>
      <c r="T42" s="39"/>
      <c r="U42" s="34">
        <f t="shared" si="10"/>
        <v>0</v>
      </c>
      <c r="V42" s="34">
        <f t="shared" si="11"/>
        <v>0</v>
      </c>
      <c r="W42" s="25">
        <f t="shared" si="12"/>
        <v>0</v>
      </c>
      <c r="X42" s="25">
        <f t="shared" si="13"/>
        <v>0</v>
      </c>
      <c r="Y42" s="25">
        <f t="shared" si="14"/>
        <v>0</v>
      </c>
      <c r="Z42" s="25">
        <f t="shared" si="15"/>
        <v>0</v>
      </c>
      <c r="AA42" s="25">
        <f t="shared" si="16"/>
        <v>0</v>
      </c>
      <c r="AB42" s="25">
        <f t="shared" si="17"/>
        <v>0</v>
      </c>
    </row>
    <row r="43" spans="1:28" ht="20.100000000000001" customHeight="1" x14ac:dyDescent="0.25">
      <c r="A43" s="4" t="s">
        <v>317</v>
      </c>
      <c r="B43" s="5" t="s">
        <v>407</v>
      </c>
      <c r="C43" s="5"/>
      <c r="D43" s="43"/>
      <c r="E43" s="43"/>
      <c r="F43" s="43"/>
      <c r="G43" s="43"/>
      <c r="H43" s="43"/>
      <c r="I43" s="43"/>
      <c r="J43" s="43"/>
      <c r="K43" s="43"/>
      <c r="L43" s="43"/>
      <c r="M43" s="43"/>
      <c r="N43" s="43"/>
      <c r="O43" s="43"/>
      <c r="P43" s="43"/>
      <c r="Q43" s="43"/>
      <c r="R43" s="43"/>
      <c r="S43" s="43"/>
      <c r="T43" s="43"/>
      <c r="U43" s="34">
        <f t="shared" si="10"/>
        <v>0</v>
      </c>
      <c r="V43" s="34">
        <f t="shared" si="11"/>
        <v>0</v>
      </c>
      <c r="W43" s="25">
        <f t="shared" si="12"/>
        <v>0</v>
      </c>
      <c r="X43" s="25">
        <f t="shared" si="13"/>
        <v>0</v>
      </c>
      <c r="Y43" s="25">
        <f t="shared" si="14"/>
        <v>0</v>
      </c>
      <c r="Z43" s="25">
        <f t="shared" si="15"/>
        <v>0</v>
      </c>
      <c r="AA43" s="25">
        <f t="shared" si="16"/>
        <v>0</v>
      </c>
      <c r="AB43" s="25">
        <f t="shared" si="17"/>
        <v>0</v>
      </c>
    </row>
    <row r="44" spans="1:28" ht="20.100000000000001" customHeight="1" x14ac:dyDescent="0.25">
      <c r="A44" s="8" t="s">
        <v>316</v>
      </c>
      <c r="B44" s="2" t="s">
        <v>410</v>
      </c>
      <c r="C44" s="5"/>
      <c r="D44" s="34">
        <f t="shared" ref="D44:T44" si="18">SUM(D45:D50)</f>
        <v>3</v>
      </c>
      <c r="E44" s="34">
        <f t="shared" si="18"/>
        <v>1</v>
      </c>
      <c r="F44" s="34">
        <f t="shared" si="18"/>
        <v>2</v>
      </c>
      <c r="G44" s="34">
        <f t="shared" si="18"/>
        <v>0</v>
      </c>
      <c r="H44" s="34">
        <f t="shared" si="18"/>
        <v>0</v>
      </c>
      <c r="I44" s="34">
        <f t="shared" si="18"/>
        <v>0</v>
      </c>
      <c r="J44" s="34">
        <f t="shared" si="18"/>
        <v>0</v>
      </c>
      <c r="K44" s="34">
        <f t="shared" si="18"/>
        <v>0</v>
      </c>
      <c r="L44" s="34">
        <f t="shared" si="18"/>
        <v>0</v>
      </c>
      <c r="M44" s="34">
        <f t="shared" si="18"/>
        <v>5</v>
      </c>
      <c r="N44" s="34">
        <f t="shared" si="18"/>
        <v>1</v>
      </c>
      <c r="O44" s="34">
        <f t="shared" si="18"/>
        <v>0</v>
      </c>
      <c r="P44" s="34">
        <f t="shared" si="18"/>
        <v>0</v>
      </c>
      <c r="Q44" s="34">
        <f t="shared" si="18"/>
        <v>0</v>
      </c>
      <c r="R44" s="34">
        <f t="shared" si="18"/>
        <v>0</v>
      </c>
      <c r="S44" s="34">
        <f t="shared" si="18"/>
        <v>0</v>
      </c>
      <c r="T44" s="34">
        <f t="shared" si="18"/>
        <v>0</v>
      </c>
      <c r="U44" s="34">
        <f t="shared" si="10"/>
        <v>5</v>
      </c>
      <c r="V44" s="34">
        <f t="shared" si="11"/>
        <v>5</v>
      </c>
      <c r="W44" s="25">
        <f t="shared" si="12"/>
        <v>0</v>
      </c>
      <c r="X44" s="25">
        <f t="shared" si="13"/>
        <v>0</v>
      </c>
      <c r="Y44" s="25">
        <f t="shared" si="14"/>
        <v>0</v>
      </c>
      <c r="Z44" s="25">
        <f t="shared" si="15"/>
        <v>0</v>
      </c>
      <c r="AA44" s="25">
        <f t="shared" si="16"/>
        <v>0</v>
      </c>
      <c r="AB44" s="25">
        <f t="shared" si="17"/>
        <v>0</v>
      </c>
    </row>
    <row r="45" spans="1:28" ht="20.100000000000001" customHeight="1" x14ac:dyDescent="0.25">
      <c r="A45" s="4" t="s">
        <v>315</v>
      </c>
      <c r="B45" s="5" t="s">
        <v>411</v>
      </c>
      <c r="C45" s="5">
        <v>138</v>
      </c>
      <c r="D45" s="39">
        <v>1</v>
      </c>
      <c r="E45" s="39"/>
      <c r="F45" s="39"/>
      <c r="G45" s="39"/>
      <c r="H45" s="39"/>
      <c r="I45" s="39"/>
      <c r="J45" s="39"/>
      <c r="K45" s="39"/>
      <c r="L45" s="39"/>
      <c r="M45" s="39">
        <v>1</v>
      </c>
      <c r="N45" s="39"/>
      <c r="O45" s="39"/>
      <c r="P45" s="39"/>
      <c r="Q45" s="39"/>
      <c r="R45" s="39"/>
      <c r="S45" s="39"/>
      <c r="T45" s="39"/>
      <c r="U45" s="34">
        <f t="shared" si="10"/>
        <v>1</v>
      </c>
      <c r="V45" s="34">
        <f t="shared" si="11"/>
        <v>1</v>
      </c>
      <c r="W45" s="25">
        <f t="shared" si="12"/>
        <v>0</v>
      </c>
      <c r="X45" s="25">
        <f t="shared" si="13"/>
        <v>0</v>
      </c>
      <c r="Y45" s="25">
        <f t="shared" si="14"/>
        <v>0</v>
      </c>
      <c r="Z45" s="25">
        <f t="shared" si="15"/>
        <v>0</v>
      </c>
      <c r="AA45" s="25">
        <f t="shared" si="16"/>
        <v>0</v>
      </c>
      <c r="AB45" s="25">
        <f t="shared" si="17"/>
        <v>0</v>
      </c>
    </row>
    <row r="46" spans="1:28" ht="20.100000000000001" customHeight="1" x14ac:dyDescent="0.25">
      <c r="A46" s="10" t="s">
        <v>314</v>
      </c>
      <c r="B46" s="5" t="s">
        <v>518</v>
      </c>
      <c r="C46" s="6">
        <v>139</v>
      </c>
      <c r="D46" s="38">
        <v>1</v>
      </c>
      <c r="E46" s="38">
        <v>1</v>
      </c>
      <c r="F46" s="39"/>
      <c r="G46" s="39"/>
      <c r="H46" s="39"/>
      <c r="I46" s="39"/>
      <c r="J46" s="39"/>
      <c r="K46" s="39"/>
      <c r="L46" s="39"/>
      <c r="M46" s="39">
        <v>1</v>
      </c>
      <c r="N46" s="39">
        <v>1</v>
      </c>
      <c r="O46" s="39"/>
      <c r="P46" s="39"/>
      <c r="Q46" s="39"/>
      <c r="R46" s="39"/>
      <c r="S46" s="39"/>
      <c r="T46" s="39"/>
      <c r="U46" s="34">
        <f t="shared" si="10"/>
        <v>1</v>
      </c>
      <c r="V46" s="34">
        <f t="shared" si="11"/>
        <v>1</v>
      </c>
      <c r="W46" s="25">
        <f t="shared" si="12"/>
        <v>0</v>
      </c>
      <c r="X46" s="25">
        <f t="shared" si="13"/>
        <v>0</v>
      </c>
      <c r="Y46" s="25">
        <f t="shared" si="14"/>
        <v>0</v>
      </c>
      <c r="Z46" s="25">
        <f t="shared" si="15"/>
        <v>0</v>
      </c>
      <c r="AA46" s="25">
        <f t="shared" si="16"/>
        <v>0</v>
      </c>
      <c r="AB46" s="25">
        <f t="shared" si="17"/>
        <v>0</v>
      </c>
    </row>
    <row r="47" spans="1:28" ht="20.100000000000001" customHeight="1" x14ac:dyDescent="0.25">
      <c r="A47" s="4" t="s">
        <v>313</v>
      </c>
      <c r="B47" s="5" t="s">
        <v>312</v>
      </c>
      <c r="C47" s="5">
        <v>140</v>
      </c>
      <c r="D47" s="38"/>
      <c r="E47" s="38"/>
      <c r="F47" s="39"/>
      <c r="G47" s="39"/>
      <c r="H47" s="39"/>
      <c r="I47" s="39"/>
      <c r="J47" s="39"/>
      <c r="K47" s="39"/>
      <c r="L47" s="39"/>
      <c r="M47" s="39"/>
      <c r="N47" s="39"/>
      <c r="O47" s="39"/>
      <c r="P47" s="39"/>
      <c r="Q47" s="39"/>
      <c r="R47" s="39"/>
      <c r="S47" s="39"/>
      <c r="T47" s="39"/>
      <c r="U47" s="34">
        <f t="shared" si="10"/>
        <v>0</v>
      </c>
      <c r="V47" s="34">
        <f t="shared" si="11"/>
        <v>0</v>
      </c>
      <c r="W47" s="25">
        <f t="shared" si="12"/>
        <v>0</v>
      </c>
      <c r="X47" s="25">
        <f t="shared" si="13"/>
        <v>0</v>
      </c>
      <c r="Y47" s="25">
        <f t="shared" si="14"/>
        <v>0</v>
      </c>
      <c r="Z47" s="25">
        <f t="shared" si="15"/>
        <v>0</v>
      </c>
      <c r="AA47" s="25">
        <f t="shared" si="16"/>
        <v>0</v>
      </c>
      <c r="AB47" s="25">
        <f t="shared" si="17"/>
        <v>0</v>
      </c>
    </row>
    <row r="48" spans="1:28" ht="20.100000000000001" customHeight="1" x14ac:dyDescent="0.25">
      <c r="A48" s="10" t="s">
        <v>311</v>
      </c>
      <c r="B48" s="5" t="s">
        <v>681</v>
      </c>
      <c r="C48" s="5">
        <v>141</v>
      </c>
      <c r="D48" s="38"/>
      <c r="E48" s="38"/>
      <c r="F48" s="39">
        <v>2</v>
      </c>
      <c r="G48" s="39"/>
      <c r="H48" s="39"/>
      <c r="I48" s="39"/>
      <c r="J48" s="39"/>
      <c r="K48" s="39"/>
      <c r="L48" s="39"/>
      <c r="M48" s="39">
        <v>2</v>
      </c>
      <c r="N48" s="39"/>
      <c r="O48" s="39"/>
      <c r="P48" s="39"/>
      <c r="Q48" s="39"/>
      <c r="R48" s="39"/>
      <c r="S48" s="39"/>
      <c r="T48" s="39"/>
      <c r="U48" s="34">
        <f t="shared" si="10"/>
        <v>2</v>
      </c>
      <c r="V48" s="34">
        <f t="shared" si="11"/>
        <v>2</v>
      </c>
      <c r="W48" s="25">
        <f t="shared" si="12"/>
        <v>0</v>
      </c>
      <c r="X48" s="25">
        <f t="shared" si="13"/>
        <v>0</v>
      </c>
      <c r="Y48" s="25">
        <f t="shared" si="14"/>
        <v>0</v>
      </c>
      <c r="Z48" s="25">
        <f t="shared" si="15"/>
        <v>0</v>
      </c>
      <c r="AA48" s="25">
        <f t="shared" si="16"/>
        <v>0</v>
      </c>
      <c r="AB48" s="25">
        <f t="shared" si="17"/>
        <v>0</v>
      </c>
    </row>
    <row r="49" spans="1:28" ht="20.100000000000001" customHeight="1" x14ac:dyDescent="0.25">
      <c r="A49" s="4" t="s">
        <v>310</v>
      </c>
      <c r="B49" s="5" t="s">
        <v>412</v>
      </c>
      <c r="C49" s="5">
        <v>142</v>
      </c>
      <c r="D49" s="39">
        <v>1</v>
      </c>
      <c r="E49" s="39"/>
      <c r="F49" s="39"/>
      <c r="G49" s="39"/>
      <c r="H49" s="39"/>
      <c r="I49" s="39"/>
      <c r="J49" s="39"/>
      <c r="K49" s="39"/>
      <c r="L49" s="39"/>
      <c r="M49" s="39">
        <v>1</v>
      </c>
      <c r="N49" s="39"/>
      <c r="O49" s="39"/>
      <c r="P49" s="39"/>
      <c r="Q49" s="39"/>
      <c r="R49" s="39"/>
      <c r="S49" s="39"/>
      <c r="T49" s="39"/>
      <c r="U49" s="34">
        <f t="shared" si="10"/>
        <v>1</v>
      </c>
      <c r="V49" s="34">
        <f t="shared" si="11"/>
        <v>1</v>
      </c>
      <c r="W49" s="25">
        <f t="shared" si="12"/>
        <v>0</v>
      </c>
      <c r="X49" s="25">
        <f t="shared" si="13"/>
        <v>0</v>
      </c>
      <c r="Y49" s="25">
        <f t="shared" si="14"/>
        <v>0</v>
      </c>
      <c r="Z49" s="25">
        <f t="shared" si="15"/>
        <v>0</v>
      </c>
      <c r="AA49" s="25">
        <f t="shared" si="16"/>
        <v>0</v>
      </c>
      <c r="AB49" s="25">
        <f t="shared" si="17"/>
        <v>0</v>
      </c>
    </row>
    <row r="50" spans="1:28" ht="20.100000000000001" customHeight="1" x14ac:dyDescent="0.25">
      <c r="A50" s="10" t="s">
        <v>309</v>
      </c>
      <c r="B50" s="7" t="s">
        <v>407</v>
      </c>
      <c r="C50" s="6"/>
      <c r="D50" s="43"/>
      <c r="E50" s="43"/>
      <c r="F50" s="43"/>
      <c r="G50" s="43"/>
      <c r="H50" s="43"/>
      <c r="I50" s="43"/>
      <c r="J50" s="43"/>
      <c r="K50" s="43"/>
      <c r="L50" s="43"/>
      <c r="M50" s="43"/>
      <c r="N50" s="43"/>
      <c r="O50" s="43"/>
      <c r="P50" s="43"/>
      <c r="Q50" s="43"/>
      <c r="R50" s="43"/>
      <c r="S50" s="43"/>
      <c r="T50" s="43"/>
      <c r="U50" s="34">
        <f t="shared" si="10"/>
        <v>0</v>
      </c>
      <c r="V50" s="34">
        <f t="shared" si="11"/>
        <v>0</v>
      </c>
      <c r="W50" s="25">
        <f t="shared" si="12"/>
        <v>0</v>
      </c>
      <c r="X50" s="25">
        <f t="shared" si="13"/>
        <v>0</v>
      </c>
      <c r="Y50" s="25">
        <f t="shared" si="14"/>
        <v>0</v>
      </c>
      <c r="Z50" s="25">
        <f t="shared" si="15"/>
        <v>0</v>
      </c>
      <c r="AA50" s="25">
        <f t="shared" si="16"/>
        <v>0</v>
      </c>
      <c r="AB50" s="25">
        <f t="shared" si="17"/>
        <v>0</v>
      </c>
    </row>
    <row r="51" spans="1:28" ht="20.100000000000001" customHeight="1" x14ac:dyDescent="0.25">
      <c r="A51" s="8" t="s">
        <v>308</v>
      </c>
      <c r="B51" s="2" t="s">
        <v>519</v>
      </c>
      <c r="C51" s="5"/>
      <c r="D51" s="36">
        <f t="shared" ref="D51:AB51" si="19">SUM(D52:D80)</f>
        <v>0</v>
      </c>
      <c r="E51" s="36">
        <f t="shared" si="19"/>
        <v>0</v>
      </c>
      <c r="F51" s="36">
        <f t="shared" si="19"/>
        <v>1</v>
      </c>
      <c r="G51" s="36">
        <f t="shared" si="19"/>
        <v>0</v>
      </c>
      <c r="H51" s="36">
        <f t="shared" si="19"/>
        <v>0</v>
      </c>
      <c r="I51" s="36">
        <f t="shared" si="19"/>
        <v>0</v>
      </c>
      <c r="J51" s="36">
        <f t="shared" si="19"/>
        <v>0</v>
      </c>
      <c r="K51" s="36">
        <f t="shared" si="19"/>
        <v>0</v>
      </c>
      <c r="L51" s="36">
        <f t="shared" si="19"/>
        <v>0</v>
      </c>
      <c r="M51" s="36">
        <f t="shared" si="19"/>
        <v>1</v>
      </c>
      <c r="N51" s="36">
        <f t="shared" si="19"/>
        <v>0</v>
      </c>
      <c r="O51" s="36">
        <f t="shared" si="19"/>
        <v>0</v>
      </c>
      <c r="P51" s="36">
        <f t="shared" si="19"/>
        <v>0</v>
      </c>
      <c r="Q51" s="36">
        <f t="shared" si="19"/>
        <v>0</v>
      </c>
      <c r="R51" s="36">
        <f t="shared" si="19"/>
        <v>0</v>
      </c>
      <c r="S51" s="36">
        <f t="shared" si="19"/>
        <v>0</v>
      </c>
      <c r="T51" s="36">
        <f t="shared" si="19"/>
        <v>0</v>
      </c>
      <c r="U51" s="36">
        <f t="shared" si="19"/>
        <v>1</v>
      </c>
      <c r="V51" s="36">
        <f t="shared" si="19"/>
        <v>1</v>
      </c>
      <c r="W51" s="36">
        <f t="shared" si="19"/>
        <v>0</v>
      </c>
      <c r="X51" s="36">
        <f t="shared" si="19"/>
        <v>0</v>
      </c>
      <c r="Y51" s="36">
        <f t="shared" si="19"/>
        <v>0</v>
      </c>
      <c r="Z51" s="36">
        <f t="shared" si="19"/>
        <v>0</v>
      </c>
      <c r="AA51" s="36">
        <f t="shared" si="19"/>
        <v>0</v>
      </c>
      <c r="AB51" s="36">
        <f t="shared" si="19"/>
        <v>0</v>
      </c>
    </row>
    <row r="52" spans="1:28" ht="20.100000000000001" customHeight="1" x14ac:dyDescent="0.25">
      <c r="A52" s="4" t="s">
        <v>307</v>
      </c>
      <c r="B52" s="5" t="s">
        <v>682</v>
      </c>
      <c r="C52" s="5">
        <v>143</v>
      </c>
      <c r="D52" s="39"/>
      <c r="E52" s="39"/>
      <c r="F52" s="39"/>
      <c r="G52" s="39"/>
      <c r="H52" s="39"/>
      <c r="I52" s="39"/>
      <c r="J52" s="39"/>
      <c r="K52" s="39"/>
      <c r="L52" s="39"/>
      <c r="M52" s="39"/>
      <c r="N52" s="39"/>
      <c r="O52" s="39"/>
      <c r="P52" s="39"/>
      <c r="Q52" s="39"/>
      <c r="R52" s="39"/>
      <c r="S52" s="39"/>
      <c r="T52" s="39"/>
      <c r="U52" s="34">
        <f t="shared" ref="U52:U83" si="20">D52+F52</f>
        <v>0</v>
      </c>
      <c r="V52" s="34">
        <f t="shared" ref="V52:V83" si="21">J52+K52+M52</f>
        <v>0</v>
      </c>
      <c r="W52" s="25">
        <f t="shared" ref="W52:W83" si="22">J52</f>
        <v>0</v>
      </c>
      <c r="X52" s="25">
        <f t="shared" ref="X52:X83" si="23">G52+H52+I52</f>
        <v>0</v>
      </c>
      <c r="Y52" s="25">
        <f t="shared" ref="Y52:Y83" si="24">Q52</f>
        <v>0</v>
      </c>
      <c r="Z52" s="25">
        <f t="shared" ref="Z52:Z83" si="25">O52+P52</f>
        <v>0</v>
      </c>
      <c r="AA52" s="25">
        <f t="shared" ref="AA52:AA83" si="26">T52</f>
        <v>0</v>
      </c>
      <c r="AB52" s="25">
        <f t="shared" ref="AB52:AB83" si="27">R52+S52</f>
        <v>0</v>
      </c>
    </row>
    <row r="53" spans="1:28" ht="20.100000000000001" customHeight="1" x14ac:dyDescent="0.25">
      <c r="A53" s="4" t="s">
        <v>306</v>
      </c>
      <c r="B53" s="5" t="s">
        <v>625</v>
      </c>
      <c r="C53" s="6">
        <v>144</v>
      </c>
      <c r="D53" s="39"/>
      <c r="E53" s="39"/>
      <c r="F53" s="39"/>
      <c r="G53" s="39"/>
      <c r="H53" s="39"/>
      <c r="I53" s="39"/>
      <c r="J53" s="39"/>
      <c r="K53" s="39"/>
      <c r="L53" s="39"/>
      <c r="M53" s="39"/>
      <c r="N53" s="39"/>
      <c r="O53" s="39"/>
      <c r="P53" s="39"/>
      <c r="Q53" s="39"/>
      <c r="R53" s="39"/>
      <c r="S53" s="39"/>
      <c r="T53" s="39"/>
      <c r="U53" s="34">
        <f t="shared" si="20"/>
        <v>0</v>
      </c>
      <c r="V53" s="34">
        <f t="shared" si="21"/>
        <v>0</v>
      </c>
      <c r="W53" s="25">
        <f t="shared" si="22"/>
        <v>0</v>
      </c>
      <c r="X53" s="25">
        <f t="shared" si="23"/>
        <v>0</v>
      </c>
      <c r="Y53" s="25">
        <f t="shared" si="24"/>
        <v>0</v>
      </c>
      <c r="Z53" s="25">
        <f t="shared" si="25"/>
        <v>0</v>
      </c>
      <c r="AA53" s="25">
        <f t="shared" si="26"/>
        <v>0</v>
      </c>
      <c r="AB53" s="25">
        <f t="shared" si="27"/>
        <v>0</v>
      </c>
    </row>
    <row r="54" spans="1:28" ht="20.100000000000001" customHeight="1" x14ac:dyDescent="0.25">
      <c r="A54" s="4" t="s">
        <v>305</v>
      </c>
      <c r="B54" s="5" t="s">
        <v>520</v>
      </c>
      <c r="C54" s="6">
        <v>145</v>
      </c>
      <c r="D54" s="39"/>
      <c r="E54" s="39"/>
      <c r="F54" s="39"/>
      <c r="G54" s="39"/>
      <c r="H54" s="39"/>
      <c r="I54" s="39"/>
      <c r="J54" s="39"/>
      <c r="K54" s="39"/>
      <c r="L54" s="39"/>
      <c r="M54" s="39"/>
      <c r="N54" s="39"/>
      <c r="O54" s="39"/>
      <c r="P54" s="39"/>
      <c r="Q54" s="39"/>
      <c r="R54" s="39"/>
      <c r="S54" s="39"/>
      <c r="T54" s="39"/>
      <c r="U54" s="34">
        <f t="shared" si="20"/>
        <v>0</v>
      </c>
      <c r="V54" s="34">
        <f t="shared" si="21"/>
        <v>0</v>
      </c>
      <c r="W54" s="25">
        <f t="shared" si="22"/>
        <v>0</v>
      </c>
      <c r="X54" s="25">
        <f t="shared" si="23"/>
        <v>0</v>
      </c>
      <c r="Y54" s="25">
        <f t="shared" si="24"/>
        <v>0</v>
      </c>
      <c r="Z54" s="25">
        <f t="shared" si="25"/>
        <v>0</v>
      </c>
      <c r="AA54" s="25">
        <f t="shared" si="26"/>
        <v>0</v>
      </c>
      <c r="AB54" s="25">
        <f t="shared" si="27"/>
        <v>0</v>
      </c>
    </row>
    <row r="55" spans="1:28" ht="20.100000000000001" customHeight="1" x14ac:dyDescent="0.25">
      <c r="A55" s="4" t="s">
        <v>304</v>
      </c>
      <c r="B55" s="5" t="s">
        <v>491</v>
      </c>
      <c r="C55" s="6">
        <v>146</v>
      </c>
      <c r="D55" s="39"/>
      <c r="E55" s="39"/>
      <c r="F55" s="39"/>
      <c r="G55" s="39"/>
      <c r="H55" s="39"/>
      <c r="I55" s="39"/>
      <c r="J55" s="39"/>
      <c r="K55" s="39"/>
      <c r="L55" s="39"/>
      <c r="M55" s="39"/>
      <c r="N55" s="39"/>
      <c r="O55" s="39"/>
      <c r="P55" s="39"/>
      <c r="Q55" s="39"/>
      <c r="R55" s="39"/>
      <c r="S55" s="39"/>
      <c r="T55" s="39"/>
      <c r="U55" s="34">
        <f t="shared" si="20"/>
        <v>0</v>
      </c>
      <c r="V55" s="34">
        <f t="shared" si="21"/>
        <v>0</v>
      </c>
      <c r="W55" s="25">
        <f t="shared" si="22"/>
        <v>0</v>
      </c>
      <c r="X55" s="25">
        <f t="shared" si="23"/>
        <v>0</v>
      </c>
      <c r="Y55" s="25">
        <f t="shared" si="24"/>
        <v>0</v>
      </c>
      <c r="Z55" s="25">
        <f t="shared" si="25"/>
        <v>0</v>
      </c>
      <c r="AA55" s="25">
        <f t="shared" si="26"/>
        <v>0</v>
      </c>
      <c r="AB55" s="25">
        <f t="shared" si="27"/>
        <v>0</v>
      </c>
    </row>
    <row r="56" spans="1:28" ht="20.100000000000001" customHeight="1" x14ac:dyDescent="0.25">
      <c r="A56" s="4" t="s">
        <v>303</v>
      </c>
      <c r="B56" s="5" t="s">
        <v>413</v>
      </c>
      <c r="C56" s="6">
        <v>147</v>
      </c>
      <c r="D56" s="39"/>
      <c r="E56" s="39"/>
      <c r="F56" s="39"/>
      <c r="G56" s="39"/>
      <c r="H56" s="39"/>
      <c r="I56" s="39"/>
      <c r="J56" s="39"/>
      <c r="K56" s="39"/>
      <c r="L56" s="39"/>
      <c r="M56" s="39"/>
      <c r="N56" s="39"/>
      <c r="O56" s="39"/>
      <c r="P56" s="39"/>
      <c r="Q56" s="39"/>
      <c r="R56" s="39"/>
      <c r="S56" s="39"/>
      <c r="T56" s="39"/>
      <c r="U56" s="34">
        <f t="shared" si="20"/>
        <v>0</v>
      </c>
      <c r="V56" s="34">
        <f t="shared" si="21"/>
        <v>0</v>
      </c>
      <c r="W56" s="25">
        <f t="shared" si="22"/>
        <v>0</v>
      </c>
      <c r="X56" s="25">
        <f t="shared" si="23"/>
        <v>0</v>
      </c>
      <c r="Y56" s="25">
        <f t="shared" si="24"/>
        <v>0</v>
      </c>
      <c r="Z56" s="25">
        <f t="shared" si="25"/>
        <v>0</v>
      </c>
      <c r="AA56" s="25">
        <f t="shared" si="26"/>
        <v>0</v>
      </c>
      <c r="AB56" s="25">
        <f t="shared" si="27"/>
        <v>0</v>
      </c>
    </row>
    <row r="57" spans="1:28" ht="20.100000000000001" customHeight="1" x14ac:dyDescent="0.25">
      <c r="A57" s="4" t="s">
        <v>302</v>
      </c>
      <c r="B57" s="5" t="s">
        <v>414</v>
      </c>
      <c r="C57" s="6">
        <v>148</v>
      </c>
      <c r="D57" s="39"/>
      <c r="E57" s="39"/>
      <c r="F57" s="39"/>
      <c r="G57" s="39"/>
      <c r="H57" s="39"/>
      <c r="I57" s="39"/>
      <c r="J57" s="39"/>
      <c r="K57" s="39"/>
      <c r="L57" s="39"/>
      <c r="M57" s="39"/>
      <c r="N57" s="39"/>
      <c r="O57" s="39"/>
      <c r="P57" s="39"/>
      <c r="Q57" s="39"/>
      <c r="R57" s="39"/>
      <c r="S57" s="39"/>
      <c r="T57" s="39"/>
      <c r="U57" s="34">
        <f t="shared" si="20"/>
        <v>0</v>
      </c>
      <c r="V57" s="34">
        <f t="shared" si="21"/>
        <v>0</v>
      </c>
      <c r="W57" s="25">
        <f t="shared" si="22"/>
        <v>0</v>
      </c>
      <c r="X57" s="25">
        <f t="shared" si="23"/>
        <v>0</v>
      </c>
      <c r="Y57" s="25">
        <f t="shared" si="24"/>
        <v>0</v>
      </c>
      <c r="Z57" s="25">
        <f t="shared" si="25"/>
        <v>0</v>
      </c>
      <c r="AA57" s="25">
        <f t="shared" si="26"/>
        <v>0</v>
      </c>
      <c r="AB57" s="25">
        <f t="shared" si="27"/>
        <v>0</v>
      </c>
    </row>
    <row r="58" spans="1:28" ht="20.100000000000001" customHeight="1" x14ac:dyDescent="0.25">
      <c r="A58" s="4" t="s">
        <v>301</v>
      </c>
      <c r="B58" s="5" t="s">
        <v>521</v>
      </c>
      <c r="C58" s="6">
        <v>149</v>
      </c>
      <c r="D58" s="39"/>
      <c r="E58" s="39"/>
      <c r="F58" s="39"/>
      <c r="G58" s="39"/>
      <c r="H58" s="39"/>
      <c r="I58" s="39"/>
      <c r="J58" s="39"/>
      <c r="K58" s="39"/>
      <c r="L58" s="39"/>
      <c r="M58" s="39"/>
      <c r="N58" s="39"/>
      <c r="O58" s="39"/>
      <c r="P58" s="39"/>
      <c r="Q58" s="39"/>
      <c r="R58" s="39"/>
      <c r="S58" s="39"/>
      <c r="T58" s="39"/>
      <c r="U58" s="34">
        <f t="shared" si="20"/>
        <v>0</v>
      </c>
      <c r="V58" s="34">
        <f t="shared" si="21"/>
        <v>0</v>
      </c>
      <c r="W58" s="25">
        <f t="shared" si="22"/>
        <v>0</v>
      </c>
      <c r="X58" s="25">
        <f t="shared" si="23"/>
        <v>0</v>
      </c>
      <c r="Y58" s="25">
        <f t="shared" si="24"/>
        <v>0</v>
      </c>
      <c r="Z58" s="25">
        <f t="shared" si="25"/>
        <v>0</v>
      </c>
      <c r="AA58" s="25">
        <f t="shared" si="26"/>
        <v>0</v>
      </c>
      <c r="AB58" s="25">
        <f t="shared" si="27"/>
        <v>0</v>
      </c>
    </row>
    <row r="59" spans="1:28" ht="20.100000000000001" customHeight="1" x14ac:dyDescent="0.25">
      <c r="A59" s="4" t="s">
        <v>300</v>
      </c>
      <c r="B59" s="5" t="s">
        <v>522</v>
      </c>
      <c r="C59" s="6">
        <v>150</v>
      </c>
      <c r="D59" s="38"/>
      <c r="E59" s="38"/>
      <c r="F59" s="39"/>
      <c r="G59" s="39"/>
      <c r="H59" s="39"/>
      <c r="I59" s="39"/>
      <c r="J59" s="39"/>
      <c r="K59" s="39"/>
      <c r="L59" s="39"/>
      <c r="M59" s="39"/>
      <c r="N59" s="39"/>
      <c r="O59" s="39"/>
      <c r="P59" s="39"/>
      <c r="Q59" s="39"/>
      <c r="R59" s="39"/>
      <c r="S59" s="39"/>
      <c r="T59" s="39"/>
      <c r="U59" s="34">
        <f t="shared" si="20"/>
        <v>0</v>
      </c>
      <c r="V59" s="34">
        <f t="shared" si="21"/>
        <v>0</v>
      </c>
      <c r="W59" s="25">
        <f t="shared" si="22"/>
        <v>0</v>
      </c>
      <c r="X59" s="25">
        <f t="shared" si="23"/>
        <v>0</v>
      </c>
      <c r="Y59" s="25">
        <f t="shared" si="24"/>
        <v>0</v>
      </c>
      <c r="Z59" s="25">
        <f t="shared" si="25"/>
        <v>0</v>
      </c>
      <c r="AA59" s="25">
        <f t="shared" si="26"/>
        <v>0</v>
      </c>
      <c r="AB59" s="25">
        <f t="shared" si="27"/>
        <v>0</v>
      </c>
    </row>
    <row r="60" spans="1:28" ht="20.100000000000001" customHeight="1" x14ac:dyDescent="0.25">
      <c r="A60" s="4" t="s">
        <v>299</v>
      </c>
      <c r="B60" s="5" t="s">
        <v>523</v>
      </c>
      <c r="C60" s="5">
        <v>152</v>
      </c>
      <c r="D60" s="38"/>
      <c r="E60" s="38"/>
      <c r="F60" s="39"/>
      <c r="G60" s="39"/>
      <c r="H60" s="39"/>
      <c r="I60" s="39"/>
      <c r="J60" s="39"/>
      <c r="K60" s="39"/>
      <c r="L60" s="39"/>
      <c r="M60" s="39"/>
      <c r="N60" s="39"/>
      <c r="O60" s="39"/>
      <c r="P60" s="39"/>
      <c r="Q60" s="39"/>
      <c r="R60" s="39"/>
      <c r="S60" s="39"/>
      <c r="T60" s="39"/>
      <c r="U60" s="34">
        <f t="shared" si="20"/>
        <v>0</v>
      </c>
      <c r="V60" s="34">
        <f t="shared" si="21"/>
        <v>0</v>
      </c>
      <c r="W60" s="25">
        <f t="shared" si="22"/>
        <v>0</v>
      </c>
      <c r="X60" s="25">
        <f t="shared" si="23"/>
        <v>0</v>
      </c>
      <c r="Y60" s="25">
        <f t="shared" si="24"/>
        <v>0</v>
      </c>
      <c r="Z60" s="25">
        <f t="shared" si="25"/>
        <v>0</v>
      </c>
      <c r="AA60" s="25">
        <f t="shared" si="26"/>
        <v>0</v>
      </c>
      <c r="AB60" s="25">
        <f t="shared" si="27"/>
        <v>0</v>
      </c>
    </row>
    <row r="61" spans="1:28" ht="20.100000000000001" customHeight="1" x14ac:dyDescent="0.25">
      <c r="A61" s="4" t="s">
        <v>298</v>
      </c>
      <c r="B61" s="5" t="s">
        <v>524</v>
      </c>
      <c r="C61" s="5">
        <v>153</v>
      </c>
      <c r="D61" s="38"/>
      <c r="E61" s="38"/>
      <c r="F61" s="39">
        <v>1</v>
      </c>
      <c r="G61" s="39"/>
      <c r="H61" s="39"/>
      <c r="I61" s="39"/>
      <c r="J61" s="39"/>
      <c r="K61" s="39"/>
      <c r="L61" s="39"/>
      <c r="M61" s="39">
        <v>1</v>
      </c>
      <c r="N61" s="39"/>
      <c r="O61" s="39"/>
      <c r="P61" s="39"/>
      <c r="Q61" s="39"/>
      <c r="R61" s="39"/>
      <c r="S61" s="39"/>
      <c r="T61" s="39"/>
      <c r="U61" s="34">
        <f t="shared" si="20"/>
        <v>1</v>
      </c>
      <c r="V61" s="34">
        <f t="shared" si="21"/>
        <v>1</v>
      </c>
      <c r="W61" s="25">
        <f t="shared" si="22"/>
        <v>0</v>
      </c>
      <c r="X61" s="25">
        <f t="shared" si="23"/>
        <v>0</v>
      </c>
      <c r="Y61" s="25">
        <f t="shared" si="24"/>
        <v>0</v>
      </c>
      <c r="Z61" s="25">
        <f t="shared" si="25"/>
        <v>0</v>
      </c>
      <c r="AA61" s="25">
        <f t="shared" si="26"/>
        <v>0</v>
      </c>
      <c r="AB61" s="25">
        <f t="shared" si="27"/>
        <v>0</v>
      </c>
    </row>
    <row r="62" spans="1:28" ht="20.100000000000001" customHeight="1" x14ac:dyDescent="0.25">
      <c r="A62" s="4" t="s">
        <v>297</v>
      </c>
      <c r="B62" s="5" t="s">
        <v>507</v>
      </c>
      <c r="C62" s="5">
        <v>154</v>
      </c>
      <c r="D62" s="38"/>
      <c r="E62" s="38"/>
      <c r="F62" s="39"/>
      <c r="G62" s="39"/>
      <c r="H62" s="39"/>
      <c r="I62" s="39"/>
      <c r="J62" s="39"/>
      <c r="K62" s="39"/>
      <c r="L62" s="39"/>
      <c r="M62" s="39"/>
      <c r="N62" s="39"/>
      <c r="O62" s="39"/>
      <c r="P62" s="39"/>
      <c r="Q62" s="39"/>
      <c r="R62" s="39"/>
      <c r="S62" s="39"/>
      <c r="T62" s="39"/>
      <c r="U62" s="34">
        <f t="shared" si="20"/>
        <v>0</v>
      </c>
      <c r="V62" s="34">
        <f t="shared" si="21"/>
        <v>0</v>
      </c>
      <c r="W62" s="25">
        <f t="shared" si="22"/>
        <v>0</v>
      </c>
      <c r="X62" s="25">
        <f t="shared" si="23"/>
        <v>0</v>
      </c>
      <c r="Y62" s="25">
        <f t="shared" si="24"/>
        <v>0</v>
      </c>
      <c r="Z62" s="25">
        <f t="shared" si="25"/>
        <v>0</v>
      </c>
      <c r="AA62" s="25">
        <f t="shared" si="26"/>
        <v>0</v>
      </c>
      <c r="AB62" s="25">
        <f t="shared" si="27"/>
        <v>0</v>
      </c>
    </row>
    <row r="63" spans="1:28" ht="20.100000000000001" customHeight="1" x14ac:dyDescent="0.25">
      <c r="A63" s="4" t="s">
        <v>296</v>
      </c>
      <c r="B63" s="7" t="s">
        <v>683</v>
      </c>
      <c r="C63" s="5">
        <v>154.1</v>
      </c>
      <c r="D63" s="38"/>
      <c r="E63" s="38"/>
      <c r="F63" s="39"/>
      <c r="G63" s="39"/>
      <c r="H63" s="39"/>
      <c r="I63" s="39"/>
      <c r="J63" s="39"/>
      <c r="K63" s="39"/>
      <c r="L63" s="39"/>
      <c r="M63" s="39"/>
      <c r="N63" s="39"/>
      <c r="O63" s="39"/>
      <c r="P63" s="39"/>
      <c r="Q63" s="39"/>
      <c r="R63" s="39"/>
      <c r="S63" s="39"/>
      <c r="T63" s="39"/>
      <c r="U63" s="34">
        <f t="shared" si="20"/>
        <v>0</v>
      </c>
      <c r="V63" s="34">
        <f t="shared" si="21"/>
        <v>0</v>
      </c>
      <c r="W63" s="25">
        <f t="shared" si="22"/>
        <v>0</v>
      </c>
      <c r="X63" s="25">
        <f t="shared" si="23"/>
        <v>0</v>
      </c>
      <c r="Y63" s="25">
        <f t="shared" si="24"/>
        <v>0</v>
      </c>
      <c r="Z63" s="25">
        <f t="shared" si="25"/>
        <v>0</v>
      </c>
      <c r="AA63" s="25">
        <f t="shared" si="26"/>
        <v>0</v>
      </c>
      <c r="AB63" s="25">
        <f t="shared" si="27"/>
        <v>0</v>
      </c>
    </row>
    <row r="64" spans="1:28" ht="20.100000000000001" customHeight="1" x14ac:dyDescent="0.25">
      <c r="A64" s="4" t="s">
        <v>295</v>
      </c>
      <c r="B64" s="7" t="s">
        <v>684</v>
      </c>
      <c r="C64" s="5">
        <v>154.19999999999999</v>
      </c>
      <c r="D64" s="38"/>
      <c r="E64" s="38"/>
      <c r="F64" s="39"/>
      <c r="G64" s="39"/>
      <c r="H64" s="39"/>
      <c r="I64" s="39"/>
      <c r="J64" s="39"/>
      <c r="K64" s="39"/>
      <c r="L64" s="39"/>
      <c r="M64" s="39"/>
      <c r="N64" s="39"/>
      <c r="O64" s="39"/>
      <c r="P64" s="39"/>
      <c r="Q64" s="39"/>
      <c r="R64" s="39"/>
      <c r="S64" s="39"/>
      <c r="T64" s="39"/>
      <c r="U64" s="34">
        <f t="shared" si="20"/>
        <v>0</v>
      </c>
      <c r="V64" s="34">
        <f t="shared" si="21"/>
        <v>0</v>
      </c>
      <c r="W64" s="25">
        <f t="shared" si="22"/>
        <v>0</v>
      </c>
      <c r="X64" s="25">
        <f t="shared" si="23"/>
        <v>0</v>
      </c>
      <c r="Y64" s="25">
        <f t="shared" si="24"/>
        <v>0</v>
      </c>
      <c r="Z64" s="25">
        <f t="shared" si="25"/>
        <v>0</v>
      </c>
      <c r="AA64" s="25">
        <f t="shared" si="26"/>
        <v>0</v>
      </c>
      <c r="AB64" s="25">
        <f t="shared" si="27"/>
        <v>0</v>
      </c>
    </row>
    <row r="65" spans="1:28" ht="20.100000000000001" customHeight="1" x14ac:dyDescent="0.25">
      <c r="A65" s="4" t="s">
        <v>294</v>
      </c>
      <c r="B65" s="7" t="s">
        <v>525</v>
      </c>
      <c r="C65" s="5">
        <v>154.4</v>
      </c>
      <c r="D65" s="38"/>
      <c r="E65" s="38"/>
      <c r="F65" s="39"/>
      <c r="G65" s="39"/>
      <c r="H65" s="39"/>
      <c r="I65" s="39"/>
      <c r="J65" s="39"/>
      <c r="K65" s="39"/>
      <c r="L65" s="39"/>
      <c r="M65" s="39"/>
      <c r="N65" s="39"/>
      <c r="O65" s="39"/>
      <c r="P65" s="39"/>
      <c r="Q65" s="39"/>
      <c r="R65" s="39"/>
      <c r="S65" s="39"/>
      <c r="T65" s="39"/>
      <c r="U65" s="34">
        <f t="shared" si="20"/>
        <v>0</v>
      </c>
      <c r="V65" s="34">
        <f t="shared" si="21"/>
        <v>0</v>
      </c>
      <c r="W65" s="25">
        <f t="shared" si="22"/>
        <v>0</v>
      </c>
      <c r="X65" s="25">
        <f t="shared" si="23"/>
        <v>0</v>
      </c>
      <c r="Y65" s="25">
        <f t="shared" si="24"/>
        <v>0</v>
      </c>
      <c r="Z65" s="25">
        <f t="shared" si="25"/>
        <v>0</v>
      </c>
      <c r="AA65" s="25">
        <f t="shared" si="26"/>
        <v>0</v>
      </c>
      <c r="AB65" s="25">
        <f t="shared" si="27"/>
        <v>0</v>
      </c>
    </row>
    <row r="66" spans="1:28" ht="20.100000000000001" customHeight="1" x14ac:dyDescent="0.25">
      <c r="A66" s="4" t="s">
        <v>293</v>
      </c>
      <c r="B66" s="7" t="s">
        <v>492</v>
      </c>
      <c r="C66" s="5">
        <v>154.5</v>
      </c>
      <c r="D66" s="38"/>
      <c r="E66" s="38"/>
      <c r="F66" s="39"/>
      <c r="G66" s="39"/>
      <c r="H66" s="39"/>
      <c r="I66" s="39"/>
      <c r="J66" s="39"/>
      <c r="K66" s="39"/>
      <c r="L66" s="39"/>
      <c r="M66" s="39"/>
      <c r="N66" s="39"/>
      <c r="O66" s="39"/>
      <c r="P66" s="39"/>
      <c r="Q66" s="39"/>
      <c r="R66" s="39"/>
      <c r="S66" s="39"/>
      <c r="T66" s="39"/>
      <c r="U66" s="34">
        <f t="shared" si="20"/>
        <v>0</v>
      </c>
      <c r="V66" s="34">
        <f t="shared" si="21"/>
        <v>0</v>
      </c>
      <c r="W66" s="25">
        <f t="shared" si="22"/>
        <v>0</v>
      </c>
      <c r="X66" s="25">
        <f t="shared" si="23"/>
        <v>0</v>
      </c>
      <c r="Y66" s="25">
        <f t="shared" si="24"/>
        <v>0</v>
      </c>
      <c r="Z66" s="25">
        <f t="shared" si="25"/>
        <v>0</v>
      </c>
      <c r="AA66" s="25">
        <f t="shared" si="26"/>
        <v>0</v>
      </c>
      <c r="AB66" s="25">
        <f t="shared" si="27"/>
        <v>0</v>
      </c>
    </row>
    <row r="67" spans="1:28" ht="20.100000000000001" customHeight="1" x14ac:dyDescent="0.25">
      <c r="A67" s="4" t="s">
        <v>685</v>
      </c>
      <c r="B67" s="7" t="s">
        <v>686</v>
      </c>
      <c r="C67" s="5">
        <v>154.6</v>
      </c>
      <c r="D67" s="38"/>
      <c r="E67" s="38"/>
      <c r="F67" s="39"/>
      <c r="G67" s="39"/>
      <c r="H67" s="39"/>
      <c r="I67" s="39"/>
      <c r="J67" s="39"/>
      <c r="K67" s="39"/>
      <c r="L67" s="39"/>
      <c r="M67" s="39"/>
      <c r="N67" s="39"/>
      <c r="O67" s="39"/>
      <c r="P67" s="39"/>
      <c r="Q67" s="39"/>
      <c r="R67" s="39"/>
      <c r="S67" s="39"/>
      <c r="T67" s="39"/>
      <c r="U67" s="34">
        <f t="shared" si="20"/>
        <v>0</v>
      </c>
      <c r="V67" s="34">
        <f t="shared" si="21"/>
        <v>0</v>
      </c>
      <c r="W67" s="25">
        <f t="shared" si="22"/>
        <v>0</v>
      </c>
      <c r="X67" s="25">
        <f t="shared" si="23"/>
        <v>0</v>
      </c>
      <c r="Y67" s="25">
        <f t="shared" si="24"/>
        <v>0</v>
      </c>
      <c r="Z67" s="25">
        <f t="shared" si="25"/>
        <v>0</v>
      </c>
      <c r="AA67" s="25">
        <f t="shared" si="26"/>
        <v>0</v>
      </c>
      <c r="AB67" s="25">
        <f t="shared" si="27"/>
        <v>0</v>
      </c>
    </row>
    <row r="68" spans="1:28" ht="20.100000000000001" customHeight="1" x14ac:dyDescent="0.25">
      <c r="A68" s="4" t="s">
        <v>687</v>
      </c>
      <c r="B68" s="7" t="s">
        <v>688</v>
      </c>
      <c r="C68" s="5">
        <v>154.69999999999999</v>
      </c>
      <c r="D68" s="38"/>
      <c r="E68" s="38"/>
      <c r="F68" s="39"/>
      <c r="G68" s="39"/>
      <c r="H68" s="39"/>
      <c r="I68" s="39"/>
      <c r="J68" s="39"/>
      <c r="K68" s="39"/>
      <c r="L68" s="39"/>
      <c r="M68" s="39"/>
      <c r="N68" s="39"/>
      <c r="O68" s="39"/>
      <c r="P68" s="39"/>
      <c r="Q68" s="39"/>
      <c r="R68" s="39"/>
      <c r="S68" s="39"/>
      <c r="T68" s="39"/>
      <c r="U68" s="34">
        <f t="shared" si="20"/>
        <v>0</v>
      </c>
      <c r="V68" s="34">
        <f t="shared" si="21"/>
        <v>0</v>
      </c>
      <c r="W68" s="25">
        <f t="shared" si="22"/>
        <v>0</v>
      </c>
      <c r="X68" s="25">
        <f t="shared" si="23"/>
        <v>0</v>
      </c>
      <c r="Y68" s="25">
        <f t="shared" si="24"/>
        <v>0</v>
      </c>
      <c r="Z68" s="25">
        <f t="shared" si="25"/>
        <v>0</v>
      </c>
      <c r="AA68" s="25">
        <f t="shared" si="26"/>
        <v>0</v>
      </c>
      <c r="AB68" s="25">
        <f t="shared" si="27"/>
        <v>0</v>
      </c>
    </row>
    <row r="69" spans="1:28" ht="20.100000000000001" customHeight="1" x14ac:dyDescent="0.25">
      <c r="A69" s="4" t="s">
        <v>689</v>
      </c>
      <c r="B69" s="7" t="s">
        <v>690</v>
      </c>
      <c r="C69" s="5">
        <v>154.80000000000001</v>
      </c>
      <c r="D69" s="38"/>
      <c r="E69" s="38"/>
      <c r="F69" s="39"/>
      <c r="G69" s="39"/>
      <c r="H69" s="39"/>
      <c r="I69" s="39"/>
      <c r="J69" s="39"/>
      <c r="K69" s="39"/>
      <c r="L69" s="39"/>
      <c r="M69" s="39"/>
      <c r="N69" s="39"/>
      <c r="O69" s="39"/>
      <c r="P69" s="39"/>
      <c r="Q69" s="39"/>
      <c r="R69" s="39"/>
      <c r="S69" s="39"/>
      <c r="T69" s="39"/>
      <c r="U69" s="34">
        <f t="shared" si="20"/>
        <v>0</v>
      </c>
      <c r="V69" s="34">
        <f t="shared" si="21"/>
        <v>0</v>
      </c>
      <c r="W69" s="25">
        <f t="shared" si="22"/>
        <v>0</v>
      </c>
      <c r="X69" s="25">
        <f t="shared" si="23"/>
        <v>0</v>
      </c>
      <c r="Y69" s="25">
        <f t="shared" si="24"/>
        <v>0</v>
      </c>
      <c r="Z69" s="25">
        <f t="shared" si="25"/>
        <v>0</v>
      </c>
      <c r="AA69" s="25">
        <f t="shared" si="26"/>
        <v>0</v>
      </c>
      <c r="AB69" s="25">
        <f t="shared" si="27"/>
        <v>0</v>
      </c>
    </row>
    <row r="70" spans="1:28" ht="20.100000000000001" customHeight="1" x14ac:dyDescent="0.25">
      <c r="A70" s="4" t="s">
        <v>292</v>
      </c>
      <c r="B70" s="5" t="s">
        <v>415</v>
      </c>
      <c r="C70" s="5">
        <v>155</v>
      </c>
      <c r="D70" s="38"/>
      <c r="E70" s="38"/>
      <c r="F70" s="39"/>
      <c r="G70" s="39"/>
      <c r="H70" s="39"/>
      <c r="I70" s="39"/>
      <c r="J70" s="39"/>
      <c r="K70" s="39"/>
      <c r="L70" s="39"/>
      <c r="M70" s="39"/>
      <c r="N70" s="39"/>
      <c r="O70" s="39"/>
      <c r="P70" s="39"/>
      <c r="Q70" s="39"/>
      <c r="R70" s="39"/>
      <c r="S70" s="39"/>
      <c r="T70" s="39"/>
      <c r="U70" s="34">
        <f t="shared" si="20"/>
        <v>0</v>
      </c>
      <c r="V70" s="34">
        <f t="shared" si="21"/>
        <v>0</v>
      </c>
      <c r="W70" s="25">
        <f t="shared" si="22"/>
        <v>0</v>
      </c>
      <c r="X70" s="25">
        <f t="shared" si="23"/>
        <v>0</v>
      </c>
      <c r="Y70" s="25">
        <f t="shared" si="24"/>
        <v>0</v>
      </c>
      <c r="Z70" s="25">
        <f t="shared" si="25"/>
        <v>0</v>
      </c>
      <c r="AA70" s="25">
        <f t="shared" si="26"/>
        <v>0</v>
      </c>
      <c r="AB70" s="25">
        <f t="shared" si="27"/>
        <v>0</v>
      </c>
    </row>
    <row r="71" spans="1:28" ht="20.100000000000001" customHeight="1" x14ac:dyDescent="0.25">
      <c r="A71" s="4" t="s">
        <v>291</v>
      </c>
      <c r="B71" s="5" t="s">
        <v>526</v>
      </c>
      <c r="C71" s="5">
        <v>156</v>
      </c>
      <c r="D71" s="38"/>
      <c r="E71" s="38"/>
      <c r="F71" s="39"/>
      <c r="G71" s="39"/>
      <c r="H71" s="39"/>
      <c r="I71" s="39"/>
      <c r="J71" s="39"/>
      <c r="K71" s="39"/>
      <c r="L71" s="39"/>
      <c r="M71" s="39"/>
      <c r="N71" s="39"/>
      <c r="O71" s="39"/>
      <c r="P71" s="39"/>
      <c r="Q71" s="39"/>
      <c r="R71" s="39"/>
      <c r="S71" s="39"/>
      <c r="T71" s="39"/>
      <c r="U71" s="34">
        <f t="shared" si="20"/>
        <v>0</v>
      </c>
      <c r="V71" s="34">
        <f t="shared" si="21"/>
        <v>0</v>
      </c>
      <c r="W71" s="25">
        <f t="shared" si="22"/>
        <v>0</v>
      </c>
      <c r="X71" s="25">
        <f t="shared" si="23"/>
        <v>0</v>
      </c>
      <c r="Y71" s="25">
        <f t="shared" si="24"/>
        <v>0</v>
      </c>
      <c r="Z71" s="25">
        <f t="shared" si="25"/>
        <v>0</v>
      </c>
      <c r="AA71" s="25">
        <f t="shared" si="26"/>
        <v>0</v>
      </c>
      <c r="AB71" s="25">
        <f t="shared" si="27"/>
        <v>0</v>
      </c>
    </row>
    <row r="72" spans="1:28" ht="20.100000000000001" customHeight="1" x14ac:dyDescent="0.25">
      <c r="A72" s="4" t="s">
        <v>290</v>
      </c>
      <c r="B72" s="5" t="s">
        <v>527</v>
      </c>
      <c r="C72" s="5">
        <v>157</v>
      </c>
      <c r="D72" s="38"/>
      <c r="E72" s="38"/>
      <c r="F72" s="39"/>
      <c r="G72" s="39"/>
      <c r="H72" s="39"/>
      <c r="I72" s="39"/>
      <c r="J72" s="39"/>
      <c r="K72" s="39"/>
      <c r="L72" s="39"/>
      <c r="M72" s="39"/>
      <c r="N72" s="39"/>
      <c r="O72" s="39"/>
      <c r="P72" s="39"/>
      <c r="Q72" s="39"/>
      <c r="R72" s="39"/>
      <c r="S72" s="39"/>
      <c r="T72" s="39"/>
      <c r="U72" s="34">
        <f t="shared" si="20"/>
        <v>0</v>
      </c>
      <c r="V72" s="34">
        <f t="shared" si="21"/>
        <v>0</v>
      </c>
      <c r="W72" s="25">
        <f t="shared" si="22"/>
        <v>0</v>
      </c>
      <c r="X72" s="25">
        <f t="shared" si="23"/>
        <v>0</v>
      </c>
      <c r="Y72" s="25">
        <f t="shared" si="24"/>
        <v>0</v>
      </c>
      <c r="Z72" s="25">
        <f t="shared" si="25"/>
        <v>0</v>
      </c>
      <c r="AA72" s="25">
        <f t="shared" si="26"/>
        <v>0</v>
      </c>
      <c r="AB72" s="25">
        <f t="shared" si="27"/>
        <v>0</v>
      </c>
    </row>
    <row r="73" spans="1:28" ht="20.100000000000001" customHeight="1" x14ac:dyDescent="0.25">
      <c r="A73" s="4" t="s">
        <v>289</v>
      </c>
      <c r="B73" s="5" t="s">
        <v>528</v>
      </c>
      <c r="C73" s="5">
        <v>158</v>
      </c>
      <c r="D73" s="38"/>
      <c r="E73" s="38"/>
      <c r="F73" s="39"/>
      <c r="G73" s="39"/>
      <c r="H73" s="39"/>
      <c r="I73" s="39"/>
      <c r="J73" s="39"/>
      <c r="K73" s="39"/>
      <c r="L73" s="39"/>
      <c r="M73" s="39"/>
      <c r="N73" s="39"/>
      <c r="O73" s="39"/>
      <c r="P73" s="39"/>
      <c r="Q73" s="39"/>
      <c r="R73" s="39"/>
      <c r="S73" s="39"/>
      <c r="T73" s="39"/>
      <c r="U73" s="34">
        <f t="shared" si="20"/>
        <v>0</v>
      </c>
      <c r="V73" s="34">
        <f t="shared" si="21"/>
        <v>0</v>
      </c>
      <c r="W73" s="25">
        <f t="shared" si="22"/>
        <v>0</v>
      </c>
      <c r="X73" s="25">
        <f t="shared" si="23"/>
        <v>0</v>
      </c>
      <c r="Y73" s="25">
        <f t="shared" si="24"/>
        <v>0</v>
      </c>
      <c r="Z73" s="25">
        <f t="shared" si="25"/>
        <v>0</v>
      </c>
      <c r="AA73" s="25">
        <f t="shared" si="26"/>
        <v>0</v>
      </c>
      <c r="AB73" s="25">
        <f t="shared" si="27"/>
        <v>0</v>
      </c>
    </row>
    <row r="74" spans="1:28" ht="20.100000000000001" customHeight="1" x14ac:dyDescent="0.25">
      <c r="A74" s="4" t="s">
        <v>288</v>
      </c>
      <c r="B74" s="5" t="s">
        <v>529</v>
      </c>
      <c r="C74" s="5">
        <v>159</v>
      </c>
      <c r="D74" s="38"/>
      <c r="E74" s="38"/>
      <c r="F74" s="39"/>
      <c r="G74" s="39"/>
      <c r="H74" s="39"/>
      <c r="I74" s="39"/>
      <c r="J74" s="39"/>
      <c r="K74" s="39"/>
      <c r="L74" s="39"/>
      <c r="M74" s="39"/>
      <c r="N74" s="39"/>
      <c r="O74" s="39"/>
      <c r="P74" s="39"/>
      <c r="Q74" s="39"/>
      <c r="R74" s="39"/>
      <c r="S74" s="39"/>
      <c r="T74" s="39"/>
      <c r="U74" s="34">
        <f t="shared" si="20"/>
        <v>0</v>
      </c>
      <c r="V74" s="34">
        <f t="shared" si="21"/>
        <v>0</v>
      </c>
      <c r="W74" s="25">
        <f t="shared" si="22"/>
        <v>0</v>
      </c>
      <c r="X74" s="25">
        <f t="shared" si="23"/>
        <v>0</v>
      </c>
      <c r="Y74" s="25">
        <f t="shared" si="24"/>
        <v>0</v>
      </c>
      <c r="Z74" s="25">
        <f t="shared" si="25"/>
        <v>0</v>
      </c>
      <c r="AA74" s="25">
        <f t="shared" si="26"/>
        <v>0</v>
      </c>
      <c r="AB74" s="25">
        <f t="shared" si="27"/>
        <v>0</v>
      </c>
    </row>
    <row r="75" spans="1:28" ht="20.100000000000001" customHeight="1" x14ac:dyDescent="0.25">
      <c r="A75" s="4" t="s">
        <v>287</v>
      </c>
      <c r="B75" s="5" t="s">
        <v>530</v>
      </c>
      <c r="C75" s="5">
        <v>160</v>
      </c>
      <c r="D75" s="38"/>
      <c r="E75" s="38"/>
      <c r="F75" s="39"/>
      <c r="G75" s="39"/>
      <c r="H75" s="39"/>
      <c r="I75" s="39"/>
      <c r="J75" s="39"/>
      <c r="K75" s="39"/>
      <c r="L75" s="39"/>
      <c r="M75" s="39"/>
      <c r="N75" s="39"/>
      <c r="O75" s="39"/>
      <c r="P75" s="39"/>
      <c r="Q75" s="39"/>
      <c r="R75" s="39"/>
      <c r="S75" s="39"/>
      <c r="T75" s="39"/>
      <c r="U75" s="34">
        <f t="shared" si="20"/>
        <v>0</v>
      </c>
      <c r="V75" s="34">
        <f t="shared" si="21"/>
        <v>0</v>
      </c>
      <c r="W75" s="25">
        <f t="shared" si="22"/>
        <v>0</v>
      </c>
      <c r="X75" s="25">
        <f t="shared" si="23"/>
        <v>0</v>
      </c>
      <c r="Y75" s="25">
        <f t="shared" si="24"/>
        <v>0</v>
      </c>
      <c r="Z75" s="25">
        <f t="shared" si="25"/>
        <v>0</v>
      </c>
      <c r="AA75" s="25">
        <f t="shared" si="26"/>
        <v>0</v>
      </c>
      <c r="AB75" s="25">
        <f t="shared" si="27"/>
        <v>0</v>
      </c>
    </row>
    <row r="76" spans="1:28" ht="20.100000000000001" customHeight="1" x14ac:dyDescent="0.25">
      <c r="A76" s="4" t="s">
        <v>286</v>
      </c>
      <c r="B76" s="5" t="s">
        <v>531</v>
      </c>
      <c r="C76" s="5">
        <v>161</v>
      </c>
      <c r="D76" s="38"/>
      <c r="E76" s="38"/>
      <c r="F76" s="39"/>
      <c r="G76" s="39"/>
      <c r="H76" s="39"/>
      <c r="I76" s="39"/>
      <c r="J76" s="39"/>
      <c r="K76" s="39"/>
      <c r="L76" s="39"/>
      <c r="M76" s="39"/>
      <c r="N76" s="39"/>
      <c r="O76" s="39"/>
      <c r="P76" s="39"/>
      <c r="Q76" s="39"/>
      <c r="R76" s="39"/>
      <c r="S76" s="39"/>
      <c r="T76" s="39"/>
      <c r="U76" s="34">
        <f t="shared" si="20"/>
        <v>0</v>
      </c>
      <c r="V76" s="34">
        <f t="shared" si="21"/>
        <v>0</v>
      </c>
      <c r="W76" s="25">
        <f t="shared" si="22"/>
        <v>0</v>
      </c>
      <c r="X76" s="25">
        <f t="shared" si="23"/>
        <v>0</v>
      </c>
      <c r="Y76" s="25">
        <f t="shared" si="24"/>
        <v>0</v>
      </c>
      <c r="Z76" s="25">
        <f t="shared" si="25"/>
        <v>0</v>
      </c>
      <c r="AA76" s="25">
        <f t="shared" si="26"/>
        <v>0</v>
      </c>
      <c r="AB76" s="25">
        <f t="shared" si="27"/>
        <v>0</v>
      </c>
    </row>
    <row r="77" spans="1:28" ht="20.100000000000001" customHeight="1" x14ac:dyDescent="0.25">
      <c r="A77" s="4" t="s">
        <v>285</v>
      </c>
      <c r="B77" s="5" t="s">
        <v>532</v>
      </c>
      <c r="C77" s="5">
        <v>162</v>
      </c>
      <c r="D77" s="38"/>
      <c r="E77" s="38"/>
      <c r="F77" s="39"/>
      <c r="G77" s="39"/>
      <c r="H77" s="39"/>
      <c r="I77" s="39"/>
      <c r="J77" s="39"/>
      <c r="K77" s="39"/>
      <c r="L77" s="39"/>
      <c r="M77" s="39"/>
      <c r="N77" s="39"/>
      <c r="O77" s="39"/>
      <c r="P77" s="39"/>
      <c r="Q77" s="39"/>
      <c r="R77" s="39"/>
      <c r="S77" s="39"/>
      <c r="T77" s="39"/>
      <c r="U77" s="34">
        <f t="shared" si="20"/>
        <v>0</v>
      </c>
      <c r="V77" s="34">
        <f t="shared" si="21"/>
        <v>0</v>
      </c>
      <c r="W77" s="25">
        <f t="shared" si="22"/>
        <v>0</v>
      </c>
      <c r="X77" s="25">
        <f t="shared" si="23"/>
        <v>0</v>
      </c>
      <c r="Y77" s="25">
        <f t="shared" si="24"/>
        <v>0</v>
      </c>
      <c r="Z77" s="25">
        <f t="shared" si="25"/>
        <v>0</v>
      </c>
      <c r="AA77" s="25">
        <f t="shared" si="26"/>
        <v>0</v>
      </c>
      <c r="AB77" s="25">
        <f t="shared" si="27"/>
        <v>0</v>
      </c>
    </row>
    <row r="78" spans="1:28" ht="20.100000000000001" customHeight="1" x14ac:dyDescent="0.25">
      <c r="A78" s="4" t="s">
        <v>284</v>
      </c>
      <c r="B78" s="5" t="s">
        <v>283</v>
      </c>
      <c r="C78" s="5">
        <v>163</v>
      </c>
      <c r="D78" s="38"/>
      <c r="E78" s="38"/>
      <c r="F78" s="39"/>
      <c r="G78" s="39"/>
      <c r="H78" s="39"/>
      <c r="I78" s="39"/>
      <c r="J78" s="39"/>
      <c r="K78" s="39"/>
      <c r="L78" s="39"/>
      <c r="M78" s="39"/>
      <c r="N78" s="39"/>
      <c r="O78" s="39"/>
      <c r="P78" s="39"/>
      <c r="Q78" s="39"/>
      <c r="R78" s="39"/>
      <c r="S78" s="39"/>
      <c r="T78" s="39"/>
      <c r="U78" s="34">
        <f t="shared" si="20"/>
        <v>0</v>
      </c>
      <c r="V78" s="34">
        <f t="shared" si="21"/>
        <v>0</v>
      </c>
      <c r="W78" s="25">
        <f t="shared" si="22"/>
        <v>0</v>
      </c>
      <c r="X78" s="25">
        <f t="shared" si="23"/>
        <v>0</v>
      </c>
      <c r="Y78" s="25">
        <f t="shared" si="24"/>
        <v>0</v>
      </c>
      <c r="Z78" s="25">
        <f t="shared" si="25"/>
        <v>0</v>
      </c>
      <c r="AA78" s="25">
        <f t="shared" si="26"/>
        <v>0</v>
      </c>
      <c r="AB78" s="25">
        <f t="shared" si="27"/>
        <v>0</v>
      </c>
    </row>
    <row r="79" spans="1:28" ht="20.100000000000001" customHeight="1" x14ac:dyDescent="0.25">
      <c r="A79" s="4" t="s">
        <v>282</v>
      </c>
      <c r="B79" s="5" t="s">
        <v>626</v>
      </c>
      <c r="C79" s="5">
        <v>164</v>
      </c>
      <c r="D79" s="43"/>
      <c r="E79" s="43"/>
      <c r="F79" s="43"/>
      <c r="G79" s="43"/>
      <c r="H79" s="43"/>
      <c r="I79" s="43"/>
      <c r="J79" s="43"/>
      <c r="K79" s="43"/>
      <c r="L79" s="43"/>
      <c r="M79" s="43"/>
      <c r="N79" s="43"/>
      <c r="O79" s="43"/>
      <c r="P79" s="43"/>
      <c r="Q79" s="43"/>
      <c r="R79" s="43"/>
      <c r="S79" s="43"/>
      <c r="T79" s="43"/>
      <c r="U79" s="34">
        <f t="shared" si="20"/>
        <v>0</v>
      </c>
      <c r="V79" s="34">
        <f t="shared" si="21"/>
        <v>0</v>
      </c>
      <c r="W79" s="25">
        <f t="shared" si="22"/>
        <v>0</v>
      </c>
      <c r="X79" s="25">
        <f t="shared" si="23"/>
        <v>0</v>
      </c>
      <c r="Y79" s="25">
        <f t="shared" si="24"/>
        <v>0</v>
      </c>
      <c r="Z79" s="25">
        <f t="shared" si="25"/>
        <v>0</v>
      </c>
      <c r="AA79" s="25">
        <f t="shared" si="26"/>
        <v>0</v>
      </c>
      <c r="AB79" s="25">
        <f t="shared" si="27"/>
        <v>0</v>
      </c>
    </row>
    <row r="80" spans="1:28" ht="20.100000000000001" customHeight="1" x14ac:dyDescent="0.25">
      <c r="A80" s="4" t="s">
        <v>281</v>
      </c>
      <c r="B80" s="7" t="s">
        <v>407</v>
      </c>
      <c r="C80" s="5"/>
      <c r="D80" s="38"/>
      <c r="E80" s="38"/>
      <c r="F80" s="39"/>
      <c r="G80" s="39"/>
      <c r="H80" s="39"/>
      <c r="I80" s="39"/>
      <c r="J80" s="39"/>
      <c r="K80" s="39"/>
      <c r="L80" s="39"/>
      <c r="M80" s="39"/>
      <c r="N80" s="39"/>
      <c r="O80" s="39"/>
      <c r="P80" s="39"/>
      <c r="Q80" s="39"/>
      <c r="R80" s="39"/>
      <c r="S80" s="39"/>
      <c r="T80" s="39"/>
      <c r="U80" s="34">
        <f t="shared" si="20"/>
        <v>0</v>
      </c>
      <c r="V80" s="34">
        <f t="shared" si="21"/>
        <v>0</v>
      </c>
      <c r="W80" s="25">
        <f t="shared" si="22"/>
        <v>0</v>
      </c>
      <c r="X80" s="25">
        <f t="shared" si="23"/>
        <v>0</v>
      </c>
      <c r="Y80" s="25">
        <f t="shared" si="24"/>
        <v>0</v>
      </c>
      <c r="Z80" s="25">
        <f t="shared" si="25"/>
        <v>0</v>
      </c>
      <c r="AA80" s="25">
        <f t="shared" si="26"/>
        <v>0</v>
      </c>
      <c r="AB80" s="25">
        <f t="shared" si="27"/>
        <v>0</v>
      </c>
    </row>
    <row r="81" spans="1:28" ht="20.100000000000001" customHeight="1" x14ac:dyDescent="0.25">
      <c r="A81" s="8" t="s">
        <v>280</v>
      </c>
      <c r="B81" s="2" t="s">
        <v>533</v>
      </c>
      <c r="C81" s="5"/>
      <c r="D81" s="36">
        <f t="shared" ref="D81:T81" si="28">SUM(D82:D95)</f>
        <v>0</v>
      </c>
      <c r="E81" s="36">
        <f t="shared" si="28"/>
        <v>0</v>
      </c>
      <c r="F81" s="36">
        <f t="shared" si="28"/>
        <v>0</v>
      </c>
      <c r="G81" s="36">
        <f t="shared" si="28"/>
        <v>0</v>
      </c>
      <c r="H81" s="36">
        <f t="shared" si="28"/>
        <v>0</v>
      </c>
      <c r="I81" s="36">
        <f t="shared" si="28"/>
        <v>0</v>
      </c>
      <c r="J81" s="36">
        <f t="shared" si="28"/>
        <v>0</v>
      </c>
      <c r="K81" s="36">
        <f t="shared" si="28"/>
        <v>0</v>
      </c>
      <c r="L81" s="36">
        <f t="shared" si="28"/>
        <v>0</v>
      </c>
      <c r="M81" s="36">
        <f t="shared" si="28"/>
        <v>0</v>
      </c>
      <c r="N81" s="36">
        <f t="shared" si="28"/>
        <v>0</v>
      </c>
      <c r="O81" s="36">
        <f t="shared" si="28"/>
        <v>0</v>
      </c>
      <c r="P81" s="36">
        <f t="shared" si="28"/>
        <v>0</v>
      </c>
      <c r="Q81" s="36">
        <f t="shared" si="28"/>
        <v>0</v>
      </c>
      <c r="R81" s="36">
        <f t="shared" si="28"/>
        <v>0</v>
      </c>
      <c r="S81" s="36">
        <f t="shared" si="28"/>
        <v>0</v>
      </c>
      <c r="T81" s="36">
        <f t="shared" si="28"/>
        <v>0</v>
      </c>
      <c r="U81" s="34">
        <f t="shared" si="20"/>
        <v>0</v>
      </c>
      <c r="V81" s="34">
        <f t="shared" si="21"/>
        <v>0</v>
      </c>
      <c r="W81" s="25">
        <f t="shared" si="22"/>
        <v>0</v>
      </c>
      <c r="X81" s="25">
        <f t="shared" si="23"/>
        <v>0</v>
      </c>
      <c r="Y81" s="25">
        <f t="shared" si="24"/>
        <v>0</v>
      </c>
      <c r="Z81" s="25">
        <f t="shared" si="25"/>
        <v>0</v>
      </c>
      <c r="AA81" s="25">
        <f t="shared" si="26"/>
        <v>0</v>
      </c>
      <c r="AB81" s="25">
        <f t="shared" si="27"/>
        <v>0</v>
      </c>
    </row>
    <row r="82" spans="1:28" ht="20.100000000000001" customHeight="1" x14ac:dyDescent="0.25">
      <c r="A82" s="10" t="s">
        <v>279</v>
      </c>
      <c r="B82" s="5" t="s">
        <v>534</v>
      </c>
      <c r="C82" s="5">
        <v>165</v>
      </c>
      <c r="D82" s="38"/>
      <c r="E82" s="38"/>
      <c r="F82" s="39"/>
      <c r="G82" s="39"/>
      <c r="H82" s="39"/>
      <c r="I82" s="39"/>
      <c r="J82" s="39"/>
      <c r="K82" s="39"/>
      <c r="L82" s="39"/>
      <c r="M82" s="39"/>
      <c r="N82" s="39"/>
      <c r="O82" s="39"/>
      <c r="P82" s="39"/>
      <c r="Q82" s="39"/>
      <c r="R82" s="39"/>
      <c r="S82" s="39"/>
      <c r="T82" s="39"/>
      <c r="U82" s="34">
        <f t="shared" si="20"/>
        <v>0</v>
      </c>
      <c r="V82" s="34">
        <f t="shared" si="21"/>
        <v>0</v>
      </c>
      <c r="W82" s="25">
        <f t="shared" si="22"/>
        <v>0</v>
      </c>
      <c r="X82" s="25">
        <f t="shared" si="23"/>
        <v>0</v>
      </c>
      <c r="Y82" s="25">
        <f t="shared" si="24"/>
        <v>0</v>
      </c>
      <c r="Z82" s="25">
        <f t="shared" si="25"/>
        <v>0</v>
      </c>
      <c r="AA82" s="25">
        <f t="shared" si="26"/>
        <v>0</v>
      </c>
      <c r="AB82" s="25">
        <f t="shared" si="27"/>
        <v>0</v>
      </c>
    </row>
    <row r="83" spans="1:28" ht="20.100000000000001" customHeight="1" x14ac:dyDescent="0.25">
      <c r="A83" s="10" t="s">
        <v>278</v>
      </c>
      <c r="B83" s="5" t="s">
        <v>416</v>
      </c>
      <c r="C83" s="5">
        <v>166</v>
      </c>
      <c r="D83" s="38"/>
      <c r="E83" s="38"/>
      <c r="F83" s="39"/>
      <c r="G83" s="39"/>
      <c r="H83" s="39"/>
      <c r="I83" s="39"/>
      <c r="J83" s="39"/>
      <c r="K83" s="39"/>
      <c r="L83" s="39"/>
      <c r="M83" s="39"/>
      <c r="N83" s="39"/>
      <c r="O83" s="39"/>
      <c r="P83" s="39"/>
      <c r="Q83" s="39"/>
      <c r="R83" s="39"/>
      <c r="S83" s="39"/>
      <c r="T83" s="39"/>
      <c r="U83" s="34">
        <f t="shared" si="20"/>
        <v>0</v>
      </c>
      <c r="V83" s="34">
        <f t="shared" si="21"/>
        <v>0</v>
      </c>
      <c r="W83" s="25">
        <f t="shared" si="22"/>
        <v>0</v>
      </c>
      <c r="X83" s="25">
        <f t="shared" si="23"/>
        <v>0</v>
      </c>
      <c r="Y83" s="25">
        <f t="shared" si="24"/>
        <v>0</v>
      </c>
      <c r="Z83" s="25">
        <f t="shared" si="25"/>
        <v>0</v>
      </c>
      <c r="AA83" s="25">
        <f t="shared" si="26"/>
        <v>0</v>
      </c>
      <c r="AB83" s="25">
        <f t="shared" si="27"/>
        <v>0</v>
      </c>
    </row>
    <row r="84" spans="1:28" ht="20.100000000000001" customHeight="1" x14ac:dyDescent="0.25">
      <c r="A84" s="10" t="s">
        <v>691</v>
      </c>
      <c r="B84" s="5" t="s">
        <v>692</v>
      </c>
      <c r="C84" s="5">
        <v>166.1</v>
      </c>
      <c r="D84" s="38"/>
      <c r="E84" s="38"/>
      <c r="F84" s="39"/>
      <c r="G84" s="39"/>
      <c r="H84" s="39"/>
      <c r="I84" s="39"/>
      <c r="J84" s="39"/>
      <c r="K84" s="39"/>
      <c r="L84" s="39"/>
      <c r="M84" s="39"/>
      <c r="N84" s="39"/>
      <c r="O84" s="39"/>
      <c r="P84" s="39"/>
      <c r="Q84" s="39"/>
      <c r="R84" s="39"/>
      <c r="S84" s="39"/>
      <c r="T84" s="39"/>
      <c r="U84" s="34">
        <f t="shared" ref="U84:U115" si="29">D84+F84</f>
        <v>0</v>
      </c>
      <c r="V84" s="34">
        <f t="shared" ref="V84:V115" si="30">J84+K84+M84</f>
        <v>0</v>
      </c>
      <c r="W84" s="25">
        <f t="shared" ref="W84:W115" si="31">J84</f>
        <v>0</v>
      </c>
      <c r="X84" s="25">
        <f t="shared" ref="X84:X115" si="32">G84+H84+I84</f>
        <v>0</v>
      </c>
      <c r="Y84" s="25">
        <f t="shared" ref="Y84:Y115" si="33">Q84</f>
        <v>0</v>
      </c>
      <c r="Z84" s="25">
        <f t="shared" ref="Z84:Z115" si="34">O84+P84</f>
        <v>0</v>
      </c>
      <c r="AA84" s="25">
        <f t="shared" ref="AA84:AA115" si="35">T84</f>
        <v>0</v>
      </c>
      <c r="AB84" s="25">
        <f t="shared" ref="AB84:AB115" si="36">R84+S84</f>
        <v>0</v>
      </c>
    </row>
    <row r="85" spans="1:28" ht="20.100000000000001" customHeight="1" x14ac:dyDescent="0.25">
      <c r="A85" s="10" t="s">
        <v>277</v>
      </c>
      <c r="B85" s="5" t="s">
        <v>627</v>
      </c>
      <c r="C85" s="5">
        <v>167</v>
      </c>
      <c r="D85" s="38"/>
      <c r="E85" s="38"/>
      <c r="F85" s="39"/>
      <c r="G85" s="39"/>
      <c r="H85" s="39"/>
      <c r="I85" s="39"/>
      <c r="J85" s="39"/>
      <c r="K85" s="39"/>
      <c r="L85" s="39"/>
      <c r="M85" s="39"/>
      <c r="N85" s="39"/>
      <c r="O85" s="39"/>
      <c r="P85" s="39"/>
      <c r="Q85" s="39"/>
      <c r="R85" s="39"/>
      <c r="S85" s="39"/>
      <c r="T85" s="39"/>
      <c r="U85" s="34">
        <f t="shared" si="29"/>
        <v>0</v>
      </c>
      <c r="V85" s="34">
        <f t="shared" si="30"/>
        <v>0</v>
      </c>
      <c r="W85" s="25">
        <f t="shared" si="31"/>
        <v>0</v>
      </c>
      <c r="X85" s="25">
        <f t="shared" si="32"/>
        <v>0</v>
      </c>
      <c r="Y85" s="25">
        <f t="shared" si="33"/>
        <v>0</v>
      </c>
      <c r="Z85" s="25">
        <f t="shared" si="34"/>
        <v>0</v>
      </c>
      <c r="AA85" s="25">
        <f t="shared" si="35"/>
        <v>0</v>
      </c>
      <c r="AB85" s="25">
        <f t="shared" si="36"/>
        <v>0</v>
      </c>
    </row>
    <row r="86" spans="1:28" ht="20.100000000000001" customHeight="1" x14ac:dyDescent="0.25">
      <c r="A86" s="10" t="s">
        <v>276</v>
      </c>
      <c r="B86" s="5" t="s">
        <v>535</v>
      </c>
      <c r="C86" s="5">
        <v>168</v>
      </c>
      <c r="D86" s="38"/>
      <c r="E86" s="38"/>
      <c r="F86" s="39"/>
      <c r="G86" s="39"/>
      <c r="H86" s="39"/>
      <c r="I86" s="39"/>
      <c r="J86" s="39"/>
      <c r="K86" s="39"/>
      <c r="L86" s="39"/>
      <c r="M86" s="39"/>
      <c r="N86" s="39"/>
      <c r="O86" s="39"/>
      <c r="P86" s="39"/>
      <c r="Q86" s="39"/>
      <c r="R86" s="39"/>
      <c r="S86" s="39"/>
      <c r="T86" s="39"/>
      <c r="U86" s="34">
        <f t="shared" si="29"/>
        <v>0</v>
      </c>
      <c r="V86" s="34">
        <f t="shared" si="30"/>
        <v>0</v>
      </c>
      <c r="W86" s="25">
        <f t="shared" si="31"/>
        <v>0</v>
      </c>
      <c r="X86" s="25">
        <f t="shared" si="32"/>
        <v>0</v>
      </c>
      <c r="Y86" s="25">
        <f t="shared" si="33"/>
        <v>0</v>
      </c>
      <c r="Z86" s="25">
        <f t="shared" si="34"/>
        <v>0</v>
      </c>
      <c r="AA86" s="25">
        <f t="shared" si="35"/>
        <v>0</v>
      </c>
      <c r="AB86" s="25">
        <f t="shared" si="36"/>
        <v>0</v>
      </c>
    </row>
    <row r="87" spans="1:28" ht="20.100000000000001" customHeight="1" x14ac:dyDescent="0.25">
      <c r="A87" s="10" t="s">
        <v>275</v>
      </c>
      <c r="B87" s="5" t="s">
        <v>536</v>
      </c>
      <c r="C87" s="5">
        <v>169</v>
      </c>
      <c r="D87" s="38"/>
      <c r="E87" s="38"/>
      <c r="F87" s="39"/>
      <c r="G87" s="39"/>
      <c r="H87" s="39"/>
      <c r="I87" s="39"/>
      <c r="J87" s="39"/>
      <c r="K87" s="39"/>
      <c r="L87" s="39"/>
      <c r="M87" s="39"/>
      <c r="N87" s="39"/>
      <c r="O87" s="39"/>
      <c r="P87" s="39"/>
      <c r="Q87" s="39"/>
      <c r="R87" s="39"/>
      <c r="S87" s="39"/>
      <c r="T87" s="39"/>
      <c r="U87" s="34">
        <f t="shared" si="29"/>
        <v>0</v>
      </c>
      <c r="V87" s="34">
        <f t="shared" si="30"/>
        <v>0</v>
      </c>
      <c r="W87" s="25">
        <f t="shared" si="31"/>
        <v>0</v>
      </c>
      <c r="X87" s="25">
        <f t="shared" si="32"/>
        <v>0</v>
      </c>
      <c r="Y87" s="25">
        <f t="shared" si="33"/>
        <v>0</v>
      </c>
      <c r="Z87" s="25">
        <f t="shared" si="34"/>
        <v>0</v>
      </c>
      <c r="AA87" s="25">
        <f t="shared" si="35"/>
        <v>0</v>
      </c>
      <c r="AB87" s="25">
        <f t="shared" si="36"/>
        <v>0</v>
      </c>
    </row>
    <row r="88" spans="1:28" ht="20.100000000000001" customHeight="1" x14ac:dyDescent="0.25">
      <c r="A88" s="10" t="s">
        <v>274</v>
      </c>
      <c r="B88" s="5" t="s">
        <v>537</v>
      </c>
      <c r="C88" s="5">
        <v>169.1</v>
      </c>
      <c r="D88" s="38"/>
      <c r="E88" s="38"/>
      <c r="F88" s="39"/>
      <c r="G88" s="39"/>
      <c r="H88" s="39"/>
      <c r="I88" s="39"/>
      <c r="J88" s="39"/>
      <c r="K88" s="39"/>
      <c r="L88" s="39"/>
      <c r="M88" s="39"/>
      <c r="N88" s="39"/>
      <c r="O88" s="39"/>
      <c r="P88" s="39"/>
      <c r="Q88" s="39"/>
      <c r="R88" s="39"/>
      <c r="S88" s="39"/>
      <c r="T88" s="39"/>
      <c r="U88" s="34">
        <f t="shared" si="29"/>
        <v>0</v>
      </c>
      <c r="V88" s="34">
        <f t="shared" si="30"/>
        <v>0</v>
      </c>
      <c r="W88" s="25">
        <f t="shared" si="31"/>
        <v>0</v>
      </c>
      <c r="X88" s="25">
        <f t="shared" si="32"/>
        <v>0</v>
      </c>
      <c r="Y88" s="25">
        <f t="shared" si="33"/>
        <v>0</v>
      </c>
      <c r="Z88" s="25">
        <f t="shared" si="34"/>
        <v>0</v>
      </c>
      <c r="AA88" s="25">
        <f t="shared" si="35"/>
        <v>0</v>
      </c>
      <c r="AB88" s="25">
        <f t="shared" si="36"/>
        <v>0</v>
      </c>
    </row>
    <row r="89" spans="1:28" ht="20.100000000000001" customHeight="1" x14ac:dyDescent="0.25">
      <c r="A89" s="10" t="s">
        <v>273</v>
      </c>
      <c r="B89" s="5" t="s">
        <v>417</v>
      </c>
      <c r="C89" s="5">
        <v>170</v>
      </c>
      <c r="D89" s="38"/>
      <c r="E89" s="38"/>
      <c r="F89" s="39"/>
      <c r="G89" s="39"/>
      <c r="H89" s="39"/>
      <c r="I89" s="39"/>
      <c r="J89" s="39"/>
      <c r="K89" s="39"/>
      <c r="L89" s="39"/>
      <c r="M89" s="39"/>
      <c r="N89" s="39"/>
      <c r="O89" s="39"/>
      <c r="P89" s="39"/>
      <c r="Q89" s="39"/>
      <c r="R89" s="39"/>
      <c r="S89" s="39"/>
      <c r="T89" s="39"/>
      <c r="U89" s="34">
        <f t="shared" si="29"/>
        <v>0</v>
      </c>
      <c r="V89" s="34">
        <f t="shared" si="30"/>
        <v>0</v>
      </c>
      <c r="W89" s="25">
        <f t="shared" si="31"/>
        <v>0</v>
      </c>
      <c r="X89" s="25">
        <f t="shared" si="32"/>
        <v>0</v>
      </c>
      <c r="Y89" s="25">
        <f t="shared" si="33"/>
        <v>0</v>
      </c>
      <c r="Z89" s="25">
        <f t="shared" si="34"/>
        <v>0</v>
      </c>
      <c r="AA89" s="25">
        <f t="shared" si="35"/>
        <v>0</v>
      </c>
      <c r="AB89" s="25">
        <f t="shared" si="36"/>
        <v>0</v>
      </c>
    </row>
    <row r="90" spans="1:28" ht="20.100000000000001" customHeight="1" x14ac:dyDescent="0.25">
      <c r="A90" s="10" t="s">
        <v>272</v>
      </c>
      <c r="B90" s="5" t="s">
        <v>538</v>
      </c>
      <c r="C90" s="5">
        <v>171</v>
      </c>
      <c r="D90" s="38"/>
      <c r="E90" s="38"/>
      <c r="F90" s="39"/>
      <c r="G90" s="39"/>
      <c r="H90" s="39"/>
      <c r="I90" s="39"/>
      <c r="J90" s="39"/>
      <c r="K90" s="39"/>
      <c r="L90" s="39"/>
      <c r="M90" s="39"/>
      <c r="N90" s="39"/>
      <c r="O90" s="39"/>
      <c r="P90" s="39"/>
      <c r="Q90" s="39"/>
      <c r="R90" s="39"/>
      <c r="S90" s="39"/>
      <c r="T90" s="39"/>
      <c r="U90" s="34">
        <f t="shared" si="29"/>
        <v>0</v>
      </c>
      <c r="V90" s="34">
        <f t="shared" si="30"/>
        <v>0</v>
      </c>
      <c r="W90" s="25">
        <f t="shared" si="31"/>
        <v>0</v>
      </c>
      <c r="X90" s="25">
        <f t="shared" si="32"/>
        <v>0</v>
      </c>
      <c r="Y90" s="25">
        <f t="shared" si="33"/>
        <v>0</v>
      </c>
      <c r="Z90" s="25">
        <f t="shared" si="34"/>
        <v>0</v>
      </c>
      <c r="AA90" s="25">
        <f t="shared" si="35"/>
        <v>0</v>
      </c>
      <c r="AB90" s="25">
        <f t="shared" si="36"/>
        <v>0</v>
      </c>
    </row>
    <row r="91" spans="1:28" ht="20.100000000000001" customHeight="1" x14ac:dyDescent="0.25">
      <c r="A91" s="10" t="s">
        <v>693</v>
      </c>
      <c r="B91" s="5" t="s">
        <v>694</v>
      </c>
      <c r="C91" s="5">
        <v>171.1</v>
      </c>
      <c r="D91" s="38"/>
      <c r="E91" s="38"/>
      <c r="F91" s="39"/>
      <c r="G91" s="39"/>
      <c r="H91" s="39"/>
      <c r="I91" s="39"/>
      <c r="J91" s="39"/>
      <c r="K91" s="39"/>
      <c r="L91" s="39"/>
      <c r="M91" s="39"/>
      <c r="N91" s="39"/>
      <c r="O91" s="39"/>
      <c r="P91" s="39"/>
      <c r="Q91" s="39"/>
      <c r="R91" s="39"/>
      <c r="S91" s="39"/>
      <c r="T91" s="39"/>
      <c r="U91" s="34">
        <f t="shared" si="29"/>
        <v>0</v>
      </c>
      <c r="V91" s="34">
        <f t="shared" si="30"/>
        <v>0</v>
      </c>
      <c r="W91" s="25">
        <f t="shared" si="31"/>
        <v>0</v>
      </c>
      <c r="X91" s="25">
        <f t="shared" si="32"/>
        <v>0</v>
      </c>
      <c r="Y91" s="25">
        <f t="shared" si="33"/>
        <v>0</v>
      </c>
      <c r="Z91" s="25">
        <f t="shared" si="34"/>
        <v>0</v>
      </c>
      <c r="AA91" s="25">
        <f t="shared" si="35"/>
        <v>0</v>
      </c>
      <c r="AB91" s="25">
        <f t="shared" si="36"/>
        <v>0</v>
      </c>
    </row>
    <row r="92" spans="1:28" ht="20.100000000000001" customHeight="1" x14ac:dyDescent="0.25">
      <c r="A92" s="10" t="s">
        <v>271</v>
      </c>
      <c r="B92" s="5" t="s">
        <v>539</v>
      </c>
      <c r="C92" s="5">
        <v>172</v>
      </c>
      <c r="D92" s="43"/>
      <c r="E92" s="43"/>
      <c r="F92" s="43"/>
      <c r="G92" s="43"/>
      <c r="H92" s="43"/>
      <c r="I92" s="43"/>
      <c r="J92" s="43"/>
      <c r="K92" s="43"/>
      <c r="L92" s="43"/>
      <c r="M92" s="43"/>
      <c r="N92" s="43"/>
      <c r="O92" s="43"/>
      <c r="P92" s="43"/>
      <c r="Q92" s="43"/>
      <c r="R92" s="43"/>
      <c r="S92" s="43"/>
      <c r="T92" s="43"/>
      <c r="U92" s="34">
        <f t="shared" si="29"/>
        <v>0</v>
      </c>
      <c r="V92" s="34">
        <f t="shared" si="30"/>
        <v>0</v>
      </c>
      <c r="W92" s="25">
        <f t="shared" si="31"/>
        <v>0</v>
      </c>
      <c r="X92" s="25">
        <f t="shared" si="32"/>
        <v>0</v>
      </c>
      <c r="Y92" s="25">
        <f t="shared" si="33"/>
        <v>0</v>
      </c>
      <c r="Z92" s="25">
        <f t="shared" si="34"/>
        <v>0</v>
      </c>
      <c r="AA92" s="25">
        <f t="shared" si="35"/>
        <v>0</v>
      </c>
      <c r="AB92" s="25">
        <f t="shared" si="36"/>
        <v>0</v>
      </c>
    </row>
    <row r="93" spans="1:28" ht="20.100000000000001" customHeight="1" x14ac:dyDescent="0.25">
      <c r="A93" s="10" t="s">
        <v>270</v>
      </c>
      <c r="B93" s="5" t="s">
        <v>695</v>
      </c>
      <c r="C93" s="5">
        <v>173</v>
      </c>
      <c r="D93" s="38"/>
      <c r="E93" s="38"/>
      <c r="F93" s="39"/>
      <c r="G93" s="39"/>
      <c r="H93" s="39"/>
      <c r="I93" s="39"/>
      <c r="J93" s="39"/>
      <c r="K93" s="39"/>
      <c r="L93" s="39"/>
      <c r="M93" s="39"/>
      <c r="N93" s="39"/>
      <c r="O93" s="39"/>
      <c r="P93" s="39"/>
      <c r="Q93" s="39"/>
      <c r="R93" s="39"/>
      <c r="S93" s="39"/>
      <c r="T93" s="39"/>
      <c r="U93" s="34">
        <f t="shared" si="29"/>
        <v>0</v>
      </c>
      <c r="V93" s="34">
        <f t="shared" si="30"/>
        <v>0</v>
      </c>
      <c r="W93" s="25">
        <f t="shared" si="31"/>
        <v>0</v>
      </c>
      <c r="X93" s="25">
        <f t="shared" si="32"/>
        <v>0</v>
      </c>
      <c r="Y93" s="25">
        <f t="shared" si="33"/>
        <v>0</v>
      </c>
      <c r="Z93" s="25">
        <f t="shared" si="34"/>
        <v>0</v>
      </c>
      <c r="AA93" s="25">
        <f t="shared" si="35"/>
        <v>0</v>
      </c>
      <c r="AB93" s="25">
        <f t="shared" si="36"/>
        <v>0</v>
      </c>
    </row>
    <row r="94" spans="1:28" ht="20.100000000000001" customHeight="1" x14ac:dyDescent="0.25">
      <c r="A94" s="10" t="s">
        <v>269</v>
      </c>
      <c r="B94" s="5" t="s">
        <v>493</v>
      </c>
      <c r="C94" s="5">
        <v>174</v>
      </c>
      <c r="D94" s="38"/>
      <c r="E94" s="38"/>
      <c r="F94" s="39"/>
      <c r="G94" s="39"/>
      <c r="H94" s="39"/>
      <c r="I94" s="39"/>
      <c r="J94" s="39"/>
      <c r="K94" s="39"/>
      <c r="L94" s="39"/>
      <c r="M94" s="39"/>
      <c r="N94" s="39"/>
      <c r="O94" s="39"/>
      <c r="P94" s="39"/>
      <c r="Q94" s="39"/>
      <c r="R94" s="39"/>
      <c r="S94" s="39"/>
      <c r="T94" s="39"/>
      <c r="U94" s="34">
        <f t="shared" si="29"/>
        <v>0</v>
      </c>
      <c r="V94" s="34">
        <f t="shared" si="30"/>
        <v>0</v>
      </c>
      <c r="W94" s="25">
        <f t="shared" si="31"/>
        <v>0</v>
      </c>
      <c r="X94" s="25">
        <f t="shared" si="32"/>
        <v>0</v>
      </c>
      <c r="Y94" s="25">
        <f t="shared" si="33"/>
        <v>0</v>
      </c>
      <c r="Z94" s="25">
        <f t="shared" si="34"/>
        <v>0</v>
      </c>
      <c r="AA94" s="25">
        <f t="shared" si="35"/>
        <v>0</v>
      </c>
      <c r="AB94" s="25">
        <f t="shared" si="36"/>
        <v>0</v>
      </c>
    </row>
    <row r="95" spans="1:28" ht="20.100000000000001" customHeight="1" x14ac:dyDescent="0.25">
      <c r="A95" s="10" t="s">
        <v>268</v>
      </c>
      <c r="B95" s="7" t="s">
        <v>407</v>
      </c>
      <c r="C95" s="5"/>
      <c r="D95" s="38"/>
      <c r="E95" s="38"/>
      <c r="F95" s="39"/>
      <c r="G95" s="39"/>
      <c r="H95" s="39"/>
      <c r="I95" s="39"/>
      <c r="J95" s="39"/>
      <c r="K95" s="39"/>
      <c r="L95" s="39"/>
      <c r="M95" s="39"/>
      <c r="N95" s="39"/>
      <c r="O95" s="39"/>
      <c r="P95" s="39"/>
      <c r="Q95" s="39"/>
      <c r="R95" s="39"/>
      <c r="S95" s="39"/>
      <c r="T95" s="39"/>
      <c r="U95" s="34">
        <f t="shared" si="29"/>
        <v>0</v>
      </c>
      <c r="V95" s="34">
        <f t="shared" si="30"/>
        <v>0</v>
      </c>
      <c r="W95" s="25">
        <f t="shared" si="31"/>
        <v>0</v>
      </c>
      <c r="X95" s="25">
        <f t="shared" si="32"/>
        <v>0</v>
      </c>
      <c r="Y95" s="25">
        <f t="shared" si="33"/>
        <v>0</v>
      </c>
      <c r="Z95" s="25">
        <f t="shared" si="34"/>
        <v>0</v>
      </c>
      <c r="AA95" s="25">
        <f t="shared" si="35"/>
        <v>0</v>
      </c>
      <c r="AB95" s="25">
        <f t="shared" si="36"/>
        <v>0</v>
      </c>
    </row>
    <row r="96" spans="1:28" ht="20.100000000000001" customHeight="1" x14ac:dyDescent="0.25">
      <c r="A96" s="11" t="s">
        <v>267</v>
      </c>
      <c r="B96" s="2" t="s">
        <v>494</v>
      </c>
      <c r="C96" s="5"/>
      <c r="D96" s="36">
        <f t="shared" ref="D96:T96" si="37">SUM(D97:D111)</f>
        <v>13</v>
      </c>
      <c r="E96" s="36">
        <f t="shared" si="37"/>
        <v>1</v>
      </c>
      <c r="F96" s="36">
        <f t="shared" si="37"/>
        <v>15</v>
      </c>
      <c r="G96" s="36">
        <f t="shared" si="37"/>
        <v>8</v>
      </c>
      <c r="H96" s="36">
        <f t="shared" si="37"/>
        <v>0</v>
      </c>
      <c r="I96" s="36">
        <f t="shared" si="37"/>
        <v>0</v>
      </c>
      <c r="J96" s="36">
        <f t="shared" si="37"/>
        <v>8</v>
      </c>
      <c r="K96" s="36">
        <f t="shared" si="37"/>
        <v>0</v>
      </c>
      <c r="L96" s="36">
        <f t="shared" si="37"/>
        <v>0</v>
      </c>
      <c r="M96" s="36">
        <f t="shared" si="37"/>
        <v>20</v>
      </c>
      <c r="N96" s="36">
        <f t="shared" si="37"/>
        <v>1</v>
      </c>
      <c r="O96" s="36">
        <f t="shared" si="37"/>
        <v>2</v>
      </c>
      <c r="P96" s="36">
        <f t="shared" si="37"/>
        <v>0</v>
      </c>
      <c r="Q96" s="36">
        <f t="shared" si="37"/>
        <v>2</v>
      </c>
      <c r="R96" s="36">
        <f t="shared" si="37"/>
        <v>0</v>
      </c>
      <c r="S96" s="36">
        <f t="shared" si="37"/>
        <v>0</v>
      </c>
      <c r="T96" s="36">
        <f t="shared" si="37"/>
        <v>0</v>
      </c>
      <c r="U96" s="34">
        <f t="shared" si="29"/>
        <v>28</v>
      </c>
      <c r="V96" s="34">
        <f t="shared" si="30"/>
        <v>28</v>
      </c>
      <c r="W96" s="25">
        <f t="shared" si="31"/>
        <v>8</v>
      </c>
      <c r="X96" s="25">
        <f t="shared" si="32"/>
        <v>8</v>
      </c>
      <c r="Y96" s="25">
        <f t="shared" si="33"/>
        <v>2</v>
      </c>
      <c r="Z96" s="25">
        <f t="shared" si="34"/>
        <v>2</v>
      </c>
      <c r="AA96" s="25">
        <f t="shared" si="35"/>
        <v>0</v>
      </c>
      <c r="AB96" s="25">
        <f t="shared" si="36"/>
        <v>0</v>
      </c>
    </row>
    <row r="97" spans="1:28" ht="20.100000000000001" customHeight="1" x14ac:dyDescent="0.25">
      <c r="A97" s="10" t="s">
        <v>266</v>
      </c>
      <c r="B97" s="7" t="s">
        <v>418</v>
      </c>
      <c r="C97" s="5">
        <v>175</v>
      </c>
      <c r="D97" s="38">
        <v>1</v>
      </c>
      <c r="E97" s="38"/>
      <c r="F97" s="39"/>
      <c r="G97" s="39">
        <v>1</v>
      </c>
      <c r="H97" s="39"/>
      <c r="I97" s="39"/>
      <c r="J97" s="39">
        <v>1</v>
      </c>
      <c r="K97" s="39"/>
      <c r="L97" s="39"/>
      <c r="M97" s="39"/>
      <c r="N97" s="39"/>
      <c r="O97" s="39"/>
      <c r="P97" s="39"/>
      <c r="Q97" s="39"/>
      <c r="R97" s="39"/>
      <c r="S97" s="39"/>
      <c r="T97" s="39"/>
      <c r="U97" s="34">
        <f t="shared" si="29"/>
        <v>1</v>
      </c>
      <c r="V97" s="34">
        <f t="shared" si="30"/>
        <v>1</v>
      </c>
      <c r="W97" s="25">
        <f t="shared" si="31"/>
        <v>1</v>
      </c>
      <c r="X97" s="25">
        <f t="shared" si="32"/>
        <v>1</v>
      </c>
      <c r="Y97" s="25">
        <f t="shared" si="33"/>
        <v>0</v>
      </c>
      <c r="Z97" s="25">
        <f t="shared" si="34"/>
        <v>0</v>
      </c>
      <c r="AA97" s="25">
        <f t="shared" si="35"/>
        <v>0</v>
      </c>
      <c r="AB97" s="25">
        <f t="shared" si="36"/>
        <v>0</v>
      </c>
    </row>
    <row r="98" spans="1:28" ht="20.100000000000001" customHeight="1" x14ac:dyDescent="0.25">
      <c r="A98" s="10" t="s">
        <v>265</v>
      </c>
      <c r="B98" s="5" t="s">
        <v>419</v>
      </c>
      <c r="C98" s="5">
        <v>176</v>
      </c>
      <c r="D98" s="38">
        <v>1</v>
      </c>
      <c r="E98" s="38"/>
      <c r="F98" s="39"/>
      <c r="G98" s="39"/>
      <c r="H98" s="39"/>
      <c r="I98" s="39"/>
      <c r="J98" s="39"/>
      <c r="K98" s="39"/>
      <c r="L98" s="39"/>
      <c r="M98" s="39">
        <v>1</v>
      </c>
      <c r="N98" s="39"/>
      <c r="O98" s="39"/>
      <c r="P98" s="39"/>
      <c r="Q98" s="39"/>
      <c r="R98" s="39"/>
      <c r="S98" s="39"/>
      <c r="T98" s="39"/>
      <c r="U98" s="34">
        <f t="shared" si="29"/>
        <v>1</v>
      </c>
      <c r="V98" s="34">
        <f t="shared" si="30"/>
        <v>1</v>
      </c>
      <c r="W98" s="25">
        <f t="shared" si="31"/>
        <v>0</v>
      </c>
      <c r="X98" s="25">
        <f t="shared" si="32"/>
        <v>0</v>
      </c>
      <c r="Y98" s="25">
        <f t="shared" si="33"/>
        <v>0</v>
      </c>
      <c r="Z98" s="25">
        <f t="shared" si="34"/>
        <v>0</v>
      </c>
      <c r="AA98" s="25">
        <f t="shared" si="35"/>
        <v>0</v>
      </c>
      <c r="AB98" s="25">
        <f t="shared" si="36"/>
        <v>0</v>
      </c>
    </row>
    <row r="99" spans="1:28" ht="20.100000000000001" customHeight="1" x14ac:dyDescent="0.25">
      <c r="A99" s="10" t="s">
        <v>264</v>
      </c>
      <c r="B99" s="5" t="s">
        <v>420</v>
      </c>
      <c r="C99" s="5">
        <v>177</v>
      </c>
      <c r="D99" s="38">
        <v>7</v>
      </c>
      <c r="E99" s="38"/>
      <c r="F99" s="39">
        <v>9</v>
      </c>
      <c r="G99" s="39">
        <v>7</v>
      </c>
      <c r="H99" s="39"/>
      <c r="I99" s="39"/>
      <c r="J99" s="39">
        <v>7</v>
      </c>
      <c r="K99" s="39"/>
      <c r="L99" s="39"/>
      <c r="M99" s="39">
        <v>9</v>
      </c>
      <c r="N99" s="39"/>
      <c r="O99" s="39">
        <v>2</v>
      </c>
      <c r="P99" s="39"/>
      <c r="Q99" s="39">
        <v>2</v>
      </c>
      <c r="R99" s="39"/>
      <c r="S99" s="39"/>
      <c r="T99" s="39"/>
      <c r="U99" s="34">
        <f t="shared" si="29"/>
        <v>16</v>
      </c>
      <c r="V99" s="34">
        <f t="shared" si="30"/>
        <v>16</v>
      </c>
      <c r="W99" s="25">
        <f t="shared" si="31"/>
        <v>7</v>
      </c>
      <c r="X99" s="25">
        <f t="shared" si="32"/>
        <v>7</v>
      </c>
      <c r="Y99" s="25">
        <f t="shared" si="33"/>
        <v>2</v>
      </c>
      <c r="Z99" s="25">
        <f t="shared" si="34"/>
        <v>2</v>
      </c>
      <c r="AA99" s="25">
        <f t="shared" si="35"/>
        <v>0</v>
      </c>
      <c r="AB99" s="25">
        <f t="shared" si="36"/>
        <v>0</v>
      </c>
    </row>
    <row r="100" spans="1:28" ht="20.100000000000001" customHeight="1" x14ac:dyDescent="0.25">
      <c r="A100" s="10" t="s">
        <v>263</v>
      </c>
      <c r="B100" s="5" t="s">
        <v>421</v>
      </c>
      <c r="C100" s="5">
        <v>178</v>
      </c>
      <c r="D100" s="38"/>
      <c r="E100" s="38"/>
      <c r="F100" s="39">
        <v>4</v>
      </c>
      <c r="G100" s="39"/>
      <c r="H100" s="39"/>
      <c r="I100" s="39"/>
      <c r="J100" s="39"/>
      <c r="K100" s="39"/>
      <c r="L100" s="39"/>
      <c r="M100" s="39">
        <v>4</v>
      </c>
      <c r="N100" s="39"/>
      <c r="O100" s="39"/>
      <c r="P100" s="39"/>
      <c r="Q100" s="39"/>
      <c r="R100" s="39"/>
      <c r="S100" s="39"/>
      <c r="T100" s="39"/>
      <c r="U100" s="34">
        <f t="shared" si="29"/>
        <v>4</v>
      </c>
      <c r="V100" s="34">
        <f t="shared" si="30"/>
        <v>4</v>
      </c>
      <c r="W100" s="25">
        <f t="shared" si="31"/>
        <v>0</v>
      </c>
      <c r="X100" s="25">
        <f t="shared" si="32"/>
        <v>0</v>
      </c>
      <c r="Y100" s="25">
        <f t="shared" si="33"/>
        <v>0</v>
      </c>
      <c r="Z100" s="25">
        <f t="shared" si="34"/>
        <v>0</v>
      </c>
      <c r="AA100" s="25">
        <f t="shared" si="35"/>
        <v>0</v>
      </c>
      <c r="AB100" s="25">
        <f t="shared" si="36"/>
        <v>0</v>
      </c>
    </row>
    <row r="101" spans="1:28" ht="20.100000000000001" customHeight="1" x14ac:dyDescent="0.25">
      <c r="A101" s="10" t="s">
        <v>262</v>
      </c>
      <c r="B101" s="5" t="s">
        <v>422</v>
      </c>
      <c r="C101" s="5">
        <v>179</v>
      </c>
      <c r="D101" s="38">
        <v>2</v>
      </c>
      <c r="E101" s="38">
        <v>1</v>
      </c>
      <c r="F101" s="39">
        <v>1</v>
      </c>
      <c r="G101" s="39"/>
      <c r="H101" s="39"/>
      <c r="I101" s="39"/>
      <c r="J101" s="39"/>
      <c r="K101" s="39"/>
      <c r="L101" s="39"/>
      <c r="M101" s="39">
        <v>3</v>
      </c>
      <c r="N101" s="39">
        <v>1</v>
      </c>
      <c r="O101" s="39"/>
      <c r="P101" s="39"/>
      <c r="Q101" s="39"/>
      <c r="R101" s="39"/>
      <c r="S101" s="39"/>
      <c r="T101" s="39"/>
      <c r="U101" s="34">
        <f t="shared" si="29"/>
        <v>3</v>
      </c>
      <c r="V101" s="34">
        <f t="shared" si="30"/>
        <v>3</v>
      </c>
      <c r="W101" s="25">
        <f t="shared" si="31"/>
        <v>0</v>
      </c>
      <c r="X101" s="25">
        <f t="shared" si="32"/>
        <v>0</v>
      </c>
      <c r="Y101" s="25">
        <f t="shared" si="33"/>
        <v>0</v>
      </c>
      <c r="Z101" s="25">
        <f t="shared" si="34"/>
        <v>0</v>
      </c>
      <c r="AA101" s="25">
        <f t="shared" si="35"/>
        <v>0</v>
      </c>
      <c r="AB101" s="25">
        <f t="shared" si="36"/>
        <v>0</v>
      </c>
    </row>
    <row r="102" spans="1:28" ht="20.100000000000001" customHeight="1" x14ac:dyDescent="0.25">
      <c r="A102" s="10" t="s">
        <v>261</v>
      </c>
      <c r="B102" s="5" t="s">
        <v>540</v>
      </c>
      <c r="C102" s="5">
        <v>180</v>
      </c>
      <c r="D102" s="38"/>
      <c r="E102" s="38"/>
      <c r="F102" s="39"/>
      <c r="G102" s="39"/>
      <c r="H102" s="39"/>
      <c r="I102" s="39"/>
      <c r="J102" s="39"/>
      <c r="K102" s="39"/>
      <c r="L102" s="39"/>
      <c r="M102" s="39"/>
      <c r="N102" s="39"/>
      <c r="O102" s="39"/>
      <c r="P102" s="39"/>
      <c r="Q102" s="39"/>
      <c r="R102" s="39"/>
      <c r="S102" s="39"/>
      <c r="T102" s="39"/>
      <c r="U102" s="34">
        <f t="shared" si="29"/>
        <v>0</v>
      </c>
      <c r="V102" s="34">
        <f t="shared" si="30"/>
        <v>0</v>
      </c>
      <c r="W102" s="25">
        <f t="shared" si="31"/>
        <v>0</v>
      </c>
      <c r="X102" s="25">
        <f t="shared" si="32"/>
        <v>0</v>
      </c>
      <c r="Y102" s="25">
        <f t="shared" si="33"/>
        <v>0</v>
      </c>
      <c r="Z102" s="25">
        <f t="shared" si="34"/>
        <v>0</v>
      </c>
      <c r="AA102" s="25">
        <f t="shared" si="35"/>
        <v>0</v>
      </c>
      <c r="AB102" s="25">
        <f t="shared" si="36"/>
        <v>0</v>
      </c>
    </row>
    <row r="103" spans="1:28" ht="20.100000000000001" customHeight="1" x14ac:dyDescent="0.25">
      <c r="A103" s="10" t="s">
        <v>260</v>
      </c>
      <c r="B103" s="5" t="s">
        <v>628</v>
      </c>
      <c r="C103" s="5">
        <v>181</v>
      </c>
      <c r="D103" s="38"/>
      <c r="E103" s="38"/>
      <c r="F103" s="39"/>
      <c r="G103" s="39"/>
      <c r="H103" s="39"/>
      <c r="I103" s="39"/>
      <c r="J103" s="39"/>
      <c r="K103" s="39"/>
      <c r="L103" s="39"/>
      <c r="M103" s="39"/>
      <c r="N103" s="39"/>
      <c r="O103" s="39"/>
      <c r="P103" s="39"/>
      <c r="Q103" s="39"/>
      <c r="R103" s="39"/>
      <c r="S103" s="39"/>
      <c r="T103" s="39"/>
      <c r="U103" s="34">
        <f t="shared" si="29"/>
        <v>0</v>
      </c>
      <c r="V103" s="34">
        <f t="shared" si="30"/>
        <v>0</v>
      </c>
      <c r="W103" s="25">
        <f t="shared" si="31"/>
        <v>0</v>
      </c>
      <c r="X103" s="25">
        <f t="shared" si="32"/>
        <v>0</v>
      </c>
      <c r="Y103" s="25">
        <f t="shared" si="33"/>
        <v>0</v>
      </c>
      <c r="Z103" s="25">
        <f t="shared" si="34"/>
        <v>0</v>
      </c>
      <c r="AA103" s="25">
        <f t="shared" si="35"/>
        <v>0</v>
      </c>
      <c r="AB103" s="25">
        <f t="shared" si="36"/>
        <v>0</v>
      </c>
    </row>
    <row r="104" spans="1:28" ht="20.100000000000001" customHeight="1" x14ac:dyDescent="0.25">
      <c r="A104" s="10" t="s">
        <v>259</v>
      </c>
      <c r="B104" s="5" t="s">
        <v>423</v>
      </c>
      <c r="C104" s="5">
        <v>182</v>
      </c>
      <c r="D104" s="38"/>
      <c r="E104" s="38"/>
      <c r="F104" s="39">
        <v>1</v>
      </c>
      <c r="G104" s="39"/>
      <c r="H104" s="39"/>
      <c r="I104" s="39"/>
      <c r="J104" s="39"/>
      <c r="K104" s="39"/>
      <c r="L104" s="39"/>
      <c r="M104" s="39">
        <v>1</v>
      </c>
      <c r="N104" s="39"/>
      <c r="O104" s="39"/>
      <c r="P104" s="39"/>
      <c r="Q104" s="39"/>
      <c r="R104" s="39"/>
      <c r="S104" s="39"/>
      <c r="T104" s="39"/>
      <c r="U104" s="34">
        <f t="shared" si="29"/>
        <v>1</v>
      </c>
      <c r="V104" s="34">
        <f t="shared" si="30"/>
        <v>1</v>
      </c>
      <c r="W104" s="25">
        <f t="shared" si="31"/>
        <v>0</v>
      </c>
      <c r="X104" s="25">
        <f t="shared" si="32"/>
        <v>0</v>
      </c>
      <c r="Y104" s="25">
        <f t="shared" si="33"/>
        <v>0</v>
      </c>
      <c r="Z104" s="25">
        <f t="shared" si="34"/>
        <v>0</v>
      </c>
      <c r="AA104" s="25">
        <f t="shared" si="35"/>
        <v>0</v>
      </c>
      <c r="AB104" s="25">
        <f t="shared" si="36"/>
        <v>0</v>
      </c>
    </row>
    <row r="105" spans="1:28" ht="20.100000000000001" customHeight="1" x14ac:dyDescent="0.25">
      <c r="A105" s="10" t="s">
        <v>258</v>
      </c>
      <c r="B105" s="5" t="s">
        <v>629</v>
      </c>
      <c r="C105" s="5">
        <v>183</v>
      </c>
      <c r="D105" s="38"/>
      <c r="E105" s="38"/>
      <c r="F105" s="39"/>
      <c r="G105" s="39"/>
      <c r="H105" s="39"/>
      <c r="I105" s="39"/>
      <c r="J105" s="39"/>
      <c r="K105" s="39"/>
      <c r="L105" s="39"/>
      <c r="M105" s="39"/>
      <c r="N105" s="39"/>
      <c r="O105" s="39"/>
      <c r="P105" s="39"/>
      <c r="Q105" s="39"/>
      <c r="R105" s="39"/>
      <c r="S105" s="39"/>
      <c r="T105" s="39"/>
      <c r="U105" s="34">
        <f t="shared" si="29"/>
        <v>0</v>
      </c>
      <c r="V105" s="34">
        <f t="shared" si="30"/>
        <v>0</v>
      </c>
      <c r="W105" s="25">
        <f t="shared" si="31"/>
        <v>0</v>
      </c>
      <c r="X105" s="25">
        <f t="shared" si="32"/>
        <v>0</v>
      </c>
      <c r="Y105" s="25">
        <f t="shared" si="33"/>
        <v>0</v>
      </c>
      <c r="Z105" s="25">
        <f t="shared" si="34"/>
        <v>0</v>
      </c>
      <c r="AA105" s="25">
        <f t="shared" si="35"/>
        <v>0</v>
      </c>
      <c r="AB105" s="25">
        <f t="shared" si="36"/>
        <v>0</v>
      </c>
    </row>
    <row r="106" spans="1:28" ht="20.100000000000001" customHeight="1" x14ac:dyDescent="0.25">
      <c r="A106" s="10" t="s">
        <v>257</v>
      </c>
      <c r="B106" s="5" t="s">
        <v>541</v>
      </c>
      <c r="C106" s="5">
        <v>184</v>
      </c>
      <c r="D106" s="43"/>
      <c r="E106" s="43"/>
      <c r="F106" s="43"/>
      <c r="G106" s="43"/>
      <c r="H106" s="43"/>
      <c r="I106" s="43"/>
      <c r="J106" s="43"/>
      <c r="K106" s="43"/>
      <c r="L106" s="43"/>
      <c r="M106" s="43"/>
      <c r="N106" s="43"/>
      <c r="O106" s="43"/>
      <c r="P106" s="43"/>
      <c r="Q106" s="43"/>
      <c r="R106" s="43"/>
      <c r="S106" s="43"/>
      <c r="T106" s="43"/>
      <c r="U106" s="34">
        <f t="shared" si="29"/>
        <v>0</v>
      </c>
      <c r="V106" s="34">
        <f t="shared" si="30"/>
        <v>0</v>
      </c>
      <c r="W106" s="25">
        <f t="shared" si="31"/>
        <v>0</v>
      </c>
      <c r="X106" s="25">
        <f t="shared" si="32"/>
        <v>0</v>
      </c>
      <c r="Y106" s="25">
        <f t="shared" si="33"/>
        <v>0</v>
      </c>
      <c r="Z106" s="25">
        <f t="shared" si="34"/>
        <v>0</v>
      </c>
      <c r="AA106" s="25">
        <f t="shared" si="35"/>
        <v>0</v>
      </c>
      <c r="AB106" s="25">
        <f t="shared" si="36"/>
        <v>0</v>
      </c>
    </row>
    <row r="107" spans="1:28" ht="20.100000000000001" customHeight="1" x14ac:dyDescent="0.25">
      <c r="A107" s="10" t="s">
        <v>696</v>
      </c>
      <c r="B107" s="5" t="s">
        <v>697</v>
      </c>
      <c r="C107" s="5">
        <v>184.1</v>
      </c>
      <c r="D107" s="38"/>
      <c r="E107" s="38"/>
      <c r="F107" s="39"/>
      <c r="G107" s="39"/>
      <c r="H107" s="39"/>
      <c r="I107" s="39"/>
      <c r="J107" s="39"/>
      <c r="K107" s="39"/>
      <c r="L107" s="39"/>
      <c r="M107" s="39"/>
      <c r="N107" s="39"/>
      <c r="O107" s="39"/>
      <c r="P107" s="39"/>
      <c r="Q107" s="39"/>
      <c r="R107" s="39"/>
      <c r="S107" s="39"/>
      <c r="T107" s="39"/>
      <c r="U107" s="34">
        <f t="shared" si="29"/>
        <v>0</v>
      </c>
      <c r="V107" s="34">
        <f t="shared" si="30"/>
        <v>0</v>
      </c>
      <c r="W107" s="25">
        <f t="shared" si="31"/>
        <v>0</v>
      </c>
      <c r="X107" s="25">
        <f t="shared" si="32"/>
        <v>0</v>
      </c>
      <c r="Y107" s="25">
        <f t="shared" si="33"/>
        <v>0</v>
      </c>
      <c r="Z107" s="25">
        <f t="shared" si="34"/>
        <v>0</v>
      </c>
      <c r="AA107" s="25">
        <f t="shared" si="35"/>
        <v>0</v>
      </c>
      <c r="AB107" s="25">
        <f t="shared" si="36"/>
        <v>0</v>
      </c>
    </row>
    <row r="108" spans="1:28" ht="20.100000000000001" customHeight="1" x14ac:dyDescent="0.25">
      <c r="A108" s="10" t="s">
        <v>256</v>
      </c>
      <c r="B108" s="5" t="s">
        <v>542</v>
      </c>
      <c r="C108" s="5">
        <v>185</v>
      </c>
      <c r="D108" s="38">
        <v>2</v>
      </c>
      <c r="E108" s="38"/>
      <c r="F108" s="39"/>
      <c r="G108" s="39"/>
      <c r="H108" s="39"/>
      <c r="I108" s="39"/>
      <c r="J108" s="39"/>
      <c r="K108" s="39"/>
      <c r="L108" s="39"/>
      <c r="M108" s="39">
        <v>2</v>
      </c>
      <c r="N108" s="39"/>
      <c r="O108" s="39"/>
      <c r="P108" s="39"/>
      <c r="Q108" s="39"/>
      <c r="R108" s="39"/>
      <c r="S108" s="39"/>
      <c r="T108" s="39"/>
      <c r="U108" s="34">
        <f t="shared" si="29"/>
        <v>2</v>
      </c>
      <c r="V108" s="34">
        <f t="shared" si="30"/>
        <v>2</v>
      </c>
      <c r="W108" s="25">
        <f t="shared" si="31"/>
        <v>0</v>
      </c>
      <c r="X108" s="25">
        <f t="shared" si="32"/>
        <v>0</v>
      </c>
      <c r="Y108" s="25">
        <f t="shared" si="33"/>
        <v>0</v>
      </c>
      <c r="Z108" s="25">
        <f t="shared" si="34"/>
        <v>0</v>
      </c>
      <c r="AA108" s="25">
        <f t="shared" si="35"/>
        <v>0</v>
      </c>
      <c r="AB108" s="25">
        <f t="shared" si="36"/>
        <v>0</v>
      </c>
    </row>
    <row r="109" spans="1:28" ht="20.100000000000001" customHeight="1" x14ac:dyDescent="0.25">
      <c r="A109" s="10" t="s">
        <v>255</v>
      </c>
      <c r="B109" s="5" t="s">
        <v>543</v>
      </c>
      <c r="C109" s="5">
        <v>186</v>
      </c>
      <c r="D109" s="38"/>
      <c r="E109" s="38"/>
      <c r="F109" s="39"/>
      <c r="G109" s="39"/>
      <c r="H109" s="39"/>
      <c r="I109" s="39"/>
      <c r="J109" s="39"/>
      <c r="K109" s="39"/>
      <c r="L109" s="39"/>
      <c r="M109" s="39"/>
      <c r="N109" s="39"/>
      <c r="O109" s="39"/>
      <c r="P109" s="39"/>
      <c r="Q109" s="39"/>
      <c r="R109" s="39"/>
      <c r="S109" s="39"/>
      <c r="T109" s="39"/>
      <c r="U109" s="34">
        <f t="shared" si="29"/>
        <v>0</v>
      </c>
      <c r="V109" s="34">
        <f t="shared" si="30"/>
        <v>0</v>
      </c>
      <c r="W109" s="25">
        <f t="shared" si="31"/>
        <v>0</v>
      </c>
      <c r="X109" s="25">
        <f t="shared" si="32"/>
        <v>0</v>
      </c>
      <c r="Y109" s="25">
        <f t="shared" si="33"/>
        <v>0</v>
      </c>
      <c r="Z109" s="25">
        <f t="shared" si="34"/>
        <v>0</v>
      </c>
      <c r="AA109" s="25">
        <f t="shared" si="35"/>
        <v>0</v>
      </c>
      <c r="AB109" s="25">
        <f t="shared" si="36"/>
        <v>0</v>
      </c>
    </row>
    <row r="110" spans="1:28" ht="20.100000000000001" customHeight="1" x14ac:dyDescent="0.25">
      <c r="A110" s="10" t="s">
        <v>254</v>
      </c>
      <c r="B110" s="5" t="s">
        <v>253</v>
      </c>
      <c r="C110" s="5">
        <v>186.1</v>
      </c>
      <c r="D110" s="38"/>
      <c r="E110" s="38"/>
      <c r="F110" s="39"/>
      <c r="G110" s="39"/>
      <c r="H110" s="39"/>
      <c r="I110" s="39"/>
      <c r="J110" s="39"/>
      <c r="K110" s="39"/>
      <c r="L110" s="39"/>
      <c r="M110" s="39"/>
      <c r="N110" s="39"/>
      <c r="O110" s="39"/>
      <c r="P110" s="39"/>
      <c r="Q110" s="39"/>
      <c r="R110" s="39"/>
      <c r="S110" s="39"/>
      <c r="T110" s="39"/>
      <c r="U110" s="34">
        <f t="shared" si="29"/>
        <v>0</v>
      </c>
      <c r="V110" s="34">
        <f t="shared" si="30"/>
        <v>0</v>
      </c>
      <c r="W110" s="25">
        <f t="shared" si="31"/>
        <v>0</v>
      </c>
      <c r="X110" s="25">
        <f t="shared" si="32"/>
        <v>0</v>
      </c>
      <c r="Y110" s="25">
        <f t="shared" si="33"/>
        <v>0</v>
      </c>
      <c r="Z110" s="25">
        <f t="shared" si="34"/>
        <v>0</v>
      </c>
      <c r="AA110" s="25">
        <f t="shared" si="35"/>
        <v>0</v>
      </c>
      <c r="AB110" s="25">
        <f t="shared" si="36"/>
        <v>0</v>
      </c>
    </row>
    <row r="111" spans="1:28" ht="20.100000000000001" customHeight="1" x14ac:dyDescent="0.25">
      <c r="A111" s="10" t="s">
        <v>698</v>
      </c>
      <c r="B111" s="5" t="s">
        <v>407</v>
      </c>
      <c r="C111" s="5"/>
      <c r="D111" s="38"/>
      <c r="E111" s="38"/>
      <c r="F111" s="39"/>
      <c r="G111" s="39"/>
      <c r="H111" s="39"/>
      <c r="I111" s="39"/>
      <c r="J111" s="39"/>
      <c r="K111" s="39"/>
      <c r="L111" s="39"/>
      <c r="M111" s="39"/>
      <c r="N111" s="39"/>
      <c r="O111" s="39"/>
      <c r="P111" s="39"/>
      <c r="Q111" s="39"/>
      <c r="R111" s="39"/>
      <c r="S111" s="39"/>
      <c r="T111" s="39"/>
      <c r="U111" s="34">
        <f t="shared" si="29"/>
        <v>0</v>
      </c>
      <c r="V111" s="34">
        <f t="shared" si="30"/>
        <v>0</v>
      </c>
      <c r="W111" s="25">
        <f t="shared" si="31"/>
        <v>0</v>
      </c>
      <c r="X111" s="25">
        <f t="shared" si="32"/>
        <v>0</v>
      </c>
      <c r="Y111" s="25">
        <f t="shared" si="33"/>
        <v>0</v>
      </c>
      <c r="Z111" s="25">
        <f t="shared" si="34"/>
        <v>0</v>
      </c>
      <c r="AA111" s="25">
        <f t="shared" si="35"/>
        <v>0</v>
      </c>
      <c r="AB111" s="25">
        <f t="shared" si="36"/>
        <v>0</v>
      </c>
    </row>
    <row r="112" spans="1:28" ht="20.100000000000001" customHeight="1" x14ac:dyDescent="0.25">
      <c r="A112" s="8" t="s">
        <v>252</v>
      </c>
      <c r="B112" s="2" t="s">
        <v>424</v>
      </c>
      <c r="C112" s="5"/>
      <c r="D112" s="36">
        <f t="shared" ref="D112:T112" si="38">SUM(D113:D148)</f>
        <v>0</v>
      </c>
      <c r="E112" s="36">
        <f t="shared" si="38"/>
        <v>0</v>
      </c>
      <c r="F112" s="36">
        <f t="shared" si="38"/>
        <v>0</v>
      </c>
      <c r="G112" s="36">
        <f t="shared" si="38"/>
        <v>0</v>
      </c>
      <c r="H112" s="36">
        <f t="shared" si="38"/>
        <v>0</v>
      </c>
      <c r="I112" s="36">
        <f t="shared" si="38"/>
        <v>0</v>
      </c>
      <c r="J112" s="36">
        <f t="shared" si="38"/>
        <v>0</v>
      </c>
      <c r="K112" s="36">
        <f t="shared" si="38"/>
        <v>0</v>
      </c>
      <c r="L112" s="36">
        <f t="shared" si="38"/>
        <v>0</v>
      </c>
      <c r="M112" s="36">
        <f t="shared" si="38"/>
        <v>0</v>
      </c>
      <c r="N112" s="36">
        <f t="shared" si="38"/>
        <v>0</v>
      </c>
      <c r="O112" s="36">
        <f t="shared" si="38"/>
        <v>0</v>
      </c>
      <c r="P112" s="36">
        <f t="shared" si="38"/>
        <v>0</v>
      </c>
      <c r="Q112" s="36">
        <f t="shared" si="38"/>
        <v>0</v>
      </c>
      <c r="R112" s="36">
        <f t="shared" si="38"/>
        <v>0</v>
      </c>
      <c r="S112" s="36">
        <f t="shared" si="38"/>
        <v>0</v>
      </c>
      <c r="T112" s="36">
        <f t="shared" si="38"/>
        <v>0</v>
      </c>
      <c r="U112" s="34">
        <f t="shared" si="29"/>
        <v>0</v>
      </c>
      <c r="V112" s="34">
        <f t="shared" si="30"/>
        <v>0</v>
      </c>
      <c r="W112" s="25">
        <f t="shared" si="31"/>
        <v>0</v>
      </c>
      <c r="X112" s="25">
        <f t="shared" si="32"/>
        <v>0</v>
      </c>
      <c r="Y112" s="25">
        <f t="shared" si="33"/>
        <v>0</v>
      </c>
      <c r="Z112" s="25">
        <f t="shared" si="34"/>
        <v>0</v>
      </c>
      <c r="AA112" s="25">
        <f t="shared" si="35"/>
        <v>0</v>
      </c>
      <c r="AB112" s="25">
        <f t="shared" si="36"/>
        <v>0</v>
      </c>
    </row>
    <row r="113" spans="1:28" ht="20.100000000000001" customHeight="1" x14ac:dyDescent="0.25">
      <c r="A113" s="4" t="s">
        <v>251</v>
      </c>
      <c r="B113" s="5" t="s">
        <v>616</v>
      </c>
      <c r="C113" s="5">
        <v>187</v>
      </c>
      <c r="D113" s="38"/>
      <c r="E113" s="38"/>
      <c r="F113" s="39"/>
      <c r="G113" s="39"/>
      <c r="H113" s="39"/>
      <c r="I113" s="39"/>
      <c r="J113" s="39"/>
      <c r="K113" s="39"/>
      <c r="L113" s="39"/>
      <c r="M113" s="39"/>
      <c r="N113" s="39"/>
      <c r="O113" s="39"/>
      <c r="P113" s="39"/>
      <c r="Q113" s="39"/>
      <c r="R113" s="39"/>
      <c r="S113" s="39"/>
      <c r="T113" s="39"/>
      <c r="U113" s="34">
        <f t="shared" si="29"/>
        <v>0</v>
      </c>
      <c r="V113" s="34">
        <f t="shared" si="30"/>
        <v>0</v>
      </c>
      <c r="W113" s="25">
        <f t="shared" si="31"/>
        <v>0</v>
      </c>
      <c r="X113" s="25">
        <f t="shared" si="32"/>
        <v>0</v>
      </c>
      <c r="Y113" s="25">
        <f t="shared" si="33"/>
        <v>0</v>
      </c>
      <c r="Z113" s="25">
        <f t="shared" si="34"/>
        <v>0</v>
      </c>
      <c r="AA113" s="25">
        <f t="shared" si="35"/>
        <v>0</v>
      </c>
      <c r="AB113" s="25">
        <f t="shared" si="36"/>
        <v>0</v>
      </c>
    </row>
    <row r="114" spans="1:28" ht="20.100000000000001" customHeight="1" x14ac:dyDescent="0.25">
      <c r="A114" s="4" t="s">
        <v>250</v>
      </c>
      <c r="B114" s="5" t="s">
        <v>630</v>
      </c>
      <c r="C114" s="5">
        <v>188</v>
      </c>
      <c r="D114" s="38"/>
      <c r="E114" s="38"/>
      <c r="F114" s="39"/>
      <c r="G114" s="39"/>
      <c r="H114" s="39"/>
      <c r="I114" s="39"/>
      <c r="J114" s="39"/>
      <c r="K114" s="39"/>
      <c r="L114" s="39"/>
      <c r="M114" s="39"/>
      <c r="N114" s="39"/>
      <c r="O114" s="39"/>
      <c r="P114" s="39"/>
      <c r="Q114" s="39"/>
      <c r="R114" s="39"/>
      <c r="S114" s="39"/>
      <c r="T114" s="39"/>
      <c r="U114" s="34">
        <f t="shared" si="29"/>
        <v>0</v>
      </c>
      <c r="V114" s="34">
        <f t="shared" si="30"/>
        <v>0</v>
      </c>
      <c r="W114" s="25">
        <f t="shared" si="31"/>
        <v>0</v>
      </c>
      <c r="X114" s="25">
        <f t="shared" si="32"/>
        <v>0</v>
      </c>
      <c r="Y114" s="25">
        <f t="shared" si="33"/>
        <v>0</v>
      </c>
      <c r="Z114" s="25">
        <f t="shared" si="34"/>
        <v>0</v>
      </c>
      <c r="AA114" s="25">
        <f t="shared" si="35"/>
        <v>0</v>
      </c>
      <c r="AB114" s="25">
        <f t="shared" si="36"/>
        <v>0</v>
      </c>
    </row>
    <row r="115" spans="1:28" ht="20.100000000000001" customHeight="1" x14ac:dyDescent="0.25">
      <c r="A115" s="4" t="s">
        <v>249</v>
      </c>
      <c r="B115" s="7" t="s">
        <v>544</v>
      </c>
      <c r="C115" s="5">
        <v>188.1</v>
      </c>
      <c r="D115" s="38"/>
      <c r="E115" s="38"/>
      <c r="F115" s="39"/>
      <c r="G115" s="39"/>
      <c r="H115" s="39"/>
      <c r="I115" s="39"/>
      <c r="J115" s="39"/>
      <c r="K115" s="39"/>
      <c r="L115" s="39"/>
      <c r="M115" s="39"/>
      <c r="N115" s="39"/>
      <c r="O115" s="39"/>
      <c r="P115" s="39"/>
      <c r="Q115" s="39"/>
      <c r="R115" s="39"/>
      <c r="S115" s="39"/>
      <c r="T115" s="39"/>
      <c r="U115" s="34">
        <f t="shared" si="29"/>
        <v>0</v>
      </c>
      <c r="V115" s="34">
        <f t="shared" si="30"/>
        <v>0</v>
      </c>
      <c r="W115" s="25">
        <f t="shared" si="31"/>
        <v>0</v>
      </c>
      <c r="X115" s="25">
        <f t="shared" si="32"/>
        <v>0</v>
      </c>
      <c r="Y115" s="25">
        <f t="shared" si="33"/>
        <v>0</v>
      </c>
      <c r="Z115" s="25">
        <f t="shared" si="34"/>
        <v>0</v>
      </c>
      <c r="AA115" s="25">
        <f t="shared" si="35"/>
        <v>0</v>
      </c>
      <c r="AB115" s="25">
        <f t="shared" si="36"/>
        <v>0</v>
      </c>
    </row>
    <row r="116" spans="1:28" ht="20.100000000000001" customHeight="1" x14ac:dyDescent="0.25">
      <c r="A116" s="4" t="s">
        <v>248</v>
      </c>
      <c r="B116" s="5" t="s">
        <v>425</v>
      </c>
      <c r="C116" s="5">
        <v>189</v>
      </c>
      <c r="D116" s="38"/>
      <c r="E116" s="38"/>
      <c r="F116" s="39"/>
      <c r="G116" s="39"/>
      <c r="H116" s="39"/>
      <c r="I116" s="39"/>
      <c r="J116" s="39"/>
      <c r="K116" s="39"/>
      <c r="L116" s="39"/>
      <c r="M116" s="39"/>
      <c r="N116" s="39"/>
      <c r="O116" s="39"/>
      <c r="P116" s="39"/>
      <c r="Q116" s="39"/>
      <c r="R116" s="39"/>
      <c r="S116" s="39"/>
      <c r="T116" s="39"/>
      <c r="U116" s="34">
        <f t="shared" ref="U116:U147" si="39">D116+F116</f>
        <v>0</v>
      </c>
      <c r="V116" s="34">
        <f t="shared" ref="V116:V147" si="40">J116+K116+M116</f>
        <v>0</v>
      </c>
      <c r="W116" s="25">
        <f t="shared" ref="W116:W147" si="41">J116</f>
        <v>0</v>
      </c>
      <c r="X116" s="25">
        <f t="shared" ref="X116:X147" si="42">G116+H116+I116</f>
        <v>0</v>
      </c>
      <c r="Y116" s="25">
        <f t="shared" ref="Y116:Y147" si="43">Q116</f>
        <v>0</v>
      </c>
      <c r="Z116" s="25">
        <f t="shared" ref="Z116:Z147" si="44">O116+P116</f>
        <v>0</v>
      </c>
      <c r="AA116" s="25">
        <f t="shared" ref="AA116:AA147" si="45">T116</f>
        <v>0</v>
      </c>
      <c r="AB116" s="25">
        <f t="shared" ref="AB116:AB147" si="46">R116+S116</f>
        <v>0</v>
      </c>
    </row>
    <row r="117" spans="1:28" ht="20.100000000000001" customHeight="1" x14ac:dyDescent="0.25">
      <c r="A117" s="4" t="s">
        <v>699</v>
      </c>
      <c r="B117" s="5" t="s">
        <v>700</v>
      </c>
      <c r="C117" s="5">
        <v>189.1</v>
      </c>
      <c r="D117" s="38"/>
      <c r="E117" s="38"/>
      <c r="F117" s="39"/>
      <c r="G117" s="39"/>
      <c r="H117" s="39"/>
      <c r="I117" s="39"/>
      <c r="J117" s="39"/>
      <c r="K117" s="39"/>
      <c r="L117" s="39"/>
      <c r="M117" s="39"/>
      <c r="N117" s="39"/>
      <c r="O117" s="39"/>
      <c r="P117" s="39"/>
      <c r="Q117" s="39"/>
      <c r="R117" s="39"/>
      <c r="S117" s="39"/>
      <c r="T117" s="39"/>
      <c r="U117" s="34">
        <f t="shared" si="39"/>
        <v>0</v>
      </c>
      <c r="V117" s="34">
        <f t="shared" si="40"/>
        <v>0</v>
      </c>
      <c r="W117" s="25">
        <f t="shared" si="41"/>
        <v>0</v>
      </c>
      <c r="X117" s="25">
        <f t="shared" si="42"/>
        <v>0</v>
      </c>
      <c r="Y117" s="25">
        <f t="shared" si="43"/>
        <v>0</v>
      </c>
      <c r="Z117" s="25">
        <f t="shared" si="44"/>
        <v>0</v>
      </c>
      <c r="AA117" s="25">
        <f t="shared" si="45"/>
        <v>0</v>
      </c>
      <c r="AB117" s="25">
        <f t="shared" si="46"/>
        <v>0</v>
      </c>
    </row>
    <row r="118" spans="1:28" ht="20.100000000000001" customHeight="1" x14ac:dyDescent="0.25">
      <c r="A118" s="4" t="s">
        <v>247</v>
      </c>
      <c r="B118" s="5" t="s">
        <v>631</v>
      </c>
      <c r="C118" s="5">
        <v>190</v>
      </c>
      <c r="D118" s="38"/>
      <c r="E118" s="38"/>
      <c r="F118" s="39"/>
      <c r="G118" s="39"/>
      <c r="H118" s="39"/>
      <c r="I118" s="39"/>
      <c r="J118" s="39"/>
      <c r="K118" s="39"/>
      <c r="L118" s="39"/>
      <c r="M118" s="39"/>
      <c r="N118" s="39"/>
      <c r="O118" s="39"/>
      <c r="P118" s="39"/>
      <c r="Q118" s="39"/>
      <c r="R118" s="39"/>
      <c r="S118" s="39"/>
      <c r="T118" s="39"/>
      <c r="U118" s="34">
        <f t="shared" si="39"/>
        <v>0</v>
      </c>
      <c r="V118" s="34">
        <f t="shared" si="40"/>
        <v>0</v>
      </c>
      <c r="W118" s="25">
        <f t="shared" si="41"/>
        <v>0</v>
      </c>
      <c r="X118" s="25">
        <f t="shared" si="42"/>
        <v>0</v>
      </c>
      <c r="Y118" s="25">
        <f t="shared" si="43"/>
        <v>0</v>
      </c>
      <c r="Z118" s="25">
        <f t="shared" si="44"/>
        <v>0</v>
      </c>
      <c r="AA118" s="25">
        <f t="shared" si="45"/>
        <v>0</v>
      </c>
      <c r="AB118" s="25">
        <f t="shared" si="46"/>
        <v>0</v>
      </c>
    </row>
    <row r="119" spans="1:28" ht="20.100000000000001" customHeight="1" x14ac:dyDescent="0.25">
      <c r="A119" s="4" t="s">
        <v>701</v>
      </c>
      <c r="B119" s="5" t="s">
        <v>702</v>
      </c>
      <c r="C119" s="5">
        <v>190.1</v>
      </c>
      <c r="D119" s="38"/>
      <c r="E119" s="38"/>
      <c r="F119" s="39"/>
      <c r="G119" s="39"/>
      <c r="H119" s="39"/>
      <c r="I119" s="39"/>
      <c r="J119" s="39"/>
      <c r="K119" s="39"/>
      <c r="L119" s="39"/>
      <c r="M119" s="39"/>
      <c r="N119" s="39"/>
      <c r="O119" s="39"/>
      <c r="P119" s="39"/>
      <c r="Q119" s="39"/>
      <c r="R119" s="39"/>
      <c r="S119" s="39"/>
      <c r="T119" s="39"/>
      <c r="U119" s="34">
        <f t="shared" si="39"/>
        <v>0</v>
      </c>
      <c r="V119" s="34">
        <f t="shared" si="40"/>
        <v>0</v>
      </c>
      <c r="W119" s="25">
        <f t="shared" si="41"/>
        <v>0</v>
      </c>
      <c r="X119" s="25">
        <f t="shared" si="42"/>
        <v>0</v>
      </c>
      <c r="Y119" s="25">
        <f t="shared" si="43"/>
        <v>0</v>
      </c>
      <c r="Z119" s="25">
        <f t="shared" si="44"/>
        <v>0</v>
      </c>
      <c r="AA119" s="25">
        <f t="shared" si="45"/>
        <v>0</v>
      </c>
      <c r="AB119" s="25">
        <f t="shared" si="46"/>
        <v>0</v>
      </c>
    </row>
    <row r="120" spans="1:28" ht="20.100000000000001" customHeight="1" x14ac:dyDescent="0.25">
      <c r="A120" s="4" t="s">
        <v>703</v>
      </c>
      <c r="B120" s="5" t="s">
        <v>704</v>
      </c>
      <c r="C120" s="5">
        <v>190.2</v>
      </c>
      <c r="D120" s="38"/>
      <c r="E120" s="38"/>
      <c r="F120" s="39"/>
      <c r="G120" s="39"/>
      <c r="H120" s="39"/>
      <c r="I120" s="39"/>
      <c r="J120" s="39"/>
      <c r="K120" s="39"/>
      <c r="L120" s="39"/>
      <c r="M120" s="39"/>
      <c r="N120" s="39"/>
      <c r="O120" s="39"/>
      <c r="P120" s="39"/>
      <c r="Q120" s="39"/>
      <c r="R120" s="39"/>
      <c r="S120" s="39"/>
      <c r="T120" s="39"/>
      <c r="U120" s="34">
        <f t="shared" si="39"/>
        <v>0</v>
      </c>
      <c r="V120" s="34">
        <f t="shared" si="40"/>
        <v>0</v>
      </c>
      <c r="W120" s="25">
        <f t="shared" si="41"/>
        <v>0</v>
      </c>
      <c r="X120" s="25">
        <f t="shared" si="42"/>
        <v>0</v>
      </c>
      <c r="Y120" s="25">
        <f t="shared" si="43"/>
        <v>0</v>
      </c>
      <c r="Z120" s="25">
        <f t="shared" si="44"/>
        <v>0</v>
      </c>
      <c r="AA120" s="25">
        <f t="shared" si="45"/>
        <v>0</v>
      </c>
      <c r="AB120" s="25">
        <f t="shared" si="46"/>
        <v>0</v>
      </c>
    </row>
    <row r="121" spans="1:28" ht="20.100000000000001" customHeight="1" x14ac:dyDescent="0.25">
      <c r="A121" s="4" t="s">
        <v>246</v>
      </c>
      <c r="B121" s="5" t="s">
        <v>632</v>
      </c>
      <c r="C121" s="5">
        <v>191</v>
      </c>
      <c r="D121" s="38"/>
      <c r="E121" s="38"/>
      <c r="F121" s="39"/>
      <c r="G121" s="39"/>
      <c r="H121" s="39"/>
      <c r="I121" s="39"/>
      <c r="J121" s="39"/>
      <c r="K121" s="39"/>
      <c r="L121" s="39"/>
      <c r="M121" s="39"/>
      <c r="N121" s="39"/>
      <c r="O121" s="39"/>
      <c r="P121" s="39"/>
      <c r="Q121" s="39"/>
      <c r="R121" s="39"/>
      <c r="S121" s="39"/>
      <c r="T121" s="39"/>
      <c r="U121" s="34">
        <f t="shared" si="39"/>
        <v>0</v>
      </c>
      <c r="V121" s="34">
        <f t="shared" si="40"/>
        <v>0</v>
      </c>
      <c r="W121" s="25">
        <f t="shared" si="41"/>
        <v>0</v>
      </c>
      <c r="X121" s="25">
        <f t="shared" si="42"/>
        <v>0</v>
      </c>
      <c r="Y121" s="25">
        <f t="shared" si="43"/>
        <v>0</v>
      </c>
      <c r="Z121" s="25">
        <f t="shared" si="44"/>
        <v>0</v>
      </c>
      <c r="AA121" s="25">
        <f t="shared" si="45"/>
        <v>0</v>
      </c>
      <c r="AB121" s="25">
        <f t="shared" si="46"/>
        <v>0</v>
      </c>
    </row>
    <row r="122" spans="1:28" ht="20.100000000000001" customHeight="1" x14ac:dyDescent="0.25">
      <c r="A122" s="4" t="s">
        <v>245</v>
      </c>
      <c r="B122" s="5" t="s">
        <v>633</v>
      </c>
      <c r="C122" s="5">
        <v>192</v>
      </c>
      <c r="D122" s="38"/>
      <c r="E122" s="38"/>
      <c r="F122" s="39"/>
      <c r="G122" s="39"/>
      <c r="H122" s="39"/>
      <c r="I122" s="39"/>
      <c r="J122" s="39"/>
      <c r="K122" s="39"/>
      <c r="L122" s="39"/>
      <c r="M122" s="39"/>
      <c r="N122" s="39"/>
      <c r="O122" s="39"/>
      <c r="P122" s="39"/>
      <c r="Q122" s="39"/>
      <c r="R122" s="39"/>
      <c r="S122" s="39"/>
      <c r="T122" s="39"/>
      <c r="U122" s="34">
        <f t="shared" si="39"/>
        <v>0</v>
      </c>
      <c r="V122" s="34">
        <f t="shared" si="40"/>
        <v>0</v>
      </c>
      <c r="W122" s="25">
        <f t="shared" si="41"/>
        <v>0</v>
      </c>
      <c r="X122" s="25">
        <f t="shared" si="42"/>
        <v>0</v>
      </c>
      <c r="Y122" s="25">
        <f t="shared" si="43"/>
        <v>0</v>
      </c>
      <c r="Z122" s="25">
        <f t="shared" si="44"/>
        <v>0</v>
      </c>
      <c r="AA122" s="25">
        <f t="shared" si="45"/>
        <v>0</v>
      </c>
      <c r="AB122" s="25">
        <f t="shared" si="46"/>
        <v>0</v>
      </c>
    </row>
    <row r="123" spans="1:28" ht="20.100000000000001" customHeight="1" x14ac:dyDescent="0.25">
      <c r="A123" s="4" t="s">
        <v>244</v>
      </c>
      <c r="B123" s="5" t="s">
        <v>426</v>
      </c>
      <c r="C123" s="5">
        <v>193</v>
      </c>
      <c r="D123" s="38"/>
      <c r="E123" s="38"/>
      <c r="F123" s="39"/>
      <c r="G123" s="39"/>
      <c r="H123" s="39"/>
      <c r="I123" s="39"/>
      <c r="J123" s="39"/>
      <c r="K123" s="39"/>
      <c r="L123" s="39"/>
      <c r="M123" s="39"/>
      <c r="N123" s="39"/>
      <c r="O123" s="39"/>
      <c r="P123" s="39"/>
      <c r="Q123" s="39"/>
      <c r="R123" s="39"/>
      <c r="S123" s="39"/>
      <c r="T123" s="39"/>
      <c r="U123" s="34">
        <f t="shared" si="39"/>
        <v>0</v>
      </c>
      <c r="V123" s="34">
        <f t="shared" si="40"/>
        <v>0</v>
      </c>
      <c r="W123" s="25">
        <f t="shared" si="41"/>
        <v>0</v>
      </c>
      <c r="X123" s="25">
        <f t="shared" si="42"/>
        <v>0</v>
      </c>
      <c r="Y123" s="25">
        <f t="shared" si="43"/>
        <v>0</v>
      </c>
      <c r="Z123" s="25">
        <f t="shared" si="44"/>
        <v>0</v>
      </c>
      <c r="AA123" s="25">
        <f t="shared" si="45"/>
        <v>0</v>
      </c>
      <c r="AB123" s="25">
        <f t="shared" si="46"/>
        <v>0</v>
      </c>
    </row>
    <row r="124" spans="1:28" ht="20.100000000000001" customHeight="1" x14ac:dyDescent="0.25">
      <c r="A124" s="4" t="s">
        <v>243</v>
      </c>
      <c r="B124" s="5" t="s">
        <v>427</v>
      </c>
      <c r="C124" s="5">
        <v>194</v>
      </c>
      <c r="D124" s="38"/>
      <c r="E124" s="38"/>
      <c r="F124" s="39"/>
      <c r="G124" s="39"/>
      <c r="H124" s="39"/>
      <c r="I124" s="39"/>
      <c r="J124" s="39"/>
      <c r="K124" s="39"/>
      <c r="L124" s="39"/>
      <c r="M124" s="39"/>
      <c r="N124" s="39"/>
      <c r="O124" s="39"/>
      <c r="P124" s="39"/>
      <c r="Q124" s="39"/>
      <c r="R124" s="39"/>
      <c r="S124" s="39"/>
      <c r="T124" s="39"/>
      <c r="U124" s="34">
        <f t="shared" si="39"/>
        <v>0</v>
      </c>
      <c r="V124" s="34">
        <f t="shared" si="40"/>
        <v>0</v>
      </c>
      <c r="W124" s="25">
        <f t="shared" si="41"/>
        <v>0</v>
      </c>
      <c r="X124" s="25">
        <f t="shared" si="42"/>
        <v>0</v>
      </c>
      <c r="Y124" s="25">
        <f t="shared" si="43"/>
        <v>0</v>
      </c>
      <c r="Z124" s="25">
        <f t="shared" si="44"/>
        <v>0</v>
      </c>
      <c r="AA124" s="25">
        <f t="shared" si="45"/>
        <v>0</v>
      </c>
      <c r="AB124" s="25">
        <f t="shared" si="46"/>
        <v>0</v>
      </c>
    </row>
    <row r="125" spans="1:28" ht="20.100000000000001" customHeight="1" x14ac:dyDescent="0.25">
      <c r="A125" s="4" t="s">
        <v>242</v>
      </c>
      <c r="B125" s="5" t="s">
        <v>428</v>
      </c>
      <c r="C125" s="5">
        <v>195</v>
      </c>
      <c r="D125" s="38"/>
      <c r="E125" s="38"/>
      <c r="F125" s="39"/>
      <c r="G125" s="39"/>
      <c r="H125" s="39"/>
      <c r="I125" s="39"/>
      <c r="J125" s="39"/>
      <c r="K125" s="39"/>
      <c r="L125" s="39"/>
      <c r="M125" s="39"/>
      <c r="N125" s="39"/>
      <c r="O125" s="39"/>
      <c r="P125" s="39"/>
      <c r="Q125" s="39"/>
      <c r="R125" s="39"/>
      <c r="S125" s="39"/>
      <c r="T125" s="39"/>
      <c r="U125" s="34">
        <f t="shared" si="39"/>
        <v>0</v>
      </c>
      <c r="V125" s="34">
        <f t="shared" si="40"/>
        <v>0</v>
      </c>
      <c r="W125" s="25">
        <f t="shared" si="41"/>
        <v>0</v>
      </c>
      <c r="X125" s="25">
        <f t="shared" si="42"/>
        <v>0</v>
      </c>
      <c r="Y125" s="25">
        <f t="shared" si="43"/>
        <v>0</v>
      </c>
      <c r="Z125" s="25">
        <f t="shared" si="44"/>
        <v>0</v>
      </c>
      <c r="AA125" s="25">
        <f t="shared" si="45"/>
        <v>0</v>
      </c>
      <c r="AB125" s="25">
        <f t="shared" si="46"/>
        <v>0</v>
      </c>
    </row>
    <row r="126" spans="1:28" ht="20.100000000000001" customHeight="1" x14ac:dyDescent="0.25">
      <c r="A126" s="4" t="s">
        <v>241</v>
      </c>
      <c r="B126" s="5" t="s">
        <v>429</v>
      </c>
      <c r="C126" s="5">
        <v>196</v>
      </c>
      <c r="D126" s="38"/>
      <c r="E126" s="38"/>
      <c r="F126" s="39"/>
      <c r="G126" s="39"/>
      <c r="H126" s="39"/>
      <c r="I126" s="39"/>
      <c r="J126" s="39"/>
      <c r="K126" s="39"/>
      <c r="L126" s="39"/>
      <c r="M126" s="39"/>
      <c r="N126" s="39"/>
      <c r="O126" s="39"/>
      <c r="P126" s="39"/>
      <c r="Q126" s="39"/>
      <c r="R126" s="39"/>
      <c r="S126" s="39"/>
      <c r="T126" s="39"/>
      <c r="U126" s="34">
        <f t="shared" si="39"/>
        <v>0</v>
      </c>
      <c r="V126" s="34">
        <f t="shared" si="40"/>
        <v>0</v>
      </c>
      <c r="W126" s="25">
        <f t="shared" si="41"/>
        <v>0</v>
      </c>
      <c r="X126" s="25">
        <f t="shared" si="42"/>
        <v>0</v>
      </c>
      <c r="Y126" s="25">
        <f t="shared" si="43"/>
        <v>0</v>
      </c>
      <c r="Z126" s="25">
        <f t="shared" si="44"/>
        <v>0</v>
      </c>
      <c r="AA126" s="25">
        <f t="shared" si="45"/>
        <v>0</v>
      </c>
      <c r="AB126" s="25">
        <f t="shared" si="46"/>
        <v>0</v>
      </c>
    </row>
    <row r="127" spans="1:28" ht="20.100000000000001" customHeight="1" x14ac:dyDescent="0.25">
      <c r="A127" s="4" t="s">
        <v>240</v>
      </c>
      <c r="B127" s="5" t="s">
        <v>634</v>
      </c>
      <c r="C127" s="5">
        <v>197</v>
      </c>
      <c r="D127" s="38"/>
      <c r="E127" s="38"/>
      <c r="F127" s="39"/>
      <c r="G127" s="39"/>
      <c r="H127" s="39"/>
      <c r="I127" s="39"/>
      <c r="J127" s="39"/>
      <c r="K127" s="39"/>
      <c r="L127" s="39"/>
      <c r="M127" s="39"/>
      <c r="N127" s="39"/>
      <c r="O127" s="39"/>
      <c r="P127" s="39"/>
      <c r="Q127" s="39"/>
      <c r="R127" s="39"/>
      <c r="S127" s="39"/>
      <c r="T127" s="39"/>
      <c r="U127" s="34">
        <f t="shared" si="39"/>
        <v>0</v>
      </c>
      <c r="V127" s="34">
        <f t="shared" si="40"/>
        <v>0</v>
      </c>
      <c r="W127" s="25">
        <f t="shared" si="41"/>
        <v>0</v>
      </c>
      <c r="X127" s="25">
        <f t="shared" si="42"/>
        <v>0</v>
      </c>
      <c r="Y127" s="25">
        <f t="shared" si="43"/>
        <v>0</v>
      </c>
      <c r="Z127" s="25">
        <f t="shared" si="44"/>
        <v>0</v>
      </c>
      <c r="AA127" s="25">
        <f t="shared" si="45"/>
        <v>0</v>
      </c>
      <c r="AB127" s="25">
        <f t="shared" si="46"/>
        <v>0</v>
      </c>
    </row>
    <row r="128" spans="1:28" ht="20.100000000000001" customHeight="1" x14ac:dyDescent="0.25">
      <c r="A128" s="4" t="s">
        <v>239</v>
      </c>
      <c r="B128" s="5" t="s">
        <v>360</v>
      </c>
      <c r="C128" s="5">
        <v>198</v>
      </c>
      <c r="D128" s="38"/>
      <c r="E128" s="38"/>
      <c r="F128" s="39"/>
      <c r="G128" s="39"/>
      <c r="H128" s="39"/>
      <c r="I128" s="39"/>
      <c r="J128" s="39"/>
      <c r="K128" s="39"/>
      <c r="L128" s="39"/>
      <c r="M128" s="39"/>
      <c r="N128" s="39"/>
      <c r="O128" s="39"/>
      <c r="P128" s="39"/>
      <c r="Q128" s="39"/>
      <c r="R128" s="39"/>
      <c r="S128" s="39"/>
      <c r="T128" s="39"/>
      <c r="U128" s="34">
        <f t="shared" si="39"/>
        <v>0</v>
      </c>
      <c r="V128" s="34">
        <f t="shared" si="40"/>
        <v>0</v>
      </c>
      <c r="W128" s="25">
        <f t="shared" si="41"/>
        <v>0</v>
      </c>
      <c r="X128" s="25">
        <f t="shared" si="42"/>
        <v>0</v>
      </c>
      <c r="Y128" s="25">
        <f t="shared" si="43"/>
        <v>0</v>
      </c>
      <c r="Z128" s="25">
        <f t="shared" si="44"/>
        <v>0</v>
      </c>
      <c r="AA128" s="25">
        <f t="shared" si="45"/>
        <v>0</v>
      </c>
      <c r="AB128" s="25">
        <f t="shared" si="46"/>
        <v>0</v>
      </c>
    </row>
    <row r="129" spans="1:28" ht="20.100000000000001" customHeight="1" x14ac:dyDescent="0.25">
      <c r="A129" s="4" t="s">
        <v>238</v>
      </c>
      <c r="B129" s="5" t="s">
        <v>705</v>
      </c>
      <c r="C129" s="5">
        <v>199</v>
      </c>
      <c r="D129" s="38"/>
      <c r="E129" s="38"/>
      <c r="F129" s="39"/>
      <c r="G129" s="39"/>
      <c r="H129" s="39"/>
      <c r="I129" s="39"/>
      <c r="J129" s="39"/>
      <c r="K129" s="39"/>
      <c r="L129" s="39"/>
      <c r="M129" s="39"/>
      <c r="N129" s="39"/>
      <c r="O129" s="39"/>
      <c r="P129" s="39"/>
      <c r="Q129" s="39"/>
      <c r="R129" s="39"/>
      <c r="S129" s="39"/>
      <c r="T129" s="39"/>
      <c r="U129" s="34">
        <f t="shared" si="39"/>
        <v>0</v>
      </c>
      <c r="V129" s="34">
        <f t="shared" si="40"/>
        <v>0</v>
      </c>
      <c r="W129" s="25">
        <f t="shared" si="41"/>
        <v>0</v>
      </c>
      <c r="X129" s="25">
        <f t="shared" si="42"/>
        <v>0</v>
      </c>
      <c r="Y129" s="25">
        <f t="shared" si="43"/>
        <v>0</v>
      </c>
      <c r="Z129" s="25">
        <f t="shared" si="44"/>
        <v>0</v>
      </c>
      <c r="AA129" s="25">
        <f t="shared" si="45"/>
        <v>0</v>
      </c>
      <c r="AB129" s="25">
        <f t="shared" si="46"/>
        <v>0</v>
      </c>
    </row>
    <row r="130" spans="1:28" ht="20.100000000000001" customHeight="1" x14ac:dyDescent="0.25">
      <c r="A130" s="4" t="s">
        <v>237</v>
      </c>
      <c r="B130" s="7" t="s">
        <v>635</v>
      </c>
      <c r="C130" s="5">
        <v>199.1</v>
      </c>
      <c r="D130" s="38"/>
      <c r="E130" s="38"/>
      <c r="F130" s="39"/>
      <c r="G130" s="39"/>
      <c r="H130" s="39"/>
      <c r="I130" s="39"/>
      <c r="J130" s="39"/>
      <c r="K130" s="39"/>
      <c r="L130" s="39"/>
      <c r="M130" s="39"/>
      <c r="N130" s="39"/>
      <c r="O130" s="39"/>
      <c r="P130" s="39"/>
      <c r="Q130" s="39"/>
      <c r="R130" s="39"/>
      <c r="S130" s="39"/>
      <c r="T130" s="39"/>
      <c r="U130" s="34">
        <f t="shared" si="39"/>
        <v>0</v>
      </c>
      <c r="V130" s="34">
        <f t="shared" si="40"/>
        <v>0</v>
      </c>
      <c r="W130" s="25">
        <f t="shared" si="41"/>
        <v>0</v>
      </c>
      <c r="X130" s="25">
        <f t="shared" si="42"/>
        <v>0</v>
      </c>
      <c r="Y130" s="25">
        <f t="shared" si="43"/>
        <v>0</v>
      </c>
      <c r="Z130" s="25">
        <f t="shared" si="44"/>
        <v>0</v>
      </c>
      <c r="AA130" s="25">
        <f t="shared" si="45"/>
        <v>0</v>
      </c>
      <c r="AB130" s="25">
        <f t="shared" si="46"/>
        <v>0</v>
      </c>
    </row>
    <row r="131" spans="1:28" ht="20.100000000000001" customHeight="1" x14ac:dyDescent="0.25">
      <c r="A131" s="4" t="s">
        <v>236</v>
      </c>
      <c r="B131" s="5" t="s">
        <v>545</v>
      </c>
      <c r="C131" s="5">
        <v>200</v>
      </c>
      <c r="D131" s="38"/>
      <c r="E131" s="38"/>
      <c r="F131" s="39"/>
      <c r="G131" s="39"/>
      <c r="H131" s="39"/>
      <c r="I131" s="39"/>
      <c r="J131" s="39"/>
      <c r="K131" s="39"/>
      <c r="L131" s="39"/>
      <c r="M131" s="39"/>
      <c r="N131" s="39"/>
      <c r="O131" s="39"/>
      <c r="P131" s="39"/>
      <c r="Q131" s="39"/>
      <c r="R131" s="39"/>
      <c r="S131" s="39"/>
      <c r="T131" s="39"/>
      <c r="U131" s="34">
        <f t="shared" si="39"/>
        <v>0</v>
      </c>
      <c r="V131" s="34">
        <f t="shared" si="40"/>
        <v>0</v>
      </c>
      <c r="W131" s="25">
        <f t="shared" si="41"/>
        <v>0</v>
      </c>
      <c r="X131" s="25">
        <f t="shared" si="42"/>
        <v>0</v>
      </c>
      <c r="Y131" s="25">
        <f t="shared" si="43"/>
        <v>0</v>
      </c>
      <c r="Z131" s="25">
        <f t="shared" si="44"/>
        <v>0</v>
      </c>
      <c r="AA131" s="25">
        <f t="shared" si="45"/>
        <v>0</v>
      </c>
      <c r="AB131" s="25">
        <f t="shared" si="46"/>
        <v>0</v>
      </c>
    </row>
    <row r="132" spans="1:28" ht="20.100000000000001" customHeight="1" x14ac:dyDescent="0.25">
      <c r="A132" s="4" t="s">
        <v>235</v>
      </c>
      <c r="B132" s="5" t="s">
        <v>430</v>
      </c>
      <c r="C132" s="5">
        <v>201</v>
      </c>
      <c r="D132" s="38"/>
      <c r="E132" s="38"/>
      <c r="F132" s="39"/>
      <c r="G132" s="39"/>
      <c r="H132" s="39"/>
      <c r="I132" s="39"/>
      <c r="J132" s="39"/>
      <c r="K132" s="39"/>
      <c r="L132" s="39"/>
      <c r="M132" s="39"/>
      <c r="N132" s="39"/>
      <c r="O132" s="39"/>
      <c r="P132" s="39"/>
      <c r="Q132" s="39"/>
      <c r="R132" s="39"/>
      <c r="S132" s="39"/>
      <c r="T132" s="39"/>
      <c r="U132" s="34">
        <f t="shared" si="39"/>
        <v>0</v>
      </c>
      <c r="V132" s="34">
        <f t="shared" si="40"/>
        <v>0</v>
      </c>
      <c r="W132" s="25">
        <f t="shared" si="41"/>
        <v>0</v>
      </c>
      <c r="X132" s="25">
        <f t="shared" si="42"/>
        <v>0</v>
      </c>
      <c r="Y132" s="25">
        <f t="shared" si="43"/>
        <v>0</v>
      </c>
      <c r="Z132" s="25">
        <f t="shared" si="44"/>
        <v>0</v>
      </c>
      <c r="AA132" s="25">
        <f t="shared" si="45"/>
        <v>0</v>
      </c>
      <c r="AB132" s="25">
        <f t="shared" si="46"/>
        <v>0</v>
      </c>
    </row>
    <row r="133" spans="1:28" ht="20.100000000000001" customHeight="1" x14ac:dyDescent="0.25">
      <c r="A133" s="4" t="s">
        <v>234</v>
      </c>
      <c r="B133" s="5" t="s">
        <v>495</v>
      </c>
      <c r="C133" s="5">
        <v>202</v>
      </c>
      <c r="D133" s="38"/>
      <c r="E133" s="38"/>
      <c r="F133" s="39"/>
      <c r="G133" s="39"/>
      <c r="H133" s="39"/>
      <c r="I133" s="39"/>
      <c r="J133" s="39"/>
      <c r="K133" s="39"/>
      <c r="L133" s="39"/>
      <c r="M133" s="39"/>
      <c r="N133" s="39"/>
      <c r="O133" s="39"/>
      <c r="P133" s="39"/>
      <c r="Q133" s="39"/>
      <c r="R133" s="39"/>
      <c r="S133" s="39"/>
      <c r="T133" s="39"/>
      <c r="U133" s="34">
        <f t="shared" si="39"/>
        <v>0</v>
      </c>
      <c r="V133" s="34">
        <f t="shared" si="40"/>
        <v>0</v>
      </c>
      <c r="W133" s="25">
        <f t="shared" si="41"/>
        <v>0</v>
      </c>
      <c r="X133" s="25">
        <f t="shared" si="42"/>
        <v>0</v>
      </c>
      <c r="Y133" s="25">
        <f t="shared" si="43"/>
        <v>0</v>
      </c>
      <c r="Z133" s="25">
        <f t="shared" si="44"/>
        <v>0</v>
      </c>
      <c r="AA133" s="25">
        <f t="shared" si="45"/>
        <v>0</v>
      </c>
      <c r="AB133" s="25">
        <f t="shared" si="46"/>
        <v>0</v>
      </c>
    </row>
    <row r="134" spans="1:28" ht="20.100000000000001" customHeight="1" x14ac:dyDescent="0.25">
      <c r="A134" s="4" t="s">
        <v>233</v>
      </c>
      <c r="B134" s="5" t="s">
        <v>496</v>
      </c>
      <c r="C134" s="5">
        <v>203</v>
      </c>
      <c r="D134" s="38"/>
      <c r="E134" s="38"/>
      <c r="F134" s="39"/>
      <c r="G134" s="39"/>
      <c r="H134" s="39"/>
      <c r="I134" s="39"/>
      <c r="J134" s="39"/>
      <c r="K134" s="39"/>
      <c r="L134" s="39"/>
      <c r="M134" s="39"/>
      <c r="N134" s="39"/>
      <c r="O134" s="39"/>
      <c r="P134" s="39"/>
      <c r="Q134" s="39"/>
      <c r="R134" s="39"/>
      <c r="S134" s="39"/>
      <c r="T134" s="39"/>
      <c r="U134" s="34">
        <f t="shared" si="39"/>
        <v>0</v>
      </c>
      <c r="V134" s="34">
        <f t="shared" si="40"/>
        <v>0</v>
      </c>
      <c r="W134" s="25">
        <f t="shared" si="41"/>
        <v>0</v>
      </c>
      <c r="X134" s="25">
        <f t="shared" si="42"/>
        <v>0</v>
      </c>
      <c r="Y134" s="25">
        <f t="shared" si="43"/>
        <v>0</v>
      </c>
      <c r="Z134" s="25">
        <f t="shared" si="44"/>
        <v>0</v>
      </c>
      <c r="AA134" s="25">
        <f t="shared" si="45"/>
        <v>0</v>
      </c>
      <c r="AB134" s="25">
        <f t="shared" si="46"/>
        <v>0</v>
      </c>
    </row>
    <row r="135" spans="1:28" ht="20.100000000000001" customHeight="1" x14ac:dyDescent="0.25">
      <c r="A135" s="4" t="s">
        <v>232</v>
      </c>
      <c r="B135" s="5" t="s">
        <v>431</v>
      </c>
      <c r="C135" s="5">
        <v>204</v>
      </c>
      <c r="D135" s="38"/>
      <c r="E135" s="38"/>
      <c r="F135" s="39"/>
      <c r="G135" s="39"/>
      <c r="H135" s="39"/>
      <c r="I135" s="39"/>
      <c r="J135" s="39"/>
      <c r="K135" s="39"/>
      <c r="L135" s="39"/>
      <c r="M135" s="39"/>
      <c r="N135" s="39"/>
      <c r="O135" s="39"/>
      <c r="P135" s="39"/>
      <c r="Q135" s="39"/>
      <c r="R135" s="39"/>
      <c r="S135" s="39"/>
      <c r="T135" s="39"/>
      <c r="U135" s="34">
        <f t="shared" si="39"/>
        <v>0</v>
      </c>
      <c r="V135" s="34">
        <f t="shared" si="40"/>
        <v>0</v>
      </c>
      <c r="W135" s="25">
        <f t="shared" si="41"/>
        <v>0</v>
      </c>
      <c r="X135" s="25">
        <f t="shared" si="42"/>
        <v>0</v>
      </c>
      <c r="Y135" s="25">
        <f t="shared" si="43"/>
        <v>0</v>
      </c>
      <c r="Z135" s="25">
        <f t="shared" si="44"/>
        <v>0</v>
      </c>
      <c r="AA135" s="25">
        <f t="shared" si="45"/>
        <v>0</v>
      </c>
      <c r="AB135" s="25">
        <f t="shared" si="46"/>
        <v>0</v>
      </c>
    </row>
    <row r="136" spans="1:28" ht="20.100000000000001" customHeight="1" x14ac:dyDescent="0.25">
      <c r="A136" s="4" t="s">
        <v>231</v>
      </c>
      <c r="B136" s="5" t="s">
        <v>546</v>
      </c>
      <c r="C136" s="5">
        <v>205</v>
      </c>
      <c r="D136" s="38"/>
      <c r="E136" s="38"/>
      <c r="F136" s="39"/>
      <c r="G136" s="39"/>
      <c r="H136" s="39"/>
      <c r="I136" s="39"/>
      <c r="J136" s="39"/>
      <c r="K136" s="39"/>
      <c r="L136" s="39"/>
      <c r="M136" s="39"/>
      <c r="N136" s="39"/>
      <c r="O136" s="39"/>
      <c r="P136" s="39"/>
      <c r="Q136" s="39"/>
      <c r="R136" s="39"/>
      <c r="S136" s="39"/>
      <c r="T136" s="39"/>
      <c r="U136" s="34">
        <f t="shared" si="39"/>
        <v>0</v>
      </c>
      <c r="V136" s="34">
        <f t="shared" si="40"/>
        <v>0</v>
      </c>
      <c r="W136" s="25">
        <f t="shared" si="41"/>
        <v>0</v>
      </c>
      <c r="X136" s="25">
        <f t="shared" si="42"/>
        <v>0</v>
      </c>
      <c r="Y136" s="25">
        <f t="shared" si="43"/>
        <v>0</v>
      </c>
      <c r="Z136" s="25">
        <f t="shared" si="44"/>
        <v>0</v>
      </c>
      <c r="AA136" s="25">
        <f t="shared" si="45"/>
        <v>0</v>
      </c>
      <c r="AB136" s="25">
        <f t="shared" si="46"/>
        <v>0</v>
      </c>
    </row>
    <row r="137" spans="1:28" ht="20.100000000000001" customHeight="1" x14ac:dyDescent="0.25">
      <c r="A137" s="4" t="s">
        <v>230</v>
      </c>
      <c r="B137" s="5" t="s">
        <v>636</v>
      </c>
      <c r="C137" s="5">
        <v>207</v>
      </c>
      <c r="D137" s="38"/>
      <c r="E137" s="38"/>
      <c r="F137" s="39"/>
      <c r="G137" s="39"/>
      <c r="H137" s="39"/>
      <c r="I137" s="39"/>
      <c r="J137" s="39"/>
      <c r="K137" s="39"/>
      <c r="L137" s="39"/>
      <c r="M137" s="39"/>
      <c r="N137" s="39"/>
      <c r="O137" s="39"/>
      <c r="P137" s="39"/>
      <c r="Q137" s="39"/>
      <c r="R137" s="39"/>
      <c r="S137" s="39"/>
      <c r="T137" s="39"/>
      <c r="U137" s="34">
        <f t="shared" si="39"/>
        <v>0</v>
      </c>
      <c r="V137" s="34">
        <f t="shared" si="40"/>
        <v>0</v>
      </c>
      <c r="W137" s="25">
        <f t="shared" si="41"/>
        <v>0</v>
      </c>
      <c r="X137" s="25">
        <f t="shared" si="42"/>
        <v>0</v>
      </c>
      <c r="Y137" s="25">
        <f t="shared" si="43"/>
        <v>0</v>
      </c>
      <c r="Z137" s="25">
        <f t="shared" si="44"/>
        <v>0</v>
      </c>
      <c r="AA137" s="25">
        <f t="shared" si="45"/>
        <v>0</v>
      </c>
      <c r="AB137" s="25">
        <f t="shared" si="46"/>
        <v>0</v>
      </c>
    </row>
    <row r="138" spans="1:28" ht="20.100000000000001" customHeight="1" x14ac:dyDescent="0.25">
      <c r="A138" s="4" t="s">
        <v>229</v>
      </c>
      <c r="B138" s="5" t="s">
        <v>706</v>
      </c>
      <c r="C138" s="5">
        <v>208</v>
      </c>
      <c r="D138" s="38"/>
      <c r="E138" s="38"/>
      <c r="F138" s="39"/>
      <c r="G138" s="39"/>
      <c r="H138" s="39"/>
      <c r="I138" s="39"/>
      <c r="J138" s="39"/>
      <c r="K138" s="39"/>
      <c r="L138" s="39"/>
      <c r="M138" s="39"/>
      <c r="N138" s="39"/>
      <c r="O138" s="39"/>
      <c r="P138" s="39"/>
      <c r="Q138" s="39"/>
      <c r="R138" s="39"/>
      <c r="S138" s="39"/>
      <c r="T138" s="39"/>
      <c r="U138" s="34">
        <f t="shared" si="39"/>
        <v>0</v>
      </c>
      <c r="V138" s="34">
        <f t="shared" si="40"/>
        <v>0</v>
      </c>
      <c r="W138" s="25">
        <f t="shared" si="41"/>
        <v>0</v>
      </c>
      <c r="X138" s="25">
        <f t="shared" si="42"/>
        <v>0</v>
      </c>
      <c r="Y138" s="25">
        <f t="shared" si="43"/>
        <v>0</v>
      </c>
      <c r="Z138" s="25">
        <f t="shared" si="44"/>
        <v>0</v>
      </c>
      <c r="AA138" s="25">
        <f t="shared" si="45"/>
        <v>0</v>
      </c>
      <c r="AB138" s="25">
        <f t="shared" si="46"/>
        <v>0</v>
      </c>
    </row>
    <row r="139" spans="1:28" ht="20.100000000000001" customHeight="1" x14ac:dyDescent="0.25">
      <c r="A139" s="4" t="s">
        <v>228</v>
      </c>
      <c r="B139" s="5" t="s">
        <v>707</v>
      </c>
      <c r="C139" s="5">
        <v>209</v>
      </c>
      <c r="D139" s="43"/>
      <c r="E139" s="43"/>
      <c r="F139" s="43"/>
      <c r="G139" s="43"/>
      <c r="H139" s="43"/>
      <c r="I139" s="43"/>
      <c r="J139" s="43"/>
      <c r="K139" s="43"/>
      <c r="L139" s="43"/>
      <c r="M139" s="43"/>
      <c r="N139" s="43"/>
      <c r="O139" s="43"/>
      <c r="P139" s="43"/>
      <c r="Q139" s="43"/>
      <c r="R139" s="43"/>
      <c r="S139" s="43"/>
      <c r="T139" s="43"/>
      <c r="U139" s="34">
        <f t="shared" si="39"/>
        <v>0</v>
      </c>
      <c r="V139" s="34">
        <f t="shared" si="40"/>
        <v>0</v>
      </c>
      <c r="W139" s="25">
        <f t="shared" si="41"/>
        <v>0</v>
      </c>
      <c r="X139" s="25">
        <f t="shared" si="42"/>
        <v>0</v>
      </c>
      <c r="Y139" s="25">
        <f t="shared" si="43"/>
        <v>0</v>
      </c>
      <c r="Z139" s="25">
        <f t="shared" si="44"/>
        <v>0</v>
      </c>
      <c r="AA139" s="25">
        <f t="shared" si="45"/>
        <v>0</v>
      </c>
      <c r="AB139" s="25">
        <f t="shared" si="46"/>
        <v>0</v>
      </c>
    </row>
    <row r="140" spans="1:28" ht="20.100000000000001" customHeight="1" x14ac:dyDescent="0.25">
      <c r="A140" s="4" t="s">
        <v>227</v>
      </c>
      <c r="B140" s="5" t="s">
        <v>708</v>
      </c>
      <c r="C140" s="5">
        <v>210</v>
      </c>
      <c r="D140" s="38"/>
      <c r="E140" s="38"/>
      <c r="F140" s="39"/>
      <c r="G140" s="39"/>
      <c r="H140" s="39"/>
      <c r="I140" s="39"/>
      <c r="J140" s="39"/>
      <c r="K140" s="39"/>
      <c r="L140" s="39"/>
      <c r="M140" s="39"/>
      <c r="N140" s="39"/>
      <c r="O140" s="39"/>
      <c r="P140" s="39"/>
      <c r="Q140" s="39"/>
      <c r="R140" s="39"/>
      <c r="S140" s="39"/>
      <c r="T140" s="39"/>
      <c r="U140" s="34">
        <f t="shared" si="39"/>
        <v>0</v>
      </c>
      <c r="V140" s="34">
        <f t="shared" si="40"/>
        <v>0</v>
      </c>
      <c r="W140" s="25">
        <f t="shared" si="41"/>
        <v>0</v>
      </c>
      <c r="X140" s="25">
        <f t="shared" si="42"/>
        <v>0</v>
      </c>
      <c r="Y140" s="25">
        <f t="shared" si="43"/>
        <v>0</v>
      </c>
      <c r="Z140" s="25">
        <f t="shared" si="44"/>
        <v>0</v>
      </c>
      <c r="AA140" s="25">
        <f t="shared" si="45"/>
        <v>0</v>
      </c>
      <c r="AB140" s="25">
        <f t="shared" si="46"/>
        <v>0</v>
      </c>
    </row>
    <row r="141" spans="1:28" ht="20.100000000000001" customHeight="1" x14ac:dyDescent="0.25">
      <c r="A141" s="4" t="s">
        <v>226</v>
      </c>
      <c r="B141" s="5" t="s">
        <v>709</v>
      </c>
      <c r="C141" s="5">
        <v>211</v>
      </c>
      <c r="D141" s="38"/>
      <c r="E141" s="38"/>
      <c r="F141" s="39"/>
      <c r="G141" s="39"/>
      <c r="H141" s="39"/>
      <c r="I141" s="39"/>
      <c r="J141" s="39"/>
      <c r="K141" s="39"/>
      <c r="L141" s="39"/>
      <c r="M141" s="39"/>
      <c r="N141" s="39"/>
      <c r="O141" s="39"/>
      <c r="P141" s="39"/>
      <c r="Q141" s="39"/>
      <c r="R141" s="39"/>
      <c r="S141" s="39"/>
      <c r="T141" s="39"/>
      <c r="U141" s="34">
        <f t="shared" si="39"/>
        <v>0</v>
      </c>
      <c r="V141" s="34">
        <f t="shared" si="40"/>
        <v>0</v>
      </c>
      <c r="W141" s="25">
        <f t="shared" si="41"/>
        <v>0</v>
      </c>
      <c r="X141" s="25">
        <f t="shared" si="42"/>
        <v>0</v>
      </c>
      <c r="Y141" s="25">
        <f t="shared" si="43"/>
        <v>0</v>
      </c>
      <c r="Z141" s="25">
        <f t="shared" si="44"/>
        <v>0</v>
      </c>
      <c r="AA141" s="25">
        <f t="shared" si="45"/>
        <v>0</v>
      </c>
      <c r="AB141" s="25">
        <f t="shared" si="46"/>
        <v>0</v>
      </c>
    </row>
    <row r="142" spans="1:28" ht="20.100000000000001" customHeight="1" x14ac:dyDescent="0.25">
      <c r="A142" s="4" t="s">
        <v>225</v>
      </c>
      <c r="B142" s="5" t="s">
        <v>365</v>
      </c>
      <c r="C142" s="5">
        <v>212</v>
      </c>
      <c r="D142" s="38"/>
      <c r="E142" s="38"/>
      <c r="F142" s="39"/>
      <c r="G142" s="39"/>
      <c r="H142" s="39"/>
      <c r="I142" s="39"/>
      <c r="J142" s="39"/>
      <c r="K142" s="39"/>
      <c r="L142" s="39"/>
      <c r="M142" s="39"/>
      <c r="N142" s="39"/>
      <c r="O142" s="39"/>
      <c r="P142" s="39"/>
      <c r="Q142" s="39"/>
      <c r="R142" s="39"/>
      <c r="S142" s="39"/>
      <c r="T142" s="39"/>
      <c r="U142" s="34">
        <f t="shared" si="39"/>
        <v>0</v>
      </c>
      <c r="V142" s="34">
        <f t="shared" si="40"/>
        <v>0</v>
      </c>
      <c r="W142" s="25">
        <f t="shared" si="41"/>
        <v>0</v>
      </c>
      <c r="X142" s="25">
        <f t="shared" si="42"/>
        <v>0</v>
      </c>
      <c r="Y142" s="25">
        <f t="shared" si="43"/>
        <v>0</v>
      </c>
      <c r="Z142" s="25">
        <f t="shared" si="44"/>
        <v>0</v>
      </c>
      <c r="AA142" s="25">
        <f t="shared" si="45"/>
        <v>0</v>
      </c>
      <c r="AB142" s="25">
        <f t="shared" si="46"/>
        <v>0</v>
      </c>
    </row>
    <row r="143" spans="1:28" ht="20.100000000000001" customHeight="1" x14ac:dyDescent="0.25">
      <c r="A143" s="4" t="s">
        <v>224</v>
      </c>
      <c r="B143" s="5" t="s">
        <v>432</v>
      </c>
      <c r="C143" s="5">
        <v>213</v>
      </c>
      <c r="D143" s="38"/>
      <c r="E143" s="38"/>
      <c r="F143" s="39"/>
      <c r="G143" s="39"/>
      <c r="H143" s="39"/>
      <c r="I143" s="39"/>
      <c r="J143" s="39"/>
      <c r="K143" s="39"/>
      <c r="L143" s="39"/>
      <c r="M143" s="39"/>
      <c r="N143" s="39"/>
      <c r="O143" s="39"/>
      <c r="P143" s="39"/>
      <c r="Q143" s="39"/>
      <c r="R143" s="39"/>
      <c r="S143" s="39"/>
      <c r="T143" s="39"/>
      <c r="U143" s="34">
        <f t="shared" si="39"/>
        <v>0</v>
      </c>
      <c r="V143" s="34">
        <f t="shared" si="40"/>
        <v>0</v>
      </c>
      <c r="W143" s="25">
        <f t="shared" si="41"/>
        <v>0</v>
      </c>
      <c r="X143" s="25">
        <f t="shared" si="42"/>
        <v>0</v>
      </c>
      <c r="Y143" s="25">
        <f t="shared" si="43"/>
        <v>0</v>
      </c>
      <c r="Z143" s="25">
        <f t="shared" si="44"/>
        <v>0</v>
      </c>
      <c r="AA143" s="25">
        <f t="shared" si="45"/>
        <v>0</v>
      </c>
      <c r="AB143" s="25">
        <f t="shared" si="46"/>
        <v>0</v>
      </c>
    </row>
    <row r="144" spans="1:28" ht="20.100000000000001" customHeight="1" x14ac:dyDescent="0.25">
      <c r="A144" s="4" t="s">
        <v>223</v>
      </c>
      <c r="B144" s="5" t="s">
        <v>433</v>
      </c>
      <c r="C144" s="5">
        <v>214</v>
      </c>
      <c r="D144" s="38"/>
      <c r="E144" s="38"/>
      <c r="F144" s="39"/>
      <c r="G144" s="39"/>
      <c r="H144" s="39"/>
      <c r="I144" s="39"/>
      <c r="J144" s="39"/>
      <c r="K144" s="39"/>
      <c r="L144" s="39"/>
      <c r="M144" s="39"/>
      <c r="N144" s="39"/>
      <c r="O144" s="39"/>
      <c r="P144" s="39"/>
      <c r="Q144" s="39"/>
      <c r="R144" s="39"/>
      <c r="S144" s="39"/>
      <c r="T144" s="39"/>
      <c r="U144" s="34">
        <f t="shared" si="39"/>
        <v>0</v>
      </c>
      <c r="V144" s="34">
        <f t="shared" si="40"/>
        <v>0</v>
      </c>
      <c r="W144" s="25">
        <f t="shared" si="41"/>
        <v>0</v>
      </c>
      <c r="X144" s="25">
        <f t="shared" si="42"/>
        <v>0</v>
      </c>
      <c r="Y144" s="25">
        <f t="shared" si="43"/>
        <v>0</v>
      </c>
      <c r="Z144" s="25">
        <f t="shared" si="44"/>
        <v>0</v>
      </c>
      <c r="AA144" s="25">
        <f t="shared" si="45"/>
        <v>0</v>
      </c>
      <c r="AB144" s="25">
        <f t="shared" si="46"/>
        <v>0</v>
      </c>
    </row>
    <row r="145" spans="1:28" ht="20.100000000000001" customHeight="1" x14ac:dyDescent="0.25">
      <c r="A145" s="4" t="s">
        <v>710</v>
      </c>
      <c r="B145" s="7" t="s">
        <v>711</v>
      </c>
      <c r="C145" s="5">
        <v>215.1</v>
      </c>
      <c r="D145" s="38"/>
      <c r="E145" s="38"/>
      <c r="F145" s="39"/>
      <c r="G145" s="39"/>
      <c r="H145" s="39"/>
      <c r="I145" s="39"/>
      <c r="J145" s="39"/>
      <c r="K145" s="39"/>
      <c r="L145" s="39"/>
      <c r="M145" s="39"/>
      <c r="N145" s="39"/>
      <c r="O145" s="39"/>
      <c r="P145" s="39"/>
      <c r="Q145" s="39"/>
      <c r="R145" s="39"/>
      <c r="S145" s="39"/>
      <c r="T145" s="39"/>
      <c r="U145" s="34">
        <f t="shared" si="39"/>
        <v>0</v>
      </c>
      <c r="V145" s="34">
        <f t="shared" si="40"/>
        <v>0</v>
      </c>
      <c r="W145" s="25">
        <f t="shared" si="41"/>
        <v>0</v>
      </c>
      <c r="X145" s="25">
        <f t="shared" si="42"/>
        <v>0</v>
      </c>
      <c r="Y145" s="25">
        <f t="shared" si="43"/>
        <v>0</v>
      </c>
      <c r="Z145" s="25">
        <f t="shared" si="44"/>
        <v>0</v>
      </c>
      <c r="AA145" s="25">
        <f t="shared" si="45"/>
        <v>0</v>
      </c>
      <c r="AB145" s="25">
        <f t="shared" si="46"/>
        <v>0</v>
      </c>
    </row>
    <row r="146" spans="1:28" ht="20.100000000000001" customHeight="1" x14ac:dyDescent="0.25">
      <c r="A146" s="4" t="s">
        <v>712</v>
      </c>
      <c r="B146" s="7" t="s">
        <v>713</v>
      </c>
      <c r="C146" s="5">
        <v>215.2</v>
      </c>
      <c r="D146" s="38"/>
      <c r="E146" s="38"/>
      <c r="F146" s="39"/>
      <c r="G146" s="39"/>
      <c r="H146" s="39"/>
      <c r="I146" s="39"/>
      <c r="J146" s="39"/>
      <c r="K146" s="39"/>
      <c r="L146" s="39"/>
      <c r="M146" s="39"/>
      <c r="N146" s="39"/>
      <c r="O146" s="39"/>
      <c r="P146" s="39"/>
      <c r="Q146" s="39"/>
      <c r="R146" s="39"/>
      <c r="S146" s="39"/>
      <c r="T146" s="39"/>
      <c r="U146" s="34">
        <f t="shared" si="39"/>
        <v>0</v>
      </c>
      <c r="V146" s="34">
        <f t="shared" si="40"/>
        <v>0</v>
      </c>
      <c r="W146" s="25">
        <f t="shared" si="41"/>
        <v>0</v>
      </c>
      <c r="X146" s="25">
        <f t="shared" si="42"/>
        <v>0</v>
      </c>
      <c r="Y146" s="25">
        <f t="shared" si="43"/>
        <v>0</v>
      </c>
      <c r="Z146" s="25">
        <f t="shared" si="44"/>
        <v>0</v>
      </c>
      <c r="AA146" s="25">
        <f t="shared" si="45"/>
        <v>0</v>
      </c>
      <c r="AB146" s="25">
        <f t="shared" si="46"/>
        <v>0</v>
      </c>
    </row>
    <row r="147" spans="1:28" ht="20.100000000000001" customHeight="1" x14ac:dyDescent="0.25">
      <c r="A147" s="4" t="s">
        <v>222</v>
      </c>
      <c r="B147" s="7" t="s">
        <v>547</v>
      </c>
      <c r="C147" s="5">
        <v>216</v>
      </c>
      <c r="D147" s="38"/>
      <c r="E147" s="38"/>
      <c r="F147" s="39"/>
      <c r="G147" s="39"/>
      <c r="H147" s="39"/>
      <c r="I147" s="39"/>
      <c r="J147" s="39"/>
      <c r="K147" s="39"/>
      <c r="L147" s="39"/>
      <c r="M147" s="39"/>
      <c r="N147" s="39"/>
      <c r="O147" s="39"/>
      <c r="P147" s="39"/>
      <c r="Q147" s="39"/>
      <c r="R147" s="39"/>
      <c r="S147" s="39"/>
      <c r="T147" s="39"/>
      <c r="U147" s="34">
        <f t="shared" si="39"/>
        <v>0</v>
      </c>
      <c r="V147" s="34">
        <f t="shared" si="40"/>
        <v>0</v>
      </c>
      <c r="W147" s="25">
        <f t="shared" si="41"/>
        <v>0</v>
      </c>
      <c r="X147" s="25">
        <f t="shared" si="42"/>
        <v>0</v>
      </c>
      <c r="Y147" s="25">
        <f t="shared" si="43"/>
        <v>0</v>
      </c>
      <c r="Z147" s="25">
        <f t="shared" si="44"/>
        <v>0</v>
      </c>
      <c r="AA147" s="25">
        <f t="shared" si="45"/>
        <v>0</v>
      </c>
      <c r="AB147" s="25">
        <f t="shared" si="46"/>
        <v>0</v>
      </c>
    </row>
    <row r="148" spans="1:28" ht="20.100000000000001" customHeight="1" x14ac:dyDescent="0.25">
      <c r="A148" s="4" t="s">
        <v>221</v>
      </c>
      <c r="B148" s="7" t="s">
        <v>407</v>
      </c>
      <c r="C148" s="5"/>
      <c r="D148" s="38"/>
      <c r="E148" s="38"/>
      <c r="F148" s="39"/>
      <c r="G148" s="39"/>
      <c r="H148" s="39"/>
      <c r="I148" s="39"/>
      <c r="J148" s="39"/>
      <c r="K148" s="39"/>
      <c r="L148" s="39"/>
      <c r="M148" s="39"/>
      <c r="N148" s="39"/>
      <c r="O148" s="39"/>
      <c r="P148" s="39"/>
      <c r="Q148" s="39"/>
      <c r="R148" s="39"/>
      <c r="S148" s="39"/>
      <c r="T148" s="39"/>
      <c r="U148" s="34">
        <f t="shared" ref="U148:U179" si="47">D148+F148</f>
        <v>0</v>
      </c>
      <c r="V148" s="34">
        <f t="shared" ref="V148:V179" si="48">J148+K148+M148</f>
        <v>0</v>
      </c>
      <c r="W148" s="25">
        <f t="shared" ref="W148:W179" si="49">J148</f>
        <v>0</v>
      </c>
      <c r="X148" s="25">
        <f t="shared" ref="X148:X179" si="50">G148+H148+I148</f>
        <v>0</v>
      </c>
      <c r="Y148" s="25">
        <f t="shared" ref="Y148:Y179" si="51">Q148</f>
        <v>0</v>
      </c>
      <c r="Z148" s="25">
        <f t="shared" ref="Z148:Z179" si="52">O148+P148</f>
        <v>0</v>
      </c>
      <c r="AA148" s="25">
        <f t="shared" ref="AA148:AA179" si="53">T148</f>
        <v>0</v>
      </c>
      <c r="AB148" s="25">
        <f t="shared" ref="AB148:AB179" si="54">R148+S148</f>
        <v>0</v>
      </c>
    </row>
    <row r="149" spans="1:28" ht="20.100000000000001" customHeight="1" x14ac:dyDescent="0.25">
      <c r="A149" s="8" t="s">
        <v>220</v>
      </c>
      <c r="B149" s="12" t="s">
        <v>434</v>
      </c>
      <c r="C149" s="5"/>
      <c r="D149" s="36">
        <f t="shared" ref="D149:T149" si="55">SUM(D150:D189)</f>
        <v>11</v>
      </c>
      <c r="E149" s="36">
        <f t="shared" si="55"/>
        <v>2</v>
      </c>
      <c r="F149" s="36">
        <f t="shared" si="55"/>
        <v>2</v>
      </c>
      <c r="G149" s="36">
        <f t="shared" si="55"/>
        <v>5</v>
      </c>
      <c r="H149" s="36">
        <f t="shared" si="55"/>
        <v>0</v>
      </c>
      <c r="I149" s="36">
        <f t="shared" si="55"/>
        <v>0</v>
      </c>
      <c r="J149" s="36">
        <f t="shared" si="55"/>
        <v>5</v>
      </c>
      <c r="K149" s="36">
        <f t="shared" si="55"/>
        <v>0</v>
      </c>
      <c r="L149" s="36">
        <f t="shared" si="55"/>
        <v>0</v>
      </c>
      <c r="M149" s="36">
        <f t="shared" si="55"/>
        <v>8</v>
      </c>
      <c r="N149" s="36">
        <f t="shared" si="55"/>
        <v>2</v>
      </c>
      <c r="O149" s="36">
        <f t="shared" si="55"/>
        <v>3</v>
      </c>
      <c r="P149" s="36">
        <f t="shared" si="55"/>
        <v>0</v>
      </c>
      <c r="Q149" s="36">
        <f t="shared" si="55"/>
        <v>3</v>
      </c>
      <c r="R149" s="36">
        <f t="shared" si="55"/>
        <v>0</v>
      </c>
      <c r="S149" s="36">
        <f t="shared" si="55"/>
        <v>0</v>
      </c>
      <c r="T149" s="36">
        <f t="shared" si="55"/>
        <v>0</v>
      </c>
      <c r="U149" s="34">
        <f t="shared" si="47"/>
        <v>13</v>
      </c>
      <c r="V149" s="34">
        <f t="shared" si="48"/>
        <v>13</v>
      </c>
      <c r="W149" s="25">
        <f t="shared" si="49"/>
        <v>5</v>
      </c>
      <c r="X149" s="25">
        <f t="shared" si="50"/>
        <v>5</v>
      </c>
      <c r="Y149" s="25">
        <f t="shared" si="51"/>
        <v>3</v>
      </c>
      <c r="Z149" s="25">
        <f t="shared" si="52"/>
        <v>3</v>
      </c>
      <c r="AA149" s="25">
        <f t="shared" si="53"/>
        <v>0</v>
      </c>
      <c r="AB149" s="25">
        <f t="shared" si="54"/>
        <v>0</v>
      </c>
    </row>
    <row r="150" spans="1:28" ht="20.100000000000001" customHeight="1" x14ac:dyDescent="0.25">
      <c r="A150" s="4" t="s">
        <v>219</v>
      </c>
      <c r="B150" s="5" t="s">
        <v>435</v>
      </c>
      <c r="C150" s="5">
        <v>217</v>
      </c>
      <c r="D150" s="38"/>
      <c r="E150" s="38"/>
      <c r="F150" s="39"/>
      <c r="G150" s="39"/>
      <c r="H150" s="39"/>
      <c r="I150" s="39"/>
      <c r="J150" s="39"/>
      <c r="K150" s="39"/>
      <c r="L150" s="39"/>
      <c r="M150" s="39"/>
      <c r="N150" s="39"/>
      <c r="O150" s="39"/>
      <c r="P150" s="39"/>
      <c r="Q150" s="39"/>
      <c r="R150" s="39"/>
      <c r="S150" s="39"/>
      <c r="T150" s="39"/>
      <c r="U150" s="34">
        <f t="shared" si="47"/>
        <v>0</v>
      </c>
      <c r="V150" s="34">
        <f t="shared" si="48"/>
        <v>0</v>
      </c>
      <c r="W150" s="25">
        <f t="shared" si="49"/>
        <v>0</v>
      </c>
      <c r="X150" s="25">
        <f t="shared" si="50"/>
        <v>0</v>
      </c>
      <c r="Y150" s="25">
        <f t="shared" si="51"/>
        <v>0</v>
      </c>
      <c r="Z150" s="25">
        <f t="shared" si="52"/>
        <v>0</v>
      </c>
      <c r="AA150" s="25">
        <f t="shared" si="53"/>
        <v>0</v>
      </c>
      <c r="AB150" s="25">
        <f t="shared" si="54"/>
        <v>0</v>
      </c>
    </row>
    <row r="151" spans="1:28" ht="20.100000000000001" customHeight="1" x14ac:dyDescent="0.25">
      <c r="A151" s="4" t="s">
        <v>218</v>
      </c>
      <c r="B151" s="13" t="s">
        <v>672</v>
      </c>
      <c r="C151" s="5">
        <v>217.1</v>
      </c>
      <c r="D151" s="38"/>
      <c r="E151" s="38"/>
      <c r="F151" s="39"/>
      <c r="G151" s="39"/>
      <c r="H151" s="39"/>
      <c r="I151" s="39"/>
      <c r="J151" s="39"/>
      <c r="K151" s="39"/>
      <c r="L151" s="39"/>
      <c r="M151" s="39"/>
      <c r="N151" s="39"/>
      <c r="O151" s="39"/>
      <c r="P151" s="39"/>
      <c r="Q151" s="39"/>
      <c r="R151" s="39"/>
      <c r="S151" s="39"/>
      <c r="T151" s="39"/>
      <c r="U151" s="34">
        <f t="shared" si="47"/>
        <v>0</v>
      </c>
      <c r="V151" s="34">
        <f t="shared" si="48"/>
        <v>0</v>
      </c>
      <c r="W151" s="25">
        <f t="shared" si="49"/>
        <v>0</v>
      </c>
      <c r="X151" s="25">
        <f t="shared" si="50"/>
        <v>0</v>
      </c>
      <c r="Y151" s="25">
        <f t="shared" si="51"/>
        <v>0</v>
      </c>
      <c r="Z151" s="25">
        <f t="shared" si="52"/>
        <v>0</v>
      </c>
      <c r="AA151" s="25">
        <f t="shared" si="53"/>
        <v>0</v>
      </c>
      <c r="AB151" s="25">
        <f t="shared" si="54"/>
        <v>0</v>
      </c>
    </row>
    <row r="152" spans="1:28" ht="20.100000000000001" customHeight="1" x14ac:dyDescent="0.25">
      <c r="A152" s="4" t="s">
        <v>217</v>
      </c>
      <c r="B152" s="7" t="s">
        <v>378</v>
      </c>
      <c r="C152" s="5">
        <v>218</v>
      </c>
      <c r="D152" s="38"/>
      <c r="E152" s="38"/>
      <c r="F152" s="39"/>
      <c r="G152" s="39"/>
      <c r="H152" s="39"/>
      <c r="I152" s="39"/>
      <c r="J152" s="39"/>
      <c r="K152" s="39"/>
      <c r="L152" s="39"/>
      <c r="M152" s="39"/>
      <c r="N152" s="39"/>
      <c r="O152" s="39"/>
      <c r="P152" s="39"/>
      <c r="Q152" s="39"/>
      <c r="R152" s="39"/>
      <c r="S152" s="39"/>
      <c r="T152" s="39"/>
      <c r="U152" s="34">
        <f t="shared" si="47"/>
        <v>0</v>
      </c>
      <c r="V152" s="34">
        <f t="shared" si="48"/>
        <v>0</v>
      </c>
      <c r="W152" s="25">
        <f t="shared" si="49"/>
        <v>0</v>
      </c>
      <c r="X152" s="25">
        <f t="shared" si="50"/>
        <v>0</v>
      </c>
      <c r="Y152" s="25">
        <f t="shared" si="51"/>
        <v>0</v>
      </c>
      <c r="Z152" s="25">
        <f t="shared" si="52"/>
        <v>0</v>
      </c>
      <c r="AA152" s="25">
        <f t="shared" si="53"/>
        <v>0</v>
      </c>
      <c r="AB152" s="25">
        <f t="shared" si="54"/>
        <v>0</v>
      </c>
    </row>
    <row r="153" spans="1:28" ht="20.100000000000001" customHeight="1" x14ac:dyDescent="0.25">
      <c r="A153" s="4" t="s">
        <v>216</v>
      </c>
      <c r="B153" s="7" t="s">
        <v>714</v>
      </c>
      <c r="C153" s="5">
        <v>219</v>
      </c>
      <c r="D153" s="38"/>
      <c r="E153" s="38"/>
      <c r="F153" s="39"/>
      <c r="G153" s="39"/>
      <c r="H153" s="39"/>
      <c r="I153" s="39"/>
      <c r="J153" s="39"/>
      <c r="K153" s="39"/>
      <c r="L153" s="39"/>
      <c r="M153" s="39"/>
      <c r="N153" s="39"/>
      <c r="O153" s="39"/>
      <c r="P153" s="39"/>
      <c r="Q153" s="39"/>
      <c r="R153" s="39"/>
      <c r="S153" s="39"/>
      <c r="T153" s="39"/>
      <c r="U153" s="34">
        <f t="shared" si="47"/>
        <v>0</v>
      </c>
      <c r="V153" s="34">
        <f t="shared" si="48"/>
        <v>0</v>
      </c>
      <c r="W153" s="25">
        <f t="shared" si="49"/>
        <v>0</v>
      </c>
      <c r="X153" s="25">
        <f t="shared" si="50"/>
        <v>0</v>
      </c>
      <c r="Y153" s="25">
        <f t="shared" si="51"/>
        <v>0</v>
      </c>
      <c r="Z153" s="25">
        <f t="shared" si="52"/>
        <v>0</v>
      </c>
      <c r="AA153" s="25">
        <f t="shared" si="53"/>
        <v>0</v>
      </c>
      <c r="AB153" s="25">
        <f t="shared" si="54"/>
        <v>0</v>
      </c>
    </row>
    <row r="154" spans="1:28" ht="20.100000000000001" customHeight="1" x14ac:dyDescent="0.25">
      <c r="A154" s="4" t="s">
        <v>215</v>
      </c>
      <c r="B154" s="7" t="s">
        <v>436</v>
      </c>
      <c r="C154" s="5">
        <v>220</v>
      </c>
      <c r="D154" s="38"/>
      <c r="E154" s="38"/>
      <c r="F154" s="39"/>
      <c r="G154" s="39"/>
      <c r="H154" s="39"/>
      <c r="I154" s="39"/>
      <c r="J154" s="39"/>
      <c r="K154" s="39"/>
      <c r="L154" s="39"/>
      <c r="M154" s="39"/>
      <c r="N154" s="39"/>
      <c r="O154" s="39"/>
      <c r="P154" s="39"/>
      <c r="Q154" s="39"/>
      <c r="R154" s="39"/>
      <c r="S154" s="39"/>
      <c r="T154" s="39"/>
      <c r="U154" s="34">
        <f t="shared" si="47"/>
        <v>0</v>
      </c>
      <c r="V154" s="34">
        <f t="shared" si="48"/>
        <v>0</v>
      </c>
      <c r="W154" s="25">
        <f t="shared" si="49"/>
        <v>0</v>
      </c>
      <c r="X154" s="25">
        <f t="shared" si="50"/>
        <v>0</v>
      </c>
      <c r="Y154" s="25">
        <f t="shared" si="51"/>
        <v>0</v>
      </c>
      <c r="Z154" s="25">
        <f t="shared" si="52"/>
        <v>0</v>
      </c>
      <c r="AA154" s="25">
        <f t="shared" si="53"/>
        <v>0</v>
      </c>
      <c r="AB154" s="25">
        <f t="shared" si="54"/>
        <v>0</v>
      </c>
    </row>
    <row r="155" spans="1:28" ht="20.100000000000001" customHeight="1" x14ac:dyDescent="0.25">
      <c r="A155" s="4" t="s">
        <v>214</v>
      </c>
      <c r="B155" s="7" t="s">
        <v>617</v>
      </c>
      <c r="C155" s="5">
        <v>221</v>
      </c>
      <c r="D155" s="38"/>
      <c r="E155" s="38"/>
      <c r="F155" s="39"/>
      <c r="G155" s="39"/>
      <c r="H155" s="39"/>
      <c r="I155" s="39"/>
      <c r="J155" s="39"/>
      <c r="K155" s="39"/>
      <c r="L155" s="39"/>
      <c r="M155" s="39"/>
      <c r="N155" s="39"/>
      <c r="O155" s="39"/>
      <c r="P155" s="39"/>
      <c r="Q155" s="39"/>
      <c r="R155" s="39"/>
      <c r="S155" s="39"/>
      <c r="T155" s="39"/>
      <c r="U155" s="34">
        <f t="shared" si="47"/>
        <v>0</v>
      </c>
      <c r="V155" s="34">
        <f t="shared" si="48"/>
        <v>0</v>
      </c>
      <c r="W155" s="25">
        <f t="shared" si="49"/>
        <v>0</v>
      </c>
      <c r="X155" s="25">
        <f t="shared" si="50"/>
        <v>0</v>
      </c>
      <c r="Y155" s="25">
        <f t="shared" si="51"/>
        <v>0</v>
      </c>
      <c r="Z155" s="25">
        <f t="shared" si="52"/>
        <v>0</v>
      </c>
      <c r="AA155" s="25">
        <f t="shared" si="53"/>
        <v>0</v>
      </c>
      <c r="AB155" s="25">
        <f t="shared" si="54"/>
        <v>0</v>
      </c>
    </row>
    <row r="156" spans="1:28" ht="20.100000000000001" customHeight="1" x14ac:dyDescent="0.25">
      <c r="A156" s="4" t="s">
        <v>213</v>
      </c>
      <c r="B156" s="7" t="s">
        <v>362</v>
      </c>
      <c r="C156" s="5">
        <v>222</v>
      </c>
      <c r="D156" s="38"/>
      <c r="E156" s="38"/>
      <c r="F156" s="39"/>
      <c r="G156" s="39"/>
      <c r="H156" s="39"/>
      <c r="I156" s="39"/>
      <c r="J156" s="39"/>
      <c r="K156" s="39"/>
      <c r="L156" s="39"/>
      <c r="M156" s="39"/>
      <c r="N156" s="39"/>
      <c r="O156" s="39"/>
      <c r="P156" s="39"/>
      <c r="Q156" s="39"/>
      <c r="R156" s="39"/>
      <c r="S156" s="39"/>
      <c r="T156" s="39"/>
      <c r="U156" s="34">
        <f t="shared" si="47"/>
        <v>0</v>
      </c>
      <c r="V156" s="34">
        <f t="shared" si="48"/>
        <v>0</v>
      </c>
      <c r="W156" s="25">
        <f t="shared" si="49"/>
        <v>0</v>
      </c>
      <c r="X156" s="25">
        <f t="shared" si="50"/>
        <v>0</v>
      </c>
      <c r="Y156" s="25">
        <f t="shared" si="51"/>
        <v>0</v>
      </c>
      <c r="Z156" s="25">
        <f t="shared" si="52"/>
        <v>0</v>
      </c>
      <c r="AA156" s="25">
        <f t="shared" si="53"/>
        <v>0</v>
      </c>
      <c r="AB156" s="25">
        <f t="shared" si="54"/>
        <v>0</v>
      </c>
    </row>
    <row r="157" spans="1:28" ht="20.100000000000001" customHeight="1" x14ac:dyDescent="0.25">
      <c r="A157" s="4" t="s">
        <v>212</v>
      </c>
      <c r="B157" s="7" t="s">
        <v>437</v>
      </c>
      <c r="C157" s="5">
        <v>223</v>
      </c>
      <c r="D157" s="38"/>
      <c r="E157" s="38"/>
      <c r="F157" s="39"/>
      <c r="G157" s="39"/>
      <c r="H157" s="39"/>
      <c r="I157" s="39"/>
      <c r="J157" s="39"/>
      <c r="K157" s="39"/>
      <c r="L157" s="39"/>
      <c r="M157" s="39"/>
      <c r="N157" s="39"/>
      <c r="O157" s="39"/>
      <c r="P157" s="39"/>
      <c r="Q157" s="39"/>
      <c r="R157" s="39"/>
      <c r="S157" s="39"/>
      <c r="T157" s="39"/>
      <c r="U157" s="34">
        <f t="shared" si="47"/>
        <v>0</v>
      </c>
      <c r="V157" s="34">
        <f t="shared" si="48"/>
        <v>0</v>
      </c>
      <c r="W157" s="25">
        <f t="shared" si="49"/>
        <v>0</v>
      </c>
      <c r="X157" s="25">
        <f t="shared" si="50"/>
        <v>0</v>
      </c>
      <c r="Y157" s="25">
        <f t="shared" si="51"/>
        <v>0</v>
      </c>
      <c r="Z157" s="25">
        <f t="shared" si="52"/>
        <v>0</v>
      </c>
      <c r="AA157" s="25">
        <f t="shared" si="53"/>
        <v>0</v>
      </c>
      <c r="AB157" s="25">
        <f t="shared" si="54"/>
        <v>0</v>
      </c>
    </row>
    <row r="158" spans="1:28" ht="20.100000000000001" customHeight="1" x14ac:dyDescent="0.25">
      <c r="A158" s="4" t="s">
        <v>211</v>
      </c>
      <c r="B158" s="7" t="s">
        <v>618</v>
      </c>
      <c r="C158" s="5">
        <v>224</v>
      </c>
      <c r="D158" s="38"/>
      <c r="E158" s="38"/>
      <c r="F158" s="39"/>
      <c r="G158" s="39"/>
      <c r="H158" s="39"/>
      <c r="I158" s="39"/>
      <c r="J158" s="39"/>
      <c r="K158" s="39"/>
      <c r="L158" s="39"/>
      <c r="M158" s="39"/>
      <c r="N158" s="39"/>
      <c r="O158" s="39"/>
      <c r="P158" s="39"/>
      <c r="Q158" s="39"/>
      <c r="R158" s="39"/>
      <c r="S158" s="39"/>
      <c r="T158" s="39"/>
      <c r="U158" s="34">
        <f t="shared" si="47"/>
        <v>0</v>
      </c>
      <c r="V158" s="34">
        <f t="shared" si="48"/>
        <v>0</v>
      </c>
      <c r="W158" s="25">
        <f t="shared" si="49"/>
        <v>0</v>
      </c>
      <c r="X158" s="25">
        <f t="shared" si="50"/>
        <v>0</v>
      </c>
      <c r="Y158" s="25">
        <f t="shared" si="51"/>
        <v>0</v>
      </c>
      <c r="Z158" s="25">
        <f t="shared" si="52"/>
        <v>0</v>
      </c>
      <c r="AA158" s="25">
        <f t="shared" si="53"/>
        <v>0</v>
      </c>
      <c r="AB158" s="25">
        <f t="shared" si="54"/>
        <v>0</v>
      </c>
    </row>
    <row r="159" spans="1:28" ht="20.100000000000001" customHeight="1" x14ac:dyDescent="0.25">
      <c r="A159" s="4" t="s">
        <v>210</v>
      </c>
      <c r="B159" s="7" t="s">
        <v>438</v>
      </c>
      <c r="C159" s="5">
        <v>225</v>
      </c>
      <c r="D159" s="38"/>
      <c r="E159" s="38"/>
      <c r="F159" s="39"/>
      <c r="G159" s="39"/>
      <c r="H159" s="39"/>
      <c r="I159" s="39"/>
      <c r="J159" s="39"/>
      <c r="K159" s="39"/>
      <c r="L159" s="39"/>
      <c r="M159" s="39"/>
      <c r="N159" s="39"/>
      <c r="O159" s="39"/>
      <c r="P159" s="39"/>
      <c r="Q159" s="39"/>
      <c r="R159" s="39"/>
      <c r="S159" s="39"/>
      <c r="T159" s="39"/>
      <c r="U159" s="34">
        <f t="shared" si="47"/>
        <v>0</v>
      </c>
      <c r="V159" s="34">
        <f t="shared" si="48"/>
        <v>0</v>
      </c>
      <c r="W159" s="25">
        <f t="shared" si="49"/>
        <v>0</v>
      </c>
      <c r="X159" s="25">
        <f t="shared" si="50"/>
        <v>0</v>
      </c>
      <c r="Y159" s="25">
        <f t="shared" si="51"/>
        <v>0</v>
      </c>
      <c r="Z159" s="25">
        <f t="shared" si="52"/>
        <v>0</v>
      </c>
      <c r="AA159" s="25">
        <f t="shared" si="53"/>
        <v>0</v>
      </c>
      <c r="AB159" s="25">
        <f t="shared" si="54"/>
        <v>0</v>
      </c>
    </row>
    <row r="160" spans="1:28" ht="20.100000000000001" customHeight="1" x14ac:dyDescent="0.25">
      <c r="A160" s="4" t="s">
        <v>209</v>
      </c>
      <c r="B160" s="7" t="s">
        <v>715</v>
      </c>
      <c r="C160" s="5">
        <v>225.1</v>
      </c>
      <c r="D160" s="38"/>
      <c r="E160" s="38"/>
      <c r="F160" s="39"/>
      <c r="G160" s="39"/>
      <c r="H160" s="39"/>
      <c r="I160" s="39"/>
      <c r="J160" s="39"/>
      <c r="K160" s="39"/>
      <c r="L160" s="39"/>
      <c r="M160" s="39"/>
      <c r="N160" s="39"/>
      <c r="O160" s="39"/>
      <c r="P160" s="39"/>
      <c r="Q160" s="39"/>
      <c r="R160" s="39"/>
      <c r="S160" s="39"/>
      <c r="T160" s="39"/>
      <c r="U160" s="34">
        <f t="shared" si="47"/>
        <v>0</v>
      </c>
      <c r="V160" s="34">
        <f t="shared" si="48"/>
        <v>0</v>
      </c>
      <c r="W160" s="25">
        <f t="shared" si="49"/>
        <v>0</v>
      </c>
      <c r="X160" s="25">
        <f t="shared" si="50"/>
        <v>0</v>
      </c>
      <c r="Y160" s="25">
        <f t="shared" si="51"/>
        <v>0</v>
      </c>
      <c r="Z160" s="25">
        <f t="shared" si="52"/>
        <v>0</v>
      </c>
      <c r="AA160" s="25">
        <f t="shared" si="53"/>
        <v>0</v>
      </c>
      <c r="AB160" s="25">
        <f t="shared" si="54"/>
        <v>0</v>
      </c>
    </row>
    <row r="161" spans="1:28" ht="20.100000000000001" customHeight="1" x14ac:dyDescent="0.25">
      <c r="A161" s="4" t="s">
        <v>208</v>
      </c>
      <c r="B161" s="7" t="s">
        <v>548</v>
      </c>
      <c r="C161" s="5">
        <v>226</v>
      </c>
      <c r="D161" s="38"/>
      <c r="E161" s="38"/>
      <c r="F161" s="39"/>
      <c r="G161" s="39"/>
      <c r="H161" s="39"/>
      <c r="I161" s="39"/>
      <c r="J161" s="39"/>
      <c r="K161" s="39"/>
      <c r="L161" s="39"/>
      <c r="M161" s="39"/>
      <c r="N161" s="39"/>
      <c r="O161" s="39"/>
      <c r="P161" s="39"/>
      <c r="Q161" s="39"/>
      <c r="R161" s="39"/>
      <c r="S161" s="39"/>
      <c r="T161" s="39"/>
      <c r="U161" s="34">
        <f t="shared" si="47"/>
        <v>0</v>
      </c>
      <c r="V161" s="34">
        <f t="shared" si="48"/>
        <v>0</v>
      </c>
      <c r="W161" s="25">
        <f t="shared" si="49"/>
        <v>0</v>
      </c>
      <c r="X161" s="25">
        <f t="shared" si="50"/>
        <v>0</v>
      </c>
      <c r="Y161" s="25">
        <f t="shared" si="51"/>
        <v>0</v>
      </c>
      <c r="Z161" s="25">
        <f t="shared" si="52"/>
        <v>0</v>
      </c>
      <c r="AA161" s="25">
        <f t="shared" si="53"/>
        <v>0</v>
      </c>
      <c r="AB161" s="25">
        <f t="shared" si="54"/>
        <v>0</v>
      </c>
    </row>
    <row r="162" spans="1:28" ht="20.100000000000001" customHeight="1" x14ac:dyDescent="0.25">
      <c r="A162" s="4" t="s">
        <v>207</v>
      </c>
      <c r="B162" s="7" t="s">
        <v>637</v>
      </c>
      <c r="C162" s="5">
        <v>227</v>
      </c>
      <c r="D162" s="38"/>
      <c r="E162" s="38"/>
      <c r="F162" s="39"/>
      <c r="G162" s="39"/>
      <c r="H162" s="39"/>
      <c r="I162" s="39"/>
      <c r="J162" s="39"/>
      <c r="K162" s="39"/>
      <c r="L162" s="39"/>
      <c r="M162" s="39"/>
      <c r="N162" s="39"/>
      <c r="O162" s="39"/>
      <c r="P162" s="39"/>
      <c r="Q162" s="39"/>
      <c r="R162" s="39"/>
      <c r="S162" s="39"/>
      <c r="T162" s="39"/>
      <c r="U162" s="34">
        <f t="shared" si="47"/>
        <v>0</v>
      </c>
      <c r="V162" s="34">
        <f t="shared" si="48"/>
        <v>0</v>
      </c>
      <c r="W162" s="25">
        <f t="shared" si="49"/>
        <v>0</v>
      </c>
      <c r="X162" s="25">
        <f t="shared" si="50"/>
        <v>0</v>
      </c>
      <c r="Y162" s="25">
        <f t="shared" si="51"/>
        <v>0</v>
      </c>
      <c r="Z162" s="25">
        <f t="shared" si="52"/>
        <v>0</v>
      </c>
      <c r="AA162" s="25">
        <f t="shared" si="53"/>
        <v>0</v>
      </c>
      <c r="AB162" s="25">
        <f t="shared" si="54"/>
        <v>0</v>
      </c>
    </row>
    <row r="163" spans="1:28" ht="20.100000000000001" customHeight="1" x14ac:dyDescent="0.25">
      <c r="A163" s="4" t="s">
        <v>206</v>
      </c>
      <c r="B163" s="7" t="s">
        <v>439</v>
      </c>
      <c r="C163" s="5">
        <v>228</v>
      </c>
      <c r="D163" s="38"/>
      <c r="E163" s="38"/>
      <c r="F163" s="39"/>
      <c r="G163" s="39"/>
      <c r="H163" s="39"/>
      <c r="I163" s="39"/>
      <c r="J163" s="39"/>
      <c r="K163" s="39"/>
      <c r="L163" s="39"/>
      <c r="M163" s="39"/>
      <c r="N163" s="39"/>
      <c r="O163" s="39"/>
      <c r="P163" s="39"/>
      <c r="Q163" s="39"/>
      <c r="R163" s="39"/>
      <c r="S163" s="39"/>
      <c r="T163" s="39"/>
      <c r="U163" s="34">
        <f t="shared" si="47"/>
        <v>0</v>
      </c>
      <c r="V163" s="34">
        <f t="shared" si="48"/>
        <v>0</v>
      </c>
      <c r="W163" s="25">
        <f t="shared" si="49"/>
        <v>0</v>
      </c>
      <c r="X163" s="25">
        <f t="shared" si="50"/>
        <v>0</v>
      </c>
      <c r="Y163" s="25">
        <f t="shared" si="51"/>
        <v>0</v>
      </c>
      <c r="Z163" s="25">
        <f t="shared" si="52"/>
        <v>0</v>
      </c>
      <c r="AA163" s="25">
        <f t="shared" si="53"/>
        <v>0</v>
      </c>
      <c r="AB163" s="25">
        <f t="shared" si="54"/>
        <v>0</v>
      </c>
    </row>
    <row r="164" spans="1:28" ht="20.100000000000001" customHeight="1" x14ac:dyDescent="0.25">
      <c r="A164" s="4" t="s">
        <v>205</v>
      </c>
      <c r="B164" s="7" t="s">
        <v>440</v>
      </c>
      <c r="C164" s="5">
        <v>229</v>
      </c>
      <c r="D164" s="38"/>
      <c r="E164" s="38"/>
      <c r="F164" s="39"/>
      <c r="G164" s="39"/>
      <c r="H164" s="39"/>
      <c r="I164" s="39"/>
      <c r="J164" s="39"/>
      <c r="K164" s="39"/>
      <c r="L164" s="39"/>
      <c r="M164" s="39"/>
      <c r="N164" s="39"/>
      <c r="O164" s="39"/>
      <c r="P164" s="39"/>
      <c r="Q164" s="39"/>
      <c r="R164" s="39"/>
      <c r="S164" s="39"/>
      <c r="T164" s="39"/>
      <c r="U164" s="34">
        <f t="shared" si="47"/>
        <v>0</v>
      </c>
      <c r="V164" s="34">
        <f t="shared" si="48"/>
        <v>0</v>
      </c>
      <c r="W164" s="25">
        <f t="shared" si="49"/>
        <v>0</v>
      </c>
      <c r="X164" s="25">
        <f t="shared" si="50"/>
        <v>0</v>
      </c>
      <c r="Y164" s="25">
        <f t="shared" si="51"/>
        <v>0</v>
      </c>
      <c r="Z164" s="25">
        <f t="shared" si="52"/>
        <v>0</v>
      </c>
      <c r="AA164" s="25">
        <f t="shared" si="53"/>
        <v>0</v>
      </c>
      <c r="AB164" s="25">
        <f t="shared" si="54"/>
        <v>0</v>
      </c>
    </row>
    <row r="165" spans="1:28" ht="20.100000000000001" customHeight="1" x14ac:dyDescent="0.25">
      <c r="A165" s="4" t="s">
        <v>204</v>
      </c>
      <c r="B165" s="7" t="s">
        <v>549</v>
      </c>
      <c r="C165" s="5">
        <v>230</v>
      </c>
      <c r="D165" s="38"/>
      <c r="E165" s="38"/>
      <c r="F165" s="39"/>
      <c r="G165" s="39"/>
      <c r="H165" s="39"/>
      <c r="I165" s="39"/>
      <c r="J165" s="39"/>
      <c r="K165" s="39"/>
      <c r="L165" s="39"/>
      <c r="M165" s="39"/>
      <c r="N165" s="39"/>
      <c r="O165" s="39"/>
      <c r="P165" s="39"/>
      <c r="Q165" s="39"/>
      <c r="R165" s="39"/>
      <c r="S165" s="39"/>
      <c r="T165" s="39"/>
      <c r="U165" s="34">
        <f t="shared" si="47"/>
        <v>0</v>
      </c>
      <c r="V165" s="34">
        <f t="shared" si="48"/>
        <v>0</v>
      </c>
      <c r="W165" s="25">
        <f t="shared" si="49"/>
        <v>0</v>
      </c>
      <c r="X165" s="25">
        <f t="shared" si="50"/>
        <v>0</v>
      </c>
      <c r="Y165" s="25">
        <f t="shared" si="51"/>
        <v>0</v>
      </c>
      <c r="Z165" s="25">
        <f t="shared" si="52"/>
        <v>0</v>
      </c>
      <c r="AA165" s="25">
        <f t="shared" si="53"/>
        <v>0</v>
      </c>
      <c r="AB165" s="25">
        <f t="shared" si="54"/>
        <v>0</v>
      </c>
    </row>
    <row r="166" spans="1:28" ht="20.100000000000001" customHeight="1" x14ac:dyDescent="0.25">
      <c r="A166" s="4" t="s">
        <v>203</v>
      </c>
      <c r="B166" s="7" t="s">
        <v>638</v>
      </c>
      <c r="C166" s="5">
        <v>231</v>
      </c>
      <c r="D166" s="38"/>
      <c r="E166" s="38"/>
      <c r="F166" s="39"/>
      <c r="G166" s="39"/>
      <c r="H166" s="39"/>
      <c r="I166" s="39"/>
      <c r="J166" s="39"/>
      <c r="K166" s="39"/>
      <c r="L166" s="39"/>
      <c r="M166" s="39"/>
      <c r="N166" s="39"/>
      <c r="O166" s="39"/>
      <c r="P166" s="39"/>
      <c r="Q166" s="39"/>
      <c r="R166" s="39"/>
      <c r="S166" s="39"/>
      <c r="T166" s="39"/>
      <c r="U166" s="34">
        <f t="shared" si="47"/>
        <v>0</v>
      </c>
      <c r="V166" s="34">
        <f t="shared" si="48"/>
        <v>0</v>
      </c>
      <c r="W166" s="25">
        <f t="shared" si="49"/>
        <v>0</v>
      </c>
      <c r="X166" s="25">
        <f t="shared" si="50"/>
        <v>0</v>
      </c>
      <c r="Y166" s="25">
        <f t="shared" si="51"/>
        <v>0</v>
      </c>
      <c r="Z166" s="25">
        <f t="shared" si="52"/>
        <v>0</v>
      </c>
      <c r="AA166" s="25">
        <f t="shared" si="53"/>
        <v>0</v>
      </c>
      <c r="AB166" s="25">
        <f t="shared" si="54"/>
        <v>0</v>
      </c>
    </row>
    <row r="167" spans="1:28" ht="20.100000000000001" customHeight="1" x14ac:dyDescent="0.25">
      <c r="A167" s="4" t="s">
        <v>202</v>
      </c>
      <c r="B167" s="7" t="s">
        <v>441</v>
      </c>
      <c r="C167" s="5">
        <v>232</v>
      </c>
      <c r="D167" s="38"/>
      <c r="E167" s="38"/>
      <c r="F167" s="39"/>
      <c r="G167" s="39"/>
      <c r="H167" s="39"/>
      <c r="I167" s="39"/>
      <c r="J167" s="39"/>
      <c r="K167" s="39"/>
      <c r="L167" s="39"/>
      <c r="M167" s="39"/>
      <c r="N167" s="39"/>
      <c r="O167" s="39"/>
      <c r="P167" s="39"/>
      <c r="Q167" s="39"/>
      <c r="R167" s="39"/>
      <c r="S167" s="39"/>
      <c r="T167" s="39"/>
      <c r="U167" s="34">
        <f t="shared" si="47"/>
        <v>0</v>
      </c>
      <c r="V167" s="34">
        <f t="shared" si="48"/>
        <v>0</v>
      </c>
      <c r="W167" s="25">
        <f t="shared" si="49"/>
        <v>0</v>
      </c>
      <c r="X167" s="25">
        <f t="shared" si="50"/>
        <v>0</v>
      </c>
      <c r="Y167" s="25">
        <f t="shared" si="51"/>
        <v>0</v>
      </c>
      <c r="Z167" s="25">
        <f t="shared" si="52"/>
        <v>0</v>
      </c>
      <c r="AA167" s="25">
        <f t="shared" si="53"/>
        <v>0</v>
      </c>
      <c r="AB167" s="25">
        <f t="shared" si="54"/>
        <v>0</v>
      </c>
    </row>
    <row r="168" spans="1:28" ht="20.100000000000001" customHeight="1" x14ac:dyDescent="0.25">
      <c r="A168" s="4" t="s">
        <v>201</v>
      </c>
      <c r="B168" s="7" t="s">
        <v>639</v>
      </c>
      <c r="C168" s="5">
        <v>233</v>
      </c>
      <c r="D168" s="38"/>
      <c r="E168" s="38"/>
      <c r="F168" s="39"/>
      <c r="G168" s="39"/>
      <c r="H168" s="39"/>
      <c r="I168" s="39"/>
      <c r="J168" s="39"/>
      <c r="K168" s="39"/>
      <c r="L168" s="39"/>
      <c r="M168" s="39"/>
      <c r="N168" s="39"/>
      <c r="O168" s="39"/>
      <c r="P168" s="39"/>
      <c r="Q168" s="39"/>
      <c r="R168" s="39"/>
      <c r="S168" s="39"/>
      <c r="T168" s="39"/>
      <c r="U168" s="34">
        <f t="shared" si="47"/>
        <v>0</v>
      </c>
      <c r="V168" s="34">
        <f t="shared" si="48"/>
        <v>0</v>
      </c>
      <c r="W168" s="25">
        <f t="shared" si="49"/>
        <v>0</v>
      </c>
      <c r="X168" s="25">
        <f t="shared" si="50"/>
        <v>0</v>
      </c>
      <c r="Y168" s="25">
        <f t="shared" si="51"/>
        <v>0</v>
      </c>
      <c r="Z168" s="25">
        <f t="shared" si="52"/>
        <v>0</v>
      </c>
      <c r="AA168" s="25">
        <f t="shared" si="53"/>
        <v>0</v>
      </c>
      <c r="AB168" s="25">
        <f t="shared" si="54"/>
        <v>0</v>
      </c>
    </row>
    <row r="169" spans="1:28" ht="20.100000000000001" customHeight="1" x14ac:dyDescent="0.25">
      <c r="A169" s="4" t="s">
        <v>200</v>
      </c>
      <c r="B169" s="7" t="s">
        <v>497</v>
      </c>
      <c r="C169" s="5">
        <v>234</v>
      </c>
      <c r="D169" s="38"/>
      <c r="E169" s="38"/>
      <c r="F169" s="39"/>
      <c r="G169" s="39"/>
      <c r="H169" s="39"/>
      <c r="I169" s="39"/>
      <c r="J169" s="39"/>
      <c r="K169" s="39"/>
      <c r="L169" s="39"/>
      <c r="M169" s="39"/>
      <c r="N169" s="39"/>
      <c r="O169" s="39"/>
      <c r="P169" s="39"/>
      <c r="Q169" s="39"/>
      <c r="R169" s="39"/>
      <c r="S169" s="39"/>
      <c r="T169" s="39"/>
      <c r="U169" s="34">
        <f t="shared" si="47"/>
        <v>0</v>
      </c>
      <c r="V169" s="34">
        <f t="shared" si="48"/>
        <v>0</v>
      </c>
      <c r="W169" s="25">
        <f t="shared" si="49"/>
        <v>0</v>
      </c>
      <c r="X169" s="25">
        <f t="shared" si="50"/>
        <v>0</v>
      </c>
      <c r="Y169" s="25">
        <f t="shared" si="51"/>
        <v>0</v>
      </c>
      <c r="Z169" s="25">
        <f t="shared" si="52"/>
        <v>0</v>
      </c>
      <c r="AA169" s="25">
        <f t="shared" si="53"/>
        <v>0</v>
      </c>
      <c r="AB169" s="25">
        <f t="shared" si="54"/>
        <v>0</v>
      </c>
    </row>
    <row r="170" spans="1:28" ht="20.100000000000001" customHeight="1" x14ac:dyDescent="0.25">
      <c r="A170" s="4" t="s">
        <v>199</v>
      </c>
      <c r="B170" s="7" t="s">
        <v>640</v>
      </c>
      <c r="C170" s="5">
        <v>235</v>
      </c>
      <c r="D170" s="38">
        <v>3</v>
      </c>
      <c r="E170" s="38">
        <v>1</v>
      </c>
      <c r="F170" s="39"/>
      <c r="G170" s="39">
        <v>2</v>
      </c>
      <c r="H170" s="39"/>
      <c r="I170" s="39"/>
      <c r="J170" s="39">
        <v>2</v>
      </c>
      <c r="K170" s="39"/>
      <c r="L170" s="39"/>
      <c r="M170" s="39">
        <v>1</v>
      </c>
      <c r="N170" s="39">
        <v>1</v>
      </c>
      <c r="O170" s="39">
        <v>2</v>
      </c>
      <c r="P170" s="39"/>
      <c r="Q170" s="39">
        <v>2</v>
      </c>
      <c r="R170" s="39"/>
      <c r="S170" s="39"/>
      <c r="T170" s="39"/>
      <c r="U170" s="34">
        <f t="shared" si="47"/>
        <v>3</v>
      </c>
      <c r="V170" s="34">
        <f t="shared" si="48"/>
        <v>3</v>
      </c>
      <c r="W170" s="25">
        <f t="shared" si="49"/>
        <v>2</v>
      </c>
      <c r="X170" s="25">
        <f t="shared" si="50"/>
        <v>2</v>
      </c>
      <c r="Y170" s="25">
        <f t="shared" si="51"/>
        <v>2</v>
      </c>
      <c r="Z170" s="25">
        <f t="shared" si="52"/>
        <v>2</v>
      </c>
      <c r="AA170" s="25">
        <f t="shared" si="53"/>
        <v>0</v>
      </c>
      <c r="AB170" s="25">
        <f t="shared" si="54"/>
        <v>0</v>
      </c>
    </row>
    <row r="171" spans="1:28" ht="20.100000000000001" customHeight="1" x14ac:dyDescent="0.25">
      <c r="A171" s="4" t="s">
        <v>716</v>
      </c>
      <c r="B171" s="7" t="s">
        <v>717</v>
      </c>
      <c r="C171" s="5">
        <v>235.1</v>
      </c>
      <c r="D171" s="38"/>
      <c r="E171" s="38"/>
      <c r="F171" s="39"/>
      <c r="G171" s="39"/>
      <c r="H171" s="39"/>
      <c r="I171" s="39"/>
      <c r="J171" s="39"/>
      <c r="K171" s="39"/>
      <c r="L171" s="39"/>
      <c r="M171" s="39"/>
      <c r="N171" s="39"/>
      <c r="O171" s="39"/>
      <c r="P171" s="39"/>
      <c r="Q171" s="39"/>
      <c r="R171" s="39"/>
      <c r="S171" s="39"/>
      <c r="T171" s="39"/>
      <c r="U171" s="34">
        <f t="shared" si="47"/>
        <v>0</v>
      </c>
      <c r="V171" s="34">
        <f t="shared" si="48"/>
        <v>0</v>
      </c>
      <c r="W171" s="25">
        <f t="shared" si="49"/>
        <v>0</v>
      </c>
      <c r="X171" s="25">
        <f t="shared" si="50"/>
        <v>0</v>
      </c>
      <c r="Y171" s="25">
        <f t="shared" si="51"/>
        <v>0</v>
      </c>
      <c r="Z171" s="25">
        <f t="shared" si="52"/>
        <v>0</v>
      </c>
      <c r="AA171" s="25">
        <f t="shared" si="53"/>
        <v>0</v>
      </c>
      <c r="AB171" s="25">
        <f t="shared" si="54"/>
        <v>0</v>
      </c>
    </row>
    <row r="172" spans="1:28" ht="20.100000000000001" customHeight="1" x14ac:dyDescent="0.25">
      <c r="A172" s="4" t="s">
        <v>198</v>
      </c>
      <c r="B172" s="7" t="s">
        <v>641</v>
      </c>
      <c r="C172" s="5">
        <v>236</v>
      </c>
      <c r="D172" s="38"/>
      <c r="E172" s="38"/>
      <c r="F172" s="39"/>
      <c r="G172" s="39"/>
      <c r="H172" s="39"/>
      <c r="I172" s="39"/>
      <c r="J172" s="39"/>
      <c r="K172" s="39"/>
      <c r="L172" s="39"/>
      <c r="M172" s="39"/>
      <c r="N172" s="39"/>
      <c r="O172" s="39"/>
      <c r="P172" s="39"/>
      <c r="Q172" s="39"/>
      <c r="R172" s="39"/>
      <c r="S172" s="39"/>
      <c r="T172" s="39"/>
      <c r="U172" s="34">
        <f t="shared" si="47"/>
        <v>0</v>
      </c>
      <c r="V172" s="34">
        <f t="shared" si="48"/>
        <v>0</v>
      </c>
      <c r="W172" s="25">
        <f t="shared" si="49"/>
        <v>0</v>
      </c>
      <c r="X172" s="25">
        <f t="shared" si="50"/>
        <v>0</v>
      </c>
      <c r="Y172" s="25">
        <f t="shared" si="51"/>
        <v>0</v>
      </c>
      <c r="Z172" s="25">
        <f t="shared" si="52"/>
        <v>0</v>
      </c>
      <c r="AA172" s="25">
        <f t="shared" si="53"/>
        <v>0</v>
      </c>
      <c r="AB172" s="25">
        <f t="shared" si="54"/>
        <v>0</v>
      </c>
    </row>
    <row r="173" spans="1:28" ht="20.100000000000001" customHeight="1" x14ac:dyDescent="0.25">
      <c r="A173" s="4" t="s">
        <v>197</v>
      </c>
      <c r="B173" s="7" t="s">
        <v>550</v>
      </c>
      <c r="C173" s="5">
        <v>237</v>
      </c>
      <c r="D173" s="38"/>
      <c r="E173" s="38"/>
      <c r="F173" s="39"/>
      <c r="G173" s="39"/>
      <c r="H173" s="39"/>
      <c r="I173" s="39"/>
      <c r="J173" s="39"/>
      <c r="K173" s="39"/>
      <c r="L173" s="39"/>
      <c r="M173" s="39"/>
      <c r="N173" s="39"/>
      <c r="O173" s="39"/>
      <c r="P173" s="39"/>
      <c r="Q173" s="39"/>
      <c r="R173" s="39"/>
      <c r="S173" s="39"/>
      <c r="T173" s="39"/>
      <c r="U173" s="34">
        <f t="shared" si="47"/>
        <v>0</v>
      </c>
      <c r="V173" s="34">
        <f t="shared" si="48"/>
        <v>0</v>
      </c>
      <c r="W173" s="25">
        <f t="shared" si="49"/>
        <v>0</v>
      </c>
      <c r="X173" s="25">
        <f t="shared" si="50"/>
        <v>0</v>
      </c>
      <c r="Y173" s="25">
        <f t="shared" si="51"/>
        <v>0</v>
      </c>
      <c r="Z173" s="25">
        <f t="shared" si="52"/>
        <v>0</v>
      </c>
      <c r="AA173" s="25">
        <f t="shared" si="53"/>
        <v>0</v>
      </c>
      <c r="AB173" s="25">
        <f t="shared" si="54"/>
        <v>0</v>
      </c>
    </row>
    <row r="174" spans="1:28" ht="20.100000000000001" customHeight="1" x14ac:dyDescent="0.25">
      <c r="A174" s="4" t="s">
        <v>196</v>
      </c>
      <c r="B174" s="5" t="s">
        <v>551</v>
      </c>
      <c r="C174" s="5">
        <v>238</v>
      </c>
      <c r="D174" s="38"/>
      <c r="E174" s="38"/>
      <c r="F174" s="39"/>
      <c r="G174" s="39"/>
      <c r="H174" s="39"/>
      <c r="I174" s="39"/>
      <c r="J174" s="39"/>
      <c r="K174" s="39"/>
      <c r="L174" s="39"/>
      <c r="M174" s="39"/>
      <c r="N174" s="39"/>
      <c r="O174" s="39"/>
      <c r="P174" s="39"/>
      <c r="Q174" s="39"/>
      <c r="R174" s="39"/>
      <c r="S174" s="39"/>
      <c r="T174" s="39"/>
      <c r="U174" s="34">
        <f t="shared" si="47"/>
        <v>0</v>
      </c>
      <c r="V174" s="34">
        <f t="shared" si="48"/>
        <v>0</v>
      </c>
      <c r="W174" s="25">
        <f t="shared" si="49"/>
        <v>0</v>
      </c>
      <c r="X174" s="25">
        <f t="shared" si="50"/>
        <v>0</v>
      </c>
      <c r="Y174" s="25">
        <f t="shared" si="51"/>
        <v>0</v>
      </c>
      <c r="Z174" s="25">
        <f t="shared" si="52"/>
        <v>0</v>
      </c>
      <c r="AA174" s="25">
        <f t="shared" si="53"/>
        <v>0</v>
      </c>
      <c r="AB174" s="25">
        <f t="shared" si="54"/>
        <v>0</v>
      </c>
    </row>
    <row r="175" spans="1:28" ht="20.100000000000001" customHeight="1" x14ac:dyDescent="0.25">
      <c r="A175" s="4" t="s">
        <v>195</v>
      </c>
      <c r="B175" s="7" t="s">
        <v>552</v>
      </c>
      <c r="C175" s="5">
        <v>239</v>
      </c>
      <c r="D175" s="38"/>
      <c r="E175" s="38"/>
      <c r="F175" s="39"/>
      <c r="G175" s="39"/>
      <c r="H175" s="39"/>
      <c r="I175" s="39"/>
      <c r="J175" s="39"/>
      <c r="K175" s="39"/>
      <c r="L175" s="39"/>
      <c r="M175" s="39"/>
      <c r="N175" s="39"/>
      <c r="O175" s="39"/>
      <c r="P175" s="39"/>
      <c r="Q175" s="39"/>
      <c r="R175" s="39"/>
      <c r="S175" s="39"/>
      <c r="T175" s="39"/>
      <c r="U175" s="34">
        <f t="shared" si="47"/>
        <v>0</v>
      </c>
      <c r="V175" s="34">
        <f t="shared" si="48"/>
        <v>0</v>
      </c>
      <c r="W175" s="25">
        <f t="shared" si="49"/>
        <v>0</v>
      </c>
      <c r="X175" s="25">
        <f t="shared" si="50"/>
        <v>0</v>
      </c>
      <c r="Y175" s="25">
        <f t="shared" si="51"/>
        <v>0</v>
      </c>
      <c r="Z175" s="25">
        <f t="shared" si="52"/>
        <v>0</v>
      </c>
      <c r="AA175" s="25">
        <f t="shared" si="53"/>
        <v>0</v>
      </c>
      <c r="AB175" s="25">
        <f t="shared" si="54"/>
        <v>0</v>
      </c>
    </row>
    <row r="176" spans="1:28" ht="20.100000000000001" customHeight="1" x14ac:dyDescent="0.25">
      <c r="A176" s="4" t="s">
        <v>194</v>
      </c>
      <c r="B176" s="7" t="s">
        <v>642</v>
      </c>
      <c r="C176" s="5">
        <v>240</v>
      </c>
      <c r="D176" s="38"/>
      <c r="E176" s="38"/>
      <c r="F176" s="39"/>
      <c r="G176" s="39"/>
      <c r="H176" s="39"/>
      <c r="I176" s="39"/>
      <c r="J176" s="39"/>
      <c r="K176" s="39"/>
      <c r="L176" s="39"/>
      <c r="M176" s="39"/>
      <c r="N176" s="39"/>
      <c r="O176" s="39"/>
      <c r="P176" s="39"/>
      <c r="Q176" s="39"/>
      <c r="R176" s="39"/>
      <c r="S176" s="39"/>
      <c r="T176" s="39"/>
      <c r="U176" s="34">
        <f t="shared" si="47"/>
        <v>0</v>
      </c>
      <c r="V176" s="34">
        <f t="shared" si="48"/>
        <v>0</v>
      </c>
      <c r="W176" s="25">
        <f t="shared" si="49"/>
        <v>0</v>
      </c>
      <c r="X176" s="25">
        <f t="shared" si="50"/>
        <v>0</v>
      </c>
      <c r="Y176" s="25">
        <f t="shared" si="51"/>
        <v>0</v>
      </c>
      <c r="Z176" s="25">
        <f t="shared" si="52"/>
        <v>0</v>
      </c>
      <c r="AA176" s="25">
        <f t="shared" si="53"/>
        <v>0</v>
      </c>
      <c r="AB176" s="25">
        <f t="shared" si="54"/>
        <v>0</v>
      </c>
    </row>
    <row r="177" spans="1:28" ht="20.100000000000001" customHeight="1" x14ac:dyDescent="0.25">
      <c r="A177" s="4" t="s">
        <v>718</v>
      </c>
      <c r="B177" s="7" t="s">
        <v>719</v>
      </c>
      <c r="C177" s="5">
        <v>240.1</v>
      </c>
      <c r="D177" s="43"/>
      <c r="E177" s="43"/>
      <c r="F177" s="43"/>
      <c r="G177" s="43"/>
      <c r="H177" s="43"/>
      <c r="I177" s="43"/>
      <c r="J177" s="43"/>
      <c r="K177" s="43"/>
      <c r="L177" s="43"/>
      <c r="M177" s="43"/>
      <c r="N177" s="43"/>
      <c r="O177" s="43"/>
      <c r="P177" s="43"/>
      <c r="Q177" s="43"/>
      <c r="R177" s="43"/>
      <c r="S177" s="43"/>
      <c r="T177" s="43"/>
      <c r="U177" s="34">
        <f t="shared" si="47"/>
        <v>0</v>
      </c>
      <c r="V177" s="34">
        <f t="shared" si="48"/>
        <v>0</v>
      </c>
      <c r="W177" s="25">
        <f t="shared" si="49"/>
        <v>0</v>
      </c>
      <c r="X177" s="25">
        <f t="shared" si="50"/>
        <v>0</v>
      </c>
      <c r="Y177" s="25">
        <f t="shared" si="51"/>
        <v>0</v>
      </c>
      <c r="Z177" s="25">
        <f t="shared" si="52"/>
        <v>0</v>
      </c>
      <c r="AA177" s="25">
        <f t="shared" si="53"/>
        <v>0</v>
      </c>
      <c r="AB177" s="25">
        <f t="shared" si="54"/>
        <v>0</v>
      </c>
    </row>
    <row r="178" spans="1:28" ht="20.100000000000001" customHeight="1" x14ac:dyDescent="0.25">
      <c r="A178" s="4" t="s">
        <v>193</v>
      </c>
      <c r="B178" s="5" t="s">
        <v>643</v>
      </c>
      <c r="C178" s="5">
        <v>241</v>
      </c>
      <c r="D178" s="38"/>
      <c r="E178" s="38"/>
      <c r="F178" s="39"/>
      <c r="G178" s="39"/>
      <c r="H178" s="39"/>
      <c r="I178" s="39"/>
      <c r="J178" s="39"/>
      <c r="K178" s="39"/>
      <c r="L178" s="39"/>
      <c r="M178" s="39"/>
      <c r="N178" s="39"/>
      <c r="O178" s="39"/>
      <c r="P178" s="39"/>
      <c r="Q178" s="39"/>
      <c r="R178" s="39"/>
      <c r="S178" s="39"/>
      <c r="T178" s="39"/>
      <c r="U178" s="34">
        <f t="shared" si="47"/>
        <v>0</v>
      </c>
      <c r="V178" s="34">
        <f t="shared" si="48"/>
        <v>0</v>
      </c>
      <c r="W178" s="25">
        <f t="shared" si="49"/>
        <v>0</v>
      </c>
      <c r="X178" s="25">
        <f t="shared" si="50"/>
        <v>0</v>
      </c>
      <c r="Y178" s="25">
        <f t="shared" si="51"/>
        <v>0</v>
      </c>
      <c r="Z178" s="25">
        <f t="shared" si="52"/>
        <v>0</v>
      </c>
      <c r="AA178" s="25">
        <f t="shared" si="53"/>
        <v>0</v>
      </c>
      <c r="AB178" s="25">
        <f t="shared" si="54"/>
        <v>0</v>
      </c>
    </row>
    <row r="179" spans="1:28" ht="20.100000000000001" customHeight="1" x14ac:dyDescent="0.25">
      <c r="A179" s="4" t="s">
        <v>192</v>
      </c>
      <c r="B179" s="7" t="s">
        <v>442</v>
      </c>
      <c r="C179" s="5">
        <v>242</v>
      </c>
      <c r="D179" s="38">
        <v>7</v>
      </c>
      <c r="E179" s="38">
        <v>1</v>
      </c>
      <c r="F179" s="39">
        <v>1</v>
      </c>
      <c r="G179" s="39">
        <v>2</v>
      </c>
      <c r="H179" s="39"/>
      <c r="I179" s="39"/>
      <c r="J179" s="39">
        <v>2</v>
      </c>
      <c r="K179" s="39"/>
      <c r="L179" s="39"/>
      <c r="M179" s="39">
        <v>6</v>
      </c>
      <c r="N179" s="39">
        <v>1</v>
      </c>
      <c r="O179" s="39">
        <v>1</v>
      </c>
      <c r="P179" s="39"/>
      <c r="Q179" s="39">
        <v>1</v>
      </c>
      <c r="R179" s="39"/>
      <c r="S179" s="39"/>
      <c r="T179" s="39"/>
      <c r="U179" s="34">
        <f t="shared" si="47"/>
        <v>8</v>
      </c>
      <c r="V179" s="34">
        <f t="shared" si="48"/>
        <v>8</v>
      </c>
      <c r="W179" s="25">
        <f t="shared" si="49"/>
        <v>2</v>
      </c>
      <c r="X179" s="25">
        <f t="shared" si="50"/>
        <v>2</v>
      </c>
      <c r="Y179" s="25">
        <f t="shared" si="51"/>
        <v>1</v>
      </c>
      <c r="Z179" s="25">
        <f t="shared" si="52"/>
        <v>1</v>
      </c>
      <c r="AA179" s="25">
        <f t="shared" si="53"/>
        <v>0</v>
      </c>
      <c r="AB179" s="25">
        <f t="shared" si="54"/>
        <v>0</v>
      </c>
    </row>
    <row r="180" spans="1:28" ht="20.100000000000001" customHeight="1" x14ac:dyDescent="0.25">
      <c r="A180" s="4" t="s">
        <v>191</v>
      </c>
      <c r="B180" s="7" t="s">
        <v>379</v>
      </c>
      <c r="C180" s="5">
        <v>243</v>
      </c>
      <c r="D180" s="38"/>
      <c r="E180" s="38"/>
      <c r="F180" s="39"/>
      <c r="G180" s="39"/>
      <c r="H180" s="39"/>
      <c r="I180" s="39"/>
      <c r="J180" s="39"/>
      <c r="K180" s="39"/>
      <c r="L180" s="39"/>
      <c r="M180" s="39"/>
      <c r="N180" s="39"/>
      <c r="O180" s="39"/>
      <c r="P180" s="39"/>
      <c r="Q180" s="39"/>
      <c r="R180" s="39"/>
      <c r="S180" s="39"/>
      <c r="T180" s="39"/>
      <c r="U180" s="34">
        <f t="shared" ref="U180:U211" si="56">D180+F180</f>
        <v>0</v>
      </c>
      <c r="V180" s="34">
        <f t="shared" ref="V180:V211" si="57">J180+K180+M180</f>
        <v>0</v>
      </c>
      <c r="W180" s="25">
        <f t="shared" ref="W180:W211" si="58">J180</f>
        <v>0</v>
      </c>
      <c r="X180" s="25">
        <f t="shared" ref="X180:X211" si="59">G180+H180+I180</f>
        <v>0</v>
      </c>
      <c r="Y180" s="25">
        <f t="shared" ref="Y180:Y211" si="60">Q180</f>
        <v>0</v>
      </c>
      <c r="Z180" s="25">
        <f t="shared" ref="Z180:Z211" si="61">O180+P180</f>
        <v>0</v>
      </c>
      <c r="AA180" s="25">
        <f t="shared" ref="AA180:AA211" si="62">T180</f>
        <v>0</v>
      </c>
      <c r="AB180" s="25">
        <f t="shared" ref="AB180:AB211" si="63">R180+S180</f>
        <v>0</v>
      </c>
    </row>
    <row r="181" spans="1:28" ht="20.100000000000001" customHeight="1" x14ac:dyDescent="0.25">
      <c r="A181" s="4" t="s">
        <v>720</v>
      </c>
      <c r="B181" s="7" t="s">
        <v>721</v>
      </c>
      <c r="C181" s="5">
        <v>243.1</v>
      </c>
      <c r="D181" s="38"/>
      <c r="E181" s="38"/>
      <c r="F181" s="39">
        <v>1</v>
      </c>
      <c r="G181" s="39"/>
      <c r="H181" s="39"/>
      <c r="I181" s="39"/>
      <c r="J181" s="39"/>
      <c r="K181" s="39"/>
      <c r="L181" s="39"/>
      <c r="M181" s="39">
        <v>1</v>
      </c>
      <c r="N181" s="39"/>
      <c r="O181" s="39"/>
      <c r="P181" s="39"/>
      <c r="Q181" s="39"/>
      <c r="R181" s="39"/>
      <c r="S181" s="39"/>
      <c r="T181" s="39"/>
      <c r="U181" s="34">
        <f t="shared" si="56"/>
        <v>1</v>
      </c>
      <c r="V181" s="34">
        <f t="shared" si="57"/>
        <v>1</v>
      </c>
      <c r="W181" s="25">
        <f t="shared" si="58"/>
        <v>0</v>
      </c>
      <c r="X181" s="25">
        <f t="shared" si="59"/>
        <v>0</v>
      </c>
      <c r="Y181" s="25">
        <f t="shared" si="60"/>
        <v>0</v>
      </c>
      <c r="Z181" s="25">
        <f t="shared" si="61"/>
        <v>0</v>
      </c>
      <c r="AA181" s="25">
        <f t="shared" si="62"/>
        <v>0</v>
      </c>
      <c r="AB181" s="25">
        <f t="shared" si="63"/>
        <v>0</v>
      </c>
    </row>
    <row r="182" spans="1:28" ht="20.100000000000001" customHeight="1" x14ac:dyDescent="0.25">
      <c r="A182" s="4" t="s">
        <v>190</v>
      </c>
      <c r="B182" s="7" t="s">
        <v>366</v>
      </c>
      <c r="C182" s="5">
        <v>244</v>
      </c>
      <c r="D182" s="38">
        <v>1</v>
      </c>
      <c r="E182" s="38"/>
      <c r="F182" s="39"/>
      <c r="G182" s="39">
        <v>1</v>
      </c>
      <c r="H182" s="39"/>
      <c r="I182" s="39"/>
      <c r="J182" s="39">
        <v>1</v>
      </c>
      <c r="K182" s="39"/>
      <c r="L182" s="39"/>
      <c r="M182" s="39"/>
      <c r="N182" s="39"/>
      <c r="O182" s="39"/>
      <c r="P182" s="39"/>
      <c r="Q182" s="39"/>
      <c r="R182" s="39"/>
      <c r="S182" s="39"/>
      <c r="T182" s="39"/>
      <c r="U182" s="34">
        <f t="shared" si="56"/>
        <v>1</v>
      </c>
      <c r="V182" s="34">
        <f t="shared" si="57"/>
        <v>1</v>
      </c>
      <c r="W182" s="25">
        <f t="shared" si="58"/>
        <v>1</v>
      </c>
      <c r="X182" s="25">
        <f t="shared" si="59"/>
        <v>1</v>
      </c>
      <c r="Y182" s="25">
        <f t="shared" si="60"/>
        <v>0</v>
      </c>
      <c r="Z182" s="25">
        <f t="shared" si="61"/>
        <v>0</v>
      </c>
      <c r="AA182" s="25">
        <f t="shared" si="62"/>
        <v>0</v>
      </c>
      <c r="AB182" s="25">
        <f t="shared" si="63"/>
        <v>0</v>
      </c>
    </row>
    <row r="183" spans="1:28" ht="20.100000000000001" customHeight="1" x14ac:dyDescent="0.25">
      <c r="A183" s="4" t="s">
        <v>189</v>
      </c>
      <c r="B183" s="7" t="s">
        <v>553</v>
      </c>
      <c r="C183" s="5">
        <v>245</v>
      </c>
      <c r="D183" s="38"/>
      <c r="E183" s="38"/>
      <c r="F183" s="39"/>
      <c r="G183" s="39"/>
      <c r="H183" s="39"/>
      <c r="I183" s="39"/>
      <c r="J183" s="39"/>
      <c r="K183" s="39"/>
      <c r="L183" s="39"/>
      <c r="M183" s="39"/>
      <c r="N183" s="39"/>
      <c r="O183" s="39"/>
      <c r="P183" s="39"/>
      <c r="Q183" s="39"/>
      <c r="R183" s="39"/>
      <c r="S183" s="39"/>
      <c r="T183" s="39"/>
      <c r="U183" s="34">
        <f t="shared" si="56"/>
        <v>0</v>
      </c>
      <c r="V183" s="34">
        <f t="shared" si="57"/>
        <v>0</v>
      </c>
      <c r="W183" s="25">
        <f t="shared" si="58"/>
        <v>0</v>
      </c>
      <c r="X183" s="25">
        <f t="shared" si="59"/>
        <v>0</v>
      </c>
      <c r="Y183" s="25">
        <f t="shared" si="60"/>
        <v>0</v>
      </c>
      <c r="Z183" s="25">
        <f t="shared" si="61"/>
        <v>0</v>
      </c>
      <c r="AA183" s="25">
        <f t="shared" si="62"/>
        <v>0</v>
      </c>
      <c r="AB183" s="25">
        <f t="shared" si="63"/>
        <v>0</v>
      </c>
    </row>
    <row r="184" spans="1:28" ht="20.100000000000001" customHeight="1" x14ac:dyDescent="0.25">
      <c r="A184" s="4" t="s">
        <v>188</v>
      </c>
      <c r="B184" s="7" t="s">
        <v>498</v>
      </c>
      <c r="C184" s="5">
        <v>246</v>
      </c>
      <c r="D184" s="38"/>
      <c r="E184" s="38"/>
      <c r="F184" s="39"/>
      <c r="G184" s="39"/>
      <c r="H184" s="39"/>
      <c r="I184" s="39"/>
      <c r="J184" s="39"/>
      <c r="K184" s="39"/>
      <c r="L184" s="39"/>
      <c r="M184" s="39"/>
      <c r="N184" s="39"/>
      <c r="O184" s="39"/>
      <c r="P184" s="39"/>
      <c r="Q184" s="39"/>
      <c r="R184" s="39"/>
      <c r="S184" s="39"/>
      <c r="T184" s="39"/>
      <c r="U184" s="34">
        <f t="shared" si="56"/>
        <v>0</v>
      </c>
      <c r="V184" s="34">
        <f t="shared" si="57"/>
        <v>0</v>
      </c>
      <c r="W184" s="25">
        <f t="shared" si="58"/>
        <v>0</v>
      </c>
      <c r="X184" s="25">
        <f t="shared" si="59"/>
        <v>0</v>
      </c>
      <c r="Y184" s="25">
        <f t="shared" si="60"/>
        <v>0</v>
      </c>
      <c r="Z184" s="25">
        <f t="shared" si="61"/>
        <v>0</v>
      </c>
      <c r="AA184" s="25">
        <f t="shared" si="62"/>
        <v>0</v>
      </c>
      <c r="AB184" s="25">
        <f t="shared" si="63"/>
        <v>0</v>
      </c>
    </row>
    <row r="185" spans="1:28" ht="20.100000000000001" customHeight="1" x14ac:dyDescent="0.25">
      <c r="A185" s="4" t="s">
        <v>187</v>
      </c>
      <c r="B185" s="7" t="s">
        <v>554</v>
      </c>
      <c r="C185" s="5">
        <v>247</v>
      </c>
      <c r="D185" s="38"/>
      <c r="E185" s="38"/>
      <c r="F185" s="39"/>
      <c r="G185" s="39"/>
      <c r="H185" s="39"/>
      <c r="I185" s="39"/>
      <c r="J185" s="39"/>
      <c r="K185" s="39"/>
      <c r="L185" s="39"/>
      <c r="M185" s="39"/>
      <c r="N185" s="39"/>
      <c r="O185" s="39"/>
      <c r="P185" s="39"/>
      <c r="Q185" s="39"/>
      <c r="R185" s="39"/>
      <c r="S185" s="39"/>
      <c r="T185" s="39"/>
      <c r="U185" s="34">
        <f t="shared" si="56"/>
        <v>0</v>
      </c>
      <c r="V185" s="34">
        <f t="shared" si="57"/>
        <v>0</v>
      </c>
      <c r="W185" s="25">
        <f t="shared" si="58"/>
        <v>0</v>
      </c>
      <c r="X185" s="25">
        <f t="shared" si="59"/>
        <v>0</v>
      </c>
      <c r="Y185" s="25">
        <f t="shared" si="60"/>
        <v>0</v>
      </c>
      <c r="Z185" s="25">
        <f t="shared" si="61"/>
        <v>0</v>
      </c>
      <c r="AA185" s="25">
        <f t="shared" si="62"/>
        <v>0</v>
      </c>
      <c r="AB185" s="25">
        <f t="shared" si="63"/>
        <v>0</v>
      </c>
    </row>
    <row r="186" spans="1:28" ht="20.100000000000001" customHeight="1" x14ac:dyDescent="0.25">
      <c r="A186" s="4" t="s">
        <v>186</v>
      </c>
      <c r="B186" s="7" t="s">
        <v>555</v>
      </c>
      <c r="C186" s="5">
        <v>248</v>
      </c>
      <c r="D186" s="43"/>
      <c r="E186" s="43"/>
      <c r="F186" s="43"/>
      <c r="G186" s="43"/>
      <c r="H186" s="43"/>
      <c r="I186" s="43"/>
      <c r="J186" s="43"/>
      <c r="K186" s="43"/>
      <c r="L186" s="43"/>
      <c r="M186" s="43"/>
      <c r="N186" s="43"/>
      <c r="O186" s="43"/>
      <c r="P186" s="43"/>
      <c r="Q186" s="43"/>
      <c r="R186" s="43"/>
      <c r="S186" s="43"/>
      <c r="T186" s="43"/>
      <c r="U186" s="34">
        <f t="shared" si="56"/>
        <v>0</v>
      </c>
      <c r="V186" s="34">
        <f t="shared" si="57"/>
        <v>0</v>
      </c>
      <c r="W186" s="25">
        <f t="shared" si="58"/>
        <v>0</v>
      </c>
      <c r="X186" s="25">
        <f t="shared" si="59"/>
        <v>0</v>
      </c>
      <c r="Y186" s="25">
        <f t="shared" si="60"/>
        <v>0</v>
      </c>
      <c r="Z186" s="25">
        <f t="shared" si="61"/>
        <v>0</v>
      </c>
      <c r="AA186" s="25">
        <f t="shared" si="62"/>
        <v>0</v>
      </c>
      <c r="AB186" s="25">
        <f t="shared" si="63"/>
        <v>0</v>
      </c>
    </row>
    <row r="187" spans="1:28" ht="20.100000000000001" customHeight="1" x14ac:dyDescent="0.25">
      <c r="A187" s="4" t="s">
        <v>185</v>
      </c>
      <c r="B187" s="7" t="s">
        <v>644</v>
      </c>
      <c r="C187" s="5">
        <v>249</v>
      </c>
      <c r="D187" s="38"/>
      <c r="E187" s="38"/>
      <c r="F187" s="39"/>
      <c r="G187" s="39"/>
      <c r="H187" s="39"/>
      <c r="I187" s="39"/>
      <c r="J187" s="39"/>
      <c r="K187" s="39"/>
      <c r="L187" s="39"/>
      <c r="M187" s="39"/>
      <c r="N187" s="39"/>
      <c r="O187" s="39"/>
      <c r="P187" s="39"/>
      <c r="Q187" s="39"/>
      <c r="R187" s="39"/>
      <c r="S187" s="39"/>
      <c r="T187" s="39"/>
      <c r="U187" s="34">
        <f t="shared" si="56"/>
        <v>0</v>
      </c>
      <c r="V187" s="34">
        <f t="shared" si="57"/>
        <v>0</v>
      </c>
      <c r="W187" s="25">
        <f t="shared" si="58"/>
        <v>0</v>
      </c>
      <c r="X187" s="25">
        <f t="shared" si="59"/>
        <v>0</v>
      </c>
      <c r="Y187" s="25">
        <f t="shared" si="60"/>
        <v>0</v>
      </c>
      <c r="Z187" s="25">
        <f t="shared" si="61"/>
        <v>0</v>
      </c>
      <c r="AA187" s="25">
        <f t="shared" si="62"/>
        <v>0</v>
      </c>
      <c r="AB187" s="25">
        <f t="shared" si="63"/>
        <v>0</v>
      </c>
    </row>
    <row r="188" spans="1:28" ht="20.100000000000001" customHeight="1" x14ac:dyDescent="0.25">
      <c r="A188" s="4" t="s">
        <v>184</v>
      </c>
      <c r="B188" s="7" t="s">
        <v>556</v>
      </c>
      <c r="C188" s="5">
        <v>250</v>
      </c>
      <c r="D188" s="38"/>
      <c r="E188" s="38"/>
      <c r="F188" s="39"/>
      <c r="G188" s="39"/>
      <c r="H188" s="39"/>
      <c r="I188" s="39"/>
      <c r="J188" s="39"/>
      <c r="K188" s="39"/>
      <c r="L188" s="39"/>
      <c r="M188" s="39"/>
      <c r="N188" s="39"/>
      <c r="O188" s="39"/>
      <c r="P188" s="39"/>
      <c r="Q188" s="39"/>
      <c r="R188" s="39"/>
      <c r="S188" s="39"/>
      <c r="T188" s="39"/>
      <c r="U188" s="34">
        <f t="shared" si="56"/>
        <v>0</v>
      </c>
      <c r="V188" s="34">
        <f t="shared" si="57"/>
        <v>0</v>
      </c>
      <c r="W188" s="25">
        <f t="shared" si="58"/>
        <v>0</v>
      </c>
      <c r="X188" s="25">
        <f t="shared" si="59"/>
        <v>0</v>
      </c>
      <c r="Y188" s="25">
        <f t="shared" si="60"/>
        <v>0</v>
      </c>
      <c r="Z188" s="25">
        <f t="shared" si="61"/>
        <v>0</v>
      </c>
      <c r="AA188" s="25">
        <f t="shared" si="62"/>
        <v>0</v>
      </c>
      <c r="AB188" s="25">
        <f t="shared" si="63"/>
        <v>0</v>
      </c>
    </row>
    <row r="189" spans="1:28" ht="20.100000000000001" customHeight="1" x14ac:dyDescent="0.25">
      <c r="A189" s="4" t="s">
        <v>183</v>
      </c>
      <c r="B189" s="7" t="s">
        <v>407</v>
      </c>
      <c r="C189" s="5"/>
      <c r="D189" s="38"/>
      <c r="E189" s="38"/>
      <c r="F189" s="39"/>
      <c r="G189" s="39"/>
      <c r="H189" s="39"/>
      <c r="I189" s="39"/>
      <c r="J189" s="39"/>
      <c r="K189" s="39"/>
      <c r="L189" s="39"/>
      <c r="M189" s="39"/>
      <c r="N189" s="39"/>
      <c r="O189" s="39"/>
      <c r="P189" s="39"/>
      <c r="Q189" s="39"/>
      <c r="R189" s="39"/>
      <c r="S189" s="39"/>
      <c r="T189" s="39"/>
      <c r="U189" s="34">
        <f t="shared" si="56"/>
        <v>0</v>
      </c>
      <c r="V189" s="34">
        <f t="shared" si="57"/>
        <v>0</v>
      </c>
      <c r="W189" s="25">
        <f t="shared" si="58"/>
        <v>0</v>
      </c>
      <c r="X189" s="25">
        <f t="shared" si="59"/>
        <v>0</v>
      </c>
      <c r="Y189" s="25">
        <f t="shared" si="60"/>
        <v>0</v>
      </c>
      <c r="Z189" s="25">
        <f t="shared" si="61"/>
        <v>0</v>
      </c>
      <c r="AA189" s="25">
        <f t="shared" si="62"/>
        <v>0</v>
      </c>
      <c r="AB189" s="25">
        <f t="shared" si="63"/>
        <v>0</v>
      </c>
    </row>
    <row r="190" spans="1:28" ht="20.100000000000001" customHeight="1" x14ac:dyDescent="0.25">
      <c r="A190" s="8" t="s">
        <v>182</v>
      </c>
      <c r="B190" s="12" t="s">
        <v>443</v>
      </c>
      <c r="C190" s="5"/>
      <c r="D190" s="36">
        <f t="shared" ref="D190:T190" si="64">SUM(D191:D198)</f>
        <v>0</v>
      </c>
      <c r="E190" s="36">
        <f t="shared" si="64"/>
        <v>0</v>
      </c>
      <c r="F190" s="36">
        <f t="shared" si="64"/>
        <v>0</v>
      </c>
      <c r="G190" s="36">
        <f t="shared" si="64"/>
        <v>0</v>
      </c>
      <c r="H190" s="36">
        <f t="shared" si="64"/>
        <v>0</v>
      </c>
      <c r="I190" s="36">
        <f t="shared" si="64"/>
        <v>0</v>
      </c>
      <c r="J190" s="36">
        <f t="shared" si="64"/>
        <v>0</v>
      </c>
      <c r="K190" s="36">
        <f t="shared" si="64"/>
        <v>0</v>
      </c>
      <c r="L190" s="36">
        <f t="shared" si="64"/>
        <v>0</v>
      </c>
      <c r="M190" s="36">
        <f t="shared" si="64"/>
        <v>0</v>
      </c>
      <c r="N190" s="36">
        <f t="shared" si="64"/>
        <v>0</v>
      </c>
      <c r="O190" s="36">
        <f t="shared" si="64"/>
        <v>0</v>
      </c>
      <c r="P190" s="36">
        <f t="shared" si="64"/>
        <v>0</v>
      </c>
      <c r="Q190" s="36">
        <f t="shared" si="64"/>
        <v>0</v>
      </c>
      <c r="R190" s="36">
        <f t="shared" si="64"/>
        <v>0</v>
      </c>
      <c r="S190" s="36">
        <f t="shared" si="64"/>
        <v>0</v>
      </c>
      <c r="T190" s="36">
        <f t="shared" si="64"/>
        <v>0</v>
      </c>
      <c r="U190" s="34">
        <f t="shared" si="56"/>
        <v>0</v>
      </c>
      <c r="V190" s="34">
        <f t="shared" si="57"/>
        <v>0</v>
      </c>
      <c r="W190" s="25">
        <f t="shared" si="58"/>
        <v>0</v>
      </c>
      <c r="X190" s="25">
        <f t="shared" si="59"/>
        <v>0</v>
      </c>
      <c r="Y190" s="25">
        <f t="shared" si="60"/>
        <v>0</v>
      </c>
      <c r="Z190" s="25">
        <f t="shared" si="61"/>
        <v>0</v>
      </c>
      <c r="AA190" s="25">
        <f t="shared" si="62"/>
        <v>0</v>
      </c>
      <c r="AB190" s="25">
        <f t="shared" si="63"/>
        <v>0</v>
      </c>
    </row>
    <row r="191" spans="1:28" ht="20.100000000000001" customHeight="1" x14ac:dyDescent="0.25">
      <c r="A191" s="4" t="s">
        <v>181</v>
      </c>
      <c r="B191" s="7" t="s">
        <v>722</v>
      </c>
      <c r="C191" s="5">
        <v>251</v>
      </c>
      <c r="D191" s="38"/>
      <c r="E191" s="38"/>
      <c r="F191" s="39"/>
      <c r="G191" s="39"/>
      <c r="H191" s="39"/>
      <c r="I191" s="39"/>
      <c r="J191" s="39"/>
      <c r="K191" s="39"/>
      <c r="L191" s="39"/>
      <c r="M191" s="39"/>
      <c r="N191" s="39"/>
      <c r="O191" s="39"/>
      <c r="P191" s="39"/>
      <c r="Q191" s="39"/>
      <c r="R191" s="39"/>
      <c r="S191" s="39"/>
      <c r="T191" s="39"/>
      <c r="U191" s="34">
        <f t="shared" si="56"/>
        <v>0</v>
      </c>
      <c r="V191" s="34">
        <f t="shared" si="57"/>
        <v>0</v>
      </c>
      <c r="W191" s="25">
        <f t="shared" si="58"/>
        <v>0</v>
      </c>
      <c r="X191" s="25">
        <f t="shared" si="59"/>
        <v>0</v>
      </c>
      <c r="Y191" s="25">
        <f t="shared" si="60"/>
        <v>0</v>
      </c>
      <c r="Z191" s="25">
        <f t="shared" si="61"/>
        <v>0</v>
      </c>
      <c r="AA191" s="25">
        <f t="shared" si="62"/>
        <v>0</v>
      </c>
      <c r="AB191" s="25">
        <f t="shared" si="63"/>
        <v>0</v>
      </c>
    </row>
    <row r="192" spans="1:28" ht="20.100000000000001" customHeight="1" x14ac:dyDescent="0.25">
      <c r="A192" s="4" t="s">
        <v>180</v>
      </c>
      <c r="B192" s="7" t="s">
        <v>499</v>
      </c>
      <c r="C192" s="5">
        <v>252</v>
      </c>
      <c r="D192" s="38"/>
      <c r="E192" s="38"/>
      <c r="F192" s="39"/>
      <c r="G192" s="39"/>
      <c r="H192" s="39"/>
      <c r="I192" s="39"/>
      <c r="J192" s="39"/>
      <c r="K192" s="39"/>
      <c r="L192" s="39"/>
      <c r="M192" s="39"/>
      <c r="N192" s="39"/>
      <c r="O192" s="39"/>
      <c r="P192" s="39"/>
      <c r="Q192" s="39"/>
      <c r="R192" s="39"/>
      <c r="S192" s="39"/>
      <c r="T192" s="39"/>
      <c r="U192" s="34">
        <f t="shared" si="56"/>
        <v>0</v>
      </c>
      <c r="V192" s="34">
        <f t="shared" si="57"/>
        <v>0</v>
      </c>
      <c r="W192" s="25">
        <f t="shared" si="58"/>
        <v>0</v>
      </c>
      <c r="X192" s="25">
        <f t="shared" si="59"/>
        <v>0</v>
      </c>
      <c r="Y192" s="25">
        <f t="shared" si="60"/>
        <v>0</v>
      </c>
      <c r="Z192" s="25">
        <f t="shared" si="61"/>
        <v>0</v>
      </c>
      <c r="AA192" s="25">
        <f t="shared" si="62"/>
        <v>0</v>
      </c>
      <c r="AB192" s="25">
        <f t="shared" si="63"/>
        <v>0</v>
      </c>
    </row>
    <row r="193" spans="1:28" ht="20.100000000000001" customHeight="1" x14ac:dyDescent="0.25">
      <c r="A193" s="4" t="s">
        <v>179</v>
      </c>
      <c r="B193" s="7" t="s">
        <v>367</v>
      </c>
      <c r="C193" s="5">
        <v>253</v>
      </c>
      <c r="D193" s="38"/>
      <c r="E193" s="38"/>
      <c r="F193" s="39"/>
      <c r="G193" s="39"/>
      <c r="H193" s="39"/>
      <c r="I193" s="39"/>
      <c r="J193" s="39"/>
      <c r="K193" s="39"/>
      <c r="L193" s="39"/>
      <c r="M193" s="39"/>
      <c r="N193" s="39"/>
      <c r="O193" s="39"/>
      <c r="P193" s="39"/>
      <c r="Q193" s="39"/>
      <c r="R193" s="39"/>
      <c r="S193" s="39"/>
      <c r="T193" s="39"/>
      <c r="U193" s="34">
        <f t="shared" si="56"/>
        <v>0</v>
      </c>
      <c r="V193" s="34">
        <f t="shared" si="57"/>
        <v>0</v>
      </c>
      <c r="W193" s="25">
        <f t="shared" si="58"/>
        <v>0</v>
      </c>
      <c r="X193" s="25">
        <f t="shared" si="59"/>
        <v>0</v>
      </c>
      <c r="Y193" s="25">
        <f t="shared" si="60"/>
        <v>0</v>
      </c>
      <c r="Z193" s="25">
        <f t="shared" si="61"/>
        <v>0</v>
      </c>
      <c r="AA193" s="25">
        <f t="shared" si="62"/>
        <v>0</v>
      </c>
      <c r="AB193" s="25">
        <f t="shared" si="63"/>
        <v>0</v>
      </c>
    </row>
    <row r="194" spans="1:28" ht="20.100000000000001" customHeight="1" x14ac:dyDescent="0.25">
      <c r="A194" s="4" t="s">
        <v>178</v>
      </c>
      <c r="B194" s="7" t="s">
        <v>645</v>
      </c>
      <c r="C194" s="5">
        <v>254</v>
      </c>
      <c r="D194" s="38"/>
      <c r="E194" s="38"/>
      <c r="F194" s="39"/>
      <c r="G194" s="39"/>
      <c r="H194" s="39"/>
      <c r="I194" s="39"/>
      <c r="J194" s="39"/>
      <c r="K194" s="39"/>
      <c r="L194" s="39"/>
      <c r="M194" s="39"/>
      <c r="N194" s="39"/>
      <c r="O194" s="39"/>
      <c r="P194" s="39"/>
      <c r="Q194" s="39"/>
      <c r="R194" s="39"/>
      <c r="S194" s="39"/>
      <c r="T194" s="39"/>
      <c r="U194" s="34">
        <f t="shared" si="56"/>
        <v>0</v>
      </c>
      <c r="V194" s="34">
        <f t="shared" si="57"/>
        <v>0</v>
      </c>
      <c r="W194" s="25">
        <f t="shared" si="58"/>
        <v>0</v>
      </c>
      <c r="X194" s="25">
        <f t="shared" si="59"/>
        <v>0</v>
      </c>
      <c r="Y194" s="25">
        <f t="shared" si="60"/>
        <v>0</v>
      </c>
      <c r="Z194" s="25">
        <f t="shared" si="61"/>
        <v>0</v>
      </c>
      <c r="AA194" s="25">
        <f t="shared" si="62"/>
        <v>0</v>
      </c>
      <c r="AB194" s="25">
        <f t="shared" si="63"/>
        <v>0</v>
      </c>
    </row>
    <row r="195" spans="1:28" ht="20.100000000000001" customHeight="1" x14ac:dyDescent="0.25">
      <c r="A195" s="4" t="s">
        <v>177</v>
      </c>
      <c r="B195" s="7" t="s">
        <v>646</v>
      </c>
      <c r="C195" s="5">
        <v>255</v>
      </c>
      <c r="D195" s="38"/>
      <c r="E195" s="38"/>
      <c r="F195" s="39"/>
      <c r="G195" s="39"/>
      <c r="H195" s="39"/>
      <c r="I195" s="39"/>
      <c r="J195" s="39"/>
      <c r="K195" s="39"/>
      <c r="L195" s="39"/>
      <c r="M195" s="39"/>
      <c r="N195" s="39"/>
      <c r="O195" s="39"/>
      <c r="P195" s="39"/>
      <c r="Q195" s="39"/>
      <c r="R195" s="39"/>
      <c r="S195" s="39"/>
      <c r="T195" s="39"/>
      <c r="U195" s="34">
        <f t="shared" si="56"/>
        <v>0</v>
      </c>
      <c r="V195" s="34">
        <f t="shared" si="57"/>
        <v>0</v>
      </c>
      <c r="W195" s="25">
        <f t="shared" si="58"/>
        <v>0</v>
      </c>
      <c r="X195" s="25">
        <f t="shared" si="59"/>
        <v>0</v>
      </c>
      <c r="Y195" s="25">
        <f t="shared" si="60"/>
        <v>0</v>
      </c>
      <c r="Z195" s="25">
        <f t="shared" si="61"/>
        <v>0</v>
      </c>
      <c r="AA195" s="25">
        <f t="shared" si="62"/>
        <v>0</v>
      </c>
      <c r="AB195" s="25">
        <f t="shared" si="63"/>
        <v>0</v>
      </c>
    </row>
    <row r="196" spans="1:28" ht="20.100000000000001" customHeight="1" x14ac:dyDescent="0.25">
      <c r="A196" s="4" t="s">
        <v>176</v>
      </c>
      <c r="B196" s="7" t="s">
        <v>647</v>
      </c>
      <c r="C196" s="5">
        <v>256</v>
      </c>
      <c r="D196" s="43"/>
      <c r="E196" s="43"/>
      <c r="F196" s="43"/>
      <c r="G196" s="43"/>
      <c r="H196" s="43"/>
      <c r="I196" s="43"/>
      <c r="J196" s="43"/>
      <c r="K196" s="43"/>
      <c r="L196" s="43"/>
      <c r="M196" s="43"/>
      <c r="N196" s="43"/>
      <c r="O196" s="43"/>
      <c r="P196" s="43"/>
      <c r="Q196" s="43"/>
      <c r="R196" s="43"/>
      <c r="S196" s="43"/>
      <c r="T196" s="43"/>
      <c r="U196" s="34">
        <f t="shared" si="56"/>
        <v>0</v>
      </c>
      <c r="V196" s="34">
        <f t="shared" si="57"/>
        <v>0</v>
      </c>
      <c r="W196" s="25">
        <f t="shared" si="58"/>
        <v>0</v>
      </c>
      <c r="X196" s="25">
        <f t="shared" si="59"/>
        <v>0</v>
      </c>
      <c r="Y196" s="25">
        <f t="shared" si="60"/>
        <v>0</v>
      </c>
      <c r="Z196" s="25">
        <f t="shared" si="61"/>
        <v>0</v>
      </c>
      <c r="AA196" s="25">
        <f t="shared" si="62"/>
        <v>0</v>
      </c>
      <c r="AB196" s="25">
        <f t="shared" si="63"/>
        <v>0</v>
      </c>
    </row>
    <row r="197" spans="1:28" ht="20.100000000000001" customHeight="1" x14ac:dyDescent="0.25">
      <c r="A197" s="4" t="s">
        <v>175</v>
      </c>
      <c r="B197" s="7" t="s">
        <v>444</v>
      </c>
      <c r="C197" s="5">
        <v>257</v>
      </c>
      <c r="D197" s="38"/>
      <c r="E197" s="38"/>
      <c r="F197" s="39"/>
      <c r="G197" s="39"/>
      <c r="H197" s="39"/>
      <c r="I197" s="39"/>
      <c r="J197" s="39"/>
      <c r="K197" s="39"/>
      <c r="L197" s="39"/>
      <c r="M197" s="39"/>
      <c r="N197" s="39"/>
      <c r="O197" s="39"/>
      <c r="P197" s="39"/>
      <c r="Q197" s="39"/>
      <c r="R197" s="39"/>
      <c r="S197" s="39"/>
      <c r="T197" s="39"/>
      <c r="U197" s="34">
        <f t="shared" si="56"/>
        <v>0</v>
      </c>
      <c r="V197" s="34">
        <f t="shared" si="57"/>
        <v>0</v>
      </c>
      <c r="W197" s="25">
        <f t="shared" si="58"/>
        <v>0</v>
      </c>
      <c r="X197" s="25">
        <f t="shared" si="59"/>
        <v>0</v>
      </c>
      <c r="Y197" s="25">
        <f t="shared" si="60"/>
        <v>0</v>
      </c>
      <c r="Z197" s="25">
        <f t="shared" si="61"/>
        <v>0</v>
      </c>
      <c r="AA197" s="25">
        <f t="shared" si="62"/>
        <v>0</v>
      </c>
      <c r="AB197" s="25">
        <f t="shared" si="63"/>
        <v>0</v>
      </c>
    </row>
    <row r="198" spans="1:28" ht="20.100000000000001" customHeight="1" x14ac:dyDescent="0.25">
      <c r="A198" s="4" t="s">
        <v>174</v>
      </c>
      <c r="B198" s="7" t="s">
        <v>407</v>
      </c>
      <c r="C198" s="5"/>
      <c r="D198" s="38"/>
      <c r="E198" s="38"/>
      <c r="F198" s="39"/>
      <c r="G198" s="39"/>
      <c r="H198" s="39"/>
      <c r="I198" s="39"/>
      <c r="J198" s="39"/>
      <c r="K198" s="39"/>
      <c r="L198" s="39"/>
      <c r="M198" s="39"/>
      <c r="N198" s="39"/>
      <c r="O198" s="39"/>
      <c r="P198" s="39"/>
      <c r="Q198" s="39"/>
      <c r="R198" s="39"/>
      <c r="S198" s="39"/>
      <c r="T198" s="39"/>
      <c r="U198" s="34">
        <f t="shared" si="56"/>
        <v>0</v>
      </c>
      <c r="V198" s="34">
        <f t="shared" si="57"/>
        <v>0</v>
      </c>
      <c r="W198" s="25">
        <f t="shared" si="58"/>
        <v>0</v>
      </c>
      <c r="X198" s="25">
        <f t="shared" si="59"/>
        <v>0</v>
      </c>
      <c r="Y198" s="25">
        <f t="shared" si="60"/>
        <v>0</v>
      </c>
      <c r="Z198" s="25">
        <f t="shared" si="61"/>
        <v>0</v>
      </c>
      <c r="AA198" s="25">
        <f t="shared" si="62"/>
        <v>0</v>
      </c>
      <c r="AB198" s="25">
        <f t="shared" si="63"/>
        <v>0</v>
      </c>
    </row>
    <row r="199" spans="1:28" ht="20.100000000000001" customHeight="1" x14ac:dyDescent="0.25">
      <c r="A199" s="8" t="s">
        <v>173</v>
      </c>
      <c r="B199" s="12" t="s">
        <v>445</v>
      </c>
      <c r="C199" s="5"/>
      <c r="D199" s="36">
        <f t="shared" ref="D199:T199" si="65">SUM(D200:D208)</f>
        <v>2</v>
      </c>
      <c r="E199" s="36">
        <f t="shared" si="65"/>
        <v>0</v>
      </c>
      <c r="F199" s="36">
        <f t="shared" si="65"/>
        <v>2</v>
      </c>
      <c r="G199" s="36">
        <f t="shared" si="65"/>
        <v>1</v>
      </c>
      <c r="H199" s="36">
        <f t="shared" si="65"/>
        <v>0</v>
      </c>
      <c r="I199" s="36">
        <f t="shared" si="65"/>
        <v>0</v>
      </c>
      <c r="J199" s="36">
        <f t="shared" si="65"/>
        <v>1</v>
      </c>
      <c r="K199" s="36">
        <f t="shared" si="65"/>
        <v>0</v>
      </c>
      <c r="L199" s="36">
        <f t="shared" si="65"/>
        <v>0</v>
      </c>
      <c r="M199" s="36">
        <f t="shared" si="65"/>
        <v>3</v>
      </c>
      <c r="N199" s="36">
        <f t="shared" si="65"/>
        <v>0</v>
      </c>
      <c r="O199" s="36">
        <f t="shared" si="65"/>
        <v>0</v>
      </c>
      <c r="P199" s="36">
        <f t="shared" si="65"/>
        <v>0</v>
      </c>
      <c r="Q199" s="36">
        <f t="shared" si="65"/>
        <v>0</v>
      </c>
      <c r="R199" s="36">
        <f t="shared" si="65"/>
        <v>0</v>
      </c>
      <c r="S199" s="36">
        <f t="shared" si="65"/>
        <v>0</v>
      </c>
      <c r="T199" s="36">
        <f t="shared" si="65"/>
        <v>0</v>
      </c>
      <c r="U199" s="34">
        <f t="shared" si="56"/>
        <v>4</v>
      </c>
      <c r="V199" s="34">
        <f t="shared" si="57"/>
        <v>4</v>
      </c>
      <c r="W199" s="25">
        <f t="shared" si="58"/>
        <v>1</v>
      </c>
      <c r="X199" s="25">
        <f t="shared" si="59"/>
        <v>1</v>
      </c>
      <c r="Y199" s="25">
        <f t="shared" si="60"/>
        <v>0</v>
      </c>
      <c r="Z199" s="25">
        <f t="shared" si="61"/>
        <v>0</v>
      </c>
      <c r="AA199" s="25">
        <f t="shared" si="62"/>
        <v>0</v>
      </c>
      <c r="AB199" s="25">
        <f t="shared" si="63"/>
        <v>0</v>
      </c>
    </row>
    <row r="200" spans="1:28" ht="20.100000000000001" customHeight="1" x14ac:dyDescent="0.25">
      <c r="A200" s="4" t="s">
        <v>172</v>
      </c>
      <c r="B200" s="7" t="s">
        <v>446</v>
      </c>
      <c r="C200" s="5">
        <v>258</v>
      </c>
      <c r="D200" s="38">
        <v>1</v>
      </c>
      <c r="E200" s="38"/>
      <c r="F200" s="39">
        <v>2</v>
      </c>
      <c r="G200" s="39">
        <v>1</v>
      </c>
      <c r="H200" s="39"/>
      <c r="I200" s="39"/>
      <c r="J200" s="39">
        <v>1</v>
      </c>
      <c r="K200" s="39"/>
      <c r="L200" s="39"/>
      <c r="M200" s="39">
        <v>2</v>
      </c>
      <c r="N200" s="39"/>
      <c r="O200" s="39"/>
      <c r="P200" s="39"/>
      <c r="Q200" s="39"/>
      <c r="R200" s="39"/>
      <c r="S200" s="39"/>
      <c r="T200" s="39"/>
      <c r="U200" s="34">
        <f t="shared" si="56"/>
        <v>3</v>
      </c>
      <c r="V200" s="34">
        <f t="shared" si="57"/>
        <v>3</v>
      </c>
      <c r="W200" s="25">
        <f t="shared" si="58"/>
        <v>1</v>
      </c>
      <c r="X200" s="25">
        <f t="shared" si="59"/>
        <v>1</v>
      </c>
      <c r="Y200" s="25">
        <f t="shared" si="60"/>
        <v>0</v>
      </c>
      <c r="Z200" s="25">
        <f t="shared" si="61"/>
        <v>0</v>
      </c>
      <c r="AA200" s="25">
        <f t="shared" si="62"/>
        <v>0</v>
      </c>
      <c r="AB200" s="25">
        <f t="shared" si="63"/>
        <v>0</v>
      </c>
    </row>
    <row r="201" spans="1:28" ht="20.100000000000001" customHeight="1" x14ac:dyDescent="0.25">
      <c r="A201" s="4" t="s">
        <v>171</v>
      </c>
      <c r="B201" s="7" t="s">
        <v>447</v>
      </c>
      <c r="C201" s="5">
        <v>259</v>
      </c>
      <c r="D201" s="38"/>
      <c r="E201" s="38"/>
      <c r="F201" s="39"/>
      <c r="G201" s="39"/>
      <c r="H201" s="39"/>
      <c r="I201" s="39"/>
      <c r="J201" s="39"/>
      <c r="K201" s="39"/>
      <c r="L201" s="39"/>
      <c r="M201" s="39"/>
      <c r="N201" s="39"/>
      <c r="O201" s="39"/>
      <c r="P201" s="39"/>
      <c r="Q201" s="39"/>
      <c r="R201" s="39"/>
      <c r="S201" s="39"/>
      <c r="T201" s="39"/>
      <c r="U201" s="34">
        <f t="shared" si="56"/>
        <v>0</v>
      </c>
      <c r="V201" s="34">
        <f t="shared" si="57"/>
        <v>0</v>
      </c>
      <c r="W201" s="25">
        <f t="shared" si="58"/>
        <v>0</v>
      </c>
      <c r="X201" s="25">
        <f t="shared" si="59"/>
        <v>0</v>
      </c>
      <c r="Y201" s="25">
        <f t="shared" si="60"/>
        <v>0</v>
      </c>
      <c r="Z201" s="25">
        <f t="shared" si="61"/>
        <v>0</v>
      </c>
      <c r="AA201" s="25">
        <f t="shared" si="62"/>
        <v>0</v>
      </c>
      <c r="AB201" s="25">
        <f t="shared" si="63"/>
        <v>0</v>
      </c>
    </row>
    <row r="202" spans="1:28" ht="20.100000000000001" customHeight="1" x14ac:dyDescent="0.25">
      <c r="A202" s="4" t="s">
        <v>170</v>
      </c>
      <c r="B202" s="7" t="s">
        <v>359</v>
      </c>
      <c r="C202" s="5">
        <v>260</v>
      </c>
      <c r="D202" s="38"/>
      <c r="E202" s="38"/>
      <c r="F202" s="39"/>
      <c r="G202" s="39"/>
      <c r="H202" s="39"/>
      <c r="I202" s="39"/>
      <c r="J202" s="39"/>
      <c r="K202" s="39"/>
      <c r="L202" s="39"/>
      <c r="M202" s="39"/>
      <c r="N202" s="39"/>
      <c r="O202" s="39"/>
      <c r="P202" s="39"/>
      <c r="Q202" s="39"/>
      <c r="R202" s="39"/>
      <c r="S202" s="39"/>
      <c r="T202" s="39"/>
      <c r="U202" s="34">
        <f t="shared" si="56"/>
        <v>0</v>
      </c>
      <c r="V202" s="34">
        <f t="shared" si="57"/>
        <v>0</v>
      </c>
      <c r="W202" s="25">
        <f t="shared" si="58"/>
        <v>0</v>
      </c>
      <c r="X202" s="25">
        <f t="shared" si="59"/>
        <v>0</v>
      </c>
      <c r="Y202" s="25">
        <f t="shared" si="60"/>
        <v>0</v>
      </c>
      <c r="Z202" s="25">
        <f t="shared" si="61"/>
        <v>0</v>
      </c>
      <c r="AA202" s="25">
        <f t="shared" si="62"/>
        <v>0</v>
      </c>
      <c r="AB202" s="25">
        <f t="shared" si="63"/>
        <v>0</v>
      </c>
    </row>
    <row r="203" spans="1:28" ht="20.100000000000001" customHeight="1" x14ac:dyDescent="0.25">
      <c r="A203" s="4" t="s">
        <v>169</v>
      </c>
      <c r="B203" s="7" t="s">
        <v>448</v>
      </c>
      <c r="C203" s="5">
        <v>261</v>
      </c>
      <c r="D203" s="38"/>
      <c r="E203" s="38"/>
      <c r="F203" s="39"/>
      <c r="G203" s="39"/>
      <c r="H203" s="39"/>
      <c r="I203" s="39"/>
      <c r="J203" s="39"/>
      <c r="K203" s="39"/>
      <c r="L203" s="39"/>
      <c r="M203" s="39"/>
      <c r="N203" s="39"/>
      <c r="O203" s="39"/>
      <c r="P203" s="39"/>
      <c r="Q203" s="39"/>
      <c r="R203" s="39"/>
      <c r="S203" s="39"/>
      <c r="T203" s="39"/>
      <c r="U203" s="34">
        <f t="shared" si="56"/>
        <v>0</v>
      </c>
      <c r="V203" s="34">
        <f t="shared" si="57"/>
        <v>0</v>
      </c>
      <c r="W203" s="25">
        <f t="shared" si="58"/>
        <v>0</v>
      </c>
      <c r="X203" s="25">
        <f t="shared" si="59"/>
        <v>0</v>
      </c>
      <c r="Y203" s="25">
        <f t="shared" si="60"/>
        <v>0</v>
      </c>
      <c r="Z203" s="25">
        <f t="shared" si="61"/>
        <v>0</v>
      </c>
      <c r="AA203" s="25">
        <f t="shared" si="62"/>
        <v>0</v>
      </c>
      <c r="AB203" s="25">
        <f t="shared" si="63"/>
        <v>0</v>
      </c>
    </row>
    <row r="204" spans="1:28" ht="20.100000000000001" customHeight="1" x14ac:dyDescent="0.25">
      <c r="A204" s="4" t="s">
        <v>168</v>
      </c>
      <c r="B204" s="7" t="s">
        <v>449</v>
      </c>
      <c r="C204" s="5">
        <v>262</v>
      </c>
      <c r="D204" s="38"/>
      <c r="E204" s="38"/>
      <c r="F204" s="39"/>
      <c r="G204" s="39"/>
      <c r="H204" s="39"/>
      <c r="I204" s="39"/>
      <c r="J204" s="39"/>
      <c r="K204" s="39"/>
      <c r="L204" s="39"/>
      <c r="M204" s="39"/>
      <c r="N204" s="39"/>
      <c r="O204" s="39"/>
      <c r="P204" s="39"/>
      <c r="Q204" s="39"/>
      <c r="R204" s="39"/>
      <c r="S204" s="39"/>
      <c r="T204" s="39"/>
      <c r="U204" s="34">
        <f t="shared" si="56"/>
        <v>0</v>
      </c>
      <c r="V204" s="34">
        <f t="shared" si="57"/>
        <v>0</v>
      </c>
      <c r="W204" s="25">
        <f t="shared" si="58"/>
        <v>0</v>
      </c>
      <c r="X204" s="25">
        <f t="shared" si="59"/>
        <v>0</v>
      </c>
      <c r="Y204" s="25">
        <f t="shared" si="60"/>
        <v>0</v>
      </c>
      <c r="Z204" s="25">
        <f t="shared" si="61"/>
        <v>0</v>
      </c>
      <c r="AA204" s="25">
        <f t="shared" si="62"/>
        <v>0</v>
      </c>
      <c r="AB204" s="25">
        <f t="shared" si="63"/>
        <v>0</v>
      </c>
    </row>
    <row r="205" spans="1:28" ht="20.100000000000001" customHeight="1" x14ac:dyDescent="0.25">
      <c r="A205" s="4" t="s">
        <v>167</v>
      </c>
      <c r="B205" s="7" t="s">
        <v>648</v>
      </c>
      <c r="C205" s="5">
        <v>263</v>
      </c>
      <c r="D205" s="38"/>
      <c r="E205" s="38"/>
      <c r="F205" s="39"/>
      <c r="G205" s="39"/>
      <c r="H205" s="39"/>
      <c r="I205" s="39"/>
      <c r="J205" s="39"/>
      <c r="K205" s="39"/>
      <c r="L205" s="39"/>
      <c r="M205" s="39"/>
      <c r="N205" s="39"/>
      <c r="O205" s="39"/>
      <c r="P205" s="39"/>
      <c r="Q205" s="39"/>
      <c r="R205" s="39"/>
      <c r="S205" s="39"/>
      <c r="T205" s="39"/>
      <c r="U205" s="34">
        <f t="shared" si="56"/>
        <v>0</v>
      </c>
      <c r="V205" s="34">
        <f t="shared" si="57"/>
        <v>0</v>
      </c>
      <c r="W205" s="25">
        <f t="shared" si="58"/>
        <v>0</v>
      </c>
      <c r="X205" s="25">
        <f t="shared" si="59"/>
        <v>0</v>
      </c>
      <c r="Y205" s="25">
        <f t="shared" si="60"/>
        <v>0</v>
      </c>
      <c r="Z205" s="25">
        <f t="shared" si="61"/>
        <v>0</v>
      </c>
      <c r="AA205" s="25">
        <f t="shared" si="62"/>
        <v>0</v>
      </c>
      <c r="AB205" s="25">
        <f t="shared" si="63"/>
        <v>0</v>
      </c>
    </row>
    <row r="206" spans="1:28" ht="20.100000000000001" customHeight="1" x14ac:dyDescent="0.25">
      <c r="A206" s="4" t="s">
        <v>166</v>
      </c>
      <c r="B206" s="7" t="s">
        <v>450</v>
      </c>
      <c r="C206" s="5">
        <v>264</v>
      </c>
      <c r="D206" s="38">
        <v>1</v>
      </c>
      <c r="E206" s="38"/>
      <c r="F206" s="39"/>
      <c r="G206" s="39"/>
      <c r="H206" s="39"/>
      <c r="I206" s="39"/>
      <c r="J206" s="39"/>
      <c r="K206" s="39"/>
      <c r="L206" s="39"/>
      <c r="M206" s="39">
        <v>1</v>
      </c>
      <c r="N206" s="39"/>
      <c r="O206" s="39"/>
      <c r="P206" s="39"/>
      <c r="Q206" s="39"/>
      <c r="R206" s="39"/>
      <c r="S206" s="39"/>
      <c r="T206" s="39"/>
      <c r="U206" s="34">
        <f t="shared" si="56"/>
        <v>1</v>
      </c>
      <c r="V206" s="34">
        <f t="shared" si="57"/>
        <v>1</v>
      </c>
      <c r="W206" s="25">
        <f t="shared" si="58"/>
        <v>0</v>
      </c>
      <c r="X206" s="25">
        <f t="shared" si="59"/>
        <v>0</v>
      </c>
      <c r="Y206" s="25">
        <f t="shared" si="60"/>
        <v>0</v>
      </c>
      <c r="Z206" s="25">
        <f t="shared" si="61"/>
        <v>0</v>
      </c>
      <c r="AA206" s="25">
        <f t="shared" si="62"/>
        <v>0</v>
      </c>
      <c r="AB206" s="25">
        <f t="shared" si="63"/>
        <v>0</v>
      </c>
    </row>
    <row r="207" spans="1:28" ht="20.100000000000001" customHeight="1" x14ac:dyDescent="0.25">
      <c r="A207" s="4" t="s">
        <v>165</v>
      </c>
      <c r="B207" s="7" t="s">
        <v>557</v>
      </c>
      <c r="C207" s="5">
        <v>265</v>
      </c>
      <c r="D207" s="38"/>
      <c r="E207" s="38"/>
      <c r="F207" s="39"/>
      <c r="G207" s="39"/>
      <c r="H207" s="39"/>
      <c r="I207" s="39"/>
      <c r="J207" s="39"/>
      <c r="K207" s="39"/>
      <c r="L207" s="39"/>
      <c r="M207" s="39"/>
      <c r="N207" s="39"/>
      <c r="O207" s="39"/>
      <c r="P207" s="39"/>
      <c r="Q207" s="39"/>
      <c r="R207" s="39"/>
      <c r="S207" s="39"/>
      <c r="T207" s="39"/>
      <c r="U207" s="34">
        <f t="shared" si="56"/>
        <v>0</v>
      </c>
      <c r="V207" s="34">
        <f t="shared" si="57"/>
        <v>0</v>
      </c>
      <c r="W207" s="25">
        <f t="shared" si="58"/>
        <v>0</v>
      </c>
      <c r="X207" s="25">
        <f t="shared" si="59"/>
        <v>0</v>
      </c>
      <c r="Y207" s="25">
        <f t="shared" si="60"/>
        <v>0</v>
      </c>
      <c r="Z207" s="25">
        <f t="shared" si="61"/>
        <v>0</v>
      </c>
      <c r="AA207" s="25">
        <f t="shared" si="62"/>
        <v>0</v>
      </c>
      <c r="AB207" s="25">
        <f t="shared" si="63"/>
        <v>0</v>
      </c>
    </row>
    <row r="208" spans="1:28" ht="20.100000000000001" customHeight="1" x14ac:dyDescent="0.25">
      <c r="A208" s="4" t="s">
        <v>164</v>
      </c>
      <c r="B208" s="7" t="s">
        <v>407</v>
      </c>
      <c r="C208" s="5"/>
      <c r="D208" s="38"/>
      <c r="E208" s="38"/>
      <c r="F208" s="39"/>
      <c r="G208" s="39"/>
      <c r="H208" s="39"/>
      <c r="I208" s="39"/>
      <c r="J208" s="39"/>
      <c r="K208" s="39"/>
      <c r="L208" s="39"/>
      <c r="M208" s="39"/>
      <c r="N208" s="39"/>
      <c r="O208" s="39"/>
      <c r="P208" s="39"/>
      <c r="Q208" s="39"/>
      <c r="R208" s="39"/>
      <c r="S208" s="39"/>
      <c r="T208" s="39"/>
      <c r="U208" s="34">
        <f t="shared" si="56"/>
        <v>0</v>
      </c>
      <c r="V208" s="34">
        <f t="shared" si="57"/>
        <v>0</v>
      </c>
      <c r="W208" s="25">
        <f t="shared" si="58"/>
        <v>0</v>
      </c>
      <c r="X208" s="25">
        <f t="shared" si="59"/>
        <v>0</v>
      </c>
      <c r="Y208" s="25">
        <f t="shared" si="60"/>
        <v>0</v>
      </c>
      <c r="Z208" s="25">
        <f t="shared" si="61"/>
        <v>0</v>
      </c>
      <c r="AA208" s="25">
        <f t="shared" si="62"/>
        <v>0</v>
      </c>
      <c r="AB208" s="25">
        <f t="shared" si="63"/>
        <v>0</v>
      </c>
    </row>
    <row r="209" spans="1:28" ht="20.100000000000001" customHeight="1" x14ac:dyDescent="0.25">
      <c r="A209" s="8" t="s">
        <v>163</v>
      </c>
      <c r="B209" s="12" t="s">
        <v>451</v>
      </c>
      <c r="C209" s="5"/>
      <c r="D209" s="36">
        <f t="shared" ref="D209:T209" si="66">SUM(D210:D227)</f>
        <v>7</v>
      </c>
      <c r="E209" s="36">
        <f t="shared" si="66"/>
        <v>0</v>
      </c>
      <c r="F209" s="36">
        <f t="shared" si="66"/>
        <v>10</v>
      </c>
      <c r="G209" s="36">
        <f t="shared" si="66"/>
        <v>7</v>
      </c>
      <c r="H209" s="36">
        <f t="shared" si="66"/>
        <v>0</v>
      </c>
      <c r="I209" s="36">
        <f t="shared" si="66"/>
        <v>0</v>
      </c>
      <c r="J209" s="36">
        <f t="shared" si="66"/>
        <v>7</v>
      </c>
      <c r="K209" s="36">
        <f t="shared" si="66"/>
        <v>0</v>
      </c>
      <c r="L209" s="36">
        <f t="shared" si="66"/>
        <v>0</v>
      </c>
      <c r="M209" s="36">
        <f t="shared" si="66"/>
        <v>10</v>
      </c>
      <c r="N209" s="36">
        <f t="shared" si="66"/>
        <v>0</v>
      </c>
      <c r="O209" s="36">
        <f t="shared" si="66"/>
        <v>0</v>
      </c>
      <c r="P209" s="36">
        <f t="shared" si="66"/>
        <v>0</v>
      </c>
      <c r="Q209" s="36">
        <f t="shared" si="66"/>
        <v>0</v>
      </c>
      <c r="R209" s="36">
        <f t="shared" si="66"/>
        <v>0</v>
      </c>
      <c r="S209" s="36">
        <f t="shared" si="66"/>
        <v>0</v>
      </c>
      <c r="T209" s="36">
        <f t="shared" si="66"/>
        <v>0</v>
      </c>
      <c r="U209" s="34">
        <f t="shared" si="56"/>
        <v>17</v>
      </c>
      <c r="V209" s="34">
        <f t="shared" si="57"/>
        <v>17</v>
      </c>
      <c r="W209" s="25">
        <f t="shared" si="58"/>
        <v>7</v>
      </c>
      <c r="X209" s="25">
        <f t="shared" si="59"/>
        <v>7</v>
      </c>
      <c r="Y209" s="25">
        <f t="shared" si="60"/>
        <v>0</v>
      </c>
      <c r="Z209" s="25">
        <f t="shared" si="61"/>
        <v>0</v>
      </c>
      <c r="AA209" s="25">
        <f t="shared" si="62"/>
        <v>0</v>
      </c>
      <c r="AB209" s="25">
        <f t="shared" si="63"/>
        <v>0</v>
      </c>
    </row>
    <row r="210" spans="1:28" ht="20.100000000000001" customHeight="1" x14ac:dyDescent="0.25">
      <c r="A210" s="4" t="s">
        <v>162</v>
      </c>
      <c r="B210" s="7" t="s">
        <v>723</v>
      </c>
      <c r="C210" s="5">
        <v>266</v>
      </c>
      <c r="D210" s="38">
        <v>2</v>
      </c>
      <c r="E210" s="38"/>
      <c r="F210" s="39">
        <v>2</v>
      </c>
      <c r="G210" s="39">
        <v>1</v>
      </c>
      <c r="H210" s="39"/>
      <c r="I210" s="39"/>
      <c r="J210" s="39">
        <v>1</v>
      </c>
      <c r="K210" s="39"/>
      <c r="L210" s="39"/>
      <c r="M210" s="39">
        <v>3</v>
      </c>
      <c r="N210" s="39"/>
      <c r="O210" s="39"/>
      <c r="P210" s="39"/>
      <c r="Q210" s="39"/>
      <c r="R210" s="39"/>
      <c r="S210" s="39"/>
      <c r="T210" s="39"/>
      <c r="U210" s="34">
        <f t="shared" si="56"/>
        <v>4</v>
      </c>
      <c r="V210" s="34">
        <f t="shared" si="57"/>
        <v>4</v>
      </c>
      <c r="W210" s="25">
        <f t="shared" si="58"/>
        <v>1</v>
      </c>
      <c r="X210" s="25">
        <f t="shared" si="59"/>
        <v>1</v>
      </c>
      <c r="Y210" s="25">
        <f t="shared" si="60"/>
        <v>0</v>
      </c>
      <c r="Z210" s="25">
        <f t="shared" si="61"/>
        <v>0</v>
      </c>
      <c r="AA210" s="25">
        <f t="shared" si="62"/>
        <v>0</v>
      </c>
      <c r="AB210" s="25">
        <f t="shared" si="63"/>
        <v>0</v>
      </c>
    </row>
    <row r="211" spans="1:28" ht="20.100000000000001" customHeight="1" x14ac:dyDescent="0.25">
      <c r="A211" s="4" t="s">
        <v>161</v>
      </c>
      <c r="B211" s="7" t="s">
        <v>724</v>
      </c>
      <c r="C211" s="5">
        <v>267</v>
      </c>
      <c r="D211" s="38"/>
      <c r="E211" s="38"/>
      <c r="F211" s="39"/>
      <c r="G211" s="39"/>
      <c r="H211" s="39"/>
      <c r="I211" s="39"/>
      <c r="J211" s="39"/>
      <c r="K211" s="39"/>
      <c r="L211" s="39"/>
      <c r="M211" s="39"/>
      <c r="N211" s="39"/>
      <c r="O211" s="39"/>
      <c r="P211" s="39"/>
      <c r="Q211" s="39"/>
      <c r="R211" s="39"/>
      <c r="S211" s="39"/>
      <c r="T211" s="39"/>
      <c r="U211" s="34">
        <f t="shared" si="56"/>
        <v>0</v>
      </c>
      <c r="V211" s="34">
        <f t="shared" si="57"/>
        <v>0</v>
      </c>
      <c r="W211" s="25">
        <f t="shared" si="58"/>
        <v>0</v>
      </c>
      <c r="X211" s="25">
        <f t="shared" si="59"/>
        <v>0</v>
      </c>
      <c r="Y211" s="25">
        <f t="shared" si="60"/>
        <v>0</v>
      </c>
      <c r="Z211" s="25">
        <f t="shared" si="61"/>
        <v>0</v>
      </c>
      <c r="AA211" s="25">
        <f t="shared" si="62"/>
        <v>0</v>
      </c>
      <c r="AB211" s="25">
        <f t="shared" si="63"/>
        <v>0</v>
      </c>
    </row>
    <row r="212" spans="1:28" ht="20.100000000000001" customHeight="1" x14ac:dyDescent="0.25">
      <c r="A212" s="4" t="s">
        <v>725</v>
      </c>
      <c r="B212" s="7" t="s">
        <v>726</v>
      </c>
      <c r="C212" s="5">
        <v>267.10000000000002</v>
      </c>
      <c r="D212" s="38"/>
      <c r="E212" s="38"/>
      <c r="F212" s="39">
        <v>1</v>
      </c>
      <c r="G212" s="39"/>
      <c r="H212" s="39"/>
      <c r="I212" s="39"/>
      <c r="J212" s="39"/>
      <c r="K212" s="39"/>
      <c r="L212" s="39"/>
      <c r="M212" s="39">
        <v>1</v>
      </c>
      <c r="N212" s="39"/>
      <c r="O212" s="39"/>
      <c r="P212" s="39"/>
      <c r="Q212" s="39"/>
      <c r="R212" s="39"/>
      <c r="S212" s="39"/>
      <c r="T212" s="39"/>
      <c r="U212" s="34">
        <f t="shared" ref="U212:U227" si="67">D212+F212</f>
        <v>1</v>
      </c>
      <c r="V212" s="34">
        <f t="shared" ref="V212:V227" si="68">J212+K212+M212</f>
        <v>1</v>
      </c>
      <c r="W212" s="25">
        <f t="shared" ref="W212:W227" si="69">J212</f>
        <v>0</v>
      </c>
      <c r="X212" s="25">
        <f t="shared" ref="X212:X227" si="70">G212+H212+I212</f>
        <v>0</v>
      </c>
      <c r="Y212" s="25">
        <f t="shared" ref="Y212:Y227" si="71">Q212</f>
        <v>0</v>
      </c>
      <c r="Z212" s="25">
        <f t="shared" ref="Z212:Z227" si="72">O212+P212</f>
        <v>0</v>
      </c>
      <c r="AA212" s="25">
        <f t="shared" ref="AA212:AA227" si="73">T212</f>
        <v>0</v>
      </c>
      <c r="AB212" s="25">
        <f t="shared" ref="AB212:AB227" si="74">R212+S212</f>
        <v>0</v>
      </c>
    </row>
    <row r="213" spans="1:28" ht="20.100000000000001" customHeight="1" x14ac:dyDescent="0.25">
      <c r="A213" s="4" t="s">
        <v>160</v>
      </c>
      <c r="B213" s="7" t="s">
        <v>649</v>
      </c>
      <c r="C213" s="5">
        <v>268</v>
      </c>
      <c r="D213" s="43">
        <v>5</v>
      </c>
      <c r="E213" s="43"/>
      <c r="F213" s="43">
        <v>7</v>
      </c>
      <c r="G213" s="43">
        <v>6</v>
      </c>
      <c r="H213" s="43"/>
      <c r="I213" s="43"/>
      <c r="J213" s="43">
        <v>6</v>
      </c>
      <c r="K213" s="43"/>
      <c r="L213" s="43"/>
      <c r="M213" s="43">
        <v>6</v>
      </c>
      <c r="N213" s="43"/>
      <c r="O213" s="43"/>
      <c r="P213" s="43"/>
      <c r="Q213" s="43"/>
      <c r="R213" s="43"/>
      <c r="S213" s="43"/>
      <c r="T213" s="43"/>
      <c r="U213" s="34">
        <f t="shared" si="67"/>
        <v>12</v>
      </c>
      <c r="V213" s="34">
        <f t="shared" si="68"/>
        <v>12</v>
      </c>
      <c r="W213" s="25">
        <f t="shared" si="69"/>
        <v>6</v>
      </c>
      <c r="X213" s="25">
        <f t="shared" si="70"/>
        <v>6</v>
      </c>
      <c r="Y213" s="25">
        <f t="shared" si="71"/>
        <v>0</v>
      </c>
      <c r="Z213" s="25">
        <f t="shared" si="72"/>
        <v>0</v>
      </c>
      <c r="AA213" s="25">
        <f t="shared" si="73"/>
        <v>0</v>
      </c>
      <c r="AB213" s="25">
        <f t="shared" si="74"/>
        <v>0</v>
      </c>
    </row>
    <row r="214" spans="1:28" ht="20.100000000000001" customHeight="1" x14ac:dyDescent="0.25">
      <c r="A214" s="4" t="s">
        <v>159</v>
      </c>
      <c r="B214" s="5" t="s">
        <v>727</v>
      </c>
      <c r="C214" s="5">
        <v>269</v>
      </c>
      <c r="D214" s="38"/>
      <c r="E214" s="38"/>
      <c r="F214" s="39"/>
      <c r="G214" s="39"/>
      <c r="H214" s="39"/>
      <c r="I214" s="39"/>
      <c r="J214" s="39"/>
      <c r="K214" s="39"/>
      <c r="L214" s="39"/>
      <c r="M214" s="39"/>
      <c r="N214" s="39"/>
      <c r="O214" s="39"/>
      <c r="P214" s="39"/>
      <c r="Q214" s="39"/>
      <c r="R214" s="39"/>
      <c r="S214" s="39"/>
      <c r="T214" s="39"/>
      <c r="U214" s="34">
        <f t="shared" si="67"/>
        <v>0</v>
      </c>
      <c r="V214" s="34">
        <f t="shared" si="68"/>
        <v>0</v>
      </c>
      <c r="W214" s="25">
        <f t="shared" si="69"/>
        <v>0</v>
      </c>
      <c r="X214" s="25">
        <f t="shared" si="70"/>
        <v>0</v>
      </c>
      <c r="Y214" s="25">
        <f t="shared" si="71"/>
        <v>0</v>
      </c>
      <c r="Z214" s="25">
        <f t="shared" si="72"/>
        <v>0</v>
      </c>
      <c r="AA214" s="25">
        <f t="shared" si="73"/>
        <v>0</v>
      </c>
      <c r="AB214" s="25">
        <f t="shared" si="74"/>
        <v>0</v>
      </c>
    </row>
    <row r="215" spans="1:28" ht="20.100000000000001" customHeight="1" x14ac:dyDescent="0.25">
      <c r="A215" s="4" t="s">
        <v>158</v>
      </c>
      <c r="B215" s="7" t="s">
        <v>728</v>
      </c>
      <c r="C215" s="5">
        <v>269.10000000000002</v>
      </c>
      <c r="D215" s="39"/>
      <c r="E215" s="39"/>
      <c r="F215" s="39"/>
      <c r="G215" s="39"/>
      <c r="H215" s="39"/>
      <c r="I215" s="39"/>
      <c r="J215" s="39"/>
      <c r="K215" s="39"/>
      <c r="L215" s="39"/>
      <c r="M215" s="39"/>
      <c r="N215" s="39"/>
      <c r="O215" s="39"/>
      <c r="P215" s="39"/>
      <c r="Q215" s="39"/>
      <c r="R215" s="39"/>
      <c r="S215" s="39"/>
      <c r="T215" s="39"/>
      <c r="U215" s="34">
        <f t="shared" si="67"/>
        <v>0</v>
      </c>
      <c r="V215" s="34">
        <f t="shared" si="68"/>
        <v>0</v>
      </c>
      <c r="W215" s="25">
        <f t="shared" si="69"/>
        <v>0</v>
      </c>
      <c r="X215" s="25">
        <f t="shared" si="70"/>
        <v>0</v>
      </c>
      <c r="Y215" s="25">
        <f t="shared" si="71"/>
        <v>0</v>
      </c>
      <c r="Z215" s="25">
        <f t="shared" si="72"/>
        <v>0</v>
      </c>
      <c r="AA215" s="25">
        <f t="shared" si="73"/>
        <v>0</v>
      </c>
      <c r="AB215" s="25">
        <f t="shared" si="74"/>
        <v>0</v>
      </c>
    </row>
    <row r="216" spans="1:28" ht="20.100000000000001" customHeight="1" x14ac:dyDescent="0.25">
      <c r="A216" s="4" t="s">
        <v>157</v>
      </c>
      <c r="B216" s="7" t="s">
        <v>729</v>
      </c>
      <c r="C216" s="5">
        <v>270</v>
      </c>
      <c r="D216" s="38"/>
      <c r="E216" s="38"/>
      <c r="F216" s="39"/>
      <c r="G216" s="39"/>
      <c r="H216" s="39"/>
      <c r="I216" s="39"/>
      <c r="J216" s="39"/>
      <c r="K216" s="39"/>
      <c r="L216" s="39"/>
      <c r="M216" s="39"/>
      <c r="N216" s="39"/>
      <c r="O216" s="39"/>
      <c r="P216" s="39"/>
      <c r="Q216" s="39"/>
      <c r="R216" s="39"/>
      <c r="S216" s="39"/>
      <c r="T216" s="39"/>
      <c r="U216" s="34">
        <f t="shared" si="67"/>
        <v>0</v>
      </c>
      <c r="V216" s="34">
        <f t="shared" si="68"/>
        <v>0</v>
      </c>
      <c r="W216" s="25">
        <f t="shared" si="69"/>
        <v>0</v>
      </c>
      <c r="X216" s="25">
        <f t="shared" si="70"/>
        <v>0</v>
      </c>
      <c r="Y216" s="25">
        <f t="shared" si="71"/>
        <v>0</v>
      </c>
      <c r="Z216" s="25">
        <f t="shared" si="72"/>
        <v>0</v>
      </c>
      <c r="AA216" s="25">
        <f t="shared" si="73"/>
        <v>0</v>
      </c>
      <c r="AB216" s="25">
        <f t="shared" si="74"/>
        <v>0</v>
      </c>
    </row>
    <row r="217" spans="1:28" ht="20.100000000000001" customHeight="1" x14ac:dyDescent="0.25">
      <c r="A217" s="4" t="s">
        <v>156</v>
      </c>
      <c r="B217" s="7" t="s">
        <v>730</v>
      </c>
      <c r="C217" s="5">
        <v>272</v>
      </c>
      <c r="D217" s="38"/>
      <c r="E217" s="38"/>
      <c r="F217" s="39"/>
      <c r="G217" s="39"/>
      <c r="H217" s="39"/>
      <c r="I217" s="39"/>
      <c r="J217" s="39"/>
      <c r="K217" s="39"/>
      <c r="L217" s="39"/>
      <c r="M217" s="39"/>
      <c r="N217" s="39"/>
      <c r="O217" s="39"/>
      <c r="P217" s="39"/>
      <c r="Q217" s="39"/>
      <c r="R217" s="39"/>
      <c r="S217" s="39"/>
      <c r="T217" s="39"/>
      <c r="U217" s="34">
        <f t="shared" si="67"/>
        <v>0</v>
      </c>
      <c r="V217" s="34">
        <f t="shared" si="68"/>
        <v>0</v>
      </c>
      <c r="W217" s="25">
        <f t="shared" si="69"/>
        <v>0</v>
      </c>
      <c r="X217" s="25">
        <f t="shared" si="70"/>
        <v>0</v>
      </c>
      <c r="Y217" s="25">
        <f t="shared" si="71"/>
        <v>0</v>
      </c>
      <c r="Z217" s="25">
        <f t="shared" si="72"/>
        <v>0</v>
      </c>
      <c r="AA217" s="25">
        <f t="shared" si="73"/>
        <v>0</v>
      </c>
      <c r="AB217" s="25">
        <f t="shared" si="74"/>
        <v>0</v>
      </c>
    </row>
    <row r="218" spans="1:28" ht="20.100000000000001" customHeight="1" x14ac:dyDescent="0.25">
      <c r="A218" s="4" t="s">
        <v>155</v>
      </c>
      <c r="B218" s="7" t="s">
        <v>731</v>
      </c>
      <c r="C218" s="5">
        <v>273</v>
      </c>
      <c r="D218" s="38"/>
      <c r="E218" s="38"/>
      <c r="F218" s="39"/>
      <c r="G218" s="39"/>
      <c r="H218" s="39"/>
      <c r="I218" s="39"/>
      <c r="J218" s="39"/>
      <c r="K218" s="39"/>
      <c r="L218" s="39"/>
      <c r="M218" s="39"/>
      <c r="N218" s="39"/>
      <c r="O218" s="39"/>
      <c r="P218" s="39"/>
      <c r="Q218" s="39"/>
      <c r="R218" s="39"/>
      <c r="S218" s="39"/>
      <c r="T218" s="39"/>
      <c r="U218" s="34">
        <f t="shared" si="67"/>
        <v>0</v>
      </c>
      <c r="V218" s="34">
        <f t="shared" si="68"/>
        <v>0</v>
      </c>
      <c r="W218" s="25">
        <f t="shared" si="69"/>
        <v>0</v>
      </c>
      <c r="X218" s="25">
        <f t="shared" si="70"/>
        <v>0</v>
      </c>
      <c r="Y218" s="25">
        <f t="shared" si="71"/>
        <v>0</v>
      </c>
      <c r="Z218" s="25">
        <f t="shared" si="72"/>
        <v>0</v>
      </c>
      <c r="AA218" s="25">
        <f t="shared" si="73"/>
        <v>0</v>
      </c>
      <c r="AB218" s="25">
        <f t="shared" si="74"/>
        <v>0</v>
      </c>
    </row>
    <row r="219" spans="1:28" ht="20.100000000000001" customHeight="1" x14ac:dyDescent="0.25">
      <c r="A219" s="4" t="s">
        <v>154</v>
      </c>
      <c r="B219" s="7" t="s">
        <v>732</v>
      </c>
      <c r="C219" s="5">
        <v>274</v>
      </c>
      <c r="D219" s="38"/>
      <c r="E219" s="38"/>
      <c r="F219" s="39"/>
      <c r="G219" s="39"/>
      <c r="H219" s="39"/>
      <c r="I219" s="39"/>
      <c r="J219" s="39"/>
      <c r="K219" s="39"/>
      <c r="L219" s="39"/>
      <c r="M219" s="39"/>
      <c r="N219" s="39"/>
      <c r="O219" s="39"/>
      <c r="P219" s="39"/>
      <c r="Q219" s="39"/>
      <c r="R219" s="39"/>
      <c r="S219" s="39"/>
      <c r="T219" s="39"/>
      <c r="U219" s="34">
        <f t="shared" si="67"/>
        <v>0</v>
      </c>
      <c r="V219" s="34">
        <f t="shared" si="68"/>
        <v>0</v>
      </c>
      <c r="W219" s="25">
        <f t="shared" si="69"/>
        <v>0</v>
      </c>
      <c r="X219" s="25">
        <f t="shared" si="70"/>
        <v>0</v>
      </c>
      <c r="Y219" s="25">
        <f t="shared" si="71"/>
        <v>0</v>
      </c>
      <c r="Z219" s="25">
        <f t="shared" si="72"/>
        <v>0</v>
      </c>
      <c r="AA219" s="25">
        <f t="shared" si="73"/>
        <v>0</v>
      </c>
      <c r="AB219" s="25">
        <f t="shared" si="74"/>
        <v>0</v>
      </c>
    </row>
    <row r="220" spans="1:28" ht="20.100000000000001" customHeight="1" x14ac:dyDescent="0.25">
      <c r="A220" s="4" t="s">
        <v>153</v>
      </c>
      <c r="B220" s="7" t="s">
        <v>733</v>
      </c>
      <c r="C220" s="5">
        <v>275</v>
      </c>
      <c r="D220" s="38"/>
      <c r="E220" s="38"/>
      <c r="F220" s="39"/>
      <c r="G220" s="39"/>
      <c r="H220" s="39"/>
      <c r="I220" s="39"/>
      <c r="J220" s="39"/>
      <c r="K220" s="39"/>
      <c r="L220" s="39"/>
      <c r="M220" s="39"/>
      <c r="N220" s="39"/>
      <c r="O220" s="39"/>
      <c r="P220" s="39"/>
      <c r="Q220" s="39"/>
      <c r="R220" s="39"/>
      <c r="S220" s="39"/>
      <c r="T220" s="39"/>
      <c r="U220" s="34">
        <f t="shared" si="67"/>
        <v>0</v>
      </c>
      <c r="V220" s="34">
        <f t="shared" si="68"/>
        <v>0</v>
      </c>
      <c r="W220" s="25">
        <f t="shared" si="69"/>
        <v>0</v>
      </c>
      <c r="X220" s="25">
        <f t="shared" si="70"/>
        <v>0</v>
      </c>
      <c r="Y220" s="25">
        <f t="shared" si="71"/>
        <v>0</v>
      </c>
      <c r="Z220" s="25">
        <f t="shared" si="72"/>
        <v>0</v>
      </c>
      <c r="AA220" s="25">
        <f t="shared" si="73"/>
        <v>0</v>
      </c>
      <c r="AB220" s="25">
        <f t="shared" si="74"/>
        <v>0</v>
      </c>
    </row>
    <row r="221" spans="1:28" ht="20.100000000000001" customHeight="1" x14ac:dyDescent="0.25">
      <c r="A221" s="4" t="s">
        <v>152</v>
      </c>
      <c r="B221" s="7" t="s">
        <v>558</v>
      </c>
      <c r="C221" s="5">
        <v>276</v>
      </c>
      <c r="D221" s="38"/>
      <c r="E221" s="38"/>
      <c r="F221" s="39"/>
      <c r="G221" s="39"/>
      <c r="H221" s="39"/>
      <c r="I221" s="39"/>
      <c r="J221" s="39"/>
      <c r="K221" s="39"/>
      <c r="L221" s="39"/>
      <c r="M221" s="39"/>
      <c r="N221" s="39"/>
      <c r="O221" s="39"/>
      <c r="P221" s="39"/>
      <c r="Q221" s="39"/>
      <c r="R221" s="39"/>
      <c r="S221" s="39"/>
      <c r="T221" s="39"/>
      <c r="U221" s="34">
        <f t="shared" si="67"/>
        <v>0</v>
      </c>
      <c r="V221" s="34">
        <f t="shared" si="68"/>
        <v>0</v>
      </c>
      <c r="W221" s="25">
        <f t="shared" si="69"/>
        <v>0</v>
      </c>
      <c r="X221" s="25">
        <f t="shared" si="70"/>
        <v>0</v>
      </c>
      <c r="Y221" s="25">
        <f t="shared" si="71"/>
        <v>0</v>
      </c>
      <c r="Z221" s="25">
        <f t="shared" si="72"/>
        <v>0</v>
      </c>
      <c r="AA221" s="25">
        <f t="shared" si="73"/>
        <v>0</v>
      </c>
      <c r="AB221" s="25">
        <f t="shared" si="74"/>
        <v>0</v>
      </c>
    </row>
    <row r="222" spans="1:28" ht="20.100000000000001" customHeight="1" x14ac:dyDescent="0.25">
      <c r="A222" s="4" t="s">
        <v>151</v>
      </c>
      <c r="B222" s="7" t="s">
        <v>368</v>
      </c>
      <c r="C222" s="5">
        <v>277</v>
      </c>
      <c r="D222" s="38"/>
      <c r="E222" s="38"/>
      <c r="F222" s="39"/>
      <c r="G222" s="39"/>
      <c r="H222" s="39"/>
      <c r="I222" s="39"/>
      <c r="J222" s="39"/>
      <c r="K222" s="39"/>
      <c r="L222" s="39"/>
      <c r="M222" s="39"/>
      <c r="N222" s="39"/>
      <c r="O222" s="39"/>
      <c r="P222" s="39"/>
      <c r="Q222" s="39"/>
      <c r="R222" s="39"/>
      <c r="S222" s="39"/>
      <c r="T222" s="39"/>
      <c r="U222" s="34">
        <f t="shared" si="67"/>
        <v>0</v>
      </c>
      <c r="V222" s="34">
        <f t="shared" si="68"/>
        <v>0</v>
      </c>
      <c r="W222" s="25">
        <f t="shared" si="69"/>
        <v>0</v>
      </c>
      <c r="X222" s="25">
        <f t="shared" si="70"/>
        <v>0</v>
      </c>
      <c r="Y222" s="25">
        <f t="shared" si="71"/>
        <v>0</v>
      </c>
      <c r="Z222" s="25">
        <f t="shared" si="72"/>
        <v>0</v>
      </c>
      <c r="AA222" s="25">
        <f t="shared" si="73"/>
        <v>0</v>
      </c>
      <c r="AB222" s="25">
        <f t="shared" si="74"/>
        <v>0</v>
      </c>
    </row>
    <row r="223" spans="1:28" ht="20.100000000000001" customHeight="1" x14ac:dyDescent="0.25">
      <c r="A223" s="4" t="s">
        <v>150</v>
      </c>
      <c r="B223" s="7" t="s">
        <v>559</v>
      </c>
      <c r="C223" s="5">
        <v>278</v>
      </c>
      <c r="D223" s="38"/>
      <c r="E223" s="38"/>
      <c r="F223" s="39"/>
      <c r="G223" s="39"/>
      <c r="H223" s="39"/>
      <c r="I223" s="39"/>
      <c r="J223" s="39"/>
      <c r="K223" s="39"/>
      <c r="L223" s="39"/>
      <c r="M223" s="39"/>
      <c r="N223" s="39"/>
      <c r="O223" s="39"/>
      <c r="P223" s="39"/>
      <c r="Q223" s="39"/>
      <c r="R223" s="39"/>
      <c r="S223" s="39"/>
      <c r="T223" s="39"/>
      <c r="U223" s="34">
        <f t="shared" si="67"/>
        <v>0</v>
      </c>
      <c r="V223" s="34">
        <f t="shared" si="68"/>
        <v>0</v>
      </c>
      <c r="W223" s="25">
        <f t="shared" si="69"/>
        <v>0</v>
      </c>
      <c r="X223" s="25">
        <f t="shared" si="70"/>
        <v>0</v>
      </c>
      <c r="Y223" s="25">
        <f t="shared" si="71"/>
        <v>0</v>
      </c>
      <c r="Z223" s="25">
        <f t="shared" si="72"/>
        <v>0</v>
      </c>
      <c r="AA223" s="25">
        <f t="shared" si="73"/>
        <v>0</v>
      </c>
      <c r="AB223" s="25">
        <f t="shared" si="74"/>
        <v>0</v>
      </c>
    </row>
    <row r="224" spans="1:28" ht="20.100000000000001" customHeight="1" x14ac:dyDescent="0.25">
      <c r="A224" s="4" t="s">
        <v>149</v>
      </c>
      <c r="B224" s="7" t="s">
        <v>560</v>
      </c>
      <c r="C224" s="5">
        <v>279</v>
      </c>
      <c r="D224" s="38"/>
      <c r="E224" s="38"/>
      <c r="F224" s="39"/>
      <c r="G224" s="39"/>
      <c r="H224" s="39"/>
      <c r="I224" s="39"/>
      <c r="J224" s="39"/>
      <c r="K224" s="39"/>
      <c r="L224" s="39"/>
      <c r="M224" s="39"/>
      <c r="N224" s="39"/>
      <c r="O224" s="39"/>
      <c r="P224" s="39"/>
      <c r="Q224" s="39"/>
      <c r="R224" s="39"/>
      <c r="S224" s="39"/>
      <c r="T224" s="39"/>
      <c r="U224" s="34">
        <f t="shared" si="67"/>
        <v>0</v>
      </c>
      <c r="V224" s="34">
        <f t="shared" si="68"/>
        <v>0</v>
      </c>
      <c r="W224" s="25">
        <f t="shared" si="69"/>
        <v>0</v>
      </c>
      <c r="X224" s="25">
        <f t="shared" si="70"/>
        <v>0</v>
      </c>
      <c r="Y224" s="25">
        <f t="shared" si="71"/>
        <v>0</v>
      </c>
      <c r="Z224" s="25">
        <f t="shared" si="72"/>
        <v>0</v>
      </c>
      <c r="AA224" s="25">
        <f t="shared" si="73"/>
        <v>0</v>
      </c>
      <c r="AB224" s="25">
        <f t="shared" si="74"/>
        <v>0</v>
      </c>
    </row>
    <row r="225" spans="1:28" ht="20.100000000000001" customHeight="1" x14ac:dyDescent="0.25">
      <c r="A225" s="4" t="s">
        <v>148</v>
      </c>
      <c r="B225" s="7" t="s">
        <v>734</v>
      </c>
      <c r="C225" s="5">
        <v>280</v>
      </c>
      <c r="D225" s="38"/>
      <c r="E225" s="38"/>
      <c r="F225" s="39"/>
      <c r="G225" s="39"/>
      <c r="H225" s="39"/>
      <c r="I225" s="39"/>
      <c r="J225" s="39"/>
      <c r="K225" s="39"/>
      <c r="L225" s="39"/>
      <c r="M225" s="39"/>
      <c r="N225" s="39"/>
      <c r="O225" s="39"/>
      <c r="P225" s="39"/>
      <c r="Q225" s="39"/>
      <c r="R225" s="39"/>
      <c r="S225" s="39"/>
      <c r="T225" s="39"/>
      <c r="U225" s="34">
        <f t="shared" si="67"/>
        <v>0</v>
      </c>
      <c r="V225" s="34">
        <f t="shared" si="68"/>
        <v>0</v>
      </c>
      <c r="W225" s="25">
        <f t="shared" si="69"/>
        <v>0</v>
      </c>
      <c r="X225" s="25">
        <f t="shared" si="70"/>
        <v>0</v>
      </c>
      <c r="Y225" s="25">
        <f t="shared" si="71"/>
        <v>0</v>
      </c>
      <c r="Z225" s="25">
        <f t="shared" si="72"/>
        <v>0</v>
      </c>
      <c r="AA225" s="25">
        <f t="shared" si="73"/>
        <v>0</v>
      </c>
      <c r="AB225" s="25">
        <f t="shared" si="74"/>
        <v>0</v>
      </c>
    </row>
    <row r="226" spans="1:28" ht="20.100000000000001" customHeight="1" x14ac:dyDescent="0.25">
      <c r="A226" s="4" t="s">
        <v>735</v>
      </c>
      <c r="B226" s="7" t="s">
        <v>736</v>
      </c>
      <c r="C226" s="5">
        <v>280.10000000000002</v>
      </c>
      <c r="D226" s="38"/>
      <c r="E226" s="38"/>
      <c r="F226" s="39"/>
      <c r="G226" s="39"/>
      <c r="H226" s="39"/>
      <c r="I226" s="39"/>
      <c r="J226" s="39"/>
      <c r="K226" s="39"/>
      <c r="L226" s="39"/>
      <c r="M226" s="39"/>
      <c r="N226" s="39"/>
      <c r="O226" s="39"/>
      <c r="P226" s="39"/>
      <c r="Q226" s="39"/>
      <c r="R226" s="39"/>
      <c r="S226" s="39"/>
      <c r="T226" s="39"/>
      <c r="U226" s="34">
        <f t="shared" si="67"/>
        <v>0</v>
      </c>
      <c r="V226" s="34">
        <f t="shared" si="68"/>
        <v>0</v>
      </c>
      <c r="W226" s="25">
        <f t="shared" si="69"/>
        <v>0</v>
      </c>
      <c r="X226" s="25">
        <f t="shared" si="70"/>
        <v>0</v>
      </c>
      <c r="Y226" s="25">
        <f t="shared" si="71"/>
        <v>0</v>
      </c>
      <c r="Z226" s="25">
        <f t="shared" si="72"/>
        <v>0</v>
      </c>
      <c r="AA226" s="25">
        <f t="shared" si="73"/>
        <v>0</v>
      </c>
      <c r="AB226" s="25">
        <f t="shared" si="74"/>
        <v>0</v>
      </c>
    </row>
    <row r="227" spans="1:28" ht="20.100000000000001" customHeight="1" x14ac:dyDescent="0.25">
      <c r="A227" s="4" t="s">
        <v>147</v>
      </c>
      <c r="B227" s="7" t="s">
        <v>407</v>
      </c>
      <c r="C227" s="5"/>
      <c r="D227" s="38"/>
      <c r="E227" s="38"/>
      <c r="F227" s="39"/>
      <c r="G227" s="39"/>
      <c r="H227" s="39"/>
      <c r="I227" s="39"/>
      <c r="J227" s="39"/>
      <c r="K227" s="39"/>
      <c r="L227" s="39"/>
      <c r="M227" s="39"/>
      <c r="N227" s="39"/>
      <c r="O227" s="39"/>
      <c r="P227" s="39"/>
      <c r="Q227" s="39"/>
      <c r="R227" s="39"/>
      <c r="S227" s="39"/>
      <c r="T227" s="39"/>
      <c r="U227" s="34">
        <f t="shared" si="67"/>
        <v>0</v>
      </c>
      <c r="V227" s="34">
        <f t="shared" si="68"/>
        <v>0</v>
      </c>
      <c r="W227" s="25">
        <f t="shared" si="69"/>
        <v>0</v>
      </c>
      <c r="X227" s="25">
        <f t="shared" si="70"/>
        <v>0</v>
      </c>
      <c r="Y227" s="25">
        <f t="shared" si="71"/>
        <v>0</v>
      </c>
      <c r="Z227" s="25">
        <f t="shared" si="72"/>
        <v>0</v>
      </c>
      <c r="AA227" s="25">
        <f t="shared" si="73"/>
        <v>0</v>
      </c>
      <c r="AB227" s="25">
        <f t="shared" si="74"/>
        <v>0</v>
      </c>
    </row>
    <row r="228" spans="1:28" ht="20.100000000000001" customHeight="1" x14ac:dyDescent="0.25">
      <c r="A228" s="8" t="s">
        <v>146</v>
      </c>
      <c r="B228" s="12" t="s">
        <v>452</v>
      </c>
      <c r="C228" s="5"/>
      <c r="D228" s="36">
        <f t="shared" ref="D228:AB228" si="75">SUM(D229:D247)</f>
        <v>0</v>
      </c>
      <c r="E228" s="36">
        <f t="shared" si="75"/>
        <v>0</v>
      </c>
      <c r="F228" s="36">
        <f t="shared" si="75"/>
        <v>0</v>
      </c>
      <c r="G228" s="36">
        <f t="shared" si="75"/>
        <v>0</v>
      </c>
      <c r="H228" s="36">
        <f t="shared" si="75"/>
        <v>0</v>
      </c>
      <c r="I228" s="36">
        <f t="shared" si="75"/>
        <v>0</v>
      </c>
      <c r="J228" s="36">
        <f t="shared" si="75"/>
        <v>0</v>
      </c>
      <c r="K228" s="36">
        <f t="shared" si="75"/>
        <v>0</v>
      </c>
      <c r="L228" s="36">
        <f t="shared" si="75"/>
        <v>0</v>
      </c>
      <c r="M228" s="36">
        <f t="shared" si="75"/>
        <v>0</v>
      </c>
      <c r="N228" s="36">
        <f t="shared" si="75"/>
        <v>0</v>
      </c>
      <c r="O228" s="36">
        <f t="shared" si="75"/>
        <v>0</v>
      </c>
      <c r="P228" s="36">
        <f t="shared" si="75"/>
        <v>0</v>
      </c>
      <c r="Q228" s="36">
        <f t="shared" si="75"/>
        <v>0</v>
      </c>
      <c r="R228" s="36">
        <f t="shared" si="75"/>
        <v>0</v>
      </c>
      <c r="S228" s="36">
        <f t="shared" si="75"/>
        <v>0</v>
      </c>
      <c r="T228" s="36">
        <f t="shared" si="75"/>
        <v>0</v>
      </c>
      <c r="U228" s="36">
        <f t="shared" si="75"/>
        <v>0</v>
      </c>
      <c r="V228" s="36">
        <f t="shared" si="75"/>
        <v>0</v>
      </c>
      <c r="W228" s="36">
        <f t="shared" si="75"/>
        <v>0</v>
      </c>
      <c r="X228" s="36">
        <f t="shared" si="75"/>
        <v>0</v>
      </c>
      <c r="Y228" s="36">
        <f t="shared" si="75"/>
        <v>0</v>
      </c>
      <c r="Z228" s="36">
        <f t="shared" si="75"/>
        <v>0</v>
      </c>
      <c r="AA228" s="36">
        <f t="shared" si="75"/>
        <v>0</v>
      </c>
      <c r="AB228" s="36">
        <f t="shared" si="75"/>
        <v>0</v>
      </c>
    </row>
    <row r="229" spans="1:28" ht="20.100000000000001" customHeight="1" x14ac:dyDescent="0.25">
      <c r="A229" s="4" t="s">
        <v>145</v>
      </c>
      <c r="B229" s="7" t="s">
        <v>561</v>
      </c>
      <c r="C229" s="5">
        <v>281</v>
      </c>
      <c r="D229" s="38"/>
      <c r="E229" s="38"/>
      <c r="F229" s="39"/>
      <c r="G229" s="39"/>
      <c r="H229" s="39"/>
      <c r="I229" s="39"/>
      <c r="J229" s="39"/>
      <c r="K229" s="39"/>
      <c r="L229" s="39"/>
      <c r="M229" s="39"/>
      <c r="N229" s="39"/>
      <c r="O229" s="39"/>
      <c r="P229" s="39"/>
      <c r="Q229" s="39"/>
      <c r="R229" s="39"/>
      <c r="S229" s="39"/>
      <c r="T229" s="39"/>
      <c r="U229" s="34">
        <f t="shared" ref="U229:U260" si="76">D229+F229</f>
        <v>0</v>
      </c>
      <c r="V229" s="34">
        <f t="shared" ref="V229:V260" si="77">J229+K229+M229</f>
        <v>0</v>
      </c>
      <c r="W229" s="25">
        <f t="shared" ref="W229:W260" si="78">J229</f>
        <v>0</v>
      </c>
      <c r="X229" s="25">
        <f t="shared" ref="X229:X260" si="79">G229+H229+I229</f>
        <v>0</v>
      </c>
      <c r="Y229" s="25">
        <f t="shared" ref="Y229:Y260" si="80">Q229</f>
        <v>0</v>
      </c>
      <c r="Z229" s="25">
        <f t="shared" ref="Z229:Z260" si="81">O229+P229</f>
        <v>0</v>
      </c>
      <c r="AA229" s="25">
        <f t="shared" ref="AA229:AA260" si="82">T229</f>
        <v>0</v>
      </c>
      <c r="AB229" s="25">
        <f t="shared" ref="AB229:AB260" si="83">R229+S229</f>
        <v>0</v>
      </c>
    </row>
    <row r="230" spans="1:28" ht="20.100000000000001" customHeight="1" x14ac:dyDescent="0.25">
      <c r="A230" s="4" t="s">
        <v>144</v>
      </c>
      <c r="B230" s="7" t="s">
        <v>562</v>
      </c>
      <c r="C230" s="6">
        <v>282</v>
      </c>
      <c r="D230" s="39"/>
      <c r="E230" s="39"/>
      <c r="F230" s="39"/>
      <c r="G230" s="39"/>
      <c r="H230" s="39"/>
      <c r="I230" s="39"/>
      <c r="J230" s="39"/>
      <c r="K230" s="39"/>
      <c r="L230" s="39"/>
      <c r="M230" s="39"/>
      <c r="N230" s="39"/>
      <c r="O230" s="39"/>
      <c r="P230" s="39"/>
      <c r="Q230" s="39"/>
      <c r="R230" s="39"/>
      <c r="S230" s="39"/>
      <c r="T230" s="39"/>
      <c r="U230" s="34">
        <f t="shared" si="76"/>
        <v>0</v>
      </c>
      <c r="V230" s="34">
        <f t="shared" si="77"/>
        <v>0</v>
      </c>
      <c r="W230" s="25">
        <f t="shared" si="78"/>
        <v>0</v>
      </c>
      <c r="X230" s="25">
        <f t="shared" si="79"/>
        <v>0</v>
      </c>
      <c r="Y230" s="25">
        <f t="shared" si="80"/>
        <v>0</v>
      </c>
      <c r="Z230" s="25">
        <f t="shared" si="81"/>
        <v>0</v>
      </c>
      <c r="AA230" s="25">
        <f t="shared" si="82"/>
        <v>0</v>
      </c>
      <c r="AB230" s="25">
        <f t="shared" si="83"/>
        <v>0</v>
      </c>
    </row>
    <row r="231" spans="1:28" ht="20.100000000000001" customHeight="1" x14ac:dyDescent="0.25">
      <c r="A231" s="4" t="s">
        <v>143</v>
      </c>
      <c r="B231" s="5" t="s">
        <v>563</v>
      </c>
      <c r="C231" s="5">
        <v>283</v>
      </c>
      <c r="D231" s="38"/>
      <c r="E231" s="38"/>
      <c r="F231" s="39"/>
      <c r="G231" s="39"/>
      <c r="H231" s="39"/>
      <c r="I231" s="39"/>
      <c r="J231" s="39"/>
      <c r="K231" s="39"/>
      <c r="L231" s="39"/>
      <c r="M231" s="39"/>
      <c r="N231" s="39"/>
      <c r="O231" s="39"/>
      <c r="P231" s="39"/>
      <c r="Q231" s="39"/>
      <c r="R231" s="39"/>
      <c r="S231" s="39"/>
      <c r="T231" s="39"/>
      <c r="U231" s="34">
        <f t="shared" si="76"/>
        <v>0</v>
      </c>
      <c r="V231" s="34">
        <f t="shared" si="77"/>
        <v>0</v>
      </c>
      <c r="W231" s="25">
        <f t="shared" si="78"/>
        <v>0</v>
      </c>
      <c r="X231" s="25">
        <f t="shared" si="79"/>
        <v>0</v>
      </c>
      <c r="Y231" s="25">
        <f t="shared" si="80"/>
        <v>0</v>
      </c>
      <c r="Z231" s="25">
        <f t="shared" si="81"/>
        <v>0</v>
      </c>
      <c r="AA231" s="25">
        <f t="shared" si="82"/>
        <v>0</v>
      </c>
      <c r="AB231" s="25">
        <f t="shared" si="83"/>
        <v>0</v>
      </c>
    </row>
    <row r="232" spans="1:28" ht="20.100000000000001" customHeight="1" x14ac:dyDescent="0.25">
      <c r="A232" s="4" t="s">
        <v>142</v>
      </c>
      <c r="B232" s="7" t="s">
        <v>564</v>
      </c>
      <c r="C232" s="5">
        <v>284</v>
      </c>
      <c r="D232" s="38"/>
      <c r="E232" s="38"/>
      <c r="F232" s="39"/>
      <c r="G232" s="39"/>
      <c r="H232" s="39"/>
      <c r="I232" s="39"/>
      <c r="J232" s="39"/>
      <c r="K232" s="39"/>
      <c r="L232" s="39"/>
      <c r="M232" s="39"/>
      <c r="N232" s="39"/>
      <c r="O232" s="39"/>
      <c r="P232" s="39"/>
      <c r="Q232" s="39"/>
      <c r="R232" s="39"/>
      <c r="S232" s="39"/>
      <c r="T232" s="39"/>
      <c r="U232" s="34">
        <f t="shared" si="76"/>
        <v>0</v>
      </c>
      <c r="V232" s="34">
        <f t="shared" si="77"/>
        <v>0</v>
      </c>
      <c r="W232" s="25">
        <f t="shared" si="78"/>
        <v>0</v>
      </c>
      <c r="X232" s="25">
        <f t="shared" si="79"/>
        <v>0</v>
      </c>
      <c r="Y232" s="25">
        <f t="shared" si="80"/>
        <v>0</v>
      </c>
      <c r="Z232" s="25">
        <f t="shared" si="81"/>
        <v>0</v>
      </c>
      <c r="AA232" s="25">
        <f t="shared" si="82"/>
        <v>0</v>
      </c>
      <c r="AB232" s="25">
        <f t="shared" si="83"/>
        <v>0</v>
      </c>
    </row>
    <row r="233" spans="1:28" ht="20.100000000000001" customHeight="1" x14ac:dyDescent="0.25">
      <c r="A233" s="4" t="s">
        <v>141</v>
      </c>
      <c r="B233" s="7" t="s">
        <v>565</v>
      </c>
      <c r="C233" s="5">
        <v>285</v>
      </c>
      <c r="D233" s="43"/>
      <c r="E233" s="43"/>
      <c r="F233" s="43"/>
      <c r="G233" s="43"/>
      <c r="H233" s="43"/>
      <c r="I233" s="43"/>
      <c r="J233" s="43"/>
      <c r="K233" s="43"/>
      <c r="L233" s="43"/>
      <c r="M233" s="43"/>
      <c r="N233" s="43"/>
      <c r="O233" s="43"/>
      <c r="P233" s="43"/>
      <c r="Q233" s="43"/>
      <c r="R233" s="43"/>
      <c r="S233" s="43"/>
      <c r="T233" s="43"/>
      <c r="U233" s="34">
        <f t="shared" si="76"/>
        <v>0</v>
      </c>
      <c r="V233" s="34">
        <f t="shared" si="77"/>
        <v>0</v>
      </c>
      <c r="W233" s="25">
        <f t="shared" si="78"/>
        <v>0</v>
      </c>
      <c r="X233" s="25">
        <f t="shared" si="79"/>
        <v>0</v>
      </c>
      <c r="Y233" s="25">
        <f t="shared" si="80"/>
        <v>0</v>
      </c>
      <c r="Z233" s="25">
        <f t="shared" si="81"/>
        <v>0</v>
      </c>
      <c r="AA233" s="25">
        <f t="shared" si="82"/>
        <v>0</v>
      </c>
      <c r="AB233" s="25">
        <f t="shared" si="83"/>
        <v>0</v>
      </c>
    </row>
    <row r="234" spans="1:28" ht="20.100000000000001" customHeight="1" x14ac:dyDescent="0.25">
      <c r="A234" s="4" t="s">
        <v>140</v>
      </c>
      <c r="B234" s="7" t="s">
        <v>566</v>
      </c>
      <c r="C234" s="5">
        <v>286</v>
      </c>
      <c r="D234" s="38"/>
      <c r="E234" s="38"/>
      <c r="F234" s="39"/>
      <c r="G234" s="39"/>
      <c r="H234" s="39"/>
      <c r="I234" s="39"/>
      <c r="J234" s="39"/>
      <c r="K234" s="39"/>
      <c r="L234" s="39"/>
      <c r="M234" s="39"/>
      <c r="N234" s="39"/>
      <c r="O234" s="39"/>
      <c r="P234" s="39"/>
      <c r="Q234" s="39"/>
      <c r="R234" s="39"/>
      <c r="S234" s="39"/>
      <c r="T234" s="39"/>
      <c r="U234" s="34">
        <f t="shared" si="76"/>
        <v>0</v>
      </c>
      <c r="V234" s="34">
        <f t="shared" si="77"/>
        <v>0</v>
      </c>
      <c r="W234" s="25">
        <f t="shared" si="78"/>
        <v>0</v>
      </c>
      <c r="X234" s="25">
        <f t="shared" si="79"/>
        <v>0</v>
      </c>
      <c r="Y234" s="25">
        <f t="shared" si="80"/>
        <v>0</v>
      </c>
      <c r="Z234" s="25">
        <f t="shared" si="81"/>
        <v>0</v>
      </c>
      <c r="AA234" s="25">
        <f t="shared" si="82"/>
        <v>0</v>
      </c>
      <c r="AB234" s="25">
        <f t="shared" si="83"/>
        <v>0</v>
      </c>
    </row>
    <row r="235" spans="1:28" ht="20.100000000000001" customHeight="1" x14ac:dyDescent="0.25">
      <c r="A235" s="4" t="s">
        <v>139</v>
      </c>
      <c r="B235" s="7" t="s">
        <v>369</v>
      </c>
      <c r="C235" s="5">
        <v>287</v>
      </c>
      <c r="D235" s="38"/>
      <c r="E235" s="38"/>
      <c r="F235" s="39"/>
      <c r="G235" s="39"/>
      <c r="H235" s="39"/>
      <c r="I235" s="39"/>
      <c r="J235" s="39"/>
      <c r="K235" s="39"/>
      <c r="L235" s="39"/>
      <c r="M235" s="39"/>
      <c r="N235" s="39"/>
      <c r="O235" s="39"/>
      <c r="P235" s="39"/>
      <c r="Q235" s="39"/>
      <c r="R235" s="39"/>
      <c r="S235" s="39"/>
      <c r="T235" s="39"/>
      <c r="U235" s="34">
        <f t="shared" si="76"/>
        <v>0</v>
      </c>
      <c r="V235" s="34">
        <f t="shared" si="77"/>
        <v>0</v>
      </c>
      <c r="W235" s="25">
        <f t="shared" si="78"/>
        <v>0</v>
      </c>
      <c r="X235" s="25">
        <f t="shared" si="79"/>
        <v>0</v>
      </c>
      <c r="Y235" s="25">
        <f t="shared" si="80"/>
        <v>0</v>
      </c>
      <c r="Z235" s="25">
        <f t="shared" si="81"/>
        <v>0</v>
      </c>
      <c r="AA235" s="25">
        <f t="shared" si="82"/>
        <v>0</v>
      </c>
      <c r="AB235" s="25">
        <f t="shared" si="83"/>
        <v>0</v>
      </c>
    </row>
    <row r="236" spans="1:28" ht="20.100000000000001" customHeight="1" x14ac:dyDescent="0.25">
      <c r="A236" s="4" t="s">
        <v>138</v>
      </c>
      <c r="B236" s="7" t="s">
        <v>370</v>
      </c>
      <c r="C236" s="5">
        <v>288</v>
      </c>
      <c r="D236" s="38"/>
      <c r="E236" s="38"/>
      <c r="F236" s="39"/>
      <c r="G236" s="39"/>
      <c r="H236" s="39"/>
      <c r="I236" s="39"/>
      <c r="J236" s="39"/>
      <c r="K236" s="39"/>
      <c r="L236" s="39"/>
      <c r="M236" s="39"/>
      <c r="N236" s="39"/>
      <c r="O236" s="39"/>
      <c r="P236" s="39"/>
      <c r="Q236" s="39"/>
      <c r="R236" s="39"/>
      <c r="S236" s="39"/>
      <c r="T236" s="39"/>
      <c r="U236" s="34">
        <f t="shared" si="76"/>
        <v>0</v>
      </c>
      <c r="V236" s="34">
        <f t="shared" si="77"/>
        <v>0</v>
      </c>
      <c r="W236" s="25">
        <f t="shared" si="78"/>
        <v>0</v>
      </c>
      <c r="X236" s="25">
        <f t="shared" si="79"/>
        <v>0</v>
      </c>
      <c r="Y236" s="25">
        <f t="shared" si="80"/>
        <v>0</v>
      </c>
      <c r="Z236" s="25">
        <f t="shared" si="81"/>
        <v>0</v>
      </c>
      <c r="AA236" s="25">
        <f t="shared" si="82"/>
        <v>0</v>
      </c>
      <c r="AB236" s="25">
        <f t="shared" si="83"/>
        <v>0</v>
      </c>
    </row>
    <row r="237" spans="1:28" ht="20.100000000000001" customHeight="1" x14ac:dyDescent="0.25">
      <c r="A237" s="4" t="s">
        <v>137</v>
      </c>
      <c r="B237" s="7" t="s">
        <v>650</v>
      </c>
      <c r="C237" s="5">
        <v>289</v>
      </c>
      <c r="D237" s="38"/>
      <c r="E237" s="38"/>
      <c r="F237" s="39"/>
      <c r="G237" s="39"/>
      <c r="H237" s="39"/>
      <c r="I237" s="39"/>
      <c r="J237" s="39"/>
      <c r="K237" s="39"/>
      <c r="L237" s="39"/>
      <c r="M237" s="39"/>
      <c r="N237" s="39"/>
      <c r="O237" s="39"/>
      <c r="P237" s="39"/>
      <c r="Q237" s="39"/>
      <c r="R237" s="39"/>
      <c r="S237" s="39"/>
      <c r="T237" s="39"/>
      <c r="U237" s="34">
        <f t="shared" si="76"/>
        <v>0</v>
      </c>
      <c r="V237" s="34">
        <f t="shared" si="77"/>
        <v>0</v>
      </c>
      <c r="W237" s="25">
        <f t="shared" si="78"/>
        <v>0</v>
      </c>
      <c r="X237" s="25">
        <f t="shared" si="79"/>
        <v>0</v>
      </c>
      <c r="Y237" s="25">
        <f t="shared" si="80"/>
        <v>0</v>
      </c>
      <c r="Z237" s="25">
        <f t="shared" si="81"/>
        <v>0</v>
      </c>
      <c r="AA237" s="25">
        <f t="shared" si="82"/>
        <v>0</v>
      </c>
      <c r="AB237" s="25">
        <f t="shared" si="83"/>
        <v>0</v>
      </c>
    </row>
    <row r="238" spans="1:28" ht="20.100000000000001" customHeight="1" x14ac:dyDescent="0.25">
      <c r="A238" s="4" t="s">
        <v>136</v>
      </c>
      <c r="B238" s="7" t="s">
        <v>500</v>
      </c>
      <c r="C238" s="5">
        <v>290</v>
      </c>
      <c r="D238" s="38"/>
      <c r="E238" s="38"/>
      <c r="F238" s="39"/>
      <c r="G238" s="39"/>
      <c r="H238" s="39"/>
      <c r="I238" s="39"/>
      <c r="J238" s="39"/>
      <c r="K238" s="39"/>
      <c r="L238" s="39"/>
      <c r="M238" s="39"/>
      <c r="N238" s="39"/>
      <c r="O238" s="39"/>
      <c r="P238" s="39"/>
      <c r="Q238" s="39"/>
      <c r="R238" s="39"/>
      <c r="S238" s="39"/>
      <c r="T238" s="39"/>
      <c r="U238" s="34">
        <f t="shared" si="76"/>
        <v>0</v>
      </c>
      <c r="V238" s="34">
        <f t="shared" si="77"/>
        <v>0</v>
      </c>
      <c r="W238" s="25">
        <f t="shared" si="78"/>
        <v>0</v>
      </c>
      <c r="X238" s="25">
        <f t="shared" si="79"/>
        <v>0</v>
      </c>
      <c r="Y238" s="25">
        <f t="shared" si="80"/>
        <v>0</v>
      </c>
      <c r="Z238" s="25">
        <f t="shared" si="81"/>
        <v>0</v>
      </c>
      <c r="AA238" s="25">
        <f t="shared" si="82"/>
        <v>0</v>
      </c>
      <c r="AB238" s="25">
        <f t="shared" si="83"/>
        <v>0</v>
      </c>
    </row>
    <row r="239" spans="1:28" ht="20.100000000000001" customHeight="1" x14ac:dyDescent="0.25">
      <c r="A239" s="4" t="s">
        <v>135</v>
      </c>
      <c r="B239" s="7" t="s">
        <v>651</v>
      </c>
      <c r="C239" s="5">
        <v>291</v>
      </c>
      <c r="D239" s="38"/>
      <c r="E239" s="38"/>
      <c r="F239" s="39"/>
      <c r="G239" s="39"/>
      <c r="H239" s="39"/>
      <c r="I239" s="39"/>
      <c r="J239" s="39"/>
      <c r="K239" s="39"/>
      <c r="L239" s="39"/>
      <c r="M239" s="39"/>
      <c r="N239" s="39"/>
      <c r="O239" s="39"/>
      <c r="P239" s="39"/>
      <c r="Q239" s="39"/>
      <c r="R239" s="39"/>
      <c r="S239" s="39"/>
      <c r="T239" s="39"/>
      <c r="U239" s="34">
        <f t="shared" si="76"/>
        <v>0</v>
      </c>
      <c r="V239" s="34">
        <f t="shared" si="77"/>
        <v>0</v>
      </c>
      <c r="W239" s="25">
        <f t="shared" si="78"/>
        <v>0</v>
      </c>
      <c r="X239" s="25">
        <f t="shared" si="79"/>
        <v>0</v>
      </c>
      <c r="Y239" s="25">
        <f t="shared" si="80"/>
        <v>0</v>
      </c>
      <c r="Z239" s="25">
        <f t="shared" si="81"/>
        <v>0</v>
      </c>
      <c r="AA239" s="25">
        <f t="shared" si="82"/>
        <v>0</v>
      </c>
      <c r="AB239" s="25">
        <f t="shared" si="83"/>
        <v>0</v>
      </c>
    </row>
    <row r="240" spans="1:28" ht="20.100000000000001" customHeight="1" x14ac:dyDescent="0.25">
      <c r="A240" s="4" t="s">
        <v>134</v>
      </c>
      <c r="B240" s="7" t="s">
        <v>652</v>
      </c>
      <c r="C240" s="5">
        <v>292</v>
      </c>
      <c r="D240" s="38"/>
      <c r="E240" s="38"/>
      <c r="F240" s="39"/>
      <c r="G240" s="39"/>
      <c r="H240" s="39"/>
      <c r="I240" s="39"/>
      <c r="J240" s="39"/>
      <c r="K240" s="39"/>
      <c r="L240" s="39"/>
      <c r="M240" s="39"/>
      <c r="N240" s="39"/>
      <c r="O240" s="39"/>
      <c r="P240" s="39"/>
      <c r="Q240" s="39"/>
      <c r="R240" s="39"/>
      <c r="S240" s="39"/>
      <c r="T240" s="39"/>
      <c r="U240" s="34">
        <f t="shared" si="76"/>
        <v>0</v>
      </c>
      <c r="V240" s="34">
        <f t="shared" si="77"/>
        <v>0</v>
      </c>
      <c r="W240" s="25">
        <f t="shared" si="78"/>
        <v>0</v>
      </c>
      <c r="X240" s="25">
        <f t="shared" si="79"/>
        <v>0</v>
      </c>
      <c r="Y240" s="25">
        <f t="shared" si="80"/>
        <v>0</v>
      </c>
      <c r="Z240" s="25">
        <f t="shared" si="81"/>
        <v>0</v>
      </c>
      <c r="AA240" s="25">
        <f t="shared" si="82"/>
        <v>0</v>
      </c>
      <c r="AB240" s="25">
        <f t="shared" si="83"/>
        <v>0</v>
      </c>
    </row>
    <row r="241" spans="1:28" ht="20.100000000000001" customHeight="1" x14ac:dyDescent="0.25">
      <c r="A241" s="4" t="s">
        <v>133</v>
      </c>
      <c r="B241" s="7" t="s">
        <v>453</v>
      </c>
      <c r="C241" s="5">
        <v>293</v>
      </c>
      <c r="D241" s="38"/>
      <c r="E241" s="38"/>
      <c r="F241" s="39"/>
      <c r="G241" s="39"/>
      <c r="H241" s="39"/>
      <c r="I241" s="39"/>
      <c r="J241" s="39"/>
      <c r="K241" s="39"/>
      <c r="L241" s="39"/>
      <c r="M241" s="39"/>
      <c r="N241" s="39"/>
      <c r="O241" s="39"/>
      <c r="P241" s="39"/>
      <c r="Q241" s="39"/>
      <c r="R241" s="39"/>
      <c r="S241" s="39"/>
      <c r="T241" s="39"/>
      <c r="U241" s="34">
        <f t="shared" si="76"/>
        <v>0</v>
      </c>
      <c r="V241" s="34">
        <f t="shared" si="77"/>
        <v>0</v>
      </c>
      <c r="W241" s="25">
        <f t="shared" si="78"/>
        <v>0</v>
      </c>
      <c r="X241" s="25">
        <f t="shared" si="79"/>
        <v>0</v>
      </c>
      <c r="Y241" s="25">
        <f t="shared" si="80"/>
        <v>0</v>
      </c>
      <c r="Z241" s="25">
        <f t="shared" si="81"/>
        <v>0</v>
      </c>
      <c r="AA241" s="25">
        <f t="shared" si="82"/>
        <v>0</v>
      </c>
      <c r="AB241" s="25">
        <f t="shared" si="83"/>
        <v>0</v>
      </c>
    </row>
    <row r="242" spans="1:28" ht="20.100000000000001" customHeight="1" x14ac:dyDescent="0.25">
      <c r="A242" s="4" t="s">
        <v>132</v>
      </c>
      <c r="B242" s="7" t="s">
        <v>653</v>
      </c>
      <c r="C242" s="5">
        <v>294</v>
      </c>
      <c r="D242" s="38"/>
      <c r="E242" s="38"/>
      <c r="F242" s="39"/>
      <c r="G242" s="39"/>
      <c r="H242" s="39"/>
      <c r="I242" s="39"/>
      <c r="J242" s="39"/>
      <c r="K242" s="39"/>
      <c r="L242" s="39"/>
      <c r="M242" s="39"/>
      <c r="N242" s="39"/>
      <c r="O242" s="39"/>
      <c r="P242" s="39"/>
      <c r="Q242" s="39"/>
      <c r="R242" s="39"/>
      <c r="S242" s="39"/>
      <c r="T242" s="39"/>
      <c r="U242" s="34">
        <f t="shared" si="76"/>
        <v>0</v>
      </c>
      <c r="V242" s="34">
        <f t="shared" si="77"/>
        <v>0</v>
      </c>
      <c r="W242" s="25">
        <f t="shared" si="78"/>
        <v>0</v>
      </c>
      <c r="X242" s="25">
        <f t="shared" si="79"/>
        <v>0</v>
      </c>
      <c r="Y242" s="25">
        <f t="shared" si="80"/>
        <v>0</v>
      </c>
      <c r="Z242" s="25">
        <f t="shared" si="81"/>
        <v>0</v>
      </c>
      <c r="AA242" s="25">
        <f t="shared" si="82"/>
        <v>0</v>
      </c>
      <c r="AB242" s="25">
        <f t="shared" si="83"/>
        <v>0</v>
      </c>
    </row>
    <row r="243" spans="1:28" ht="20.100000000000001" customHeight="1" x14ac:dyDescent="0.25">
      <c r="A243" s="4" t="s">
        <v>131</v>
      </c>
      <c r="B243" s="7" t="s">
        <v>654</v>
      </c>
      <c r="C243" s="5">
        <v>295</v>
      </c>
      <c r="D243" s="38"/>
      <c r="E243" s="38"/>
      <c r="F243" s="39"/>
      <c r="G243" s="39"/>
      <c r="H243" s="39"/>
      <c r="I243" s="39"/>
      <c r="J243" s="39"/>
      <c r="K243" s="39"/>
      <c r="L243" s="39"/>
      <c r="M243" s="39"/>
      <c r="N243" s="39"/>
      <c r="O243" s="39"/>
      <c r="P243" s="39"/>
      <c r="Q243" s="39"/>
      <c r="R243" s="39"/>
      <c r="S243" s="39"/>
      <c r="T243" s="39"/>
      <c r="U243" s="34">
        <f t="shared" si="76"/>
        <v>0</v>
      </c>
      <c r="V243" s="34">
        <f t="shared" si="77"/>
        <v>0</v>
      </c>
      <c r="W243" s="25">
        <f t="shared" si="78"/>
        <v>0</v>
      </c>
      <c r="X243" s="25">
        <f t="shared" si="79"/>
        <v>0</v>
      </c>
      <c r="Y243" s="25">
        <f t="shared" si="80"/>
        <v>0</v>
      </c>
      <c r="Z243" s="25">
        <f t="shared" si="81"/>
        <v>0</v>
      </c>
      <c r="AA243" s="25">
        <f t="shared" si="82"/>
        <v>0</v>
      </c>
      <c r="AB243" s="25">
        <f t="shared" si="83"/>
        <v>0</v>
      </c>
    </row>
    <row r="244" spans="1:28" ht="20.100000000000001" customHeight="1" x14ac:dyDescent="0.25">
      <c r="A244" s="4" t="s">
        <v>130</v>
      </c>
      <c r="B244" s="7" t="s">
        <v>655</v>
      </c>
      <c r="C244" s="5">
        <v>296</v>
      </c>
      <c r="D244" s="38"/>
      <c r="E244" s="38"/>
      <c r="F244" s="39"/>
      <c r="G244" s="39"/>
      <c r="H244" s="39"/>
      <c r="I244" s="39"/>
      <c r="J244" s="39"/>
      <c r="K244" s="39"/>
      <c r="L244" s="39"/>
      <c r="M244" s="39"/>
      <c r="N244" s="39"/>
      <c r="O244" s="39"/>
      <c r="P244" s="39"/>
      <c r="Q244" s="39"/>
      <c r="R244" s="39"/>
      <c r="S244" s="39"/>
      <c r="T244" s="39"/>
      <c r="U244" s="34">
        <f t="shared" si="76"/>
        <v>0</v>
      </c>
      <c r="V244" s="34">
        <f t="shared" si="77"/>
        <v>0</v>
      </c>
      <c r="W244" s="25">
        <f t="shared" si="78"/>
        <v>0</v>
      </c>
      <c r="X244" s="25">
        <f t="shared" si="79"/>
        <v>0</v>
      </c>
      <c r="Y244" s="25">
        <f t="shared" si="80"/>
        <v>0</v>
      </c>
      <c r="Z244" s="25">
        <f t="shared" si="81"/>
        <v>0</v>
      </c>
      <c r="AA244" s="25">
        <f t="shared" si="82"/>
        <v>0</v>
      </c>
      <c r="AB244" s="25">
        <f t="shared" si="83"/>
        <v>0</v>
      </c>
    </row>
    <row r="245" spans="1:28" ht="20.100000000000001" customHeight="1" x14ac:dyDescent="0.25">
      <c r="A245" s="4" t="s">
        <v>129</v>
      </c>
      <c r="B245" s="7" t="s">
        <v>380</v>
      </c>
      <c r="C245" s="6">
        <v>297</v>
      </c>
      <c r="D245" s="38"/>
      <c r="E245" s="38"/>
      <c r="F245" s="39"/>
      <c r="G245" s="39"/>
      <c r="H245" s="39"/>
      <c r="I245" s="39"/>
      <c r="J245" s="39"/>
      <c r="K245" s="39"/>
      <c r="L245" s="39"/>
      <c r="M245" s="39"/>
      <c r="N245" s="39"/>
      <c r="O245" s="39"/>
      <c r="P245" s="39"/>
      <c r="Q245" s="39"/>
      <c r="R245" s="39"/>
      <c r="S245" s="39"/>
      <c r="T245" s="39"/>
      <c r="U245" s="34">
        <f t="shared" si="76"/>
        <v>0</v>
      </c>
      <c r="V245" s="34">
        <f t="shared" si="77"/>
        <v>0</v>
      </c>
      <c r="W245" s="25">
        <f t="shared" si="78"/>
        <v>0</v>
      </c>
      <c r="X245" s="25">
        <f t="shared" si="79"/>
        <v>0</v>
      </c>
      <c r="Y245" s="25">
        <f t="shared" si="80"/>
        <v>0</v>
      </c>
      <c r="Z245" s="25">
        <f t="shared" si="81"/>
        <v>0</v>
      </c>
      <c r="AA245" s="25">
        <f t="shared" si="82"/>
        <v>0</v>
      </c>
      <c r="AB245" s="25">
        <f t="shared" si="83"/>
        <v>0</v>
      </c>
    </row>
    <row r="246" spans="1:28" ht="20.100000000000001" customHeight="1" x14ac:dyDescent="0.25">
      <c r="A246" s="4" t="s">
        <v>128</v>
      </c>
      <c r="B246" s="7" t="s">
        <v>567</v>
      </c>
      <c r="C246" s="5">
        <v>298</v>
      </c>
      <c r="D246" s="38"/>
      <c r="E246" s="38"/>
      <c r="F246" s="39"/>
      <c r="G246" s="39"/>
      <c r="H246" s="39"/>
      <c r="I246" s="39"/>
      <c r="J246" s="39"/>
      <c r="K246" s="39"/>
      <c r="L246" s="39"/>
      <c r="M246" s="39"/>
      <c r="N246" s="39"/>
      <c r="O246" s="39"/>
      <c r="P246" s="39"/>
      <c r="Q246" s="39"/>
      <c r="R246" s="39"/>
      <c r="S246" s="39"/>
      <c r="T246" s="39"/>
      <c r="U246" s="34">
        <f t="shared" si="76"/>
        <v>0</v>
      </c>
      <c r="V246" s="34">
        <f t="shared" si="77"/>
        <v>0</v>
      </c>
      <c r="W246" s="25">
        <f t="shared" si="78"/>
        <v>0</v>
      </c>
      <c r="X246" s="25">
        <f t="shared" si="79"/>
        <v>0</v>
      </c>
      <c r="Y246" s="25">
        <f t="shared" si="80"/>
        <v>0</v>
      </c>
      <c r="Z246" s="25">
        <f t="shared" si="81"/>
        <v>0</v>
      </c>
      <c r="AA246" s="25">
        <f t="shared" si="82"/>
        <v>0</v>
      </c>
      <c r="AB246" s="25">
        <f t="shared" si="83"/>
        <v>0</v>
      </c>
    </row>
    <row r="247" spans="1:28" ht="20.100000000000001" customHeight="1" x14ac:dyDescent="0.25">
      <c r="A247" s="4" t="s">
        <v>127</v>
      </c>
      <c r="B247" s="7" t="s">
        <v>407</v>
      </c>
      <c r="C247" s="5"/>
      <c r="D247" s="43"/>
      <c r="E247" s="43"/>
      <c r="F247" s="43"/>
      <c r="G247" s="43"/>
      <c r="H247" s="43"/>
      <c r="I247" s="43"/>
      <c r="J247" s="43"/>
      <c r="K247" s="43"/>
      <c r="L247" s="43"/>
      <c r="M247" s="43"/>
      <c r="N247" s="43"/>
      <c r="O247" s="43"/>
      <c r="P247" s="43"/>
      <c r="Q247" s="43"/>
      <c r="R247" s="43"/>
      <c r="S247" s="43"/>
      <c r="T247" s="43"/>
      <c r="U247" s="34">
        <f t="shared" si="76"/>
        <v>0</v>
      </c>
      <c r="V247" s="34">
        <f t="shared" si="77"/>
        <v>0</v>
      </c>
      <c r="W247" s="25">
        <f t="shared" si="78"/>
        <v>0</v>
      </c>
      <c r="X247" s="25">
        <f t="shared" si="79"/>
        <v>0</v>
      </c>
      <c r="Y247" s="25">
        <f t="shared" si="80"/>
        <v>0</v>
      </c>
      <c r="Z247" s="25">
        <f t="shared" si="81"/>
        <v>0</v>
      </c>
      <c r="AA247" s="25">
        <f t="shared" si="82"/>
        <v>0</v>
      </c>
      <c r="AB247" s="25">
        <f t="shared" si="83"/>
        <v>0</v>
      </c>
    </row>
    <row r="248" spans="1:28" ht="20.100000000000001" customHeight="1" x14ac:dyDescent="0.25">
      <c r="A248" s="4" t="s">
        <v>126</v>
      </c>
      <c r="B248" s="12" t="s">
        <v>568</v>
      </c>
      <c r="C248" s="5"/>
      <c r="D248" s="36">
        <f t="shared" ref="D248:T248" si="84">SUM(D249:D261)</f>
        <v>0</v>
      </c>
      <c r="E248" s="36">
        <f t="shared" si="84"/>
        <v>0</v>
      </c>
      <c r="F248" s="36">
        <f t="shared" si="84"/>
        <v>0</v>
      </c>
      <c r="G248" s="36">
        <f t="shared" si="84"/>
        <v>0</v>
      </c>
      <c r="H248" s="36">
        <f t="shared" si="84"/>
        <v>0</v>
      </c>
      <c r="I248" s="36">
        <f t="shared" si="84"/>
        <v>0</v>
      </c>
      <c r="J248" s="36">
        <f t="shared" si="84"/>
        <v>0</v>
      </c>
      <c r="K248" s="36">
        <f t="shared" si="84"/>
        <v>0</v>
      </c>
      <c r="L248" s="36">
        <f t="shared" si="84"/>
        <v>0</v>
      </c>
      <c r="M248" s="36">
        <f t="shared" si="84"/>
        <v>0</v>
      </c>
      <c r="N248" s="36">
        <f t="shared" si="84"/>
        <v>0</v>
      </c>
      <c r="O248" s="36">
        <f t="shared" si="84"/>
        <v>0</v>
      </c>
      <c r="P248" s="36">
        <f t="shared" si="84"/>
        <v>0</v>
      </c>
      <c r="Q248" s="36">
        <f t="shared" si="84"/>
        <v>0</v>
      </c>
      <c r="R248" s="36">
        <f t="shared" si="84"/>
        <v>0</v>
      </c>
      <c r="S248" s="36">
        <f t="shared" si="84"/>
        <v>0</v>
      </c>
      <c r="T248" s="36">
        <f t="shared" si="84"/>
        <v>0</v>
      </c>
      <c r="U248" s="34">
        <f t="shared" si="76"/>
        <v>0</v>
      </c>
      <c r="V248" s="34">
        <f t="shared" si="77"/>
        <v>0</v>
      </c>
      <c r="W248" s="25">
        <f t="shared" si="78"/>
        <v>0</v>
      </c>
      <c r="X248" s="25">
        <f t="shared" si="79"/>
        <v>0</v>
      </c>
      <c r="Y248" s="25">
        <f t="shared" si="80"/>
        <v>0</v>
      </c>
      <c r="Z248" s="25">
        <f t="shared" si="81"/>
        <v>0</v>
      </c>
      <c r="AA248" s="25">
        <f t="shared" si="82"/>
        <v>0</v>
      </c>
      <c r="AB248" s="25">
        <f t="shared" si="83"/>
        <v>0</v>
      </c>
    </row>
    <row r="249" spans="1:28" ht="20.100000000000001" customHeight="1" x14ac:dyDescent="0.25">
      <c r="A249" s="4" t="s">
        <v>125</v>
      </c>
      <c r="B249" s="5" t="s">
        <v>454</v>
      </c>
      <c r="C249" s="5">
        <v>299</v>
      </c>
      <c r="D249" s="39"/>
      <c r="E249" s="39"/>
      <c r="F249" s="39"/>
      <c r="G249" s="39"/>
      <c r="H249" s="39"/>
      <c r="I249" s="39"/>
      <c r="J249" s="39"/>
      <c r="K249" s="39"/>
      <c r="L249" s="39"/>
      <c r="M249" s="39"/>
      <c r="N249" s="39"/>
      <c r="O249" s="39"/>
      <c r="P249" s="39"/>
      <c r="Q249" s="39"/>
      <c r="R249" s="39"/>
      <c r="S249" s="39"/>
      <c r="T249" s="39"/>
      <c r="U249" s="34">
        <f t="shared" si="76"/>
        <v>0</v>
      </c>
      <c r="V249" s="34">
        <f t="shared" si="77"/>
        <v>0</v>
      </c>
      <c r="W249" s="25">
        <f t="shared" si="78"/>
        <v>0</v>
      </c>
      <c r="X249" s="25">
        <f t="shared" si="79"/>
        <v>0</v>
      </c>
      <c r="Y249" s="25">
        <f t="shared" si="80"/>
        <v>0</v>
      </c>
      <c r="Z249" s="25">
        <f t="shared" si="81"/>
        <v>0</v>
      </c>
      <c r="AA249" s="25">
        <f t="shared" si="82"/>
        <v>0</v>
      </c>
      <c r="AB249" s="25">
        <f t="shared" si="83"/>
        <v>0</v>
      </c>
    </row>
    <row r="250" spans="1:28" ht="20.100000000000001" customHeight="1" x14ac:dyDescent="0.25">
      <c r="A250" s="4" t="s">
        <v>124</v>
      </c>
      <c r="B250" s="5" t="s">
        <v>737</v>
      </c>
      <c r="C250" s="5">
        <v>300</v>
      </c>
      <c r="D250" s="38"/>
      <c r="E250" s="38"/>
      <c r="F250" s="39"/>
      <c r="G250" s="39"/>
      <c r="H250" s="39"/>
      <c r="I250" s="39"/>
      <c r="J250" s="39"/>
      <c r="K250" s="39"/>
      <c r="L250" s="39"/>
      <c r="M250" s="39"/>
      <c r="N250" s="39"/>
      <c r="O250" s="39"/>
      <c r="P250" s="39"/>
      <c r="Q250" s="39"/>
      <c r="R250" s="39"/>
      <c r="S250" s="39"/>
      <c r="T250" s="39"/>
      <c r="U250" s="34">
        <f t="shared" si="76"/>
        <v>0</v>
      </c>
      <c r="V250" s="34">
        <f t="shared" si="77"/>
        <v>0</v>
      </c>
      <c r="W250" s="25">
        <f t="shared" si="78"/>
        <v>0</v>
      </c>
      <c r="X250" s="25">
        <f t="shared" si="79"/>
        <v>0</v>
      </c>
      <c r="Y250" s="25">
        <f t="shared" si="80"/>
        <v>0</v>
      </c>
      <c r="Z250" s="25">
        <f t="shared" si="81"/>
        <v>0</v>
      </c>
      <c r="AA250" s="25">
        <f t="shared" si="82"/>
        <v>0</v>
      </c>
      <c r="AB250" s="25">
        <f t="shared" si="83"/>
        <v>0</v>
      </c>
    </row>
    <row r="251" spans="1:28" ht="20.100000000000001" customHeight="1" x14ac:dyDescent="0.25">
      <c r="A251" s="4" t="s">
        <v>123</v>
      </c>
      <c r="B251" s="7" t="s">
        <v>371</v>
      </c>
      <c r="C251" s="5">
        <v>300.10000000000002</v>
      </c>
      <c r="D251" s="38"/>
      <c r="E251" s="38"/>
      <c r="F251" s="39"/>
      <c r="G251" s="39"/>
      <c r="H251" s="39"/>
      <c r="I251" s="39"/>
      <c r="J251" s="39"/>
      <c r="K251" s="39"/>
      <c r="L251" s="39"/>
      <c r="M251" s="39"/>
      <c r="N251" s="39"/>
      <c r="O251" s="39"/>
      <c r="P251" s="39"/>
      <c r="Q251" s="39"/>
      <c r="R251" s="39"/>
      <c r="S251" s="39"/>
      <c r="T251" s="39"/>
      <c r="U251" s="34">
        <f t="shared" si="76"/>
        <v>0</v>
      </c>
      <c r="V251" s="34">
        <f t="shared" si="77"/>
        <v>0</v>
      </c>
      <c r="W251" s="25">
        <f t="shared" si="78"/>
        <v>0</v>
      </c>
      <c r="X251" s="25">
        <f t="shared" si="79"/>
        <v>0</v>
      </c>
      <c r="Y251" s="25">
        <f t="shared" si="80"/>
        <v>0</v>
      </c>
      <c r="Z251" s="25">
        <f t="shared" si="81"/>
        <v>0</v>
      </c>
      <c r="AA251" s="25">
        <f t="shared" si="82"/>
        <v>0</v>
      </c>
      <c r="AB251" s="25">
        <f t="shared" si="83"/>
        <v>0</v>
      </c>
    </row>
    <row r="252" spans="1:28" ht="20.100000000000001" customHeight="1" x14ac:dyDescent="0.25">
      <c r="A252" s="4" t="s">
        <v>122</v>
      </c>
      <c r="B252" s="7" t="s">
        <v>569</v>
      </c>
      <c r="C252" s="5">
        <v>300.2</v>
      </c>
      <c r="D252" s="38"/>
      <c r="E252" s="38"/>
      <c r="F252" s="39"/>
      <c r="G252" s="39"/>
      <c r="H252" s="39"/>
      <c r="I252" s="39"/>
      <c r="J252" s="39"/>
      <c r="K252" s="39"/>
      <c r="L252" s="39"/>
      <c r="M252" s="39"/>
      <c r="N252" s="39"/>
      <c r="O252" s="39"/>
      <c r="P252" s="39"/>
      <c r="Q252" s="39"/>
      <c r="R252" s="39"/>
      <c r="S252" s="39"/>
      <c r="T252" s="39"/>
      <c r="U252" s="34">
        <f t="shared" si="76"/>
        <v>0</v>
      </c>
      <c r="V252" s="34">
        <f t="shared" si="77"/>
        <v>0</v>
      </c>
      <c r="W252" s="25">
        <f t="shared" si="78"/>
        <v>0</v>
      </c>
      <c r="X252" s="25">
        <f t="shared" si="79"/>
        <v>0</v>
      </c>
      <c r="Y252" s="25">
        <f t="shared" si="80"/>
        <v>0</v>
      </c>
      <c r="Z252" s="25">
        <f t="shared" si="81"/>
        <v>0</v>
      </c>
      <c r="AA252" s="25">
        <f t="shared" si="82"/>
        <v>0</v>
      </c>
      <c r="AB252" s="25">
        <f t="shared" si="83"/>
        <v>0</v>
      </c>
    </row>
    <row r="253" spans="1:28" ht="20.100000000000001" customHeight="1" x14ac:dyDescent="0.25">
      <c r="A253" s="4" t="s">
        <v>121</v>
      </c>
      <c r="B253" s="7" t="s">
        <v>738</v>
      </c>
      <c r="C253" s="5">
        <v>301</v>
      </c>
      <c r="D253" s="38"/>
      <c r="E253" s="38"/>
      <c r="F253" s="39"/>
      <c r="G253" s="39"/>
      <c r="H253" s="39"/>
      <c r="I253" s="39"/>
      <c r="J253" s="39"/>
      <c r="K253" s="39"/>
      <c r="L253" s="39"/>
      <c r="M253" s="39"/>
      <c r="N253" s="39"/>
      <c r="O253" s="39"/>
      <c r="P253" s="39"/>
      <c r="Q253" s="39"/>
      <c r="R253" s="39"/>
      <c r="S253" s="39"/>
      <c r="T253" s="39"/>
      <c r="U253" s="34">
        <f t="shared" si="76"/>
        <v>0</v>
      </c>
      <c r="V253" s="34">
        <f t="shared" si="77"/>
        <v>0</v>
      </c>
      <c r="W253" s="25">
        <f t="shared" si="78"/>
        <v>0</v>
      </c>
      <c r="X253" s="25">
        <f t="shared" si="79"/>
        <v>0</v>
      </c>
      <c r="Y253" s="25">
        <f t="shared" si="80"/>
        <v>0</v>
      </c>
      <c r="Z253" s="25">
        <f t="shared" si="81"/>
        <v>0</v>
      </c>
      <c r="AA253" s="25">
        <f t="shared" si="82"/>
        <v>0</v>
      </c>
      <c r="AB253" s="25">
        <f t="shared" si="83"/>
        <v>0</v>
      </c>
    </row>
    <row r="254" spans="1:28" ht="20.100000000000001" customHeight="1" x14ac:dyDescent="0.25">
      <c r="A254" s="4" t="s">
        <v>120</v>
      </c>
      <c r="B254" s="7" t="s">
        <v>455</v>
      </c>
      <c r="C254" s="5">
        <v>301.10000000000002</v>
      </c>
      <c r="D254" s="39"/>
      <c r="E254" s="39"/>
      <c r="F254" s="39"/>
      <c r="G254" s="39"/>
      <c r="H254" s="39"/>
      <c r="I254" s="39"/>
      <c r="J254" s="39"/>
      <c r="K254" s="39"/>
      <c r="L254" s="39"/>
      <c r="M254" s="39"/>
      <c r="N254" s="39"/>
      <c r="O254" s="39"/>
      <c r="P254" s="39"/>
      <c r="Q254" s="39"/>
      <c r="R254" s="39"/>
      <c r="S254" s="39"/>
      <c r="T254" s="39"/>
      <c r="U254" s="34">
        <f t="shared" si="76"/>
        <v>0</v>
      </c>
      <c r="V254" s="34">
        <f t="shared" si="77"/>
        <v>0</v>
      </c>
      <c r="W254" s="25">
        <f t="shared" si="78"/>
        <v>0</v>
      </c>
      <c r="X254" s="25">
        <f t="shared" si="79"/>
        <v>0</v>
      </c>
      <c r="Y254" s="25">
        <f t="shared" si="80"/>
        <v>0</v>
      </c>
      <c r="Z254" s="25">
        <f t="shared" si="81"/>
        <v>0</v>
      </c>
      <c r="AA254" s="25">
        <f t="shared" si="82"/>
        <v>0</v>
      </c>
      <c r="AB254" s="25">
        <f t="shared" si="83"/>
        <v>0</v>
      </c>
    </row>
    <row r="255" spans="1:28" ht="20.100000000000001" customHeight="1" x14ac:dyDescent="0.25">
      <c r="A255" s="4" t="s">
        <v>119</v>
      </c>
      <c r="B255" s="5" t="s">
        <v>456</v>
      </c>
      <c r="C255" s="5">
        <v>302</v>
      </c>
      <c r="D255" s="39"/>
      <c r="E255" s="39"/>
      <c r="F255" s="39"/>
      <c r="G255" s="39"/>
      <c r="H255" s="39"/>
      <c r="I255" s="39"/>
      <c r="J255" s="39"/>
      <c r="K255" s="39"/>
      <c r="L255" s="39"/>
      <c r="M255" s="39"/>
      <c r="N255" s="39"/>
      <c r="O255" s="39"/>
      <c r="P255" s="39"/>
      <c r="Q255" s="39"/>
      <c r="R255" s="39"/>
      <c r="S255" s="39"/>
      <c r="T255" s="39"/>
      <c r="U255" s="34">
        <f t="shared" si="76"/>
        <v>0</v>
      </c>
      <c r="V255" s="34">
        <f t="shared" si="77"/>
        <v>0</v>
      </c>
      <c r="W255" s="25">
        <f t="shared" si="78"/>
        <v>0</v>
      </c>
      <c r="X255" s="25">
        <f t="shared" si="79"/>
        <v>0</v>
      </c>
      <c r="Y255" s="25">
        <f t="shared" si="80"/>
        <v>0</v>
      </c>
      <c r="Z255" s="25">
        <f t="shared" si="81"/>
        <v>0</v>
      </c>
      <c r="AA255" s="25">
        <f t="shared" si="82"/>
        <v>0</v>
      </c>
      <c r="AB255" s="25">
        <f t="shared" si="83"/>
        <v>0</v>
      </c>
    </row>
    <row r="256" spans="1:28" ht="20.100000000000001" customHeight="1" x14ac:dyDescent="0.25">
      <c r="A256" s="4" t="s">
        <v>118</v>
      </c>
      <c r="B256" s="5" t="s">
        <v>372</v>
      </c>
      <c r="C256" s="5">
        <v>303</v>
      </c>
      <c r="D256" s="38"/>
      <c r="E256" s="38"/>
      <c r="F256" s="39"/>
      <c r="G256" s="39"/>
      <c r="H256" s="39"/>
      <c r="I256" s="39"/>
      <c r="J256" s="39"/>
      <c r="K256" s="39"/>
      <c r="L256" s="39"/>
      <c r="M256" s="39"/>
      <c r="N256" s="39"/>
      <c r="O256" s="39"/>
      <c r="P256" s="39"/>
      <c r="Q256" s="39"/>
      <c r="R256" s="39"/>
      <c r="S256" s="39"/>
      <c r="T256" s="39"/>
      <c r="U256" s="34">
        <f t="shared" si="76"/>
        <v>0</v>
      </c>
      <c r="V256" s="34">
        <f t="shared" si="77"/>
        <v>0</v>
      </c>
      <c r="W256" s="25">
        <f t="shared" si="78"/>
        <v>0</v>
      </c>
      <c r="X256" s="25">
        <f t="shared" si="79"/>
        <v>0</v>
      </c>
      <c r="Y256" s="25">
        <f t="shared" si="80"/>
        <v>0</v>
      </c>
      <c r="Z256" s="25">
        <f t="shared" si="81"/>
        <v>0</v>
      </c>
      <c r="AA256" s="25">
        <f t="shared" si="82"/>
        <v>0</v>
      </c>
      <c r="AB256" s="25">
        <f t="shared" si="83"/>
        <v>0</v>
      </c>
    </row>
    <row r="257" spans="1:28" ht="20.100000000000001" customHeight="1" x14ac:dyDescent="0.25">
      <c r="A257" s="4" t="s">
        <v>117</v>
      </c>
      <c r="B257" s="5" t="s">
        <v>457</v>
      </c>
      <c r="C257" s="5">
        <v>304</v>
      </c>
      <c r="D257" s="38"/>
      <c r="E257" s="38"/>
      <c r="F257" s="39"/>
      <c r="G257" s="39"/>
      <c r="H257" s="39"/>
      <c r="I257" s="39"/>
      <c r="J257" s="39"/>
      <c r="K257" s="39"/>
      <c r="L257" s="39"/>
      <c r="M257" s="39"/>
      <c r="N257" s="39"/>
      <c r="O257" s="39"/>
      <c r="P257" s="39"/>
      <c r="Q257" s="39"/>
      <c r="R257" s="39"/>
      <c r="S257" s="39"/>
      <c r="T257" s="39"/>
      <c r="U257" s="34">
        <f t="shared" si="76"/>
        <v>0</v>
      </c>
      <c r="V257" s="34">
        <f t="shared" si="77"/>
        <v>0</v>
      </c>
      <c r="W257" s="25">
        <f t="shared" si="78"/>
        <v>0</v>
      </c>
      <c r="X257" s="25">
        <f t="shared" si="79"/>
        <v>0</v>
      </c>
      <c r="Y257" s="25">
        <f t="shared" si="80"/>
        <v>0</v>
      </c>
      <c r="Z257" s="25">
        <f t="shared" si="81"/>
        <v>0</v>
      </c>
      <c r="AA257" s="25">
        <f t="shared" si="82"/>
        <v>0</v>
      </c>
      <c r="AB257" s="25">
        <f t="shared" si="83"/>
        <v>0</v>
      </c>
    </row>
    <row r="258" spans="1:28" ht="20.100000000000001" customHeight="1" x14ac:dyDescent="0.25">
      <c r="A258" s="4" t="s">
        <v>116</v>
      </c>
      <c r="B258" s="5" t="s">
        <v>570</v>
      </c>
      <c r="C258" s="5">
        <v>305</v>
      </c>
      <c r="D258" s="38"/>
      <c r="E258" s="38"/>
      <c r="F258" s="39"/>
      <c r="G258" s="39"/>
      <c r="H258" s="39"/>
      <c r="I258" s="39"/>
      <c r="J258" s="39"/>
      <c r="K258" s="39"/>
      <c r="L258" s="39"/>
      <c r="M258" s="39"/>
      <c r="N258" s="39"/>
      <c r="O258" s="39"/>
      <c r="P258" s="39"/>
      <c r="Q258" s="39"/>
      <c r="R258" s="39"/>
      <c r="S258" s="39"/>
      <c r="T258" s="39"/>
      <c r="U258" s="34">
        <f t="shared" si="76"/>
        <v>0</v>
      </c>
      <c r="V258" s="34">
        <f t="shared" si="77"/>
        <v>0</v>
      </c>
      <c r="W258" s="25">
        <f t="shared" si="78"/>
        <v>0</v>
      </c>
      <c r="X258" s="25">
        <f t="shared" si="79"/>
        <v>0</v>
      </c>
      <c r="Y258" s="25">
        <f t="shared" si="80"/>
        <v>0</v>
      </c>
      <c r="Z258" s="25">
        <f t="shared" si="81"/>
        <v>0</v>
      </c>
      <c r="AA258" s="25">
        <f t="shared" si="82"/>
        <v>0</v>
      </c>
      <c r="AB258" s="25">
        <f t="shared" si="83"/>
        <v>0</v>
      </c>
    </row>
    <row r="259" spans="1:28" ht="20.100000000000001" customHeight="1" x14ac:dyDescent="0.25">
      <c r="A259" s="4" t="s">
        <v>115</v>
      </c>
      <c r="B259" s="7" t="s">
        <v>571</v>
      </c>
      <c r="C259" s="5">
        <v>306</v>
      </c>
      <c r="D259" s="38"/>
      <c r="E259" s="38"/>
      <c r="F259" s="39"/>
      <c r="G259" s="39"/>
      <c r="H259" s="39"/>
      <c r="I259" s="39"/>
      <c r="J259" s="39"/>
      <c r="K259" s="39"/>
      <c r="L259" s="39"/>
      <c r="M259" s="39"/>
      <c r="N259" s="39"/>
      <c r="O259" s="39"/>
      <c r="P259" s="39"/>
      <c r="Q259" s="39"/>
      <c r="R259" s="39"/>
      <c r="S259" s="39"/>
      <c r="T259" s="39"/>
      <c r="U259" s="34">
        <f t="shared" si="76"/>
        <v>0</v>
      </c>
      <c r="V259" s="34">
        <f t="shared" si="77"/>
        <v>0</v>
      </c>
      <c r="W259" s="25">
        <f t="shared" si="78"/>
        <v>0</v>
      </c>
      <c r="X259" s="25">
        <f t="shared" si="79"/>
        <v>0</v>
      </c>
      <c r="Y259" s="25">
        <f t="shared" si="80"/>
        <v>0</v>
      </c>
      <c r="Z259" s="25">
        <f t="shared" si="81"/>
        <v>0</v>
      </c>
      <c r="AA259" s="25">
        <f t="shared" si="82"/>
        <v>0</v>
      </c>
      <c r="AB259" s="25">
        <f t="shared" si="83"/>
        <v>0</v>
      </c>
    </row>
    <row r="260" spans="1:28" ht="20.100000000000001" customHeight="1" x14ac:dyDescent="0.25">
      <c r="A260" s="4" t="s">
        <v>114</v>
      </c>
      <c r="B260" s="7" t="s">
        <v>572</v>
      </c>
      <c r="C260" s="5">
        <v>307</v>
      </c>
      <c r="D260" s="38"/>
      <c r="E260" s="38"/>
      <c r="F260" s="39"/>
      <c r="G260" s="39"/>
      <c r="H260" s="39"/>
      <c r="I260" s="39"/>
      <c r="J260" s="39"/>
      <c r="K260" s="39"/>
      <c r="L260" s="39"/>
      <c r="M260" s="39"/>
      <c r="N260" s="39"/>
      <c r="O260" s="39"/>
      <c r="P260" s="39"/>
      <c r="Q260" s="39"/>
      <c r="R260" s="39"/>
      <c r="S260" s="39"/>
      <c r="T260" s="39"/>
      <c r="U260" s="34">
        <f t="shared" si="76"/>
        <v>0</v>
      </c>
      <c r="V260" s="34">
        <f t="shared" si="77"/>
        <v>0</v>
      </c>
      <c r="W260" s="25">
        <f t="shared" si="78"/>
        <v>0</v>
      </c>
      <c r="X260" s="25">
        <f t="shared" si="79"/>
        <v>0</v>
      </c>
      <c r="Y260" s="25">
        <f t="shared" si="80"/>
        <v>0</v>
      </c>
      <c r="Z260" s="25">
        <f t="shared" si="81"/>
        <v>0</v>
      </c>
      <c r="AA260" s="25">
        <f t="shared" si="82"/>
        <v>0</v>
      </c>
      <c r="AB260" s="25">
        <f t="shared" si="83"/>
        <v>0</v>
      </c>
    </row>
    <row r="261" spans="1:28" ht="20.100000000000001" customHeight="1" x14ac:dyDescent="0.25">
      <c r="A261" s="4" t="s">
        <v>113</v>
      </c>
      <c r="B261" s="7" t="s">
        <v>407</v>
      </c>
      <c r="C261" s="5"/>
      <c r="D261" s="38"/>
      <c r="E261" s="38"/>
      <c r="F261" s="39"/>
      <c r="G261" s="39"/>
      <c r="H261" s="39"/>
      <c r="I261" s="39"/>
      <c r="J261" s="39"/>
      <c r="K261" s="39"/>
      <c r="L261" s="39"/>
      <c r="M261" s="39"/>
      <c r="N261" s="39"/>
      <c r="O261" s="39"/>
      <c r="P261" s="39"/>
      <c r="Q261" s="39"/>
      <c r="R261" s="39"/>
      <c r="S261" s="39"/>
      <c r="T261" s="39"/>
      <c r="U261" s="34">
        <f t="shared" ref="U261:U292" si="85">D261+F261</f>
        <v>0</v>
      </c>
      <c r="V261" s="34">
        <f t="shared" ref="V261:V292" si="86">J261+K261+M261</f>
        <v>0</v>
      </c>
      <c r="W261" s="25">
        <f t="shared" ref="W261:W292" si="87">J261</f>
        <v>0</v>
      </c>
      <c r="X261" s="25">
        <f t="shared" ref="X261:X292" si="88">G261+H261+I261</f>
        <v>0</v>
      </c>
      <c r="Y261" s="25">
        <f t="shared" ref="Y261:Y292" si="89">Q261</f>
        <v>0</v>
      </c>
      <c r="Z261" s="25">
        <f t="shared" ref="Z261:Z292" si="90">O261+P261</f>
        <v>0</v>
      </c>
      <c r="AA261" s="25">
        <f t="shared" ref="AA261:AA292" si="91">T261</f>
        <v>0</v>
      </c>
      <c r="AB261" s="25">
        <f t="shared" ref="AB261:AB292" si="92">R261+S261</f>
        <v>0</v>
      </c>
    </row>
    <row r="262" spans="1:28" s="29" customFormat="1" ht="20.100000000000001" customHeight="1" x14ac:dyDescent="0.25">
      <c r="A262" s="8" t="s">
        <v>112</v>
      </c>
      <c r="B262" s="12" t="s">
        <v>458</v>
      </c>
      <c r="C262" s="5"/>
      <c r="D262" s="36">
        <f t="shared" ref="D262:T262" si="93">SUM(D263:D279)</f>
        <v>2</v>
      </c>
      <c r="E262" s="36">
        <f t="shared" si="93"/>
        <v>0</v>
      </c>
      <c r="F262" s="36">
        <f t="shared" si="93"/>
        <v>1</v>
      </c>
      <c r="G262" s="36">
        <f t="shared" si="93"/>
        <v>1</v>
      </c>
      <c r="H262" s="36">
        <f t="shared" si="93"/>
        <v>1</v>
      </c>
      <c r="I262" s="36">
        <f t="shared" si="93"/>
        <v>0</v>
      </c>
      <c r="J262" s="36">
        <f t="shared" si="93"/>
        <v>2</v>
      </c>
      <c r="K262" s="36">
        <f t="shared" si="93"/>
        <v>0</v>
      </c>
      <c r="L262" s="36">
        <f t="shared" si="93"/>
        <v>0</v>
      </c>
      <c r="M262" s="36">
        <f t="shared" si="93"/>
        <v>1</v>
      </c>
      <c r="N262" s="36">
        <f t="shared" si="93"/>
        <v>0</v>
      </c>
      <c r="O262" s="36">
        <f t="shared" si="93"/>
        <v>0</v>
      </c>
      <c r="P262" s="36">
        <f t="shared" si="93"/>
        <v>0</v>
      </c>
      <c r="Q262" s="36">
        <f t="shared" si="93"/>
        <v>0</v>
      </c>
      <c r="R262" s="36">
        <f t="shared" si="93"/>
        <v>0</v>
      </c>
      <c r="S262" s="36">
        <f t="shared" si="93"/>
        <v>0</v>
      </c>
      <c r="T262" s="36">
        <f t="shared" si="93"/>
        <v>0</v>
      </c>
      <c r="U262" s="34">
        <f t="shared" si="85"/>
        <v>3</v>
      </c>
      <c r="V262" s="34">
        <f t="shared" si="86"/>
        <v>3</v>
      </c>
      <c r="W262" s="25">
        <f t="shared" si="87"/>
        <v>2</v>
      </c>
      <c r="X262" s="25">
        <f t="shared" si="88"/>
        <v>2</v>
      </c>
      <c r="Y262" s="25">
        <f t="shared" si="89"/>
        <v>0</v>
      </c>
      <c r="Z262" s="25">
        <f t="shared" si="90"/>
        <v>0</v>
      </c>
      <c r="AA262" s="25">
        <f t="shared" si="91"/>
        <v>0</v>
      </c>
      <c r="AB262" s="25">
        <f t="shared" si="92"/>
        <v>0</v>
      </c>
    </row>
    <row r="263" spans="1:28" ht="20.100000000000001" customHeight="1" x14ac:dyDescent="0.25">
      <c r="A263" s="4" t="s">
        <v>111</v>
      </c>
      <c r="B263" s="7" t="s">
        <v>459</v>
      </c>
      <c r="C263" s="5">
        <v>308</v>
      </c>
      <c r="D263" s="43">
        <v>1</v>
      </c>
      <c r="E263" s="43"/>
      <c r="F263" s="43"/>
      <c r="G263" s="43"/>
      <c r="H263" s="43"/>
      <c r="I263" s="43"/>
      <c r="J263" s="43"/>
      <c r="K263" s="43"/>
      <c r="L263" s="43"/>
      <c r="M263" s="43">
        <v>1</v>
      </c>
      <c r="N263" s="43"/>
      <c r="O263" s="43"/>
      <c r="P263" s="43"/>
      <c r="Q263" s="43"/>
      <c r="R263" s="43"/>
      <c r="S263" s="43"/>
      <c r="T263" s="43"/>
      <c r="U263" s="34">
        <f t="shared" si="85"/>
        <v>1</v>
      </c>
      <c r="V263" s="34">
        <f t="shared" si="86"/>
        <v>1</v>
      </c>
      <c r="W263" s="25">
        <f t="shared" si="87"/>
        <v>0</v>
      </c>
      <c r="X263" s="25">
        <f t="shared" si="88"/>
        <v>0</v>
      </c>
      <c r="Y263" s="25">
        <f t="shared" si="89"/>
        <v>0</v>
      </c>
      <c r="Z263" s="25">
        <f t="shared" si="90"/>
        <v>0</v>
      </c>
      <c r="AA263" s="25">
        <f t="shared" si="91"/>
        <v>0</v>
      </c>
      <c r="AB263" s="25">
        <f t="shared" si="92"/>
        <v>0</v>
      </c>
    </row>
    <row r="264" spans="1:28" ht="20.100000000000001" customHeight="1" x14ac:dyDescent="0.25">
      <c r="A264" s="4" t="s">
        <v>110</v>
      </c>
      <c r="B264" s="7" t="s">
        <v>460</v>
      </c>
      <c r="C264" s="6">
        <v>309</v>
      </c>
      <c r="D264" s="38"/>
      <c r="E264" s="38"/>
      <c r="F264" s="39"/>
      <c r="G264" s="39"/>
      <c r="H264" s="39"/>
      <c r="I264" s="39"/>
      <c r="J264" s="39"/>
      <c r="K264" s="39"/>
      <c r="L264" s="39"/>
      <c r="M264" s="39"/>
      <c r="N264" s="39"/>
      <c r="O264" s="39"/>
      <c r="P264" s="39"/>
      <c r="Q264" s="39"/>
      <c r="R264" s="39"/>
      <c r="S264" s="39"/>
      <c r="T264" s="39"/>
      <c r="U264" s="34">
        <f t="shared" si="85"/>
        <v>0</v>
      </c>
      <c r="V264" s="34">
        <f t="shared" si="86"/>
        <v>0</v>
      </c>
      <c r="W264" s="25">
        <f t="shared" si="87"/>
        <v>0</v>
      </c>
      <c r="X264" s="25">
        <f t="shared" si="88"/>
        <v>0</v>
      </c>
      <c r="Y264" s="25">
        <f t="shared" si="89"/>
        <v>0</v>
      </c>
      <c r="Z264" s="25">
        <f t="shared" si="90"/>
        <v>0</v>
      </c>
      <c r="AA264" s="25">
        <f t="shared" si="91"/>
        <v>0</v>
      </c>
      <c r="AB264" s="25">
        <f t="shared" si="92"/>
        <v>0</v>
      </c>
    </row>
    <row r="265" spans="1:28" ht="20.100000000000001" customHeight="1" x14ac:dyDescent="0.25">
      <c r="A265" s="4" t="s">
        <v>739</v>
      </c>
      <c r="B265" s="7" t="s">
        <v>402</v>
      </c>
      <c r="C265" s="6">
        <v>309.10000000000002</v>
      </c>
      <c r="D265" s="38"/>
      <c r="E265" s="38"/>
      <c r="F265" s="39"/>
      <c r="G265" s="39"/>
      <c r="H265" s="39"/>
      <c r="I265" s="39"/>
      <c r="J265" s="39"/>
      <c r="K265" s="39"/>
      <c r="L265" s="39"/>
      <c r="M265" s="39"/>
      <c r="N265" s="39"/>
      <c r="O265" s="39"/>
      <c r="P265" s="39"/>
      <c r="Q265" s="39"/>
      <c r="R265" s="39"/>
      <c r="S265" s="39"/>
      <c r="T265" s="39"/>
      <c r="U265" s="34">
        <f t="shared" si="85"/>
        <v>0</v>
      </c>
      <c r="V265" s="34">
        <f t="shared" si="86"/>
        <v>0</v>
      </c>
      <c r="W265" s="25">
        <f t="shared" si="87"/>
        <v>0</v>
      </c>
      <c r="X265" s="25">
        <f t="shared" si="88"/>
        <v>0</v>
      </c>
      <c r="Y265" s="25">
        <f t="shared" si="89"/>
        <v>0</v>
      </c>
      <c r="Z265" s="25">
        <f t="shared" si="90"/>
        <v>0</v>
      </c>
      <c r="AA265" s="25">
        <f t="shared" si="91"/>
        <v>0</v>
      </c>
      <c r="AB265" s="25">
        <f t="shared" si="92"/>
        <v>0</v>
      </c>
    </row>
    <row r="266" spans="1:28" ht="20.100000000000001" customHeight="1" x14ac:dyDescent="0.25">
      <c r="A266" s="4" t="s">
        <v>109</v>
      </c>
      <c r="B266" s="13" t="s">
        <v>656</v>
      </c>
      <c r="C266" s="5">
        <v>310</v>
      </c>
      <c r="D266" s="38"/>
      <c r="E266" s="38"/>
      <c r="F266" s="39"/>
      <c r="G266" s="39"/>
      <c r="H266" s="39"/>
      <c r="I266" s="39"/>
      <c r="J266" s="39"/>
      <c r="K266" s="39"/>
      <c r="L266" s="39"/>
      <c r="M266" s="39"/>
      <c r="N266" s="39"/>
      <c r="O266" s="39"/>
      <c r="P266" s="39"/>
      <c r="Q266" s="39"/>
      <c r="R266" s="39"/>
      <c r="S266" s="39"/>
      <c r="T266" s="39"/>
      <c r="U266" s="34">
        <f t="shared" si="85"/>
        <v>0</v>
      </c>
      <c r="V266" s="34">
        <f t="shared" si="86"/>
        <v>0</v>
      </c>
      <c r="W266" s="25">
        <f t="shared" si="87"/>
        <v>0</v>
      </c>
      <c r="X266" s="25">
        <f t="shared" si="88"/>
        <v>0</v>
      </c>
      <c r="Y266" s="25">
        <f t="shared" si="89"/>
        <v>0</v>
      </c>
      <c r="Z266" s="25">
        <f t="shared" si="90"/>
        <v>0</v>
      </c>
      <c r="AA266" s="25">
        <f t="shared" si="91"/>
        <v>0</v>
      </c>
      <c r="AB266" s="25">
        <f t="shared" si="92"/>
        <v>0</v>
      </c>
    </row>
    <row r="267" spans="1:28" ht="20.100000000000001" customHeight="1" x14ac:dyDescent="0.25">
      <c r="A267" s="4" t="s">
        <v>108</v>
      </c>
      <c r="B267" s="7" t="s">
        <v>573</v>
      </c>
      <c r="C267" s="5">
        <v>311</v>
      </c>
      <c r="D267" s="38"/>
      <c r="E267" s="38"/>
      <c r="F267" s="39"/>
      <c r="G267" s="39"/>
      <c r="H267" s="39"/>
      <c r="I267" s="39"/>
      <c r="J267" s="39"/>
      <c r="K267" s="39"/>
      <c r="L267" s="39"/>
      <c r="M267" s="39"/>
      <c r="N267" s="39"/>
      <c r="O267" s="39"/>
      <c r="P267" s="39"/>
      <c r="Q267" s="39"/>
      <c r="R267" s="39"/>
      <c r="S267" s="39"/>
      <c r="T267" s="39"/>
      <c r="U267" s="34">
        <f t="shared" si="85"/>
        <v>0</v>
      </c>
      <c r="V267" s="34">
        <f t="shared" si="86"/>
        <v>0</v>
      </c>
      <c r="W267" s="25">
        <f t="shared" si="87"/>
        <v>0</v>
      </c>
      <c r="X267" s="25">
        <f t="shared" si="88"/>
        <v>0</v>
      </c>
      <c r="Y267" s="25">
        <f t="shared" si="89"/>
        <v>0</v>
      </c>
      <c r="Z267" s="25">
        <f t="shared" si="90"/>
        <v>0</v>
      </c>
      <c r="AA267" s="25">
        <f t="shared" si="91"/>
        <v>0</v>
      </c>
      <c r="AB267" s="25">
        <f t="shared" si="92"/>
        <v>0</v>
      </c>
    </row>
    <row r="268" spans="1:28" ht="20.100000000000001" customHeight="1" x14ac:dyDescent="0.25">
      <c r="A268" s="4" t="s">
        <v>107</v>
      </c>
      <c r="B268" s="7" t="s">
        <v>657</v>
      </c>
      <c r="C268" s="5">
        <v>311.10000000000002</v>
      </c>
      <c r="D268" s="38"/>
      <c r="E268" s="38"/>
      <c r="F268" s="39"/>
      <c r="G268" s="39"/>
      <c r="H268" s="39"/>
      <c r="I268" s="39"/>
      <c r="J268" s="39"/>
      <c r="K268" s="39"/>
      <c r="L268" s="39"/>
      <c r="M268" s="39"/>
      <c r="N268" s="39"/>
      <c r="O268" s="39"/>
      <c r="P268" s="39"/>
      <c r="Q268" s="39"/>
      <c r="R268" s="39"/>
      <c r="S268" s="39"/>
      <c r="T268" s="39"/>
      <c r="U268" s="34">
        <f t="shared" si="85"/>
        <v>0</v>
      </c>
      <c r="V268" s="34">
        <f t="shared" si="86"/>
        <v>0</v>
      </c>
      <c r="W268" s="25">
        <f t="shared" si="87"/>
        <v>0</v>
      </c>
      <c r="X268" s="25">
        <f t="shared" si="88"/>
        <v>0</v>
      </c>
      <c r="Y268" s="25">
        <f t="shared" si="89"/>
        <v>0</v>
      </c>
      <c r="Z268" s="25">
        <f t="shared" si="90"/>
        <v>0</v>
      </c>
      <c r="AA268" s="25">
        <f t="shared" si="91"/>
        <v>0</v>
      </c>
      <c r="AB268" s="25">
        <f t="shared" si="92"/>
        <v>0</v>
      </c>
    </row>
    <row r="269" spans="1:28" ht="20.100000000000001" customHeight="1" x14ac:dyDescent="0.25">
      <c r="A269" s="4" t="s">
        <v>106</v>
      </c>
      <c r="B269" s="7" t="s">
        <v>658</v>
      </c>
      <c r="C269" s="5">
        <v>311.2</v>
      </c>
      <c r="D269" s="38"/>
      <c r="E269" s="38"/>
      <c r="F269" s="39"/>
      <c r="G269" s="39"/>
      <c r="H269" s="39"/>
      <c r="I269" s="39"/>
      <c r="J269" s="39"/>
      <c r="K269" s="39"/>
      <c r="L269" s="39"/>
      <c r="M269" s="39"/>
      <c r="N269" s="39"/>
      <c r="O269" s="39"/>
      <c r="P269" s="39"/>
      <c r="Q269" s="39"/>
      <c r="R269" s="39"/>
      <c r="S269" s="39"/>
      <c r="T269" s="39"/>
      <c r="U269" s="34">
        <f t="shared" si="85"/>
        <v>0</v>
      </c>
      <c r="V269" s="34">
        <f t="shared" si="86"/>
        <v>0</v>
      </c>
      <c r="W269" s="25">
        <f t="shared" si="87"/>
        <v>0</v>
      </c>
      <c r="X269" s="25">
        <f t="shared" si="88"/>
        <v>0</v>
      </c>
      <c r="Y269" s="25">
        <f t="shared" si="89"/>
        <v>0</v>
      </c>
      <c r="Z269" s="25">
        <f t="shared" si="90"/>
        <v>0</v>
      </c>
      <c r="AA269" s="25">
        <f t="shared" si="91"/>
        <v>0</v>
      </c>
      <c r="AB269" s="25">
        <f t="shared" si="92"/>
        <v>0</v>
      </c>
    </row>
    <row r="270" spans="1:28" ht="20.100000000000001" customHeight="1" x14ac:dyDescent="0.25">
      <c r="A270" s="4" t="s">
        <v>105</v>
      </c>
      <c r="B270" s="7" t="s">
        <v>574</v>
      </c>
      <c r="C270" s="6">
        <v>312</v>
      </c>
      <c r="D270" s="38"/>
      <c r="E270" s="38"/>
      <c r="F270" s="39"/>
      <c r="G270" s="39"/>
      <c r="H270" s="39"/>
      <c r="I270" s="39"/>
      <c r="J270" s="39"/>
      <c r="K270" s="39"/>
      <c r="L270" s="39"/>
      <c r="M270" s="39"/>
      <c r="N270" s="39"/>
      <c r="O270" s="39"/>
      <c r="P270" s="39"/>
      <c r="Q270" s="39"/>
      <c r="R270" s="39"/>
      <c r="S270" s="39"/>
      <c r="T270" s="39"/>
      <c r="U270" s="34">
        <f t="shared" si="85"/>
        <v>0</v>
      </c>
      <c r="V270" s="34">
        <f t="shared" si="86"/>
        <v>0</v>
      </c>
      <c r="W270" s="25">
        <f t="shared" si="87"/>
        <v>0</v>
      </c>
      <c r="X270" s="25">
        <f t="shared" si="88"/>
        <v>0</v>
      </c>
      <c r="Y270" s="25">
        <f t="shared" si="89"/>
        <v>0</v>
      </c>
      <c r="Z270" s="25">
        <f t="shared" si="90"/>
        <v>0</v>
      </c>
      <c r="AA270" s="25">
        <f t="shared" si="91"/>
        <v>0</v>
      </c>
      <c r="AB270" s="25">
        <f t="shared" si="92"/>
        <v>0</v>
      </c>
    </row>
    <row r="271" spans="1:28" ht="20.100000000000001" customHeight="1" x14ac:dyDescent="0.25">
      <c r="A271" s="4" t="s">
        <v>104</v>
      </c>
      <c r="B271" s="7" t="s">
        <v>659</v>
      </c>
      <c r="C271" s="6">
        <v>312.10000000000002</v>
      </c>
      <c r="D271" s="38"/>
      <c r="E271" s="38"/>
      <c r="F271" s="39"/>
      <c r="G271" s="39"/>
      <c r="H271" s="39"/>
      <c r="I271" s="39"/>
      <c r="J271" s="39"/>
      <c r="K271" s="39"/>
      <c r="L271" s="39"/>
      <c r="M271" s="39"/>
      <c r="N271" s="39"/>
      <c r="O271" s="39"/>
      <c r="P271" s="39"/>
      <c r="Q271" s="39"/>
      <c r="R271" s="39"/>
      <c r="S271" s="39"/>
      <c r="T271" s="39"/>
      <c r="U271" s="34">
        <f t="shared" si="85"/>
        <v>0</v>
      </c>
      <c r="V271" s="34">
        <f t="shared" si="86"/>
        <v>0</v>
      </c>
      <c r="W271" s="25">
        <f t="shared" si="87"/>
        <v>0</v>
      </c>
      <c r="X271" s="25">
        <f t="shared" si="88"/>
        <v>0</v>
      </c>
      <c r="Y271" s="25">
        <f t="shared" si="89"/>
        <v>0</v>
      </c>
      <c r="Z271" s="25">
        <f t="shared" si="90"/>
        <v>0</v>
      </c>
      <c r="AA271" s="25">
        <f t="shared" si="91"/>
        <v>0</v>
      </c>
      <c r="AB271" s="25">
        <f t="shared" si="92"/>
        <v>0</v>
      </c>
    </row>
    <row r="272" spans="1:28" ht="20.100000000000001" customHeight="1" x14ac:dyDescent="0.25">
      <c r="A272" s="4" t="s">
        <v>740</v>
      </c>
      <c r="B272" s="7" t="s">
        <v>741</v>
      </c>
      <c r="C272" s="6">
        <v>312.2</v>
      </c>
      <c r="D272" s="38"/>
      <c r="E272" s="38"/>
      <c r="F272" s="39"/>
      <c r="G272" s="39"/>
      <c r="H272" s="39"/>
      <c r="I272" s="39"/>
      <c r="J272" s="39"/>
      <c r="K272" s="39"/>
      <c r="L272" s="39"/>
      <c r="M272" s="39"/>
      <c r="N272" s="39"/>
      <c r="O272" s="39"/>
      <c r="P272" s="39"/>
      <c r="Q272" s="39"/>
      <c r="R272" s="39"/>
      <c r="S272" s="39"/>
      <c r="T272" s="39"/>
      <c r="U272" s="34">
        <f t="shared" si="85"/>
        <v>0</v>
      </c>
      <c r="V272" s="34">
        <f t="shared" si="86"/>
        <v>0</v>
      </c>
      <c r="W272" s="25">
        <f t="shared" si="87"/>
        <v>0</v>
      </c>
      <c r="X272" s="25">
        <f t="shared" si="88"/>
        <v>0</v>
      </c>
      <c r="Y272" s="25">
        <f t="shared" si="89"/>
        <v>0</v>
      </c>
      <c r="Z272" s="25">
        <f t="shared" si="90"/>
        <v>0</v>
      </c>
      <c r="AA272" s="25">
        <f t="shared" si="91"/>
        <v>0</v>
      </c>
      <c r="AB272" s="25">
        <f t="shared" si="92"/>
        <v>0</v>
      </c>
    </row>
    <row r="273" spans="1:28" ht="20.100000000000001" customHeight="1" x14ac:dyDescent="0.25">
      <c r="A273" s="4" t="s">
        <v>103</v>
      </c>
      <c r="B273" s="7" t="s">
        <v>575</v>
      </c>
      <c r="C273" s="5">
        <v>313</v>
      </c>
      <c r="D273" s="38"/>
      <c r="E273" s="38"/>
      <c r="F273" s="39"/>
      <c r="G273" s="39"/>
      <c r="H273" s="39"/>
      <c r="I273" s="39"/>
      <c r="J273" s="39"/>
      <c r="K273" s="39"/>
      <c r="L273" s="39"/>
      <c r="M273" s="39"/>
      <c r="N273" s="39"/>
      <c r="O273" s="39"/>
      <c r="P273" s="39"/>
      <c r="Q273" s="39"/>
      <c r="R273" s="39"/>
      <c r="S273" s="39"/>
      <c r="T273" s="39"/>
      <c r="U273" s="34">
        <f t="shared" si="85"/>
        <v>0</v>
      </c>
      <c r="V273" s="34">
        <f t="shared" si="86"/>
        <v>0</v>
      </c>
      <c r="W273" s="25">
        <f t="shared" si="87"/>
        <v>0</v>
      </c>
      <c r="X273" s="25">
        <f t="shared" si="88"/>
        <v>0</v>
      </c>
      <c r="Y273" s="25">
        <f t="shared" si="89"/>
        <v>0</v>
      </c>
      <c r="Z273" s="25">
        <f t="shared" si="90"/>
        <v>0</v>
      </c>
      <c r="AA273" s="25">
        <f t="shared" si="91"/>
        <v>0</v>
      </c>
      <c r="AB273" s="25">
        <f t="shared" si="92"/>
        <v>0</v>
      </c>
    </row>
    <row r="274" spans="1:28" ht="20.100000000000001" customHeight="1" x14ac:dyDescent="0.25">
      <c r="A274" s="4" t="s">
        <v>102</v>
      </c>
      <c r="B274" s="7" t="s">
        <v>576</v>
      </c>
      <c r="C274" s="5">
        <v>314</v>
      </c>
      <c r="D274" s="38">
        <v>1</v>
      </c>
      <c r="E274" s="38"/>
      <c r="F274" s="39"/>
      <c r="G274" s="39">
        <v>1</v>
      </c>
      <c r="H274" s="39"/>
      <c r="I274" s="39"/>
      <c r="J274" s="39">
        <v>1</v>
      </c>
      <c r="K274" s="39"/>
      <c r="L274" s="39"/>
      <c r="M274" s="39"/>
      <c r="N274" s="39"/>
      <c r="O274" s="39"/>
      <c r="P274" s="39"/>
      <c r="Q274" s="39"/>
      <c r="R274" s="39"/>
      <c r="S274" s="39"/>
      <c r="T274" s="39"/>
      <c r="U274" s="34">
        <f t="shared" si="85"/>
        <v>1</v>
      </c>
      <c r="V274" s="34">
        <f t="shared" si="86"/>
        <v>1</v>
      </c>
      <c r="W274" s="25">
        <f t="shared" si="87"/>
        <v>1</v>
      </c>
      <c r="X274" s="25">
        <f t="shared" si="88"/>
        <v>1</v>
      </c>
      <c r="Y274" s="25">
        <f t="shared" si="89"/>
        <v>0</v>
      </c>
      <c r="Z274" s="25">
        <f t="shared" si="90"/>
        <v>0</v>
      </c>
      <c r="AA274" s="25">
        <f t="shared" si="91"/>
        <v>0</v>
      </c>
      <c r="AB274" s="25">
        <f t="shared" si="92"/>
        <v>0</v>
      </c>
    </row>
    <row r="275" spans="1:28" ht="20.100000000000001" customHeight="1" x14ac:dyDescent="0.25">
      <c r="A275" s="4" t="s">
        <v>101</v>
      </c>
      <c r="B275" s="7" t="s">
        <v>660</v>
      </c>
      <c r="C275" s="5">
        <v>314.10000000000002</v>
      </c>
      <c r="D275" s="38"/>
      <c r="E275" s="38"/>
      <c r="F275" s="39"/>
      <c r="G275" s="39"/>
      <c r="H275" s="39"/>
      <c r="I275" s="39"/>
      <c r="J275" s="39"/>
      <c r="K275" s="39"/>
      <c r="L275" s="39"/>
      <c r="M275" s="39"/>
      <c r="N275" s="39"/>
      <c r="O275" s="39"/>
      <c r="P275" s="39"/>
      <c r="Q275" s="39"/>
      <c r="R275" s="39"/>
      <c r="S275" s="39"/>
      <c r="T275" s="39"/>
      <c r="U275" s="34">
        <f t="shared" si="85"/>
        <v>0</v>
      </c>
      <c r="V275" s="34">
        <f t="shared" si="86"/>
        <v>0</v>
      </c>
      <c r="W275" s="25">
        <f t="shared" si="87"/>
        <v>0</v>
      </c>
      <c r="X275" s="25">
        <f t="shared" si="88"/>
        <v>0</v>
      </c>
      <c r="Y275" s="25">
        <f t="shared" si="89"/>
        <v>0</v>
      </c>
      <c r="Z275" s="25">
        <f t="shared" si="90"/>
        <v>0</v>
      </c>
      <c r="AA275" s="25">
        <f t="shared" si="91"/>
        <v>0</v>
      </c>
      <c r="AB275" s="25">
        <f t="shared" si="92"/>
        <v>0</v>
      </c>
    </row>
    <row r="276" spans="1:28" ht="20.100000000000001" customHeight="1" x14ac:dyDescent="0.25">
      <c r="A276" s="4" t="s">
        <v>100</v>
      </c>
      <c r="B276" s="7" t="s">
        <v>501</v>
      </c>
      <c r="C276" s="5">
        <v>315</v>
      </c>
      <c r="D276" s="38"/>
      <c r="E276" s="38"/>
      <c r="F276" s="39">
        <v>1</v>
      </c>
      <c r="G276" s="39"/>
      <c r="H276" s="39">
        <v>1</v>
      </c>
      <c r="I276" s="39"/>
      <c r="J276" s="39">
        <v>1</v>
      </c>
      <c r="K276" s="39"/>
      <c r="L276" s="39"/>
      <c r="M276" s="39"/>
      <c r="N276" s="39"/>
      <c r="O276" s="39"/>
      <c r="P276" s="39"/>
      <c r="Q276" s="39"/>
      <c r="R276" s="39"/>
      <c r="S276" s="39"/>
      <c r="T276" s="39"/>
      <c r="U276" s="34">
        <f t="shared" si="85"/>
        <v>1</v>
      </c>
      <c r="V276" s="34">
        <f t="shared" si="86"/>
        <v>1</v>
      </c>
      <c r="W276" s="25">
        <f t="shared" si="87"/>
        <v>1</v>
      </c>
      <c r="X276" s="25">
        <f t="shared" si="88"/>
        <v>1</v>
      </c>
      <c r="Y276" s="25">
        <f t="shared" si="89"/>
        <v>0</v>
      </c>
      <c r="Z276" s="25">
        <f t="shared" si="90"/>
        <v>0</v>
      </c>
      <c r="AA276" s="25">
        <f t="shared" si="91"/>
        <v>0</v>
      </c>
      <c r="AB276" s="25">
        <f t="shared" si="92"/>
        <v>0</v>
      </c>
    </row>
    <row r="277" spans="1:28" ht="20.100000000000001" customHeight="1" x14ac:dyDescent="0.25">
      <c r="A277" s="4" t="s">
        <v>99</v>
      </c>
      <c r="B277" s="7" t="s">
        <v>742</v>
      </c>
      <c r="C277" s="5">
        <v>315.10000000000002</v>
      </c>
      <c r="D277" s="38"/>
      <c r="E277" s="38"/>
      <c r="F277" s="39"/>
      <c r="G277" s="39"/>
      <c r="H277" s="39"/>
      <c r="I277" s="39"/>
      <c r="J277" s="39"/>
      <c r="K277" s="39"/>
      <c r="L277" s="39"/>
      <c r="M277" s="39"/>
      <c r="N277" s="39"/>
      <c r="O277" s="39"/>
      <c r="P277" s="39"/>
      <c r="Q277" s="39"/>
      <c r="R277" s="39"/>
      <c r="S277" s="39"/>
      <c r="T277" s="39"/>
      <c r="U277" s="34">
        <f t="shared" si="85"/>
        <v>0</v>
      </c>
      <c r="V277" s="34">
        <f t="shared" si="86"/>
        <v>0</v>
      </c>
      <c r="W277" s="25">
        <f t="shared" si="87"/>
        <v>0</v>
      </c>
      <c r="X277" s="25">
        <f t="shared" si="88"/>
        <v>0</v>
      </c>
      <c r="Y277" s="25">
        <f t="shared" si="89"/>
        <v>0</v>
      </c>
      <c r="Z277" s="25">
        <f t="shared" si="90"/>
        <v>0</v>
      </c>
      <c r="AA277" s="25">
        <f t="shared" si="91"/>
        <v>0</v>
      </c>
      <c r="AB277" s="25">
        <f t="shared" si="92"/>
        <v>0</v>
      </c>
    </row>
    <row r="278" spans="1:28" ht="20.100000000000001" customHeight="1" x14ac:dyDescent="0.25">
      <c r="A278" s="4" t="s">
        <v>98</v>
      </c>
      <c r="B278" s="7" t="s">
        <v>743</v>
      </c>
      <c r="C278" s="5">
        <v>315.2</v>
      </c>
      <c r="D278" s="38"/>
      <c r="E278" s="38"/>
      <c r="F278" s="39"/>
      <c r="G278" s="39"/>
      <c r="H278" s="39"/>
      <c r="I278" s="39"/>
      <c r="J278" s="39"/>
      <c r="K278" s="39"/>
      <c r="L278" s="39"/>
      <c r="M278" s="39"/>
      <c r="N278" s="39"/>
      <c r="O278" s="39"/>
      <c r="P278" s="39"/>
      <c r="Q278" s="39"/>
      <c r="R278" s="39"/>
      <c r="S278" s="39"/>
      <c r="T278" s="39"/>
      <c r="U278" s="34">
        <f t="shared" si="85"/>
        <v>0</v>
      </c>
      <c r="V278" s="34">
        <f t="shared" si="86"/>
        <v>0</v>
      </c>
      <c r="W278" s="25">
        <f t="shared" si="87"/>
        <v>0</v>
      </c>
      <c r="X278" s="25">
        <f t="shared" si="88"/>
        <v>0</v>
      </c>
      <c r="Y278" s="25">
        <f t="shared" si="89"/>
        <v>0</v>
      </c>
      <c r="Z278" s="25">
        <f t="shared" si="90"/>
        <v>0</v>
      </c>
      <c r="AA278" s="25">
        <f t="shared" si="91"/>
        <v>0</v>
      </c>
      <c r="AB278" s="25">
        <f t="shared" si="92"/>
        <v>0</v>
      </c>
    </row>
    <row r="279" spans="1:28" ht="20.100000000000001" customHeight="1" x14ac:dyDescent="0.25">
      <c r="A279" s="4" t="s">
        <v>97</v>
      </c>
      <c r="B279" s="7" t="s">
        <v>407</v>
      </c>
      <c r="C279" s="5"/>
      <c r="D279" s="38"/>
      <c r="E279" s="38"/>
      <c r="F279" s="39"/>
      <c r="G279" s="39"/>
      <c r="H279" s="39"/>
      <c r="I279" s="39"/>
      <c r="J279" s="39"/>
      <c r="K279" s="39"/>
      <c r="L279" s="39"/>
      <c r="M279" s="39"/>
      <c r="N279" s="39"/>
      <c r="O279" s="39"/>
      <c r="P279" s="39"/>
      <c r="Q279" s="39"/>
      <c r="R279" s="39"/>
      <c r="S279" s="39"/>
      <c r="T279" s="39"/>
      <c r="U279" s="34">
        <f t="shared" si="85"/>
        <v>0</v>
      </c>
      <c r="V279" s="34">
        <f t="shared" si="86"/>
        <v>0</v>
      </c>
      <c r="W279" s="25">
        <f t="shared" si="87"/>
        <v>0</v>
      </c>
      <c r="X279" s="25">
        <f t="shared" si="88"/>
        <v>0</v>
      </c>
      <c r="Y279" s="25">
        <f t="shared" si="89"/>
        <v>0</v>
      </c>
      <c r="Z279" s="25">
        <f t="shared" si="90"/>
        <v>0</v>
      </c>
      <c r="AA279" s="25">
        <f t="shared" si="91"/>
        <v>0</v>
      </c>
      <c r="AB279" s="25">
        <f t="shared" si="92"/>
        <v>0</v>
      </c>
    </row>
    <row r="280" spans="1:28" ht="20.100000000000001" customHeight="1" x14ac:dyDescent="0.25">
      <c r="A280" s="8" t="s">
        <v>96</v>
      </c>
      <c r="B280" s="12" t="s">
        <v>461</v>
      </c>
      <c r="C280" s="5"/>
      <c r="D280" s="36">
        <f t="shared" ref="D280:T280" si="94">SUM(D281:D303)</f>
        <v>1</v>
      </c>
      <c r="E280" s="36">
        <f t="shared" si="94"/>
        <v>0</v>
      </c>
      <c r="F280" s="36">
        <f t="shared" si="94"/>
        <v>4</v>
      </c>
      <c r="G280" s="36">
        <f t="shared" si="94"/>
        <v>0</v>
      </c>
      <c r="H280" s="36">
        <f t="shared" si="94"/>
        <v>1</v>
      </c>
      <c r="I280" s="36">
        <f t="shared" si="94"/>
        <v>0</v>
      </c>
      <c r="J280" s="36">
        <f t="shared" si="94"/>
        <v>1</v>
      </c>
      <c r="K280" s="36">
        <f t="shared" si="94"/>
        <v>0</v>
      </c>
      <c r="L280" s="36">
        <f t="shared" si="94"/>
        <v>0</v>
      </c>
      <c r="M280" s="36">
        <f t="shared" si="94"/>
        <v>4</v>
      </c>
      <c r="N280" s="36">
        <f t="shared" si="94"/>
        <v>0</v>
      </c>
      <c r="O280" s="36">
        <f t="shared" si="94"/>
        <v>0</v>
      </c>
      <c r="P280" s="36">
        <f t="shared" si="94"/>
        <v>0</v>
      </c>
      <c r="Q280" s="36">
        <f t="shared" si="94"/>
        <v>0</v>
      </c>
      <c r="R280" s="36">
        <f t="shared" si="94"/>
        <v>0</v>
      </c>
      <c r="S280" s="36">
        <f t="shared" si="94"/>
        <v>0</v>
      </c>
      <c r="T280" s="36">
        <f t="shared" si="94"/>
        <v>0</v>
      </c>
      <c r="U280" s="34">
        <f t="shared" si="85"/>
        <v>5</v>
      </c>
      <c r="V280" s="34">
        <f t="shared" si="86"/>
        <v>5</v>
      </c>
      <c r="W280" s="25">
        <f t="shared" si="87"/>
        <v>1</v>
      </c>
      <c r="X280" s="25">
        <f t="shared" si="88"/>
        <v>1</v>
      </c>
      <c r="Y280" s="25">
        <f t="shared" si="89"/>
        <v>0</v>
      </c>
      <c r="Z280" s="25">
        <f t="shared" si="90"/>
        <v>0</v>
      </c>
      <c r="AA280" s="25">
        <f t="shared" si="91"/>
        <v>0</v>
      </c>
      <c r="AB280" s="25">
        <f t="shared" si="92"/>
        <v>0</v>
      </c>
    </row>
    <row r="281" spans="1:28" ht="20.100000000000001" customHeight="1" x14ac:dyDescent="0.25">
      <c r="A281" s="4" t="s">
        <v>95</v>
      </c>
      <c r="B281" s="7" t="s">
        <v>462</v>
      </c>
      <c r="C281" s="5">
        <v>316</v>
      </c>
      <c r="D281" s="38"/>
      <c r="E281" s="38"/>
      <c r="F281" s="39">
        <v>2</v>
      </c>
      <c r="G281" s="39"/>
      <c r="H281" s="39"/>
      <c r="I281" s="39"/>
      <c r="J281" s="39"/>
      <c r="K281" s="39"/>
      <c r="L281" s="39"/>
      <c r="M281" s="39">
        <v>2</v>
      </c>
      <c r="N281" s="39"/>
      <c r="O281" s="39"/>
      <c r="P281" s="39"/>
      <c r="Q281" s="39"/>
      <c r="R281" s="39"/>
      <c r="S281" s="39"/>
      <c r="T281" s="39"/>
      <c r="U281" s="34">
        <f t="shared" si="85"/>
        <v>2</v>
      </c>
      <c r="V281" s="34">
        <f t="shared" si="86"/>
        <v>2</v>
      </c>
      <c r="W281" s="25">
        <f t="shared" si="87"/>
        <v>0</v>
      </c>
      <c r="X281" s="25">
        <f t="shared" si="88"/>
        <v>0</v>
      </c>
      <c r="Y281" s="25">
        <f t="shared" si="89"/>
        <v>0</v>
      </c>
      <c r="Z281" s="25">
        <f t="shared" si="90"/>
        <v>0</v>
      </c>
      <c r="AA281" s="25">
        <f t="shared" si="91"/>
        <v>0</v>
      </c>
      <c r="AB281" s="25">
        <f t="shared" si="92"/>
        <v>0</v>
      </c>
    </row>
    <row r="282" spans="1:28" ht="20.100000000000001" customHeight="1" x14ac:dyDescent="0.25">
      <c r="A282" s="4" t="s">
        <v>94</v>
      </c>
      <c r="B282" s="7" t="s">
        <v>577</v>
      </c>
      <c r="C282" s="5">
        <v>317</v>
      </c>
      <c r="D282" s="38"/>
      <c r="E282" s="38"/>
      <c r="F282" s="39"/>
      <c r="G282" s="39"/>
      <c r="H282" s="39"/>
      <c r="I282" s="39"/>
      <c r="J282" s="39"/>
      <c r="K282" s="39"/>
      <c r="L282" s="39"/>
      <c r="M282" s="39"/>
      <c r="N282" s="39"/>
      <c r="O282" s="39"/>
      <c r="P282" s="39"/>
      <c r="Q282" s="39"/>
      <c r="R282" s="39"/>
      <c r="S282" s="39"/>
      <c r="T282" s="39"/>
      <c r="U282" s="34">
        <f t="shared" si="85"/>
        <v>0</v>
      </c>
      <c r="V282" s="34">
        <f t="shared" si="86"/>
        <v>0</v>
      </c>
      <c r="W282" s="25">
        <f t="shared" si="87"/>
        <v>0</v>
      </c>
      <c r="X282" s="25">
        <f t="shared" si="88"/>
        <v>0</v>
      </c>
      <c r="Y282" s="25">
        <f t="shared" si="89"/>
        <v>0</v>
      </c>
      <c r="Z282" s="25">
        <f t="shared" si="90"/>
        <v>0</v>
      </c>
      <c r="AA282" s="25">
        <f t="shared" si="91"/>
        <v>0</v>
      </c>
      <c r="AB282" s="25">
        <f t="shared" si="92"/>
        <v>0</v>
      </c>
    </row>
    <row r="283" spans="1:28" ht="20.100000000000001" customHeight="1" x14ac:dyDescent="0.25">
      <c r="A283" s="4" t="s">
        <v>93</v>
      </c>
      <c r="B283" s="7" t="s">
        <v>463</v>
      </c>
      <c r="C283" s="5">
        <v>319</v>
      </c>
      <c r="D283" s="38"/>
      <c r="E283" s="38"/>
      <c r="F283" s="39"/>
      <c r="G283" s="39"/>
      <c r="H283" s="39"/>
      <c r="I283" s="39"/>
      <c r="J283" s="39"/>
      <c r="K283" s="39"/>
      <c r="L283" s="39"/>
      <c r="M283" s="39"/>
      <c r="N283" s="39"/>
      <c r="O283" s="39"/>
      <c r="P283" s="39"/>
      <c r="Q283" s="39"/>
      <c r="R283" s="39"/>
      <c r="S283" s="39"/>
      <c r="T283" s="39"/>
      <c r="U283" s="34">
        <f t="shared" si="85"/>
        <v>0</v>
      </c>
      <c r="V283" s="34">
        <f t="shared" si="86"/>
        <v>0</v>
      </c>
      <c r="W283" s="25">
        <f t="shared" si="87"/>
        <v>0</v>
      </c>
      <c r="X283" s="25">
        <f t="shared" si="88"/>
        <v>0</v>
      </c>
      <c r="Y283" s="25">
        <f t="shared" si="89"/>
        <v>0</v>
      </c>
      <c r="Z283" s="25">
        <f t="shared" si="90"/>
        <v>0</v>
      </c>
      <c r="AA283" s="25">
        <f t="shared" si="91"/>
        <v>0</v>
      </c>
      <c r="AB283" s="25">
        <f t="shared" si="92"/>
        <v>0</v>
      </c>
    </row>
    <row r="284" spans="1:28" ht="20.100000000000001" customHeight="1" x14ac:dyDescent="0.25">
      <c r="A284" s="4" t="s">
        <v>92</v>
      </c>
      <c r="B284" s="7" t="s">
        <v>661</v>
      </c>
      <c r="C284" s="5">
        <v>320</v>
      </c>
      <c r="D284" s="38"/>
      <c r="E284" s="38"/>
      <c r="F284" s="39"/>
      <c r="G284" s="39"/>
      <c r="H284" s="39"/>
      <c r="I284" s="39"/>
      <c r="J284" s="39"/>
      <c r="K284" s="39"/>
      <c r="L284" s="39"/>
      <c r="M284" s="39"/>
      <c r="N284" s="39"/>
      <c r="O284" s="39"/>
      <c r="P284" s="39"/>
      <c r="Q284" s="39"/>
      <c r="R284" s="39"/>
      <c r="S284" s="39"/>
      <c r="T284" s="39"/>
      <c r="U284" s="34">
        <f t="shared" si="85"/>
        <v>0</v>
      </c>
      <c r="V284" s="34">
        <f t="shared" si="86"/>
        <v>0</v>
      </c>
      <c r="W284" s="25">
        <f t="shared" si="87"/>
        <v>0</v>
      </c>
      <c r="X284" s="25">
        <f t="shared" si="88"/>
        <v>0</v>
      </c>
      <c r="Y284" s="25">
        <f t="shared" si="89"/>
        <v>0</v>
      </c>
      <c r="Z284" s="25">
        <f t="shared" si="90"/>
        <v>0</v>
      </c>
      <c r="AA284" s="25">
        <f t="shared" si="91"/>
        <v>0</v>
      </c>
      <c r="AB284" s="25">
        <f t="shared" si="92"/>
        <v>0</v>
      </c>
    </row>
    <row r="285" spans="1:28" ht="20.100000000000001" customHeight="1" x14ac:dyDescent="0.25">
      <c r="A285" s="4" t="s">
        <v>91</v>
      </c>
      <c r="B285" s="7" t="s">
        <v>464</v>
      </c>
      <c r="C285" s="5">
        <v>321</v>
      </c>
      <c r="D285" s="36"/>
      <c r="E285" s="36"/>
      <c r="F285" s="36"/>
      <c r="G285" s="36"/>
      <c r="H285" s="36"/>
      <c r="I285" s="36"/>
      <c r="J285" s="36"/>
      <c r="K285" s="36"/>
      <c r="L285" s="36"/>
      <c r="M285" s="36"/>
      <c r="N285" s="36"/>
      <c r="O285" s="36"/>
      <c r="P285" s="36"/>
      <c r="Q285" s="36"/>
      <c r="R285" s="36"/>
      <c r="S285" s="36"/>
      <c r="T285" s="36"/>
      <c r="U285" s="34">
        <f t="shared" si="85"/>
        <v>0</v>
      </c>
      <c r="V285" s="34">
        <f t="shared" si="86"/>
        <v>0</v>
      </c>
      <c r="W285" s="25">
        <f t="shared" si="87"/>
        <v>0</v>
      </c>
      <c r="X285" s="25">
        <f t="shared" si="88"/>
        <v>0</v>
      </c>
      <c r="Y285" s="25">
        <f t="shared" si="89"/>
        <v>0</v>
      </c>
      <c r="Z285" s="25">
        <f t="shared" si="90"/>
        <v>0</v>
      </c>
      <c r="AA285" s="25">
        <f t="shared" si="91"/>
        <v>0</v>
      </c>
      <c r="AB285" s="25">
        <f t="shared" si="92"/>
        <v>0</v>
      </c>
    </row>
    <row r="286" spans="1:28" ht="20.100000000000001" customHeight="1" x14ac:dyDescent="0.25">
      <c r="A286" s="4" t="s">
        <v>90</v>
      </c>
      <c r="B286" s="7" t="s">
        <v>578</v>
      </c>
      <c r="C286" s="5">
        <v>322</v>
      </c>
      <c r="D286" s="38">
        <v>1</v>
      </c>
      <c r="E286" s="38"/>
      <c r="F286" s="39">
        <v>2</v>
      </c>
      <c r="G286" s="39"/>
      <c r="H286" s="39">
        <v>1</v>
      </c>
      <c r="I286" s="39"/>
      <c r="J286" s="39">
        <v>1</v>
      </c>
      <c r="K286" s="39"/>
      <c r="L286" s="39"/>
      <c r="M286" s="39">
        <v>2</v>
      </c>
      <c r="N286" s="39"/>
      <c r="O286" s="39"/>
      <c r="P286" s="39"/>
      <c r="Q286" s="39"/>
      <c r="R286" s="39"/>
      <c r="S286" s="39"/>
      <c r="T286" s="39"/>
      <c r="U286" s="34">
        <f t="shared" si="85"/>
        <v>3</v>
      </c>
      <c r="V286" s="34">
        <f t="shared" si="86"/>
        <v>3</v>
      </c>
      <c r="W286" s="25">
        <f t="shared" si="87"/>
        <v>1</v>
      </c>
      <c r="X286" s="25">
        <f t="shared" si="88"/>
        <v>1</v>
      </c>
      <c r="Y286" s="25">
        <f t="shared" si="89"/>
        <v>0</v>
      </c>
      <c r="Z286" s="25">
        <f t="shared" si="90"/>
        <v>0</v>
      </c>
      <c r="AA286" s="25">
        <f t="shared" si="91"/>
        <v>0</v>
      </c>
      <c r="AB286" s="25">
        <f t="shared" si="92"/>
        <v>0</v>
      </c>
    </row>
    <row r="287" spans="1:28" ht="20.100000000000001" customHeight="1" x14ac:dyDescent="0.25">
      <c r="A287" s="4" t="s">
        <v>89</v>
      </c>
      <c r="B287" s="7" t="s">
        <v>502</v>
      </c>
      <c r="C287" s="5">
        <v>323</v>
      </c>
      <c r="D287" s="38"/>
      <c r="E287" s="38"/>
      <c r="F287" s="39"/>
      <c r="G287" s="39"/>
      <c r="H287" s="39"/>
      <c r="I287" s="39"/>
      <c r="J287" s="39"/>
      <c r="K287" s="39"/>
      <c r="L287" s="39"/>
      <c r="M287" s="39"/>
      <c r="N287" s="39"/>
      <c r="O287" s="39"/>
      <c r="P287" s="39"/>
      <c r="Q287" s="39"/>
      <c r="R287" s="39"/>
      <c r="S287" s="39"/>
      <c r="T287" s="39"/>
      <c r="U287" s="34">
        <f t="shared" si="85"/>
        <v>0</v>
      </c>
      <c r="V287" s="34">
        <f t="shared" si="86"/>
        <v>0</v>
      </c>
      <c r="W287" s="25">
        <f t="shared" si="87"/>
        <v>0</v>
      </c>
      <c r="X287" s="25">
        <f t="shared" si="88"/>
        <v>0</v>
      </c>
      <c r="Y287" s="25">
        <f t="shared" si="89"/>
        <v>0</v>
      </c>
      <c r="Z287" s="25">
        <f t="shared" si="90"/>
        <v>0</v>
      </c>
      <c r="AA287" s="25">
        <f t="shared" si="91"/>
        <v>0</v>
      </c>
      <c r="AB287" s="25">
        <f t="shared" si="92"/>
        <v>0</v>
      </c>
    </row>
    <row r="288" spans="1:28" ht="20.100000000000001" customHeight="1" x14ac:dyDescent="0.25">
      <c r="A288" s="4" t="s">
        <v>88</v>
      </c>
      <c r="B288" s="7" t="s">
        <v>579</v>
      </c>
      <c r="C288" s="5">
        <v>324</v>
      </c>
      <c r="D288" s="39"/>
      <c r="E288" s="39"/>
      <c r="F288" s="39"/>
      <c r="G288" s="39"/>
      <c r="H288" s="39"/>
      <c r="I288" s="39"/>
      <c r="J288" s="39"/>
      <c r="K288" s="39"/>
      <c r="L288" s="39"/>
      <c r="M288" s="39"/>
      <c r="N288" s="39"/>
      <c r="O288" s="39"/>
      <c r="P288" s="39"/>
      <c r="Q288" s="39"/>
      <c r="R288" s="39"/>
      <c r="S288" s="39"/>
      <c r="T288" s="39"/>
      <c r="U288" s="34">
        <f t="shared" si="85"/>
        <v>0</v>
      </c>
      <c r="V288" s="34">
        <f t="shared" si="86"/>
        <v>0</v>
      </c>
      <c r="W288" s="25">
        <f t="shared" si="87"/>
        <v>0</v>
      </c>
      <c r="X288" s="25">
        <f t="shared" si="88"/>
        <v>0</v>
      </c>
      <c r="Y288" s="25">
        <f t="shared" si="89"/>
        <v>0</v>
      </c>
      <c r="Z288" s="25">
        <f t="shared" si="90"/>
        <v>0</v>
      </c>
      <c r="AA288" s="25">
        <f t="shared" si="91"/>
        <v>0</v>
      </c>
      <c r="AB288" s="25">
        <f t="shared" si="92"/>
        <v>0</v>
      </c>
    </row>
    <row r="289" spans="1:28" ht="20.100000000000001" customHeight="1" x14ac:dyDescent="0.25">
      <c r="A289" s="4" t="s">
        <v>87</v>
      </c>
      <c r="B289" s="7" t="s">
        <v>662</v>
      </c>
      <c r="C289" s="5">
        <v>325</v>
      </c>
      <c r="D289" s="39"/>
      <c r="E289" s="39"/>
      <c r="F289" s="39"/>
      <c r="G289" s="39"/>
      <c r="H289" s="39"/>
      <c r="I289" s="39"/>
      <c r="J289" s="39"/>
      <c r="K289" s="39"/>
      <c r="L289" s="39"/>
      <c r="M289" s="39"/>
      <c r="N289" s="39"/>
      <c r="O289" s="39"/>
      <c r="P289" s="39"/>
      <c r="Q289" s="39"/>
      <c r="R289" s="39"/>
      <c r="S289" s="39"/>
      <c r="T289" s="39"/>
      <c r="U289" s="34">
        <f t="shared" si="85"/>
        <v>0</v>
      </c>
      <c r="V289" s="34">
        <f t="shared" si="86"/>
        <v>0</v>
      </c>
      <c r="W289" s="25">
        <f t="shared" si="87"/>
        <v>0</v>
      </c>
      <c r="X289" s="25">
        <f t="shared" si="88"/>
        <v>0</v>
      </c>
      <c r="Y289" s="25">
        <f t="shared" si="89"/>
        <v>0</v>
      </c>
      <c r="Z289" s="25">
        <f t="shared" si="90"/>
        <v>0</v>
      </c>
      <c r="AA289" s="25">
        <f t="shared" si="91"/>
        <v>0</v>
      </c>
      <c r="AB289" s="25">
        <f t="shared" si="92"/>
        <v>0</v>
      </c>
    </row>
    <row r="290" spans="1:28" ht="20.100000000000001" customHeight="1" x14ac:dyDescent="0.25">
      <c r="A290" s="4" t="s">
        <v>86</v>
      </c>
      <c r="B290" s="7" t="s">
        <v>663</v>
      </c>
      <c r="C290" s="5">
        <v>326</v>
      </c>
      <c r="D290" s="39"/>
      <c r="E290" s="39"/>
      <c r="F290" s="39"/>
      <c r="G290" s="39"/>
      <c r="H290" s="39"/>
      <c r="I290" s="39"/>
      <c r="J290" s="39"/>
      <c r="K290" s="39"/>
      <c r="L290" s="39"/>
      <c r="M290" s="39"/>
      <c r="N290" s="39"/>
      <c r="O290" s="39"/>
      <c r="P290" s="39"/>
      <c r="Q290" s="39"/>
      <c r="R290" s="39"/>
      <c r="S290" s="39"/>
      <c r="T290" s="39"/>
      <c r="U290" s="34">
        <f t="shared" si="85"/>
        <v>0</v>
      </c>
      <c r="V290" s="34">
        <f t="shared" si="86"/>
        <v>0</v>
      </c>
      <c r="W290" s="25">
        <f t="shared" si="87"/>
        <v>0</v>
      </c>
      <c r="X290" s="25">
        <f t="shared" si="88"/>
        <v>0</v>
      </c>
      <c r="Y290" s="25">
        <f t="shared" si="89"/>
        <v>0</v>
      </c>
      <c r="Z290" s="25">
        <f t="shared" si="90"/>
        <v>0</v>
      </c>
      <c r="AA290" s="25">
        <f t="shared" si="91"/>
        <v>0</v>
      </c>
      <c r="AB290" s="25">
        <f t="shared" si="92"/>
        <v>0</v>
      </c>
    </row>
    <row r="291" spans="1:28" ht="20.100000000000001" customHeight="1" x14ac:dyDescent="0.25">
      <c r="A291" s="4" t="s">
        <v>85</v>
      </c>
      <c r="B291" s="7" t="s">
        <v>580</v>
      </c>
      <c r="C291" s="5">
        <v>327</v>
      </c>
      <c r="D291" s="39"/>
      <c r="E291" s="39"/>
      <c r="F291" s="39"/>
      <c r="G291" s="39"/>
      <c r="H291" s="39"/>
      <c r="I291" s="39"/>
      <c r="J291" s="39"/>
      <c r="K291" s="39"/>
      <c r="L291" s="39"/>
      <c r="M291" s="39"/>
      <c r="N291" s="39"/>
      <c r="O291" s="39"/>
      <c r="P291" s="39"/>
      <c r="Q291" s="39"/>
      <c r="R291" s="39"/>
      <c r="S291" s="39"/>
      <c r="T291" s="39"/>
      <c r="U291" s="34">
        <f t="shared" si="85"/>
        <v>0</v>
      </c>
      <c r="V291" s="34">
        <f t="shared" si="86"/>
        <v>0</v>
      </c>
      <c r="W291" s="25">
        <f t="shared" si="87"/>
        <v>0</v>
      </c>
      <c r="X291" s="25">
        <f t="shared" si="88"/>
        <v>0</v>
      </c>
      <c r="Y291" s="25">
        <f t="shared" si="89"/>
        <v>0</v>
      </c>
      <c r="Z291" s="25">
        <f t="shared" si="90"/>
        <v>0</v>
      </c>
      <c r="AA291" s="25">
        <f t="shared" si="91"/>
        <v>0</v>
      </c>
      <c r="AB291" s="25">
        <f t="shared" si="92"/>
        <v>0</v>
      </c>
    </row>
    <row r="292" spans="1:28" ht="20.100000000000001" customHeight="1" x14ac:dyDescent="0.25">
      <c r="A292" s="4" t="s">
        <v>84</v>
      </c>
      <c r="B292" s="7" t="s">
        <v>581</v>
      </c>
      <c r="C292" s="5">
        <v>327.10000000000002</v>
      </c>
      <c r="D292" s="38"/>
      <c r="E292" s="38"/>
      <c r="F292" s="39"/>
      <c r="G292" s="39"/>
      <c r="H292" s="39"/>
      <c r="I292" s="39"/>
      <c r="J292" s="39"/>
      <c r="K292" s="39"/>
      <c r="L292" s="39"/>
      <c r="M292" s="39"/>
      <c r="N292" s="39"/>
      <c r="O292" s="39"/>
      <c r="P292" s="39"/>
      <c r="Q292" s="39"/>
      <c r="R292" s="39"/>
      <c r="S292" s="39"/>
      <c r="T292" s="39"/>
      <c r="U292" s="34">
        <f t="shared" si="85"/>
        <v>0</v>
      </c>
      <c r="V292" s="34">
        <f t="shared" si="86"/>
        <v>0</v>
      </c>
      <c r="W292" s="25">
        <f t="shared" si="87"/>
        <v>0</v>
      </c>
      <c r="X292" s="25">
        <f t="shared" si="88"/>
        <v>0</v>
      </c>
      <c r="Y292" s="25">
        <f t="shared" si="89"/>
        <v>0</v>
      </c>
      <c r="Z292" s="25">
        <f t="shared" si="90"/>
        <v>0</v>
      </c>
      <c r="AA292" s="25">
        <f t="shared" si="91"/>
        <v>0</v>
      </c>
      <c r="AB292" s="25">
        <f t="shared" si="92"/>
        <v>0</v>
      </c>
    </row>
    <row r="293" spans="1:28" ht="20.100000000000001" customHeight="1" x14ac:dyDescent="0.25">
      <c r="A293" s="4" t="s">
        <v>83</v>
      </c>
      <c r="B293" s="7" t="s">
        <v>582</v>
      </c>
      <c r="C293" s="5">
        <v>327.2</v>
      </c>
      <c r="D293" s="38"/>
      <c r="E293" s="38"/>
      <c r="F293" s="39"/>
      <c r="G293" s="39"/>
      <c r="H293" s="39"/>
      <c r="I293" s="39"/>
      <c r="J293" s="39"/>
      <c r="K293" s="39"/>
      <c r="L293" s="39"/>
      <c r="M293" s="39"/>
      <c r="N293" s="39"/>
      <c r="O293" s="39"/>
      <c r="P293" s="39"/>
      <c r="Q293" s="39"/>
      <c r="R293" s="39"/>
      <c r="S293" s="39"/>
      <c r="T293" s="39"/>
      <c r="U293" s="34">
        <f t="shared" ref="U293:U324" si="95">D293+F293</f>
        <v>0</v>
      </c>
      <c r="V293" s="34">
        <f t="shared" ref="V293:V324" si="96">J293+K293+M293</f>
        <v>0</v>
      </c>
      <c r="W293" s="25">
        <f t="shared" ref="W293:W324" si="97">J293</f>
        <v>0</v>
      </c>
      <c r="X293" s="25">
        <f t="shared" ref="X293:X324" si="98">G293+H293+I293</f>
        <v>0</v>
      </c>
      <c r="Y293" s="25">
        <f t="shared" ref="Y293:Y324" si="99">Q293</f>
        <v>0</v>
      </c>
      <c r="Z293" s="25">
        <f t="shared" ref="Z293:Z324" si="100">O293+P293</f>
        <v>0</v>
      </c>
      <c r="AA293" s="25">
        <f t="shared" ref="AA293:AA324" si="101">T293</f>
        <v>0</v>
      </c>
      <c r="AB293" s="25">
        <f t="shared" ref="AB293:AB324" si="102">R293+S293</f>
        <v>0</v>
      </c>
    </row>
    <row r="294" spans="1:28" ht="20.100000000000001" customHeight="1" x14ac:dyDescent="0.25">
      <c r="A294" s="4" t="s">
        <v>82</v>
      </c>
      <c r="B294" s="7" t="s">
        <v>664</v>
      </c>
      <c r="C294" s="5">
        <v>327.3</v>
      </c>
      <c r="D294" s="38"/>
      <c r="E294" s="38"/>
      <c r="F294" s="39"/>
      <c r="G294" s="39"/>
      <c r="H294" s="39"/>
      <c r="I294" s="39"/>
      <c r="J294" s="39"/>
      <c r="K294" s="39"/>
      <c r="L294" s="39"/>
      <c r="M294" s="39"/>
      <c r="N294" s="39"/>
      <c r="O294" s="39"/>
      <c r="P294" s="39"/>
      <c r="Q294" s="39"/>
      <c r="R294" s="39"/>
      <c r="S294" s="39"/>
      <c r="T294" s="39"/>
      <c r="U294" s="34">
        <f t="shared" si="95"/>
        <v>0</v>
      </c>
      <c r="V294" s="34">
        <f t="shared" si="96"/>
        <v>0</v>
      </c>
      <c r="W294" s="25">
        <f t="shared" si="97"/>
        <v>0</v>
      </c>
      <c r="X294" s="25">
        <f t="shared" si="98"/>
        <v>0</v>
      </c>
      <c r="Y294" s="25">
        <f t="shared" si="99"/>
        <v>0</v>
      </c>
      <c r="Z294" s="25">
        <f t="shared" si="100"/>
        <v>0</v>
      </c>
      <c r="AA294" s="25">
        <f t="shared" si="101"/>
        <v>0</v>
      </c>
      <c r="AB294" s="25">
        <f t="shared" si="102"/>
        <v>0</v>
      </c>
    </row>
    <row r="295" spans="1:28" ht="20.100000000000001" customHeight="1" x14ac:dyDescent="0.25">
      <c r="A295" s="4" t="s">
        <v>81</v>
      </c>
      <c r="B295" s="7" t="s">
        <v>583</v>
      </c>
      <c r="C295" s="5">
        <v>327.39999999999998</v>
      </c>
      <c r="D295" s="38"/>
      <c r="E295" s="38"/>
      <c r="F295" s="39"/>
      <c r="G295" s="39"/>
      <c r="H295" s="39"/>
      <c r="I295" s="39"/>
      <c r="J295" s="39"/>
      <c r="K295" s="39"/>
      <c r="L295" s="39"/>
      <c r="M295" s="39"/>
      <c r="N295" s="39"/>
      <c r="O295" s="39"/>
      <c r="P295" s="39"/>
      <c r="Q295" s="39"/>
      <c r="R295" s="39"/>
      <c r="S295" s="39"/>
      <c r="T295" s="39"/>
      <c r="U295" s="34">
        <f t="shared" si="95"/>
        <v>0</v>
      </c>
      <c r="V295" s="34">
        <f t="shared" si="96"/>
        <v>0</v>
      </c>
      <c r="W295" s="25">
        <f t="shared" si="97"/>
        <v>0</v>
      </c>
      <c r="X295" s="25">
        <f t="shared" si="98"/>
        <v>0</v>
      </c>
      <c r="Y295" s="25">
        <f t="shared" si="99"/>
        <v>0</v>
      </c>
      <c r="Z295" s="25">
        <f t="shared" si="100"/>
        <v>0</v>
      </c>
      <c r="AA295" s="25">
        <f t="shared" si="101"/>
        <v>0</v>
      </c>
      <c r="AB295" s="25">
        <f t="shared" si="102"/>
        <v>0</v>
      </c>
    </row>
    <row r="296" spans="1:28" ht="20.100000000000001" customHeight="1" x14ac:dyDescent="0.25">
      <c r="A296" s="4" t="s">
        <v>80</v>
      </c>
      <c r="B296" s="7" t="s">
        <v>503</v>
      </c>
      <c r="C296" s="5">
        <v>327.5</v>
      </c>
      <c r="D296" s="38"/>
      <c r="E296" s="38"/>
      <c r="F296" s="39"/>
      <c r="G296" s="39"/>
      <c r="H296" s="39"/>
      <c r="I296" s="39"/>
      <c r="J296" s="39"/>
      <c r="K296" s="39"/>
      <c r="L296" s="39"/>
      <c r="M296" s="39"/>
      <c r="N296" s="39"/>
      <c r="O296" s="39"/>
      <c r="P296" s="39"/>
      <c r="Q296" s="39"/>
      <c r="R296" s="39"/>
      <c r="S296" s="39"/>
      <c r="T296" s="39"/>
      <c r="U296" s="34">
        <f t="shared" si="95"/>
        <v>0</v>
      </c>
      <c r="V296" s="34">
        <f t="shared" si="96"/>
        <v>0</v>
      </c>
      <c r="W296" s="25">
        <f t="shared" si="97"/>
        <v>0</v>
      </c>
      <c r="X296" s="25">
        <f t="shared" si="98"/>
        <v>0</v>
      </c>
      <c r="Y296" s="25">
        <f t="shared" si="99"/>
        <v>0</v>
      </c>
      <c r="Z296" s="25">
        <f t="shared" si="100"/>
        <v>0</v>
      </c>
      <c r="AA296" s="25">
        <f t="shared" si="101"/>
        <v>0</v>
      </c>
      <c r="AB296" s="25">
        <f t="shared" si="102"/>
        <v>0</v>
      </c>
    </row>
    <row r="297" spans="1:28" ht="20.100000000000001" customHeight="1" x14ac:dyDescent="0.25">
      <c r="A297" s="4" t="s">
        <v>744</v>
      </c>
      <c r="B297" s="7" t="s">
        <v>745</v>
      </c>
      <c r="C297" s="5">
        <v>327.60000000000002</v>
      </c>
      <c r="D297" s="38"/>
      <c r="E297" s="38"/>
      <c r="F297" s="39"/>
      <c r="G297" s="39"/>
      <c r="H297" s="39"/>
      <c r="I297" s="39"/>
      <c r="J297" s="39"/>
      <c r="K297" s="39"/>
      <c r="L297" s="39"/>
      <c r="M297" s="39"/>
      <c r="N297" s="39"/>
      <c r="O297" s="39"/>
      <c r="P297" s="39"/>
      <c r="Q297" s="39"/>
      <c r="R297" s="39"/>
      <c r="S297" s="39"/>
      <c r="T297" s="39"/>
      <c r="U297" s="34">
        <f t="shared" si="95"/>
        <v>0</v>
      </c>
      <c r="V297" s="34">
        <f t="shared" si="96"/>
        <v>0</v>
      </c>
      <c r="W297" s="25">
        <f t="shared" si="97"/>
        <v>0</v>
      </c>
      <c r="X297" s="25">
        <f t="shared" si="98"/>
        <v>0</v>
      </c>
      <c r="Y297" s="25">
        <f t="shared" si="99"/>
        <v>0</v>
      </c>
      <c r="Z297" s="25">
        <f t="shared" si="100"/>
        <v>0</v>
      </c>
      <c r="AA297" s="25">
        <f t="shared" si="101"/>
        <v>0</v>
      </c>
      <c r="AB297" s="25">
        <f t="shared" si="102"/>
        <v>0</v>
      </c>
    </row>
    <row r="298" spans="1:28" ht="20.100000000000001" customHeight="1" x14ac:dyDescent="0.25">
      <c r="A298" s="4" t="s">
        <v>79</v>
      </c>
      <c r="B298" s="7" t="s">
        <v>504</v>
      </c>
      <c r="C298" s="5">
        <v>328</v>
      </c>
      <c r="D298" s="38"/>
      <c r="E298" s="38"/>
      <c r="F298" s="39"/>
      <c r="G298" s="39"/>
      <c r="H298" s="39"/>
      <c r="I298" s="39"/>
      <c r="J298" s="39"/>
      <c r="K298" s="39"/>
      <c r="L298" s="39"/>
      <c r="M298" s="39"/>
      <c r="N298" s="39"/>
      <c r="O298" s="39"/>
      <c r="P298" s="39"/>
      <c r="Q298" s="39"/>
      <c r="R298" s="39"/>
      <c r="S298" s="39"/>
      <c r="T298" s="39"/>
      <c r="U298" s="34">
        <f t="shared" si="95"/>
        <v>0</v>
      </c>
      <c r="V298" s="34">
        <f t="shared" si="96"/>
        <v>0</v>
      </c>
      <c r="W298" s="25">
        <f t="shared" si="97"/>
        <v>0</v>
      </c>
      <c r="X298" s="25">
        <f t="shared" si="98"/>
        <v>0</v>
      </c>
      <c r="Y298" s="25">
        <f t="shared" si="99"/>
        <v>0</v>
      </c>
      <c r="Z298" s="25">
        <f t="shared" si="100"/>
        <v>0</v>
      </c>
      <c r="AA298" s="25">
        <f t="shared" si="101"/>
        <v>0</v>
      </c>
      <c r="AB298" s="25">
        <f t="shared" si="102"/>
        <v>0</v>
      </c>
    </row>
    <row r="299" spans="1:28" ht="20.100000000000001" customHeight="1" x14ac:dyDescent="0.25">
      <c r="A299" s="4" t="s">
        <v>78</v>
      </c>
      <c r="B299" s="7" t="s">
        <v>665</v>
      </c>
      <c r="C299" s="5">
        <v>329</v>
      </c>
      <c r="D299" s="38"/>
      <c r="E299" s="38"/>
      <c r="F299" s="39"/>
      <c r="G299" s="39"/>
      <c r="H299" s="39"/>
      <c r="I299" s="39"/>
      <c r="J299" s="39"/>
      <c r="K299" s="39"/>
      <c r="L299" s="39"/>
      <c r="M299" s="39"/>
      <c r="N299" s="39"/>
      <c r="O299" s="39"/>
      <c r="P299" s="39"/>
      <c r="Q299" s="39"/>
      <c r="R299" s="39"/>
      <c r="S299" s="39"/>
      <c r="T299" s="39"/>
      <c r="U299" s="34">
        <f t="shared" si="95"/>
        <v>0</v>
      </c>
      <c r="V299" s="34">
        <f t="shared" si="96"/>
        <v>0</v>
      </c>
      <c r="W299" s="25">
        <f t="shared" si="97"/>
        <v>0</v>
      </c>
      <c r="X299" s="25">
        <f t="shared" si="98"/>
        <v>0</v>
      </c>
      <c r="Y299" s="25">
        <f t="shared" si="99"/>
        <v>0</v>
      </c>
      <c r="Z299" s="25">
        <f t="shared" si="100"/>
        <v>0</v>
      </c>
      <c r="AA299" s="25">
        <f t="shared" si="101"/>
        <v>0</v>
      </c>
      <c r="AB299" s="25">
        <f t="shared" si="102"/>
        <v>0</v>
      </c>
    </row>
    <row r="300" spans="1:28" ht="20.100000000000001" customHeight="1" x14ac:dyDescent="0.25">
      <c r="A300" s="4" t="s">
        <v>746</v>
      </c>
      <c r="B300" s="7" t="s">
        <v>747</v>
      </c>
      <c r="C300" s="5">
        <v>329.1</v>
      </c>
      <c r="D300" s="38"/>
      <c r="E300" s="38"/>
      <c r="F300" s="39"/>
      <c r="G300" s="39"/>
      <c r="H300" s="39"/>
      <c r="I300" s="39"/>
      <c r="J300" s="39"/>
      <c r="K300" s="39"/>
      <c r="L300" s="39"/>
      <c r="M300" s="39"/>
      <c r="N300" s="39"/>
      <c r="O300" s="39"/>
      <c r="P300" s="39"/>
      <c r="Q300" s="39"/>
      <c r="R300" s="39"/>
      <c r="S300" s="39"/>
      <c r="T300" s="39"/>
      <c r="U300" s="34">
        <f t="shared" si="95"/>
        <v>0</v>
      </c>
      <c r="V300" s="34">
        <f t="shared" si="96"/>
        <v>0</v>
      </c>
      <c r="W300" s="25">
        <f t="shared" si="97"/>
        <v>0</v>
      </c>
      <c r="X300" s="25">
        <f t="shared" si="98"/>
        <v>0</v>
      </c>
      <c r="Y300" s="25">
        <f t="shared" si="99"/>
        <v>0</v>
      </c>
      <c r="Z300" s="25">
        <f t="shared" si="100"/>
        <v>0</v>
      </c>
      <c r="AA300" s="25">
        <f t="shared" si="101"/>
        <v>0</v>
      </c>
      <c r="AB300" s="25">
        <f t="shared" si="102"/>
        <v>0</v>
      </c>
    </row>
    <row r="301" spans="1:28" ht="20.100000000000001" customHeight="1" x14ac:dyDescent="0.25">
      <c r="A301" s="4" t="s">
        <v>77</v>
      </c>
      <c r="B301" s="7" t="s">
        <v>381</v>
      </c>
      <c r="C301" s="5">
        <v>330</v>
      </c>
      <c r="D301" s="38"/>
      <c r="E301" s="38"/>
      <c r="F301" s="39"/>
      <c r="G301" s="39"/>
      <c r="H301" s="39"/>
      <c r="I301" s="39"/>
      <c r="J301" s="39"/>
      <c r="K301" s="39"/>
      <c r="L301" s="39"/>
      <c r="M301" s="39"/>
      <c r="N301" s="39"/>
      <c r="O301" s="39"/>
      <c r="P301" s="39"/>
      <c r="Q301" s="39"/>
      <c r="R301" s="39"/>
      <c r="S301" s="39"/>
      <c r="T301" s="39"/>
      <c r="U301" s="34">
        <f t="shared" si="95"/>
        <v>0</v>
      </c>
      <c r="V301" s="34">
        <f t="shared" si="96"/>
        <v>0</v>
      </c>
      <c r="W301" s="25">
        <f t="shared" si="97"/>
        <v>0</v>
      </c>
      <c r="X301" s="25">
        <f t="shared" si="98"/>
        <v>0</v>
      </c>
      <c r="Y301" s="25">
        <f t="shared" si="99"/>
        <v>0</v>
      </c>
      <c r="Z301" s="25">
        <f t="shared" si="100"/>
        <v>0</v>
      </c>
      <c r="AA301" s="25">
        <f t="shared" si="101"/>
        <v>0</v>
      </c>
      <c r="AB301" s="25">
        <f t="shared" si="102"/>
        <v>0</v>
      </c>
    </row>
    <row r="302" spans="1:28" ht="20.100000000000001" customHeight="1" x14ac:dyDescent="0.25">
      <c r="A302" s="4" t="s">
        <v>76</v>
      </c>
      <c r="B302" s="7" t="s">
        <v>373</v>
      </c>
      <c r="C302" s="5">
        <v>331</v>
      </c>
      <c r="D302" s="38"/>
      <c r="E302" s="38"/>
      <c r="F302" s="39"/>
      <c r="G302" s="39"/>
      <c r="H302" s="39"/>
      <c r="I302" s="39"/>
      <c r="J302" s="39"/>
      <c r="K302" s="39"/>
      <c r="L302" s="39"/>
      <c r="M302" s="39"/>
      <c r="N302" s="39"/>
      <c r="O302" s="39"/>
      <c r="P302" s="39"/>
      <c r="Q302" s="39"/>
      <c r="R302" s="39"/>
      <c r="S302" s="39"/>
      <c r="T302" s="39"/>
      <c r="U302" s="34">
        <f t="shared" si="95"/>
        <v>0</v>
      </c>
      <c r="V302" s="34">
        <f t="shared" si="96"/>
        <v>0</v>
      </c>
      <c r="W302" s="25">
        <f t="shared" si="97"/>
        <v>0</v>
      </c>
      <c r="X302" s="25">
        <f t="shared" si="98"/>
        <v>0</v>
      </c>
      <c r="Y302" s="25">
        <f t="shared" si="99"/>
        <v>0</v>
      </c>
      <c r="Z302" s="25">
        <f t="shared" si="100"/>
        <v>0</v>
      </c>
      <c r="AA302" s="25">
        <f t="shared" si="101"/>
        <v>0</v>
      </c>
      <c r="AB302" s="25">
        <f t="shared" si="102"/>
        <v>0</v>
      </c>
    </row>
    <row r="303" spans="1:28" ht="20.100000000000001" customHeight="1" x14ac:dyDescent="0.25">
      <c r="A303" s="4" t="s">
        <v>75</v>
      </c>
      <c r="B303" s="7" t="s">
        <v>407</v>
      </c>
      <c r="C303" s="5"/>
      <c r="D303" s="38"/>
      <c r="E303" s="38"/>
      <c r="F303" s="39"/>
      <c r="G303" s="39"/>
      <c r="H303" s="39"/>
      <c r="I303" s="39"/>
      <c r="J303" s="39"/>
      <c r="K303" s="39"/>
      <c r="L303" s="39"/>
      <c r="M303" s="39"/>
      <c r="N303" s="39"/>
      <c r="O303" s="39"/>
      <c r="P303" s="39"/>
      <c r="Q303" s="39"/>
      <c r="R303" s="39"/>
      <c r="S303" s="39"/>
      <c r="T303" s="39"/>
      <c r="U303" s="34">
        <f t="shared" si="95"/>
        <v>0</v>
      </c>
      <c r="V303" s="34">
        <f t="shared" si="96"/>
        <v>0</v>
      </c>
      <c r="W303" s="25">
        <f t="shared" si="97"/>
        <v>0</v>
      </c>
      <c r="X303" s="25">
        <f t="shared" si="98"/>
        <v>0</v>
      </c>
      <c r="Y303" s="25">
        <f t="shared" si="99"/>
        <v>0</v>
      </c>
      <c r="Z303" s="25">
        <f t="shared" si="100"/>
        <v>0</v>
      </c>
      <c r="AA303" s="25">
        <f t="shared" si="101"/>
        <v>0</v>
      </c>
      <c r="AB303" s="25">
        <f t="shared" si="102"/>
        <v>0</v>
      </c>
    </row>
    <row r="304" spans="1:28" ht="20.100000000000001" customHeight="1" x14ac:dyDescent="0.25">
      <c r="A304" s="8" t="s">
        <v>74</v>
      </c>
      <c r="B304" s="12" t="s">
        <v>465</v>
      </c>
      <c r="C304" s="5"/>
      <c r="D304" s="36">
        <f t="shared" ref="D304:T304" si="103">SUM(D305:D338)</f>
        <v>4</v>
      </c>
      <c r="E304" s="36">
        <f t="shared" si="103"/>
        <v>0</v>
      </c>
      <c r="F304" s="36">
        <f t="shared" si="103"/>
        <v>1</v>
      </c>
      <c r="G304" s="36">
        <f t="shared" si="103"/>
        <v>4</v>
      </c>
      <c r="H304" s="36">
        <f t="shared" si="103"/>
        <v>0</v>
      </c>
      <c r="I304" s="36">
        <f t="shared" si="103"/>
        <v>0</v>
      </c>
      <c r="J304" s="36">
        <f t="shared" si="103"/>
        <v>4</v>
      </c>
      <c r="K304" s="36">
        <f t="shared" si="103"/>
        <v>0</v>
      </c>
      <c r="L304" s="36">
        <f t="shared" si="103"/>
        <v>0</v>
      </c>
      <c r="M304" s="36">
        <f t="shared" si="103"/>
        <v>1</v>
      </c>
      <c r="N304" s="36">
        <f t="shared" si="103"/>
        <v>0</v>
      </c>
      <c r="O304" s="36">
        <f t="shared" si="103"/>
        <v>0</v>
      </c>
      <c r="P304" s="36">
        <f t="shared" si="103"/>
        <v>0</v>
      </c>
      <c r="Q304" s="36">
        <f t="shared" si="103"/>
        <v>0</v>
      </c>
      <c r="R304" s="36">
        <f t="shared" si="103"/>
        <v>0</v>
      </c>
      <c r="S304" s="36">
        <f t="shared" si="103"/>
        <v>0</v>
      </c>
      <c r="T304" s="36">
        <f t="shared" si="103"/>
        <v>0</v>
      </c>
      <c r="U304" s="34">
        <f t="shared" si="95"/>
        <v>5</v>
      </c>
      <c r="V304" s="34">
        <f t="shared" si="96"/>
        <v>5</v>
      </c>
      <c r="W304" s="25">
        <f t="shared" si="97"/>
        <v>4</v>
      </c>
      <c r="X304" s="25">
        <f t="shared" si="98"/>
        <v>4</v>
      </c>
      <c r="Y304" s="25">
        <f t="shared" si="99"/>
        <v>0</v>
      </c>
      <c r="Z304" s="25">
        <f t="shared" si="100"/>
        <v>0</v>
      </c>
      <c r="AA304" s="25">
        <f t="shared" si="101"/>
        <v>0</v>
      </c>
      <c r="AB304" s="25">
        <f t="shared" si="102"/>
        <v>0</v>
      </c>
    </row>
    <row r="305" spans="1:28" ht="20.100000000000001" customHeight="1" x14ac:dyDescent="0.25">
      <c r="A305" s="4" t="s">
        <v>73</v>
      </c>
      <c r="B305" s="7" t="s">
        <v>584</v>
      </c>
      <c r="C305" s="5">
        <v>332</v>
      </c>
      <c r="D305" s="38">
        <v>1</v>
      </c>
      <c r="E305" s="38"/>
      <c r="F305" s="39"/>
      <c r="G305" s="39">
        <v>1</v>
      </c>
      <c r="H305" s="39"/>
      <c r="I305" s="39"/>
      <c r="J305" s="39">
        <v>1</v>
      </c>
      <c r="K305" s="39"/>
      <c r="L305" s="39"/>
      <c r="M305" s="39"/>
      <c r="N305" s="39"/>
      <c r="O305" s="39"/>
      <c r="P305" s="39"/>
      <c r="Q305" s="39"/>
      <c r="R305" s="39"/>
      <c r="S305" s="39"/>
      <c r="T305" s="39"/>
      <c r="U305" s="34">
        <f t="shared" si="95"/>
        <v>1</v>
      </c>
      <c r="V305" s="34">
        <f t="shared" si="96"/>
        <v>1</v>
      </c>
      <c r="W305" s="25">
        <f t="shared" si="97"/>
        <v>1</v>
      </c>
      <c r="X305" s="25">
        <f t="shared" si="98"/>
        <v>1</v>
      </c>
      <c r="Y305" s="25">
        <f t="shared" si="99"/>
        <v>0</v>
      </c>
      <c r="Z305" s="25">
        <f t="shared" si="100"/>
        <v>0</v>
      </c>
      <c r="AA305" s="25">
        <f t="shared" si="101"/>
        <v>0</v>
      </c>
      <c r="AB305" s="25">
        <f t="shared" si="102"/>
        <v>0</v>
      </c>
    </row>
    <row r="306" spans="1:28" ht="20.100000000000001" customHeight="1" x14ac:dyDescent="0.25">
      <c r="A306" s="4" t="s">
        <v>72</v>
      </c>
      <c r="B306" s="7" t="s">
        <v>585</v>
      </c>
      <c r="C306" s="5">
        <v>332.1</v>
      </c>
      <c r="D306" s="38"/>
      <c r="E306" s="38"/>
      <c r="F306" s="39"/>
      <c r="G306" s="39"/>
      <c r="H306" s="39"/>
      <c r="I306" s="39"/>
      <c r="J306" s="39"/>
      <c r="K306" s="39"/>
      <c r="L306" s="39"/>
      <c r="M306" s="39"/>
      <c r="N306" s="39"/>
      <c r="O306" s="39"/>
      <c r="P306" s="39"/>
      <c r="Q306" s="39"/>
      <c r="R306" s="39"/>
      <c r="S306" s="39"/>
      <c r="T306" s="39"/>
      <c r="U306" s="34">
        <f t="shared" si="95"/>
        <v>0</v>
      </c>
      <c r="V306" s="34">
        <f t="shared" si="96"/>
        <v>0</v>
      </c>
      <c r="W306" s="25">
        <f t="shared" si="97"/>
        <v>0</v>
      </c>
      <c r="X306" s="25">
        <f t="shared" si="98"/>
        <v>0</v>
      </c>
      <c r="Y306" s="25">
        <f t="shared" si="99"/>
        <v>0</v>
      </c>
      <c r="Z306" s="25">
        <f t="shared" si="100"/>
        <v>0</v>
      </c>
      <c r="AA306" s="25">
        <f t="shared" si="101"/>
        <v>0</v>
      </c>
      <c r="AB306" s="25">
        <f t="shared" si="102"/>
        <v>0</v>
      </c>
    </row>
    <row r="307" spans="1:28" ht="20.100000000000001" customHeight="1" x14ac:dyDescent="0.25">
      <c r="A307" s="4" t="s">
        <v>71</v>
      </c>
      <c r="B307" s="7" t="s">
        <v>586</v>
      </c>
      <c r="C307" s="6">
        <v>332.2</v>
      </c>
      <c r="D307" s="38"/>
      <c r="E307" s="38"/>
      <c r="F307" s="39"/>
      <c r="G307" s="39"/>
      <c r="H307" s="39"/>
      <c r="I307" s="39"/>
      <c r="J307" s="39"/>
      <c r="K307" s="39"/>
      <c r="L307" s="39"/>
      <c r="M307" s="39"/>
      <c r="N307" s="39"/>
      <c r="O307" s="39"/>
      <c r="P307" s="39"/>
      <c r="Q307" s="39"/>
      <c r="R307" s="39"/>
      <c r="S307" s="39"/>
      <c r="T307" s="39"/>
      <c r="U307" s="34">
        <f t="shared" si="95"/>
        <v>0</v>
      </c>
      <c r="V307" s="34">
        <f t="shared" si="96"/>
        <v>0</v>
      </c>
      <c r="W307" s="25">
        <f t="shared" si="97"/>
        <v>0</v>
      </c>
      <c r="X307" s="25">
        <f t="shared" si="98"/>
        <v>0</v>
      </c>
      <c r="Y307" s="25">
        <f t="shared" si="99"/>
        <v>0</v>
      </c>
      <c r="Z307" s="25">
        <f t="shared" si="100"/>
        <v>0</v>
      </c>
      <c r="AA307" s="25">
        <f t="shared" si="101"/>
        <v>0</v>
      </c>
      <c r="AB307" s="25">
        <f t="shared" si="102"/>
        <v>0</v>
      </c>
    </row>
    <row r="308" spans="1:28" ht="20.100000000000001" customHeight="1" x14ac:dyDescent="0.25">
      <c r="A308" s="4" t="s">
        <v>748</v>
      </c>
      <c r="B308" s="7" t="s">
        <v>749</v>
      </c>
      <c r="C308" s="6">
        <v>332.3</v>
      </c>
      <c r="D308" s="38"/>
      <c r="E308" s="38"/>
      <c r="F308" s="39"/>
      <c r="G308" s="39"/>
      <c r="H308" s="39"/>
      <c r="I308" s="39"/>
      <c r="J308" s="39"/>
      <c r="K308" s="39"/>
      <c r="L308" s="39"/>
      <c r="M308" s="39"/>
      <c r="N308" s="39"/>
      <c r="O308" s="39"/>
      <c r="P308" s="39"/>
      <c r="Q308" s="39"/>
      <c r="R308" s="39"/>
      <c r="S308" s="39"/>
      <c r="T308" s="39"/>
      <c r="U308" s="34">
        <f t="shared" si="95"/>
        <v>0</v>
      </c>
      <c r="V308" s="34">
        <f t="shared" si="96"/>
        <v>0</v>
      </c>
      <c r="W308" s="25">
        <f t="shared" si="97"/>
        <v>0</v>
      </c>
      <c r="X308" s="25">
        <f t="shared" si="98"/>
        <v>0</v>
      </c>
      <c r="Y308" s="25">
        <f t="shared" si="99"/>
        <v>0</v>
      </c>
      <c r="Z308" s="25">
        <f t="shared" si="100"/>
        <v>0</v>
      </c>
      <c r="AA308" s="25">
        <f t="shared" si="101"/>
        <v>0</v>
      </c>
      <c r="AB308" s="25">
        <f t="shared" si="102"/>
        <v>0</v>
      </c>
    </row>
    <row r="309" spans="1:28" ht="20.100000000000001" customHeight="1" x14ac:dyDescent="0.25">
      <c r="A309" s="4" t="s">
        <v>750</v>
      </c>
      <c r="B309" s="7" t="s">
        <v>751</v>
      </c>
      <c r="C309" s="6">
        <v>332.4</v>
      </c>
      <c r="D309" s="38"/>
      <c r="E309" s="38"/>
      <c r="F309" s="39"/>
      <c r="G309" s="39"/>
      <c r="H309" s="39"/>
      <c r="I309" s="39"/>
      <c r="J309" s="39"/>
      <c r="K309" s="39"/>
      <c r="L309" s="39"/>
      <c r="M309" s="39"/>
      <c r="N309" s="39"/>
      <c r="O309" s="39"/>
      <c r="P309" s="39"/>
      <c r="Q309" s="39"/>
      <c r="R309" s="39"/>
      <c r="S309" s="39"/>
      <c r="T309" s="39"/>
      <c r="U309" s="34">
        <f t="shared" si="95"/>
        <v>0</v>
      </c>
      <c r="V309" s="34">
        <f t="shared" si="96"/>
        <v>0</v>
      </c>
      <c r="W309" s="25">
        <f t="shared" si="97"/>
        <v>0</v>
      </c>
      <c r="X309" s="25">
        <f t="shared" si="98"/>
        <v>0</v>
      </c>
      <c r="Y309" s="25">
        <f t="shared" si="99"/>
        <v>0</v>
      </c>
      <c r="Z309" s="25">
        <f t="shared" si="100"/>
        <v>0</v>
      </c>
      <c r="AA309" s="25">
        <f t="shared" si="101"/>
        <v>0</v>
      </c>
      <c r="AB309" s="25">
        <f t="shared" si="102"/>
        <v>0</v>
      </c>
    </row>
    <row r="310" spans="1:28" ht="20.100000000000001" customHeight="1" x14ac:dyDescent="0.25">
      <c r="A310" s="4" t="s">
        <v>752</v>
      </c>
      <c r="B310" s="7" t="s">
        <v>753</v>
      </c>
      <c r="C310" s="6">
        <v>332.5</v>
      </c>
      <c r="D310" s="38"/>
      <c r="E310" s="38"/>
      <c r="F310" s="39"/>
      <c r="G310" s="39"/>
      <c r="H310" s="39"/>
      <c r="I310" s="39"/>
      <c r="J310" s="39"/>
      <c r="K310" s="39"/>
      <c r="L310" s="39"/>
      <c r="M310" s="39"/>
      <c r="N310" s="39"/>
      <c r="O310" s="39"/>
      <c r="P310" s="39"/>
      <c r="Q310" s="39"/>
      <c r="R310" s="39"/>
      <c r="S310" s="39"/>
      <c r="T310" s="39"/>
      <c r="U310" s="34">
        <f t="shared" si="95"/>
        <v>0</v>
      </c>
      <c r="V310" s="34">
        <f t="shared" si="96"/>
        <v>0</v>
      </c>
      <c r="W310" s="25">
        <f t="shared" si="97"/>
        <v>0</v>
      </c>
      <c r="X310" s="25">
        <f t="shared" si="98"/>
        <v>0</v>
      </c>
      <c r="Y310" s="25">
        <f t="shared" si="99"/>
        <v>0</v>
      </c>
      <c r="Z310" s="25">
        <f t="shared" si="100"/>
        <v>0</v>
      </c>
      <c r="AA310" s="25">
        <f t="shared" si="101"/>
        <v>0</v>
      </c>
      <c r="AB310" s="25">
        <f t="shared" si="102"/>
        <v>0</v>
      </c>
    </row>
    <row r="311" spans="1:28" ht="20.100000000000001" customHeight="1" x14ac:dyDescent="0.25">
      <c r="A311" s="4" t="s">
        <v>70</v>
      </c>
      <c r="B311" s="7" t="s">
        <v>466</v>
      </c>
      <c r="C311" s="6">
        <v>333</v>
      </c>
      <c r="D311" s="38">
        <v>3</v>
      </c>
      <c r="E311" s="38"/>
      <c r="F311" s="39"/>
      <c r="G311" s="39">
        <v>2</v>
      </c>
      <c r="H311" s="39"/>
      <c r="I311" s="39"/>
      <c r="J311" s="39">
        <v>2</v>
      </c>
      <c r="K311" s="39"/>
      <c r="L311" s="39"/>
      <c r="M311" s="39">
        <v>1</v>
      </c>
      <c r="N311" s="39"/>
      <c r="O311" s="39"/>
      <c r="P311" s="39"/>
      <c r="Q311" s="39"/>
      <c r="R311" s="39"/>
      <c r="S311" s="39"/>
      <c r="T311" s="39"/>
      <c r="U311" s="34">
        <f t="shared" si="95"/>
        <v>3</v>
      </c>
      <c r="V311" s="34">
        <f t="shared" si="96"/>
        <v>3</v>
      </c>
      <c r="W311" s="25">
        <f t="shared" si="97"/>
        <v>2</v>
      </c>
      <c r="X311" s="25">
        <f t="shared" si="98"/>
        <v>2</v>
      </c>
      <c r="Y311" s="25">
        <f t="shared" si="99"/>
        <v>0</v>
      </c>
      <c r="Z311" s="25">
        <f t="shared" si="100"/>
        <v>0</v>
      </c>
      <c r="AA311" s="25">
        <f t="shared" si="101"/>
        <v>0</v>
      </c>
      <c r="AB311" s="25">
        <f t="shared" si="102"/>
        <v>0</v>
      </c>
    </row>
    <row r="312" spans="1:28" ht="20.100000000000001" customHeight="1" x14ac:dyDescent="0.25">
      <c r="A312" s="4" t="s">
        <v>69</v>
      </c>
      <c r="B312" s="7" t="s">
        <v>467</v>
      </c>
      <c r="C312" s="6">
        <v>334</v>
      </c>
      <c r="D312" s="38"/>
      <c r="E312" s="38"/>
      <c r="F312" s="39"/>
      <c r="G312" s="39"/>
      <c r="H312" s="39"/>
      <c r="I312" s="39"/>
      <c r="J312" s="39"/>
      <c r="K312" s="39"/>
      <c r="L312" s="39"/>
      <c r="M312" s="39"/>
      <c r="N312" s="39"/>
      <c r="O312" s="39"/>
      <c r="P312" s="39"/>
      <c r="Q312" s="39"/>
      <c r="R312" s="39"/>
      <c r="S312" s="39"/>
      <c r="T312" s="39"/>
      <c r="U312" s="34">
        <f t="shared" si="95"/>
        <v>0</v>
      </c>
      <c r="V312" s="34">
        <f t="shared" si="96"/>
        <v>0</v>
      </c>
      <c r="W312" s="25">
        <f t="shared" si="97"/>
        <v>0</v>
      </c>
      <c r="X312" s="25">
        <f t="shared" si="98"/>
        <v>0</v>
      </c>
      <c r="Y312" s="25">
        <f t="shared" si="99"/>
        <v>0</v>
      </c>
      <c r="Z312" s="25">
        <f t="shared" si="100"/>
        <v>0</v>
      </c>
      <c r="AA312" s="25">
        <f t="shared" si="101"/>
        <v>0</v>
      </c>
      <c r="AB312" s="25">
        <f t="shared" si="102"/>
        <v>0</v>
      </c>
    </row>
    <row r="313" spans="1:28" ht="20.100000000000001" customHeight="1" x14ac:dyDescent="0.25">
      <c r="A313" s="4" t="s">
        <v>68</v>
      </c>
      <c r="B313" s="7" t="s">
        <v>508</v>
      </c>
      <c r="C313" s="6">
        <v>334.1</v>
      </c>
      <c r="D313" s="38"/>
      <c r="E313" s="38"/>
      <c r="F313" s="39"/>
      <c r="G313" s="39"/>
      <c r="H313" s="39"/>
      <c r="I313" s="39"/>
      <c r="J313" s="39"/>
      <c r="K313" s="39"/>
      <c r="L313" s="39"/>
      <c r="M313" s="39"/>
      <c r="N313" s="39"/>
      <c r="O313" s="39"/>
      <c r="P313" s="39"/>
      <c r="Q313" s="39"/>
      <c r="R313" s="39"/>
      <c r="S313" s="39"/>
      <c r="T313" s="39"/>
      <c r="U313" s="34">
        <f t="shared" si="95"/>
        <v>0</v>
      </c>
      <c r="V313" s="34">
        <f t="shared" si="96"/>
        <v>0</v>
      </c>
      <c r="W313" s="25">
        <f t="shared" si="97"/>
        <v>0</v>
      </c>
      <c r="X313" s="25">
        <f t="shared" si="98"/>
        <v>0</v>
      </c>
      <c r="Y313" s="25">
        <f t="shared" si="99"/>
        <v>0</v>
      </c>
      <c r="Z313" s="25">
        <f t="shared" si="100"/>
        <v>0</v>
      </c>
      <c r="AA313" s="25">
        <f t="shared" si="101"/>
        <v>0</v>
      </c>
      <c r="AB313" s="25">
        <f t="shared" si="102"/>
        <v>0</v>
      </c>
    </row>
    <row r="314" spans="1:28" ht="20.100000000000001" customHeight="1" x14ac:dyDescent="0.25">
      <c r="A314" s="4" t="s">
        <v>67</v>
      </c>
      <c r="B314" s="7" t="s">
        <v>468</v>
      </c>
      <c r="C314" s="5">
        <v>335</v>
      </c>
      <c r="D314" s="38"/>
      <c r="E314" s="38"/>
      <c r="F314" s="39"/>
      <c r="G314" s="39"/>
      <c r="H314" s="39"/>
      <c r="I314" s="39"/>
      <c r="J314" s="39"/>
      <c r="K314" s="39"/>
      <c r="L314" s="39"/>
      <c r="M314" s="39"/>
      <c r="N314" s="39"/>
      <c r="O314" s="39"/>
      <c r="P314" s="39"/>
      <c r="Q314" s="39"/>
      <c r="R314" s="39"/>
      <c r="S314" s="39"/>
      <c r="T314" s="39"/>
      <c r="U314" s="34">
        <f t="shared" si="95"/>
        <v>0</v>
      </c>
      <c r="V314" s="34">
        <f t="shared" si="96"/>
        <v>0</v>
      </c>
      <c r="W314" s="25">
        <f t="shared" si="97"/>
        <v>0</v>
      </c>
      <c r="X314" s="25">
        <f t="shared" si="98"/>
        <v>0</v>
      </c>
      <c r="Y314" s="25">
        <f t="shared" si="99"/>
        <v>0</v>
      </c>
      <c r="Z314" s="25">
        <f t="shared" si="100"/>
        <v>0</v>
      </c>
      <c r="AA314" s="25">
        <f t="shared" si="101"/>
        <v>0</v>
      </c>
      <c r="AB314" s="25">
        <f t="shared" si="102"/>
        <v>0</v>
      </c>
    </row>
    <row r="315" spans="1:28" ht="20.100000000000001" customHeight="1" x14ac:dyDescent="0.25">
      <c r="A315" s="4" t="s">
        <v>66</v>
      </c>
      <c r="B315" s="7" t="s">
        <v>587</v>
      </c>
      <c r="C315" s="5">
        <v>336</v>
      </c>
      <c r="D315" s="43"/>
      <c r="E315" s="43"/>
      <c r="F315" s="43"/>
      <c r="G315" s="43"/>
      <c r="H315" s="43"/>
      <c r="I315" s="43"/>
      <c r="J315" s="43"/>
      <c r="K315" s="43"/>
      <c r="L315" s="43"/>
      <c r="M315" s="43"/>
      <c r="N315" s="43"/>
      <c r="O315" s="43"/>
      <c r="P315" s="43"/>
      <c r="Q315" s="43"/>
      <c r="R315" s="43"/>
      <c r="S315" s="43"/>
      <c r="T315" s="43"/>
      <c r="U315" s="34">
        <f t="shared" si="95"/>
        <v>0</v>
      </c>
      <c r="V315" s="34">
        <f t="shared" si="96"/>
        <v>0</v>
      </c>
      <c r="W315" s="25">
        <f t="shared" si="97"/>
        <v>0</v>
      </c>
      <c r="X315" s="25">
        <f t="shared" si="98"/>
        <v>0</v>
      </c>
      <c r="Y315" s="25">
        <f t="shared" si="99"/>
        <v>0</v>
      </c>
      <c r="Z315" s="25">
        <f t="shared" si="100"/>
        <v>0</v>
      </c>
      <c r="AA315" s="25">
        <f t="shared" si="101"/>
        <v>0</v>
      </c>
      <c r="AB315" s="25">
        <f t="shared" si="102"/>
        <v>0</v>
      </c>
    </row>
    <row r="316" spans="1:28" ht="20.100000000000001" customHeight="1" x14ac:dyDescent="0.25">
      <c r="A316" s="4" t="s">
        <v>65</v>
      </c>
      <c r="B316" s="7" t="s">
        <v>588</v>
      </c>
      <c r="C316" s="5">
        <v>337</v>
      </c>
      <c r="D316" s="39"/>
      <c r="E316" s="39"/>
      <c r="F316" s="39"/>
      <c r="G316" s="39"/>
      <c r="H316" s="39"/>
      <c r="I316" s="39"/>
      <c r="J316" s="39"/>
      <c r="K316" s="39"/>
      <c r="L316" s="39"/>
      <c r="M316" s="39"/>
      <c r="N316" s="39"/>
      <c r="O316" s="39"/>
      <c r="P316" s="39"/>
      <c r="Q316" s="39"/>
      <c r="R316" s="39"/>
      <c r="S316" s="39"/>
      <c r="T316" s="39"/>
      <c r="U316" s="34">
        <f t="shared" si="95"/>
        <v>0</v>
      </c>
      <c r="V316" s="34">
        <f t="shared" si="96"/>
        <v>0</v>
      </c>
      <c r="W316" s="25">
        <f t="shared" si="97"/>
        <v>0</v>
      </c>
      <c r="X316" s="25">
        <f t="shared" si="98"/>
        <v>0</v>
      </c>
      <c r="Y316" s="25">
        <f t="shared" si="99"/>
        <v>0</v>
      </c>
      <c r="Z316" s="25">
        <f t="shared" si="100"/>
        <v>0</v>
      </c>
      <c r="AA316" s="25">
        <f t="shared" si="101"/>
        <v>0</v>
      </c>
      <c r="AB316" s="25">
        <f t="shared" si="102"/>
        <v>0</v>
      </c>
    </row>
    <row r="317" spans="1:28" ht="20.100000000000001" customHeight="1" x14ac:dyDescent="0.25">
      <c r="A317" s="4" t="s">
        <v>64</v>
      </c>
      <c r="B317" s="7" t="s">
        <v>589</v>
      </c>
      <c r="C317" s="5">
        <v>338</v>
      </c>
      <c r="D317" s="39"/>
      <c r="E317" s="39"/>
      <c r="F317" s="39"/>
      <c r="G317" s="39"/>
      <c r="H317" s="39"/>
      <c r="I317" s="39"/>
      <c r="J317" s="39"/>
      <c r="K317" s="39"/>
      <c r="L317" s="39"/>
      <c r="M317" s="39"/>
      <c r="N317" s="39"/>
      <c r="O317" s="39"/>
      <c r="P317" s="39"/>
      <c r="Q317" s="39"/>
      <c r="R317" s="39"/>
      <c r="S317" s="39"/>
      <c r="T317" s="39"/>
      <c r="U317" s="34">
        <f t="shared" si="95"/>
        <v>0</v>
      </c>
      <c r="V317" s="34">
        <f t="shared" si="96"/>
        <v>0</v>
      </c>
      <c r="W317" s="25">
        <f t="shared" si="97"/>
        <v>0</v>
      </c>
      <c r="X317" s="25">
        <f t="shared" si="98"/>
        <v>0</v>
      </c>
      <c r="Y317" s="25">
        <f t="shared" si="99"/>
        <v>0</v>
      </c>
      <c r="Z317" s="25">
        <f t="shared" si="100"/>
        <v>0</v>
      </c>
      <c r="AA317" s="25">
        <f t="shared" si="101"/>
        <v>0</v>
      </c>
      <c r="AB317" s="25">
        <f t="shared" si="102"/>
        <v>0</v>
      </c>
    </row>
    <row r="318" spans="1:28" ht="20.100000000000001" customHeight="1" x14ac:dyDescent="0.25">
      <c r="A318" s="4" t="s">
        <v>754</v>
      </c>
      <c r="B318" s="7" t="s">
        <v>755</v>
      </c>
      <c r="C318" s="5">
        <v>338.1</v>
      </c>
      <c r="D318" s="39"/>
      <c r="E318" s="39"/>
      <c r="F318" s="39"/>
      <c r="G318" s="39"/>
      <c r="H318" s="39"/>
      <c r="I318" s="39"/>
      <c r="J318" s="39"/>
      <c r="K318" s="39"/>
      <c r="L318" s="39"/>
      <c r="M318" s="39"/>
      <c r="N318" s="39"/>
      <c r="O318" s="39"/>
      <c r="P318" s="39"/>
      <c r="Q318" s="39"/>
      <c r="R318" s="39"/>
      <c r="S318" s="39"/>
      <c r="T318" s="39"/>
      <c r="U318" s="34">
        <f t="shared" si="95"/>
        <v>0</v>
      </c>
      <c r="V318" s="34">
        <f t="shared" si="96"/>
        <v>0</v>
      </c>
      <c r="W318" s="25">
        <f t="shared" si="97"/>
        <v>0</v>
      </c>
      <c r="X318" s="25">
        <f t="shared" si="98"/>
        <v>0</v>
      </c>
      <c r="Y318" s="25">
        <f t="shared" si="99"/>
        <v>0</v>
      </c>
      <c r="Z318" s="25">
        <f t="shared" si="100"/>
        <v>0</v>
      </c>
      <c r="AA318" s="25">
        <f t="shared" si="101"/>
        <v>0</v>
      </c>
      <c r="AB318" s="25">
        <f t="shared" si="102"/>
        <v>0</v>
      </c>
    </row>
    <row r="319" spans="1:28" ht="20.100000000000001" customHeight="1" x14ac:dyDescent="0.25">
      <c r="A319" s="4" t="s">
        <v>63</v>
      </c>
      <c r="B319" s="7" t="s">
        <v>590</v>
      </c>
      <c r="C319" s="5">
        <v>339</v>
      </c>
      <c r="D319" s="39"/>
      <c r="E319" s="39"/>
      <c r="F319" s="39"/>
      <c r="G319" s="39"/>
      <c r="H319" s="39"/>
      <c r="I319" s="39"/>
      <c r="J319" s="39"/>
      <c r="K319" s="39"/>
      <c r="L319" s="39"/>
      <c r="M319" s="39"/>
      <c r="N319" s="39"/>
      <c r="O319" s="39"/>
      <c r="P319" s="39"/>
      <c r="Q319" s="39"/>
      <c r="R319" s="39"/>
      <c r="S319" s="39"/>
      <c r="T319" s="39"/>
      <c r="U319" s="34">
        <f t="shared" si="95"/>
        <v>0</v>
      </c>
      <c r="V319" s="34">
        <f t="shared" si="96"/>
        <v>0</v>
      </c>
      <c r="W319" s="25">
        <f t="shared" si="97"/>
        <v>0</v>
      </c>
      <c r="X319" s="25">
        <f t="shared" si="98"/>
        <v>0</v>
      </c>
      <c r="Y319" s="25">
        <f t="shared" si="99"/>
        <v>0</v>
      </c>
      <c r="Z319" s="25">
        <f t="shared" si="100"/>
        <v>0</v>
      </c>
      <c r="AA319" s="25">
        <f t="shared" si="101"/>
        <v>0</v>
      </c>
      <c r="AB319" s="25">
        <f t="shared" si="102"/>
        <v>0</v>
      </c>
    </row>
    <row r="320" spans="1:28" ht="20.100000000000001" customHeight="1" x14ac:dyDescent="0.25">
      <c r="A320" s="4" t="s">
        <v>62</v>
      </c>
      <c r="B320" s="7" t="s">
        <v>591</v>
      </c>
      <c r="C320" s="5">
        <v>340</v>
      </c>
      <c r="D320" s="39"/>
      <c r="E320" s="39"/>
      <c r="F320" s="39"/>
      <c r="G320" s="39"/>
      <c r="H320" s="39"/>
      <c r="I320" s="39"/>
      <c r="J320" s="39"/>
      <c r="K320" s="39"/>
      <c r="L320" s="39"/>
      <c r="M320" s="39"/>
      <c r="N320" s="39"/>
      <c r="O320" s="39"/>
      <c r="P320" s="39"/>
      <c r="Q320" s="39"/>
      <c r="R320" s="39"/>
      <c r="S320" s="39"/>
      <c r="T320" s="39"/>
      <c r="U320" s="34">
        <f t="shared" si="95"/>
        <v>0</v>
      </c>
      <c r="V320" s="34">
        <f t="shared" si="96"/>
        <v>0</v>
      </c>
      <c r="W320" s="25">
        <f t="shared" si="97"/>
        <v>0</v>
      </c>
      <c r="X320" s="25">
        <f t="shared" si="98"/>
        <v>0</v>
      </c>
      <c r="Y320" s="25">
        <f t="shared" si="99"/>
        <v>0</v>
      </c>
      <c r="Z320" s="25">
        <f t="shared" si="100"/>
        <v>0</v>
      </c>
      <c r="AA320" s="25">
        <f t="shared" si="101"/>
        <v>0</v>
      </c>
      <c r="AB320" s="25">
        <f t="shared" si="102"/>
        <v>0</v>
      </c>
    </row>
    <row r="321" spans="1:28" ht="20.100000000000001" customHeight="1" x14ac:dyDescent="0.25">
      <c r="A321" s="4" t="s">
        <v>61</v>
      </c>
      <c r="B321" s="7" t="s">
        <v>756</v>
      </c>
      <c r="C321" s="5">
        <v>341</v>
      </c>
      <c r="D321" s="38"/>
      <c r="E321" s="38"/>
      <c r="F321" s="39"/>
      <c r="G321" s="39"/>
      <c r="H321" s="39"/>
      <c r="I321" s="39"/>
      <c r="J321" s="39"/>
      <c r="K321" s="39"/>
      <c r="L321" s="39"/>
      <c r="M321" s="39"/>
      <c r="N321" s="39"/>
      <c r="O321" s="39"/>
      <c r="P321" s="39"/>
      <c r="Q321" s="39"/>
      <c r="R321" s="39"/>
      <c r="S321" s="39"/>
      <c r="T321" s="39"/>
      <c r="U321" s="34">
        <f t="shared" si="95"/>
        <v>0</v>
      </c>
      <c r="V321" s="34">
        <f t="shared" si="96"/>
        <v>0</v>
      </c>
      <c r="W321" s="25">
        <f t="shared" si="97"/>
        <v>0</v>
      </c>
      <c r="X321" s="25">
        <f t="shared" si="98"/>
        <v>0</v>
      </c>
      <c r="Y321" s="25">
        <f t="shared" si="99"/>
        <v>0</v>
      </c>
      <c r="Z321" s="25">
        <f t="shared" si="100"/>
        <v>0</v>
      </c>
      <c r="AA321" s="25">
        <f t="shared" si="101"/>
        <v>0</v>
      </c>
      <c r="AB321" s="25">
        <f t="shared" si="102"/>
        <v>0</v>
      </c>
    </row>
    <row r="322" spans="1:28" ht="20.100000000000001" customHeight="1" x14ac:dyDescent="0.25">
      <c r="A322" s="4" t="s">
        <v>60</v>
      </c>
      <c r="B322" s="7" t="s">
        <v>592</v>
      </c>
      <c r="C322" s="5">
        <v>342</v>
      </c>
      <c r="D322" s="38"/>
      <c r="E322" s="38"/>
      <c r="F322" s="39"/>
      <c r="G322" s="39"/>
      <c r="H322" s="39"/>
      <c r="I322" s="39"/>
      <c r="J322" s="39"/>
      <c r="K322" s="39"/>
      <c r="L322" s="39"/>
      <c r="M322" s="39"/>
      <c r="N322" s="39"/>
      <c r="O322" s="39"/>
      <c r="P322" s="39"/>
      <c r="Q322" s="39"/>
      <c r="R322" s="39"/>
      <c r="S322" s="39"/>
      <c r="T322" s="39"/>
      <c r="U322" s="34">
        <f t="shared" si="95"/>
        <v>0</v>
      </c>
      <c r="V322" s="34">
        <f t="shared" si="96"/>
        <v>0</v>
      </c>
      <c r="W322" s="25">
        <f t="shared" si="97"/>
        <v>0</v>
      </c>
      <c r="X322" s="25">
        <f t="shared" si="98"/>
        <v>0</v>
      </c>
      <c r="Y322" s="25">
        <f t="shared" si="99"/>
        <v>0</v>
      </c>
      <c r="Z322" s="25">
        <f t="shared" si="100"/>
        <v>0</v>
      </c>
      <c r="AA322" s="25">
        <f t="shared" si="101"/>
        <v>0</v>
      </c>
      <c r="AB322" s="25">
        <f t="shared" si="102"/>
        <v>0</v>
      </c>
    </row>
    <row r="323" spans="1:28" ht="20.100000000000001" customHeight="1" x14ac:dyDescent="0.25">
      <c r="A323" s="4" t="s">
        <v>757</v>
      </c>
      <c r="B323" s="7" t="s">
        <v>758</v>
      </c>
      <c r="C323" s="5">
        <v>342.1</v>
      </c>
      <c r="D323" s="38"/>
      <c r="E323" s="38"/>
      <c r="F323" s="39"/>
      <c r="G323" s="39"/>
      <c r="H323" s="39"/>
      <c r="I323" s="39"/>
      <c r="J323" s="39"/>
      <c r="K323" s="39"/>
      <c r="L323" s="39"/>
      <c r="M323" s="39"/>
      <c r="N323" s="39"/>
      <c r="O323" s="39"/>
      <c r="P323" s="39"/>
      <c r="Q323" s="39"/>
      <c r="R323" s="39"/>
      <c r="S323" s="39"/>
      <c r="T323" s="39"/>
      <c r="U323" s="34">
        <f t="shared" si="95"/>
        <v>0</v>
      </c>
      <c r="V323" s="34">
        <f t="shared" si="96"/>
        <v>0</v>
      </c>
      <c r="W323" s="25">
        <f t="shared" si="97"/>
        <v>0</v>
      </c>
      <c r="X323" s="25">
        <f t="shared" si="98"/>
        <v>0</v>
      </c>
      <c r="Y323" s="25">
        <f t="shared" si="99"/>
        <v>0</v>
      </c>
      <c r="Z323" s="25">
        <f t="shared" si="100"/>
        <v>0</v>
      </c>
      <c r="AA323" s="25">
        <f t="shared" si="101"/>
        <v>0</v>
      </c>
      <c r="AB323" s="25">
        <f t="shared" si="102"/>
        <v>0</v>
      </c>
    </row>
    <row r="324" spans="1:28" ht="20.100000000000001" customHeight="1" x14ac:dyDescent="0.25">
      <c r="A324" s="4" t="s">
        <v>59</v>
      </c>
      <c r="B324" s="7" t="s">
        <v>593</v>
      </c>
      <c r="C324" s="5">
        <v>343</v>
      </c>
      <c r="D324" s="38"/>
      <c r="E324" s="38"/>
      <c r="F324" s="39">
        <v>1</v>
      </c>
      <c r="G324" s="39">
        <v>1</v>
      </c>
      <c r="H324" s="39"/>
      <c r="I324" s="39"/>
      <c r="J324" s="39">
        <v>1</v>
      </c>
      <c r="K324" s="39"/>
      <c r="L324" s="39"/>
      <c r="M324" s="39"/>
      <c r="N324" s="39"/>
      <c r="O324" s="39"/>
      <c r="P324" s="39"/>
      <c r="Q324" s="39"/>
      <c r="R324" s="39"/>
      <c r="S324" s="39"/>
      <c r="T324" s="39"/>
      <c r="U324" s="34">
        <f t="shared" si="95"/>
        <v>1</v>
      </c>
      <c r="V324" s="34">
        <f t="shared" si="96"/>
        <v>1</v>
      </c>
      <c r="W324" s="25">
        <f t="shared" si="97"/>
        <v>1</v>
      </c>
      <c r="X324" s="25">
        <f t="shared" si="98"/>
        <v>1</v>
      </c>
      <c r="Y324" s="25">
        <f t="shared" si="99"/>
        <v>0</v>
      </c>
      <c r="Z324" s="25">
        <f t="shared" si="100"/>
        <v>0</v>
      </c>
      <c r="AA324" s="25">
        <f t="shared" si="101"/>
        <v>0</v>
      </c>
      <c r="AB324" s="25">
        <f t="shared" si="102"/>
        <v>0</v>
      </c>
    </row>
    <row r="325" spans="1:28" ht="20.100000000000001" customHeight="1" x14ac:dyDescent="0.25">
      <c r="A325" s="4" t="s">
        <v>58</v>
      </c>
      <c r="B325" s="7" t="s">
        <v>594</v>
      </c>
      <c r="C325" s="5">
        <v>344</v>
      </c>
      <c r="D325" s="38"/>
      <c r="E325" s="38"/>
      <c r="F325" s="39"/>
      <c r="G325" s="39"/>
      <c r="H325" s="39"/>
      <c r="I325" s="39"/>
      <c r="J325" s="39"/>
      <c r="K325" s="39"/>
      <c r="L325" s="39"/>
      <c r="M325" s="39"/>
      <c r="N325" s="39"/>
      <c r="O325" s="39"/>
      <c r="P325" s="39"/>
      <c r="Q325" s="39"/>
      <c r="R325" s="39"/>
      <c r="S325" s="39"/>
      <c r="T325" s="39"/>
      <c r="U325" s="34">
        <f t="shared" ref="U325:U356" si="104">D325+F325</f>
        <v>0</v>
      </c>
      <c r="V325" s="34">
        <f t="shared" ref="V325:V356" si="105">J325+K325+M325</f>
        <v>0</v>
      </c>
      <c r="W325" s="25">
        <f t="shared" ref="W325:W356" si="106">J325</f>
        <v>0</v>
      </c>
      <c r="X325" s="25">
        <f t="shared" ref="X325:X356" si="107">G325+H325+I325</f>
        <v>0</v>
      </c>
      <c r="Y325" s="25">
        <f t="shared" ref="Y325:Y356" si="108">Q325</f>
        <v>0</v>
      </c>
      <c r="Z325" s="25">
        <f t="shared" ref="Z325:Z356" si="109">O325+P325</f>
        <v>0</v>
      </c>
      <c r="AA325" s="25">
        <f t="shared" ref="AA325:AA356" si="110">T325</f>
        <v>0</v>
      </c>
      <c r="AB325" s="25">
        <f t="shared" ref="AB325:AB356" si="111">R325+S325</f>
        <v>0</v>
      </c>
    </row>
    <row r="326" spans="1:28" ht="20.100000000000001" customHeight="1" x14ac:dyDescent="0.25">
      <c r="A326" s="4" t="s">
        <v>57</v>
      </c>
      <c r="B326" s="7" t="s">
        <v>666</v>
      </c>
      <c r="C326" s="5">
        <v>345</v>
      </c>
      <c r="D326" s="38"/>
      <c r="E326" s="38"/>
      <c r="F326" s="39"/>
      <c r="G326" s="39"/>
      <c r="H326" s="39"/>
      <c r="I326" s="39"/>
      <c r="J326" s="39"/>
      <c r="K326" s="39"/>
      <c r="L326" s="39"/>
      <c r="M326" s="39"/>
      <c r="N326" s="39"/>
      <c r="O326" s="39"/>
      <c r="P326" s="39"/>
      <c r="Q326" s="39"/>
      <c r="R326" s="39"/>
      <c r="S326" s="39"/>
      <c r="T326" s="39"/>
      <c r="U326" s="34">
        <f t="shared" si="104"/>
        <v>0</v>
      </c>
      <c r="V326" s="34">
        <f t="shared" si="105"/>
        <v>0</v>
      </c>
      <c r="W326" s="25">
        <f t="shared" si="106"/>
        <v>0</v>
      </c>
      <c r="X326" s="25">
        <f t="shared" si="107"/>
        <v>0</v>
      </c>
      <c r="Y326" s="25">
        <f t="shared" si="108"/>
        <v>0</v>
      </c>
      <c r="Z326" s="25">
        <f t="shared" si="109"/>
        <v>0</v>
      </c>
      <c r="AA326" s="25">
        <f t="shared" si="110"/>
        <v>0</v>
      </c>
      <c r="AB326" s="25">
        <f t="shared" si="111"/>
        <v>0</v>
      </c>
    </row>
    <row r="327" spans="1:28" ht="20.100000000000001" customHeight="1" x14ac:dyDescent="0.25">
      <c r="A327" s="4" t="s">
        <v>56</v>
      </c>
      <c r="B327" s="7" t="s">
        <v>595</v>
      </c>
      <c r="C327" s="5">
        <v>345.1</v>
      </c>
      <c r="D327" s="38"/>
      <c r="E327" s="38"/>
      <c r="F327" s="39"/>
      <c r="G327" s="39"/>
      <c r="H327" s="39"/>
      <c r="I327" s="39"/>
      <c r="J327" s="39"/>
      <c r="K327" s="39"/>
      <c r="L327" s="39"/>
      <c r="M327" s="39"/>
      <c r="N327" s="39"/>
      <c r="O327" s="39"/>
      <c r="P327" s="39"/>
      <c r="Q327" s="39"/>
      <c r="R327" s="39"/>
      <c r="S327" s="39"/>
      <c r="T327" s="39"/>
      <c r="U327" s="34">
        <f t="shared" si="104"/>
        <v>0</v>
      </c>
      <c r="V327" s="34">
        <f t="shared" si="105"/>
        <v>0</v>
      </c>
      <c r="W327" s="25">
        <f t="shared" si="106"/>
        <v>0</v>
      </c>
      <c r="X327" s="25">
        <f t="shared" si="107"/>
        <v>0</v>
      </c>
      <c r="Y327" s="25">
        <f t="shared" si="108"/>
        <v>0</v>
      </c>
      <c r="Z327" s="25">
        <f t="shared" si="109"/>
        <v>0</v>
      </c>
      <c r="AA327" s="25">
        <f t="shared" si="110"/>
        <v>0</v>
      </c>
      <c r="AB327" s="25">
        <f t="shared" si="111"/>
        <v>0</v>
      </c>
    </row>
    <row r="328" spans="1:28" ht="20.100000000000001" customHeight="1" x14ac:dyDescent="0.25">
      <c r="A328" s="4" t="s">
        <v>55</v>
      </c>
      <c r="B328" s="7" t="s">
        <v>469</v>
      </c>
      <c r="C328" s="5">
        <v>346</v>
      </c>
      <c r="D328" s="38"/>
      <c r="E328" s="38"/>
      <c r="F328" s="39"/>
      <c r="G328" s="39"/>
      <c r="H328" s="39"/>
      <c r="I328" s="39"/>
      <c r="J328" s="39"/>
      <c r="K328" s="39"/>
      <c r="L328" s="39"/>
      <c r="M328" s="39"/>
      <c r="N328" s="39"/>
      <c r="O328" s="39"/>
      <c r="P328" s="39"/>
      <c r="Q328" s="39"/>
      <c r="R328" s="39"/>
      <c r="S328" s="39"/>
      <c r="T328" s="39"/>
      <c r="U328" s="34">
        <f t="shared" si="104"/>
        <v>0</v>
      </c>
      <c r="V328" s="34">
        <f t="shared" si="105"/>
        <v>0</v>
      </c>
      <c r="W328" s="25">
        <f t="shared" si="106"/>
        <v>0</v>
      </c>
      <c r="X328" s="25">
        <f t="shared" si="107"/>
        <v>0</v>
      </c>
      <c r="Y328" s="25">
        <f t="shared" si="108"/>
        <v>0</v>
      </c>
      <c r="Z328" s="25">
        <f t="shared" si="109"/>
        <v>0</v>
      </c>
      <c r="AA328" s="25">
        <f t="shared" si="110"/>
        <v>0</v>
      </c>
      <c r="AB328" s="25">
        <f t="shared" si="111"/>
        <v>0</v>
      </c>
    </row>
    <row r="329" spans="1:28" ht="20.100000000000001" customHeight="1" x14ac:dyDescent="0.25">
      <c r="A329" s="4" t="s">
        <v>54</v>
      </c>
      <c r="B329" s="7" t="s">
        <v>596</v>
      </c>
      <c r="C329" s="5">
        <v>347</v>
      </c>
      <c r="D329" s="38"/>
      <c r="E329" s="38"/>
      <c r="F329" s="39"/>
      <c r="G329" s="39"/>
      <c r="H329" s="39"/>
      <c r="I329" s="39"/>
      <c r="J329" s="39"/>
      <c r="K329" s="39"/>
      <c r="L329" s="39"/>
      <c r="M329" s="39"/>
      <c r="N329" s="39"/>
      <c r="O329" s="39"/>
      <c r="P329" s="39"/>
      <c r="Q329" s="39"/>
      <c r="R329" s="39"/>
      <c r="S329" s="39"/>
      <c r="T329" s="39"/>
      <c r="U329" s="34">
        <f t="shared" si="104"/>
        <v>0</v>
      </c>
      <c r="V329" s="34">
        <f t="shared" si="105"/>
        <v>0</v>
      </c>
      <c r="W329" s="25">
        <f t="shared" si="106"/>
        <v>0</v>
      </c>
      <c r="X329" s="25">
        <f t="shared" si="107"/>
        <v>0</v>
      </c>
      <c r="Y329" s="25">
        <f t="shared" si="108"/>
        <v>0</v>
      </c>
      <c r="Z329" s="25">
        <f t="shared" si="109"/>
        <v>0</v>
      </c>
      <c r="AA329" s="25">
        <f t="shared" si="110"/>
        <v>0</v>
      </c>
      <c r="AB329" s="25">
        <f t="shared" si="111"/>
        <v>0</v>
      </c>
    </row>
    <row r="330" spans="1:28" ht="20.100000000000001" customHeight="1" x14ac:dyDescent="0.25">
      <c r="A330" s="4" t="s">
        <v>53</v>
      </c>
      <c r="B330" s="7" t="s">
        <v>667</v>
      </c>
      <c r="C330" s="5">
        <v>348</v>
      </c>
      <c r="D330" s="38"/>
      <c r="E330" s="38"/>
      <c r="F330" s="39"/>
      <c r="G330" s="39"/>
      <c r="H330" s="39"/>
      <c r="I330" s="39"/>
      <c r="J330" s="39"/>
      <c r="K330" s="39"/>
      <c r="L330" s="39"/>
      <c r="M330" s="39"/>
      <c r="N330" s="39"/>
      <c r="O330" s="39"/>
      <c r="P330" s="39"/>
      <c r="Q330" s="39"/>
      <c r="R330" s="39"/>
      <c r="S330" s="39"/>
      <c r="T330" s="39"/>
      <c r="U330" s="34">
        <f t="shared" si="104"/>
        <v>0</v>
      </c>
      <c r="V330" s="34">
        <f t="shared" si="105"/>
        <v>0</v>
      </c>
      <c r="W330" s="25">
        <f t="shared" si="106"/>
        <v>0</v>
      </c>
      <c r="X330" s="25">
        <f t="shared" si="107"/>
        <v>0</v>
      </c>
      <c r="Y330" s="25">
        <f t="shared" si="108"/>
        <v>0</v>
      </c>
      <c r="Z330" s="25">
        <f t="shared" si="109"/>
        <v>0</v>
      </c>
      <c r="AA330" s="25">
        <f t="shared" si="110"/>
        <v>0</v>
      </c>
      <c r="AB330" s="25">
        <f t="shared" si="111"/>
        <v>0</v>
      </c>
    </row>
    <row r="331" spans="1:28" ht="20.100000000000001" customHeight="1" x14ac:dyDescent="0.25">
      <c r="A331" s="4" t="s">
        <v>52</v>
      </c>
      <c r="B331" s="7" t="s">
        <v>470</v>
      </c>
      <c r="C331" s="5">
        <v>349</v>
      </c>
      <c r="D331" s="38"/>
      <c r="E331" s="38"/>
      <c r="F331" s="39"/>
      <c r="G331" s="39"/>
      <c r="H331" s="39"/>
      <c r="I331" s="39"/>
      <c r="J331" s="39"/>
      <c r="K331" s="39"/>
      <c r="L331" s="39"/>
      <c r="M331" s="39"/>
      <c r="N331" s="39"/>
      <c r="O331" s="39"/>
      <c r="P331" s="39"/>
      <c r="Q331" s="39"/>
      <c r="R331" s="39"/>
      <c r="S331" s="39"/>
      <c r="T331" s="39"/>
      <c r="U331" s="34">
        <f t="shared" si="104"/>
        <v>0</v>
      </c>
      <c r="V331" s="34">
        <f t="shared" si="105"/>
        <v>0</v>
      </c>
      <c r="W331" s="25">
        <f t="shared" si="106"/>
        <v>0</v>
      </c>
      <c r="X331" s="25">
        <f t="shared" si="107"/>
        <v>0</v>
      </c>
      <c r="Y331" s="25">
        <f t="shared" si="108"/>
        <v>0</v>
      </c>
      <c r="Z331" s="25">
        <f t="shared" si="109"/>
        <v>0</v>
      </c>
      <c r="AA331" s="25">
        <f t="shared" si="110"/>
        <v>0</v>
      </c>
      <c r="AB331" s="25">
        <f t="shared" si="111"/>
        <v>0</v>
      </c>
    </row>
    <row r="332" spans="1:28" ht="20.100000000000001" customHeight="1" x14ac:dyDescent="0.25">
      <c r="A332" s="4" t="s">
        <v>51</v>
      </c>
      <c r="B332" s="7" t="s">
        <v>597</v>
      </c>
      <c r="C332" s="5">
        <v>350</v>
      </c>
      <c r="D332" s="38"/>
      <c r="E332" s="38"/>
      <c r="F332" s="39"/>
      <c r="G332" s="39"/>
      <c r="H332" s="39"/>
      <c r="I332" s="39"/>
      <c r="J332" s="39"/>
      <c r="K332" s="39"/>
      <c r="L332" s="39"/>
      <c r="M332" s="39"/>
      <c r="N332" s="39"/>
      <c r="O332" s="39"/>
      <c r="P332" s="39"/>
      <c r="Q332" s="39"/>
      <c r="R332" s="39"/>
      <c r="S332" s="39"/>
      <c r="T332" s="39"/>
      <c r="U332" s="34">
        <f t="shared" si="104"/>
        <v>0</v>
      </c>
      <c r="V332" s="34">
        <f t="shared" si="105"/>
        <v>0</v>
      </c>
      <c r="W332" s="25">
        <f t="shared" si="106"/>
        <v>0</v>
      </c>
      <c r="X332" s="25">
        <f t="shared" si="107"/>
        <v>0</v>
      </c>
      <c r="Y332" s="25">
        <f t="shared" si="108"/>
        <v>0</v>
      </c>
      <c r="Z332" s="25">
        <f t="shared" si="109"/>
        <v>0</v>
      </c>
      <c r="AA332" s="25">
        <f t="shared" si="110"/>
        <v>0</v>
      </c>
      <c r="AB332" s="25">
        <f t="shared" si="111"/>
        <v>0</v>
      </c>
    </row>
    <row r="333" spans="1:28" ht="20.100000000000001" customHeight="1" x14ac:dyDescent="0.25">
      <c r="A333" s="4" t="s">
        <v>50</v>
      </c>
      <c r="B333" s="5" t="s">
        <v>668</v>
      </c>
      <c r="C333" s="5">
        <v>351</v>
      </c>
      <c r="D333" s="38"/>
      <c r="E333" s="38"/>
      <c r="F333" s="39"/>
      <c r="G333" s="39"/>
      <c r="H333" s="39"/>
      <c r="I333" s="39"/>
      <c r="J333" s="39"/>
      <c r="K333" s="39"/>
      <c r="L333" s="39"/>
      <c r="M333" s="39"/>
      <c r="N333" s="39"/>
      <c r="O333" s="39"/>
      <c r="P333" s="39"/>
      <c r="Q333" s="39"/>
      <c r="R333" s="39"/>
      <c r="S333" s="39"/>
      <c r="T333" s="39"/>
      <c r="U333" s="34">
        <f t="shared" si="104"/>
        <v>0</v>
      </c>
      <c r="V333" s="34">
        <f t="shared" si="105"/>
        <v>0</v>
      </c>
      <c r="W333" s="25">
        <f t="shared" si="106"/>
        <v>0</v>
      </c>
      <c r="X333" s="25">
        <f t="shared" si="107"/>
        <v>0</v>
      </c>
      <c r="Y333" s="25">
        <f t="shared" si="108"/>
        <v>0</v>
      </c>
      <c r="Z333" s="25">
        <f t="shared" si="109"/>
        <v>0</v>
      </c>
      <c r="AA333" s="25">
        <f t="shared" si="110"/>
        <v>0</v>
      </c>
      <c r="AB333" s="25">
        <f t="shared" si="111"/>
        <v>0</v>
      </c>
    </row>
    <row r="334" spans="1:28" ht="20.100000000000001" customHeight="1" x14ac:dyDescent="0.25">
      <c r="A334" s="4" t="s">
        <v>49</v>
      </c>
      <c r="B334" s="7" t="s">
        <v>382</v>
      </c>
      <c r="C334" s="5">
        <v>352</v>
      </c>
      <c r="D334" s="38"/>
      <c r="E334" s="38"/>
      <c r="F334" s="39"/>
      <c r="G334" s="39"/>
      <c r="H334" s="39"/>
      <c r="I334" s="39"/>
      <c r="J334" s="39"/>
      <c r="K334" s="39"/>
      <c r="L334" s="39"/>
      <c r="M334" s="39"/>
      <c r="N334" s="39"/>
      <c r="O334" s="39"/>
      <c r="P334" s="39"/>
      <c r="Q334" s="39"/>
      <c r="R334" s="39"/>
      <c r="S334" s="39"/>
      <c r="T334" s="39"/>
      <c r="U334" s="34">
        <f t="shared" si="104"/>
        <v>0</v>
      </c>
      <c r="V334" s="34">
        <f t="shared" si="105"/>
        <v>0</v>
      </c>
      <c r="W334" s="25">
        <f t="shared" si="106"/>
        <v>0</v>
      </c>
      <c r="X334" s="25">
        <f t="shared" si="107"/>
        <v>0</v>
      </c>
      <c r="Y334" s="25">
        <f t="shared" si="108"/>
        <v>0</v>
      </c>
      <c r="Z334" s="25">
        <f t="shared" si="109"/>
        <v>0</v>
      </c>
      <c r="AA334" s="25">
        <f t="shared" si="110"/>
        <v>0</v>
      </c>
      <c r="AB334" s="25">
        <f t="shared" si="111"/>
        <v>0</v>
      </c>
    </row>
    <row r="335" spans="1:28" ht="20.100000000000001" customHeight="1" x14ac:dyDescent="0.25">
      <c r="A335" s="4" t="s">
        <v>48</v>
      </c>
      <c r="B335" s="7" t="s">
        <v>759</v>
      </c>
      <c r="C335" s="5">
        <v>353</v>
      </c>
      <c r="D335" s="38"/>
      <c r="E335" s="38"/>
      <c r="F335" s="39"/>
      <c r="G335" s="39"/>
      <c r="H335" s="39"/>
      <c r="I335" s="39"/>
      <c r="J335" s="39"/>
      <c r="K335" s="39"/>
      <c r="L335" s="39"/>
      <c r="M335" s="39"/>
      <c r="N335" s="39"/>
      <c r="O335" s="39"/>
      <c r="P335" s="39"/>
      <c r="Q335" s="39"/>
      <c r="R335" s="39"/>
      <c r="S335" s="39"/>
      <c r="T335" s="39"/>
      <c r="U335" s="34">
        <f t="shared" si="104"/>
        <v>0</v>
      </c>
      <c r="V335" s="34">
        <f t="shared" si="105"/>
        <v>0</v>
      </c>
      <c r="W335" s="25">
        <f t="shared" si="106"/>
        <v>0</v>
      </c>
      <c r="X335" s="25">
        <f t="shared" si="107"/>
        <v>0</v>
      </c>
      <c r="Y335" s="25">
        <f t="shared" si="108"/>
        <v>0</v>
      </c>
      <c r="Z335" s="25">
        <f t="shared" si="109"/>
        <v>0</v>
      </c>
      <c r="AA335" s="25">
        <f t="shared" si="110"/>
        <v>0</v>
      </c>
      <c r="AB335" s="25">
        <f t="shared" si="111"/>
        <v>0</v>
      </c>
    </row>
    <row r="336" spans="1:28" ht="20.100000000000001" customHeight="1" x14ac:dyDescent="0.25">
      <c r="A336" s="4" t="s">
        <v>47</v>
      </c>
      <c r="B336" s="7" t="s">
        <v>505</v>
      </c>
      <c r="C336" s="5">
        <v>354</v>
      </c>
      <c r="D336" s="38"/>
      <c r="E336" s="38"/>
      <c r="F336" s="39"/>
      <c r="G336" s="39"/>
      <c r="H336" s="39"/>
      <c r="I336" s="39"/>
      <c r="J336" s="39"/>
      <c r="K336" s="39"/>
      <c r="L336" s="39"/>
      <c r="M336" s="39"/>
      <c r="N336" s="39"/>
      <c r="O336" s="39"/>
      <c r="P336" s="39"/>
      <c r="Q336" s="39"/>
      <c r="R336" s="39"/>
      <c r="S336" s="39"/>
      <c r="T336" s="39"/>
      <c r="U336" s="34">
        <f t="shared" si="104"/>
        <v>0</v>
      </c>
      <c r="V336" s="34">
        <f t="shared" si="105"/>
        <v>0</v>
      </c>
      <c r="W336" s="25">
        <f t="shared" si="106"/>
        <v>0</v>
      </c>
      <c r="X336" s="25">
        <f t="shared" si="107"/>
        <v>0</v>
      </c>
      <c r="Y336" s="25">
        <f t="shared" si="108"/>
        <v>0</v>
      </c>
      <c r="Z336" s="25">
        <f t="shared" si="109"/>
        <v>0</v>
      </c>
      <c r="AA336" s="25">
        <f t="shared" si="110"/>
        <v>0</v>
      </c>
      <c r="AB336" s="25">
        <f t="shared" si="111"/>
        <v>0</v>
      </c>
    </row>
    <row r="337" spans="1:28" ht="20.100000000000001" customHeight="1" x14ac:dyDescent="0.25">
      <c r="A337" s="4" t="s">
        <v>46</v>
      </c>
      <c r="B337" s="7" t="s">
        <v>760</v>
      </c>
      <c r="C337" s="5">
        <v>355</v>
      </c>
      <c r="D337" s="38"/>
      <c r="E337" s="38"/>
      <c r="F337" s="39"/>
      <c r="G337" s="39"/>
      <c r="H337" s="39"/>
      <c r="I337" s="39"/>
      <c r="J337" s="39"/>
      <c r="K337" s="39"/>
      <c r="L337" s="39"/>
      <c r="M337" s="39"/>
      <c r="N337" s="39"/>
      <c r="O337" s="39"/>
      <c r="P337" s="39"/>
      <c r="Q337" s="39"/>
      <c r="R337" s="39"/>
      <c r="S337" s="39"/>
      <c r="T337" s="39"/>
      <c r="U337" s="34">
        <f t="shared" si="104"/>
        <v>0</v>
      </c>
      <c r="V337" s="34">
        <f t="shared" si="105"/>
        <v>0</v>
      </c>
      <c r="W337" s="25">
        <f t="shared" si="106"/>
        <v>0</v>
      </c>
      <c r="X337" s="25">
        <f t="shared" si="107"/>
        <v>0</v>
      </c>
      <c r="Y337" s="25">
        <f t="shared" si="108"/>
        <v>0</v>
      </c>
      <c r="Z337" s="25">
        <f t="shared" si="109"/>
        <v>0</v>
      </c>
      <c r="AA337" s="25">
        <f t="shared" si="110"/>
        <v>0</v>
      </c>
      <c r="AB337" s="25">
        <f t="shared" si="111"/>
        <v>0</v>
      </c>
    </row>
    <row r="338" spans="1:28" ht="20.100000000000001" customHeight="1" x14ac:dyDescent="0.25">
      <c r="A338" s="4" t="s">
        <v>45</v>
      </c>
      <c r="B338" s="7" t="s">
        <v>407</v>
      </c>
      <c r="C338" s="5"/>
      <c r="D338" s="38"/>
      <c r="E338" s="38"/>
      <c r="F338" s="39"/>
      <c r="G338" s="39"/>
      <c r="H338" s="39"/>
      <c r="I338" s="39"/>
      <c r="J338" s="39"/>
      <c r="K338" s="39"/>
      <c r="L338" s="39"/>
      <c r="M338" s="39"/>
      <c r="N338" s="39"/>
      <c r="O338" s="39"/>
      <c r="P338" s="39"/>
      <c r="Q338" s="39"/>
      <c r="R338" s="39"/>
      <c r="S338" s="39"/>
      <c r="T338" s="39"/>
      <c r="U338" s="34">
        <f t="shared" si="104"/>
        <v>0</v>
      </c>
      <c r="V338" s="34">
        <f t="shared" si="105"/>
        <v>0</v>
      </c>
      <c r="W338" s="25">
        <f t="shared" si="106"/>
        <v>0</v>
      </c>
      <c r="X338" s="25">
        <f t="shared" si="107"/>
        <v>0</v>
      </c>
      <c r="Y338" s="25">
        <f t="shared" si="108"/>
        <v>0</v>
      </c>
      <c r="Z338" s="25">
        <f t="shared" si="109"/>
        <v>0</v>
      </c>
      <c r="AA338" s="25">
        <f t="shared" si="110"/>
        <v>0</v>
      </c>
      <c r="AB338" s="25">
        <f t="shared" si="111"/>
        <v>0</v>
      </c>
    </row>
    <row r="339" spans="1:28" ht="20.100000000000001" customHeight="1" x14ac:dyDescent="0.25">
      <c r="A339" s="8" t="s">
        <v>44</v>
      </c>
      <c r="B339" s="12" t="s">
        <v>471</v>
      </c>
      <c r="C339" s="5"/>
      <c r="D339" s="36">
        <f t="shared" ref="D339:T339" si="112">SUM(D340:D372)</f>
        <v>0</v>
      </c>
      <c r="E339" s="36">
        <f t="shared" si="112"/>
        <v>0</v>
      </c>
      <c r="F339" s="36">
        <f t="shared" si="112"/>
        <v>0</v>
      </c>
      <c r="G339" s="36">
        <f t="shared" si="112"/>
        <v>0</v>
      </c>
      <c r="H339" s="36">
        <f t="shared" si="112"/>
        <v>0</v>
      </c>
      <c r="I339" s="36">
        <f t="shared" si="112"/>
        <v>0</v>
      </c>
      <c r="J339" s="36">
        <f t="shared" si="112"/>
        <v>0</v>
      </c>
      <c r="K339" s="36">
        <f t="shared" si="112"/>
        <v>0</v>
      </c>
      <c r="L339" s="36">
        <f t="shared" si="112"/>
        <v>0</v>
      </c>
      <c r="M339" s="36">
        <f t="shared" si="112"/>
        <v>0</v>
      </c>
      <c r="N339" s="36">
        <f t="shared" si="112"/>
        <v>0</v>
      </c>
      <c r="O339" s="36">
        <f t="shared" si="112"/>
        <v>0</v>
      </c>
      <c r="P339" s="36">
        <f t="shared" si="112"/>
        <v>0</v>
      </c>
      <c r="Q339" s="36">
        <f t="shared" si="112"/>
        <v>0</v>
      </c>
      <c r="R339" s="36">
        <f t="shared" si="112"/>
        <v>0</v>
      </c>
      <c r="S339" s="36">
        <f t="shared" si="112"/>
        <v>0</v>
      </c>
      <c r="T339" s="36">
        <f t="shared" si="112"/>
        <v>0</v>
      </c>
      <c r="U339" s="34">
        <f t="shared" si="104"/>
        <v>0</v>
      </c>
      <c r="V339" s="34">
        <f t="shared" si="105"/>
        <v>0</v>
      </c>
      <c r="W339" s="25">
        <f t="shared" si="106"/>
        <v>0</v>
      </c>
      <c r="X339" s="25">
        <f t="shared" si="107"/>
        <v>0</v>
      </c>
      <c r="Y339" s="25">
        <f t="shared" si="108"/>
        <v>0</v>
      </c>
      <c r="Z339" s="25">
        <f t="shared" si="109"/>
        <v>0</v>
      </c>
      <c r="AA339" s="25">
        <f t="shared" si="110"/>
        <v>0</v>
      </c>
      <c r="AB339" s="25">
        <f t="shared" si="111"/>
        <v>0</v>
      </c>
    </row>
    <row r="340" spans="1:28" ht="20.100000000000001" customHeight="1" x14ac:dyDescent="0.25">
      <c r="A340" s="4" t="s">
        <v>43</v>
      </c>
      <c r="B340" s="7" t="s">
        <v>374</v>
      </c>
      <c r="C340" s="6">
        <v>356</v>
      </c>
      <c r="D340" s="38"/>
      <c r="E340" s="38"/>
      <c r="F340" s="39"/>
      <c r="G340" s="39"/>
      <c r="H340" s="39"/>
      <c r="I340" s="39"/>
      <c r="J340" s="39"/>
      <c r="K340" s="39"/>
      <c r="L340" s="39"/>
      <c r="M340" s="39"/>
      <c r="N340" s="39"/>
      <c r="O340" s="39"/>
      <c r="P340" s="39"/>
      <c r="Q340" s="39"/>
      <c r="R340" s="39"/>
      <c r="S340" s="39"/>
      <c r="T340" s="39"/>
      <c r="U340" s="34">
        <f t="shared" si="104"/>
        <v>0</v>
      </c>
      <c r="V340" s="34">
        <f t="shared" si="105"/>
        <v>0</v>
      </c>
      <c r="W340" s="25">
        <f t="shared" si="106"/>
        <v>0</v>
      </c>
      <c r="X340" s="25">
        <f t="shared" si="107"/>
        <v>0</v>
      </c>
      <c r="Y340" s="25">
        <f t="shared" si="108"/>
        <v>0</v>
      </c>
      <c r="Z340" s="25">
        <f t="shared" si="109"/>
        <v>0</v>
      </c>
      <c r="AA340" s="25">
        <f t="shared" si="110"/>
        <v>0</v>
      </c>
      <c r="AB340" s="25">
        <f t="shared" si="111"/>
        <v>0</v>
      </c>
    </row>
    <row r="341" spans="1:28" ht="20.100000000000001" customHeight="1" x14ac:dyDescent="0.25">
      <c r="A341" s="4" t="s">
        <v>42</v>
      </c>
      <c r="B341" s="7" t="s">
        <v>472</v>
      </c>
      <c r="C341" s="6">
        <v>357</v>
      </c>
      <c r="D341" s="38"/>
      <c r="E341" s="38"/>
      <c r="F341" s="39"/>
      <c r="G341" s="39"/>
      <c r="H341" s="39"/>
      <c r="I341" s="39"/>
      <c r="J341" s="39"/>
      <c r="K341" s="39"/>
      <c r="L341" s="39"/>
      <c r="M341" s="39"/>
      <c r="N341" s="39"/>
      <c r="O341" s="39"/>
      <c r="P341" s="39"/>
      <c r="Q341" s="39"/>
      <c r="R341" s="39"/>
      <c r="S341" s="39"/>
      <c r="T341" s="39"/>
      <c r="U341" s="34">
        <f t="shared" si="104"/>
        <v>0</v>
      </c>
      <c r="V341" s="34">
        <f t="shared" si="105"/>
        <v>0</v>
      </c>
      <c r="W341" s="25">
        <f t="shared" si="106"/>
        <v>0</v>
      </c>
      <c r="X341" s="25">
        <f t="shared" si="107"/>
        <v>0</v>
      </c>
      <c r="Y341" s="25">
        <f t="shared" si="108"/>
        <v>0</v>
      </c>
      <c r="Z341" s="25">
        <f t="shared" si="109"/>
        <v>0</v>
      </c>
      <c r="AA341" s="25">
        <f t="shared" si="110"/>
        <v>0</v>
      </c>
      <c r="AB341" s="25">
        <f t="shared" si="111"/>
        <v>0</v>
      </c>
    </row>
    <row r="342" spans="1:28" ht="20.100000000000001" customHeight="1" x14ac:dyDescent="0.25">
      <c r="A342" s="4" t="s">
        <v>41</v>
      </c>
      <c r="B342" s="7" t="s">
        <v>761</v>
      </c>
      <c r="C342" s="6">
        <v>358</v>
      </c>
      <c r="D342" s="39"/>
      <c r="E342" s="39"/>
      <c r="F342" s="39"/>
      <c r="G342" s="39"/>
      <c r="H342" s="39"/>
      <c r="I342" s="39"/>
      <c r="J342" s="39"/>
      <c r="K342" s="39"/>
      <c r="L342" s="39"/>
      <c r="M342" s="39"/>
      <c r="N342" s="39"/>
      <c r="O342" s="39"/>
      <c r="P342" s="39"/>
      <c r="Q342" s="39"/>
      <c r="R342" s="39"/>
      <c r="S342" s="39"/>
      <c r="T342" s="39"/>
      <c r="U342" s="34">
        <f t="shared" si="104"/>
        <v>0</v>
      </c>
      <c r="V342" s="34">
        <f t="shared" si="105"/>
        <v>0</v>
      </c>
      <c r="W342" s="25">
        <f t="shared" si="106"/>
        <v>0</v>
      </c>
      <c r="X342" s="25">
        <f t="shared" si="107"/>
        <v>0</v>
      </c>
      <c r="Y342" s="25">
        <f t="shared" si="108"/>
        <v>0</v>
      </c>
      <c r="Z342" s="25">
        <f t="shared" si="109"/>
        <v>0</v>
      </c>
      <c r="AA342" s="25">
        <f t="shared" si="110"/>
        <v>0</v>
      </c>
      <c r="AB342" s="25">
        <f t="shared" si="111"/>
        <v>0</v>
      </c>
    </row>
    <row r="343" spans="1:28" ht="20.100000000000001" customHeight="1" x14ac:dyDescent="0.25">
      <c r="A343" s="4" t="s">
        <v>762</v>
      </c>
      <c r="B343" s="7" t="s">
        <v>763</v>
      </c>
      <c r="C343" s="6">
        <v>358.1</v>
      </c>
      <c r="D343" s="39"/>
      <c r="E343" s="39"/>
      <c r="F343" s="39"/>
      <c r="G343" s="39"/>
      <c r="H343" s="39"/>
      <c r="I343" s="39"/>
      <c r="J343" s="39"/>
      <c r="K343" s="39"/>
      <c r="L343" s="39"/>
      <c r="M343" s="39"/>
      <c r="N343" s="39"/>
      <c r="O343" s="39"/>
      <c r="P343" s="39"/>
      <c r="Q343" s="39"/>
      <c r="R343" s="39"/>
      <c r="S343" s="39"/>
      <c r="T343" s="39"/>
      <c r="U343" s="34">
        <f t="shared" si="104"/>
        <v>0</v>
      </c>
      <c r="V343" s="34">
        <f t="shared" si="105"/>
        <v>0</v>
      </c>
      <c r="W343" s="25">
        <f t="shared" si="106"/>
        <v>0</v>
      </c>
      <c r="X343" s="25">
        <f t="shared" si="107"/>
        <v>0</v>
      </c>
      <c r="Y343" s="25">
        <f t="shared" si="108"/>
        <v>0</v>
      </c>
      <c r="Z343" s="25">
        <f t="shared" si="109"/>
        <v>0</v>
      </c>
      <c r="AA343" s="25">
        <f t="shared" si="110"/>
        <v>0</v>
      </c>
      <c r="AB343" s="25">
        <f t="shared" si="111"/>
        <v>0</v>
      </c>
    </row>
    <row r="344" spans="1:28" ht="20.100000000000001" customHeight="1" x14ac:dyDescent="0.25">
      <c r="A344" s="4" t="s">
        <v>40</v>
      </c>
      <c r="B344" s="7" t="s">
        <v>764</v>
      </c>
      <c r="C344" s="6">
        <v>359</v>
      </c>
      <c r="D344" s="38"/>
      <c r="E344" s="38"/>
      <c r="F344" s="39"/>
      <c r="G344" s="39"/>
      <c r="H344" s="39"/>
      <c r="I344" s="39"/>
      <c r="J344" s="39"/>
      <c r="K344" s="39"/>
      <c r="L344" s="39"/>
      <c r="M344" s="39"/>
      <c r="N344" s="39"/>
      <c r="O344" s="39"/>
      <c r="P344" s="39"/>
      <c r="Q344" s="39"/>
      <c r="R344" s="39"/>
      <c r="S344" s="39"/>
      <c r="T344" s="39"/>
      <c r="U344" s="34">
        <f t="shared" si="104"/>
        <v>0</v>
      </c>
      <c r="V344" s="34">
        <f t="shared" si="105"/>
        <v>0</v>
      </c>
      <c r="W344" s="25">
        <f t="shared" si="106"/>
        <v>0</v>
      </c>
      <c r="X344" s="25">
        <f t="shared" si="107"/>
        <v>0</v>
      </c>
      <c r="Y344" s="25">
        <f t="shared" si="108"/>
        <v>0</v>
      </c>
      <c r="Z344" s="25">
        <f t="shared" si="109"/>
        <v>0</v>
      </c>
      <c r="AA344" s="25">
        <f t="shared" si="110"/>
        <v>0</v>
      </c>
      <c r="AB344" s="25">
        <f t="shared" si="111"/>
        <v>0</v>
      </c>
    </row>
    <row r="345" spans="1:28" ht="20.100000000000001" customHeight="1" x14ac:dyDescent="0.25">
      <c r="A345" s="4" t="s">
        <v>39</v>
      </c>
      <c r="B345" s="7" t="s">
        <v>598</v>
      </c>
      <c r="C345" s="6">
        <v>360</v>
      </c>
      <c r="D345" s="43"/>
      <c r="E345" s="43"/>
      <c r="F345" s="43"/>
      <c r="G345" s="43"/>
      <c r="H345" s="43"/>
      <c r="I345" s="43"/>
      <c r="J345" s="43"/>
      <c r="K345" s="43"/>
      <c r="L345" s="43"/>
      <c r="M345" s="43"/>
      <c r="N345" s="43"/>
      <c r="O345" s="43"/>
      <c r="P345" s="43"/>
      <c r="Q345" s="43"/>
      <c r="R345" s="43"/>
      <c r="S345" s="43"/>
      <c r="T345" s="43"/>
      <c r="U345" s="34">
        <f t="shared" si="104"/>
        <v>0</v>
      </c>
      <c r="V345" s="34">
        <f t="shared" si="105"/>
        <v>0</v>
      </c>
      <c r="W345" s="25">
        <f t="shared" si="106"/>
        <v>0</v>
      </c>
      <c r="X345" s="25">
        <f t="shared" si="107"/>
        <v>0</v>
      </c>
      <c r="Y345" s="25">
        <f t="shared" si="108"/>
        <v>0</v>
      </c>
      <c r="Z345" s="25">
        <f t="shared" si="109"/>
        <v>0</v>
      </c>
      <c r="AA345" s="25">
        <f t="shared" si="110"/>
        <v>0</v>
      </c>
      <c r="AB345" s="25">
        <f t="shared" si="111"/>
        <v>0</v>
      </c>
    </row>
    <row r="346" spans="1:28" ht="20.100000000000001" customHeight="1" x14ac:dyDescent="0.25">
      <c r="A346" s="4" t="s">
        <v>38</v>
      </c>
      <c r="B346" s="7" t="s">
        <v>599</v>
      </c>
      <c r="C346" s="5">
        <v>361</v>
      </c>
      <c r="D346" s="38"/>
      <c r="E346" s="38"/>
      <c r="F346" s="39"/>
      <c r="G346" s="39"/>
      <c r="H346" s="39"/>
      <c r="I346" s="39"/>
      <c r="J346" s="39"/>
      <c r="K346" s="39"/>
      <c r="L346" s="39"/>
      <c r="M346" s="39"/>
      <c r="N346" s="39"/>
      <c r="O346" s="39"/>
      <c r="P346" s="39"/>
      <c r="Q346" s="39"/>
      <c r="R346" s="39"/>
      <c r="S346" s="39"/>
      <c r="T346" s="39"/>
      <c r="U346" s="34">
        <f t="shared" si="104"/>
        <v>0</v>
      </c>
      <c r="V346" s="34">
        <f t="shared" si="105"/>
        <v>0</v>
      </c>
      <c r="W346" s="25">
        <f t="shared" si="106"/>
        <v>0</v>
      </c>
      <c r="X346" s="25">
        <f t="shared" si="107"/>
        <v>0</v>
      </c>
      <c r="Y346" s="25">
        <f t="shared" si="108"/>
        <v>0</v>
      </c>
      <c r="Z346" s="25">
        <f t="shared" si="109"/>
        <v>0</v>
      </c>
      <c r="AA346" s="25">
        <f t="shared" si="110"/>
        <v>0</v>
      </c>
      <c r="AB346" s="25">
        <f t="shared" si="111"/>
        <v>0</v>
      </c>
    </row>
    <row r="347" spans="1:28" ht="20.100000000000001" customHeight="1" x14ac:dyDescent="0.25">
      <c r="A347" s="4" t="s">
        <v>37</v>
      </c>
      <c r="B347" s="7" t="s">
        <v>600</v>
      </c>
      <c r="C347" s="5">
        <v>362</v>
      </c>
      <c r="D347" s="38"/>
      <c r="E347" s="38"/>
      <c r="F347" s="39"/>
      <c r="G347" s="39"/>
      <c r="H347" s="39"/>
      <c r="I347" s="39"/>
      <c r="J347" s="39"/>
      <c r="K347" s="39"/>
      <c r="L347" s="39"/>
      <c r="M347" s="39"/>
      <c r="N347" s="39"/>
      <c r="O347" s="39"/>
      <c r="P347" s="39"/>
      <c r="Q347" s="39"/>
      <c r="R347" s="39"/>
      <c r="S347" s="39"/>
      <c r="T347" s="39"/>
      <c r="U347" s="34">
        <f t="shared" si="104"/>
        <v>0</v>
      </c>
      <c r="V347" s="34">
        <f t="shared" si="105"/>
        <v>0</v>
      </c>
      <c r="W347" s="25">
        <f t="shared" si="106"/>
        <v>0</v>
      </c>
      <c r="X347" s="25">
        <f t="shared" si="107"/>
        <v>0</v>
      </c>
      <c r="Y347" s="25">
        <f t="shared" si="108"/>
        <v>0</v>
      </c>
      <c r="Z347" s="25">
        <f t="shared" si="109"/>
        <v>0</v>
      </c>
      <c r="AA347" s="25">
        <f t="shared" si="110"/>
        <v>0</v>
      </c>
      <c r="AB347" s="25">
        <f t="shared" si="111"/>
        <v>0</v>
      </c>
    </row>
    <row r="348" spans="1:28" ht="20.100000000000001" customHeight="1" x14ac:dyDescent="0.25">
      <c r="A348" s="4" t="s">
        <v>36</v>
      </c>
      <c r="B348" s="7" t="s">
        <v>765</v>
      </c>
      <c r="C348" s="5">
        <v>363</v>
      </c>
      <c r="D348" s="38"/>
      <c r="E348" s="38"/>
      <c r="F348" s="39"/>
      <c r="G348" s="39"/>
      <c r="H348" s="39"/>
      <c r="I348" s="39"/>
      <c r="J348" s="39"/>
      <c r="K348" s="39"/>
      <c r="L348" s="39"/>
      <c r="M348" s="39"/>
      <c r="N348" s="39"/>
      <c r="O348" s="39"/>
      <c r="P348" s="39"/>
      <c r="Q348" s="39"/>
      <c r="R348" s="39"/>
      <c r="S348" s="39"/>
      <c r="T348" s="39"/>
      <c r="U348" s="34">
        <f t="shared" si="104"/>
        <v>0</v>
      </c>
      <c r="V348" s="34">
        <f t="shared" si="105"/>
        <v>0</v>
      </c>
      <c r="W348" s="25">
        <f t="shared" si="106"/>
        <v>0</v>
      </c>
      <c r="X348" s="25">
        <f t="shared" si="107"/>
        <v>0</v>
      </c>
      <c r="Y348" s="25">
        <f t="shared" si="108"/>
        <v>0</v>
      </c>
      <c r="Z348" s="25">
        <f t="shared" si="109"/>
        <v>0</v>
      </c>
      <c r="AA348" s="25">
        <f t="shared" si="110"/>
        <v>0</v>
      </c>
      <c r="AB348" s="25">
        <f t="shared" si="111"/>
        <v>0</v>
      </c>
    </row>
    <row r="349" spans="1:28" ht="20.100000000000001" customHeight="1" x14ac:dyDescent="0.25">
      <c r="A349" s="4" t="s">
        <v>35</v>
      </c>
      <c r="B349" s="7" t="s">
        <v>473</v>
      </c>
      <c r="C349" s="5">
        <v>364</v>
      </c>
      <c r="D349" s="38"/>
      <c r="E349" s="38"/>
      <c r="F349" s="39"/>
      <c r="G349" s="39"/>
      <c r="H349" s="39"/>
      <c r="I349" s="39"/>
      <c r="J349" s="39"/>
      <c r="K349" s="39"/>
      <c r="L349" s="39"/>
      <c r="M349" s="39"/>
      <c r="N349" s="39"/>
      <c r="O349" s="39"/>
      <c r="P349" s="39"/>
      <c r="Q349" s="39"/>
      <c r="R349" s="39"/>
      <c r="S349" s="39"/>
      <c r="T349" s="39"/>
      <c r="U349" s="34">
        <f t="shared" si="104"/>
        <v>0</v>
      </c>
      <c r="V349" s="34">
        <f t="shared" si="105"/>
        <v>0</v>
      </c>
      <c r="W349" s="25">
        <f t="shared" si="106"/>
        <v>0</v>
      </c>
      <c r="X349" s="25">
        <f t="shared" si="107"/>
        <v>0</v>
      </c>
      <c r="Y349" s="25">
        <f t="shared" si="108"/>
        <v>0</v>
      </c>
      <c r="Z349" s="25">
        <f t="shared" si="109"/>
        <v>0</v>
      </c>
      <c r="AA349" s="25">
        <f t="shared" si="110"/>
        <v>0</v>
      </c>
      <c r="AB349" s="25">
        <f t="shared" si="111"/>
        <v>0</v>
      </c>
    </row>
    <row r="350" spans="1:28" ht="20.100000000000001" customHeight="1" x14ac:dyDescent="0.25">
      <c r="A350" s="4" t="s">
        <v>766</v>
      </c>
      <c r="B350" s="7" t="s">
        <v>767</v>
      </c>
      <c r="C350" s="5">
        <v>364.1</v>
      </c>
      <c r="D350" s="38"/>
      <c r="E350" s="38"/>
      <c r="F350" s="39"/>
      <c r="G350" s="39"/>
      <c r="H350" s="39"/>
      <c r="I350" s="39"/>
      <c r="J350" s="39"/>
      <c r="K350" s="39"/>
      <c r="L350" s="39"/>
      <c r="M350" s="39"/>
      <c r="N350" s="39"/>
      <c r="O350" s="39"/>
      <c r="P350" s="39"/>
      <c r="Q350" s="39"/>
      <c r="R350" s="39"/>
      <c r="S350" s="39"/>
      <c r="T350" s="39"/>
      <c r="U350" s="34">
        <f t="shared" si="104"/>
        <v>0</v>
      </c>
      <c r="V350" s="34">
        <f t="shared" si="105"/>
        <v>0</v>
      </c>
      <c r="W350" s="25">
        <f t="shared" si="106"/>
        <v>0</v>
      </c>
      <c r="X350" s="25">
        <f t="shared" si="107"/>
        <v>0</v>
      </c>
      <c r="Y350" s="25">
        <f t="shared" si="108"/>
        <v>0</v>
      </c>
      <c r="Z350" s="25">
        <f t="shared" si="109"/>
        <v>0</v>
      </c>
      <c r="AA350" s="25">
        <f t="shared" si="110"/>
        <v>0</v>
      </c>
      <c r="AB350" s="25">
        <f t="shared" si="111"/>
        <v>0</v>
      </c>
    </row>
    <row r="351" spans="1:28" ht="20.100000000000001" customHeight="1" x14ac:dyDescent="0.25">
      <c r="A351" s="4" t="s">
        <v>768</v>
      </c>
      <c r="B351" s="7" t="s">
        <v>769</v>
      </c>
      <c r="C351" s="5">
        <v>364.2</v>
      </c>
      <c r="D351" s="38"/>
      <c r="E351" s="38"/>
      <c r="F351" s="39"/>
      <c r="G351" s="39"/>
      <c r="H351" s="39"/>
      <c r="I351" s="39"/>
      <c r="J351" s="39"/>
      <c r="K351" s="39"/>
      <c r="L351" s="39"/>
      <c r="M351" s="39"/>
      <c r="N351" s="39"/>
      <c r="O351" s="39"/>
      <c r="P351" s="39"/>
      <c r="Q351" s="39"/>
      <c r="R351" s="39"/>
      <c r="S351" s="39"/>
      <c r="T351" s="39"/>
      <c r="U351" s="34">
        <f t="shared" si="104"/>
        <v>0</v>
      </c>
      <c r="V351" s="34">
        <f t="shared" si="105"/>
        <v>0</v>
      </c>
      <c r="W351" s="25">
        <f t="shared" si="106"/>
        <v>0</v>
      </c>
      <c r="X351" s="25">
        <f t="shared" si="107"/>
        <v>0</v>
      </c>
      <c r="Y351" s="25">
        <f t="shared" si="108"/>
        <v>0</v>
      </c>
      <c r="Z351" s="25">
        <f t="shared" si="109"/>
        <v>0</v>
      </c>
      <c r="AA351" s="25">
        <f t="shared" si="110"/>
        <v>0</v>
      </c>
      <c r="AB351" s="25">
        <f t="shared" si="111"/>
        <v>0</v>
      </c>
    </row>
    <row r="352" spans="1:28" ht="20.100000000000001" customHeight="1" x14ac:dyDescent="0.25">
      <c r="A352" s="4" t="s">
        <v>34</v>
      </c>
      <c r="B352" s="7" t="s">
        <v>474</v>
      </c>
      <c r="C352" s="5">
        <v>365</v>
      </c>
      <c r="D352" s="39"/>
      <c r="E352" s="39"/>
      <c r="F352" s="39"/>
      <c r="G352" s="39"/>
      <c r="H352" s="39"/>
      <c r="I352" s="39"/>
      <c r="J352" s="39"/>
      <c r="K352" s="39"/>
      <c r="L352" s="39"/>
      <c r="M352" s="39"/>
      <c r="N352" s="39"/>
      <c r="O352" s="39"/>
      <c r="P352" s="39"/>
      <c r="Q352" s="39"/>
      <c r="R352" s="39"/>
      <c r="S352" s="39"/>
      <c r="T352" s="39"/>
      <c r="U352" s="34">
        <f t="shared" si="104"/>
        <v>0</v>
      </c>
      <c r="V352" s="34">
        <f t="shared" si="105"/>
        <v>0</v>
      </c>
      <c r="W352" s="25">
        <f t="shared" si="106"/>
        <v>0</v>
      </c>
      <c r="X352" s="25">
        <f t="shared" si="107"/>
        <v>0</v>
      </c>
      <c r="Y352" s="25">
        <f t="shared" si="108"/>
        <v>0</v>
      </c>
      <c r="Z352" s="25">
        <f t="shared" si="109"/>
        <v>0</v>
      </c>
      <c r="AA352" s="25">
        <f t="shared" si="110"/>
        <v>0</v>
      </c>
      <c r="AB352" s="25">
        <f t="shared" si="111"/>
        <v>0</v>
      </c>
    </row>
    <row r="353" spans="1:28" ht="20.100000000000001" customHeight="1" x14ac:dyDescent="0.25">
      <c r="A353" s="4" t="s">
        <v>33</v>
      </c>
      <c r="B353" s="7" t="s">
        <v>475</v>
      </c>
      <c r="C353" s="5">
        <v>366</v>
      </c>
      <c r="D353" s="39"/>
      <c r="E353" s="39"/>
      <c r="F353" s="39"/>
      <c r="G353" s="39"/>
      <c r="H353" s="39"/>
      <c r="I353" s="39"/>
      <c r="J353" s="39"/>
      <c r="K353" s="39"/>
      <c r="L353" s="39"/>
      <c r="M353" s="39"/>
      <c r="N353" s="39"/>
      <c r="O353" s="39"/>
      <c r="P353" s="39"/>
      <c r="Q353" s="39"/>
      <c r="R353" s="39"/>
      <c r="S353" s="39"/>
      <c r="T353" s="39"/>
      <c r="U353" s="34">
        <f t="shared" si="104"/>
        <v>0</v>
      </c>
      <c r="V353" s="34">
        <f t="shared" si="105"/>
        <v>0</v>
      </c>
      <c r="W353" s="25">
        <f t="shared" si="106"/>
        <v>0</v>
      </c>
      <c r="X353" s="25">
        <f t="shared" si="107"/>
        <v>0</v>
      </c>
      <c r="Y353" s="25">
        <f t="shared" si="108"/>
        <v>0</v>
      </c>
      <c r="Z353" s="25">
        <f t="shared" si="109"/>
        <v>0</v>
      </c>
      <c r="AA353" s="25">
        <f t="shared" si="110"/>
        <v>0</v>
      </c>
      <c r="AB353" s="25">
        <f t="shared" si="111"/>
        <v>0</v>
      </c>
    </row>
    <row r="354" spans="1:28" ht="20.100000000000001" customHeight="1" x14ac:dyDescent="0.25">
      <c r="A354" s="4" t="s">
        <v>32</v>
      </c>
      <c r="B354" s="7" t="s">
        <v>601</v>
      </c>
      <c r="C354" s="5">
        <v>367</v>
      </c>
      <c r="D354" s="38"/>
      <c r="E354" s="38"/>
      <c r="F354" s="39"/>
      <c r="G354" s="39"/>
      <c r="H354" s="39"/>
      <c r="I354" s="39"/>
      <c r="J354" s="39"/>
      <c r="K354" s="39"/>
      <c r="L354" s="39"/>
      <c r="M354" s="39"/>
      <c r="N354" s="39"/>
      <c r="O354" s="39"/>
      <c r="P354" s="39"/>
      <c r="Q354" s="39"/>
      <c r="R354" s="39"/>
      <c r="S354" s="39"/>
      <c r="T354" s="39"/>
      <c r="U354" s="34">
        <f t="shared" si="104"/>
        <v>0</v>
      </c>
      <c r="V354" s="34">
        <f t="shared" si="105"/>
        <v>0</v>
      </c>
      <c r="W354" s="25">
        <f t="shared" si="106"/>
        <v>0</v>
      </c>
      <c r="X354" s="25">
        <f t="shared" si="107"/>
        <v>0</v>
      </c>
      <c r="Y354" s="25">
        <f t="shared" si="108"/>
        <v>0</v>
      </c>
      <c r="Z354" s="25">
        <f t="shared" si="109"/>
        <v>0</v>
      </c>
      <c r="AA354" s="25">
        <f t="shared" si="110"/>
        <v>0</v>
      </c>
      <c r="AB354" s="25">
        <f t="shared" si="111"/>
        <v>0</v>
      </c>
    </row>
    <row r="355" spans="1:28" ht="20.100000000000001" customHeight="1" x14ac:dyDescent="0.25">
      <c r="A355" s="4" t="s">
        <v>31</v>
      </c>
      <c r="B355" s="7" t="s">
        <v>602</v>
      </c>
      <c r="C355" s="5">
        <v>368</v>
      </c>
      <c r="D355" s="38"/>
      <c r="E355" s="38"/>
      <c r="F355" s="39"/>
      <c r="G355" s="39"/>
      <c r="H355" s="39"/>
      <c r="I355" s="39"/>
      <c r="J355" s="39"/>
      <c r="K355" s="39"/>
      <c r="L355" s="39"/>
      <c r="M355" s="39"/>
      <c r="N355" s="39"/>
      <c r="O355" s="39"/>
      <c r="P355" s="39"/>
      <c r="Q355" s="39"/>
      <c r="R355" s="39"/>
      <c r="S355" s="39"/>
      <c r="T355" s="39"/>
      <c r="U355" s="34">
        <f t="shared" si="104"/>
        <v>0</v>
      </c>
      <c r="V355" s="34">
        <f t="shared" si="105"/>
        <v>0</v>
      </c>
      <c r="W355" s="25">
        <f t="shared" si="106"/>
        <v>0</v>
      </c>
      <c r="X355" s="25">
        <f t="shared" si="107"/>
        <v>0</v>
      </c>
      <c r="Y355" s="25">
        <f t="shared" si="108"/>
        <v>0</v>
      </c>
      <c r="Z355" s="25">
        <f t="shared" si="109"/>
        <v>0</v>
      </c>
      <c r="AA355" s="25">
        <f t="shared" si="110"/>
        <v>0</v>
      </c>
      <c r="AB355" s="25">
        <f t="shared" si="111"/>
        <v>0</v>
      </c>
    </row>
    <row r="356" spans="1:28" ht="20.100000000000001" customHeight="1" x14ac:dyDescent="0.25">
      <c r="A356" s="4" t="s">
        <v>770</v>
      </c>
      <c r="B356" s="7" t="s">
        <v>771</v>
      </c>
      <c r="C356" s="5">
        <v>368.1</v>
      </c>
      <c r="D356" s="38"/>
      <c r="E356" s="38"/>
      <c r="F356" s="39"/>
      <c r="G356" s="39"/>
      <c r="H356" s="39"/>
      <c r="I356" s="39"/>
      <c r="J356" s="39"/>
      <c r="K356" s="39"/>
      <c r="L356" s="39"/>
      <c r="M356" s="39"/>
      <c r="N356" s="39"/>
      <c r="O356" s="39"/>
      <c r="P356" s="39"/>
      <c r="Q356" s="39"/>
      <c r="R356" s="39"/>
      <c r="S356" s="39"/>
      <c r="T356" s="39"/>
      <c r="U356" s="34">
        <f t="shared" si="104"/>
        <v>0</v>
      </c>
      <c r="V356" s="34">
        <f t="shared" si="105"/>
        <v>0</v>
      </c>
      <c r="W356" s="25">
        <f t="shared" si="106"/>
        <v>0</v>
      </c>
      <c r="X356" s="25">
        <f t="shared" si="107"/>
        <v>0</v>
      </c>
      <c r="Y356" s="25">
        <f t="shared" si="108"/>
        <v>0</v>
      </c>
      <c r="Z356" s="25">
        <f t="shared" si="109"/>
        <v>0</v>
      </c>
      <c r="AA356" s="25">
        <f t="shared" si="110"/>
        <v>0</v>
      </c>
      <c r="AB356" s="25">
        <f t="shared" si="111"/>
        <v>0</v>
      </c>
    </row>
    <row r="357" spans="1:28" ht="20.100000000000001" customHeight="1" x14ac:dyDescent="0.25">
      <c r="A357" s="4" t="s">
        <v>30</v>
      </c>
      <c r="B357" s="7" t="s">
        <v>603</v>
      </c>
      <c r="C357" s="5">
        <v>369</v>
      </c>
      <c r="D357" s="38"/>
      <c r="E357" s="38"/>
      <c r="F357" s="39"/>
      <c r="G357" s="39"/>
      <c r="H357" s="39"/>
      <c r="I357" s="39"/>
      <c r="J357" s="39"/>
      <c r="K357" s="39"/>
      <c r="L357" s="39"/>
      <c r="M357" s="39"/>
      <c r="N357" s="39"/>
      <c r="O357" s="39"/>
      <c r="P357" s="39"/>
      <c r="Q357" s="39"/>
      <c r="R357" s="39"/>
      <c r="S357" s="39"/>
      <c r="T357" s="39"/>
      <c r="U357" s="34">
        <f t="shared" ref="U357:U389" si="113">D357+F357</f>
        <v>0</v>
      </c>
      <c r="V357" s="34">
        <f t="shared" ref="V357:V389" si="114">J357+K357+M357</f>
        <v>0</v>
      </c>
      <c r="W357" s="25">
        <f t="shared" ref="W357:W389" si="115">J357</f>
        <v>0</v>
      </c>
      <c r="X357" s="25">
        <f t="shared" ref="X357:X389" si="116">G357+H357+I357</f>
        <v>0</v>
      </c>
      <c r="Y357" s="25">
        <f t="shared" ref="Y357:Y389" si="117">Q357</f>
        <v>0</v>
      </c>
      <c r="Z357" s="25">
        <f t="shared" ref="Z357:Z389" si="118">O357+P357</f>
        <v>0</v>
      </c>
      <c r="AA357" s="25">
        <f t="shared" ref="AA357:AA389" si="119">T357</f>
        <v>0</v>
      </c>
      <c r="AB357" s="25">
        <f t="shared" ref="AB357:AB389" si="120">R357+S357</f>
        <v>0</v>
      </c>
    </row>
    <row r="358" spans="1:28" ht="20.100000000000001" customHeight="1" x14ac:dyDescent="0.25">
      <c r="A358" s="4" t="s">
        <v>29</v>
      </c>
      <c r="B358" s="7" t="s">
        <v>604</v>
      </c>
      <c r="C358" s="5">
        <v>370</v>
      </c>
      <c r="D358" s="38"/>
      <c r="E358" s="38"/>
      <c r="F358" s="39"/>
      <c r="G358" s="39"/>
      <c r="H358" s="39"/>
      <c r="I358" s="39"/>
      <c r="J358" s="39"/>
      <c r="K358" s="39"/>
      <c r="L358" s="39"/>
      <c r="M358" s="39"/>
      <c r="N358" s="39"/>
      <c r="O358" s="39"/>
      <c r="P358" s="39"/>
      <c r="Q358" s="39"/>
      <c r="R358" s="39"/>
      <c r="S358" s="39"/>
      <c r="T358" s="39"/>
      <c r="U358" s="34">
        <f t="shared" si="113"/>
        <v>0</v>
      </c>
      <c r="V358" s="34">
        <f t="shared" si="114"/>
        <v>0</v>
      </c>
      <c r="W358" s="25">
        <f t="shared" si="115"/>
        <v>0</v>
      </c>
      <c r="X358" s="25">
        <f t="shared" si="116"/>
        <v>0</v>
      </c>
      <c r="Y358" s="25">
        <f t="shared" si="117"/>
        <v>0</v>
      </c>
      <c r="Z358" s="25">
        <f t="shared" si="118"/>
        <v>0</v>
      </c>
      <c r="AA358" s="25">
        <f t="shared" si="119"/>
        <v>0</v>
      </c>
      <c r="AB358" s="25">
        <f t="shared" si="120"/>
        <v>0</v>
      </c>
    </row>
    <row r="359" spans="1:28" ht="20.100000000000001" customHeight="1" x14ac:dyDescent="0.25">
      <c r="A359" s="4" t="s">
        <v>28</v>
      </c>
      <c r="B359" s="7" t="s">
        <v>605</v>
      </c>
      <c r="C359" s="5">
        <v>371</v>
      </c>
      <c r="D359" s="38"/>
      <c r="E359" s="38"/>
      <c r="F359" s="39"/>
      <c r="G359" s="39"/>
      <c r="H359" s="39"/>
      <c r="I359" s="39"/>
      <c r="J359" s="39"/>
      <c r="K359" s="39"/>
      <c r="L359" s="39"/>
      <c r="M359" s="39"/>
      <c r="N359" s="39"/>
      <c r="O359" s="39"/>
      <c r="P359" s="39"/>
      <c r="Q359" s="39"/>
      <c r="R359" s="39"/>
      <c r="S359" s="39"/>
      <c r="T359" s="39"/>
      <c r="U359" s="34">
        <f t="shared" si="113"/>
        <v>0</v>
      </c>
      <c r="V359" s="34">
        <f t="shared" si="114"/>
        <v>0</v>
      </c>
      <c r="W359" s="25">
        <f t="shared" si="115"/>
        <v>0</v>
      </c>
      <c r="X359" s="25">
        <f t="shared" si="116"/>
        <v>0</v>
      </c>
      <c r="Y359" s="25">
        <f t="shared" si="117"/>
        <v>0</v>
      </c>
      <c r="Z359" s="25">
        <f t="shared" si="118"/>
        <v>0</v>
      </c>
      <c r="AA359" s="25">
        <f t="shared" si="119"/>
        <v>0</v>
      </c>
      <c r="AB359" s="25">
        <f t="shared" si="120"/>
        <v>0</v>
      </c>
    </row>
    <row r="360" spans="1:28" ht="20.100000000000001" customHeight="1" x14ac:dyDescent="0.25">
      <c r="A360" s="4" t="s">
        <v>27</v>
      </c>
      <c r="B360" s="7" t="s">
        <v>606</v>
      </c>
      <c r="C360" s="5">
        <v>372</v>
      </c>
      <c r="D360" s="38"/>
      <c r="E360" s="38"/>
      <c r="F360" s="39"/>
      <c r="G360" s="39"/>
      <c r="H360" s="39"/>
      <c r="I360" s="39"/>
      <c r="J360" s="39"/>
      <c r="K360" s="39"/>
      <c r="L360" s="39"/>
      <c r="M360" s="39"/>
      <c r="N360" s="39"/>
      <c r="O360" s="39"/>
      <c r="P360" s="39"/>
      <c r="Q360" s="39"/>
      <c r="R360" s="39"/>
      <c r="S360" s="39"/>
      <c r="T360" s="39"/>
      <c r="U360" s="34">
        <f t="shared" si="113"/>
        <v>0</v>
      </c>
      <c r="V360" s="34">
        <f t="shared" si="114"/>
        <v>0</v>
      </c>
      <c r="W360" s="25">
        <f t="shared" si="115"/>
        <v>0</v>
      </c>
      <c r="X360" s="25">
        <f t="shared" si="116"/>
        <v>0</v>
      </c>
      <c r="Y360" s="25">
        <f t="shared" si="117"/>
        <v>0</v>
      </c>
      <c r="Z360" s="25">
        <f t="shared" si="118"/>
        <v>0</v>
      </c>
      <c r="AA360" s="25">
        <f t="shared" si="119"/>
        <v>0</v>
      </c>
      <c r="AB360" s="25">
        <f t="shared" si="120"/>
        <v>0</v>
      </c>
    </row>
    <row r="361" spans="1:28" ht="20.100000000000001" customHeight="1" x14ac:dyDescent="0.25">
      <c r="A361" s="4" t="s">
        <v>26</v>
      </c>
      <c r="B361" s="7" t="s">
        <v>607</v>
      </c>
      <c r="C361" s="5">
        <v>373</v>
      </c>
      <c r="D361" s="41"/>
      <c r="E361" s="41"/>
      <c r="F361" s="41"/>
      <c r="G361" s="41"/>
      <c r="H361" s="41"/>
      <c r="I361" s="41"/>
      <c r="J361" s="41"/>
      <c r="K361" s="41"/>
      <c r="L361" s="41"/>
      <c r="M361" s="41"/>
      <c r="N361" s="41"/>
      <c r="O361" s="41"/>
      <c r="P361" s="41"/>
      <c r="Q361" s="41"/>
      <c r="R361" s="41"/>
      <c r="S361" s="41"/>
      <c r="T361" s="41"/>
      <c r="U361" s="34">
        <f t="shared" si="113"/>
        <v>0</v>
      </c>
      <c r="V361" s="34">
        <f t="shared" si="114"/>
        <v>0</v>
      </c>
      <c r="W361" s="25">
        <f t="shared" si="115"/>
        <v>0</v>
      </c>
      <c r="X361" s="25">
        <f t="shared" si="116"/>
        <v>0</v>
      </c>
      <c r="Y361" s="25">
        <f t="shared" si="117"/>
        <v>0</v>
      </c>
      <c r="Z361" s="25">
        <f t="shared" si="118"/>
        <v>0</v>
      </c>
      <c r="AA361" s="25">
        <f t="shared" si="119"/>
        <v>0</v>
      </c>
      <c r="AB361" s="25">
        <f t="shared" si="120"/>
        <v>0</v>
      </c>
    </row>
    <row r="362" spans="1:28" ht="20.100000000000001" customHeight="1" x14ac:dyDescent="0.25">
      <c r="A362" s="4" t="s">
        <v>25</v>
      </c>
      <c r="B362" s="7" t="s">
        <v>608</v>
      </c>
      <c r="C362" s="5">
        <v>374</v>
      </c>
      <c r="D362" s="39"/>
      <c r="E362" s="39"/>
      <c r="F362" s="39"/>
      <c r="G362" s="39"/>
      <c r="H362" s="39"/>
      <c r="I362" s="39"/>
      <c r="J362" s="39"/>
      <c r="K362" s="39"/>
      <c r="L362" s="39"/>
      <c r="M362" s="39"/>
      <c r="N362" s="39"/>
      <c r="O362" s="39"/>
      <c r="P362" s="39"/>
      <c r="Q362" s="39"/>
      <c r="R362" s="39"/>
      <c r="S362" s="39"/>
      <c r="T362" s="39"/>
      <c r="U362" s="34">
        <f t="shared" si="113"/>
        <v>0</v>
      </c>
      <c r="V362" s="34">
        <f t="shared" si="114"/>
        <v>0</v>
      </c>
      <c r="W362" s="25">
        <f t="shared" si="115"/>
        <v>0</v>
      </c>
      <c r="X362" s="25">
        <f t="shared" si="116"/>
        <v>0</v>
      </c>
      <c r="Y362" s="25">
        <f t="shared" si="117"/>
        <v>0</v>
      </c>
      <c r="Z362" s="25">
        <f t="shared" si="118"/>
        <v>0</v>
      </c>
      <c r="AA362" s="25">
        <f t="shared" si="119"/>
        <v>0</v>
      </c>
      <c r="AB362" s="25">
        <f t="shared" si="120"/>
        <v>0</v>
      </c>
    </row>
    <row r="363" spans="1:28" ht="20.100000000000001" customHeight="1" x14ac:dyDescent="0.25">
      <c r="A363" s="4" t="s">
        <v>24</v>
      </c>
      <c r="B363" s="7" t="s">
        <v>476</v>
      </c>
      <c r="C363" s="5">
        <v>375</v>
      </c>
      <c r="D363" s="39"/>
      <c r="E363" s="39"/>
      <c r="F363" s="39"/>
      <c r="G363" s="39"/>
      <c r="H363" s="39"/>
      <c r="I363" s="39"/>
      <c r="J363" s="39"/>
      <c r="K363" s="39"/>
      <c r="L363" s="39"/>
      <c r="M363" s="39"/>
      <c r="N363" s="39"/>
      <c r="O363" s="39"/>
      <c r="P363" s="39"/>
      <c r="Q363" s="39"/>
      <c r="R363" s="39"/>
      <c r="S363" s="39"/>
      <c r="T363" s="39"/>
      <c r="U363" s="34">
        <f t="shared" si="113"/>
        <v>0</v>
      </c>
      <c r="V363" s="34">
        <f t="shared" si="114"/>
        <v>0</v>
      </c>
      <c r="W363" s="25">
        <f t="shared" si="115"/>
        <v>0</v>
      </c>
      <c r="X363" s="25">
        <f t="shared" si="116"/>
        <v>0</v>
      </c>
      <c r="Y363" s="25">
        <f t="shared" si="117"/>
        <v>0</v>
      </c>
      <c r="Z363" s="25">
        <f t="shared" si="118"/>
        <v>0</v>
      </c>
      <c r="AA363" s="25">
        <f t="shared" si="119"/>
        <v>0</v>
      </c>
      <c r="AB363" s="25">
        <f t="shared" si="120"/>
        <v>0</v>
      </c>
    </row>
    <row r="364" spans="1:28" ht="20.100000000000001" customHeight="1" x14ac:dyDescent="0.25">
      <c r="A364" s="4" t="s">
        <v>23</v>
      </c>
      <c r="B364" s="7" t="s">
        <v>609</v>
      </c>
      <c r="C364" s="5">
        <v>376</v>
      </c>
      <c r="D364" s="39"/>
      <c r="E364" s="39"/>
      <c r="F364" s="39"/>
      <c r="G364" s="39"/>
      <c r="H364" s="39"/>
      <c r="I364" s="39"/>
      <c r="J364" s="39"/>
      <c r="K364" s="39"/>
      <c r="L364" s="39"/>
      <c r="M364" s="39"/>
      <c r="N364" s="39"/>
      <c r="O364" s="39"/>
      <c r="P364" s="39"/>
      <c r="Q364" s="39"/>
      <c r="R364" s="39"/>
      <c r="S364" s="39"/>
      <c r="T364" s="39"/>
      <c r="U364" s="34">
        <f t="shared" si="113"/>
        <v>0</v>
      </c>
      <c r="V364" s="34">
        <f t="shared" si="114"/>
        <v>0</v>
      </c>
      <c r="W364" s="25">
        <f t="shared" si="115"/>
        <v>0</v>
      </c>
      <c r="X364" s="25">
        <f t="shared" si="116"/>
        <v>0</v>
      </c>
      <c r="Y364" s="25">
        <f t="shared" si="117"/>
        <v>0</v>
      </c>
      <c r="Z364" s="25">
        <f t="shared" si="118"/>
        <v>0</v>
      </c>
      <c r="AA364" s="25">
        <f t="shared" si="119"/>
        <v>0</v>
      </c>
      <c r="AB364" s="25">
        <f t="shared" si="120"/>
        <v>0</v>
      </c>
    </row>
    <row r="365" spans="1:28" ht="20.100000000000001" customHeight="1" x14ac:dyDescent="0.25">
      <c r="A365" s="4" t="s">
        <v>22</v>
      </c>
      <c r="B365" s="7" t="s">
        <v>610</v>
      </c>
      <c r="C365" s="5">
        <v>377</v>
      </c>
      <c r="D365" s="39"/>
      <c r="E365" s="39"/>
      <c r="F365" s="39"/>
      <c r="G365" s="39"/>
      <c r="H365" s="39"/>
      <c r="I365" s="39"/>
      <c r="J365" s="39"/>
      <c r="K365" s="39"/>
      <c r="L365" s="39"/>
      <c r="M365" s="39"/>
      <c r="N365" s="39"/>
      <c r="O365" s="39"/>
      <c r="P365" s="39"/>
      <c r="Q365" s="39"/>
      <c r="R365" s="39"/>
      <c r="S365" s="39"/>
      <c r="T365" s="39"/>
      <c r="U365" s="34">
        <f t="shared" si="113"/>
        <v>0</v>
      </c>
      <c r="V365" s="34">
        <f t="shared" si="114"/>
        <v>0</v>
      </c>
      <c r="W365" s="25">
        <f t="shared" si="115"/>
        <v>0</v>
      </c>
      <c r="X365" s="25">
        <f t="shared" si="116"/>
        <v>0</v>
      </c>
      <c r="Y365" s="25">
        <f t="shared" si="117"/>
        <v>0</v>
      </c>
      <c r="Z365" s="25">
        <f t="shared" si="118"/>
        <v>0</v>
      </c>
      <c r="AA365" s="25">
        <f t="shared" si="119"/>
        <v>0</v>
      </c>
      <c r="AB365" s="25">
        <f t="shared" si="120"/>
        <v>0</v>
      </c>
    </row>
    <row r="366" spans="1:28" ht="20.100000000000001" customHeight="1" x14ac:dyDescent="0.25">
      <c r="A366" s="4" t="s">
        <v>21</v>
      </c>
      <c r="B366" s="7" t="s">
        <v>611</v>
      </c>
      <c r="C366" s="5">
        <v>378</v>
      </c>
      <c r="D366" s="39"/>
      <c r="E366" s="39"/>
      <c r="F366" s="39"/>
      <c r="G366" s="39"/>
      <c r="H366" s="39"/>
      <c r="I366" s="39"/>
      <c r="J366" s="39"/>
      <c r="K366" s="39"/>
      <c r="L366" s="39"/>
      <c r="M366" s="39"/>
      <c r="N366" s="39"/>
      <c r="O366" s="39"/>
      <c r="P366" s="39"/>
      <c r="Q366" s="39"/>
      <c r="R366" s="39"/>
      <c r="S366" s="39"/>
      <c r="T366" s="39"/>
      <c r="U366" s="34">
        <f t="shared" si="113"/>
        <v>0</v>
      </c>
      <c r="V366" s="34">
        <f t="shared" si="114"/>
        <v>0</v>
      </c>
      <c r="W366" s="25">
        <f t="shared" si="115"/>
        <v>0</v>
      </c>
      <c r="X366" s="25">
        <f t="shared" si="116"/>
        <v>0</v>
      </c>
      <c r="Y366" s="25">
        <f t="shared" si="117"/>
        <v>0</v>
      </c>
      <c r="Z366" s="25">
        <f t="shared" si="118"/>
        <v>0</v>
      </c>
      <c r="AA366" s="25">
        <f t="shared" si="119"/>
        <v>0</v>
      </c>
      <c r="AB366" s="25">
        <f t="shared" si="120"/>
        <v>0</v>
      </c>
    </row>
    <row r="367" spans="1:28" ht="20.100000000000001" customHeight="1" x14ac:dyDescent="0.25">
      <c r="A367" s="4" t="s">
        <v>20</v>
      </c>
      <c r="B367" s="5" t="s">
        <v>477</v>
      </c>
      <c r="C367" s="5">
        <v>379</v>
      </c>
      <c r="D367" s="39"/>
      <c r="E367" s="39"/>
      <c r="F367" s="39"/>
      <c r="G367" s="39"/>
      <c r="H367" s="39"/>
      <c r="I367" s="39"/>
      <c r="J367" s="39"/>
      <c r="K367" s="39"/>
      <c r="L367" s="39"/>
      <c r="M367" s="39"/>
      <c r="N367" s="39"/>
      <c r="O367" s="39"/>
      <c r="P367" s="39"/>
      <c r="Q367" s="39"/>
      <c r="R367" s="39"/>
      <c r="S367" s="39"/>
      <c r="T367" s="39"/>
      <c r="U367" s="34">
        <f t="shared" si="113"/>
        <v>0</v>
      </c>
      <c r="V367" s="34">
        <f t="shared" si="114"/>
        <v>0</v>
      </c>
      <c r="W367" s="25">
        <f t="shared" si="115"/>
        <v>0</v>
      </c>
      <c r="X367" s="25">
        <f t="shared" si="116"/>
        <v>0</v>
      </c>
      <c r="Y367" s="25">
        <f t="shared" si="117"/>
        <v>0</v>
      </c>
      <c r="Z367" s="25">
        <f t="shared" si="118"/>
        <v>0</v>
      </c>
      <c r="AA367" s="25">
        <f t="shared" si="119"/>
        <v>0</v>
      </c>
      <c r="AB367" s="25">
        <f t="shared" si="120"/>
        <v>0</v>
      </c>
    </row>
    <row r="368" spans="1:28" ht="20.100000000000001" customHeight="1" x14ac:dyDescent="0.25">
      <c r="A368" s="4" t="s">
        <v>19</v>
      </c>
      <c r="B368" s="5" t="s">
        <v>612</v>
      </c>
      <c r="C368" s="5">
        <v>380</v>
      </c>
      <c r="D368" s="39"/>
      <c r="E368" s="39"/>
      <c r="F368" s="39"/>
      <c r="G368" s="39"/>
      <c r="H368" s="39"/>
      <c r="I368" s="39"/>
      <c r="J368" s="39"/>
      <c r="K368" s="39"/>
      <c r="L368" s="39"/>
      <c r="M368" s="39"/>
      <c r="N368" s="39"/>
      <c r="O368" s="39"/>
      <c r="P368" s="39"/>
      <c r="Q368" s="39"/>
      <c r="R368" s="39"/>
      <c r="S368" s="39"/>
      <c r="T368" s="39"/>
      <c r="U368" s="34">
        <f t="shared" si="113"/>
        <v>0</v>
      </c>
      <c r="V368" s="34">
        <f t="shared" si="114"/>
        <v>0</v>
      </c>
      <c r="W368" s="25">
        <f t="shared" si="115"/>
        <v>0</v>
      </c>
      <c r="X368" s="25">
        <f t="shared" si="116"/>
        <v>0</v>
      </c>
      <c r="Y368" s="25">
        <f t="shared" si="117"/>
        <v>0</v>
      </c>
      <c r="Z368" s="25">
        <f t="shared" si="118"/>
        <v>0</v>
      </c>
      <c r="AA368" s="25">
        <f t="shared" si="119"/>
        <v>0</v>
      </c>
      <c r="AB368" s="25">
        <f t="shared" si="120"/>
        <v>0</v>
      </c>
    </row>
    <row r="369" spans="1:28" ht="20.100000000000001" customHeight="1" x14ac:dyDescent="0.25">
      <c r="A369" s="4" t="s">
        <v>18</v>
      </c>
      <c r="B369" s="5" t="s">
        <v>375</v>
      </c>
      <c r="C369" s="5">
        <v>381</v>
      </c>
      <c r="D369" s="39"/>
      <c r="E369" s="39"/>
      <c r="F369" s="39"/>
      <c r="G369" s="39"/>
      <c r="H369" s="39"/>
      <c r="I369" s="39"/>
      <c r="J369" s="39"/>
      <c r="K369" s="39"/>
      <c r="L369" s="39"/>
      <c r="M369" s="39"/>
      <c r="N369" s="39"/>
      <c r="O369" s="39"/>
      <c r="P369" s="39"/>
      <c r="Q369" s="39"/>
      <c r="R369" s="39"/>
      <c r="S369" s="39"/>
      <c r="T369" s="39"/>
      <c r="U369" s="34">
        <f t="shared" si="113"/>
        <v>0</v>
      </c>
      <c r="V369" s="34">
        <f t="shared" si="114"/>
        <v>0</v>
      </c>
      <c r="W369" s="25">
        <f t="shared" si="115"/>
        <v>0</v>
      </c>
      <c r="X369" s="25">
        <f t="shared" si="116"/>
        <v>0</v>
      </c>
      <c r="Y369" s="25">
        <f t="shared" si="117"/>
        <v>0</v>
      </c>
      <c r="Z369" s="25">
        <f t="shared" si="118"/>
        <v>0</v>
      </c>
      <c r="AA369" s="25">
        <f t="shared" si="119"/>
        <v>0</v>
      </c>
      <c r="AB369" s="25">
        <f t="shared" si="120"/>
        <v>0</v>
      </c>
    </row>
    <row r="370" spans="1:28" ht="20.100000000000001" customHeight="1" x14ac:dyDescent="0.25">
      <c r="A370" s="4" t="s">
        <v>17</v>
      </c>
      <c r="B370" s="7" t="s">
        <v>478</v>
      </c>
      <c r="C370" s="14">
        <v>382</v>
      </c>
      <c r="D370" s="39"/>
      <c r="E370" s="39"/>
      <c r="F370" s="39"/>
      <c r="G370" s="39"/>
      <c r="H370" s="39"/>
      <c r="I370" s="39"/>
      <c r="J370" s="39"/>
      <c r="K370" s="39"/>
      <c r="L370" s="39"/>
      <c r="M370" s="39"/>
      <c r="N370" s="39"/>
      <c r="O370" s="39"/>
      <c r="P370" s="39"/>
      <c r="Q370" s="39"/>
      <c r="R370" s="39"/>
      <c r="S370" s="39"/>
      <c r="T370" s="39"/>
      <c r="U370" s="34">
        <f t="shared" si="113"/>
        <v>0</v>
      </c>
      <c r="V370" s="34">
        <f t="shared" si="114"/>
        <v>0</v>
      </c>
      <c r="W370" s="25">
        <f t="shared" si="115"/>
        <v>0</v>
      </c>
      <c r="X370" s="25">
        <f t="shared" si="116"/>
        <v>0</v>
      </c>
      <c r="Y370" s="25">
        <f t="shared" si="117"/>
        <v>0</v>
      </c>
      <c r="Z370" s="25">
        <f t="shared" si="118"/>
        <v>0</v>
      </c>
      <c r="AA370" s="25">
        <f t="shared" si="119"/>
        <v>0</v>
      </c>
      <c r="AB370" s="25">
        <f t="shared" si="120"/>
        <v>0</v>
      </c>
    </row>
    <row r="371" spans="1:28" ht="20.100000000000001" customHeight="1" x14ac:dyDescent="0.25">
      <c r="A371" s="4" t="s">
        <v>16</v>
      </c>
      <c r="B371" s="5" t="s">
        <v>479</v>
      </c>
      <c r="C371" s="14">
        <v>383</v>
      </c>
      <c r="D371" s="39"/>
      <c r="E371" s="39"/>
      <c r="F371" s="39"/>
      <c r="G371" s="39"/>
      <c r="H371" s="39"/>
      <c r="I371" s="39"/>
      <c r="J371" s="39"/>
      <c r="K371" s="39"/>
      <c r="L371" s="39"/>
      <c r="M371" s="39"/>
      <c r="N371" s="39"/>
      <c r="O371" s="39"/>
      <c r="P371" s="39"/>
      <c r="Q371" s="39"/>
      <c r="R371" s="39"/>
      <c r="S371" s="39"/>
      <c r="T371" s="39"/>
      <c r="U371" s="34">
        <f t="shared" si="113"/>
        <v>0</v>
      </c>
      <c r="V371" s="34">
        <f t="shared" si="114"/>
        <v>0</v>
      </c>
      <c r="W371" s="25">
        <f t="shared" si="115"/>
        <v>0</v>
      </c>
      <c r="X371" s="25">
        <f t="shared" si="116"/>
        <v>0</v>
      </c>
      <c r="Y371" s="25">
        <f t="shared" si="117"/>
        <v>0</v>
      </c>
      <c r="Z371" s="25">
        <f t="shared" si="118"/>
        <v>0</v>
      </c>
      <c r="AA371" s="25">
        <f t="shared" si="119"/>
        <v>0</v>
      </c>
      <c r="AB371" s="25">
        <f t="shared" si="120"/>
        <v>0</v>
      </c>
    </row>
    <row r="372" spans="1:28" ht="20.100000000000001" customHeight="1" x14ac:dyDescent="0.25">
      <c r="A372" s="4" t="s">
        <v>15</v>
      </c>
      <c r="B372" s="7" t="s">
        <v>407</v>
      </c>
      <c r="C372" s="5"/>
      <c r="D372" s="39"/>
      <c r="E372" s="39"/>
      <c r="F372" s="39"/>
      <c r="G372" s="39"/>
      <c r="H372" s="39"/>
      <c r="I372" s="39"/>
      <c r="J372" s="39"/>
      <c r="K372" s="39"/>
      <c r="L372" s="39"/>
      <c r="M372" s="39"/>
      <c r="N372" s="39"/>
      <c r="O372" s="39"/>
      <c r="P372" s="39"/>
      <c r="Q372" s="39"/>
      <c r="R372" s="39"/>
      <c r="S372" s="39"/>
      <c r="T372" s="39"/>
      <c r="U372" s="34">
        <f t="shared" si="113"/>
        <v>0</v>
      </c>
      <c r="V372" s="34">
        <f t="shared" si="114"/>
        <v>0</v>
      </c>
      <c r="W372" s="25">
        <f t="shared" si="115"/>
        <v>0</v>
      </c>
      <c r="X372" s="25">
        <f t="shared" si="116"/>
        <v>0</v>
      </c>
      <c r="Y372" s="25">
        <f t="shared" si="117"/>
        <v>0</v>
      </c>
      <c r="Z372" s="25">
        <f t="shared" si="118"/>
        <v>0</v>
      </c>
      <c r="AA372" s="25">
        <f t="shared" si="119"/>
        <v>0</v>
      </c>
      <c r="AB372" s="25">
        <f t="shared" si="120"/>
        <v>0</v>
      </c>
    </row>
    <row r="373" spans="1:28" ht="20.100000000000001" customHeight="1" x14ac:dyDescent="0.25">
      <c r="A373" s="8" t="s">
        <v>14</v>
      </c>
      <c r="B373" s="12" t="s">
        <v>480</v>
      </c>
      <c r="C373" s="5"/>
      <c r="D373" s="36">
        <f t="shared" ref="D373:T373" si="121">SUM(D374:D388)</f>
        <v>0</v>
      </c>
      <c r="E373" s="36">
        <f t="shared" si="121"/>
        <v>0</v>
      </c>
      <c r="F373" s="36">
        <f t="shared" si="121"/>
        <v>0</v>
      </c>
      <c r="G373" s="36">
        <f t="shared" si="121"/>
        <v>0</v>
      </c>
      <c r="H373" s="36">
        <f t="shared" si="121"/>
        <v>0</v>
      </c>
      <c r="I373" s="36">
        <f t="shared" si="121"/>
        <v>0</v>
      </c>
      <c r="J373" s="36">
        <f t="shared" si="121"/>
        <v>0</v>
      </c>
      <c r="K373" s="36">
        <f t="shared" si="121"/>
        <v>0</v>
      </c>
      <c r="L373" s="36">
        <f t="shared" si="121"/>
        <v>0</v>
      </c>
      <c r="M373" s="36">
        <f t="shared" si="121"/>
        <v>0</v>
      </c>
      <c r="N373" s="36">
        <f t="shared" si="121"/>
        <v>0</v>
      </c>
      <c r="O373" s="36">
        <f t="shared" si="121"/>
        <v>0</v>
      </c>
      <c r="P373" s="36">
        <f t="shared" si="121"/>
        <v>0</v>
      </c>
      <c r="Q373" s="36">
        <f t="shared" si="121"/>
        <v>0</v>
      </c>
      <c r="R373" s="36">
        <f t="shared" si="121"/>
        <v>0</v>
      </c>
      <c r="S373" s="36">
        <f t="shared" si="121"/>
        <v>0</v>
      </c>
      <c r="T373" s="36">
        <f t="shared" si="121"/>
        <v>0</v>
      </c>
      <c r="U373" s="34">
        <f t="shared" si="113"/>
        <v>0</v>
      </c>
      <c r="V373" s="34">
        <f t="shared" si="114"/>
        <v>0</v>
      </c>
      <c r="W373" s="25">
        <f t="shared" si="115"/>
        <v>0</v>
      </c>
      <c r="X373" s="25">
        <f t="shared" si="116"/>
        <v>0</v>
      </c>
      <c r="Y373" s="25">
        <f t="shared" si="117"/>
        <v>0</v>
      </c>
      <c r="Z373" s="25">
        <f t="shared" si="118"/>
        <v>0</v>
      </c>
      <c r="AA373" s="25">
        <f t="shared" si="119"/>
        <v>0</v>
      </c>
      <c r="AB373" s="25">
        <f t="shared" si="120"/>
        <v>0</v>
      </c>
    </row>
    <row r="374" spans="1:28" ht="20.100000000000001" customHeight="1" x14ac:dyDescent="0.25">
      <c r="A374" s="4" t="s">
        <v>13</v>
      </c>
      <c r="B374" s="7" t="s">
        <v>376</v>
      </c>
      <c r="C374" s="5">
        <v>384</v>
      </c>
      <c r="D374" s="39"/>
      <c r="E374" s="39"/>
      <c r="F374" s="39"/>
      <c r="G374" s="39"/>
      <c r="H374" s="39"/>
      <c r="I374" s="39"/>
      <c r="J374" s="39"/>
      <c r="K374" s="39"/>
      <c r="L374" s="39"/>
      <c r="M374" s="39"/>
      <c r="N374" s="39"/>
      <c r="O374" s="39"/>
      <c r="P374" s="39"/>
      <c r="Q374" s="39"/>
      <c r="R374" s="39"/>
      <c r="S374" s="39"/>
      <c r="T374" s="39"/>
      <c r="U374" s="34">
        <f t="shared" si="113"/>
        <v>0</v>
      </c>
      <c r="V374" s="34">
        <f t="shared" si="114"/>
        <v>0</v>
      </c>
      <c r="W374" s="25">
        <f t="shared" si="115"/>
        <v>0</v>
      </c>
      <c r="X374" s="25">
        <f t="shared" si="116"/>
        <v>0</v>
      </c>
      <c r="Y374" s="25">
        <f t="shared" si="117"/>
        <v>0</v>
      </c>
      <c r="Z374" s="25">
        <f t="shared" si="118"/>
        <v>0</v>
      </c>
      <c r="AA374" s="25">
        <f t="shared" si="119"/>
        <v>0</v>
      </c>
      <c r="AB374" s="25">
        <f t="shared" si="120"/>
        <v>0</v>
      </c>
    </row>
    <row r="375" spans="1:28" ht="20.100000000000001" customHeight="1" x14ac:dyDescent="0.25">
      <c r="A375" s="4" t="s">
        <v>12</v>
      </c>
      <c r="B375" s="7" t="s">
        <v>377</v>
      </c>
      <c r="C375" s="5">
        <v>385</v>
      </c>
      <c r="D375" s="39"/>
      <c r="E375" s="39"/>
      <c r="F375" s="39"/>
      <c r="G375" s="39"/>
      <c r="H375" s="39"/>
      <c r="I375" s="39"/>
      <c r="J375" s="39"/>
      <c r="K375" s="39"/>
      <c r="L375" s="39"/>
      <c r="M375" s="39"/>
      <c r="N375" s="39"/>
      <c r="O375" s="39"/>
      <c r="P375" s="39"/>
      <c r="Q375" s="39"/>
      <c r="R375" s="39"/>
      <c r="S375" s="39"/>
      <c r="T375" s="39"/>
      <c r="U375" s="34">
        <f t="shared" si="113"/>
        <v>0</v>
      </c>
      <c r="V375" s="34">
        <f t="shared" si="114"/>
        <v>0</v>
      </c>
      <c r="W375" s="25">
        <f t="shared" si="115"/>
        <v>0</v>
      </c>
      <c r="X375" s="25">
        <f t="shared" si="116"/>
        <v>0</v>
      </c>
      <c r="Y375" s="25">
        <f t="shared" si="117"/>
        <v>0</v>
      </c>
      <c r="Z375" s="25">
        <f t="shared" si="118"/>
        <v>0</v>
      </c>
      <c r="AA375" s="25">
        <f t="shared" si="119"/>
        <v>0</v>
      </c>
      <c r="AB375" s="25">
        <f t="shared" si="120"/>
        <v>0</v>
      </c>
    </row>
    <row r="376" spans="1:28" ht="20.100000000000001" customHeight="1" x14ac:dyDescent="0.25">
      <c r="A376" s="4" t="s">
        <v>11</v>
      </c>
      <c r="B376" s="7" t="s">
        <v>613</v>
      </c>
      <c r="C376" s="5">
        <v>386</v>
      </c>
      <c r="D376" s="39"/>
      <c r="E376" s="39"/>
      <c r="F376" s="39"/>
      <c r="G376" s="39"/>
      <c r="H376" s="39"/>
      <c r="I376" s="39"/>
      <c r="J376" s="39"/>
      <c r="K376" s="39"/>
      <c r="L376" s="39"/>
      <c r="M376" s="39"/>
      <c r="N376" s="39"/>
      <c r="O376" s="39"/>
      <c r="P376" s="39"/>
      <c r="Q376" s="39"/>
      <c r="R376" s="39"/>
      <c r="S376" s="39"/>
      <c r="T376" s="39"/>
      <c r="U376" s="34">
        <f t="shared" si="113"/>
        <v>0</v>
      </c>
      <c r="V376" s="34">
        <f t="shared" si="114"/>
        <v>0</v>
      </c>
      <c r="W376" s="25">
        <f t="shared" si="115"/>
        <v>0</v>
      </c>
      <c r="X376" s="25">
        <f t="shared" si="116"/>
        <v>0</v>
      </c>
      <c r="Y376" s="25">
        <f t="shared" si="117"/>
        <v>0</v>
      </c>
      <c r="Z376" s="25">
        <f t="shared" si="118"/>
        <v>0</v>
      </c>
      <c r="AA376" s="25">
        <f t="shared" si="119"/>
        <v>0</v>
      </c>
      <c r="AB376" s="25">
        <f t="shared" si="120"/>
        <v>0</v>
      </c>
    </row>
    <row r="377" spans="1:28" ht="20.100000000000001" customHeight="1" x14ac:dyDescent="0.25">
      <c r="A377" s="4" t="s">
        <v>10</v>
      </c>
      <c r="B377" s="7" t="s">
        <v>481</v>
      </c>
      <c r="C377" s="5">
        <v>387</v>
      </c>
      <c r="D377" s="39"/>
      <c r="E377" s="39"/>
      <c r="F377" s="39"/>
      <c r="G377" s="39"/>
      <c r="H377" s="39"/>
      <c r="I377" s="39"/>
      <c r="J377" s="39"/>
      <c r="K377" s="39"/>
      <c r="L377" s="39"/>
      <c r="M377" s="39"/>
      <c r="N377" s="39"/>
      <c r="O377" s="39"/>
      <c r="P377" s="39"/>
      <c r="Q377" s="39"/>
      <c r="R377" s="39"/>
      <c r="S377" s="39"/>
      <c r="T377" s="39"/>
      <c r="U377" s="34">
        <f t="shared" si="113"/>
        <v>0</v>
      </c>
      <c r="V377" s="34">
        <f t="shared" si="114"/>
        <v>0</v>
      </c>
      <c r="W377" s="25">
        <f t="shared" si="115"/>
        <v>0</v>
      </c>
      <c r="X377" s="25">
        <f t="shared" si="116"/>
        <v>0</v>
      </c>
      <c r="Y377" s="25">
        <f t="shared" si="117"/>
        <v>0</v>
      </c>
      <c r="Z377" s="25">
        <f t="shared" si="118"/>
        <v>0</v>
      </c>
      <c r="AA377" s="25">
        <f t="shared" si="119"/>
        <v>0</v>
      </c>
      <c r="AB377" s="25">
        <f t="shared" si="120"/>
        <v>0</v>
      </c>
    </row>
    <row r="378" spans="1:28" ht="20.100000000000001" customHeight="1" x14ac:dyDescent="0.25">
      <c r="A378" s="4" t="s">
        <v>9</v>
      </c>
      <c r="B378" s="7" t="s">
        <v>669</v>
      </c>
      <c r="C378" s="5">
        <v>388</v>
      </c>
      <c r="D378" s="39"/>
      <c r="E378" s="39"/>
      <c r="F378" s="39"/>
      <c r="G378" s="39"/>
      <c r="H378" s="39"/>
      <c r="I378" s="39"/>
      <c r="J378" s="39"/>
      <c r="K378" s="39"/>
      <c r="L378" s="39"/>
      <c r="M378" s="39"/>
      <c r="N378" s="39"/>
      <c r="O378" s="39"/>
      <c r="P378" s="39"/>
      <c r="Q378" s="39"/>
      <c r="R378" s="39"/>
      <c r="S378" s="39"/>
      <c r="T378" s="39"/>
      <c r="U378" s="34">
        <f t="shared" si="113"/>
        <v>0</v>
      </c>
      <c r="V378" s="34">
        <f t="shared" si="114"/>
        <v>0</v>
      </c>
      <c r="W378" s="25">
        <f t="shared" si="115"/>
        <v>0</v>
      </c>
      <c r="X378" s="25">
        <f t="shared" si="116"/>
        <v>0</v>
      </c>
      <c r="Y378" s="25">
        <f t="shared" si="117"/>
        <v>0</v>
      </c>
      <c r="Z378" s="25">
        <f t="shared" si="118"/>
        <v>0</v>
      </c>
      <c r="AA378" s="25">
        <f t="shared" si="119"/>
        <v>0</v>
      </c>
      <c r="AB378" s="25">
        <f t="shared" si="120"/>
        <v>0</v>
      </c>
    </row>
    <row r="379" spans="1:28" ht="20.100000000000001" customHeight="1" x14ac:dyDescent="0.25">
      <c r="A379" s="4" t="s">
        <v>8</v>
      </c>
      <c r="B379" s="5" t="s">
        <v>482</v>
      </c>
      <c r="C379" s="5">
        <v>389</v>
      </c>
      <c r="D379" s="39"/>
      <c r="E379" s="39"/>
      <c r="F379" s="39"/>
      <c r="G379" s="39"/>
      <c r="H379" s="39"/>
      <c r="I379" s="39"/>
      <c r="J379" s="39"/>
      <c r="K379" s="39"/>
      <c r="L379" s="39"/>
      <c r="M379" s="39"/>
      <c r="N379" s="39"/>
      <c r="O379" s="39"/>
      <c r="P379" s="39"/>
      <c r="Q379" s="39"/>
      <c r="R379" s="39"/>
      <c r="S379" s="39"/>
      <c r="T379" s="39"/>
      <c r="U379" s="34">
        <f t="shared" si="113"/>
        <v>0</v>
      </c>
      <c r="V379" s="34">
        <f t="shared" si="114"/>
        <v>0</v>
      </c>
      <c r="W379" s="25">
        <f t="shared" si="115"/>
        <v>0</v>
      </c>
      <c r="X379" s="25">
        <f t="shared" si="116"/>
        <v>0</v>
      </c>
      <c r="Y379" s="25">
        <f t="shared" si="117"/>
        <v>0</v>
      </c>
      <c r="Z379" s="25">
        <f t="shared" si="118"/>
        <v>0</v>
      </c>
      <c r="AA379" s="25">
        <f t="shared" si="119"/>
        <v>0</v>
      </c>
      <c r="AB379" s="25">
        <f t="shared" si="120"/>
        <v>0</v>
      </c>
    </row>
    <row r="380" spans="1:28" ht="20.100000000000001" customHeight="1" x14ac:dyDescent="0.25">
      <c r="A380" s="4" t="s">
        <v>7</v>
      </c>
      <c r="B380" s="7" t="s">
        <v>614</v>
      </c>
      <c r="C380" s="6">
        <v>390</v>
      </c>
      <c r="D380" s="39"/>
      <c r="E380" s="39"/>
      <c r="F380" s="39"/>
      <c r="G380" s="39"/>
      <c r="H380" s="39"/>
      <c r="I380" s="39"/>
      <c r="J380" s="39"/>
      <c r="K380" s="39"/>
      <c r="L380" s="39"/>
      <c r="M380" s="39"/>
      <c r="N380" s="39"/>
      <c r="O380" s="39"/>
      <c r="P380" s="39"/>
      <c r="Q380" s="39"/>
      <c r="R380" s="39"/>
      <c r="S380" s="39"/>
      <c r="T380" s="39"/>
      <c r="U380" s="34">
        <f t="shared" si="113"/>
        <v>0</v>
      </c>
      <c r="V380" s="34">
        <f t="shared" si="114"/>
        <v>0</v>
      </c>
      <c r="W380" s="25">
        <f t="shared" si="115"/>
        <v>0</v>
      </c>
      <c r="X380" s="25">
        <f t="shared" si="116"/>
        <v>0</v>
      </c>
      <c r="Y380" s="25">
        <f t="shared" si="117"/>
        <v>0</v>
      </c>
      <c r="Z380" s="25">
        <f t="shared" si="118"/>
        <v>0</v>
      </c>
      <c r="AA380" s="25">
        <f t="shared" si="119"/>
        <v>0</v>
      </c>
      <c r="AB380" s="25">
        <f t="shared" si="120"/>
        <v>0</v>
      </c>
    </row>
    <row r="381" spans="1:28" ht="20.100000000000001" customHeight="1" x14ac:dyDescent="0.25">
      <c r="A381" s="4" t="s">
        <v>6</v>
      </c>
      <c r="B381" s="7" t="s">
        <v>483</v>
      </c>
      <c r="C381" s="6">
        <v>391</v>
      </c>
      <c r="D381" s="39"/>
      <c r="E381" s="39"/>
      <c r="F381" s="39"/>
      <c r="G381" s="39"/>
      <c r="H381" s="39"/>
      <c r="I381" s="39"/>
      <c r="J381" s="39"/>
      <c r="K381" s="39"/>
      <c r="L381" s="39"/>
      <c r="M381" s="39"/>
      <c r="N381" s="39"/>
      <c r="O381" s="39"/>
      <c r="P381" s="39"/>
      <c r="Q381" s="39"/>
      <c r="R381" s="39"/>
      <c r="S381" s="39"/>
      <c r="T381" s="39"/>
      <c r="U381" s="34">
        <f t="shared" si="113"/>
        <v>0</v>
      </c>
      <c r="V381" s="34">
        <f t="shared" si="114"/>
        <v>0</v>
      </c>
      <c r="W381" s="25">
        <f t="shared" si="115"/>
        <v>0</v>
      </c>
      <c r="X381" s="25">
        <f t="shared" si="116"/>
        <v>0</v>
      </c>
      <c r="Y381" s="25">
        <f t="shared" si="117"/>
        <v>0</v>
      </c>
      <c r="Z381" s="25">
        <f t="shared" si="118"/>
        <v>0</v>
      </c>
      <c r="AA381" s="25">
        <f t="shared" si="119"/>
        <v>0</v>
      </c>
      <c r="AB381" s="25">
        <f t="shared" si="120"/>
        <v>0</v>
      </c>
    </row>
    <row r="382" spans="1:28" ht="20.100000000000001" customHeight="1" x14ac:dyDescent="0.25">
      <c r="A382" s="4" t="s">
        <v>5</v>
      </c>
      <c r="B382" s="5" t="s">
        <v>484</v>
      </c>
      <c r="C382" s="5">
        <v>392</v>
      </c>
      <c r="D382" s="39"/>
      <c r="E382" s="39"/>
      <c r="F382" s="39"/>
      <c r="G382" s="39"/>
      <c r="H382" s="39"/>
      <c r="I382" s="39"/>
      <c r="J382" s="39"/>
      <c r="K382" s="39"/>
      <c r="L382" s="39"/>
      <c r="M382" s="39"/>
      <c r="N382" s="39"/>
      <c r="O382" s="39"/>
      <c r="P382" s="39"/>
      <c r="Q382" s="39"/>
      <c r="R382" s="39"/>
      <c r="S382" s="39"/>
      <c r="T382" s="39"/>
      <c r="U382" s="34">
        <f t="shared" si="113"/>
        <v>0</v>
      </c>
      <c r="V382" s="34">
        <f t="shared" si="114"/>
        <v>0</v>
      </c>
      <c r="W382" s="25">
        <f t="shared" si="115"/>
        <v>0</v>
      </c>
      <c r="X382" s="25">
        <f t="shared" si="116"/>
        <v>0</v>
      </c>
      <c r="Y382" s="25">
        <f t="shared" si="117"/>
        <v>0</v>
      </c>
      <c r="Z382" s="25">
        <f t="shared" si="118"/>
        <v>0</v>
      </c>
      <c r="AA382" s="25">
        <f t="shared" si="119"/>
        <v>0</v>
      </c>
      <c r="AB382" s="25">
        <f t="shared" si="120"/>
        <v>0</v>
      </c>
    </row>
    <row r="383" spans="1:28" ht="20.100000000000001" customHeight="1" x14ac:dyDescent="0.25">
      <c r="A383" s="4" t="s">
        <v>4</v>
      </c>
      <c r="B383" s="5" t="s">
        <v>485</v>
      </c>
      <c r="C383" s="5">
        <v>393</v>
      </c>
      <c r="D383" s="39"/>
      <c r="E383" s="39"/>
      <c r="F383" s="39"/>
      <c r="G383" s="39"/>
      <c r="H383" s="39"/>
      <c r="I383" s="39"/>
      <c r="J383" s="39"/>
      <c r="K383" s="39"/>
      <c r="L383" s="39"/>
      <c r="M383" s="39"/>
      <c r="N383" s="39"/>
      <c r="O383" s="39"/>
      <c r="P383" s="39"/>
      <c r="Q383" s="39"/>
      <c r="R383" s="39"/>
      <c r="S383" s="39"/>
      <c r="T383" s="39"/>
      <c r="U383" s="34">
        <f t="shared" si="113"/>
        <v>0</v>
      </c>
      <c r="V383" s="34">
        <f t="shared" si="114"/>
        <v>0</v>
      </c>
      <c r="W383" s="25">
        <f t="shared" si="115"/>
        <v>0</v>
      </c>
      <c r="X383" s="25">
        <f t="shared" si="116"/>
        <v>0</v>
      </c>
      <c r="Y383" s="25">
        <f t="shared" si="117"/>
        <v>0</v>
      </c>
      <c r="Z383" s="25">
        <f t="shared" si="118"/>
        <v>0</v>
      </c>
      <c r="AA383" s="25">
        <f t="shared" si="119"/>
        <v>0</v>
      </c>
      <c r="AB383" s="25">
        <f t="shared" si="120"/>
        <v>0</v>
      </c>
    </row>
    <row r="384" spans="1:28" ht="20.100000000000001" customHeight="1" x14ac:dyDescent="0.25">
      <c r="A384" s="4" t="s">
        <v>772</v>
      </c>
      <c r="B384" s="5" t="s">
        <v>383</v>
      </c>
      <c r="C384" s="5">
        <v>394</v>
      </c>
      <c r="D384" s="39"/>
      <c r="E384" s="39"/>
      <c r="F384" s="39"/>
      <c r="G384" s="39"/>
      <c r="H384" s="39"/>
      <c r="I384" s="39"/>
      <c r="J384" s="39"/>
      <c r="K384" s="39"/>
      <c r="L384" s="39"/>
      <c r="M384" s="39"/>
      <c r="N384" s="39"/>
      <c r="O384" s="39"/>
      <c r="P384" s="39"/>
      <c r="Q384" s="39"/>
      <c r="R384" s="39"/>
      <c r="S384" s="39"/>
      <c r="T384" s="39"/>
      <c r="U384" s="34">
        <f t="shared" si="113"/>
        <v>0</v>
      </c>
      <c r="V384" s="34">
        <f t="shared" si="114"/>
        <v>0</v>
      </c>
      <c r="W384" s="25">
        <f t="shared" si="115"/>
        <v>0</v>
      </c>
      <c r="X384" s="25">
        <f t="shared" si="116"/>
        <v>0</v>
      </c>
      <c r="Y384" s="25">
        <f t="shared" si="117"/>
        <v>0</v>
      </c>
      <c r="Z384" s="25">
        <f t="shared" si="118"/>
        <v>0</v>
      </c>
      <c r="AA384" s="25">
        <f t="shared" si="119"/>
        <v>0</v>
      </c>
      <c r="AB384" s="25">
        <f t="shared" si="120"/>
        <v>0</v>
      </c>
    </row>
    <row r="385" spans="1:28" ht="20.100000000000001" customHeight="1" x14ac:dyDescent="0.25">
      <c r="A385" s="4" t="s">
        <v>3</v>
      </c>
      <c r="B385" s="5" t="s">
        <v>486</v>
      </c>
      <c r="C385" s="5">
        <v>395</v>
      </c>
      <c r="D385" s="39"/>
      <c r="E385" s="39"/>
      <c r="F385" s="39"/>
      <c r="G385" s="39"/>
      <c r="H385" s="39"/>
      <c r="I385" s="39"/>
      <c r="J385" s="39"/>
      <c r="K385" s="39"/>
      <c r="L385" s="39"/>
      <c r="M385" s="39"/>
      <c r="N385" s="39"/>
      <c r="O385" s="39"/>
      <c r="P385" s="39"/>
      <c r="Q385" s="39"/>
      <c r="R385" s="39"/>
      <c r="S385" s="39"/>
      <c r="T385" s="39"/>
      <c r="U385" s="34">
        <f t="shared" si="113"/>
        <v>0</v>
      </c>
      <c r="V385" s="34">
        <f t="shared" si="114"/>
        <v>0</v>
      </c>
      <c r="W385" s="25">
        <f t="shared" si="115"/>
        <v>0</v>
      </c>
      <c r="X385" s="25">
        <f t="shared" si="116"/>
        <v>0</v>
      </c>
      <c r="Y385" s="25">
        <f t="shared" si="117"/>
        <v>0</v>
      </c>
      <c r="Z385" s="25">
        <f t="shared" si="118"/>
        <v>0</v>
      </c>
      <c r="AA385" s="25">
        <f t="shared" si="119"/>
        <v>0</v>
      </c>
      <c r="AB385" s="25">
        <f t="shared" si="120"/>
        <v>0</v>
      </c>
    </row>
    <row r="386" spans="1:28" ht="20.100000000000001" customHeight="1" x14ac:dyDescent="0.25">
      <c r="A386" s="4" t="s">
        <v>2</v>
      </c>
      <c r="B386" s="5" t="s">
        <v>670</v>
      </c>
      <c r="C386" s="5">
        <v>396</v>
      </c>
      <c r="D386" s="39"/>
      <c r="E386" s="39"/>
      <c r="F386" s="39"/>
      <c r="G386" s="39"/>
      <c r="H386" s="39"/>
      <c r="I386" s="39"/>
      <c r="J386" s="39"/>
      <c r="K386" s="39"/>
      <c r="L386" s="39"/>
      <c r="M386" s="39"/>
      <c r="N386" s="39"/>
      <c r="O386" s="39"/>
      <c r="P386" s="39"/>
      <c r="Q386" s="39"/>
      <c r="R386" s="39"/>
      <c r="S386" s="39"/>
      <c r="T386" s="39"/>
      <c r="U386" s="34">
        <f t="shared" si="113"/>
        <v>0</v>
      </c>
      <c r="V386" s="34">
        <f t="shared" si="114"/>
        <v>0</v>
      </c>
      <c r="W386" s="25">
        <f t="shared" si="115"/>
        <v>0</v>
      </c>
      <c r="X386" s="25">
        <f t="shared" si="116"/>
        <v>0</v>
      </c>
      <c r="Y386" s="25">
        <f t="shared" si="117"/>
        <v>0</v>
      </c>
      <c r="Z386" s="25">
        <f t="shared" si="118"/>
        <v>0</v>
      </c>
      <c r="AA386" s="25">
        <f t="shared" si="119"/>
        <v>0</v>
      </c>
      <c r="AB386" s="25">
        <f t="shared" si="120"/>
        <v>0</v>
      </c>
    </row>
    <row r="387" spans="1:28" ht="20.100000000000001" customHeight="1" x14ac:dyDescent="0.25">
      <c r="A387" s="4" t="s">
        <v>1</v>
      </c>
      <c r="B387" s="5" t="s">
        <v>671</v>
      </c>
      <c r="C387" s="5">
        <v>397</v>
      </c>
      <c r="D387" s="39"/>
      <c r="E387" s="39"/>
      <c r="F387" s="39"/>
      <c r="G387" s="39"/>
      <c r="H387" s="39"/>
      <c r="I387" s="39"/>
      <c r="J387" s="39"/>
      <c r="K387" s="39"/>
      <c r="L387" s="39"/>
      <c r="M387" s="39"/>
      <c r="N387" s="39"/>
      <c r="O387" s="39"/>
      <c r="P387" s="39"/>
      <c r="Q387" s="39"/>
      <c r="R387" s="39"/>
      <c r="S387" s="39"/>
      <c r="T387" s="39"/>
      <c r="U387" s="34">
        <f t="shared" si="113"/>
        <v>0</v>
      </c>
      <c r="V387" s="34">
        <f t="shared" si="114"/>
        <v>0</v>
      </c>
      <c r="W387" s="25">
        <f t="shared" si="115"/>
        <v>0</v>
      </c>
      <c r="X387" s="25">
        <f t="shared" si="116"/>
        <v>0</v>
      </c>
      <c r="Y387" s="25">
        <f t="shared" si="117"/>
        <v>0</v>
      </c>
      <c r="Z387" s="25">
        <f t="shared" si="118"/>
        <v>0</v>
      </c>
      <c r="AA387" s="25">
        <f t="shared" si="119"/>
        <v>0</v>
      </c>
      <c r="AB387" s="25">
        <f t="shared" si="120"/>
        <v>0</v>
      </c>
    </row>
    <row r="388" spans="1:28" ht="20.100000000000001" customHeight="1" x14ac:dyDescent="0.25">
      <c r="A388" s="4" t="s">
        <v>0</v>
      </c>
      <c r="B388" s="5" t="s">
        <v>615</v>
      </c>
      <c r="C388" s="5">
        <v>397.1</v>
      </c>
      <c r="D388" s="39"/>
      <c r="E388" s="39"/>
      <c r="F388" s="39"/>
      <c r="G388" s="39"/>
      <c r="H388" s="39"/>
      <c r="I388" s="39"/>
      <c r="J388" s="39"/>
      <c r="K388" s="39"/>
      <c r="L388" s="39"/>
      <c r="M388" s="39"/>
      <c r="N388" s="39"/>
      <c r="O388" s="39"/>
      <c r="P388" s="39"/>
      <c r="Q388" s="39"/>
      <c r="R388" s="39"/>
      <c r="S388" s="39"/>
      <c r="T388" s="39"/>
      <c r="U388" s="35">
        <f t="shared" si="113"/>
        <v>0</v>
      </c>
      <c r="V388" s="35">
        <f t="shared" si="114"/>
        <v>0</v>
      </c>
      <c r="W388" s="32">
        <f t="shared" si="115"/>
        <v>0</v>
      </c>
      <c r="X388" s="32">
        <f t="shared" si="116"/>
        <v>0</v>
      </c>
      <c r="Y388" s="32">
        <f t="shared" si="117"/>
        <v>0</v>
      </c>
      <c r="Z388" s="32">
        <f t="shared" si="118"/>
        <v>0</v>
      </c>
      <c r="AA388" s="32">
        <f t="shared" si="119"/>
        <v>0</v>
      </c>
      <c r="AB388" s="32">
        <f t="shared" si="120"/>
        <v>0</v>
      </c>
    </row>
    <row r="389" spans="1:28" s="64" customFormat="1" ht="34.5" customHeight="1" x14ac:dyDescent="0.25">
      <c r="A389" s="4">
        <v>19</v>
      </c>
      <c r="B389" s="5" t="s">
        <v>358</v>
      </c>
      <c r="C389" s="87"/>
      <c r="D389" s="80">
        <f t="shared" ref="D389:T389" si="122">D7+D35+D44+D51+D81+D96+D112+D149+D190+D199+D209+D228+D248+D262+D280+D304+D339+D373</f>
        <v>54</v>
      </c>
      <c r="E389" s="80">
        <f t="shared" si="122"/>
        <v>4</v>
      </c>
      <c r="F389" s="80">
        <f t="shared" si="122"/>
        <v>43</v>
      </c>
      <c r="G389" s="80">
        <f t="shared" si="122"/>
        <v>27</v>
      </c>
      <c r="H389" s="80">
        <f t="shared" si="122"/>
        <v>2</v>
      </c>
      <c r="I389" s="80">
        <f t="shared" si="122"/>
        <v>0</v>
      </c>
      <c r="J389" s="80">
        <f t="shared" si="122"/>
        <v>29</v>
      </c>
      <c r="K389" s="80">
        <f t="shared" si="122"/>
        <v>0</v>
      </c>
      <c r="L389" s="80">
        <f t="shared" si="122"/>
        <v>0</v>
      </c>
      <c r="M389" s="80">
        <f t="shared" si="122"/>
        <v>68</v>
      </c>
      <c r="N389" s="80">
        <f t="shared" si="122"/>
        <v>4</v>
      </c>
      <c r="O389" s="80">
        <f t="shared" si="122"/>
        <v>6</v>
      </c>
      <c r="P389" s="80">
        <f t="shared" si="122"/>
        <v>0</v>
      </c>
      <c r="Q389" s="80">
        <f t="shared" si="122"/>
        <v>6</v>
      </c>
      <c r="R389" s="80">
        <f t="shared" si="122"/>
        <v>0</v>
      </c>
      <c r="S389" s="80">
        <f t="shared" si="122"/>
        <v>0</v>
      </c>
      <c r="T389" s="80">
        <f t="shared" si="122"/>
        <v>0</v>
      </c>
      <c r="U389" s="80">
        <f t="shared" si="113"/>
        <v>97</v>
      </c>
      <c r="V389" s="80">
        <f t="shared" si="114"/>
        <v>97</v>
      </c>
      <c r="W389" s="81">
        <f t="shared" si="115"/>
        <v>29</v>
      </c>
      <c r="X389" s="81">
        <f t="shared" si="116"/>
        <v>29</v>
      </c>
      <c r="Y389" s="81">
        <f t="shared" si="117"/>
        <v>6</v>
      </c>
      <c r="Z389" s="81">
        <f t="shared" si="118"/>
        <v>6</v>
      </c>
      <c r="AA389" s="81">
        <f t="shared" si="119"/>
        <v>0</v>
      </c>
      <c r="AB389" s="81">
        <f t="shared" si="120"/>
        <v>0</v>
      </c>
    </row>
    <row r="390" spans="1:28" s="48" customFormat="1" ht="20.100000000000001" customHeight="1" x14ac:dyDescent="0.25">
      <c r="A390" s="44"/>
      <c r="B390" s="45"/>
      <c r="C390" s="46"/>
      <c r="D390" s="47"/>
      <c r="E390" s="47"/>
      <c r="F390" s="47"/>
      <c r="G390" s="47"/>
      <c r="H390" s="47"/>
      <c r="I390" s="47"/>
      <c r="J390" s="47"/>
      <c r="K390" s="47"/>
      <c r="L390" s="47"/>
      <c r="M390" s="47"/>
      <c r="N390" s="47"/>
      <c r="O390" s="47"/>
      <c r="P390" s="47"/>
      <c r="Q390" s="47"/>
      <c r="R390" s="47"/>
      <c r="S390" s="47"/>
      <c r="T390" s="47"/>
    </row>
    <row r="391" spans="1:28" s="48" customFormat="1" ht="20.100000000000001" customHeight="1" x14ac:dyDescent="0.25">
      <c r="A391" s="44"/>
      <c r="B391" s="45"/>
      <c r="C391" s="46"/>
      <c r="D391" s="47"/>
      <c r="E391" s="47"/>
      <c r="F391" s="47"/>
      <c r="G391" s="47"/>
      <c r="H391" s="47"/>
      <c r="I391" s="47"/>
      <c r="J391" s="47"/>
      <c r="K391" s="47"/>
      <c r="L391" s="47"/>
      <c r="M391" s="47"/>
      <c r="N391" s="47"/>
      <c r="O391" s="47"/>
      <c r="P391" s="47"/>
      <c r="Q391" s="47"/>
      <c r="R391" s="47"/>
      <c r="S391" s="47"/>
      <c r="T391" s="47"/>
    </row>
    <row r="392" spans="1:28" s="48" customFormat="1" ht="20.100000000000001" customHeight="1" x14ac:dyDescent="0.25">
      <c r="A392" s="44"/>
      <c r="B392" s="45"/>
      <c r="C392" s="46"/>
      <c r="D392" s="47"/>
      <c r="E392" s="47"/>
      <c r="F392" s="47"/>
      <c r="G392" s="47"/>
      <c r="H392" s="47"/>
      <c r="I392" s="47"/>
      <c r="J392" s="47"/>
      <c r="K392" s="47"/>
      <c r="L392" s="47"/>
      <c r="M392" s="47"/>
      <c r="N392" s="47"/>
      <c r="O392" s="47"/>
      <c r="P392" s="47"/>
      <c r="Q392" s="47"/>
      <c r="R392" s="47"/>
      <c r="S392" s="47"/>
      <c r="T392" s="47"/>
    </row>
    <row r="393" spans="1:28" s="48" customFormat="1" ht="20.100000000000001" customHeight="1" x14ac:dyDescent="0.25">
      <c r="A393" s="44"/>
      <c r="B393" s="45"/>
      <c r="C393" s="46"/>
      <c r="D393" s="47"/>
      <c r="E393" s="47"/>
      <c r="F393" s="47"/>
      <c r="G393" s="47"/>
      <c r="H393" s="47"/>
      <c r="I393" s="47"/>
      <c r="J393" s="47"/>
      <c r="K393" s="47"/>
      <c r="L393" s="47"/>
      <c r="M393" s="47"/>
      <c r="N393" s="47"/>
      <c r="O393" s="47"/>
      <c r="P393" s="47"/>
      <c r="Q393" s="47"/>
      <c r="R393" s="47"/>
      <c r="S393" s="47"/>
      <c r="T393" s="47"/>
    </row>
    <row r="394" spans="1:28" s="48" customFormat="1" ht="20.100000000000001" customHeight="1" x14ac:dyDescent="0.25">
      <c r="A394" s="44"/>
      <c r="B394" s="45"/>
      <c r="C394" s="46"/>
      <c r="D394" s="47"/>
      <c r="E394" s="47"/>
      <c r="F394" s="47"/>
      <c r="G394" s="47"/>
      <c r="H394" s="47"/>
      <c r="I394" s="47"/>
      <c r="J394" s="47"/>
      <c r="K394" s="47"/>
      <c r="L394" s="47"/>
      <c r="M394" s="47"/>
      <c r="N394" s="47"/>
      <c r="O394" s="47"/>
      <c r="P394" s="47"/>
      <c r="Q394" s="47"/>
      <c r="R394" s="47"/>
      <c r="S394" s="47"/>
      <c r="T394" s="47"/>
    </row>
    <row r="395" spans="1:28" s="48" customFormat="1" ht="20.100000000000001" customHeight="1" x14ac:dyDescent="0.25">
      <c r="A395" s="44"/>
      <c r="B395" s="45"/>
      <c r="C395" s="46"/>
      <c r="D395" s="47"/>
      <c r="E395" s="47"/>
      <c r="F395" s="47"/>
      <c r="G395" s="47"/>
      <c r="H395" s="47"/>
      <c r="I395" s="47"/>
      <c r="J395" s="47"/>
      <c r="K395" s="47"/>
      <c r="L395" s="47"/>
      <c r="M395" s="47"/>
      <c r="N395" s="47"/>
      <c r="O395" s="47"/>
      <c r="P395" s="47"/>
      <c r="Q395" s="47"/>
      <c r="R395" s="47"/>
      <c r="S395" s="47"/>
      <c r="T395" s="47"/>
    </row>
    <row r="396" spans="1:28" s="48" customFormat="1" ht="20.100000000000001" customHeight="1" x14ac:dyDescent="0.25">
      <c r="A396" s="44"/>
      <c r="B396" s="45"/>
      <c r="C396" s="46"/>
      <c r="D396" s="47"/>
      <c r="E396" s="47"/>
      <c r="F396" s="47"/>
      <c r="G396" s="47"/>
      <c r="H396" s="47"/>
      <c r="I396" s="47"/>
      <c r="J396" s="47"/>
      <c r="K396" s="47"/>
      <c r="L396" s="47"/>
      <c r="M396" s="47"/>
      <c r="N396" s="47"/>
      <c r="O396" s="47"/>
      <c r="P396" s="47"/>
      <c r="Q396" s="47"/>
      <c r="R396" s="47"/>
      <c r="S396" s="47"/>
      <c r="T396" s="47"/>
    </row>
    <row r="397" spans="1:28" s="48" customFormat="1" ht="20.100000000000001" customHeight="1" x14ac:dyDescent="0.25">
      <c r="A397" s="44"/>
      <c r="B397" s="45"/>
      <c r="C397" s="46"/>
      <c r="D397" s="47"/>
      <c r="E397" s="47"/>
      <c r="F397" s="47"/>
      <c r="G397" s="47"/>
      <c r="H397" s="47"/>
      <c r="I397" s="47"/>
      <c r="J397" s="47"/>
      <c r="K397" s="47"/>
      <c r="L397" s="47"/>
      <c r="M397" s="47"/>
      <c r="N397" s="47"/>
      <c r="O397" s="47"/>
      <c r="P397" s="47"/>
      <c r="Q397" s="47"/>
      <c r="R397" s="47"/>
      <c r="S397" s="47"/>
      <c r="T397" s="47"/>
    </row>
    <row r="398" spans="1:28" s="48" customFormat="1" ht="20.100000000000001" customHeight="1" x14ac:dyDescent="0.25">
      <c r="A398" s="44"/>
      <c r="B398" s="45"/>
      <c r="C398" s="46"/>
      <c r="D398" s="47"/>
      <c r="E398" s="47"/>
      <c r="F398" s="47"/>
      <c r="G398" s="47"/>
      <c r="H398" s="47"/>
      <c r="I398" s="47"/>
      <c r="J398" s="47"/>
      <c r="K398" s="47"/>
      <c r="L398" s="47"/>
      <c r="M398" s="47"/>
      <c r="N398" s="47"/>
      <c r="O398" s="47"/>
      <c r="P398" s="47"/>
      <c r="Q398" s="47"/>
      <c r="R398" s="47"/>
      <c r="S398" s="47"/>
      <c r="T398" s="47"/>
    </row>
    <row r="399" spans="1:28" s="48" customFormat="1" ht="20.100000000000001" customHeight="1" x14ac:dyDescent="0.25">
      <c r="A399" s="44"/>
      <c r="B399" s="45"/>
      <c r="C399" s="46"/>
      <c r="D399" s="47"/>
      <c r="E399" s="47"/>
      <c r="F399" s="47"/>
      <c r="G399" s="47"/>
      <c r="H399" s="47"/>
      <c r="I399" s="47"/>
      <c r="J399" s="47"/>
      <c r="K399" s="47"/>
      <c r="L399" s="47"/>
      <c r="M399" s="47"/>
      <c r="N399" s="47"/>
      <c r="O399" s="47"/>
      <c r="P399" s="47"/>
      <c r="Q399" s="47"/>
      <c r="R399" s="47"/>
      <c r="S399" s="47"/>
      <c r="T399" s="47"/>
    </row>
    <row r="400" spans="1:28" s="48" customFormat="1" ht="20.100000000000001" customHeight="1" x14ac:dyDescent="0.25">
      <c r="A400" s="44"/>
      <c r="B400" s="45"/>
      <c r="C400" s="46"/>
      <c r="D400" s="47"/>
      <c r="E400" s="47"/>
      <c r="F400" s="47"/>
      <c r="G400" s="47"/>
      <c r="H400" s="47"/>
      <c r="I400" s="47"/>
      <c r="J400" s="47"/>
      <c r="K400" s="47"/>
      <c r="L400" s="47"/>
      <c r="M400" s="47"/>
      <c r="N400" s="47"/>
      <c r="O400" s="47"/>
      <c r="P400" s="47"/>
      <c r="Q400" s="47"/>
      <c r="R400" s="47"/>
      <c r="S400" s="47"/>
      <c r="T400" s="47"/>
    </row>
    <row r="401" spans="1:20" s="48" customFormat="1" ht="20.100000000000001" customHeight="1" x14ac:dyDescent="0.25">
      <c r="A401" s="44"/>
      <c r="B401" s="45"/>
      <c r="C401" s="46"/>
      <c r="D401" s="47"/>
      <c r="E401" s="47"/>
      <c r="F401" s="47"/>
      <c r="G401" s="47"/>
      <c r="H401" s="47"/>
      <c r="I401" s="47"/>
      <c r="J401" s="47"/>
      <c r="K401" s="47"/>
      <c r="L401" s="47"/>
      <c r="M401" s="47"/>
      <c r="N401" s="47"/>
      <c r="O401" s="47"/>
      <c r="P401" s="47"/>
      <c r="Q401" s="47"/>
      <c r="R401" s="47"/>
      <c r="S401" s="47"/>
      <c r="T401" s="47"/>
    </row>
    <row r="402" spans="1:20" s="48" customFormat="1" ht="20.100000000000001" customHeight="1" x14ac:dyDescent="0.25">
      <c r="A402" s="44"/>
      <c r="B402" s="45"/>
      <c r="C402" s="46"/>
      <c r="D402" s="47"/>
      <c r="E402" s="47"/>
      <c r="F402" s="47"/>
      <c r="G402" s="47"/>
      <c r="H402" s="47"/>
      <c r="I402" s="47"/>
      <c r="J402" s="47"/>
      <c r="K402" s="47"/>
      <c r="L402" s="47"/>
      <c r="M402" s="47"/>
      <c r="N402" s="47"/>
      <c r="O402" s="47"/>
      <c r="P402" s="47"/>
      <c r="Q402" s="47"/>
      <c r="R402" s="47"/>
      <c r="S402" s="47"/>
      <c r="T402" s="47"/>
    </row>
    <row r="403" spans="1:20" s="48" customFormat="1" ht="20.100000000000001" customHeight="1" x14ac:dyDescent="0.25">
      <c r="A403" s="44"/>
      <c r="B403" s="45"/>
      <c r="C403" s="46"/>
      <c r="D403" s="47"/>
      <c r="E403" s="47"/>
      <c r="F403" s="47"/>
      <c r="G403" s="47"/>
      <c r="H403" s="47"/>
      <c r="I403" s="47"/>
      <c r="J403" s="47"/>
      <c r="K403" s="47"/>
      <c r="L403" s="47"/>
      <c r="M403" s="47"/>
      <c r="N403" s="47"/>
      <c r="O403" s="47"/>
      <c r="P403" s="47"/>
      <c r="Q403" s="47"/>
      <c r="R403" s="47"/>
      <c r="S403" s="47"/>
      <c r="T403" s="47"/>
    </row>
    <row r="404" spans="1:20" s="48" customFormat="1" ht="20.100000000000001" customHeight="1" x14ac:dyDescent="0.25">
      <c r="A404" s="44"/>
      <c r="B404" s="45"/>
      <c r="C404" s="46"/>
      <c r="D404" s="47"/>
      <c r="E404" s="47"/>
      <c r="F404" s="47"/>
      <c r="G404" s="47"/>
      <c r="H404" s="47"/>
      <c r="I404" s="47"/>
      <c r="J404" s="47"/>
      <c r="K404" s="47"/>
      <c r="L404" s="47"/>
      <c r="M404" s="47"/>
      <c r="N404" s="47"/>
      <c r="O404" s="47"/>
      <c r="P404" s="47"/>
      <c r="Q404" s="47"/>
      <c r="R404" s="47"/>
      <c r="S404" s="47"/>
      <c r="T404" s="47"/>
    </row>
    <row r="405" spans="1:20" s="48" customFormat="1" ht="20.100000000000001" customHeight="1" x14ac:dyDescent="0.25">
      <c r="A405" s="44"/>
      <c r="B405" s="45"/>
      <c r="C405" s="46"/>
      <c r="D405" s="47"/>
      <c r="E405" s="47"/>
      <c r="F405" s="47"/>
      <c r="G405" s="47"/>
      <c r="H405" s="47"/>
      <c r="I405" s="47"/>
      <c r="J405" s="47"/>
      <c r="K405" s="47"/>
      <c r="L405" s="47"/>
      <c r="M405" s="47"/>
      <c r="N405" s="47"/>
      <c r="O405" s="47"/>
      <c r="P405" s="47"/>
      <c r="Q405" s="47"/>
      <c r="R405" s="47"/>
      <c r="S405" s="47"/>
      <c r="T405" s="47"/>
    </row>
    <row r="406" spans="1:20" s="48" customFormat="1" ht="20.100000000000001" customHeight="1" x14ac:dyDescent="0.25">
      <c r="A406" s="44"/>
      <c r="B406" s="45"/>
      <c r="C406" s="46"/>
      <c r="D406" s="47"/>
      <c r="E406" s="47"/>
      <c r="F406" s="47"/>
      <c r="G406" s="47"/>
      <c r="H406" s="47"/>
      <c r="I406" s="47"/>
      <c r="J406" s="47"/>
      <c r="K406" s="47"/>
      <c r="L406" s="47"/>
      <c r="M406" s="47"/>
      <c r="N406" s="47"/>
      <c r="O406" s="47"/>
      <c r="P406" s="47"/>
      <c r="Q406" s="47"/>
      <c r="R406" s="47"/>
      <c r="S406" s="47"/>
      <c r="T406" s="47"/>
    </row>
    <row r="407" spans="1:20" s="48" customFormat="1" ht="20.100000000000001" customHeight="1" x14ac:dyDescent="0.25">
      <c r="A407" s="44"/>
      <c r="B407" s="45"/>
      <c r="C407" s="46"/>
      <c r="D407" s="47"/>
      <c r="E407" s="47"/>
      <c r="F407" s="47"/>
      <c r="G407" s="47"/>
      <c r="H407" s="47"/>
      <c r="I407" s="47"/>
      <c r="J407" s="47"/>
      <c r="K407" s="47"/>
      <c r="L407" s="47"/>
      <c r="M407" s="47"/>
      <c r="N407" s="47"/>
      <c r="O407" s="47"/>
      <c r="P407" s="47"/>
      <c r="Q407" s="47"/>
      <c r="R407" s="47"/>
      <c r="S407" s="47"/>
      <c r="T407" s="47"/>
    </row>
    <row r="408" spans="1:20" s="48" customFormat="1" ht="20.100000000000001" customHeight="1" x14ac:dyDescent="0.25">
      <c r="A408" s="44"/>
      <c r="B408" s="45"/>
      <c r="C408" s="46"/>
      <c r="D408" s="47"/>
      <c r="E408" s="47"/>
      <c r="F408" s="47"/>
      <c r="G408" s="47"/>
      <c r="H408" s="47"/>
      <c r="I408" s="47"/>
      <c r="J408" s="47"/>
      <c r="K408" s="47"/>
      <c r="L408" s="47"/>
      <c r="M408" s="47"/>
      <c r="N408" s="47"/>
      <c r="O408" s="47"/>
      <c r="P408" s="47"/>
      <c r="Q408" s="47"/>
      <c r="R408" s="47"/>
      <c r="S408" s="47"/>
      <c r="T408" s="47"/>
    </row>
    <row r="409" spans="1:20" s="48" customFormat="1" ht="20.100000000000001" customHeight="1" x14ac:dyDescent="0.25">
      <c r="A409" s="44"/>
      <c r="B409" s="45"/>
      <c r="C409" s="46"/>
      <c r="D409" s="47"/>
      <c r="E409" s="47"/>
      <c r="F409" s="47"/>
      <c r="G409" s="47"/>
      <c r="H409" s="47"/>
      <c r="I409" s="47"/>
      <c r="J409" s="47"/>
      <c r="K409" s="47"/>
      <c r="L409" s="47"/>
      <c r="M409" s="47"/>
      <c r="N409" s="47"/>
      <c r="O409" s="47"/>
      <c r="P409" s="47"/>
      <c r="Q409" s="47"/>
      <c r="R409" s="47"/>
      <c r="S409" s="47"/>
      <c r="T409" s="47"/>
    </row>
    <row r="410" spans="1:20" s="48" customFormat="1" ht="20.100000000000001" customHeight="1" x14ac:dyDescent="0.25">
      <c r="A410" s="44"/>
      <c r="B410" s="45"/>
      <c r="C410" s="46"/>
      <c r="D410" s="47"/>
      <c r="E410" s="47"/>
      <c r="F410" s="47"/>
      <c r="G410" s="47"/>
      <c r="H410" s="47"/>
      <c r="I410" s="47"/>
      <c r="J410" s="47"/>
      <c r="K410" s="47"/>
      <c r="L410" s="47"/>
      <c r="M410" s="47"/>
      <c r="N410" s="47"/>
      <c r="O410" s="47"/>
      <c r="P410" s="47"/>
      <c r="Q410" s="47"/>
      <c r="R410" s="47"/>
      <c r="S410" s="47"/>
      <c r="T410" s="47"/>
    </row>
    <row r="411" spans="1:20" s="48" customFormat="1" ht="20.100000000000001" customHeight="1" x14ac:dyDescent="0.25">
      <c r="A411" s="44"/>
      <c r="B411" s="45"/>
      <c r="C411" s="46"/>
      <c r="D411" s="47"/>
      <c r="E411" s="47"/>
      <c r="F411" s="47"/>
      <c r="G411" s="47"/>
      <c r="H411" s="47"/>
      <c r="I411" s="47"/>
      <c r="J411" s="47"/>
      <c r="K411" s="47"/>
      <c r="L411" s="47"/>
      <c r="M411" s="47"/>
      <c r="N411" s="47"/>
      <c r="O411" s="47"/>
      <c r="P411" s="47"/>
      <c r="Q411" s="47"/>
      <c r="R411" s="47"/>
      <c r="S411" s="47"/>
      <c r="T411" s="47"/>
    </row>
    <row r="412" spans="1:20" s="48" customFormat="1" ht="20.100000000000001" customHeight="1" x14ac:dyDescent="0.25">
      <c r="A412" s="44"/>
      <c r="B412" s="45"/>
      <c r="C412" s="46"/>
      <c r="D412" s="47"/>
      <c r="E412" s="47"/>
      <c r="F412" s="47"/>
      <c r="G412" s="47"/>
      <c r="H412" s="47"/>
      <c r="I412" s="47"/>
      <c r="J412" s="47"/>
      <c r="K412" s="47"/>
      <c r="L412" s="47"/>
      <c r="M412" s="47"/>
      <c r="N412" s="47"/>
      <c r="O412" s="47"/>
      <c r="P412" s="47"/>
      <c r="Q412" s="47"/>
      <c r="R412" s="47"/>
      <c r="S412" s="47"/>
      <c r="T412" s="47"/>
    </row>
    <row r="413" spans="1:20" s="48" customFormat="1" ht="20.100000000000001" customHeight="1" x14ac:dyDescent="0.25">
      <c r="A413" s="44"/>
      <c r="B413" s="45"/>
      <c r="C413" s="46"/>
      <c r="D413" s="47"/>
      <c r="E413" s="47"/>
      <c r="F413" s="47"/>
      <c r="G413" s="47"/>
      <c r="H413" s="47"/>
      <c r="I413" s="47"/>
      <c r="J413" s="47"/>
      <c r="K413" s="47"/>
      <c r="L413" s="47"/>
      <c r="M413" s="47"/>
      <c r="N413" s="47"/>
      <c r="O413" s="47"/>
      <c r="P413" s="47"/>
      <c r="Q413" s="47"/>
      <c r="R413" s="47"/>
      <c r="S413" s="47"/>
      <c r="T413" s="47"/>
    </row>
    <row r="414" spans="1:20" s="48" customFormat="1" ht="20.100000000000001" customHeight="1" x14ac:dyDescent="0.25">
      <c r="A414" s="44"/>
      <c r="B414" s="45"/>
      <c r="C414" s="46"/>
      <c r="D414" s="47"/>
      <c r="E414" s="47"/>
      <c r="F414" s="47"/>
      <c r="G414" s="47"/>
      <c r="H414" s="47"/>
      <c r="I414" s="47"/>
      <c r="J414" s="47"/>
      <c r="K414" s="47"/>
      <c r="L414" s="47"/>
      <c r="M414" s="47"/>
      <c r="N414" s="47"/>
      <c r="O414" s="47"/>
      <c r="P414" s="47"/>
      <c r="Q414" s="47"/>
      <c r="R414" s="47"/>
      <c r="S414" s="47"/>
      <c r="T414" s="47"/>
    </row>
    <row r="415" spans="1:20" s="48" customFormat="1" ht="20.100000000000001" customHeight="1" x14ac:dyDescent="0.25">
      <c r="A415" s="44"/>
      <c r="B415" s="45"/>
      <c r="C415" s="46"/>
      <c r="D415" s="47"/>
      <c r="E415" s="47"/>
      <c r="F415" s="47"/>
      <c r="G415" s="47"/>
      <c r="H415" s="47"/>
      <c r="I415" s="47"/>
      <c r="J415" s="47"/>
      <c r="K415" s="47"/>
      <c r="L415" s="47"/>
      <c r="M415" s="47"/>
      <c r="N415" s="47"/>
      <c r="O415" s="47"/>
      <c r="P415" s="47"/>
      <c r="Q415" s="47"/>
      <c r="R415" s="47"/>
      <c r="S415" s="47"/>
      <c r="T415" s="47"/>
    </row>
  </sheetData>
  <mergeCells count="22">
    <mergeCell ref="A1:C1"/>
    <mergeCell ref="D1:P1"/>
    <mergeCell ref="Q1:T1"/>
    <mergeCell ref="A2:T2"/>
    <mergeCell ref="A3:T3"/>
    <mergeCell ref="A4:B5"/>
    <mergeCell ref="W6:X6"/>
    <mergeCell ref="Y6:Z6"/>
    <mergeCell ref="AA6:AB6"/>
    <mergeCell ref="R4:T4"/>
    <mergeCell ref="E4:E5"/>
    <mergeCell ref="F4:F5"/>
    <mergeCell ref="N4:N5"/>
    <mergeCell ref="O4:Q4"/>
    <mergeCell ref="A6:B6"/>
    <mergeCell ref="U6:V6"/>
    <mergeCell ref="G4:J4"/>
    <mergeCell ref="K4:K5"/>
    <mergeCell ref="L4:L5"/>
    <mergeCell ref="M4:M5"/>
    <mergeCell ref="C4:C5"/>
    <mergeCell ref="D4:D5"/>
  </mergeCells>
  <pageMargins left="0.74803149606299202" right="0.39370078740157499" top="0" bottom="0" header="0.43307086614173201" footer="0.31496062992126"/>
  <pageSetup paperSize="9" scale="40"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406"/>
  <sheetViews>
    <sheetView topLeftCell="A368" zoomScale="85" zoomScaleNormal="85" zoomScaleSheetLayoutView="78" workbookViewId="0">
      <selection sqref="A1:C1"/>
    </sheetView>
  </sheetViews>
  <sheetFormatPr defaultRowHeight="20.100000000000001" customHeight="1" x14ac:dyDescent="0.25"/>
  <cols>
    <col min="1" max="1" width="8" style="30" customWidth="1"/>
    <col min="2" max="2" width="52.140625" style="31" customWidth="1"/>
    <col min="3" max="3" width="8.28515625" style="62" customWidth="1"/>
    <col min="4" max="4" width="8.42578125" style="63" customWidth="1"/>
    <col min="5" max="5" width="5.42578125" style="63" customWidth="1"/>
    <col min="6" max="6" width="6.85546875" style="63" customWidth="1"/>
    <col min="7" max="7" width="6" style="63" bestFit="1" customWidth="1"/>
    <col min="8" max="8" width="8.5703125" style="63" bestFit="1" customWidth="1"/>
    <col min="9" max="9" width="11.28515625" style="63" bestFit="1" customWidth="1"/>
    <col min="10" max="10" width="5" style="63" bestFit="1" customWidth="1"/>
    <col min="11" max="11" width="9.5703125" style="63" customWidth="1"/>
    <col min="12" max="12" width="9" style="63" customWidth="1"/>
    <col min="13" max="13" width="7" style="63" customWidth="1"/>
    <col min="14" max="15" width="6" style="63" bestFit="1" customWidth="1"/>
    <col min="16" max="16" width="8.140625" style="63" customWidth="1"/>
    <col min="17" max="17" width="8.5703125" style="63" customWidth="1"/>
    <col min="18" max="18" width="7.5703125" style="42" customWidth="1"/>
    <col min="19" max="19" width="8.28515625" style="42" customWidth="1"/>
    <col min="20" max="20" width="8.42578125" style="42" customWidth="1"/>
    <col min="21" max="22" width="11" style="15" hidden="1" customWidth="1"/>
    <col min="23" max="23" width="7.7109375" style="15" hidden="1" customWidth="1"/>
    <col min="24" max="24" width="7.85546875" style="15" hidden="1" customWidth="1"/>
    <col min="25" max="25" width="9" style="15" hidden="1" customWidth="1"/>
    <col min="26" max="26" width="8.28515625" style="15" hidden="1" customWidth="1"/>
    <col min="27" max="27" width="8.85546875" style="15" hidden="1" customWidth="1"/>
    <col min="28" max="28" width="6.42578125" style="15" hidden="1" customWidth="1"/>
    <col min="29" max="43" width="13.7109375" style="15" customWidth="1"/>
    <col min="44" max="44" width="10.7109375" style="15" customWidth="1"/>
    <col min="45" max="16384" width="9.140625" style="15"/>
  </cols>
  <sheetData>
    <row r="1" spans="1:111" ht="73.5" customHeight="1" x14ac:dyDescent="0.25">
      <c r="A1" s="115" t="s">
        <v>773</v>
      </c>
      <c r="B1" s="116"/>
      <c r="C1" s="116"/>
      <c r="D1" s="101" t="s">
        <v>384</v>
      </c>
      <c r="E1" s="101"/>
      <c r="F1" s="101"/>
      <c r="G1" s="101"/>
      <c r="H1" s="101"/>
      <c r="I1" s="101"/>
      <c r="J1" s="101"/>
      <c r="K1" s="101"/>
      <c r="L1" s="101"/>
      <c r="M1" s="101"/>
      <c r="N1" s="101"/>
      <c r="O1" s="101"/>
      <c r="P1" s="101"/>
      <c r="Q1" s="118" t="s">
        <v>805</v>
      </c>
      <c r="R1" s="118"/>
      <c r="S1" s="118"/>
      <c r="T1" s="119"/>
      <c r="U1" s="16"/>
      <c r="V1" s="16"/>
      <c r="W1" s="16"/>
    </row>
    <row r="2" spans="1:111" ht="51" customHeight="1" x14ac:dyDescent="0.25">
      <c r="A2" s="120" t="s">
        <v>802</v>
      </c>
      <c r="B2" s="121"/>
      <c r="C2" s="121"/>
      <c r="D2" s="121"/>
      <c r="E2" s="121"/>
      <c r="F2" s="121"/>
      <c r="G2" s="121"/>
      <c r="H2" s="121"/>
      <c r="I2" s="121"/>
      <c r="J2" s="121"/>
      <c r="K2" s="121"/>
      <c r="L2" s="121"/>
      <c r="M2" s="121"/>
      <c r="N2" s="121"/>
      <c r="O2" s="121"/>
      <c r="P2" s="121"/>
      <c r="Q2" s="121"/>
      <c r="R2" s="121"/>
      <c r="S2" s="121"/>
      <c r="T2" s="122"/>
      <c r="U2" s="17"/>
      <c r="V2" s="17"/>
      <c r="W2" s="17"/>
    </row>
    <row r="3" spans="1:111" ht="27.75" customHeight="1" x14ac:dyDescent="0.25">
      <c r="A3" s="123" t="s">
        <v>801</v>
      </c>
      <c r="B3" s="124"/>
      <c r="C3" s="124"/>
      <c r="D3" s="124"/>
      <c r="E3" s="124"/>
      <c r="F3" s="124"/>
      <c r="G3" s="124"/>
      <c r="H3" s="124"/>
      <c r="I3" s="124"/>
      <c r="J3" s="124"/>
      <c r="K3" s="124"/>
      <c r="L3" s="124"/>
      <c r="M3" s="124"/>
      <c r="N3" s="124"/>
      <c r="O3" s="124"/>
      <c r="P3" s="124"/>
      <c r="Q3" s="124"/>
      <c r="R3" s="124"/>
      <c r="S3" s="124"/>
      <c r="T3" s="125"/>
      <c r="U3" s="18"/>
      <c r="V3" s="18"/>
      <c r="W3" s="18"/>
    </row>
    <row r="4" spans="1:111" s="21" customFormat="1" ht="75" customHeight="1" x14ac:dyDescent="0.25">
      <c r="A4" s="126"/>
      <c r="B4" s="126"/>
      <c r="C4" s="97" t="s">
        <v>619</v>
      </c>
      <c r="D4" s="97" t="s">
        <v>488</v>
      </c>
      <c r="E4" s="97" t="s">
        <v>489</v>
      </c>
      <c r="F4" s="97" t="s">
        <v>385</v>
      </c>
      <c r="G4" s="96" t="s">
        <v>386</v>
      </c>
      <c r="H4" s="96"/>
      <c r="I4" s="96"/>
      <c r="J4" s="96"/>
      <c r="K4" s="97" t="s">
        <v>387</v>
      </c>
      <c r="L4" s="97" t="s">
        <v>388</v>
      </c>
      <c r="M4" s="97" t="s">
        <v>389</v>
      </c>
      <c r="N4" s="97" t="s">
        <v>390</v>
      </c>
      <c r="O4" s="96" t="s">
        <v>509</v>
      </c>
      <c r="P4" s="96"/>
      <c r="Q4" s="96"/>
      <c r="R4" s="113" t="s">
        <v>363</v>
      </c>
      <c r="S4" s="113"/>
      <c r="T4" s="113"/>
      <c r="U4" s="19"/>
      <c r="V4" s="19"/>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row>
    <row r="5" spans="1:111" s="21" customFormat="1" ht="97.5" customHeight="1" x14ac:dyDescent="0.25">
      <c r="A5" s="126"/>
      <c r="B5" s="126"/>
      <c r="C5" s="97"/>
      <c r="D5" s="97"/>
      <c r="E5" s="97"/>
      <c r="F5" s="97"/>
      <c r="G5" s="76" t="s">
        <v>506</v>
      </c>
      <c r="H5" s="76" t="s">
        <v>510</v>
      </c>
      <c r="I5" s="76" t="s">
        <v>391</v>
      </c>
      <c r="J5" s="76" t="s">
        <v>364</v>
      </c>
      <c r="K5" s="97"/>
      <c r="L5" s="97"/>
      <c r="M5" s="97"/>
      <c r="N5" s="97"/>
      <c r="O5" s="76" t="s">
        <v>392</v>
      </c>
      <c r="P5" s="77" t="s">
        <v>393</v>
      </c>
      <c r="Q5" s="77" t="s">
        <v>358</v>
      </c>
      <c r="R5" s="22" t="s">
        <v>392</v>
      </c>
      <c r="S5" s="37" t="s">
        <v>393</v>
      </c>
      <c r="T5" s="37" t="s">
        <v>358</v>
      </c>
      <c r="U5" s="19"/>
      <c r="V5" s="19"/>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row>
    <row r="6" spans="1:111" s="23" customFormat="1" ht="20.100000000000001" customHeight="1" x14ac:dyDescent="0.3">
      <c r="A6" s="111"/>
      <c r="B6" s="111"/>
      <c r="C6" s="78"/>
      <c r="D6" s="79">
        <v>1</v>
      </c>
      <c r="E6" s="79">
        <v>2</v>
      </c>
      <c r="F6" s="79">
        <v>3</v>
      </c>
      <c r="G6" s="79">
        <v>4</v>
      </c>
      <c r="H6" s="79">
        <v>5</v>
      </c>
      <c r="I6" s="79">
        <v>6</v>
      </c>
      <c r="J6" s="79">
        <v>7</v>
      </c>
      <c r="K6" s="79">
        <v>8</v>
      </c>
      <c r="L6" s="79">
        <v>9</v>
      </c>
      <c r="M6" s="79">
        <v>10</v>
      </c>
      <c r="N6" s="79">
        <v>11</v>
      </c>
      <c r="O6" s="79">
        <v>12</v>
      </c>
      <c r="P6" s="79">
        <v>13</v>
      </c>
      <c r="Q6" s="79">
        <v>14</v>
      </c>
      <c r="R6" s="40">
        <v>15</v>
      </c>
      <c r="S6" s="40">
        <v>16</v>
      </c>
      <c r="T6" s="40">
        <v>17</v>
      </c>
      <c r="U6" s="112" t="s">
        <v>356</v>
      </c>
      <c r="V6" s="112"/>
      <c r="W6" s="112" t="s">
        <v>355</v>
      </c>
      <c r="X6" s="112"/>
      <c r="Y6" s="112" t="s">
        <v>354</v>
      </c>
      <c r="Z6" s="112"/>
      <c r="AA6" s="112" t="s">
        <v>353</v>
      </c>
      <c r="AB6" s="112"/>
    </row>
    <row r="7" spans="1:111" s="23" customFormat="1" ht="20.100000000000001" customHeight="1" x14ac:dyDescent="0.25">
      <c r="A7" s="1" t="s">
        <v>352</v>
      </c>
      <c r="B7" s="2" t="s">
        <v>675</v>
      </c>
      <c r="C7" s="3"/>
      <c r="D7" s="80">
        <f t="shared" ref="D7:T7" si="0">SUM(D8:D34)</f>
        <v>6</v>
      </c>
      <c r="E7" s="80">
        <f t="shared" si="0"/>
        <v>0</v>
      </c>
      <c r="F7" s="80">
        <f t="shared" si="0"/>
        <v>4</v>
      </c>
      <c r="G7" s="80">
        <f t="shared" si="0"/>
        <v>5</v>
      </c>
      <c r="H7" s="80">
        <f t="shared" si="0"/>
        <v>0</v>
      </c>
      <c r="I7" s="80">
        <f t="shared" si="0"/>
        <v>1</v>
      </c>
      <c r="J7" s="80">
        <f t="shared" si="0"/>
        <v>6</v>
      </c>
      <c r="K7" s="80">
        <f t="shared" si="0"/>
        <v>0</v>
      </c>
      <c r="L7" s="80">
        <f t="shared" si="0"/>
        <v>0</v>
      </c>
      <c r="M7" s="80">
        <f t="shared" si="0"/>
        <v>4</v>
      </c>
      <c r="N7" s="80">
        <f t="shared" si="0"/>
        <v>0</v>
      </c>
      <c r="O7" s="80">
        <f t="shared" si="0"/>
        <v>4</v>
      </c>
      <c r="P7" s="80">
        <f t="shared" si="0"/>
        <v>0</v>
      </c>
      <c r="Q7" s="80">
        <f t="shared" si="0"/>
        <v>4</v>
      </c>
      <c r="R7" s="34">
        <f t="shared" si="0"/>
        <v>0</v>
      </c>
      <c r="S7" s="34">
        <f t="shared" si="0"/>
        <v>0</v>
      </c>
      <c r="T7" s="34">
        <f t="shared" si="0"/>
        <v>0</v>
      </c>
      <c r="U7" s="34">
        <f t="shared" ref="U7:U34" si="1">D7+F7</f>
        <v>10</v>
      </c>
      <c r="V7" s="34">
        <f t="shared" ref="V7:V34" si="2">J7+K7+M7</f>
        <v>10</v>
      </c>
      <c r="W7" s="25">
        <f t="shared" ref="W7:W34" si="3">J7</f>
        <v>6</v>
      </c>
      <c r="X7" s="25">
        <f t="shared" ref="X7:X34" si="4">G7+H7+I7</f>
        <v>6</v>
      </c>
      <c r="Y7" s="25">
        <f t="shared" ref="Y7:Y34" si="5">Q7</f>
        <v>4</v>
      </c>
      <c r="Z7" s="25">
        <f t="shared" ref="Z7:Z34" si="6">O7+P7</f>
        <v>4</v>
      </c>
      <c r="AA7" s="25">
        <f t="shared" ref="AA7:AA34" si="7">T7</f>
        <v>0</v>
      </c>
      <c r="AB7" s="25">
        <f t="shared" ref="AB7:AB34" si="8">R7+S7</f>
        <v>0</v>
      </c>
    </row>
    <row r="8" spans="1:111" ht="20.100000000000001" customHeight="1" x14ac:dyDescent="0.25">
      <c r="A8" s="4" t="s">
        <v>351</v>
      </c>
      <c r="B8" s="5" t="s">
        <v>394</v>
      </c>
      <c r="C8" s="5">
        <v>104</v>
      </c>
      <c r="D8" s="89">
        <f>'[1]Tavush (2)'!D8+[1]Tavush!D8</f>
        <v>3</v>
      </c>
      <c r="E8" s="89">
        <f>'[1]Tavush (2)'!E8+[1]Tavush!E8</f>
        <v>0</v>
      </c>
      <c r="F8" s="89">
        <f>'[1]Tavush (2)'!F8+[1]Tavush!F8</f>
        <v>3</v>
      </c>
      <c r="G8" s="89">
        <f>'[1]Tavush (2)'!G8+[1]Tavush!G8</f>
        <v>2</v>
      </c>
      <c r="H8" s="89">
        <f>'[1]Tavush (2)'!H8+[1]Tavush!H8</f>
        <v>0</v>
      </c>
      <c r="I8" s="89">
        <f>'[1]Tavush (2)'!I8+[1]Tavush!I8</f>
        <v>1</v>
      </c>
      <c r="J8" s="89">
        <f>'[1]Tavush (2)'!J8+[1]Tavush!J8</f>
        <v>3</v>
      </c>
      <c r="K8" s="89">
        <f>'[1]Tavush (2)'!K8+[1]Tavush!K8</f>
        <v>0</v>
      </c>
      <c r="L8" s="89">
        <f>'[1]Tavush (2)'!L8+[1]Tavush!L8</f>
        <v>0</v>
      </c>
      <c r="M8" s="89">
        <f>'[1]Tavush (2)'!M8+[1]Tavush!M8</f>
        <v>3</v>
      </c>
      <c r="N8" s="89">
        <f>'[1]Tavush (2)'!N8+[1]Tavush!N8</f>
        <v>0</v>
      </c>
      <c r="O8" s="89">
        <f>'[1]Tavush (2)'!O8+[1]Tavush!O8</f>
        <v>1</v>
      </c>
      <c r="P8" s="89">
        <f>'[1]Tavush (2)'!P8+[1]Tavush!P8</f>
        <v>0</v>
      </c>
      <c r="Q8" s="89">
        <f>'[1]Tavush (2)'!Q8+[1]Tavush!Q8</f>
        <v>1</v>
      </c>
      <c r="R8" s="38">
        <f>'[1]Tavush (2)'!R8+[1]Tavush!R8</f>
        <v>0</v>
      </c>
      <c r="S8" s="38">
        <f>'[1]Tavush (2)'!S8+[1]Tavush!S8</f>
        <v>0</v>
      </c>
      <c r="T8" s="38">
        <f>'[1]Tavush (2)'!T8+[1]Tavush!T8</f>
        <v>0</v>
      </c>
      <c r="U8" s="34">
        <f t="shared" si="1"/>
        <v>6</v>
      </c>
      <c r="V8" s="34">
        <f t="shared" si="2"/>
        <v>6</v>
      </c>
      <c r="W8" s="25">
        <f t="shared" si="3"/>
        <v>3</v>
      </c>
      <c r="X8" s="25">
        <f t="shared" si="4"/>
        <v>3</v>
      </c>
      <c r="Y8" s="25">
        <f t="shared" si="5"/>
        <v>1</v>
      </c>
      <c r="Z8" s="25">
        <f t="shared" si="6"/>
        <v>1</v>
      </c>
      <c r="AA8" s="25">
        <f t="shared" si="7"/>
        <v>0</v>
      </c>
      <c r="AB8" s="25">
        <f t="shared" si="8"/>
        <v>0</v>
      </c>
    </row>
    <row r="9" spans="1:111" ht="20.100000000000001" customHeight="1" x14ac:dyDescent="0.25">
      <c r="A9" s="4" t="s">
        <v>350</v>
      </c>
      <c r="B9" s="5" t="s">
        <v>511</v>
      </c>
      <c r="C9" s="5">
        <v>105</v>
      </c>
      <c r="D9" s="89">
        <f>'[1]Tavush (2)'!D9+[1]Tavush!D9</f>
        <v>0</v>
      </c>
      <c r="E9" s="89">
        <f>'[1]Tavush (2)'!E9+[1]Tavush!E9</f>
        <v>0</v>
      </c>
      <c r="F9" s="89">
        <f>'[1]Tavush (2)'!F9+[1]Tavush!F9</f>
        <v>0</v>
      </c>
      <c r="G9" s="89">
        <f>'[1]Tavush (2)'!G9+[1]Tavush!G9</f>
        <v>0</v>
      </c>
      <c r="H9" s="89">
        <f>'[1]Tavush (2)'!H9+[1]Tavush!H9</f>
        <v>0</v>
      </c>
      <c r="I9" s="89">
        <f>'[1]Tavush (2)'!I9+[1]Tavush!I9</f>
        <v>0</v>
      </c>
      <c r="J9" s="89">
        <f>'[1]Tavush (2)'!J9+[1]Tavush!J9</f>
        <v>0</v>
      </c>
      <c r="K9" s="89">
        <f>'[1]Tavush (2)'!K9+[1]Tavush!K9</f>
        <v>0</v>
      </c>
      <c r="L9" s="89">
        <f>'[1]Tavush (2)'!L9+[1]Tavush!L9</f>
        <v>0</v>
      </c>
      <c r="M9" s="89">
        <f>'[1]Tavush (2)'!M9+[1]Tavush!M9</f>
        <v>0</v>
      </c>
      <c r="N9" s="89">
        <f>'[1]Tavush (2)'!N9+[1]Tavush!N9</f>
        <v>0</v>
      </c>
      <c r="O9" s="89">
        <f>'[1]Tavush (2)'!O9+[1]Tavush!O9</f>
        <v>0</v>
      </c>
      <c r="P9" s="89">
        <f>'[1]Tavush (2)'!P9+[1]Tavush!P9</f>
        <v>0</v>
      </c>
      <c r="Q9" s="89">
        <f>'[1]Tavush (2)'!Q9+[1]Tavush!Q9</f>
        <v>0</v>
      </c>
      <c r="R9" s="38">
        <f>'[1]Tavush (2)'!R9+[1]Tavush!R9</f>
        <v>0</v>
      </c>
      <c r="S9" s="38">
        <f>'[1]Tavush (2)'!S9+[1]Tavush!S9</f>
        <v>0</v>
      </c>
      <c r="T9" s="38">
        <f>'[1]Tavush (2)'!T9+[1]Tavush!T9</f>
        <v>0</v>
      </c>
      <c r="U9" s="34">
        <f t="shared" si="1"/>
        <v>0</v>
      </c>
      <c r="V9" s="34">
        <f t="shared" si="2"/>
        <v>0</v>
      </c>
      <c r="W9" s="25">
        <f t="shared" si="3"/>
        <v>0</v>
      </c>
      <c r="X9" s="25">
        <f t="shared" si="4"/>
        <v>0</v>
      </c>
      <c r="Y9" s="25">
        <f t="shared" si="5"/>
        <v>0</v>
      </c>
      <c r="Z9" s="25">
        <f t="shared" si="6"/>
        <v>0</v>
      </c>
      <c r="AA9" s="25">
        <f t="shared" si="7"/>
        <v>0</v>
      </c>
      <c r="AB9" s="25">
        <f t="shared" si="8"/>
        <v>0</v>
      </c>
    </row>
    <row r="10" spans="1:111" ht="20.100000000000001" customHeight="1" x14ac:dyDescent="0.25">
      <c r="A10" s="4" t="s">
        <v>349</v>
      </c>
      <c r="B10" s="5" t="s">
        <v>395</v>
      </c>
      <c r="C10" s="5">
        <v>106</v>
      </c>
      <c r="D10" s="89">
        <f>'[1]Tavush (2)'!D10+[1]Tavush!D10</f>
        <v>0</v>
      </c>
      <c r="E10" s="89">
        <f>'[1]Tavush (2)'!E10+[1]Tavush!E10</f>
        <v>0</v>
      </c>
      <c r="F10" s="89">
        <f>'[1]Tavush (2)'!F10+[1]Tavush!F10</f>
        <v>0</v>
      </c>
      <c r="G10" s="89">
        <f>'[1]Tavush (2)'!G10+[1]Tavush!G10</f>
        <v>0</v>
      </c>
      <c r="H10" s="89">
        <f>'[1]Tavush (2)'!H10+[1]Tavush!H10</f>
        <v>0</v>
      </c>
      <c r="I10" s="89">
        <f>'[1]Tavush (2)'!I10+[1]Tavush!I10</f>
        <v>0</v>
      </c>
      <c r="J10" s="89">
        <f>'[1]Tavush (2)'!J10+[1]Tavush!J10</f>
        <v>0</v>
      </c>
      <c r="K10" s="89">
        <f>'[1]Tavush (2)'!K10+[1]Tavush!K10</f>
        <v>0</v>
      </c>
      <c r="L10" s="89">
        <f>'[1]Tavush (2)'!L10+[1]Tavush!L10</f>
        <v>0</v>
      </c>
      <c r="M10" s="89">
        <f>'[1]Tavush (2)'!M10+[1]Tavush!M10</f>
        <v>0</v>
      </c>
      <c r="N10" s="89">
        <f>'[1]Tavush (2)'!N10+[1]Tavush!N10</f>
        <v>0</v>
      </c>
      <c r="O10" s="89">
        <f>'[1]Tavush (2)'!O10+[1]Tavush!O10</f>
        <v>0</v>
      </c>
      <c r="P10" s="89">
        <f>'[1]Tavush (2)'!P10+[1]Tavush!P10</f>
        <v>0</v>
      </c>
      <c r="Q10" s="89">
        <f>'[1]Tavush (2)'!Q10+[1]Tavush!Q10</f>
        <v>0</v>
      </c>
      <c r="R10" s="38">
        <f>'[1]Tavush (2)'!R10+[1]Tavush!R10</f>
        <v>0</v>
      </c>
      <c r="S10" s="38">
        <f>'[1]Tavush (2)'!S10+[1]Tavush!S10</f>
        <v>0</v>
      </c>
      <c r="T10" s="38">
        <f>'[1]Tavush (2)'!T10+[1]Tavush!T10</f>
        <v>0</v>
      </c>
      <c r="U10" s="34">
        <f t="shared" si="1"/>
        <v>0</v>
      </c>
      <c r="V10" s="34">
        <f t="shared" si="2"/>
        <v>0</v>
      </c>
      <c r="W10" s="25">
        <f t="shared" si="3"/>
        <v>0</v>
      </c>
      <c r="X10" s="25">
        <f t="shared" si="4"/>
        <v>0</v>
      </c>
      <c r="Y10" s="25">
        <f t="shared" si="5"/>
        <v>0</v>
      </c>
      <c r="Z10" s="25">
        <f t="shared" si="6"/>
        <v>0</v>
      </c>
      <c r="AA10" s="25">
        <f t="shared" si="7"/>
        <v>0</v>
      </c>
      <c r="AB10" s="25">
        <f t="shared" si="8"/>
        <v>0</v>
      </c>
    </row>
    <row r="11" spans="1:111" ht="20.100000000000001" customHeight="1" x14ac:dyDescent="0.25">
      <c r="A11" s="4" t="s">
        <v>348</v>
      </c>
      <c r="B11" s="5" t="s">
        <v>512</v>
      </c>
      <c r="C11" s="5">
        <v>107</v>
      </c>
      <c r="D11" s="89">
        <f>'[1]Tavush (2)'!D11+[1]Tavush!D11</f>
        <v>0</v>
      </c>
      <c r="E11" s="89">
        <f>'[1]Tavush (2)'!E11+[1]Tavush!E11</f>
        <v>0</v>
      </c>
      <c r="F11" s="89">
        <f>'[1]Tavush (2)'!F11+[1]Tavush!F11</f>
        <v>0</v>
      </c>
      <c r="G11" s="89">
        <f>'[1]Tavush (2)'!G11+[1]Tavush!G11</f>
        <v>0</v>
      </c>
      <c r="H11" s="89">
        <f>'[1]Tavush (2)'!H11+[1]Tavush!H11</f>
        <v>0</v>
      </c>
      <c r="I11" s="89">
        <f>'[1]Tavush (2)'!I11+[1]Tavush!I11</f>
        <v>0</v>
      </c>
      <c r="J11" s="89">
        <f>'[1]Tavush (2)'!J11+[1]Tavush!J11</f>
        <v>0</v>
      </c>
      <c r="K11" s="89">
        <f>'[1]Tavush (2)'!K11+[1]Tavush!K11</f>
        <v>0</v>
      </c>
      <c r="L11" s="89">
        <f>'[1]Tavush (2)'!L11+[1]Tavush!L11</f>
        <v>0</v>
      </c>
      <c r="M11" s="89">
        <f>'[1]Tavush (2)'!M11+[1]Tavush!M11</f>
        <v>0</v>
      </c>
      <c r="N11" s="89">
        <f>'[1]Tavush (2)'!N11+[1]Tavush!N11</f>
        <v>0</v>
      </c>
      <c r="O11" s="89">
        <f>'[1]Tavush (2)'!O11+[1]Tavush!O11</f>
        <v>0</v>
      </c>
      <c r="P11" s="89">
        <f>'[1]Tavush (2)'!P11+[1]Tavush!P11</f>
        <v>0</v>
      </c>
      <c r="Q11" s="89">
        <f>'[1]Tavush (2)'!Q11+[1]Tavush!Q11</f>
        <v>0</v>
      </c>
      <c r="R11" s="38">
        <f>'[1]Tavush (2)'!R11+[1]Tavush!R11</f>
        <v>0</v>
      </c>
      <c r="S11" s="38">
        <f>'[1]Tavush (2)'!S11+[1]Tavush!S11</f>
        <v>0</v>
      </c>
      <c r="T11" s="38">
        <f>'[1]Tavush (2)'!T11+[1]Tavush!T11</f>
        <v>0</v>
      </c>
      <c r="U11" s="34">
        <f t="shared" si="1"/>
        <v>0</v>
      </c>
      <c r="V11" s="34">
        <f t="shared" si="2"/>
        <v>0</v>
      </c>
      <c r="W11" s="25">
        <f t="shared" si="3"/>
        <v>0</v>
      </c>
      <c r="X11" s="25">
        <f t="shared" si="4"/>
        <v>0</v>
      </c>
      <c r="Y11" s="25">
        <f t="shared" si="5"/>
        <v>0</v>
      </c>
      <c r="Z11" s="25">
        <f t="shared" si="6"/>
        <v>0</v>
      </c>
      <c r="AA11" s="25">
        <f t="shared" si="7"/>
        <v>0</v>
      </c>
      <c r="AB11" s="25">
        <f t="shared" si="8"/>
        <v>0</v>
      </c>
    </row>
    <row r="12" spans="1:111" ht="20.100000000000001" customHeight="1" x14ac:dyDescent="0.25">
      <c r="A12" s="4" t="s">
        <v>347</v>
      </c>
      <c r="B12" s="5" t="s">
        <v>396</v>
      </c>
      <c r="C12" s="5">
        <v>108</v>
      </c>
      <c r="D12" s="89">
        <f>'[1]Tavush (2)'!D12+[1]Tavush!D12</f>
        <v>0</v>
      </c>
      <c r="E12" s="89">
        <f>'[1]Tavush (2)'!E12+[1]Tavush!E12</f>
        <v>0</v>
      </c>
      <c r="F12" s="89">
        <f>'[1]Tavush (2)'!F12+[1]Tavush!F12</f>
        <v>0</v>
      </c>
      <c r="G12" s="89">
        <f>'[1]Tavush (2)'!G12+[1]Tavush!G12</f>
        <v>0</v>
      </c>
      <c r="H12" s="89">
        <f>'[1]Tavush (2)'!H12+[1]Tavush!H12</f>
        <v>0</v>
      </c>
      <c r="I12" s="89">
        <f>'[1]Tavush (2)'!I12+[1]Tavush!I12</f>
        <v>0</v>
      </c>
      <c r="J12" s="89">
        <f>'[1]Tavush (2)'!J12+[1]Tavush!J12</f>
        <v>0</v>
      </c>
      <c r="K12" s="89">
        <f>'[1]Tavush (2)'!K12+[1]Tavush!K12</f>
        <v>0</v>
      </c>
      <c r="L12" s="89">
        <f>'[1]Tavush (2)'!L12+[1]Tavush!L12</f>
        <v>0</v>
      </c>
      <c r="M12" s="89">
        <f>'[1]Tavush (2)'!M12+[1]Tavush!M12</f>
        <v>0</v>
      </c>
      <c r="N12" s="89">
        <f>'[1]Tavush (2)'!N12+[1]Tavush!N12</f>
        <v>0</v>
      </c>
      <c r="O12" s="89">
        <f>'[1]Tavush (2)'!O12+[1]Tavush!O12</f>
        <v>0</v>
      </c>
      <c r="P12" s="89">
        <f>'[1]Tavush (2)'!P12+[1]Tavush!P12</f>
        <v>0</v>
      </c>
      <c r="Q12" s="89">
        <f>'[1]Tavush (2)'!Q12+[1]Tavush!Q12</f>
        <v>0</v>
      </c>
      <c r="R12" s="38">
        <f>'[1]Tavush (2)'!R12+[1]Tavush!R12</f>
        <v>0</v>
      </c>
      <c r="S12" s="38">
        <f>'[1]Tavush (2)'!S12+[1]Tavush!S12</f>
        <v>0</v>
      </c>
      <c r="T12" s="38">
        <f>'[1]Tavush (2)'!T12+[1]Tavush!T12</f>
        <v>0</v>
      </c>
      <c r="U12" s="34">
        <f t="shared" si="1"/>
        <v>0</v>
      </c>
      <c r="V12" s="34">
        <f t="shared" si="2"/>
        <v>0</v>
      </c>
      <c r="W12" s="25">
        <f t="shared" si="3"/>
        <v>0</v>
      </c>
      <c r="X12" s="25">
        <f t="shared" si="4"/>
        <v>0</v>
      </c>
      <c r="Y12" s="25">
        <f t="shared" si="5"/>
        <v>0</v>
      </c>
      <c r="Z12" s="25">
        <f t="shared" si="6"/>
        <v>0</v>
      </c>
      <c r="AA12" s="25">
        <f t="shared" si="7"/>
        <v>0</v>
      </c>
      <c r="AB12" s="25">
        <f t="shared" si="8"/>
        <v>0</v>
      </c>
    </row>
    <row r="13" spans="1:111" ht="20.100000000000001" customHeight="1" x14ac:dyDescent="0.25">
      <c r="A13" s="4" t="s">
        <v>346</v>
      </c>
      <c r="B13" s="5" t="s">
        <v>397</v>
      </c>
      <c r="C13" s="5">
        <v>109</v>
      </c>
      <c r="D13" s="89">
        <f>'[1]Tavush (2)'!D13+[1]Tavush!D13</f>
        <v>1</v>
      </c>
      <c r="E13" s="89">
        <f>'[1]Tavush (2)'!E13+[1]Tavush!E13</f>
        <v>0</v>
      </c>
      <c r="F13" s="89">
        <f>'[1]Tavush (2)'!F13+[1]Tavush!F13</f>
        <v>0</v>
      </c>
      <c r="G13" s="89">
        <f>'[1]Tavush (2)'!G13+[1]Tavush!G13</f>
        <v>1</v>
      </c>
      <c r="H13" s="89">
        <f>'[1]Tavush (2)'!H13+[1]Tavush!H13</f>
        <v>0</v>
      </c>
      <c r="I13" s="89">
        <f>'[1]Tavush (2)'!I13+[1]Tavush!I13</f>
        <v>0</v>
      </c>
      <c r="J13" s="89">
        <f>'[1]Tavush (2)'!J13+[1]Tavush!J13</f>
        <v>1</v>
      </c>
      <c r="K13" s="89">
        <f>'[1]Tavush (2)'!K13+[1]Tavush!K13</f>
        <v>0</v>
      </c>
      <c r="L13" s="89">
        <f>'[1]Tavush (2)'!L13+[1]Tavush!L13</f>
        <v>0</v>
      </c>
      <c r="M13" s="89">
        <f>'[1]Tavush (2)'!M13+[1]Tavush!M13</f>
        <v>0</v>
      </c>
      <c r="N13" s="89">
        <f>'[1]Tavush (2)'!N13+[1]Tavush!N13</f>
        <v>0</v>
      </c>
      <c r="O13" s="89">
        <f>'[1]Tavush (2)'!O13+[1]Tavush!O13</f>
        <v>1</v>
      </c>
      <c r="P13" s="89">
        <f>'[1]Tavush (2)'!P13+[1]Tavush!P13</f>
        <v>0</v>
      </c>
      <c r="Q13" s="89">
        <f>'[1]Tavush (2)'!Q13+[1]Tavush!Q13</f>
        <v>1</v>
      </c>
      <c r="R13" s="38">
        <f>'[1]Tavush (2)'!R13+[1]Tavush!R13</f>
        <v>0</v>
      </c>
      <c r="S13" s="38">
        <f>'[1]Tavush (2)'!S13+[1]Tavush!S13</f>
        <v>0</v>
      </c>
      <c r="T13" s="38">
        <f>'[1]Tavush (2)'!T13+[1]Tavush!T13</f>
        <v>0</v>
      </c>
      <c r="U13" s="34">
        <f t="shared" si="1"/>
        <v>1</v>
      </c>
      <c r="V13" s="34">
        <f t="shared" si="2"/>
        <v>1</v>
      </c>
      <c r="W13" s="25">
        <f t="shared" si="3"/>
        <v>1</v>
      </c>
      <c r="X13" s="25">
        <f t="shared" si="4"/>
        <v>1</v>
      </c>
      <c r="Y13" s="25">
        <f t="shared" si="5"/>
        <v>1</v>
      </c>
      <c r="Z13" s="25">
        <f t="shared" si="6"/>
        <v>1</v>
      </c>
      <c r="AA13" s="25">
        <f t="shared" si="7"/>
        <v>0</v>
      </c>
      <c r="AB13" s="25">
        <f t="shared" si="8"/>
        <v>0</v>
      </c>
    </row>
    <row r="14" spans="1:111" ht="20.100000000000001" customHeight="1" x14ac:dyDescent="0.25">
      <c r="A14" s="4" t="s">
        <v>345</v>
      </c>
      <c r="B14" s="5" t="s">
        <v>513</v>
      </c>
      <c r="C14" s="5">
        <v>110</v>
      </c>
      <c r="D14" s="89">
        <f>'[1]Tavush (2)'!D14+[1]Tavush!D14</f>
        <v>0</v>
      </c>
      <c r="E14" s="89">
        <f>'[1]Tavush (2)'!E14+[1]Tavush!E14</f>
        <v>0</v>
      </c>
      <c r="F14" s="89">
        <f>'[1]Tavush (2)'!F14+[1]Tavush!F14</f>
        <v>0</v>
      </c>
      <c r="G14" s="89">
        <f>'[1]Tavush (2)'!G14+[1]Tavush!G14</f>
        <v>0</v>
      </c>
      <c r="H14" s="89">
        <f>'[1]Tavush (2)'!H14+[1]Tavush!H14</f>
        <v>0</v>
      </c>
      <c r="I14" s="89">
        <f>'[1]Tavush (2)'!I14+[1]Tavush!I14</f>
        <v>0</v>
      </c>
      <c r="J14" s="89">
        <f>'[1]Tavush (2)'!J14+[1]Tavush!J14</f>
        <v>0</v>
      </c>
      <c r="K14" s="89">
        <f>'[1]Tavush (2)'!K14+[1]Tavush!K14</f>
        <v>0</v>
      </c>
      <c r="L14" s="89">
        <f>'[1]Tavush (2)'!L14+[1]Tavush!L14</f>
        <v>0</v>
      </c>
      <c r="M14" s="89">
        <f>'[1]Tavush (2)'!M14+[1]Tavush!M14</f>
        <v>0</v>
      </c>
      <c r="N14" s="89">
        <f>'[1]Tavush (2)'!N14+[1]Tavush!N14</f>
        <v>0</v>
      </c>
      <c r="O14" s="89">
        <f>'[1]Tavush (2)'!O14+[1]Tavush!O14</f>
        <v>0</v>
      </c>
      <c r="P14" s="89">
        <f>'[1]Tavush (2)'!P14+[1]Tavush!P14</f>
        <v>0</v>
      </c>
      <c r="Q14" s="89">
        <f>'[1]Tavush (2)'!Q14+[1]Tavush!Q14</f>
        <v>0</v>
      </c>
      <c r="R14" s="38">
        <f>'[1]Tavush (2)'!R14+[1]Tavush!R14</f>
        <v>0</v>
      </c>
      <c r="S14" s="38">
        <f>'[1]Tavush (2)'!S14+[1]Tavush!S14</f>
        <v>0</v>
      </c>
      <c r="T14" s="38">
        <f>'[1]Tavush (2)'!T14+[1]Tavush!T14</f>
        <v>0</v>
      </c>
      <c r="U14" s="34">
        <f t="shared" si="1"/>
        <v>0</v>
      </c>
      <c r="V14" s="34">
        <f t="shared" si="2"/>
        <v>0</v>
      </c>
      <c r="W14" s="25">
        <f t="shared" si="3"/>
        <v>0</v>
      </c>
      <c r="X14" s="25">
        <f t="shared" si="4"/>
        <v>0</v>
      </c>
      <c r="Y14" s="25">
        <f t="shared" si="5"/>
        <v>0</v>
      </c>
      <c r="Z14" s="25">
        <f t="shared" si="6"/>
        <v>0</v>
      </c>
      <c r="AA14" s="25">
        <f t="shared" si="7"/>
        <v>0</v>
      </c>
      <c r="AB14" s="25">
        <f t="shared" si="8"/>
        <v>0</v>
      </c>
    </row>
    <row r="15" spans="1:111" ht="20.100000000000001" customHeight="1" x14ac:dyDescent="0.25">
      <c r="A15" s="4" t="s">
        <v>344</v>
      </c>
      <c r="B15" s="5" t="s">
        <v>514</v>
      </c>
      <c r="C15" s="5">
        <v>111</v>
      </c>
      <c r="D15" s="89">
        <f>'[1]Tavush (2)'!D15+[1]Tavush!D15</f>
        <v>0</v>
      </c>
      <c r="E15" s="89">
        <f>'[1]Tavush (2)'!E15+[1]Tavush!E15</f>
        <v>0</v>
      </c>
      <c r="F15" s="89">
        <f>'[1]Tavush (2)'!F15+[1]Tavush!F15</f>
        <v>0</v>
      </c>
      <c r="G15" s="89">
        <f>'[1]Tavush (2)'!G15+[1]Tavush!G15</f>
        <v>0</v>
      </c>
      <c r="H15" s="89">
        <f>'[1]Tavush (2)'!H15+[1]Tavush!H15</f>
        <v>0</v>
      </c>
      <c r="I15" s="89">
        <f>'[1]Tavush (2)'!I15+[1]Tavush!I15</f>
        <v>0</v>
      </c>
      <c r="J15" s="89">
        <f>'[1]Tavush (2)'!J15+[1]Tavush!J15</f>
        <v>0</v>
      </c>
      <c r="K15" s="89">
        <f>'[1]Tavush (2)'!K15+[1]Tavush!K15</f>
        <v>0</v>
      </c>
      <c r="L15" s="89">
        <f>'[1]Tavush (2)'!L15+[1]Tavush!L15</f>
        <v>0</v>
      </c>
      <c r="M15" s="89">
        <f>'[1]Tavush (2)'!M15+[1]Tavush!M15</f>
        <v>0</v>
      </c>
      <c r="N15" s="89">
        <f>'[1]Tavush (2)'!N15+[1]Tavush!N15</f>
        <v>0</v>
      </c>
      <c r="O15" s="89">
        <f>'[1]Tavush (2)'!O15+[1]Tavush!O15</f>
        <v>0</v>
      </c>
      <c r="P15" s="89">
        <f>'[1]Tavush (2)'!P15+[1]Tavush!P15</f>
        <v>0</v>
      </c>
      <c r="Q15" s="89">
        <f>'[1]Tavush (2)'!Q15+[1]Tavush!Q15</f>
        <v>0</v>
      </c>
      <c r="R15" s="38">
        <f>'[1]Tavush (2)'!R15+[1]Tavush!R15</f>
        <v>0</v>
      </c>
      <c r="S15" s="38">
        <f>'[1]Tavush (2)'!S15+[1]Tavush!S15</f>
        <v>0</v>
      </c>
      <c r="T15" s="38">
        <f>'[1]Tavush (2)'!T15+[1]Tavush!T15</f>
        <v>0</v>
      </c>
      <c r="U15" s="34">
        <f t="shared" si="1"/>
        <v>0</v>
      </c>
      <c r="V15" s="34">
        <f t="shared" si="2"/>
        <v>0</v>
      </c>
      <c r="W15" s="25">
        <f t="shared" si="3"/>
        <v>0</v>
      </c>
      <c r="X15" s="25">
        <f t="shared" si="4"/>
        <v>0</v>
      </c>
      <c r="Y15" s="25">
        <f t="shared" si="5"/>
        <v>0</v>
      </c>
      <c r="Z15" s="25">
        <f t="shared" si="6"/>
        <v>0</v>
      </c>
      <c r="AA15" s="25">
        <f t="shared" si="7"/>
        <v>0</v>
      </c>
      <c r="AB15" s="25">
        <f t="shared" si="8"/>
        <v>0</v>
      </c>
    </row>
    <row r="16" spans="1:111" ht="20.100000000000001" customHeight="1" x14ac:dyDescent="0.25">
      <c r="A16" s="4" t="s">
        <v>343</v>
      </c>
      <c r="B16" s="5" t="s">
        <v>398</v>
      </c>
      <c r="C16" s="5">
        <v>112</v>
      </c>
      <c r="D16" s="89">
        <f>'[1]Tavush (2)'!D16+[1]Tavush!D16</f>
        <v>1</v>
      </c>
      <c r="E16" s="89">
        <f>'[1]Tavush (2)'!E16+[1]Tavush!E16</f>
        <v>0</v>
      </c>
      <c r="F16" s="89">
        <f>'[1]Tavush (2)'!F16+[1]Tavush!F16</f>
        <v>0</v>
      </c>
      <c r="G16" s="89">
        <f>'[1]Tavush (2)'!G16+[1]Tavush!G16</f>
        <v>1</v>
      </c>
      <c r="H16" s="89">
        <f>'[1]Tavush (2)'!H16+[1]Tavush!H16</f>
        <v>0</v>
      </c>
      <c r="I16" s="89">
        <f>'[1]Tavush (2)'!I16+[1]Tavush!I16</f>
        <v>0</v>
      </c>
      <c r="J16" s="89">
        <f>'[1]Tavush (2)'!J16+[1]Tavush!J16</f>
        <v>1</v>
      </c>
      <c r="K16" s="89">
        <f>'[1]Tavush (2)'!K16+[1]Tavush!K16</f>
        <v>0</v>
      </c>
      <c r="L16" s="89">
        <f>'[1]Tavush (2)'!L16+[1]Tavush!L16</f>
        <v>0</v>
      </c>
      <c r="M16" s="89">
        <f>'[1]Tavush (2)'!M16+[1]Tavush!M16</f>
        <v>0</v>
      </c>
      <c r="N16" s="89">
        <f>'[1]Tavush (2)'!N16+[1]Tavush!N16</f>
        <v>0</v>
      </c>
      <c r="O16" s="89">
        <f>'[1]Tavush (2)'!O16+[1]Tavush!O16</f>
        <v>1</v>
      </c>
      <c r="P16" s="89">
        <f>'[1]Tavush (2)'!P16+[1]Tavush!P16</f>
        <v>0</v>
      </c>
      <c r="Q16" s="89">
        <f>'[1]Tavush (2)'!Q16+[1]Tavush!Q16</f>
        <v>1</v>
      </c>
      <c r="R16" s="38">
        <f>'[1]Tavush (2)'!R16+[1]Tavush!R16</f>
        <v>0</v>
      </c>
      <c r="S16" s="38">
        <f>'[1]Tavush (2)'!S16+[1]Tavush!S16</f>
        <v>0</v>
      </c>
      <c r="T16" s="38">
        <f>'[1]Tavush (2)'!T16+[1]Tavush!T16</f>
        <v>0</v>
      </c>
      <c r="U16" s="34">
        <f t="shared" si="1"/>
        <v>1</v>
      </c>
      <c r="V16" s="34">
        <f t="shared" si="2"/>
        <v>1</v>
      </c>
      <c r="W16" s="25">
        <f t="shared" si="3"/>
        <v>1</v>
      </c>
      <c r="X16" s="25">
        <f t="shared" si="4"/>
        <v>1</v>
      </c>
      <c r="Y16" s="25">
        <f t="shared" si="5"/>
        <v>1</v>
      </c>
      <c r="Z16" s="25">
        <f t="shared" si="6"/>
        <v>1</v>
      </c>
      <c r="AA16" s="25">
        <f t="shared" si="7"/>
        <v>0</v>
      </c>
      <c r="AB16" s="25">
        <f t="shared" si="8"/>
        <v>0</v>
      </c>
    </row>
    <row r="17" spans="1:28" ht="20.100000000000001" customHeight="1" x14ac:dyDescent="0.25">
      <c r="A17" s="4" t="s">
        <v>342</v>
      </c>
      <c r="B17" s="5" t="s">
        <v>399</v>
      </c>
      <c r="C17" s="5">
        <v>113</v>
      </c>
      <c r="D17" s="89">
        <f>'[1]Tavush (2)'!D17+[1]Tavush!D17</f>
        <v>1</v>
      </c>
      <c r="E17" s="89">
        <f>'[1]Tavush (2)'!E17+[1]Tavush!E17</f>
        <v>0</v>
      </c>
      <c r="F17" s="89">
        <f>'[1]Tavush (2)'!F17+[1]Tavush!F17</f>
        <v>0</v>
      </c>
      <c r="G17" s="89">
        <f>'[1]Tavush (2)'!G17+[1]Tavush!G17</f>
        <v>1</v>
      </c>
      <c r="H17" s="89">
        <f>'[1]Tavush (2)'!H17+[1]Tavush!H17</f>
        <v>0</v>
      </c>
      <c r="I17" s="89">
        <f>'[1]Tavush (2)'!I17+[1]Tavush!I17</f>
        <v>0</v>
      </c>
      <c r="J17" s="89">
        <f>'[1]Tavush (2)'!J17+[1]Tavush!J17</f>
        <v>1</v>
      </c>
      <c r="K17" s="89">
        <f>'[1]Tavush (2)'!K17+[1]Tavush!K17</f>
        <v>0</v>
      </c>
      <c r="L17" s="89">
        <f>'[1]Tavush (2)'!L17+[1]Tavush!L17</f>
        <v>0</v>
      </c>
      <c r="M17" s="89">
        <f>'[1]Tavush (2)'!M17+[1]Tavush!M17</f>
        <v>0</v>
      </c>
      <c r="N17" s="89">
        <f>'[1]Tavush (2)'!N17+[1]Tavush!N17</f>
        <v>0</v>
      </c>
      <c r="O17" s="89">
        <f>'[1]Tavush (2)'!O17+[1]Tavush!O17</f>
        <v>1</v>
      </c>
      <c r="P17" s="89">
        <f>'[1]Tavush (2)'!P17+[1]Tavush!P17</f>
        <v>0</v>
      </c>
      <c r="Q17" s="89">
        <f>'[1]Tavush (2)'!Q17+[1]Tavush!Q17</f>
        <v>1</v>
      </c>
      <c r="R17" s="38">
        <f>'[1]Tavush (2)'!R17+[1]Tavush!R17</f>
        <v>0</v>
      </c>
      <c r="S17" s="38">
        <f>'[1]Tavush (2)'!S17+[1]Tavush!S17</f>
        <v>0</v>
      </c>
      <c r="T17" s="38">
        <f>'[1]Tavush (2)'!T17+[1]Tavush!T17</f>
        <v>0</v>
      </c>
      <c r="U17" s="34">
        <f t="shared" si="1"/>
        <v>1</v>
      </c>
      <c r="V17" s="34">
        <f t="shared" si="2"/>
        <v>1</v>
      </c>
      <c r="W17" s="25">
        <f t="shared" si="3"/>
        <v>1</v>
      </c>
      <c r="X17" s="25">
        <f t="shared" si="4"/>
        <v>1</v>
      </c>
      <c r="Y17" s="25">
        <f t="shared" si="5"/>
        <v>1</v>
      </c>
      <c r="Z17" s="25">
        <f t="shared" si="6"/>
        <v>1</v>
      </c>
      <c r="AA17" s="25">
        <f t="shared" si="7"/>
        <v>0</v>
      </c>
      <c r="AB17" s="25">
        <f t="shared" si="8"/>
        <v>0</v>
      </c>
    </row>
    <row r="18" spans="1:28" ht="20.100000000000001" customHeight="1" x14ac:dyDescent="0.25">
      <c r="A18" s="4" t="s">
        <v>341</v>
      </c>
      <c r="B18" s="5" t="s">
        <v>515</v>
      </c>
      <c r="C18" s="5">
        <v>114</v>
      </c>
      <c r="D18" s="89">
        <f>'[1]Tavush (2)'!D18+[1]Tavush!D18</f>
        <v>0</v>
      </c>
      <c r="E18" s="89">
        <f>'[1]Tavush (2)'!E18+[1]Tavush!E18</f>
        <v>0</v>
      </c>
      <c r="F18" s="89">
        <f>'[1]Tavush (2)'!F18+[1]Tavush!F18</f>
        <v>0</v>
      </c>
      <c r="G18" s="89">
        <f>'[1]Tavush (2)'!G18+[1]Tavush!G18</f>
        <v>0</v>
      </c>
      <c r="H18" s="89">
        <f>'[1]Tavush (2)'!H18+[1]Tavush!H18</f>
        <v>0</v>
      </c>
      <c r="I18" s="89">
        <f>'[1]Tavush (2)'!I18+[1]Tavush!I18</f>
        <v>0</v>
      </c>
      <c r="J18" s="89">
        <f>'[1]Tavush (2)'!J18+[1]Tavush!J18</f>
        <v>0</v>
      </c>
      <c r="K18" s="89">
        <f>'[1]Tavush (2)'!K18+[1]Tavush!K18</f>
        <v>0</v>
      </c>
      <c r="L18" s="89">
        <f>'[1]Tavush (2)'!L18+[1]Tavush!L18</f>
        <v>0</v>
      </c>
      <c r="M18" s="89">
        <f>'[1]Tavush (2)'!M18+[1]Tavush!M18</f>
        <v>0</v>
      </c>
      <c r="N18" s="89">
        <f>'[1]Tavush (2)'!N18+[1]Tavush!N18</f>
        <v>0</v>
      </c>
      <c r="O18" s="89">
        <f>'[1]Tavush (2)'!O18+[1]Tavush!O18</f>
        <v>0</v>
      </c>
      <c r="P18" s="89">
        <f>'[1]Tavush (2)'!P18+[1]Tavush!P18</f>
        <v>0</v>
      </c>
      <c r="Q18" s="89">
        <f>'[1]Tavush (2)'!Q18+[1]Tavush!Q18</f>
        <v>0</v>
      </c>
      <c r="R18" s="38">
        <f>'[1]Tavush (2)'!R18+[1]Tavush!R18</f>
        <v>0</v>
      </c>
      <c r="S18" s="38">
        <f>'[1]Tavush (2)'!S18+[1]Tavush!S18</f>
        <v>0</v>
      </c>
      <c r="T18" s="38">
        <f>'[1]Tavush (2)'!T18+[1]Tavush!T18</f>
        <v>0</v>
      </c>
      <c r="U18" s="34">
        <f t="shared" si="1"/>
        <v>0</v>
      </c>
      <c r="V18" s="34">
        <f t="shared" si="2"/>
        <v>0</v>
      </c>
      <c r="W18" s="25">
        <f t="shared" si="3"/>
        <v>0</v>
      </c>
      <c r="X18" s="25">
        <f t="shared" si="4"/>
        <v>0</v>
      </c>
      <c r="Y18" s="25">
        <f t="shared" si="5"/>
        <v>0</v>
      </c>
      <c r="Z18" s="25">
        <f t="shared" si="6"/>
        <v>0</v>
      </c>
      <c r="AA18" s="25">
        <f t="shared" si="7"/>
        <v>0</v>
      </c>
      <c r="AB18" s="25">
        <f t="shared" si="8"/>
        <v>0</v>
      </c>
    </row>
    <row r="19" spans="1:28" ht="20.100000000000001" customHeight="1" x14ac:dyDescent="0.25">
      <c r="A19" s="4" t="s">
        <v>340</v>
      </c>
      <c r="B19" s="5" t="s">
        <v>516</v>
      </c>
      <c r="C19" s="5">
        <v>115</v>
      </c>
      <c r="D19" s="89">
        <f>'[1]Tavush (2)'!D19+[1]Tavush!D19</f>
        <v>0</v>
      </c>
      <c r="E19" s="89">
        <f>'[1]Tavush (2)'!E19+[1]Tavush!E19</f>
        <v>0</v>
      </c>
      <c r="F19" s="89">
        <f>'[1]Tavush (2)'!F19+[1]Tavush!F19</f>
        <v>0</v>
      </c>
      <c r="G19" s="89">
        <f>'[1]Tavush (2)'!G19+[1]Tavush!G19</f>
        <v>0</v>
      </c>
      <c r="H19" s="89">
        <f>'[1]Tavush (2)'!H19+[1]Tavush!H19</f>
        <v>0</v>
      </c>
      <c r="I19" s="89">
        <f>'[1]Tavush (2)'!I19+[1]Tavush!I19</f>
        <v>0</v>
      </c>
      <c r="J19" s="89">
        <f>'[1]Tavush (2)'!J19+[1]Tavush!J19</f>
        <v>0</v>
      </c>
      <c r="K19" s="89">
        <f>'[1]Tavush (2)'!K19+[1]Tavush!K19</f>
        <v>0</v>
      </c>
      <c r="L19" s="89">
        <f>'[1]Tavush (2)'!L19+[1]Tavush!L19</f>
        <v>0</v>
      </c>
      <c r="M19" s="89">
        <f>'[1]Tavush (2)'!M19+[1]Tavush!M19</f>
        <v>0</v>
      </c>
      <c r="N19" s="89">
        <f>'[1]Tavush (2)'!N19+[1]Tavush!N19</f>
        <v>0</v>
      </c>
      <c r="O19" s="89">
        <f>'[1]Tavush (2)'!O19+[1]Tavush!O19</f>
        <v>0</v>
      </c>
      <c r="P19" s="89">
        <f>'[1]Tavush (2)'!P19+[1]Tavush!P19</f>
        <v>0</v>
      </c>
      <c r="Q19" s="89">
        <f>'[1]Tavush (2)'!Q19+[1]Tavush!Q19</f>
        <v>0</v>
      </c>
      <c r="R19" s="38">
        <f>'[1]Tavush (2)'!R19+[1]Tavush!R19</f>
        <v>0</v>
      </c>
      <c r="S19" s="38">
        <f>'[1]Tavush (2)'!S19+[1]Tavush!S19</f>
        <v>0</v>
      </c>
      <c r="T19" s="38">
        <f>'[1]Tavush (2)'!T19+[1]Tavush!T19</f>
        <v>0</v>
      </c>
      <c r="U19" s="34">
        <f t="shared" si="1"/>
        <v>0</v>
      </c>
      <c r="V19" s="34">
        <f t="shared" si="2"/>
        <v>0</v>
      </c>
      <c r="W19" s="25">
        <f t="shared" si="3"/>
        <v>0</v>
      </c>
      <c r="X19" s="25">
        <f t="shared" si="4"/>
        <v>0</v>
      </c>
      <c r="Y19" s="25">
        <f t="shared" si="5"/>
        <v>0</v>
      </c>
      <c r="Z19" s="25">
        <f t="shared" si="6"/>
        <v>0</v>
      </c>
      <c r="AA19" s="25">
        <f t="shared" si="7"/>
        <v>0</v>
      </c>
      <c r="AB19" s="25">
        <f t="shared" si="8"/>
        <v>0</v>
      </c>
    </row>
    <row r="20" spans="1:28" ht="20.100000000000001" customHeight="1" x14ac:dyDescent="0.25">
      <c r="A20" s="4" t="s">
        <v>339</v>
      </c>
      <c r="B20" s="5" t="s">
        <v>400</v>
      </c>
      <c r="C20" s="5">
        <v>116</v>
      </c>
      <c r="D20" s="89">
        <f>'[1]Tavush (2)'!D20+[1]Tavush!D20</f>
        <v>0</v>
      </c>
      <c r="E20" s="89">
        <f>'[1]Tavush (2)'!E20+[1]Tavush!E20</f>
        <v>0</v>
      </c>
      <c r="F20" s="89">
        <f>'[1]Tavush (2)'!F20+[1]Tavush!F20</f>
        <v>0</v>
      </c>
      <c r="G20" s="89">
        <f>'[1]Tavush (2)'!G20+[1]Tavush!G20</f>
        <v>0</v>
      </c>
      <c r="H20" s="89">
        <f>'[1]Tavush (2)'!H20+[1]Tavush!H20</f>
        <v>0</v>
      </c>
      <c r="I20" s="89">
        <f>'[1]Tavush (2)'!I20+[1]Tavush!I20</f>
        <v>0</v>
      </c>
      <c r="J20" s="89">
        <f>'[1]Tavush (2)'!J20+[1]Tavush!J20</f>
        <v>0</v>
      </c>
      <c r="K20" s="89">
        <f>'[1]Tavush (2)'!K20+[1]Tavush!K20</f>
        <v>0</v>
      </c>
      <c r="L20" s="89">
        <f>'[1]Tavush (2)'!L20+[1]Tavush!L20</f>
        <v>0</v>
      </c>
      <c r="M20" s="89">
        <f>'[1]Tavush (2)'!M20+[1]Tavush!M20</f>
        <v>0</v>
      </c>
      <c r="N20" s="89">
        <f>'[1]Tavush (2)'!N20+[1]Tavush!N20</f>
        <v>0</v>
      </c>
      <c r="O20" s="89">
        <f>'[1]Tavush (2)'!O20+[1]Tavush!O20</f>
        <v>0</v>
      </c>
      <c r="P20" s="89">
        <f>'[1]Tavush (2)'!P20+[1]Tavush!P20</f>
        <v>0</v>
      </c>
      <c r="Q20" s="89">
        <f>'[1]Tavush (2)'!Q20+[1]Tavush!Q20</f>
        <v>0</v>
      </c>
      <c r="R20" s="38">
        <f>'[1]Tavush (2)'!R20+[1]Tavush!R20</f>
        <v>0</v>
      </c>
      <c r="S20" s="38">
        <f>'[1]Tavush (2)'!S20+[1]Tavush!S20</f>
        <v>0</v>
      </c>
      <c r="T20" s="38">
        <f>'[1]Tavush (2)'!T20+[1]Tavush!T20</f>
        <v>0</v>
      </c>
      <c r="U20" s="34">
        <f t="shared" si="1"/>
        <v>0</v>
      </c>
      <c r="V20" s="34">
        <f t="shared" si="2"/>
        <v>0</v>
      </c>
      <c r="W20" s="25">
        <f t="shared" si="3"/>
        <v>0</v>
      </c>
      <c r="X20" s="25">
        <f t="shared" si="4"/>
        <v>0</v>
      </c>
      <c r="Y20" s="25">
        <f t="shared" si="5"/>
        <v>0</v>
      </c>
      <c r="Z20" s="25">
        <f t="shared" si="6"/>
        <v>0</v>
      </c>
      <c r="AA20" s="25">
        <f t="shared" si="7"/>
        <v>0</v>
      </c>
      <c r="AB20" s="25">
        <f t="shared" si="8"/>
        <v>0</v>
      </c>
    </row>
    <row r="21" spans="1:28" ht="20.100000000000001" customHeight="1" x14ac:dyDescent="0.25">
      <c r="A21" s="4" t="s">
        <v>338</v>
      </c>
      <c r="B21" s="5" t="s">
        <v>401</v>
      </c>
      <c r="C21" s="5">
        <v>117</v>
      </c>
      <c r="D21" s="89">
        <f>'[1]Tavush (2)'!D21+[1]Tavush!D21</f>
        <v>0</v>
      </c>
      <c r="E21" s="89">
        <f>'[1]Tavush (2)'!E21+[1]Tavush!E21</f>
        <v>0</v>
      </c>
      <c r="F21" s="89">
        <f>'[1]Tavush (2)'!F21+[1]Tavush!F21</f>
        <v>0</v>
      </c>
      <c r="G21" s="89">
        <f>'[1]Tavush (2)'!G21+[1]Tavush!G21</f>
        <v>0</v>
      </c>
      <c r="H21" s="89">
        <f>'[1]Tavush (2)'!H21+[1]Tavush!H21</f>
        <v>0</v>
      </c>
      <c r="I21" s="89">
        <f>'[1]Tavush (2)'!I21+[1]Tavush!I21</f>
        <v>0</v>
      </c>
      <c r="J21" s="89">
        <f>'[1]Tavush (2)'!J21+[1]Tavush!J21</f>
        <v>0</v>
      </c>
      <c r="K21" s="89">
        <f>'[1]Tavush (2)'!K21+[1]Tavush!K21</f>
        <v>0</v>
      </c>
      <c r="L21" s="89">
        <f>'[1]Tavush (2)'!L21+[1]Tavush!L21</f>
        <v>0</v>
      </c>
      <c r="M21" s="89">
        <f>'[1]Tavush (2)'!M21+[1]Tavush!M21</f>
        <v>0</v>
      </c>
      <c r="N21" s="89">
        <f>'[1]Tavush (2)'!N21+[1]Tavush!N21</f>
        <v>0</v>
      </c>
      <c r="O21" s="89">
        <f>'[1]Tavush (2)'!O21+[1]Tavush!O21</f>
        <v>0</v>
      </c>
      <c r="P21" s="89">
        <f>'[1]Tavush (2)'!P21+[1]Tavush!P21</f>
        <v>0</v>
      </c>
      <c r="Q21" s="89">
        <f>'[1]Tavush (2)'!Q21+[1]Tavush!Q21</f>
        <v>0</v>
      </c>
      <c r="R21" s="38">
        <f>'[1]Tavush (2)'!R21+[1]Tavush!R21</f>
        <v>0</v>
      </c>
      <c r="S21" s="38">
        <f>'[1]Tavush (2)'!S21+[1]Tavush!S21</f>
        <v>0</v>
      </c>
      <c r="T21" s="38">
        <f>'[1]Tavush (2)'!T21+[1]Tavush!T21</f>
        <v>0</v>
      </c>
      <c r="U21" s="34">
        <f t="shared" si="1"/>
        <v>0</v>
      </c>
      <c r="V21" s="34">
        <f t="shared" si="2"/>
        <v>0</v>
      </c>
      <c r="W21" s="25">
        <f t="shared" si="3"/>
        <v>0</v>
      </c>
      <c r="X21" s="25">
        <f t="shared" si="4"/>
        <v>0</v>
      </c>
      <c r="Y21" s="25">
        <f t="shared" si="5"/>
        <v>0</v>
      </c>
      <c r="Z21" s="25">
        <f t="shared" si="6"/>
        <v>0</v>
      </c>
      <c r="AA21" s="25">
        <f t="shared" si="7"/>
        <v>0</v>
      </c>
      <c r="AB21" s="25">
        <f t="shared" si="8"/>
        <v>0</v>
      </c>
    </row>
    <row r="22" spans="1:28" ht="20.100000000000001" customHeight="1" x14ac:dyDescent="0.25">
      <c r="A22" s="4" t="s">
        <v>337</v>
      </c>
      <c r="B22" s="5" t="s">
        <v>357</v>
      </c>
      <c r="C22" s="5">
        <v>118</v>
      </c>
      <c r="D22" s="89">
        <f>'[1]Tavush (2)'!D22+[1]Tavush!D22</f>
        <v>0</v>
      </c>
      <c r="E22" s="89">
        <f>'[1]Tavush (2)'!E22+[1]Tavush!E22</f>
        <v>0</v>
      </c>
      <c r="F22" s="89">
        <f>'[1]Tavush (2)'!F22+[1]Tavush!F22</f>
        <v>1</v>
      </c>
      <c r="G22" s="89">
        <f>'[1]Tavush (2)'!G22+[1]Tavush!G22</f>
        <v>0</v>
      </c>
      <c r="H22" s="89">
        <f>'[1]Tavush (2)'!H22+[1]Tavush!H22</f>
        <v>0</v>
      </c>
      <c r="I22" s="89">
        <f>'[1]Tavush (2)'!I22+[1]Tavush!I22</f>
        <v>0</v>
      </c>
      <c r="J22" s="89">
        <f>'[1]Tavush (2)'!J22+[1]Tavush!J22</f>
        <v>0</v>
      </c>
      <c r="K22" s="89">
        <f>'[1]Tavush (2)'!K22+[1]Tavush!K22</f>
        <v>0</v>
      </c>
      <c r="L22" s="89">
        <f>'[1]Tavush (2)'!L22+[1]Tavush!L22</f>
        <v>0</v>
      </c>
      <c r="M22" s="89">
        <f>'[1]Tavush (2)'!M22+[1]Tavush!M22</f>
        <v>1</v>
      </c>
      <c r="N22" s="89">
        <f>'[1]Tavush (2)'!N22+[1]Tavush!N22</f>
        <v>0</v>
      </c>
      <c r="O22" s="89">
        <f>'[1]Tavush (2)'!O22+[1]Tavush!O22</f>
        <v>0</v>
      </c>
      <c r="P22" s="89">
        <f>'[1]Tavush (2)'!P22+[1]Tavush!P22</f>
        <v>0</v>
      </c>
      <c r="Q22" s="89">
        <f>'[1]Tavush (2)'!Q22+[1]Tavush!Q22</f>
        <v>0</v>
      </c>
      <c r="R22" s="38">
        <f>'[1]Tavush (2)'!R22+[1]Tavush!R22</f>
        <v>0</v>
      </c>
      <c r="S22" s="38">
        <f>'[1]Tavush (2)'!S22+[1]Tavush!S22</f>
        <v>0</v>
      </c>
      <c r="T22" s="38">
        <f>'[1]Tavush (2)'!T22+[1]Tavush!T22</f>
        <v>0</v>
      </c>
      <c r="U22" s="34">
        <f t="shared" si="1"/>
        <v>1</v>
      </c>
      <c r="V22" s="34">
        <f t="shared" si="2"/>
        <v>1</v>
      </c>
      <c r="W22" s="25">
        <f t="shared" si="3"/>
        <v>0</v>
      </c>
      <c r="X22" s="25">
        <f t="shared" si="4"/>
        <v>0</v>
      </c>
      <c r="Y22" s="25">
        <f t="shared" si="5"/>
        <v>0</v>
      </c>
      <c r="Z22" s="25">
        <f t="shared" si="6"/>
        <v>0</v>
      </c>
      <c r="AA22" s="25">
        <f t="shared" si="7"/>
        <v>0</v>
      </c>
      <c r="AB22" s="25">
        <f t="shared" si="8"/>
        <v>0</v>
      </c>
    </row>
    <row r="23" spans="1:28" ht="20.100000000000001" customHeight="1" x14ac:dyDescent="0.25">
      <c r="A23" s="4" t="s">
        <v>336</v>
      </c>
      <c r="B23" s="5" t="s">
        <v>676</v>
      </c>
      <c r="C23" s="5">
        <v>119</v>
      </c>
      <c r="D23" s="89">
        <f>'[1]Tavush (2)'!D23+[1]Tavush!D23</f>
        <v>0</v>
      </c>
      <c r="E23" s="89">
        <f>'[1]Tavush (2)'!E23+[1]Tavush!E23</f>
        <v>0</v>
      </c>
      <c r="F23" s="89">
        <f>'[1]Tavush (2)'!F23+[1]Tavush!F23</f>
        <v>0</v>
      </c>
      <c r="G23" s="89">
        <f>'[1]Tavush (2)'!G23+[1]Tavush!G23</f>
        <v>0</v>
      </c>
      <c r="H23" s="89">
        <f>'[1]Tavush (2)'!H23+[1]Tavush!H23</f>
        <v>0</v>
      </c>
      <c r="I23" s="89">
        <f>'[1]Tavush (2)'!I23+[1]Tavush!I23</f>
        <v>0</v>
      </c>
      <c r="J23" s="89">
        <f>'[1]Tavush (2)'!J23+[1]Tavush!J23</f>
        <v>0</v>
      </c>
      <c r="K23" s="89">
        <f>'[1]Tavush (2)'!K23+[1]Tavush!K23</f>
        <v>0</v>
      </c>
      <c r="L23" s="89">
        <f>'[1]Tavush (2)'!L23+[1]Tavush!L23</f>
        <v>0</v>
      </c>
      <c r="M23" s="89">
        <f>'[1]Tavush (2)'!M23+[1]Tavush!M23</f>
        <v>0</v>
      </c>
      <c r="N23" s="89">
        <f>'[1]Tavush (2)'!N23+[1]Tavush!N23</f>
        <v>0</v>
      </c>
      <c r="O23" s="89">
        <f>'[1]Tavush (2)'!O23+[1]Tavush!O23</f>
        <v>0</v>
      </c>
      <c r="P23" s="89">
        <f>'[1]Tavush (2)'!P23+[1]Tavush!P23</f>
        <v>0</v>
      </c>
      <c r="Q23" s="89">
        <f>'[1]Tavush (2)'!Q23+[1]Tavush!Q23</f>
        <v>0</v>
      </c>
      <c r="R23" s="38">
        <f>'[1]Tavush (2)'!R23+[1]Tavush!R23</f>
        <v>0</v>
      </c>
      <c r="S23" s="38">
        <f>'[1]Tavush (2)'!S23+[1]Tavush!S23</f>
        <v>0</v>
      </c>
      <c r="T23" s="38">
        <f>'[1]Tavush (2)'!T23+[1]Tavush!T23</f>
        <v>0</v>
      </c>
      <c r="U23" s="34">
        <f t="shared" si="1"/>
        <v>0</v>
      </c>
      <c r="V23" s="34">
        <f t="shared" si="2"/>
        <v>0</v>
      </c>
      <c r="W23" s="25">
        <f t="shared" si="3"/>
        <v>0</v>
      </c>
      <c r="X23" s="25">
        <f t="shared" si="4"/>
        <v>0</v>
      </c>
      <c r="Y23" s="25">
        <f t="shared" si="5"/>
        <v>0</v>
      </c>
      <c r="Z23" s="25">
        <f t="shared" si="6"/>
        <v>0</v>
      </c>
      <c r="AA23" s="25">
        <f t="shared" si="7"/>
        <v>0</v>
      </c>
      <c r="AB23" s="25">
        <f t="shared" si="8"/>
        <v>0</v>
      </c>
    </row>
    <row r="24" spans="1:28" ht="20.100000000000001" customHeight="1" x14ac:dyDescent="0.25">
      <c r="A24" s="4" t="s">
        <v>335</v>
      </c>
      <c r="B24" s="5" t="s">
        <v>403</v>
      </c>
      <c r="C24" s="5">
        <v>120</v>
      </c>
      <c r="D24" s="89">
        <f>'[1]Tavush (2)'!D24+[1]Tavush!D24</f>
        <v>0</v>
      </c>
      <c r="E24" s="89">
        <f>'[1]Tavush (2)'!E24+[1]Tavush!E24</f>
        <v>0</v>
      </c>
      <c r="F24" s="89">
        <f>'[1]Tavush (2)'!F24+[1]Tavush!F24</f>
        <v>0</v>
      </c>
      <c r="G24" s="89">
        <f>'[1]Tavush (2)'!G24+[1]Tavush!G24</f>
        <v>0</v>
      </c>
      <c r="H24" s="89">
        <f>'[1]Tavush (2)'!H24+[1]Tavush!H24</f>
        <v>0</v>
      </c>
      <c r="I24" s="89">
        <f>'[1]Tavush (2)'!I24+[1]Tavush!I24</f>
        <v>0</v>
      </c>
      <c r="J24" s="89">
        <f>'[1]Tavush (2)'!J24+[1]Tavush!J24</f>
        <v>0</v>
      </c>
      <c r="K24" s="89">
        <f>'[1]Tavush (2)'!K24+[1]Tavush!K24</f>
        <v>0</v>
      </c>
      <c r="L24" s="89">
        <f>'[1]Tavush (2)'!L24+[1]Tavush!L24</f>
        <v>0</v>
      </c>
      <c r="M24" s="89">
        <f>'[1]Tavush (2)'!M24+[1]Tavush!M24</f>
        <v>0</v>
      </c>
      <c r="N24" s="89">
        <f>'[1]Tavush (2)'!N24+[1]Tavush!N24</f>
        <v>0</v>
      </c>
      <c r="O24" s="89">
        <f>'[1]Tavush (2)'!O24+[1]Tavush!O24</f>
        <v>0</v>
      </c>
      <c r="P24" s="89">
        <f>'[1]Tavush (2)'!P24+[1]Tavush!P24</f>
        <v>0</v>
      </c>
      <c r="Q24" s="89">
        <f>'[1]Tavush (2)'!Q24+[1]Tavush!Q24</f>
        <v>0</v>
      </c>
      <c r="R24" s="38">
        <f>'[1]Tavush (2)'!R24+[1]Tavush!R24</f>
        <v>0</v>
      </c>
      <c r="S24" s="38">
        <f>'[1]Tavush (2)'!S24+[1]Tavush!S24</f>
        <v>0</v>
      </c>
      <c r="T24" s="38">
        <f>'[1]Tavush (2)'!T24+[1]Tavush!T24</f>
        <v>0</v>
      </c>
      <c r="U24" s="34">
        <f t="shared" si="1"/>
        <v>0</v>
      </c>
      <c r="V24" s="34">
        <f t="shared" si="2"/>
        <v>0</v>
      </c>
      <c r="W24" s="25">
        <f t="shared" si="3"/>
        <v>0</v>
      </c>
      <c r="X24" s="25">
        <f t="shared" si="4"/>
        <v>0</v>
      </c>
      <c r="Y24" s="25">
        <f t="shared" si="5"/>
        <v>0</v>
      </c>
      <c r="Z24" s="25">
        <f t="shared" si="6"/>
        <v>0</v>
      </c>
      <c r="AA24" s="25">
        <f t="shared" si="7"/>
        <v>0</v>
      </c>
      <c r="AB24" s="25">
        <f t="shared" si="8"/>
        <v>0</v>
      </c>
    </row>
    <row r="25" spans="1:28" ht="20.100000000000001" customHeight="1" x14ac:dyDescent="0.25">
      <c r="A25" s="4" t="s">
        <v>334</v>
      </c>
      <c r="B25" s="5" t="s">
        <v>404</v>
      </c>
      <c r="C25" s="5">
        <v>121</v>
      </c>
      <c r="D25" s="89">
        <f>'[1]Tavush (2)'!D25+[1]Tavush!D25</f>
        <v>0</v>
      </c>
      <c r="E25" s="89">
        <f>'[1]Tavush (2)'!E25+[1]Tavush!E25</f>
        <v>0</v>
      </c>
      <c r="F25" s="89">
        <f>'[1]Tavush (2)'!F25+[1]Tavush!F25</f>
        <v>0</v>
      </c>
      <c r="G25" s="89">
        <f>'[1]Tavush (2)'!G25+[1]Tavush!G25</f>
        <v>0</v>
      </c>
      <c r="H25" s="89">
        <f>'[1]Tavush (2)'!H25+[1]Tavush!H25</f>
        <v>0</v>
      </c>
      <c r="I25" s="89">
        <f>'[1]Tavush (2)'!I25+[1]Tavush!I25</f>
        <v>0</v>
      </c>
      <c r="J25" s="89">
        <f>'[1]Tavush (2)'!J25+[1]Tavush!J25</f>
        <v>0</v>
      </c>
      <c r="K25" s="89">
        <f>'[1]Tavush (2)'!K25+[1]Tavush!K25</f>
        <v>0</v>
      </c>
      <c r="L25" s="89">
        <f>'[1]Tavush (2)'!L25+[1]Tavush!L25</f>
        <v>0</v>
      </c>
      <c r="M25" s="89">
        <f>'[1]Tavush (2)'!M25+[1]Tavush!M25</f>
        <v>0</v>
      </c>
      <c r="N25" s="89">
        <f>'[1]Tavush (2)'!N25+[1]Tavush!N25</f>
        <v>0</v>
      </c>
      <c r="O25" s="89">
        <f>'[1]Tavush (2)'!O25+[1]Tavush!O25</f>
        <v>0</v>
      </c>
      <c r="P25" s="89">
        <f>'[1]Tavush (2)'!P25+[1]Tavush!P25</f>
        <v>0</v>
      </c>
      <c r="Q25" s="89">
        <f>'[1]Tavush (2)'!Q25+[1]Tavush!Q25</f>
        <v>0</v>
      </c>
      <c r="R25" s="38">
        <f>'[1]Tavush (2)'!R25+[1]Tavush!R25</f>
        <v>0</v>
      </c>
      <c r="S25" s="38">
        <f>'[1]Tavush (2)'!S25+[1]Tavush!S25</f>
        <v>0</v>
      </c>
      <c r="T25" s="38">
        <f>'[1]Tavush (2)'!T25+[1]Tavush!T25</f>
        <v>0</v>
      </c>
      <c r="U25" s="34">
        <f t="shared" si="1"/>
        <v>0</v>
      </c>
      <c r="V25" s="34">
        <f t="shared" si="2"/>
        <v>0</v>
      </c>
      <c r="W25" s="25">
        <f t="shared" si="3"/>
        <v>0</v>
      </c>
      <c r="X25" s="25">
        <f t="shared" si="4"/>
        <v>0</v>
      </c>
      <c r="Y25" s="25">
        <f t="shared" si="5"/>
        <v>0</v>
      </c>
      <c r="Z25" s="25">
        <f t="shared" si="6"/>
        <v>0</v>
      </c>
      <c r="AA25" s="25">
        <f t="shared" si="7"/>
        <v>0</v>
      </c>
      <c r="AB25" s="25">
        <f t="shared" si="8"/>
        <v>0</v>
      </c>
    </row>
    <row r="26" spans="1:28" ht="20.100000000000001" customHeight="1" x14ac:dyDescent="0.25">
      <c r="A26" s="4" t="s">
        <v>333</v>
      </c>
      <c r="B26" s="5" t="s">
        <v>620</v>
      </c>
      <c r="C26" s="5">
        <v>122</v>
      </c>
      <c r="D26" s="89">
        <f>'[1]Tavush (2)'!D26+[1]Tavush!D26</f>
        <v>0</v>
      </c>
      <c r="E26" s="89">
        <f>'[1]Tavush (2)'!E26+[1]Tavush!E26</f>
        <v>0</v>
      </c>
      <c r="F26" s="89">
        <f>'[1]Tavush (2)'!F26+[1]Tavush!F26</f>
        <v>0</v>
      </c>
      <c r="G26" s="89">
        <f>'[1]Tavush (2)'!G26+[1]Tavush!G26</f>
        <v>0</v>
      </c>
      <c r="H26" s="89">
        <f>'[1]Tavush (2)'!H26+[1]Tavush!H26</f>
        <v>0</v>
      </c>
      <c r="I26" s="89">
        <f>'[1]Tavush (2)'!I26+[1]Tavush!I26</f>
        <v>0</v>
      </c>
      <c r="J26" s="89">
        <f>'[1]Tavush (2)'!J26+[1]Tavush!J26</f>
        <v>0</v>
      </c>
      <c r="K26" s="89">
        <f>'[1]Tavush (2)'!K26+[1]Tavush!K26</f>
        <v>0</v>
      </c>
      <c r="L26" s="89">
        <f>'[1]Tavush (2)'!L26+[1]Tavush!L26</f>
        <v>0</v>
      </c>
      <c r="M26" s="89">
        <f>'[1]Tavush (2)'!M26+[1]Tavush!M26</f>
        <v>0</v>
      </c>
      <c r="N26" s="89">
        <f>'[1]Tavush (2)'!N26+[1]Tavush!N26</f>
        <v>0</v>
      </c>
      <c r="O26" s="89">
        <f>'[1]Tavush (2)'!O26+[1]Tavush!O26</f>
        <v>0</v>
      </c>
      <c r="P26" s="89">
        <f>'[1]Tavush (2)'!P26+[1]Tavush!P26</f>
        <v>0</v>
      </c>
      <c r="Q26" s="89">
        <f>'[1]Tavush (2)'!Q26+[1]Tavush!Q26</f>
        <v>0</v>
      </c>
      <c r="R26" s="38">
        <f>'[1]Tavush (2)'!R26+[1]Tavush!R26</f>
        <v>0</v>
      </c>
      <c r="S26" s="38">
        <f>'[1]Tavush (2)'!S26+[1]Tavush!S26</f>
        <v>0</v>
      </c>
      <c r="T26" s="38">
        <f>'[1]Tavush (2)'!T26+[1]Tavush!T26</f>
        <v>0</v>
      </c>
      <c r="U26" s="34">
        <f t="shared" si="1"/>
        <v>0</v>
      </c>
      <c r="V26" s="34">
        <f t="shared" si="2"/>
        <v>0</v>
      </c>
      <c r="W26" s="25">
        <f t="shared" si="3"/>
        <v>0</v>
      </c>
      <c r="X26" s="25">
        <f t="shared" si="4"/>
        <v>0</v>
      </c>
      <c r="Y26" s="25">
        <f t="shared" si="5"/>
        <v>0</v>
      </c>
      <c r="Z26" s="25">
        <f t="shared" si="6"/>
        <v>0</v>
      </c>
      <c r="AA26" s="25">
        <f t="shared" si="7"/>
        <v>0</v>
      </c>
      <c r="AB26" s="25">
        <f t="shared" si="8"/>
        <v>0</v>
      </c>
    </row>
    <row r="27" spans="1:28" ht="20.100000000000001" customHeight="1" x14ac:dyDescent="0.25">
      <c r="A27" s="4" t="s">
        <v>332</v>
      </c>
      <c r="B27" s="5" t="s">
        <v>405</v>
      </c>
      <c r="C27" s="6">
        <v>123</v>
      </c>
      <c r="D27" s="89">
        <f>'[1]Tavush (2)'!D27+[1]Tavush!D27</f>
        <v>0</v>
      </c>
      <c r="E27" s="89">
        <f>'[1]Tavush (2)'!E27+[1]Tavush!E27</f>
        <v>0</v>
      </c>
      <c r="F27" s="89">
        <f>'[1]Tavush (2)'!F27+[1]Tavush!F27</f>
        <v>0</v>
      </c>
      <c r="G27" s="89">
        <f>'[1]Tavush (2)'!G27+[1]Tavush!G27</f>
        <v>0</v>
      </c>
      <c r="H27" s="89">
        <f>'[1]Tavush (2)'!H27+[1]Tavush!H27</f>
        <v>0</v>
      </c>
      <c r="I27" s="89">
        <f>'[1]Tavush (2)'!I27+[1]Tavush!I27</f>
        <v>0</v>
      </c>
      <c r="J27" s="89">
        <f>'[1]Tavush (2)'!J27+[1]Tavush!J27</f>
        <v>0</v>
      </c>
      <c r="K27" s="89">
        <f>'[1]Tavush (2)'!K27+[1]Tavush!K27</f>
        <v>0</v>
      </c>
      <c r="L27" s="89">
        <f>'[1]Tavush (2)'!L27+[1]Tavush!L27</f>
        <v>0</v>
      </c>
      <c r="M27" s="89">
        <f>'[1]Tavush (2)'!M27+[1]Tavush!M27</f>
        <v>0</v>
      </c>
      <c r="N27" s="89">
        <f>'[1]Tavush (2)'!N27+[1]Tavush!N27</f>
        <v>0</v>
      </c>
      <c r="O27" s="89">
        <f>'[1]Tavush (2)'!O27+[1]Tavush!O27</f>
        <v>0</v>
      </c>
      <c r="P27" s="89">
        <f>'[1]Tavush (2)'!P27+[1]Tavush!P27</f>
        <v>0</v>
      </c>
      <c r="Q27" s="89">
        <f>'[1]Tavush (2)'!Q27+[1]Tavush!Q27</f>
        <v>0</v>
      </c>
      <c r="R27" s="38">
        <f>'[1]Tavush (2)'!R27+[1]Tavush!R27</f>
        <v>0</v>
      </c>
      <c r="S27" s="38">
        <f>'[1]Tavush (2)'!S27+[1]Tavush!S27</f>
        <v>0</v>
      </c>
      <c r="T27" s="38">
        <f>'[1]Tavush (2)'!T27+[1]Tavush!T27</f>
        <v>0</v>
      </c>
      <c r="U27" s="34">
        <f t="shared" si="1"/>
        <v>0</v>
      </c>
      <c r="V27" s="34">
        <f t="shared" si="2"/>
        <v>0</v>
      </c>
      <c r="W27" s="25">
        <f t="shared" si="3"/>
        <v>0</v>
      </c>
      <c r="X27" s="25">
        <f t="shared" si="4"/>
        <v>0</v>
      </c>
      <c r="Y27" s="25">
        <f t="shared" si="5"/>
        <v>0</v>
      </c>
      <c r="Z27" s="25">
        <f t="shared" si="6"/>
        <v>0</v>
      </c>
      <c r="AA27" s="25">
        <f t="shared" si="7"/>
        <v>0</v>
      </c>
      <c r="AB27" s="25">
        <f t="shared" si="8"/>
        <v>0</v>
      </c>
    </row>
    <row r="28" spans="1:28" ht="20.100000000000001" customHeight="1" x14ac:dyDescent="0.25">
      <c r="A28" s="4" t="s">
        <v>331</v>
      </c>
      <c r="B28" s="5" t="s">
        <v>406</v>
      </c>
      <c r="C28" s="6">
        <v>124</v>
      </c>
      <c r="D28" s="89">
        <f>'[1]Tavush (2)'!D28+[1]Tavush!D28</f>
        <v>0</v>
      </c>
      <c r="E28" s="89">
        <f>'[1]Tavush (2)'!E28+[1]Tavush!E28</f>
        <v>0</v>
      </c>
      <c r="F28" s="89">
        <f>'[1]Tavush (2)'!F28+[1]Tavush!F28</f>
        <v>0</v>
      </c>
      <c r="G28" s="89">
        <f>'[1]Tavush (2)'!G28+[1]Tavush!G28</f>
        <v>0</v>
      </c>
      <c r="H28" s="89">
        <f>'[1]Tavush (2)'!H28+[1]Tavush!H28</f>
        <v>0</v>
      </c>
      <c r="I28" s="89">
        <f>'[1]Tavush (2)'!I28+[1]Tavush!I28</f>
        <v>0</v>
      </c>
      <c r="J28" s="89">
        <f>'[1]Tavush (2)'!J28+[1]Tavush!J28</f>
        <v>0</v>
      </c>
      <c r="K28" s="89">
        <f>'[1]Tavush (2)'!K28+[1]Tavush!K28</f>
        <v>0</v>
      </c>
      <c r="L28" s="89">
        <f>'[1]Tavush (2)'!L28+[1]Tavush!L28</f>
        <v>0</v>
      </c>
      <c r="M28" s="89">
        <f>'[1]Tavush (2)'!M28+[1]Tavush!M28</f>
        <v>0</v>
      </c>
      <c r="N28" s="89">
        <f>'[1]Tavush (2)'!N28+[1]Tavush!N28</f>
        <v>0</v>
      </c>
      <c r="O28" s="89">
        <f>'[1]Tavush (2)'!O28+[1]Tavush!O28</f>
        <v>0</v>
      </c>
      <c r="P28" s="89">
        <f>'[1]Tavush (2)'!P28+[1]Tavush!P28</f>
        <v>0</v>
      </c>
      <c r="Q28" s="89">
        <f>'[1]Tavush (2)'!Q28+[1]Tavush!Q28</f>
        <v>0</v>
      </c>
      <c r="R28" s="38">
        <f>'[1]Tavush (2)'!R28+[1]Tavush!R28</f>
        <v>0</v>
      </c>
      <c r="S28" s="38">
        <f>'[1]Tavush (2)'!S28+[1]Tavush!S28</f>
        <v>0</v>
      </c>
      <c r="T28" s="38">
        <f>'[1]Tavush (2)'!T28+[1]Tavush!T28</f>
        <v>0</v>
      </c>
      <c r="U28" s="34">
        <f t="shared" si="1"/>
        <v>0</v>
      </c>
      <c r="V28" s="34">
        <f t="shared" si="2"/>
        <v>0</v>
      </c>
      <c r="W28" s="25">
        <f t="shared" si="3"/>
        <v>0</v>
      </c>
      <c r="X28" s="25">
        <f t="shared" si="4"/>
        <v>0</v>
      </c>
      <c r="Y28" s="25">
        <f t="shared" si="5"/>
        <v>0</v>
      </c>
      <c r="Z28" s="25">
        <f t="shared" si="6"/>
        <v>0</v>
      </c>
      <c r="AA28" s="25">
        <f t="shared" si="7"/>
        <v>0</v>
      </c>
      <c r="AB28" s="25">
        <f t="shared" si="8"/>
        <v>0</v>
      </c>
    </row>
    <row r="29" spans="1:28" ht="20.100000000000001" customHeight="1" x14ac:dyDescent="0.25">
      <c r="A29" s="4" t="s">
        <v>330</v>
      </c>
      <c r="B29" s="5" t="s">
        <v>487</v>
      </c>
      <c r="C29" s="6">
        <v>125</v>
      </c>
      <c r="D29" s="89">
        <f>'[1]Tavush (2)'!D29+[1]Tavush!D29</f>
        <v>0</v>
      </c>
      <c r="E29" s="89">
        <f>'[1]Tavush (2)'!E29+[1]Tavush!E29</f>
        <v>0</v>
      </c>
      <c r="F29" s="89">
        <f>'[1]Tavush (2)'!F29+[1]Tavush!F29</f>
        <v>0</v>
      </c>
      <c r="G29" s="89">
        <f>'[1]Tavush (2)'!G29+[1]Tavush!G29</f>
        <v>0</v>
      </c>
      <c r="H29" s="89">
        <f>'[1]Tavush (2)'!H29+[1]Tavush!H29</f>
        <v>0</v>
      </c>
      <c r="I29" s="89">
        <f>'[1]Tavush (2)'!I29+[1]Tavush!I29</f>
        <v>0</v>
      </c>
      <c r="J29" s="89">
        <f>'[1]Tavush (2)'!J29+[1]Tavush!J29</f>
        <v>0</v>
      </c>
      <c r="K29" s="89">
        <f>'[1]Tavush (2)'!K29+[1]Tavush!K29</f>
        <v>0</v>
      </c>
      <c r="L29" s="89">
        <f>'[1]Tavush (2)'!L29+[1]Tavush!L29</f>
        <v>0</v>
      </c>
      <c r="M29" s="89">
        <f>'[1]Tavush (2)'!M29+[1]Tavush!M29</f>
        <v>0</v>
      </c>
      <c r="N29" s="89">
        <f>'[1]Tavush (2)'!N29+[1]Tavush!N29</f>
        <v>0</v>
      </c>
      <c r="O29" s="89">
        <f>'[1]Tavush (2)'!O29+[1]Tavush!O29</f>
        <v>0</v>
      </c>
      <c r="P29" s="89">
        <f>'[1]Tavush (2)'!P29+[1]Tavush!P29</f>
        <v>0</v>
      </c>
      <c r="Q29" s="89">
        <f>'[1]Tavush (2)'!Q29+[1]Tavush!Q29</f>
        <v>0</v>
      </c>
      <c r="R29" s="38">
        <f>'[1]Tavush (2)'!R29+[1]Tavush!R29</f>
        <v>0</v>
      </c>
      <c r="S29" s="38">
        <f>'[1]Tavush (2)'!S29+[1]Tavush!S29</f>
        <v>0</v>
      </c>
      <c r="T29" s="38">
        <f>'[1]Tavush (2)'!T29+[1]Tavush!T29</f>
        <v>0</v>
      </c>
      <c r="U29" s="34">
        <f t="shared" si="1"/>
        <v>0</v>
      </c>
      <c r="V29" s="34">
        <f t="shared" si="2"/>
        <v>0</v>
      </c>
      <c r="W29" s="25">
        <f t="shared" si="3"/>
        <v>0</v>
      </c>
      <c r="X29" s="25">
        <f t="shared" si="4"/>
        <v>0</v>
      </c>
      <c r="Y29" s="25">
        <f t="shared" si="5"/>
        <v>0</v>
      </c>
      <c r="Z29" s="25">
        <f t="shared" si="6"/>
        <v>0</v>
      </c>
      <c r="AA29" s="25">
        <f t="shared" si="7"/>
        <v>0</v>
      </c>
      <c r="AB29" s="25">
        <f t="shared" si="8"/>
        <v>0</v>
      </c>
    </row>
    <row r="30" spans="1:28" ht="20.100000000000001" customHeight="1" x14ac:dyDescent="0.25">
      <c r="A30" s="4" t="s">
        <v>329</v>
      </c>
      <c r="B30" s="5" t="s">
        <v>490</v>
      </c>
      <c r="C30" s="6">
        <v>127</v>
      </c>
      <c r="D30" s="89">
        <f>'[1]Tavush (2)'!D30+[1]Tavush!D30</f>
        <v>0</v>
      </c>
      <c r="E30" s="89">
        <f>'[1]Tavush (2)'!E30+[1]Tavush!E30</f>
        <v>0</v>
      </c>
      <c r="F30" s="89">
        <f>'[1]Tavush (2)'!F30+[1]Tavush!F30</f>
        <v>0</v>
      </c>
      <c r="G30" s="89">
        <f>'[1]Tavush (2)'!G30+[1]Tavush!G30</f>
        <v>0</v>
      </c>
      <c r="H30" s="89">
        <f>'[1]Tavush (2)'!H30+[1]Tavush!H30</f>
        <v>0</v>
      </c>
      <c r="I30" s="89">
        <f>'[1]Tavush (2)'!I30+[1]Tavush!I30</f>
        <v>0</v>
      </c>
      <c r="J30" s="89">
        <f>'[1]Tavush (2)'!J30+[1]Tavush!J30</f>
        <v>0</v>
      </c>
      <c r="K30" s="89">
        <f>'[1]Tavush (2)'!K30+[1]Tavush!K30</f>
        <v>0</v>
      </c>
      <c r="L30" s="89">
        <f>'[1]Tavush (2)'!L30+[1]Tavush!L30</f>
        <v>0</v>
      </c>
      <c r="M30" s="89">
        <f>'[1]Tavush (2)'!M30+[1]Tavush!M30</f>
        <v>0</v>
      </c>
      <c r="N30" s="89">
        <f>'[1]Tavush (2)'!N30+[1]Tavush!N30</f>
        <v>0</v>
      </c>
      <c r="O30" s="89">
        <f>'[1]Tavush (2)'!O30+[1]Tavush!O30</f>
        <v>0</v>
      </c>
      <c r="P30" s="89">
        <f>'[1]Tavush (2)'!P30+[1]Tavush!P30</f>
        <v>0</v>
      </c>
      <c r="Q30" s="89">
        <f>'[1]Tavush (2)'!Q30+[1]Tavush!Q30</f>
        <v>0</v>
      </c>
      <c r="R30" s="38">
        <f>'[1]Tavush (2)'!R30+[1]Tavush!R30</f>
        <v>0</v>
      </c>
      <c r="S30" s="38">
        <f>'[1]Tavush (2)'!S30+[1]Tavush!S30</f>
        <v>0</v>
      </c>
      <c r="T30" s="38">
        <f>'[1]Tavush (2)'!T30+[1]Tavush!T30</f>
        <v>0</v>
      </c>
      <c r="U30" s="34">
        <f t="shared" si="1"/>
        <v>0</v>
      </c>
      <c r="V30" s="34">
        <f t="shared" si="2"/>
        <v>0</v>
      </c>
      <c r="W30" s="25">
        <f t="shared" si="3"/>
        <v>0</v>
      </c>
      <c r="X30" s="25">
        <f t="shared" si="4"/>
        <v>0</v>
      </c>
      <c r="Y30" s="25">
        <f t="shared" si="5"/>
        <v>0</v>
      </c>
      <c r="Z30" s="25">
        <f t="shared" si="6"/>
        <v>0</v>
      </c>
      <c r="AA30" s="25">
        <f t="shared" si="7"/>
        <v>0</v>
      </c>
      <c r="AB30" s="25">
        <f t="shared" si="8"/>
        <v>0</v>
      </c>
    </row>
    <row r="31" spans="1:28" ht="20.100000000000001" customHeight="1" x14ac:dyDescent="0.25">
      <c r="A31" s="4" t="s">
        <v>328</v>
      </c>
      <c r="B31" s="5" t="s">
        <v>361</v>
      </c>
      <c r="C31" s="6">
        <v>128</v>
      </c>
      <c r="D31" s="89">
        <f>'[1]Tavush (2)'!D31+[1]Tavush!D31</f>
        <v>0</v>
      </c>
      <c r="E31" s="89">
        <f>'[1]Tavush (2)'!E31+[1]Tavush!E31</f>
        <v>0</v>
      </c>
      <c r="F31" s="89">
        <f>'[1]Tavush (2)'!F31+[1]Tavush!F31</f>
        <v>0</v>
      </c>
      <c r="G31" s="89">
        <f>'[1]Tavush (2)'!G31+[1]Tavush!G31</f>
        <v>0</v>
      </c>
      <c r="H31" s="89">
        <f>'[1]Tavush (2)'!H31+[1]Tavush!H31</f>
        <v>0</v>
      </c>
      <c r="I31" s="89">
        <f>'[1]Tavush (2)'!I31+[1]Tavush!I31</f>
        <v>0</v>
      </c>
      <c r="J31" s="89">
        <f>'[1]Tavush (2)'!J31+[1]Tavush!J31</f>
        <v>0</v>
      </c>
      <c r="K31" s="89">
        <f>'[1]Tavush (2)'!K31+[1]Tavush!K31</f>
        <v>0</v>
      </c>
      <c r="L31" s="89">
        <f>'[1]Tavush (2)'!L31+[1]Tavush!L31</f>
        <v>0</v>
      </c>
      <c r="M31" s="89">
        <f>'[1]Tavush (2)'!M31+[1]Tavush!M31</f>
        <v>0</v>
      </c>
      <c r="N31" s="89">
        <f>'[1]Tavush (2)'!N31+[1]Tavush!N31</f>
        <v>0</v>
      </c>
      <c r="O31" s="89">
        <f>'[1]Tavush (2)'!O31+[1]Tavush!O31</f>
        <v>0</v>
      </c>
      <c r="P31" s="89">
        <f>'[1]Tavush (2)'!P31+[1]Tavush!P31</f>
        <v>0</v>
      </c>
      <c r="Q31" s="89">
        <f>'[1]Tavush (2)'!Q31+[1]Tavush!Q31</f>
        <v>0</v>
      </c>
      <c r="R31" s="38">
        <f>'[1]Tavush (2)'!R31+[1]Tavush!R31</f>
        <v>0</v>
      </c>
      <c r="S31" s="38">
        <f>'[1]Tavush (2)'!S31+[1]Tavush!S31</f>
        <v>0</v>
      </c>
      <c r="T31" s="38">
        <f>'[1]Tavush (2)'!T31+[1]Tavush!T31</f>
        <v>0</v>
      </c>
      <c r="U31" s="34">
        <f t="shared" si="1"/>
        <v>0</v>
      </c>
      <c r="V31" s="34">
        <f t="shared" si="2"/>
        <v>0</v>
      </c>
      <c r="W31" s="25">
        <f t="shared" si="3"/>
        <v>0</v>
      </c>
      <c r="X31" s="25">
        <f t="shared" si="4"/>
        <v>0</v>
      </c>
      <c r="Y31" s="25">
        <f t="shared" si="5"/>
        <v>0</v>
      </c>
      <c r="Z31" s="25">
        <f t="shared" si="6"/>
        <v>0</v>
      </c>
      <c r="AA31" s="25">
        <f t="shared" si="7"/>
        <v>0</v>
      </c>
      <c r="AB31" s="25">
        <f t="shared" si="8"/>
        <v>0</v>
      </c>
    </row>
    <row r="32" spans="1:28" ht="20.100000000000001" customHeight="1" x14ac:dyDescent="0.25">
      <c r="A32" s="4" t="s">
        <v>327</v>
      </c>
      <c r="B32" s="5" t="s">
        <v>621</v>
      </c>
      <c r="C32" s="6">
        <v>129</v>
      </c>
      <c r="D32" s="89">
        <f>'[1]Tavush (2)'!D32+[1]Tavush!D32</f>
        <v>0</v>
      </c>
      <c r="E32" s="89">
        <f>'[1]Tavush (2)'!E32+[1]Tavush!E32</f>
        <v>0</v>
      </c>
      <c r="F32" s="89">
        <f>'[1]Tavush (2)'!F32+[1]Tavush!F32</f>
        <v>0</v>
      </c>
      <c r="G32" s="89">
        <f>'[1]Tavush (2)'!G32+[1]Tavush!G32</f>
        <v>0</v>
      </c>
      <c r="H32" s="89">
        <f>'[1]Tavush (2)'!H32+[1]Tavush!H32</f>
        <v>0</v>
      </c>
      <c r="I32" s="89">
        <f>'[1]Tavush (2)'!I32+[1]Tavush!I32</f>
        <v>0</v>
      </c>
      <c r="J32" s="89">
        <f>'[1]Tavush (2)'!J32+[1]Tavush!J32</f>
        <v>0</v>
      </c>
      <c r="K32" s="89">
        <f>'[1]Tavush (2)'!K32+[1]Tavush!K32</f>
        <v>0</v>
      </c>
      <c r="L32" s="89">
        <f>'[1]Tavush (2)'!L32+[1]Tavush!L32</f>
        <v>0</v>
      </c>
      <c r="M32" s="89">
        <f>'[1]Tavush (2)'!M32+[1]Tavush!M32</f>
        <v>0</v>
      </c>
      <c r="N32" s="89">
        <f>'[1]Tavush (2)'!N32+[1]Tavush!N32</f>
        <v>0</v>
      </c>
      <c r="O32" s="89">
        <f>'[1]Tavush (2)'!O32+[1]Tavush!O32</f>
        <v>0</v>
      </c>
      <c r="P32" s="89">
        <f>'[1]Tavush (2)'!P32+[1]Tavush!P32</f>
        <v>0</v>
      </c>
      <c r="Q32" s="89">
        <f>'[1]Tavush (2)'!Q32+[1]Tavush!Q32</f>
        <v>0</v>
      </c>
      <c r="R32" s="38">
        <f>'[1]Tavush (2)'!R32+[1]Tavush!R32</f>
        <v>0</v>
      </c>
      <c r="S32" s="38">
        <f>'[1]Tavush (2)'!S32+[1]Tavush!S32</f>
        <v>0</v>
      </c>
      <c r="T32" s="38">
        <f>'[1]Tavush (2)'!T32+[1]Tavush!T32</f>
        <v>0</v>
      </c>
      <c r="U32" s="34">
        <f t="shared" si="1"/>
        <v>0</v>
      </c>
      <c r="V32" s="34">
        <f t="shared" si="2"/>
        <v>0</v>
      </c>
      <c r="W32" s="25">
        <f t="shared" si="3"/>
        <v>0</v>
      </c>
      <c r="X32" s="25">
        <f t="shared" si="4"/>
        <v>0</v>
      </c>
      <c r="Y32" s="25">
        <f t="shared" si="5"/>
        <v>0</v>
      </c>
      <c r="Z32" s="25">
        <f t="shared" si="6"/>
        <v>0</v>
      </c>
      <c r="AA32" s="25">
        <f t="shared" si="7"/>
        <v>0</v>
      </c>
      <c r="AB32" s="25">
        <f t="shared" si="8"/>
        <v>0</v>
      </c>
    </row>
    <row r="33" spans="1:28" ht="20.100000000000001" customHeight="1" x14ac:dyDescent="0.25">
      <c r="A33" s="4" t="s">
        <v>326</v>
      </c>
      <c r="B33" s="5" t="s">
        <v>622</v>
      </c>
      <c r="C33" s="6">
        <v>130</v>
      </c>
      <c r="D33" s="89">
        <f>'[1]Tavush (2)'!D33+[1]Tavush!D33</f>
        <v>0</v>
      </c>
      <c r="E33" s="89">
        <f>'[1]Tavush (2)'!E33+[1]Tavush!E33</f>
        <v>0</v>
      </c>
      <c r="F33" s="89">
        <f>'[1]Tavush (2)'!F33+[1]Tavush!F33</f>
        <v>0</v>
      </c>
      <c r="G33" s="89">
        <f>'[1]Tavush (2)'!G33+[1]Tavush!G33</f>
        <v>0</v>
      </c>
      <c r="H33" s="89">
        <f>'[1]Tavush (2)'!H33+[1]Tavush!H33</f>
        <v>0</v>
      </c>
      <c r="I33" s="89">
        <f>'[1]Tavush (2)'!I33+[1]Tavush!I33</f>
        <v>0</v>
      </c>
      <c r="J33" s="89">
        <f>'[1]Tavush (2)'!J33+[1]Tavush!J33</f>
        <v>0</v>
      </c>
      <c r="K33" s="89">
        <f>'[1]Tavush (2)'!K33+[1]Tavush!K33</f>
        <v>0</v>
      </c>
      <c r="L33" s="89">
        <f>'[1]Tavush (2)'!L33+[1]Tavush!L33</f>
        <v>0</v>
      </c>
      <c r="M33" s="89">
        <f>'[1]Tavush (2)'!M33+[1]Tavush!M33</f>
        <v>0</v>
      </c>
      <c r="N33" s="89">
        <f>'[1]Tavush (2)'!N33+[1]Tavush!N33</f>
        <v>0</v>
      </c>
      <c r="O33" s="89">
        <f>'[1]Tavush (2)'!O33+[1]Tavush!O33</f>
        <v>0</v>
      </c>
      <c r="P33" s="89">
        <f>'[1]Tavush (2)'!P33+[1]Tavush!P33</f>
        <v>0</v>
      </c>
      <c r="Q33" s="89">
        <f>'[1]Tavush (2)'!Q33+[1]Tavush!Q33</f>
        <v>0</v>
      </c>
      <c r="R33" s="38">
        <f>'[1]Tavush (2)'!R33+[1]Tavush!R33</f>
        <v>0</v>
      </c>
      <c r="S33" s="38">
        <f>'[1]Tavush (2)'!S33+[1]Tavush!S33</f>
        <v>0</v>
      </c>
      <c r="T33" s="38">
        <f>'[1]Tavush (2)'!T33+[1]Tavush!T33</f>
        <v>0</v>
      </c>
      <c r="U33" s="34">
        <f t="shared" si="1"/>
        <v>0</v>
      </c>
      <c r="V33" s="34">
        <f t="shared" si="2"/>
        <v>0</v>
      </c>
      <c r="W33" s="25">
        <f t="shared" si="3"/>
        <v>0</v>
      </c>
      <c r="X33" s="25">
        <f t="shared" si="4"/>
        <v>0</v>
      </c>
      <c r="Y33" s="25">
        <f t="shared" si="5"/>
        <v>0</v>
      </c>
      <c r="Z33" s="25">
        <f t="shared" si="6"/>
        <v>0</v>
      </c>
      <c r="AA33" s="25">
        <f t="shared" si="7"/>
        <v>0</v>
      </c>
      <c r="AB33" s="25">
        <f t="shared" si="8"/>
        <v>0</v>
      </c>
    </row>
    <row r="34" spans="1:28" s="28" customFormat="1" ht="20.100000000000001" customHeight="1" x14ac:dyDescent="0.3">
      <c r="A34" s="4" t="s">
        <v>325</v>
      </c>
      <c r="B34" s="7" t="s">
        <v>407</v>
      </c>
      <c r="C34" s="6"/>
      <c r="D34" s="89">
        <f>'[1]Tavush (2)'!D34+[1]Tavush!D34</f>
        <v>0</v>
      </c>
      <c r="E34" s="89">
        <f>'[1]Tavush (2)'!E34+[1]Tavush!E34</f>
        <v>0</v>
      </c>
      <c r="F34" s="89">
        <f>'[1]Tavush (2)'!F34+[1]Tavush!F34</f>
        <v>0</v>
      </c>
      <c r="G34" s="89">
        <f>'[1]Tavush (2)'!G34+[1]Tavush!G34</f>
        <v>0</v>
      </c>
      <c r="H34" s="89">
        <f>'[1]Tavush (2)'!H34+[1]Tavush!H34</f>
        <v>0</v>
      </c>
      <c r="I34" s="89">
        <f>'[1]Tavush (2)'!I34+[1]Tavush!I34</f>
        <v>0</v>
      </c>
      <c r="J34" s="89">
        <f>'[1]Tavush (2)'!J34+[1]Tavush!J34</f>
        <v>0</v>
      </c>
      <c r="K34" s="89">
        <f>'[1]Tavush (2)'!K34+[1]Tavush!K34</f>
        <v>0</v>
      </c>
      <c r="L34" s="89">
        <f>'[1]Tavush (2)'!L34+[1]Tavush!L34</f>
        <v>0</v>
      </c>
      <c r="M34" s="89">
        <f>'[1]Tavush (2)'!M34+[1]Tavush!M34</f>
        <v>0</v>
      </c>
      <c r="N34" s="89">
        <f>'[1]Tavush (2)'!N34+[1]Tavush!N34</f>
        <v>0</v>
      </c>
      <c r="O34" s="89">
        <f>'[1]Tavush (2)'!O34+[1]Tavush!O34</f>
        <v>0</v>
      </c>
      <c r="P34" s="89">
        <f>'[1]Tavush (2)'!P34+[1]Tavush!P34</f>
        <v>0</v>
      </c>
      <c r="Q34" s="89">
        <f>'[1]Tavush (2)'!Q34+[1]Tavush!Q34</f>
        <v>0</v>
      </c>
      <c r="R34" s="38">
        <f>'[1]Tavush (2)'!R34+[1]Tavush!R34</f>
        <v>0</v>
      </c>
      <c r="S34" s="38">
        <f>'[1]Tavush (2)'!S34+[1]Tavush!S34</f>
        <v>0</v>
      </c>
      <c r="T34" s="38">
        <f>'[1]Tavush (2)'!T34+[1]Tavush!T34</f>
        <v>0</v>
      </c>
      <c r="U34" s="34">
        <f t="shared" si="1"/>
        <v>0</v>
      </c>
      <c r="V34" s="34">
        <f t="shared" si="2"/>
        <v>0</v>
      </c>
      <c r="W34" s="25">
        <f t="shared" si="3"/>
        <v>0</v>
      </c>
      <c r="X34" s="25">
        <f t="shared" si="4"/>
        <v>0</v>
      </c>
      <c r="Y34" s="25">
        <f t="shared" si="5"/>
        <v>0</v>
      </c>
      <c r="Z34" s="25">
        <f t="shared" si="6"/>
        <v>0</v>
      </c>
      <c r="AA34" s="25">
        <f t="shared" si="7"/>
        <v>0</v>
      </c>
      <c r="AB34" s="25">
        <f t="shared" si="8"/>
        <v>0</v>
      </c>
    </row>
    <row r="35" spans="1:28" ht="20.100000000000001" customHeight="1" x14ac:dyDescent="0.25">
      <c r="A35" s="8" t="s">
        <v>324</v>
      </c>
      <c r="B35" s="2" t="s">
        <v>408</v>
      </c>
      <c r="C35" s="9"/>
      <c r="D35" s="80">
        <f t="shared" ref="D35:AB35" si="9">SUM(D36:D43)</f>
        <v>3</v>
      </c>
      <c r="E35" s="80">
        <f t="shared" si="9"/>
        <v>0</v>
      </c>
      <c r="F35" s="80">
        <f t="shared" si="9"/>
        <v>2</v>
      </c>
      <c r="G35" s="80">
        <f t="shared" si="9"/>
        <v>2</v>
      </c>
      <c r="H35" s="80">
        <f t="shared" si="9"/>
        <v>0</v>
      </c>
      <c r="I35" s="80">
        <f t="shared" si="9"/>
        <v>1</v>
      </c>
      <c r="J35" s="80">
        <f t="shared" si="9"/>
        <v>3</v>
      </c>
      <c r="K35" s="80">
        <f t="shared" si="9"/>
        <v>0</v>
      </c>
      <c r="L35" s="80">
        <f t="shared" si="9"/>
        <v>0</v>
      </c>
      <c r="M35" s="80">
        <f t="shared" si="9"/>
        <v>2</v>
      </c>
      <c r="N35" s="80">
        <f t="shared" si="9"/>
        <v>0</v>
      </c>
      <c r="O35" s="80">
        <f t="shared" si="9"/>
        <v>1</v>
      </c>
      <c r="P35" s="80">
        <f t="shared" si="9"/>
        <v>1</v>
      </c>
      <c r="Q35" s="80">
        <f t="shared" si="9"/>
        <v>2</v>
      </c>
      <c r="R35" s="34">
        <f t="shared" si="9"/>
        <v>0</v>
      </c>
      <c r="S35" s="34">
        <f t="shared" si="9"/>
        <v>0</v>
      </c>
      <c r="T35" s="34">
        <f t="shared" si="9"/>
        <v>0</v>
      </c>
      <c r="U35" s="34">
        <f t="shared" si="9"/>
        <v>5</v>
      </c>
      <c r="V35" s="34">
        <f t="shared" si="9"/>
        <v>5</v>
      </c>
      <c r="W35" s="34">
        <f t="shared" si="9"/>
        <v>3</v>
      </c>
      <c r="X35" s="34">
        <f t="shared" si="9"/>
        <v>3</v>
      </c>
      <c r="Y35" s="34">
        <f t="shared" si="9"/>
        <v>2</v>
      </c>
      <c r="Z35" s="34">
        <f t="shared" si="9"/>
        <v>2</v>
      </c>
      <c r="AA35" s="34">
        <f t="shared" si="9"/>
        <v>0</v>
      </c>
      <c r="AB35" s="34">
        <f t="shared" si="9"/>
        <v>0</v>
      </c>
    </row>
    <row r="36" spans="1:28" ht="20.100000000000001" customHeight="1" x14ac:dyDescent="0.25">
      <c r="A36" s="4" t="s">
        <v>323</v>
      </c>
      <c r="B36" s="5" t="s">
        <v>409</v>
      </c>
      <c r="C36" s="5">
        <v>131</v>
      </c>
      <c r="D36" s="89">
        <f>'[1]Tavush (2)'!D36+[1]Tavush!D36</f>
        <v>3</v>
      </c>
      <c r="E36" s="89">
        <f>'[1]Tavush (2)'!E36+[1]Tavush!E36</f>
        <v>0</v>
      </c>
      <c r="F36" s="89">
        <f>'[1]Tavush (2)'!F36+[1]Tavush!F36</f>
        <v>1</v>
      </c>
      <c r="G36" s="89">
        <f>'[1]Tavush (2)'!G36+[1]Tavush!G36</f>
        <v>2</v>
      </c>
      <c r="H36" s="89">
        <f>'[1]Tavush (2)'!H36+[1]Tavush!H36</f>
        <v>0</v>
      </c>
      <c r="I36" s="89">
        <f>'[1]Tavush (2)'!I36+[1]Tavush!I36</f>
        <v>0</v>
      </c>
      <c r="J36" s="89">
        <f>'[1]Tavush (2)'!J36+[1]Tavush!J36</f>
        <v>2</v>
      </c>
      <c r="K36" s="89">
        <f>'[1]Tavush (2)'!K36+[1]Tavush!K36</f>
        <v>0</v>
      </c>
      <c r="L36" s="89">
        <f>'[1]Tavush (2)'!L36+[1]Tavush!L36</f>
        <v>0</v>
      </c>
      <c r="M36" s="89">
        <f>'[1]Tavush (2)'!M36+[1]Tavush!M36</f>
        <v>2</v>
      </c>
      <c r="N36" s="89">
        <f>'[1]Tavush (2)'!N36+[1]Tavush!N36</f>
        <v>0</v>
      </c>
      <c r="O36" s="89">
        <f>'[1]Tavush (2)'!O36+[1]Tavush!O36</f>
        <v>1</v>
      </c>
      <c r="P36" s="89">
        <f>'[1]Tavush (2)'!P36+[1]Tavush!P36</f>
        <v>1</v>
      </c>
      <c r="Q36" s="89">
        <f>'[1]Tavush (2)'!Q36+[1]Tavush!Q36</f>
        <v>2</v>
      </c>
      <c r="R36" s="38">
        <f>'[1]Tavush (2)'!R36+[1]Tavush!R36</f>
        <v>0</v>
      </c>
      <c r="S36" s="38">
        <f>'[1]Tavush (2)'!S36+[1]Tavush!S36</f>
        <v>0</v>
      </c>
      <c r="T36" s="38">
        <f>'[1]Tavush (2)'!T36+[1]Tavush!T36</f>
        <v>0</v>
      </c>
      <c r="U36" s="34">
        <f t="shared" ref="U36:U50" si="10">D36+F36</f>
        <v>4</v>
      </c>
      <c r="V36" s="34">
        <f t="shared" ref="V36:V50" si="11">J36+K36+M36</f>
        <v>4</v>
      </c>
      <c r="W36" s="25">
        <f t="shared" ref="W36:W50" si="12">J36</f>
        <v>2</v>
      </c>
      <c r="X36" s="25">
        <f t="shared" ref="X36:X50" si="13">G36+H36+I36</f>
        <v>2</v>
      </c>
      <c r="Y36" s="25">
        <f t="shared" ref="Y36:Y50" si="14">Q36</f>
        <v>2</v>
      </c>
      <c r="Z36" s="25">
        <f t="shared" ref="Z36:Z50" si="15">O36+P36</f>
        <v>2</v>
      </c>
      <c r="AA36" s="25">
        <f t="shared" ref="AA36:AA50" si="16">T36</f>
        <v>0</v>
      </c>
      <c r="AB36" s="25">
        <f t="shared" ref="AB36:AB50" si="17">R36+S36</f>
        <v>0</v>
      </c>
    </row>
    <row r="37" spans="1:28" ht="20.100000000000001" customHeight="1" x14ac:dyDescent="0.25">
      <c r="A37" s="4" t="s">
        <v>322</v>
      </c>
      <c r="B37" s="5" t="s">
        <v>321</v>
      </c>
      <c r="C37" s="5">
        <v>132</v>
      </c>
      <c r="D37" s="89">
        <f>'[1]Tavush (2)'!D37+[1]Tavush!D37</f>
        <v>0</v>
      </c>
      <c r="E37" s="89">
        <f>'[1]Tavush (2)'!E37+[1]Tavush!E37</f>
        <v>0</v>
      </c>
      <c r="F37" s="89">
        <f>'[1]Tavush (2)'!F37+[1]Tavush!F37</f>
        <v>0</v>
      </c>
      <c r="G37" s="89">
        <f>'[1]Tavush (2)'!G37+[1]Tavush!G37</f>
        <v>0</v>
      </c>
      <c r="H37" s="89">
        <f>'[1]Tavush (2)'!H37+[1]Tavush!H37</f>
        <v>0</v>
      </c>
      <c r="I37" s="89">
        <f>'[1]Tavush (2)'!I37+[1]Tavush!I37</f>
        <v>0</v>
      </c>
      <c r="J37" s="89">
        <f>'[1]Tavush (2)'!J37+[1]Tavush!J37</f>
        <v>0</v>
      </c>
      <c r="K37" s="89">
        <f>'[1]Tavush (2)'!K37+[1]Tavush!K37</f>
        <v>0</v>
      </c>
      <c r="L37" s="89">
        <f>'[1]Tavush (2)'!L37+[1]Tavush!L37</f>
        <v>0</v>
      </c>
      <c r="M37" s="89">
        <f>'[1]Tavush (2)'!M37+[1]Tavush!M37</f>
        <v>0</v>
      </c>
      <c r="N37" s="89">
        <f>'[1]Tavush (2)'!N37+[1]Tavush!N37</f>
        <v>0</v>
      </c>
      <c r="O37" s="89">
        <f>'[1]Tavush (2)'!O37+[1]Tavush!O37</f>
        <v>0</v>
      </c>
      <c r="P37" s="89">
        <f>'[1]Tavush (2)'!P37+[1]Tavush!P37</f>
        <v>0</v>
      </c>
      <c r="Q37" s="89">
        <f>'[1]Tavush (2)'!Q37+[1]Tavush!Q37</f>
        <v>0</v>
      </c>
      <c r="R37" s="38">
        <f>'[1]Tavush (2)'!R37+[1]Tavush!R37</f>
        <v>0</v>
      </c>
      <c r="S37" s="38">
        <f>'[1]Tavush (2)'!S37+[1]Tavush!S37</f>
        <v>0</v>
      </c>
      <c r="T37" s="38">
        <f>'[1]Tavush (2)'!T37+[1]Tavush!T37</f>
        <v>0</v>
      </c>
      <c r="U37" s="34">
        <f t="shared" si="10"/>
        <v>0</v>
      </c>
      <c r="V37" s="34">
        <f t="shared" si="11"/>
        <v>0</v>
      </c>
      <c r="W37" s="25">
        <f t="shared" si="12"/>
        <v>0</v>
      </c>
      <c r="X37" s="25">
        <f t="shared" si="13"/>
        <v>0</v>
      </c>
      <c r="Y37" s="25">
        <f t="shared" si="14"/>
        <v>0</v>
      </c>
      <c r="Z37" s="25">
        <f t="shared" si="15"/>
        <v>0</v>
      </c>
      <c r="AA37" s="25">
        <f t="shared" si="16"/>
        <v>0</v>
      </c>
      <c r="AB37" s="25">
        <f t="shared" si="17"/>
        <v>0</v>
      </c>
    </row>
    <row r="38" spans="1:28" ht="20.100000000000001" customHeight="1" x14ac:dyDescent="0.25">
      <c r="A38" s="4" t="s">
        <v>677</v>
      </c>
      <c r="B38" s="7" t="s">
        <v>678</v>
      </c>
      <c r="C38" s="5">
        <v>132.19999999999999</v>
      </c>
      <c r="D38" s="89">
        <f>'[1]Tavush (2)'!D38+[1]Tavush!D38</f>
        <v>0</v>
      </c>
      <c r="E38" s="89">
        <f>'[1]Tavush (2)'!E38+[1]Tavush!E38</f>
        <v>0</v>
      </c>
      <c r="F38" s="89">
        <f>'[1]Tavush (2)'!F38+[1]Tavush!F38</f>
        <v>0</v>
      </c>
      <c r="G38" s="89">
        <f>'[1]Tavush (2)'!G38+[1]Tavush!G38</f>
        <v>0</v>
      </c>
      <c r="H38" s="89">
        <f>'[1]Tavush (2)'!H38+[1]Tavush!H38</f>
        <v>0</v>
      </c>
      <c r="I38" s="89">
        <f>'[1]Tavush (2)'!I38+[1]Tavush!I38</f>
        <v>0</v>
      </c>
      <c r="J38" s="89">
        <f>'[1]Tavush (2)'!J38+[1]Tavush!J38</f>
        <v>0</v>
      </c>
      <c r="K38" s="89">
        <f>'[1]Tavush (2)'!K38+[1]Tavush!K38</f>
        <v>0</v>
      </c>
      <c r="L38" s="89">
        <f>'[1]Tavush (2)'!L38+[1]Tavush!L38</f>
        <v>0</v>
      </c>
      <c r="M38" s="89">
        <f>'[1]Tavush (2)'!M38+[1]Tavush!M38</f>
        <v>0</v>
      </c>
      <c r="N38" s="89">
        <f>'[1]Tavush (2)'!N38+[1]Tavush!N38</f>
        <v>0</v>
      </c>
      <c r="O38" s="89">
        <f>'[1]Tavush (2)'!O38+[1]Tavush!O38</f>
        <v>0</v>
      </c>
      <c r="P38" s="89">
        <f>'[1]Tavush (2)'!P38+[1]Tavush!P38</f>
        <v>0</v>
      </c>
      <c r="Q38" s="89">
        <f>'[1]Tavush (2)'!Q38+[1]Tavush!Q38</f>
        <v>0</v>
      </c>
      <c r="R38" s="38">
        <f>'[1]Tavush (2)'!R38+[1]Tavush!R38</f>
        <v>0</v>
      </c>
      <c r="S38" s="38">
        <f>'[1]Tavush (2)'!S38+[1]Tavush!S38</f>
        <v>0</v>
      </c>
      <c r="T38" s="38">
        <f>'[1]Tavush (2)'!T38+[1]Tavush!T38</f>
        <v>0</v>
      </c>
      <c r="U38" s="34">
        <f t="shared" si="10"/>
        <v>0</v>
      </c>
      <c r="V38" s="34">
        <f t="shared" si="11"/>
        <v>0</v>
      </c>
      <c r="W38" s="25">
        <f t="shared" si="12"/>
        <v>0</v>
      </c>
      <c r="X38" s="25">
        <f t="shared" si="13"/>
        <v>0</v>
      </c>
      <c r="Y38" s="25">
        <f t="shared" si="14"/>
        <v>0</v>
      </c>
      <c r="Z38" s="25">
        <f t="shared" si="15"/>
        <v>0</v>
      </c>
      <c r="AA38" s="25">
        <f t="shared" si="16"/>
        <v>0</v>
      </c>
      <c r="AB38" s="25">
        <f t="shared" si="17"/>
        <v>0</v>
      </c>
    </row>
    <row r="39" spans="1:28" ht="20.100000000000001" customHeight="1" x14ac:dyDescent="0.25">
      <c r="A39" s="4" t="s">
        <v>679</v>
      </c>
      <c r="B39" s="7" t="s">
        <v>680</v>
      </c>
      <c r="C39" s="5">
        <v>132.30000000000001</v>
      </c>
      <c r="D39" s="89">
        <f>'[1]Tavush (2)'!D39+[1]Tavush!D39</f>
        <v>0</v>
      </c>
      <c r="E39" s="89">
        <f>'[1]Tavush (2)'!E39+[1]Tavush!E39</f>
        <v>0</v>
      </c>
      <c r="F39" s="89">
        <f>'[1]Tavush (2)'!F39+[1]Tavush!F39</f>
        <v>0</v>
      </c>
      <c r="G39" s="89">
        <f>'[1]Tavush (2)'!G39+[1]Tavush!G39</f>
        <v>0</v>
      </c>
      <c r="H39" s="89">
        <f>'[1]Tavush (2)'!H39+[1]Tavush!H39</f>
        <v>0</v>
      </c>
      <c r="I39" s="89">
        <f>'[1]Tavush (2)'!I39+[1]Tavush!I39</f>
        <v>0</v>
      </c>
      <c r="J39" s="89">
        <f>'[1]Tavush (2)'!J39+[1]Tavush!J39</f>
        <v>0</v>
      </c>
      <c r="K39" s="89">
        <f>'[1]Tavush (2)'!K39+[1]Tavush!K39</f>
        <v>0</v>
      </c>
      <c r="L39" s="89">
        <f>'[1]Tavush (2)'!L39+[1]Tavush!L39</f>
        <v>0</v>
      </c>
      <c r="M39" s="89">
        <f>'[1]Tavush (2)'!M39+[1]Tavush!M39</f>
        <v>0</v>
      </c>
      <c r="N39" s="89">
        <f>'[1]Tavush (2)'!N39+[1]Tavush!N39</f>
        <v>0</v>
      </c>
      <c r="O39" s="89">
        <f>'[1]Tavush (2)'!O39+[1]Tavush!O39</f>
        <v>0</v>
      </c>
      <c r="P39" s="89">
        <f>'[1]Tavush (2)'!P39+[1]Tavush!P39</f>
        <v>0</v>
      </c>
      <c r="Q39" s="89">
        <f>'[1]Tavush (2)'!Q39+[1]Tavush!Q39</f>
        <v>0</v>
      </c>
      <c r="R39" s="38">
        <f>'[1]Tavush (2)'!R39+[1]Tavush!R39</f>
        <v>0</v>
      </c>
      <c r="S39" s="38">
        <f>'[1]Tavush (2)'!S39+[1]Tavush!S39</f>
        <v>0</v>
      </c>
      <c r="T39" s="38">
        <f>'[1]Tavush (2)'!T39+[1]Tavush!T39</f>
        <v>0</v>
      </c>
      <c r="U39" s="34">
        <f t="shared" si="10"/>
        <v>0</v>
      </c>
      <c r="V39" s="34">
        <f t="shared" si="11"/>
        <v>0</v>
      </c>
      <c r="W39" s="25">
        <f t="shared" si="12"/>
        <v>0</v>
      </c>
      <c r="X39" s="25">
        <f t="shared" si="13"/>
        <v>0</v>
      </c>
      <c r="Y39" s="25">
        <f t="shared" si="14"/>
        <v>0</v>
      </c>
      <c r="Z39" s="25">
        <f t="shared" si="15"/>
        <v>0</v>
      </c>
      <c r="AA39" s="25">
        <f t="shared" si="16"/>
        <v>0</v>
      </c>
      <c r="AB39" s="25">
        <f t="shared" si="17"/>
        <v>0</v>
      </c>
    </row>
    <row r="40" spans="1:28" ht="20.100000000000001" customHeight="1" x14ac:dyDescent="0.25">
      <c r="A40" s="4" t="s">
        <v>320</v>
      </c>
      <c r="B40" s="5" t="s">
        <v>623</v>
      </c>
      <c r="C40" s="5">
        <v>133</v>
      </c>
      <c r="D40" s="89">
        <f>'[1]Tavush (2)'!D40+[1]Tavush!D40</f>
        <v>0</v>
      </c>
      <c r="E40" s="89">
        <f>'[1]Tavush (2)'!E40+[1]Tavush!E40</f>
        <v>0</v>
      </c>
      <c r="F40" s="89">
        <f>'[1]Tavush (2)'!F40+[1]Tavush!F40</f>
        <v>0</v>
      </c>
      <c r="G40" s="89">
        <f>'[1]Tavush (2)'!G40+[1]Tavush!G40</f>
        <v>0</v>
      </c>
      <c r="H40" s="89">
        <f>'[1]Tavush (2)'!H40+[1]Tavush!H40</f>
        <v>0</v>
      </c>
      <c r="I40" s="89">
        <f>'[1]Tavush (2)'!I40+[1]Tavush!I40</f>
        <v>0</v>
      </c>
      <c r="J40" s="89">
        <f>'[1]Tavush (2)'!J40+[1]Tavush!J40</f>
        <v>0</v>
      </c>
      <c r="K40" s="89">
        <f>'[1]Tavush (2)'!K40+[1]Tavush!K40</f>
        <v>0</v>
      </c>
      <c r="L40" s="89">
        <f>'[1]Tavush (2)'!L40+[1]Tavush!L40</f>
        <v>0</v>
      </c>
      <c r="M40" s="89">
        <f>'[1]Tavush (2)'!M40+[1]Tavush!M40</f>
        <v>0</v>
      </c>
      <c r="N40" s="89">
        <f>'[1]Tavush (2)'!N40+[1]Tavush!N40</f>
        <v>0</v>
      </c>
      <c r="O40" s="89">
        <f>'[1]Tavush (2)'!O40+[1]Tavush!O40</f>
        <v>0</v>
      </c>
      <c r="P40" s="89">
        <f>'[1]Tavush (2)'!P40+[1]Tavush!P40</f>
        <v>0</v>
      </c>
      <c r="Q40" s="89">
        <f>'[1]Tavush (2)'!Q40+[1]Tavush!Q40</f>
        <v>0</v>
      </c>
      <c r="R40" s="38">
        <f>'[1]Tavush (2)'!R40+[1]Tavush!R40</f>
        <v>0</v>
      </c>
      <c r="S40" s="38">
        <f>'[1]Tavush (2)'!S40+[1]Tavush!S40</f>
        <v>0</v>
      </c>
      <c r="T40" s="38">
        <f>'[1]Tavush (2)'!T40+[1]Tavush!T40</f>
        <v>0</v>
      </c>
      <c r="U40" s="34">
        <f t="shared" si="10"/>
        <v>0</v>
      </c>
      <c r="V40" s="34">
        <f t="shared" si="11"/>
        <v>0</v>
      </c>
      <c r="W40" s="25">
        <f t="shared" si="12"/>
        <v>0</v>
      </c>
      <c r="X40" s="25">
        <f t="shared" si="13"/>
        <v>0</v>
      </c>
      <c r="Y40" s="25">
        <f t="shared" si="14"/>
        <v>0</v>
      </c>
      <c r="Z40" s="25">
        <f t="shared" si="15"/>
        <v>0</v>
      </c>
      <c r="AA40" s="25">
        <f t="shared" si="16"/>
        <v>0</v>
      </c>
      <c r="AB40" s="25">
        <f t="shared" si="17"/>
        <v>0</v>
      </c>
    </row>
    <row r="41" spans="1:28" ht="20.100000000000001" customHeight="1" x14ac:dyDescent="0.25">
      <c r="A41" s="4" t="s">
        <v>319</v>
      </c>
      <c r="B41" s="5" t="s">
        <v>624</v>
      </c>
      <c r="C41" s="5">
        <v>134</v>
      </c>
      <c r="D41" s="89">
        <f>'[1]Tavush (2)'!D41+[1]Tavush!D41</f>
        <v>0</v>
      </c>
      <c r="E41" s="89">
        <f>'[1]Tavush (2)'!E41+[1]Tavush!E41</f>
        <v>0</v>
      </c>
      <c r="F41" s="89">
        <f>'[1]Tavush (2)'!F41+[1]Tavush!F41</f>
        <v>0</v>
      </c>
      <c r="G41" s="89">
        <f>'[1]Tavush (2)'!G41+[1]Tavush!G41</f>
        <v>0</v>
      </c>
      <c r="H41" s="89">
        <f>'[1]Tavush (2)'!H41+[1]Tavush!H41</f>
        <v>0</v>
      </c>
      <c r="I41" s="89">
        <f>'[1]Tavush (2)'!I41+[1]Tavush!I41</f>
        <v>0</v>
      </c>
      <c r="J41" s="89">
        <f>'[1]Tavush (2)'!J41+[1]Tavush!J41</f>
        <v>0</v>
      </c>
      <c r="K41" s="89">
        <f>'[1]Tavush (2)'!K41+[1]Tavush!K41</f>
        <v>0</v>
      </c>
      <c r="L41" s="89">
        <f>'[1]Tavush (2)'!L41+[1]Tavush!L41</f>
        <v>0</v>
      </c>
      <c r="M41" s="89">
        <f>'[1]Tavush (2)'!M41+[1]Tavush!M41</f>
        <v>0</v>
      </c>
      <c r="N41" s="89">
        <f>'[1]Tavush (2)'!N41+[1]Tavush!N41</f>
        <v>0</v>
      </c>
      <c r="O41" s="89">
        <f>'[1]Tavush (2)'!O41+[1]Tavush!O41</f>
        <v>0</v>
      </c>
      <c r="P41" s="89">
        <f>'[1]Tavush (2)'!P41+[1]Tavush!P41</f>
        <v>0</v>
      </c>
      <c r="Q41" s="89">
        <f>'[1]Tavush (2)'!Q41+[1]Tavush!Q41</f>
        <v>0</v>
      </c>
      <c r="R41" s="38">
        <f>'[1]Tavush (2)'!R41+[1]Tavush!R41</f>
        <v>0</v>
      </c>
      <c r="S41" s="38">
        <f>'[1]Tavush (2)'!S41+[1]Tavush!S41</f>
        <v>0</v>
      </c>
      <c r="T41" s="38">
        <f>'[1]Tavush (2)'!T41+[1]Tavush!T41</f>
        <v>0</v>
      </c>
      <c r="U41" s="34">
        <f t="shared" si="10"/>
        <v>0</v>
      </c>
      <c r="V41" s="34">
        <f t="shared" si="11"/>
        <v>0</v>
      </c>
      <c r="W41" s="25">
        <f t="shared" si="12"/>
        <v>0</v>
      </c>
      <c r="X41" s="25">
        <f t="shared" si="13"/>
        <v>0</v>
      </c>
      <c r="Y41" s="25">
        <f t="shared" si="14"/>
        <v>0</v>
      </c>
      <c r="Z41" s="25">
        <f t="shared" si="15"/>
        <v>0</v>
      </c>
      <c r="AA41" s="25">
        <f t="shared" si="16"/>
        <v>0</v>
      </c>
      <c r="AB41" s="25">
        <f t="shared" si="17"/>
        <v>0</v>
      </c>
    </row>
    <row r="42" spans="1:28" ht="20.100000000000001" customHeight="1" x14ac:dyDescent="0.25">
      <c r="A42" s="4" t="s">
        <v>318</v>
      </c>
      <c r="B42" s="5" t="s">
        <v>517</v>
      </c>
      <c r="C42" s="5">
        <v>137</v>
      </c>
      <c r="D42" s="89">
        <f>'[1]Tavush (2)'!D42+[1]Tavush!D42</f>
        <v>0</v>
      </c>
      <c r="E42" s="89">
        <f>'[1]Tavush (2)'!E42+[1]Tavush!E42</f>
        <v>0</v>
      </c>
      <c r="F42" s="89">
        <f>'[1]Tavush (2)'!F42+[1]Tavush!F42</f>
        <v>1</v>
      </c>
      <c r="G42" s="89">
        <f>'[1]Tavush (2)'!G42+[1]Tavush!G42</f>
        <v>0</v>
      </c>
      <c r="H42" s="89">
        <f>'[1]Tavush (2)'!H42+[1]Tavush!H42</f>
        <v>0</v>
      </c>
      <c r="I42" s="89">
        <f>'[1]Tavush (2)'!I42+[1]Tavush!I42</f>
        <v>1</v>
      </c>
      <c r="J42" s="89">
        <f>'[1]Tavush (2)'!J42+[1]Tavush!J42</f>
        <v>1</v>
      </c>
      <c r="K42" s="89">
        <f>'[1]Tavush (2)'!K42+[1]Tavush!K42</f>
        <v>0</v>
      </c>
      <c r="L42" s="89">
        <f>'[1]Tavush (2)'!L42+[1]Tavush!L42</f>
        <v>0</v>
      </c>
      <c r="M42" s="89">
        <f>'[1]Tavush (2)'!M42+[1]Tavush!M42</f>
        <v>0</v>
      </c>
      <c r="N42" s="89">
        <f>'[1]Tavush (2)'!N42+[1]Tavush!N42</f>
        <v>0</v>
      </c>
      <c r="O42" s="89">
        <f>'[1]Tavush (2)'!O42+[1]Tavush!O42</f>
        <v>0</v>
      </c>
      <c r="P42" s="89">
        <f>'[1]Tavush (2)'!P42+[1]Tavush!P42</f>
        <v>0</v>
      </c>
      <c r="Q42" s="89">
        <f>'[1]Tavush (2)'!Q42+[1]Tavush!Q42</f>
        <v>0</v>
      </c>
      <c r="R42" s="38">
        <f>'[1]Tavush (2)'!R42+[1]Tavush!R42</f>
        <v>0</v>
      </c>
      <c r="S42" s="38">
        <f>'[1]Tavush (2)'!S42+[1]Tavush!S42</f>
        <v>0</v>
      </c>
      <c r="T42" s="38">
        <f>'[1]Tavush (2)'!T42+[1]Tavush!T42</f>
        <v>0</v>
      </c>
      <c r="U42" s="34">
        <f t="shared" si="10"/>
        <v>1</v>
      </c>
      <c r="V42" s="34">
        <f t="shared" si="11"/>
        <v>1</v>
      </c>
      <c r="W42" s="25">
        <f t="shared" si="12"/>
        <v>1</v>
      </c>
      <c r="X42" s="25">
        <f t="shared" si="13"/>
        <v>1</v>
      </c>
      <c r="Y42" s="25">
        <f t="shared" si="14"/>
        <v>0</v>
      </c>
      <c r="Z42" s="25">
        <f t="shared" si="15"/>
        <v>0</v>
      </c>
      <c r="AA42" s="25">
        <f t="shared" si="16"/>
        <v>0</v>
      </c>
      <c r="AB42" s="25">
        <f t="shared" si="17"/>
        <v>0</v>
      </c>
    </row>
    <row r="43" spans="1:28" ht="20.100000000000001" customHeight="1" x14ac:dyDescent="0.25">
      <c r="A43" s="4" t="s">
        <v>317</v>
      </c>
      <c r="B43" s="5" t="s">
        <v>407</v>
      </c>
      <c r="C43" s="5"/>
      <c r="D43" s="89">
        <f>'[1]Tavush (2)'!D43+[1]Tavush!D43</f>
        <v>0</v>
      </c>
      <c r="E43" s="89">
        <f>'[1]Tavush (2)'!E43+[1]Tavush!E43</f>
        <v>0</v>
      </c>
      <c r="F43" s="89">
        <f>'[1]Tavush (2)'!F43+[1]Tavush!F43</f>
        <v>0</v>
      </c>
      <c r="G43" s="89">
        <f>'[1]Tavush (2)'!G43+[1]Tavush!G43</f>
        <v>0</v>
      </c>
      <c r="H43" s="89">
        <f>'[1]Tavush (2)'!H43+[1]Tavush!H43</f>
        <v>0</v>
      </c>
      <c r="I43" s="89">
        <f>'[1]Tavush (2)'!I43+[1]Tavush!I43</f>
        <v>0</v>
      </c>
      <c r="J43" s="89">
        <f>'[1]Tavush (2)'!J43+[1]Tavush!J43</f>
        <v>0</v>
      </c>
      <c r="K43" s="89">
        <f>'[1]Tavush (2)'!K43+[1]Tavush!K43</f>
        <v>0</v>
      </c>
      <c r="L43" s="89">
        <f>'[1]Tavush (2)'!L43+[1]Tavush!L43</f>
        <v>0</v>
      </c>
      <c r="M43" s="89">
        <f>'[1]Tavush (2)'!M43+[1]Tavush!M43</f>
        <v>0</v>
      </c>
      <c r="N43" s="89">
        <f>'[1]Tavush (2)'!N43+[1]Tavush!N43</f>
        <v>0</v>
      </c>
      <c r="O43" s="89">
        <f>'[1]Tavush (2)'!O43+[1]Tavush!O43</f>
        <v>0</v>
      </c>
      <c r="P43" s="89">
        <f>'[1]Tavush (2)'!P43+[1]Tavush!P43</f>
        <v>0</v>
      </c>
      <c r="Q43" s="89">
        <f>'[1]Tavush (2)'!Q43+[1]Tavush!Q43</f>
        <v>0</v>
      </c>
      <c r="R43" s="38">
        <f>'[1]Tavush (2)'!R43+[1]Tavush!R43</f>
        <v>0</v>
      </c>
      <c r="S43" s="38">
        <f>'[1]Tavush (2)'!S43+[1]Tavush!S43</f>
        <v>0</v>
      </c>
      <c r="T43" s="38">
        <f>'[1]Tavush (2)'!T43+[1]Tavush!T43</f>
        <v>0</v>
      </c>
      <c r="U43" s="34">
        <f t="shared" si="10"/>
        <v>0</v>
      </c>
      <c r="V43" s="34">
        <f t="shared" si="11"/>
        <v>0</v>
      </c>
      <c r="W43" s="25">
        <f t="shared" si="12"/>
        <v>0</v>
      </c>
      <c r="X43" s="25">
        <f t="shared" si="13"/>
        <v>0</v>
      </c>
      <c r="Y43" s="25">
        <f t="shared" si="14"/>
        <v>0</v>
      </c>
      <c r="Z43" s="25">
        <f t="shared" si="15"/>
        <v>0</v>
      </c>
      <c r="AA43" s="25">
        <f t="shared" si="16"/>
        <v>0</v>
      </c>
      <c r="AB43" s="25">
        <f t="shared" si="17"/>
        <v>0</v>
      </c>
    </row>
    <row r="44" spans="1:28" ht="20.100000000000001" customHeight="1" x14ac:dyDescent="0.25">
      <c r="A44" s="8" t="s">
        <v>316</v>
      </c>
      <c r="B44" s="2" t="s">
        <v>410</v>
      </c>
      <c r="C44" s="5"/>
      <c r="D44" s="80">
        <f t="shared" ref="D44:T44" si="18">SUM(D45:D50)</f>
        <v>1</v>
      </c>
      <c r="E44" s="80">
        <f t="shared" si="18"/>
        <v>0</v>
      </c>
      <c r="F44" s="80">
        <f t="shared" si="18"/>
        <v>1</v>
      </c>
      <c r="G44" s="80">
        <f t="shared" si="18"/>
        <v>2</v>
      </c>
      <c r="H44" s="80">
        <f t="shared" si="18"/>
        <v>0</v>
      </c>
      <c r="I44" s="80">
        <f t="shared" si="18"/>
        <v>0</v>
      </c>
      <c r="J44" s="80">
        <f t="shared" si="18"/>
        <v>2</v>
      </c>
      <c r="K44" s="80">
        <f t="shared" si="18"/>
        <v>0</v>
      </c>
      <c r="L44" s="80">
        <f t="shared" si="18"/>
        <v>0</v>
      </c>
      <c r="M44" s="80">
        <f t="shared" si="18"/>
        <v>0</v>
      </c>
      <c r="N44" s="80">
        <f t="shared" si="18"/>
        <v>0</v>
      </c>
      <c r="O44" s="80">
        <f t="shared" si="18"/>
        <v>2</v>
      </c>
      <c r="P44" s="80">
        <f t="shared" si="18"/>
        <v>1</v>
      </c>
      <c r="Q44" s="80">
        <f t="shared" si="18"/>
        <v>3</v>
      </c>
      <c r="R44" s="34">
        <f t="shared" si="18"/>
        <v>0</v>
      </c>
      <c r="S44" s="34">
        <f t="shared" si="18"/>
        <v>0</v>
      </c>
      <c r="T44" s="34">
        <f t="shared" si="18"/>
        <v>0</v>
      </c>
      <c r="U44" s="34">
        <f t="shared" si="10"/>
        <v>2</v>
      </c>
      <c r="V44" s="34">
        <f t="shared" si="11"/>
        <v>2</v>
      </c>
      <c r="W44" s="25">
        <f t="shared" si="12"/>
        <v>2</v>
      </c>
      <c r="X44" s="25">
        <f t="shared" si="13"/>
        <v>2</v>
      </c>
      <c r="Y44" s="25">
        <f t="shared" si="14"/>
        <v>3</v>
      </c>
      <c r="Z44" s="25">
        <f t="shared" si="15"/>
        <v>3</v>
      </c>
      <c r="AA44" s="25">
        <f t="shared" si="16"/>
        <v>0</v>
      </c>
      <c r="AB44" s="25">
        <f t="shared" si="17"/>
        <v>0</v>
      </c>
    </row>
    <row r="45" spans="1:28" ht="20.100000000000001" customHeight="1" x14ac:dyDescent="0.25">
      <c r="A45" s="4" t="s">
        <v>315</v>
      </c>
      <c r="B45" s="5" t="s">
        <v>411</v>
      </c>
      <c r="C45" s="5">
        <v>138</v>
      </c>
      <c r="D45" s="89">
        <f>'[1]Tavush (2)'!D45+[1]Tavush!D45</f>
        <v>1</v>
      </c>
      <c r="E45" s="89">
        <f>'[1]Tavush (2)'!E45+[1]Tavush!E45</f>
        <v>0</v>
      </c>
      <c r="F45" s="89">
        <f>'[1]Tavush (2)'!F45+[1]Tavush!F45</f>
        <v>0</v>
      </c>
      <c r="G45" s="89">
        <f>'[1]Tavush (2)'!G45+[1]Tavush!G45</f>
        <v>1</v>
      </c>
      <c r="H45" s="89">
        <f>'[1]Tavush (2)'!H45+[1]Tavush!H45</f>
        <v>0</v>
      </c>
      <c r="I45" s="89">
        <f>'[1]Tavush (2)'!I45+[1]Tavush!I45</f>
        <v>0</v>
      </c>
      <c r="J45" s="89">
        <f>'[1]Tavush (2)'!J45+[1]Tavush!J45</f>
        <v>1</v>
      </c>
      <c r="K45" s="89">
        <f>'[1]Tavush (2)'!K45+[1]Tavush!K45</f>
        <v>0</v>
      </c>
      <c r="L45" s="89">
        <f>'[1]Tavush (2)'!L45+[1]Tavush!L45</f>
        <v>0</v>
      </c>
      <c r="M45" s="89">
        <f>'[1]Tavush (2)'!M45+[1]Tavush!M45</f>
        <v>0</v>
      </c>
      <c r="N45" s="89">
        <f>'[1]Tavush (2)'!N45+[1]Tavush!N45</f>
        <v>0</v>
      </c>
      <c r="O45" s="89">
        <f>'[1]Tavush (2)'!O45+[1]Tavush!O45</f>
        <v>2</v>
      </c>
      <c r="P45" s="89">
        <f>'[1]Tavush (2)'!P45+[1]Tavush!P45</f>
        <v>1</v>
      </c>
      <c r="Q45" s="89">
        <f>'[1]Tavush (2)'!Q45+[1]Tavush!Q45</f>
        <v>3</v>
      </c>
      <c r="R45" s="38">
        <f>'[1]Tavush (2)'!R45+[1]Tavush!R45</f>
        <v>0</v>
      </c>
      <c r="S45" s="38">
        <f>'[1]Tavush (2)'!S45+[1]Tavush!S45</f>
        <v>0</v>
      </c>
      <c r="T45" s="38">
        <f>'[1]Tavush (2)'!T45+[1]Tavush!T45</f>
        <v>0</v>
      </c>
      <c r="U45" s="34">
        <f t="shared" si="10"/>
        <v>1</v>
      </c>
      <c r="V45" s="34">
        <f t="shared" si="11"/>
        <v>1</v>
      </c>
      <c r="W45" s="25">
        <f t="shared" si="12"/>
        <v>1</v>
      </c>
      <c r="X45" s="25">
        <f t="shared" si="13"/>
        <v>1</v>
      </c>
      <c r="Y45" s="25">
        <f t="shared" si="14"/>
        <v>3</v>
      </c>
      <c r="Z45" s="25">
        <f t="shared" si="15"/>
        <v>3</v>
      </c>
      <c r="AA45" s="25">
        <f t="shared" si="16"/>
        <v>0</v>
      </c>
      <c r="AB45" s="25">
        <f t="shared" si="17"/>
        <v>0</v>
      </c>
    </row>
    <row r="46" spans="1:28" ht="20.100000000000001" customHeight="1" x14ac:dyDescent="0.25">
      <c r="A46" s="10" t="s">
        <v>314</v>
      </c>
      <c r="B46" s="5" t="s">
        <v>518</v>
      </c>
      <c r="C46" s="6">
        <v>139</v>
      </c>
      <c r="D46" s="89">
        <f>'[1]Tavush (2)'!D46+[1]Tavush!D46</f>
        <v>0</v>
      </c>
      <c r="E46" s="89">
        <f>'[1]Tavush (2)'!E46+[1]Tavush!E46</f>
        <v>0</v>
      </c>
      <c r="F46" s="89">
        <f>'[1]Tavush (2)'!F46+[1]Tavush!F46</f>
        <v>0</v>
      </c>
      <c r="G46" s="89">
        <f>'[1]Tavush (2)'!G46+[1]Tavush!G46</f>
        <v>0</v>
      </c>
      <c r="H46" s="89">
        <f>'[1]Tavush (2)'!H46+[1]Tavush!H46</f>
        <v>0</v>
      </c>
      <c r="I46" s="89">
        <f>'[1]Tavush (2)'!I46+[1]Tavush!I46</f>
        <v>0</v>
      </c>
      <c r="J46" s="89">
        <f>'[1]Tavush (2)'!J46+[1]Tavush!J46</f>
        <v>0</v>
      </c>
      <c r="K46" s="89">
        <f>'[1]Tavush (2)'!K46+[1]Tavush!K46</f>
        <v>0</v>
      </c>
      <c r="L46" s="89">
        <f>'[1]Tavush (2)'!L46+[1]Tavush!L46</f>
        <v>0</v>
      </c>
      <c r="M46" s="89">
        <f>'[1]Tavush (2)'!M46+[1]Tavush!M46</f>
        <v>0</v>
      </c>
      <c r="N46" s="89">
        <f>'[1]Tavush (2)'!N46+[1]Tavush!N46</f>
        <v>0</v>
      </c>
      <c r="O46" s="89">
        <f>'[1]Tavush (2)'!O46+[1]Tavush!O46</f>
        <v>0</v>
      </c>
      <c r="P46" s="89">
        <f>'[1]Tavush (2)'!P46+[1]Tavush!P46</f>
        <v>0</v>
      </c>
      <c r="Q46" s="89">
        <f>'[1]Tavush (2)'!Q46+[1]Tavush!Q46</f>
        <v>0</v>
      </c>
      <c r="R46" s="38">
        <f>'[1]Tavush (2)'!R46+[1]Tavush!R46</f>
        <v>0</v>
      </c>
      <c r="S46" s="38">
        <f>'[1]Tavush (2)'!S46+[1]Tavush!S46</f>
        <v>0</v>
      </c>
      <c r="T46" s="38">
        <f>'[1]Tavush (2)'!T46+[1]Tavush!T46</f>
        <v>0</v>
      </c>
      <c r="U46" s="34">
        <f t="shared" si="10"/>
        <v>0</v>
      </c>
      <c r="V46" s="34">
        <f t="shared" si="11"/>
        <v>0</v>
      </c>
      <c r="W46" s="25">
        <f t="shared" si="12"/>
        <v>0</v>
      </c>
      <c r="X46" s="25">
        <f t="shared" si="13"/>
        <v>0</v>
      </c>
      <c r="Y46" s="25">
        <f t="shared" si="14"/>
        <v>0</v>
      </c>
      <c r="Z46" s="25">
        <f t="shared" si="15"/>
        <v>0</v>
      </c>
      <c r="AA46" s="25">
        <f t="shared" si="16"/>
        <v>0</v>
      </c>
      <c r="AB46" s="25">
        <f t="shared" si="17"/>
        <v>0</v>
      </c>
    </row>
    <row r="47" spans="1:28" ht="20.100000000000001" customHeight="1" x14ac:dyDescent="0.25">
      <c r="A47" s="4" t="s">
        <v>313</v>
      </c>
      <c r="B47" s="5" t="s">
        <v>312</v>
      </c>
      <c r="C47" s="5">
        <v>140</v>
      </c>
      <c r="D47" s="89">
        <f>'[1]Tavush (2)'!D47+[1]Tavush!D47</f>
        <v>0</v>
      </c>
      <c r="E47" s="89">
        <f>'[1]Tavush (2)'!E47+[1]Tavush!E47</f>
        <v>0</v>
      </c>
      <c r="F47" s="89">
        <f>'[1]Tavush (2)'!F47+[1]Tavush!F47</f>
        <v>0</v>
      </c>
      <c r="G47" s="89">
        <f>'[1]Tavush (2)'!G47+[1]Tavush!G47</f>
        <v>0</v>
      </c>
      <c r="H47" s="89">
        <f>'[1]Tavush (2)'!H47+[1]Tavush!H47</f>
        <v>0</v>
      </c>
      <c r="I47" s="89">
        <f>'[1]Tavush (2)'!I47+[1]Tavush!I47</f>
        <v>0</v>
      </c>
      <c r="J47" s="89">
        <f>'[1]Tavush (2)'!J47+[1]Tavush!J47</f>
        <v>0</v>
      </c>
      <c r="K47" s="89">
        <f>'[1]Tavush (2)'!K47+[1]Tavush!K47</f>
        <v>0</v>
      </c>
      <c r="L47" s="89">
        <f>'[1]Tavush (2)'!L47+[1]Tavush!L47</f>
        <v>0</v>
      </c>
      <c r="M47" s="89">
        <f>'[1]Tavush (2)'!M47+[1]Tavush!M47</f>
        <v>0</v>
      </c>
      <c r="N47" s="89">
        <f>'[1]Tavush (2)'!N47+[1]Tavush!N47</f>
        <v>0</v>
      </c>
      <c r="O47" s="89">
        <f>'[1]Tavush (2)'!O47+[1]Tavush!O47</f>
        <v>0</v>
      </c>
      <c r="P47" s="89">
        <f>'[1]Tavush (2)'!P47+[1]Tavush!P47</f>
        <v>0</v>
      </c>
      <c r="Q47" s="89">
        <f>'[1]Tavush (2)'!Q47+[1]Tavush!Q47</f>
        <v>0</v>
      </c>
      <c r="R47" s="38">
        <f>'[1]Tavush (2)'!R47+[1]Tavush!R47</f>
        <v>0</v>
      </c>
      <c r="S47" s="38">
        <f>'[1]Tavush (2)'!S47+[1]Tavush!S47</f>
        <v>0</v>
      </c>
      <c r="T47" s="38">
        <f>'[1]Tavush (2)'!T47+[1]Tavush!T47</f>
        <v>0</v>
      </c>
      <c r="U47" s="34">
        <f t="shared" si="10"/>
        <v>0</v>
      </c>
      <c r="V47" s="34">
        <f t="shared" si="11"/>
        <v>0</v>
      </c>
      <c r="W47" s="25">
        <f t="shared" si="12"/>
        <v>0</v>
      </c>
      <c r="X47" s="25">
        <f t="shared" si="13"/>
        <v>0</v>
      </c>
      <c r="Y47" s="25">
        <f t="shared" si="14"/>
        <v>0</v>
      </c>
      <c r="Z47" s="25">
        <f t="shared" si="15"/>
        <v>0</v>
      </c>
      <c r="AA47" s="25">
        <f t="shared" si="16"/>
        <v>0</v>
      </c>
      <c r="AB47" s="25">
        <f t="shared" si="17"/>
        <v>0</v>
      </c>
    </row>
    <row r="48" spans="1:28" ht="20.100000000000001" customHeight="1" x14ac:dyDescent="0.25">
      <c r="A48" s="10" t="s">
        <v>311</v>
      </c>
      <c r="B48" s="5" t="s">
        <v>681</v>
      </c>
      <c r="C48" s="5">
        <v>141</v>
      </c>
      <c r="D48" s="89">
        <f>'[1]Tavush (2)'!D48+[1]Tavush!D48</f>
        <v>0</v>
      </c>
      <c r="E48" s="89">
        <f>'[1]Tavush (2)'!E48+[1]Tavush!E48</f>
        <v>0</v>
      </c>
      <c r="F48" s="89">
        <f>'[1]Tavush (2)'!F48+[1]Tavush!F48</f>
        <v>1</v>
      </c>
      <c r="G48" s="89">
        <f>'[1]Tavush (2)'!G48+[1]Tavush!G48</f>
        <v>1</v>
      </c>
      <c r="H48" s="89">
        <f>'[1]Tavush (2)'!H48+[1]Tavush!H48</f>
        <v>0</v>
      </c>
      <c r="I48" s="89">
        <f>'[1]Tavush (2)'!I48+[1]Tavush!I48</f>
        <v>0</v>
      </c>
      <c r="J48" s="89">
        <f>'[1]Tavush (2)'!J48+[1]Tavush!J48</f>
        <v>1</v>
      </c>
      <c r="K48" s="89">
        <f>'[1]Tavush (2)'!K48+[1]Tavush!K48</f>
        <v>0</v>
      </c>
      <c r="L48" s="89">
        <f>'[1]Tavush (2)'!L48+[1]Tavush!L48</f>
        <v>0</v>
      </c>
      <c r="M48" s="89">
        <f>'[1]Tavush (2)'!M48+[1]Tavush!M48</f>
        <v>0</v>
      </c>
      <c r="N48" s="89">
        <f>'[1]Tavush (2)'!N48+[1]Tavush!N48</f>
        <v>0</v>
      </c>
      <c r="O48" s="89">
        <f>'[1]Tavush (2)'!O48+[1]Tavush!O48</f>
        <v>0</v>
      </c>
      <c r="P48" s="89">
        <f>'[1]Tavush (2)'!P48+[1]Tavush!P48</f>
        <v>0</v>
      </c>
      <c r="Q48" s="89">
        <f>'[1]Tavush (2)'!Q48+[1]Tavush!Q48</f>
        <v>0</v>
      </c>
      <c r="R48" s="38">
        <f>'[1]Tavush (2)'!R48+[1]Tavush!R48</f>
        <v>0</v>
      </c>
      <c r="S48" s="38">
        <f>'[1]Tavush (2)'!S48+[1]Tavush!S48</f>
        <v>0</v>
      </c>
      <c r="T48" s="38">
        <f>'[1]Tavush (2)'!T48+[1]Tavush!T48</f>
        <v>0</v>
      </c>
      <c r="U48" s="34">
        <f t="shared" si="10"/>
        <v>1</v>
      </c>
      <c r="V48" s="34">
        <f t="shared" si="11"/>
        <v>1</v>
      </c>
      <c r="W48" s="25">
        <f t="shared" si="12"/>
        <v>1</v>
      </c>
      <c r="X48" s="25">
        <f t="shared" si="13"/>
        <v>1</v>
      </c>
      <c r="Y48" s="25">
        <f t="shared" si="14"/>
        <v>0</v>
      </c>
      <c r="Z48" s="25">
        <f t="shared" si="15"/>
        <v>0</v>
      </c>
      <c r="AA48" s="25">
        <f t="shared" si="16"/>
        <v>0</v>
      </c>
      <c r="AB48" s="25">
        <f t="shared" si="17"/>
        <v>0</v>
      </c>
    </row>
    <row r="49" spans="1:28" ht="20.100000000000001" customHeight="1" x14ac:dyDescent="0.25">
      <c r="A49" s="4" t="s">
        <v>310</v>
      </c>
      <c r="B49" s="5" t="s">
        <v>412</v>
      </c>
      <c r="C49" s="5">
        <v>142</v>
      </c>
      <c r="D49" s="89">
        <f>'[1]Tavush (2)'!D49+[1]Tavush!D49</f>
        <v>0</v>
      </c>
      <c r="E49" s="89">
        <f>'[1]Tavush (2)'!E49+[1]Tavush!E49</f>
        <v>0</v>
      </c>
      <c r="F49" s="89">
        <f>'[1]Tavush (2)'!F49+[1]Tavush!F49</f>
        <v>0</v>
      </c>
      <c r="G49" s="89">
        <f>'[1]Tavush (2)'!G49+[1]Tavush!G49</f>
        <v>0</v>
      </c>
      <c r="H49" s="89">
        <f>'[1]Tavush (2)'!H49+[1]Tavush!H49</f>
        <v>0</v>
      </c>
      <c r="I49" s="89">
        <f>'[1]Tavush (2)'!I49+[1]Tavush!I49</f>
        <v>0</v>
      </c>
      <c r="J49" s="89">
        <f>'[1]Tavush (2)'!J49+[1]Tavush!J49</f>
        <v>0</v>
      </c>
      <c r="K49" s="89">
        <f>'[1]Tavush (2)'!K49+[1]Tavush!K49</f>
        <v>0</v>
      </c>
      <c r="L49" s="89">
        <f>'[1]Tavush (2)'!L49+[1]Tavush!L49</f>
        <v>0</v>
      </c>
      <c r="M49" s="89">
        <f>'[1]Tavush (2)'!M49+[1]Tavush!M49</f>
        <v>0</v>
      </c>
      <c r="N49" s="89">
        <f>'[1]Tavush (2)'!N49+[1]Tavush!N49</f>
        <v>0</v>
      </c>
      <c r="O49" s="89">
        <f>'[1]Tavush (2)'!O49+[1]Tavush!O49</f>
        <v>0</v>
      </c>
      <c r="P49" s="89">
        <f>'[1]Tavush (2)'!P49+[1]Tavush!P49</f>
        <v>0</v>
      </c>
      <c r="Q49" s="89">
        <f>'[1]Tavush (2)'!Q49+[1]Tavush!Q49</f>
        <v>0</v>
      </c>
      <c r="R49" s="38">
        <f>'[1]Tavush (2)'!R49+[1]Tavush!R49</f>
        <v>0</v>
      </c>
      <c r="S49" s="38">
        <f>'[1]Tavush (2)'!S49+[1]Tavush!S49</f>
        <v>0</v>
      </c>
      <c r="T49" s="38">
        <f>'[1]Tavush (2)'!T49+[1]Tavush!T49</f>
        <v>0</v>
      </c>
      <c r="U49" s="34">
        <f t="shared" si="10"/>
        <v>0</v>
      </c>
      <c r="V49" s="34">
        <f t="shared" si="11"/>
        <v>0</v>
      </c>
      <c r="W49" s="25">
        <f t="shared" si="12"/>
        <v>0</v>
      </c>
      <c r="X49" s="25">
        <f t="shared" si="13"/>
        <v>0</v>
      </c>
      <c r="Y49" s="25">
        <f t="shared" si="14"/>
        <v>0</v>
      </c>
      <c r="Z49" s="25">
        <f t="shared" si="15"/>
        <v>0</v>
      </c>
      <c r="AA49" s="25">
        <f t="shared" si="16"/>
        <v>0</v>
      </c>
      <c r="AB49" s="25">
        <f t="shared" si="17"/>
        <v>0</v>
      </c>
    </row>
    <row r="50" spans="1:28" ht="20.100000000000001" customHeight="1" x14ac:dyDescent="0.25">
      <c r="A50" s="10" t="s">
        <v>309</v>
      </c>
      <c r="B50" s="7" t="s">
        <v>407</v>
      </c>
      <c r="C50" s="6"/>
      <c r="D50" s="89">
        <f>'[1]Tavush (2)'!D50+[1]Tavush!D50</f>
        <v>0</v>
      </c>
      <c r="E50" s="89">
        <f>'[1]Tavush (2)'!E50+[1]Tavush!E50</f>
        <v>0</v>
      </c>
      <c r="F50" s="89">
        <f>'[1]Tavush (2)'!F50+[1]Tavush!F50</f>
        <v>0</v>
      </c>
      <c r="G50" s="89">
        <f>'[1]Tavush (2)'!G50+[1]Tavush!G50</f>
        <v>0</v>
      </c>
      <c r="H50" s="89">
        <f>'[1]Tavush (2)'!H50+[1]Tavush!H50</f>
        <v>0</v>
      </c>
      <c r="I50" s="89">
        <f>'[1]Tavush (2)'!I50+[1]Tavush!I50</f>
        <v>0</v>
      </c>
      <c r="J50" s="89">
        <f>'[1]Tavush (2)'!J50+[1]Tavush!J50</f>
        <v>0</v>
      </c>
      <c r="K50" s="89">
        <f>'[1]Tavush (2)'!K50+[1]Tavush!K50</f>
        <v>0</v>
      </c>
      <c r="L50" s="89">
        <f>'[1]Tavush (2)'!L50+[1]Tavush!L50</f>
        <v>0</v>
      </c>
      <c r="M50" s="89">
        <f>'[1]Tavush (2)'!M50+[1]Tavush!M50</f>
        <v>0</v>
      </c>
      <c r="N50" s="89">
        <f>'[1]Tavush (2)'!N50+[1]Tavush!N50</f>
        <v>0</v>
      </c>
      <c r="O50" s="89">
        <f>'[1]Tavush (2)'!O50+[1]Tavush!O50</f>
        <v>0</v>
      </c>
      <c r="P50" s="89">
        <f>'[1]Tavush (2)'!P50+[1]Tavush!P50</f>
        <v>0</v>
      </c>
      <c r="Q50" s="89">
        <f>'[1]Tavush (2)'!Q50+[1]Tavush!Q50</f>
        <v>0</v>
      </c>
      <c r="R50" s="38">
        <f>'[1]Tavush (2)'!R50+[1]Tavush!R50</f>
        <v>0</v>
      </c>
      <c r="S50" s="38">
        <f>'[1]Tavush (2)'!S50+[1]Tavush!S50</f>
        <v>0</v>
      </c>
      <c r="T50" s="38">
        <f>'[1]Tavush (2)'!T50+[1]Tavush!T50</f>
        <v>0</v>
      </c>
      <c r="U50" s="34">
        <f t="shared" si="10"/>
        <v>0</v>
      </c>
      <c r="V50" s="34">
        <f t="shared" si="11"/>
        <v>0</v>
      </c>
      <c r="W50" s="25">
        <f t="shared" si="12"/>
        <v>0</v>
      </c>
      <c r="X50" s="25">
        <f t="shared" si="13"/>
        <v>0</v>
      </c>
      <c r="Y50" s="25">
        <f t="shared" si="14"/>
        <v>0</v>
      </c>
      <c r="Z50" s="25">
        <f t="shared" si="15"/>
        <v>0</v>
      </c>
      <c r="AA50" s="25">
        <f t="shared" si="16"/>
        <v>0</v>
      </c>
      <c r="AB50" s="25">
        <f t="shared" si="17"/>
        <v>0</v>
      </c>
    </row>
    <row r="51" spans="1:28" ht="20.100000000000001" customHeight="1" x14ac:dyDescent="0.25">
      <c r="A51" s="8" t="s">
        <v>308</v>
      </c>
      <c r="B51" s="2" t="s">
        <v>519</v>
      </c>
      <c r="C51" s="5"/>
      <c r="D51" s="83">
        <f t="shared" ref="D51:AB51" si="19">SUM(D52:D80)</f>
        <v>0</v>
      </c>
      <c r="E51" s="83">
        <f t="shared" si="19"/>
        <v>0</v>
      </c>
      <c r="F51" s="83">
        <f t="shared" si="19"/>
        <v>3</v>
      </c>
      <c r="G51" s="83">
        <f t="shared" si="19"/>
        <v>3</v>
      </c>
      <c r="H51" s="83">
        <f t="shared" si="19"/>
        <v>0</v>
      </c>
      <c r="I51" s="83">
        <f t="shared" si="19"/>
        <v>0</v>
      </c>
      <c r="J51" s="83">
        <f t="shared" si="19"/>
        <v>3</v>
      </c>
      <c r="K51" s="83">
        <f t="shared" si="19"/>
        <v>0</v>
      </c>
      <c r="L51" s="83">
        <f t="shared" si="19"/>
        <v>0</v>
      </c>
      <c r="M51" s="83">
        <f t="shared" si="19"/>
        <v>0</v>
      </c>
      <c r="N51" s="83">
        <f t="shared" si="19"/>
        <v>0</v>
      </c>
      <c r="O51" s="83">
        <f t="shared" si="19"/>
        <v>0</v>
      </c>
      <c r="P51" s="83">
        <f t="shared" si="19"/>
        <v>0</v>
      </c>
      <c r="Q51" s="83">
        <f t="shared" si="19"/>
        <v>0</v>
      </c>
      <c r="R51" s="36">
        <f t="shared" si="19"/>
        <v>0</v>
      </c>
      <c r="S51" s="36">
        <f t="shared" si="19"/>
        <v>0</v>
      </c>
      <c r="T51" s="36">
        <f t="shared" si="19"/>
        <v>0</v>
      </c>
      <c r="U51" s="36">
        <f t="shared" si="19"/>
        <v>3</v>
      </c>
      <c r="V51" s="36">
        <f t="shared" si="19"/>
        <v>3</v>
      </c>
      <c r="W51" s="36">
        <f t="shared" si="19"/>
        <v>3</v>
      </c>
      <c r="X51" s="36">
        <f t="shared" si="19"/>
        <v>3</v>
      </c>
      <c r="Y51" s="36">
        <f t="shared" si="19"/>
        <v>0</v>
      </c>
      <c r="Z51" s="36">
        <f t="shared" si="19"/>
        <v>0</v>
      </c>
      <c r="AA51" s="36">
        <f t="shared" si="19"/>
        <v>0</v>
      </c>
      <c r="AB51" s="36">
        <f t="shared" si="19"/>
        <v>0</v>
      </c>
    </row>
    <row r="52" spans="1:28" ht="20.100000000000001" customHeight="1" x14ac:dyDescent="0.25">
      <c r="A52" s="4" t="s">
        <v>307</v>
      </c>
      <c r="B52" s="5" t="s">
        <v>682</v>
      </c>
      <c r="C52" s="5">
        <v>143</v>
      </c>
      <c r="D52" s="89">
        <f>'[1]Tavush (2)'!D52+[1]Tavush!D52</f>
        <v>0</v>
      </c>
      <c r="E52" s="89">
        <f>'[1]Tavush (2)'!E52+[1]Tavush!E52</f>
        <v>0</v>
      </c>
      <c r="F52" s="89">
        <f>'[1]Tavush (2)'!F52+[1]Tavush!F52</f>
        <v>0</v>
      </c>
      <c r="G52" s="89">
        <f>'[1]Tavush (2)'!G52+[1]Tavush!G52</f>
        <v>0</v>
      </c>
      <c r="H52" s="89">
        <f>'[1]Tavush (2)'!H52+[1]Tavush!H52</f>
        <v>0</v>
      </c>
      <c r="I52" s="89">
        <f>'[1]Tavush (2)'!I52+[1]Tavush!I52</f>
        <v>0</v>
      </c>
      <c r="J52" s="89">
        <f>'[1]Tavush (2)'!J52+[1]Tavush!J52</f>
        <v>0</v>
      </c>
      <c r="K52" s="89">
        <f>'[1]Tavush (2)'!K52+[1]Tavush!K52</f>
        <v>0</v>
      </c>
      <c r="L52" s="89">
        <f>'[1]Tavush (2)'!L52+[1]Tavush!L52</f>
        <v>0</v>
      </c>
      <c r="M52" s="89">
        <f>'[1]Tavush (2)'!M52+[1]Tavush!M52</f>
        <v>0</v>
      </c>
      <c r="N52" s="89">
        <f>'[1]Tavush (2)'!N52+[1]Tavush!N52</f>
        <v>0</v>
      </c>
      <c r="O52" s="89">
        <f>'[1]Tavush (2)'!O52+[1]Tavush!O52</f>
        <v>0</v>
      </c>
      <c r="P52" s="89">
        <f>'[1]Tavush (2)'!P52+[1]Tavush!P52</f>
        <v>0</v>
      </c>
      <c r="Q52" s="89">
        <f>'[1]Tavush (2)'!Q52+[1]Tavush!Q52</f>
        <v>0</v>
      </c>
      <c r="R52" s="38">
        <f>'[1]Tavush (2)'!R52+[1]Tavush!R52</f>
        <v>0</v>
      </c>
      <c r="S52" s="38">
        <f>'[1]Tavush (2)'!S52+[1]Tavush!S52</f>
        <v>0</v>
      </c>
      <c r="T52" s="38">
        <f>'[1]Tavush (2)'!T52+[1]Tavush!T52</f>
        <v>0</v>
      </c>
      <c r="U52" s="34">
        <f t="shared" ref="U52:U83" si="20">D52+F52</f>
        <v>0</v>
      </c>
      <c r="V52" s="34">
        <f t="shared" ref="V52:V83" si="21">J52+K52+M52</f>
        <v>0</v>
      </c>
      <c r="W52" s="25">
        <f t="shared" ref="W52:W83" si="22">J52</f>
        <v>0</v>
      </c>
      <c r="X52" s="25">
        <f t="shared" ref="X52:X83" si="23">G52+H52+I52</f>
        <v>0</v>
      </c>
      <c r="Y52" s="25">
        <f t="shared" ref="Y52:Y83" si="24">Q52</f>
        <v>0</v>
      </c>
      <c r="Z52" s="25">
        <f t="shared" ref="Z52:Z83" si="25">O52+P52</f>
        <v>0</v>
      </c>
      <c r="AA52" s="25">
        <f t="shared" ref="AA52:AA83" si="26">T52</f>
        <v>0</v>
      </c>
      <c r="AB52" s="25">
        <f t="shared" ref="AB52:AB83" si="27">R52+S52</f>
        <v>0</v>
      </c>
    </row>
    <row r="53" spans="1:28" ht="20.100000000000001" customHeight="1" x14ac:dyDescent="0.25">
      <c r="A53" s="4" t="s">
        <v>306</v>
      </c>
      <c r="B53" s="5" t="s">
        <v>625</v>
      </c>
      <c r="C53" s="6">
        <v>144</v>
      </c>
      <c r="D53" s="89">
        <f>'[1]Tavush (2)'!D53+[1]Tavush!D53</f>
        <v>0</v>
      </c>
      <c r="E53" s="89">
        <f>'[1]Tavush (2)'!E53+[1]Tavush!E53</f>
        <v>0</v>
      </c>
      <c r="F53" s="89">
        <f>'[1]Tavush (2)'!F53+[1]Tavush!F53</f>
        <v>0</v>
      </c>
      <c r="G53" s="89">
        <f>'[1]Tavush (2)'!G53+[1]Tavush!G53</f>
        <v>0</v>
      </c>
      <c r="H53" s="89">
        <f>'[1]Tavush (2)'!H53+[1]Tavush!H53</f>
        <v>0</v>
      </c>
      <c r="I53" s="89">
        <f>'[1]Tavush (2)'!I53+[1]Tavush!I53</f>
        <v>0</v>
      </c>
      <c r="J53" s="89">
        <f>'[1]Tavush (2)'!J53+[1]Tavush!J53</f>
        <v>0</v>
      </c>
      <c r="K53" s="89">
        <f>'[1]Tavush (2)'!K53+[1]Tavush!K53</f>
        <v>0</v>
      </c>
      <c r="L53" s="89">
        <f>'[1]Tavush (2)'!L53+[1]Tavush!L53</f>
        <v>0</v>
      </c>
      <c r="M53" s="89">
        <f>'[1]Tavush (2)'!M53+[1]Tavush!M53</f>
        <v>0</v>
      </c>
      <c r="N53" s="89">
        <f>'[1]Tavush (2)'!N53+[1]Tavush!N53</f>
        <v>0</v>
      </c>
      <c r="O53" s="89">
        <f>'[1]Tavush (2)'!O53+[1]Tavush!O53</f>
        <v>0</v>
      </c>
      <c r="P53" s="89">
        <f>'[1]Tavush (2)'!P53+[1]Tavush!P53</f>
        <v>0</v>
      </c>
      <c r="Q53" s="89">
        <f>'[1]Tavush (2)'!Q53+[1]Tavush!Q53</f>
        <v>0</v>
      </c>
      <c r="R53" s="38">
        <f>'[1]Tavush (2)'!R53+[1]Tavush!R53</f>
        <v>0</v>
      </c>
      <c r="S53" s="38">
        <f>'[1]Tavush (2)'!S53+[1]Tavush!S53</f>
        <v>0</v>
      </c>
      <c r="T53" s="38">
        <f>'[1]Tavush (2)'!T53+[1]Tavush!T53</f>
        <v>0</v>
      </c>
      <c r="U53" s="34">
        <f t="shared" si="20"/>
        <v>0</v>
      </c>
      <c r="V53" s="34">
        <f t="shared" si="21"/>
        <v>0</v>
      </c>
      <c r="W53" s="25">
        <f t="shared" si="22"/>
        <v>0</v>
      </c>
      <c r="X53" s="25">
        <f t="shared" si="23"/>
        <v>0</v>
      </c>
      <c r="Y53" s="25">
        <f t="shared" si="24"/>
        <v>0</v>
      </c>
      <c r="Z53" s="25">
        <f t="shared" si="25"/>
        <v>0</v>
      </c>
      <c r="AA53" s="25">
        <f t="shared" si="26"/>
        <v>0</v>
      </c>
      <c r="AB53" s="25">
        <f t="shared" si="27"/>
        <v>0</v>
      </c>
    </row>
    <row r="54" spans="1:28" ht="20.100000000000001" customHeight="1" x14ac:dyDescent="0.25">
      <c r="A54" s="4" t="s">
        <v>305</v>
      </c>
      <c r="B54" s="5" t="s">
        <v>520</v>
      </c>
      <c r="C54" s="6">
        <v>145</v>
      </c>
      <c r="D54" s="89">
        <f>'[1]Tavush (2)'!D54+[1]Tavush!D54</f>
        <v>0</v>
      </c>
      <c r="E54" s="89">
        <f>'[1]Tavush (2)'!E54+[1]Tavush!E54</f>
        <v>0</v>
      </c>
      <c r="F54" s="89">
        <f>'[1]Tavush (2)'!F54+[1]Tavush!F54</f>
        <v>0</v>
      </c>
      <c r="G54" s="89">
        <f>'[1]Tavush (2)'!G54+[1]Tavush!G54</f>
        <v>0</v>
      </c>
      <c r="H54" s="89">
        <f>'[1]Tavush (2)'!H54+[1]Tavush!H54</f>
        <v>0</v>
      </c>
      <c r="I54" s="89">
        <f>'[1]Tavush (2)'!I54+[1]Tavush!I54</f>
        <v>0</v>
      </c>
      <c r="J54" s="89">
        <f>'[1]Tavush (2)'!J54+[1]Tavush!J54</f>
        <v>0</v>
      </c>
      <c r="K54" s="89">
        <f>'[1]Tavush (2)'!K54+[1]Tavush!K54</f>
        <v>0</v>
      </c>
      <c r="L54" s="89">
        <f>'[1]Tavush (2)'!L54+[1]Tavush!L54</f>
        <v>0</v>
      </c>
      <c r="M54" s="89">
        <f>'[1]Tavush (2)'!M54+[1]Tavush!M54</f>
        <v>0</v>
      </c>
      <c r="N54" s="89">
        <f>'[1]Tavush (2)'!N54+[1]Tavush!N54</f>
        <v>0</v>
      </c>
      <c r="O54" s="89">
        <f>'[1]Tavush (2)'!O54+[1]Tavush!O54</f>
        <v>0</v>
      </c>
      <c r="P54" s="89">
        <f>'[1]Tavush (2)'!P54+[1]Tavush!P54</f>
        <v>0</v>
      </c>
      <c r="Q54" s="89">
        <f>'[1]Tavush (2)'!Q54+[1]Tavush!Q54</f>
        <v>0</v>
      </c>
      <c r="R54" s="38">
        <f>'[1]Tavush (2)'!R54+[1]Tavush!R54</f>
        <v>0</v>
      </c>
      <c r="S54" s="38">
        <f>'[1]Tavush (2)'!S54+[1]Tavush!S54</f>
        <v>0</v>
      </c>
      <c r="T54" s="38">
        <f>'[1]Tavush (2)'!T54+[1]Tavush!T54</f>
        <v>0</v>
      </c>
      <c r="U54" s="34">
        <f t="shared" si="20"/>
        <v>0</v>
      </c>
      <c r="V54" s="34">
        <f t="shared" si="21"/>
        <v>0</v>
      </c>
      <c r="W54" s="25">
        <f t="shared" si="22"/>
        <v>0</v>
      </c>
      <c r="X54" s="25">
        <f t="shared" si="23"/>
        <v>0</v>
      </c>
      <c r="Y54" s="25">
        <f t="shared" si="24"/>
        <v>0</v>
      </c>
      <c r="Z54" s="25">
        <f t="shared" si="25"/>
        <v>0</v>
      </c>
      <c r="AA54" s="25">
        <f t="shared" si="26"/>
        <v>0</v>
      </c>
      <c r="AB54" s="25">
        <f t="shared" si="27"/>
        <v>0</v>
      </c>
    </row>
    <row r="55" spans="1:28" ht="20.100000000000001" customHeight="1" x14ac:dyDescent="0.25">
      <c r="A55" s="4" t="s">
        <v>304</v>
      </c>
      <c r="B55" s="5" t="s">
        <v>491</v>
      </c>
      <c r="C55" s="6">
        <v>146</v>
      </c>
      <c r="D55" s="89">
        <f>'[1]Tavush (2)'!D55+[1]Tavush!D55</f>
        <v>0</v>
      </c>
      <c r="E55" s="89">
        <f>'[1]Tavush (2)'!E55+[1]Tavush!E55</f>
        <v>0</v>
      </c>
      <c r="F55" s="89">
        <f>'[1]Tavush (2)'!F55+[1]Tavush!F55</f>
        <v>0</v>
      </c>
      <c r="G55" s="89">
        <f>'[1]Tavush (2)'!G55+[1]Tavush!G55</f>
        <v>0</v>
      </c>
      <c r="H55" s="89">
        <f>'[1]Tavush (2)'!H55+[1]Tavush!H55</f>
        <v>0</v>
      </c>
      <c r="I55" s="89">
        <f>'[1]Tavush (2)'!I55+[1]Tavush!I55</f>
        <v>0</v>
      </c>
      <c r="J55" s="89">
        <f>'[1]Tavush (2)'!J55+[1]Tavush!J55</f>
        <v>0</v>
      </c>
      <c r="K55" s="89">
        <f>'[1]Tavush (2)'!K55+[1]Tavush!K55</f>
        <v>0</v>
      </c>
      <c r="L55" s="89">
        <f>'[1]Tavush (2)'!L55+[1]Tavush!L55</f>
        <v>0</v>
      </c>
      <c r="M55" s="89">
        <f>'[1]Tavush (2)'!M55+[1]Tavush!M55</f>
        <v>0</v>
      </c>
      <c r="N55" s="89">
        <f>'[1]Tavush (2)'!N55+[1]Tavush!N55</f>
        <v>0</v>
      </c>
      <c r="O55" s="89">
        <f>'[1]Tavush (2)'!O55+[1]Tavush!O55</f>
        <v>0</v>
      </c>
      <c r="P55" s="89">
        <f>'[1]Tavush (2)'!P55+[1]Tavush!P55</f>
        <v>0</v>
      </c>
      <c r="Q55" s="89">
        <f>'[1]Tavush (2)'!Q55+[1]Tavush!Q55</f>
        <v>0</v>
      </c>
      <c r="R55" s="38">
        <f>'[1]Tavush (2)'!R55+[1]Tavush!R55</f>
        <v>0</v>
      </c>
      <c r="S55" s="38">
        <f>'[1]Tavush (2)'!S55+[1]Tavush!S55</f>
        <v>0</v>
      </c>
      <c r="T55" s="38">
        <f>'[1]Tavush (2)'!T55+[1]Tavush!T55</f>
        <v>0</v>
      </c>
      <c r="U55" s="34">
        <f t="shared" si="20"/>
        <v>0</v>
      </c>
      <c r="V55" s="34">
        <f t="shared" si="21"/>
        <v>0</v>
      </c>
      <c r="W55" s="25">
        <f t="shared" si="22"/>
        <v>0</v>
      </c>
      <c r="X55" s="25">
        <f t="shared" si="23"/>
        <v>0</v>
      </c>
      <c r="Y55" s="25">
        <f t="shared" si="24"/>
        <v>0</v>
      </c>
      <c r="Z55" s="25">
        <f t="shared" si="25"/>
        <v>0</v>
      </c>
      <c r="AA55" s="25">
        <f t="shared" si="26"/>
        <v>0</v>
      </c>
      <c r="AB55" s="25">
        <f t="shared" si="27"/>
        <v>0</v>
      </c>
    </row>
    <row r="56" spans="1:28" ht="20.100000000000001" customHeight="1" x14ac:dyDescent="0.25">
      <c r="A56" s="4" t="s">
        <v>303</v>
      </c>
      <c r="B56" s="5" t="s">
        <v>413</v>
      </c>
      <c r="C56" s="6">
        <v>147</v>
      </c>
      <c r="D56" s="89">
        <f>'[1]Tavush (2)'!D56+[1]Tavush!D56</f>
        <v>0</v>
      </c>
      <c r="E56" s="89">
        <f>'[1]Tavush (2)'!E56+[1]Tavush!E56</f>
        <v>0</v>
      </c>
      <c r="F56" s="89">
        <f>'[1]Tavush (2)'!F56+[1]Tavush!F56</f>
        <v>2</v>
      </c>
      <c r="G56" s="89">
        <f>'[1]Tavush (2)'!G56+[1]Tavush!G56</f>
        <v>2</v>
      </c>
      <c r="H56" s="89">
        <f>'[1]Tavush (2)'!H56+[1]Tavush!H56</f>
        <v>0</v>
      </c>
      <c r="I56" s="89">
        <f>'[1]Tavush (2)'!I56+[1]Tavush!I56</f>
        <v>0</v>
      </c>
      <c r="J56" s="89">
        <f>'[1]Tavush (2)'!J56+[1]Tavush!J56</f>
        <v>2</v>
      </c>
      <c r="K56" s="89">
        <f>'[1]Tavush (2)'!K56+[1]Tavush!K56</f>
        <v>0</v>
      </c>
      <c r="L56" s="89">
        <f>'[1]Tavush (2)'!L56+[1]Tavush!L56</f>
        <v>0</v>
      </c>
      <c r="M56" s="89">
        <f>'[1]Tavush (2)'!M56+[1]Tavush!M56</f>
        <v>0</v>
      </c>
      <c r="N56" s="89">
        <f>'[1]Tavush (2)'!N56+[1]Tavush!N56</f>
        <v>0</v>
      </c>
      <c r="O56" s="89">
        <f>'[1]Tavush (2)'!O56+[1]Tavush!O56</f>
        <v>0</v>
      </c>
      <c r="P56" s="89">
        <f>'[1]Tavush (2)'!P56+[1]Tavush!P56</f>
        <v>0</v>
      </c>
      <c r="Q56" s="89">
        <f>'[1]Tavush (2)'!Q56+[1]Tavush!Q56</f>
        <v>0</v>
      </c>
      <c r="R56" s="38">
        <f>'[1]Tavush (2)'!R56+[1]Tavush!R56</f>
        <v>0</v>
      </c>
      <c r="S56" s="38">
        <f>'[1]Tavush (2)'!S56+[1]Tavush!S56</f>
        <v>0</v>
      </c>
      <c r="T56" s="38">
        <f>'[1]Tavush (2)'!T56+[1]Tavush!T56</f>
        <v>0</v>
      </c>
      <c r="U56" s="34">
        <f t="shared" si="20"/>
        <v>2</v>
      </c>
      <c r="V56" s="34">
        <f t="shared" si="21"/>
        <v>2</v>
      </c>
      <c r="W56" s="25">
        <f t="shared" si="22"/>
        <v>2</v>
      </c>
      <c r="X56" s="25">
        <f t="shared" si="23"/>
        <v>2</v>
      </c>
      <c r="Y56" s="25">
        <f t="shared" si="24"/>
        <v>0</v>
      </c>
      <c r="Z56" s="25">
        <f t="shared" si="25"/>
        <v>0</v>
      </c>
      <c r="AA56" s="25">
        <f t="shared" si="26"/>
        <v>0</v>
      </c>
      <c r="AB56" s="25">
        <f t="shared" si="27"/>
        <v>0</v>
      </c>
    </row>
    <row r="57" spans="1:28" ht="20.100000000000001" customHeight="1" x14ac:dyDescent="0.25">
      <c r="A57" s="4" t="s">
        <v>302</v>
      </c>
      <c r="B57" s="5" t="s">
        <v>414</v>
      </c>
      <c r="C57" s="6">
        <v>148</v>
      </c>
      <c r="D57" s="89">
        <f>'[1]Tavush (2)'!D57+[1]Tavush!D57</f>
        <v>0</v>
      </c>
      <c r="E57" s="89">
        <f>'[1]Tavush (2)'!E57+[1]Tavush!E57</f>
        <v>0</v>
      </c>
      <c r="F57" s="89">
        <f>'[1]Tavush (2)'!F57+[1]Tavush!F57</f>
        <v>0</v>
      </c>
      <c r="G57" s="89">
        <f>'[1]Tavush (2)'!G57+[1]Tavush!G57</f>
        <v>0</v>
      </c>
      <c r="H57" s="89">
        <f>'[1]Tavush (2)'!H57+[1]Tavush!H57</f>
        <v>0</v>
      </c>
      <c r="I57" s="89">
        <f>'[1]Tavush (2)'!I57+[1]Tavush!I57</f>
        <v>0</v>
      </c>
      <c r="J57" s="89">
        <f>'[1]Tavush (2)'!J57+[1]Tavush!J57</f>
        <v>0</v>
      </c>
      <c r="K57" s="89">
        <f>'[1]Tavush (2)'!K57+[1]Tavush!K57</f>
        <v>0</v>
      </c>
      <c r="L57" s="89">
        <f>'[1]Tavush (2)'!L57+[1]Tavush!L57</f>
        <v>0</v>
      </c>
      <c r="M57" s="89">
        <f>'[1]Tavush (2)'!M57+[1]Tavush!M57</f>
        <v>0</v>
      </c>
      <c r="N57" s="89">
        <f>'[1]Tavush (2)'!N57+[1]Tavush!N57</f>
        <v>0</v>
      </c>
      <c r="O57" s="89">
        <f>'[1]Tavush (2)'!O57+[1]Tavush!O57</f>
        <v>0</v>
      </c>
      <c r="P57" s="89">
        <f>'[1]Tavush (2)'!P57+[1]Tavush!P57</f>
        <v>0</v>
      </c>
      <c r="Q57" s="89">
        <f>'[1]Tavush (2)'!Q57+[1]Tavush!Q57</f>
        <v>0</v>
      </c>
      <c r="R57" s="38">
        <f>'[1]Tavush (2)'!R57+[1]Tavush!R57</f>
        <v>0</v>
      </c>
      <c r="S57" s="38">
        <f>'[1]Tavush (2)'!S57+[1]Tavush!S57</f>
        <v>0</v>
      </c>
      <c r="T57" s="38">
        <f>'[1]Tavush (2)'!T57+[1]Tavush!T57</f>
        <v>0</v>
      </c>
      <c r="U57" s="34">
        <f t="shared" si="20"/>
        <v>0</v>
      </c>
      <c r="V57" s="34">
        <f t="shared" si="21"/>
        <v>0</v>
      </c>
      <c r="W57" s="25">
        <f t="shared" si="22"/>
        <v>0</v>
      </c>
      <c r="X57" s="25">
        <f t="shared" si="23"/>
        <v>0</v>
      </c>
      <c r="Y57" s="25">
        <f t="shared" si="24"/>
        <v>0</v>
      </c>
      <c r="Z57" s="25">
        <f t="shared" si="25"/>
        <v>0</v>
      </c>
      <c r="AA57" s="25">
        <f t="shared" si="26"/>
        <v>0</v>
      </c>
      <c r="AB57" s="25">
        <f t="shared" si="27"/>
        <v>0</v>
      </c>
    </row>
    <row r="58" spans="1:28" ht="20.100000000000001" customHeight="1" x14ac:dyDescent="0.25">
      <c r="A58" s="4" t="s">
        <v>301</v>
      </c>
      <c r="B58" s="5" t="s">
        <v>521</v>
      </c>
      <c r="C58" s="6">
        <v>149</v>
      </c>
      <c r="D58" s="89">
        <f>'[1]Tavush (2)'!D58+[1]Tavush!D58</f>
        <v>0</v>
      </c>
      <c r="E58" s="89">
        <f>'[1]Tavush (2)'!E58+[1]Tavush!E58</f>
        <v>0</v>
      </c>
      <c r="F58" s="89">
        <f>'[1]Tavush (2)'!F58+[1]Tavush!F58</f>
        <v>0</v>
      </c>
      <c r="G58" s="89">
        <f>'[1]Tavush (2)'!G58+[1]Tavush!G58</f>
        <v>0</v>
      </c>
      <c r="H58" s="89">
        <f>'[1]Tavush (2)'!H58+[1]Tavush!H58</f>
        <v>0</v>
      </c>
      <c r="I58" s="89">
        <f>'[1]Tavush (2)'!I58+[1]Tavush!I58</f>
        <v>0</v>
      </c>
      <c r="J58" s="89">
        <f>'[1]Tavush (2)'!J58+[1]Tavush!J58</f>
        <v>0</v>
      </c>
      <c r="K58" s="89">
        <f>'[1]Tavush (2)'!K58+[1]Tavush!K58</f>
        <v>0</v>
      </c>
      <c r="L58" s="89">
        <f>'[1]Tavush (2)'!L58+[1]Tavush!L58</f>
        <v>0</v>
      </c>
      <c r="M58" s="89">
        <f>'[1]Tavush (2)'!M58+[1]Tavush!M58</f>
        <v>0</v>
      </c>
      <c r="N58" s="89">
        <f>'[1]Tavush (2)'!N58+[1]Tavush!N58</f>
        <v>0</v>
      </c>
      <c r="O58" s="89">
        <f>'[1]Tavush (2)'!O58+[1]Tavush!O58</f>
        <v>0</v>
      </c>
      <c r="P58" s="89">
        <f>'[1]Tavush (2)'!P58+[1]Tavush!P58</f>
        <v>0</v>
      </c>
      <c r="Q58" s="89">
        <f>'[1]Tavush (2)'!Q58+[1]Tavush!Q58</f>
        <v>0</v>
      </c>
      <c r="R58" s="38">
        <f>'[1]Tavush (2)'!R58+[1]Tavush!R58</f>
        <v>0</v>
      </c>
      <c r="S58" s="38">
        <f>'[1]Tavush (2)'!S58+[1]Tavush!S58</f>
        <v>0</v>
      </c>
      <c r="T58" s="38">
        <f>'[1]Tavush (2)'!T58+[1]Tavush!T58</f>
        <v>0</v>
      </c>
      <c r="U58" s="34">
        <f t="shared" si="20"/>
        <v>0</v>
      </c>
      <c r="V58" s="34">
        <f t="shared" si="21"/>
        <v>0</v>
      </c>
      <c r="W58" s="25">
        <f t="shared" si="22"/>
        <v>0</v>
      </c>
      <c r="X58" s="25">
        <f t="shared" si="23"/>
        <v>0</v>
      </c>
      <c r="Y58" s="25">
        <f t="shared" si="24"/>
        <v>0</v>
      </c>
      <c r="Z58" s="25">
        <f t="shared" si="25"/>
        <v>0</v>
      </c>
      <c r="AA58" s="25">
        <f t="shared" si="26"/>
        <v>0</v>
      </c>
      <c r="AB58" s="25">
        <f t="shared" si="27"/>
        <v>0</v>
      </c>
    </row>
    <row r="59" spans="1:28" ht="20.100000000000001" customHeight="1" x14ac:dyDescent="0.25">
      <c r="A59" s="4" t="s">
        <v>300</v>
      </c>
      <c r="B59" s="5" t="s">
        <v>522</v>
      </c>
      <c r="C59" s="6">
        <v>150</v>
      </c>
      <c r="D59" s="89">
        <f>'[1]Tavush (2)'!D59+[1]Tavush!D59</f>
        <v>0</v>
      </c>
      <c r="E59" s="89">
        <f>'[1]Tavush (2)'!E59+[1]Tavush!E59</f>
        <v>0</v>
      </c>
      <c r="F59" s="89">
        <f>'[1]Tavush (2)'!F59+[1]Tavush!F59</f>
        <v>0</v>
      </c>
      <c r="G59" s="89">
        <f>'[1]Tavush (2)'!G59+[1]Tavush!G59</f>
        <v>0</v>
      </c>
      <c r="H59" s="89">
        <f>'[1]Tavush (2)'!H59+[1]Tavush!H59</f>
        <v>0</v>
      </c>
      <c r="I59" s="89">
        <f>'[1]Tavush (2)'!I59+[1]Tavush!I59</f>
        <v>0</v>
      </c>
      <c r="J59" s="89">
        <f>'[1]Tavush (2)'!J59+[1]Tavush!J59</f>
        <v>0</v>
      </c>
      <c r="K59" s="89">
        <f>'[1]Tavush (2)'!K59+[1]Tavush!K59</f>
        <v>0</v>
      </c>
      <c r="L59" s="89">
        <f>'[1]Tavush (2)'!L59+[1]Tavush!L59</f>
        <v>0</v>
      </c>
      <c r="M59" s="89">
        <f>'[1]Tavush (2)'!M59+[1]Tavush!M59</f>
        <v>0</v>
      </c>
      <c r="N59" s="89">
        <f>'[1]Tavush (2)'!N59+[1]Tavush!N59</f>
        <v>0</v>
      </c>
      <c r="O59" s="89">
        <f>'[1]Tavush (2)'!O59+[1]Tavush!O59</f>
        <v>0</v>
      </c>
      <c r="P59" s="89">
        <f>'[1]Tavush (2)'!P59+[1]Tavush!P59</f>
        <v>0</v>
      </c>
      <c r="Q59" s="89">
        <f>'[1]Tavush (2)'!Q59+[1]Tavush!Q59</f>
        <v>0</v>
      </c>
      <c r="R59" s="38">
        <f>'[1]Tavush (2)'!R59+[1]Tavush!R59</f>
        <v>0</v>
      </c>
      <c r="S59" s="38">
        <f>'[1]Tavush (2)'!S59+[1]Tavush!S59</f>
        <v>0</v>
      </c>
      <c r="T59" s="38">
        <f>'[1]Tavush (2)'!T59+[1]Tavush!T59</f>
        <v>0</v>
      </c>
      <c r="U59" s="34">
        <f t="shared" si="20"/>
        <v>0</v>
      </c>
      <c r="V59" s="34">
        <f t="shared" si="21"/>
        <v>0</v>
      </c>
      <c r="W59" s="25">
        <f t="shared" si="22"/>
        <v>0</v>
      </c>
      <c r="X59" s="25">
        <f t="shared" si="23"/>
        <v>0</v>
      </c>
      <c r="Y59" s="25">
        <f t="shared" si="24"/>
        <v>0</v>
      </c>
      <c r="Z59" s="25">
        <f t="shared" si="25"/>
        <v>0</v>
      </c>
      <c r="AA59" s="25">
        <f t="shared" si="26"/>
        <v>0</v>
      </c>
      <c r="AB59" s="25">
        <f t="shared" si="27"/>
        <v>0</v>
      </c>
    </row>
    <row r="60" spans="1:28" ht="20.100000000000001" customHeight="1" x14ac:dyDescent="0.25">
      <c r="A60" s="4" t="s">
        <v>299</v>
      </c>
      <c r="B60" s="5" t="s">
        <v>523</v>
      </c>
      <c r="C60" s="5">
        <v>152</v>
      </c>
      <c r="D60" s="89">
        <f>'[1]Tavush (2)'!D60+[1]Tavush!D60</f>
        <v>0</v>
      </c>
      <c r="E60" s="89">
        <f>'[1]Tavush (2)'!E60+[1]Tavush!E60</f>
        <v>0</v>
      </c>
      <c r="F60" s="89">
        <f>'[1]Tavush (2)'!F60+[1]Tavush!F60</f>
        <v>0</v>
      </c>
      <c r="G60" s="89">
        <f>'[1]Tavush (2)'!G60+[1]Tavush!G60</f>
        <v>0</v>
      </c>
      <c r="H60" s="89">
        <f>'[1]Tavush (2)'!H60+[1]Tavush!H60</f>
        <v>0</v>
      </c>
      <c r="I60" s="89">
        <f>'[1]Tavush (2)'!I60+[1]Tavush!I60</f>
        <v>0</v>
      </c>
      <c r="J60" s="89">
        <f>'[1]Tavush (2)'!J60+[1]Tavush!J60</f>
        <v>0</v>
      </c>
      <c r="K60" s="89">
        <f>'[1]Tavush (2)'!K60+[1]Tavush!K60</f>
        <v>0</v>
      </c>
      <c r="L60" s="89">
        <f>'[1]Tavush (2)'!L60+[1]Tavush!L60</f>
        <v>0</v>
      </c>
      <c r="M60" s="89">
        <f>'[1]Tavush (2)'!M60+[1]Tavush!M60</f>
        <v>0</v>
      </c>
      <c r="N60" s="89">
        <f>'[1]Tavush (2)'!N60+[1]Tavush!N60</f>
        <v>0</v>
      </c>
      <c r="O60" s="89">
        <f>'[1]Tavush (2)'!O60+[1]Tavush!O60</f>
        <v>0</v>
      </c>
      <c r="P60" s="89">
        <f>'[1]Tavush (2)'!P60+[1]Tavush!P60</f>
        <v>0</v>
      </c>
      <c r="Q60" s="89">
        <f>'[1]Tavush (2)'!Q60+[1]Tavush!Q60</f>
        <v>0</v>
      </c>
      <c r="R60" s="38">
        <f>'[1]Tavush (2)'!R60+[1]Tavush!R60</f>
        <v>0</v>
      </c>
      <c r="S60" s="38">
        <f>'[1]Tavush (2)'!S60+[1]Tavush!S60</f>
        <v>0</v>
      </c>
      <c r="T60" s="38">
        <f>'[1]Tavush (2)'!T60+[1]Tavush!T60</f>
        <v>0</v>
      </c>
      <c r="U60" s="34">
        <f t="shared" si="20"/>
        <v>0</v>
      </c>
      <c r="V60" s="34">
        <f t="shared" si="21"/>
        <v>0</v>
      </c>
      <c r="W60" s="25">
        <f t="shared" si="22"/>
        <v>0</v>
      </c>
      <c r="X60" s="25">
        <f t="shared" si="23"/>
        <v>0</v>
      </c>
      <c r="Y60" s="25">
        <f t="shared" si="24"/>
        <v>0</v>
      </c>
      <c r="Z60" s="25">
        <f t="shared" si="25"/>
        <v>0</v>
      </c>
      <c r="AA60" s="25">
        <f t="shared" si="26"/>
        <v>0</v>
      </c>
      <c r="AB60" s="25">
        <f t="shared" si="27"/>
        <v>0</v>
      </c>
    </row>
    <row r="61" spans="1:28" ht="20.100000000000001" customHeight="1" x14ac:dyDescent="0.25">
      <c r="A61" s="4" t="s">
        <v>298</v>
      </c>
      <c r="B61" s="5" t="s">
        <v>524</v>
      </c>
      <c r="C61" s="5">
        <v>153</v>
      </c>
      <c r="D61" s="89">
        <f>'[1]Tavush (2)'!D61+[1]Tavush!D61</f>
        <v>0</v>
      </c>
      <c r="E61" s="89">
        <f>'[1]Tavush (2)'!E61+[1]Tavush!E61</f>
        <v>0</v>
      </c>
      <c r="F61" s="89">
        <f>'[1]Tavush (2)'!F61+[1]Tavush!F61</f>
        <v>1</v>
      </c>
      <c r="G61" s="89">
        <f>'[1]Tavush (2)'!G61+[1]Tavush!G61</f>
        <v>1</v>
      </c>
      <c r="H61" s="89">
        <f>'[1]Tavush (2)'!H61+[1]Tavush!H61</f>
        <v>0</v>
      </c>
      <c r="I61" s="89">
        <f>'[1]Tavush (2)'!I61+[1]Tavush!I61</f>
        <v>0</v>
      </c>
      <c r="J61" s="89">
        <f>'[1]Tavush (2)'!J61+[1]Tavush!J61</f>
        <v>1</v>
      </c>
      <c r="K61" s="89">
        <f>'[1]Tavush (2)'!K61+[1]Tavush!K61</f>
        <v>0</v>
      </c>
      <c r="L61" s="89">
        <f>'[1]Tavush (2)'!L61+[1]Tavush!L61</f>
        <v>0</v>
      </c>
      <c r="M61" s="89">
        <f>'[1]Tavush (2)'!M61+[1]Tavush!M61</f>
        <v>0</v>
      </c>
      <c r="N61" s="89">
        <f>'[1]Tavush (2)'!N61+[1]Tavush!N61</f>
        <v>0</v>
      </c>
      <c r="O61" s="89">
        <f>'[1]Tavush (2)'!O61+[1]Tavush!O61</f>
        <v>0</v>
      </c>
      <c r="P61" s="89">
        <f>'[1]Tavush (2)'!P61+[1]Tavush!P61</f>
        <v>0</v>
      </c>
      <c r="Q61" s="89">
        <f>'[1]Tavush (2)'!Q61+[1]Tavush!Q61</f>
        <v>0</v>
      </c>
      <c r="R61" s="38">
        <f>'[1]Tavush (2)'!R61+[1]Tavush!R61</f>
        <v>0</v>
      </c>
      <c r="S61" s="38">
        <f>'[1]Tavush (2)'!S61+[1]Tavush!S61</f>
        <v>0</v>
      </c>
      <c r="T61" s="38">
        <f>'[1]Tavush (2)'!T61+[1]Tavush!T61</f>
        <v>0</v>
      </c>
      <c r="U61" s="34">
        <f t="shared" si="20"/>
        <v>1</v>
      </c>
      <c r="V61" s="34">
        <f t="shared" si="21"/>
        <v>1</v>
      </c>
      <c r="W61" s="25">
        <f t="shared" si="22"/>
        <v>1</v>
      </c>
      <c r="X61" s="25">
        <f t="shared" si="23"/>
        <v>1</v>
      </c>
      <c r="Y61" s="25">
        <f t="shared" si="24"/>
        <v>0</v>
      </c>
      <c r="Z61" s="25">
        <f t="shared" si="25"/>
        <v>0</v>
      </c>
      <c r="AA61" s="25">
        <f t="shared" si="26"/>
        <v>0</v>
      </c>
      <c r="AB61" s="25">
        <f t="shared" si="27"/>
        <v>0</v>
      </c>
    </row>
    <row r="62" spans="1:28" ht="20.100000000000001" customHeight="1" x14ac:dyDescent="0.25">
      <c r="A62" s="4" t="s">
        <v>297</v>
      </c>
      <c r="B62" s="5" t="s">
        <v>507</v>
      </c>
      <c r="C62" s="5">
        <v>154</v>
      </c>
      <c r="D62" s="89">
        <f>'[1]Tavush (2)'!D62+[1]Tavush!D62</f>
        <v>0</v>
      </c>
      <c r="E62" s="89">
        <f>'[1]Tavush (2)'!E62+[1]Tavush!E62</f>
        <v>0</v>
      </c>
      <c r="F62" s="89">
        <f>'[1]Tavush (2)'!F62+[1]Tavush!F62</f>
        <v>0</v>
      </c>
      <c r="G62" s="89">
        <f>'[1]Tavush (2)'!G62+[1]Tavush!G62</f>
        <v>0</v>
      </c>
      <c r="H62" s="89">
        <f>'[1]Tavush (2)'!H62+[1]Tavush!H62</f>
        <v>0</v>
      </c>
      <c r="I62" s="89">
        <f>'[1]Tavush (2)'!I62+[1]Tavush!I62</f>
        <v>0</v>
      </c>
      <c r="J62" s="89">
        <f>'[1]Tavush (2)'!J62+[1]Tavush!J62</f>
        <v>0</v>
      </c>
      <c r="K62" s="89">
        <f>'[1]Tavush (2)'!K62+[1]Tavush!K62</f>
        <v>0</v>
      </c>
      <c r="L62" s="89">
        <f>'[1]Tavush (2)'!L62+[1]Tavush!L62</f>
        <v>0</v>
      </c>
      <c r="M62" s="89">
        <f>'[1]Tavush (2)'!M62+[1]Tavush!M62</f>
        <v>0</v>
      </c>
      <c r="N62" s="89">
        <f>'[1]Tavush (2)'!N62+[1]Tavush!N62</f>
        <v>0</v>
      </c>
      <c r="O62" s="89">
        <f>'[1]Tavush (2)'!O62+[1]Tavush!O62</f>
        <v>0</v>
      </c>
      <c r="P62" s="89">
        <f>'[1]Tavush (2)'!P62+[1]Tavush!P62</f>
        <v>0</v>
      </c>
      <c r="Q62" s="89">
        <f>'[1]Tavush (2)'!Q62+[1]Tavush!Q62</f>
        <v>0</v>
      </c>
      <c r="R62" s="38">
        <f>'[1]Tavush (2)'!R62+[1]Tavush!R62</f>
        <v>0</v>
      </c>
      <c r="S62" s="38">
        <f>'[1]Tavush (2)'!S62+[1]Tavush!S62</f>
        <v>0</v>
      </c>
      <c r="T62" s="38">
        <f>'[1]Tavush (2)'!T62+[1]Tavush!T62</f>
        <v>0</v>
      </c>
      <c r="U62" s="34">
        <f t="shared" si="20"/>
        <v>0</v>
      </c>
      <c r="V62" s="34">
        <f t="shared" si="21"/>
        <v>0</v>
      </c>
      <c r="W62" s="25">
        <f t="shared" si="22"/>
        <v>0</v>
      </c>
      <c r="X62" s="25">
        <f t="shared" si="23"/>
        <v>0</v>
      </c>
      <c r="Y62" s="25">
        <f t="shared" si="24"/>
        <v>0</v>
      </c>
      <c r="Z62" s="25">
        <f t="shared" si="25"/>
        <v>0</v>
      </c>
      <c r="AA62" s="25">
        <f t="shared" si="26"/>
        <v>0</v>
      </c>
      <c r="AB62" s="25">
        <f t="shared" si="27"/>
        <v>0</v>
      </c>
    </row>
    <row r="63" spans="1:28" ht="20.100000000000001" customHeight="1" x14ac:dyDescent="0.25">
      <c r="A63" s="4" t="s">
        <v>296</v>
      </c>
      <c r="B63" s="7" t="s">
        <v>683</v>
      </c>
      <c r="C63" s="5">
        <v>154.1</v>
      </c>
      <c r="D63" s="89">
        <f>'[1]Tavush (2)'!D63+[1]Tavush!D63</f>
        <v>0</v>
      </c>
      <c r="E63" s="89">
        <f>'[1]Tavush (2)'!E63+[1]Tavush!E63</f>
        <v>0</v>
      </c>
      <c r="F63" s="89">
        <f>'[1]Tavush (2)'!F63+[1]Tavush!F63</f>
        <v>0</v>
      </c>
      <c r="G63" s="89">
        <f>'[1]Tavush (2)'!G63+[1]Tavush!G63</f>
        <v>0</v>
      </c>
      <c r="H63" s="89">
        <f>'[1]Tavush (2)'!H63+[1]Tavush!H63</f>
        <v>0</v>
      </c>
      <c r="I63" s="89">
        <f>'[1]Tavush (2)'!I63+[1]Tavush!I63</f>
        <v>0</v>
      </c>
      <c r="J63" s="89">
        <f>'[1]Tavush (2)'!J63+[1]Tavush!J63</f>
        <v>0</v>
      </c>
      <c r="K63" s="89">
        <f>'[1]Tavush (2)'!K63+[1]Tavush!K63</f>
        <v>0</v>
      </c>
      <c r="L63" s="89">
        <f>'[1]Tavush (2)'!L63+[1]Tavush!L63</f>
        <v>0</v>
      </c>
      <c r="M63" s="89">
        <f>'[1]Tavush (2)'!M63+[1]Tavush!M63</f>
        <v>0</v>
      </c>
      <c r="N63" s="89">
        <f>'[1]Tavush (2)'!N63+[1]Tavush!N63</f>
        <v>0</v>
      </c>
      <c r="O63" s="89">
        <f>'[1]Tavush (2)'!O63+[1]Tavush!O63</f>
        <v>0</v>
      </c>
      <c r="P63" s="89">
        <f>'[1]Tavush (2)'!P63+[1]Tavush!P63</f>
        <v>0</v>
      </c>
      <c r="Q63" s="89">
        <f>'[1]Tavush (2)'!Q63+[1]Tavush!Q63</f>
        <v>0</v>
      </c>
      <c r="R63" s="38">
        <f>'[1]Tavush (2)'!R63+[1]Tavush!R63</f>
        <v>0</v>
      </c>
      <c r="S63" s="38">
        <f>'[1]Tavush (2)'!S63+[1]Tavush!S63</f>
        <v>0</v>
      </c>
      <c r="T63" s="38">
        <f>'[1]Tavush (2)'!T63+[1]Tavush!T63</f>
        <v>0</v>
      </c>
      <c r="U63" s="34">
        <f t="shared" si="20"/>
        <v>0</v>
      </c>
      <c r="V63" s="34">
        <f t="shared" si="21"/>
        <v>0</v>
      </c>
      <c r="W63" s="25">
        <f t="shared" si="22"/>
        <v>0</v>
      </c>
      <c r="X63" s="25">
        <f t="shared" si="23"/>
        <v>0</v>
      </c>
      <c r="Y63" s="25">
        <f t="shared" si="24"/>
        <v>0</v>
      </c>
      <c r="Z63" s="25">
        <f t="shared" si="25"/>
        <v>0</v>
      </c>
      <c r="AA63" s="25">
        <f t="shared" si="26"/>
        <v>0</v>
      </c>
      <c r="AB63" s="25">
        <f t="shared" si="27"/>
        <v>0</v>
      </c>
    </row>
    <row r="64" spans="1:28" ht="20.100000000000001" customHeight="1" x14ac:dyDescent="0.25">
      <c r="A64" s="4" t="s">
        <v>295</v>
      </c>
      <c r="B64" s="7" t="s">
        <v>684</v>
      </c>
      <c r="C64" s="5">
        <v>154.19999999999999</v>
      </c>
      <c r="D64" s="89">
        <f>'[1]Tavush (2)'!D64+[1]Tavush!D64</f>
        <v>0</v>
      </c>
      <c r="E64" s="89">
        <f>'[1]Tavush (2)'!E64+[1]Tavush!E64</f>
        <v>0</v>
      </c>
      <c r="F64" s="89">
        <f>'[1]Tavush (2)'!F64+[1]Tavush!F64</f>
        <v>0</v>
      </c>
      <c r="G64" s="89">
        <f>'[1]Tavush (2)'!G64+[1]Tavush!G64</f>
        <v>0</v>
      </c>
      <c r="H64" s="89">
        <f>'[1]Tavush (2)'!H64+[1]Tavush!H64</f>
        <v>0</v>
      </c>
      <c r="I64" s="89">
        <f>'[1]Tavush (2)'!I64+[1]Tavush!I64</f>
        <v>0</v>
      </c>
      <c r="J64" s="89">
        <f>'[1]Tavush (2)'!J64+[1]Tavush!J64</f>
        <v>0</v>
      </c>
      <c r="K64" s="89">
        <f>'[1]Tavush (2)'!K64+[1]Tavush!K64</f>
        <v>0</v>
      </c>
      <c r="L64" s="89">
        <f>'[1]Tavush (2)'!L64+[1]Tavush!L64</f>
        <v>0</v>
      </c>
      <c r="M64" s="89">
        <f>'[1]Tavush (2)'!M64+[1]Tavush!M64</f>
        <v>0</v>
      </c>
      <c r="N64" s="89">
        <f>'[1]Tavush (2)'!N64+[1]Tavush!N64</f>
        <v>0</v>
      </c>
      <c r="O64" s="89">
        <f>'[1]Tavush (2)'!O64+[1]Tavush!O64</f>
        <v>0</v>
      </c>
      <c r="P64" s="89">
        <f>'[1]Tavush (2)'!P64+[1]Tavush!P64</f>
        <v>0</v>
      </c>
      <c r="Q64" s="89">
        <f>'[1]Tavush (2)'!Q64+[1]Tavush!Q64</f>
        <v>0</v>
      </c>
      <c r="R64" s="38">
        <f>'[1]Tavush (2)'!R64+[1]Tavush!R64</f>
        <v>0</v>
      </c>
      <c r="S64" s="38">
        <f>'[1]Tavush (2)'!S64+[1]Tavush!S64</f>
        <v>0</v>
      </c>
      <c r="T64" s="38">
        <f>'[1]Tavush (2)'!T64+[1]Tavush!T64</f>
        <v>0</v>
      </c>
      <c r="U64" s="34">
        <f t="shared" si="20"/>
        <v>0</v>
      </c>
      <c r="V64" s="34">
        <f t="shared" si="21"/>
        <v>0</v>
      </c>
      <c r="W64" s="25">
        <f t="shared" si="22"/>
        <v>0</v>
      </c>
      <c r="X64" s="25">
        <f t="shared" si="23"/>
        <v>0</v>
      </c>
      <c r="Y64" s="25">
        <f t="shared" si="24"/>
        <v>0</v>
      </c>
      <c r="Z64" s="25">
        <f t="shared" si="25"/>
        <v>0</v>
      </c>
      <c r="AA64" s="25">
        <f t="shared" si="26"/>
        <v>0</v>
      </c>
      <c r="AB64" s="25">
        <f t="shared" si="27"/>
        <v>0</v>
      </c>
    </row>
    <row r="65" spans="1:28" ht="20.100000000000001" customHeight="1" x14ac:dyDescent="0.25">
      <c r="A65" s="4" t="s">
        <v>294</v>
      </c>
      <c r="B65" s="7" t="s">
        <v>525</v>
      </c>
      <c r="C65" s="5">
        <v>154.4</v>
      </c>
      <c r="D65" s="89">
        <f>'[1]Tavush (2)'!D65+[1]Tavush!D65</f>
        <v>0</v>
      </c>
      <c r="E65" s="89">
        <f>'[1]Tavush (2)'!E65+[1]Tavush!E65</f>
        <v>0</v>
      </c>
      <c r="F65" s="89">
        <f>'[1]Tavush (2)'!F65+[1]Tavush!F65</f>
        <v>0</v>
      </c>
      <c r="G65" s="89">
        <f>'[1]Tavush (2)'!G65+[1]Tavush!G65</f>
        <v>0</v>
      </c>
      <c r="H65" s="89">
        <f>'[1]Tavush (2)'!H65+[1]Tavush!H65</f>
        <v>0</v>
      </c>
      <c r="I65" s="89">
        <f>'[1]Tavush (2)'!I65+[1]Tavush!I65</f>
        <v>0</v>
      </c>
      <c r="J65" s="89">
        <f>'[1]Tavush (2)'!J65+[1]Tavush!J65</f>
        <v>0</v>
      </c>
      <c r="K65" s="89">
        <f>'[1]Tavush (2)'!K65+[1]Tavush!K65</f>
        <v>0</v>
      </c>
      <c r="L65" s="89">
        <f>'[1]Tavush (2)'!L65+[1]Tavush!L65</f>
        <v>0</v>
      </c>
      <c r="M65" s="89">
        <f>'[1]Tavush (2)'!M65+[1]Tavush!M65</f>
        <v>0</v>
      </c>
      <c r="N65" s="89">
        <f>'[1]Tavush (2)'!N65+[1]Tavush!N65</f>
        <v>0</v>
      </c>
      <c r="O65" s="89">
        <f>'[1]Tavush (2)'!O65+[1]Tavush!O65</f>
        <v>0</v>
      </c>
      <c r="P65" s="89">
        <f>'[1]Tavush (2)'!P65+[1]Tavush!P65</f>
        <v>0</v>
      </c>
      <c r="Q65" s="89">
        <f>'[1]Tavush (2)'!Q65+[1]Tavush!Q65</f>
        <v>0</v>
      </c>
      <c r="R65" s="38">
        <f>'[1]Tavush (2)'!R65+[1]Tavush!R65</f>
        <v>0</v>
      </c>
      <c r="S65" s="38">
        <f>'[1]Tavush (2)'!S65+[1]Tavush!S65</f>
        <v>0</v>
      </c>
      <c r="T65" s="38">
        <f>'[1]Tavush (2)'!T65+[1]Tavush!T65</f>
        <v>0</v>
      </c>
      <c r="U65" s="34">
        <f t="shared" si="20"/>
        <v>0</v>
      </c>
      <c r="V65" s="34">
        <f t="shared" si="21"/>
        <v>0</v>
      </c>
      <c r="W65" s="25">
        <f t="shared" si="22"/>
        <v>0</v>
      </c>
      <c r="X65" s="25">
        <f t="shared" si="23"/>
        <v>0</v>
      </c>
      <c r="Y65" s="25">
        <f t="shared" si="24"/>
        <v>0</v>
      </c>
      <c r="Z65" s="25">
        <f t="shared" si="25"/>
        <v>0</v>
      </c>
      <c r="AA65" s="25">
        <f t="shared" si="26"/>
        <v>0</v>
      </c>
      <c r="AB65" s="25">
        <f t="shared" si="27"/>
        <v>0</v>
      </c>
    </row>
    <row r="66" spans="1:28" ht="20.100000000000001" customHeight="1" x14ac:dyDescent="0.25">
      <c r="A66" s="4" t="s">
        <v>293</v>
      </c>
      <c r="B66" s="7" t="s">
        <v>492</v>
      </c>
      <c r="C66" s="5">
        <v>154.5</v>
      </c>
      <c r="D66" s="89">
        <f>'[1]Tavush (2)'!D66+[1]Tavush!D66</f>
        <v>0</v>
      </c>
      <c r="E66" s="89">
        <f>'[1]Tavush (2)'!E66+[1]Tavush!E66</f>
        <v>0</v>
      </c>
      <c r="F66" s="89">
        <f>'[1]Tavush (2)'!F66+[1]Tavush!F66</f>
        <v>0</v>
      </c>
      <c r="G66" s="89">
        <f>'[1]Tavush (2)'!G66+[1]Tavush!G66</f>
        <v>0</v>
      </c>
      <c r="H66" s="89">
        <f>'[1]Tavush (2)'!H66+[1]Tavush!H66</f>
        <v>0</v>
      </c>
      <c r="I66" s="89">
        <f>'[1]Tavush (2)'!I66+[1]Tavush!I66</f>
        <v>0</v>
      </c>
      <c r="J66" s="89">
        <f>'[1]Tavush (2)'!J66+[1]Tavush!J66</f>
        <v>0</v>
      </c>
      <c r="K66" s="89">
        <f>'[1]Tavush (2)'!K66+[1]Tavush!K66</f>
        <v>0</v>
      </c>
      <c r="L66" s="89">
        <f>'[1]Tavush (2)'!L66+[1]Tavush!L66</f>
        <v>0</v>
      </c>
      <c r="M66" s="89">
        <f>'[1]Tavush (2)'!M66+[1]Tavush!M66</f>
        <v>0</v>
      </c>
      <c r="N66" s="89">
        <f>'[1]Tavush (2)'!N66+[1]Tavush!N66</f>
        <v>0</v>
      </c>
      <c r="O66" s="89">
        <f>'[1]Tavush (2)'!O66+[1]Tavush!O66</f>
        <v>0</v>
      </c>
      <c r="P66" s="89">
        <f>'[1]Tavush (2)'!P66+[1]Tavush!P66</f>
        <v>0</v>
      </c>
      <c r="Q66" s="89">
        <f>'[1]Tavush (2)'!Q66+[1]Tavush!Q66</f>
        <v>0</v>
      </c>
      <c r="R66" s="38">
        <f>'[1]Tavush (2)'!R66+[1]Tavush!R66</f>
        <v>0</v>
      </c>
      <c r="S66" s="38">
        <f>'[1]Tavush (2)'!S66+[1]Tavush!S66</f>
        <v>0</v>
      </c>
      <c r="T66" s="38">
        <f>'[1]Tavush (2)'!T66+[1]Tavush!T66</f>
        <v>0</v>
      </c>
      <c r="U66" s="34">
        <f t="shared" si="20"/>
        <v>0</v>
      </c>
      <c r="V66" s="34">
        <f t="shared" si="21"/>
        <v>0</v>
      </c>
      <c r="W66" s="25">
        <f t="shared" si="22"/>
        <v>0</v>
      </c>
      <c r="X66" s="25">
        <f t="shared" si="23"/>
        <v>0</v>
      </c>
      <c r="Y66" s="25">
        <f t="shared" si="24"/>
        <v>0</v>
      </c>
      <c r="Z66" s="25">
        <f t="shared" si="25"/>
        <v>0</v>
      </c>
      <c r="AA66" s="25">
        <f t="shared" si="26"/>
        <v>0</v>
      </c>
      <c r="AB66" s="25">
        <f t="shared" si="27"/>
        <v>0</v>
      </c>
    </row>
    <row r="67" spans="1:28" ht="20.100000000000001" customHeight="1" x14ac:dyDescent="0.25">
      <c r="A67" s="4" t="s">
        <v>685</v>
      </c>
      <c r="B67" s="7" t="s">
        <v>686</v>
      </c>
      <c r="C67" s="5">
        <v>154.6</v>
      </c>
      <c r="D67" s="89">
        <f>'[1]Tavush (2)'!D67+[1]Tavush!D67</f>
        <v>0</v>
      </c>
      <c r="E67" s="89">
        <f>'[1]Tavush (2)'!E67+[1]Tavush!E67</f>
        <v>0</v>
      </c>
      <c r="F67" s="89">
        <f>'[1]Tavush (2)'!F67+[1]Tavush!F67</f>
        <v>0</v>
      </c>
      <c r="G67" s="89">
        <f>'[1]Tavush (2)'!G67+[1]Tavush!G67</f>
        <v>0</v>
      </c>
      <c r="H67" s="89">
        <f>'[1]Tavush (2)'!H67+[1]Tavush!H67</f>
        <v>0</v>
      </c>
      <c r="I67" s="89">
        <f>'[1]Tavush (2)'!I67+[1]Tavush!I67</f>
        <v>0</v>
      </c>
      <c r="J67" s="89">
        <f>'[1]Tavush (2)'!J67+[1]Tavush!J67</f>
        <v>0</v>
      </c>
      <c r="K67" s="89">
        <f>'[1]Tavush (2)'!K67+[1]Tavush!K67</f>
        <v>0</v>
      </c>
      <c r="L67" s="89">
        <f>'[1]Tavush (2)'!L67+[1]Tavush!L67</f>
        <v>0</v>
      </c>
      <c r="M67" s="89">
        <f>'[1]Tavush (2)'!M67+[1]Tavush!M67</f>
        <v>0</v>
      </c>
      <c r="N67" s="89">
        <f>'[1]Tavush (2)'!N67+[1]Tavush!N67</f>
        <v>0</v>
      </c>
      <c r="O67" s="89">
        <f>'[1]Tavush (2)'!O67+[1]Tavush!O67</f>
        <v>0</v>
      </c>
      <c r="P67" s="89">
        <f>'[1]Tavush (2)'!P67+[1]Tavush!P67</f>
        <v>0</v>
      </c>
      <c r="Q67" s="89">
        <f>'[1]Tavush (2)'!Q67+[1]Tavush!Q67</f>
        <v>0</v>
      </c>
      <c r="R67" s="38">
        <f>'[1]Tavush (2)'!R67+[1]Tavush!R67</f>
        <v>0</v>
      </c>
      <c r="S67" s="38">
        <f>'[1]Tavush (2)'!S67+[1]Tavush!S67</f>
        <v>0</v>
      </c>
      <c r="T67" s="38">
        <f>'[1]Tavush (2)'!T67+[1]Tavush!T67</f>
        <v>0</v>
      </c>
      <c r="U67" s="34">
        <f t="shared" si="20"/>
        <v>0</v>
      </c>
      <c r="V67" s="34">
        <f t="shared" si="21"/>
        <v>0</v>
      </c>
      <c r="W67" s="25">
        <f t="shared" si="22"/>
        <v>0</v>
      </c>
      <c r="X67" s="25">
        <f t="shared" si="23"/>
        <v>0</v>
      </c>
      <c r="Y67" s="25">
        <f t="shared" si="24"/>
        <v>0</v>
      </c>
      <c r="Z67" s="25">
        <f t="shared" si="25"/>
        <v>0</v>
      </c>
      <c r="AA67" s="25">
        <f t="shared" si="26"/>
        <v>0</v>
      </c>
      <c r="AB67" s="25">
        <f t="shared" si="27"/>
        <v>0</v>
      </c>
    </row>
    <row r="68" spans="1:28" ht="20.100000000000001" customHeight="1" x14ac:dyDescent="0.25">
      <c r="A68" s="4" t="s">
        <v>687</v>
      </c>
      <c r="B68" s="7" t="s">
        <v>688</v>
      </c>
      <c r="C68" s="5">
        <v>154.69999999999999</v>
      </c>
      <c r="D68" s="89">
        <f>'[1]Tavush (2)'!D68+[1]Tavush!D68</f>
        <v>0</v>
      </c>
      <c r="E68" s="89">
        <f>'[1]Tavush (2)'!E68+[1]Tavush!E68</f>
        <v>0</v>
      </c>
      <c r="F68" s="89">
        <f>'[1]Tavush (2)'!F68+[1]Tavush!F68</f>
        <v>0</v>
      </c>
      <c r="G68" s="89">
        <f>'[1]Tavush (2)'!G68+[1]Tavush!G68</f>
        <v>0</v>
      </c>
      <c r="H68" s="89">
        <f>'[1]Tavush (2)'!H68+[1]Tavush!H68</f>
        <v>0</v>
      </c>
      <c r="I68" s="89">
        <f>'[1]Tavush (2)'!I68+[1]Tavush!I68</f>
        <v>0</v>
      </c>
      <c r="J68" s="89">
        <f>'[1]Tavush (2)'!J68+[1]Tavush!J68</f>
        <v>0</v>
      </c>
      <c r="K68" s="89">
        <f>'[1]Tavush (2)'!K68+[1]Tavush!K68</f>
        <v>0</v>
      </c>
      <c r="L68" s="89">
        <f>'[1]Tavush (2)'!L68+[1]Tavush!L68</f>
        <v>0</v>
      </c>
      <c r="M68" s="89">
        <f>'[1]Tavush (2)'!M68+[1]Tavush!M68</f>
        <v>0</v>
      </c>
      <c r="N68" s="89">
        <f>'[1]Tavush (2)'!N68+[1]Tavush!N68</f>
        <v>0</v>
      </c>
      <c r="O68" s="89">
        <f>'[1]Tavush (2)'!O68+[1]Tavush!O68</f>
        <v>0</v>
      </c>
      <c r="P68" s="89">
        <f>'[1]Tavush (2)'!P68+[1]Tavush!P68</f>
        <v>0</v>
      </c>
      <c r="Q68" s="89">
        <f>'[1]Tavush (2)'!Q68+[1]Tavush!Q68</f>
        <v>0</v>
      </c>
      <c r="R68" s="38">
        <f>'[1]Tavush (2)'!R68+[1]Tavush!R68</f>
        <v>0</v>
      </c>
      <c r="S68" s="38">
        <f>'[1]Tavush (2)'!S68+[1]Tavush!S68</f>
        <v>0</v>
      </c>
      <c r="T68" s="38">
        <f>'[1]Tavush (2)'!T68+[1]Tavush!T68</f>
        <v>0</v>
      </c>
      <c r="U68" s="34">
        <f t="shared" si="20"/>
        <v>0</v>
      </c>
      <c r="V68" s="34">
        <f t="shared" si="21"/>
        <v>0</v>
      </c>
      <c r="W68" s="25">
        <f t="shared" si="22"/>
        <v>0</v>
      </c>
      <c r="X68" s="25">
        <f t="shared" si="23"/>
        <v>0</v>
      </c>
      <c r="Y68" s="25">
        <f t="shared" si="24"/>
        <v>0</v>
      </c>
      <c r="Z68" s="25">
        <f t="shared" si="25"/>
        <v>0</v>
      </c>
      <c r="AA68" s="25">
        <f t="shared" si="26"/>
        <v>0</v>
      </c>
      <c r="AB68" s="25">
        <f t="shared" si="27"/>
        <v>0</v>
      </c>
    </row>
    <row r="69" spans="1:28" ht="20.100000000000001" customHeight="1" x14ac:dyDescent="0.25">
      <c r="A69" s="4" t="s">
        <v>689</v>
      </c>
      <c r="B69" s="7" t="s">
        <v>690</v>
      </c>
      <c r="C69" s="5">
        <v>154.80000000000001</v>
      </c>
      <c r="D69" s="89">
        <f>'[1]Tavush (2)'!D69+[1]Tavush!D69</f>
        <v>0</v>
      </c>
      <c r="E69" s="89">
        <f>'[1]Tavush (2)'!E69+[1]Tavush!E69</f>
        <v>0</v>
      </c>
      <c r="F69" s="89">
        <f>'[1]Tavush (2)'!F69+[1]Tavush!F69</f>
        <v>0</v>
      </c>
      <c r="G69" s="89">
        <f>'[1]Tavush (2)'!G69+[1]Tavush!G69</f>
        <v>0</v>
      </c>
      <c r="H69" s="89">
        <f>'[1]Tavush (2)'!H69+[1]Tavush!H69</f>
        <v>0</v>
      </c>
      <c r="I69" s="89">
        <f>'[1]Tavush (2)'!I69+[1]Tavush!I69</f>
        <v>0</v>
      </c>
      <c r="J69" s="89">
        <f>'[1]Tavush (2)'!J69+[1]Tavush!J69</f>
        <v>0</v>
      </c>
      <c r="K69" s="89">
        <f>'[1]Tavush (2)'!K69+[1]Tavush!K69</f>
        <v>0</v>
      </c>
      <c r="L69" s="89">
        <f>'[1]Tavush (2)'!L69+[1]Tavush!L69</f>
        <v>0</v>
      </c>
      <c r="M69" s="89">
        <f>'[1]Tavush (2)'!M69+[1]Tavush!M69</f>
        <v>0</v>
      </c>
      <c r="N69" s="89">
        <f>'[1]Tavush (2)'!N69+[1]Tavush!N69</f>
        <v>0</v>
      </c>
      <c r="O69" s="89">
        <f>'[1]Tavush (2)'!O69+[1]Tavush!O69</f>
        <v>0</v>
      </c>
      <c r="P69" s="89">
        <f>'[1]Tavush (2)'!P69+[1]Tavush!P69</f>
        <v>0</v>
      </c>
      <c r="Q69" s="89">
        <f>'[1]Tavush (2)'!Q69+[1]Tavush!Q69</f>
        <v>0</v>
      </c>
      <c r="R69" s="38">
        <f>'[1]Tavush (2)'!R69+[1]Tavush!R69</f>
        <v>0</v>
      </c>
      <c r="S69" s="38">
        <f>'[1]Tavush (2)'!S69+[1]Tavush!S69</f>
        <v>0</v>
      </c>
      <c r="T69" s="38">
        <f>'[1]Tavush (2)'!T69+[1]Tavush!T69</f>
        <v>0</v>
      </c>
      <c r="U69" s="34">
        <f t="shared" si="20"/>
        <v>0</v>
      </c>
      <c r="V69" s="34">
        <f t="shared" si="21"/>
        <v>0</v>
      </c>
      <c r="W69" s="25">
        <f t="shared" si="22"/>
        <v>0</v>
      </c>
      <c r="X69" s="25">
        <f t="shared" si="23"/>
        <v>0</v>
      </c>
      <c r="Y69" s="25">
        <f t="shared" si="24"/>
        <v>0</v>
      </c>
      <c r="Z69" s="25">
        <f t="shared" si="25"/>
        <v>0</v>
      </c>
      <c r="AA69" s="25">
        <f t="shared" si="26"/>
        <v>0</v>
      </c>
      <c r="AB69" s="25">
        <f t="shared" si="27"/>
        <v>0</v>
      </c>
    </row>
    <row r="70" spans="1:28" ht="20.100000000000001" customHeight="1" x14ac:dyDescent="0.25">
      <c r="A70" s="4" t="s">
        <v>292</v>
      </c>
      <c r="B70" s="5" t="s">
        <v>415</v>
      </c>
      <c r="C70" s="5">
        <v>155</v>
      </c>
      <c r="D70" s="89">
        <f>'[1]Tavush (2)'!D70+[1]Tavush!D70</f>
        <v>0</v>
      </c>
      <c r="E70" s="89">
        <f>'[1]Tavush (2)'!E70+[1]Tavush!E70</f>
        <v>0</v>
      </c>
      <c r="F70" s="89">
        <f>'[1]Tavush (2)'!F70+[1]Tavush!F70</f>
        <v>0</v>
      </c>
      <c r="G70" s="89">
        <f>'[1]Tavush (2)'!G70+[1]Tavush!G70</f>
        <v>0</v>
      </c>
      <c r="H70" s="89">
        <f>'[1]Tavush (2)'!H70+[1]Tavush!H70</f>
        <v>0</v>
      </c>
      <c r="I70" s="89">
        <f>'[1]Tavush (2)'!I70+[1]Tavush!I70</f>
        <v>0</v>
      </c>
      <c r="J70" s="89">
        <f>'[1]Tavush (2)'!J70+[1]Tavush!J70</f>
        <v>0</v>
      </c>
      <c r="K70" s="89">
        <f>'[1]Tavush (2)'!K70+[1]Tavush!K70</f>
        <v>0</v>
      </c>
      <c r="L70" s="89">
        <f>'[1]Tavush (2)'!L70+[1]Tavush!L70</f>
        <v>0</v>
      </c>
      <c r="M70" s="89">
        <f>'[1]Tavush (2)'!M70+[1]Tavush!M70</f>
        <v>0</v>
      </c>
      <c r="N70" s="89">
        <f>'[1]Tavush (2)'!N70+[1]Tavush!N70</f>
        <v>0</v>
      </c>
      <c r="O70" s="89">
        <f>'[1]Tavush (2)'!O70+[1]Tavush!O70</f>
        <v>0</v>
      </c>
      <c r="P70" s="89">
        <f>'[1]Tavush (2)'!P70+[1]Tavush!P70</f>
        <v>0</v>
      </c>
      <c r="Q70" s="89">
        <f>'[1]Tavush (2)'!Q70+[1]Tavush!Q70</f>
        <v>0</v>
      </c>
      <c r="R70" s="38">
        <f>'[1]Tavush (2)'!R70+[1]Tavush!R70</f>
        <v>0</v>
      </c>
      <c r="S70" s="38">
        <f>'[1]Tavush (2)'!S70+[1]Tavush!S70</f>
        <v>0</v>
      </c>
      <c r="T70" s="38">
        <f>'[1]Tavush (2)'!T70+[1]Tavush!T70</f>
        <v>0</v>
      </c>
      <c r="U70" s="34">
        <f t="shared" si="20"/>
        <v>0</v>
      </c>
      <c r="V70" s="34">
        <f t="shared" si="21"/>
        <v>0</v>
      </c>
      <c r="W70" s="25">
        <f t="shared" si="22"/>
        <v>0</v>
      </c>
      <c r="X70" s="25">
        <f t="shared" si="23"/>
        <v>0</v>
      </c>
      <c r="Y70" s="25">
        <f t="shared" si="24"/>
        <v>0</v>
      </c>
      <c r="Z70" s="25">
        <f t="shared" si="25"/>
        <v>0</v>
      </c>
      <c r="AA70" s="25">
        <f t="shared" si="26"/>
        <v>0</v>
      </c>
      <c r="AB70" s="25">
        <f t="shared" si="27"/>
        <v>0</v>
      </c>
    </row>
    <row r="71" spans="1:28" ht="20.100000000000001" customHeight="1" x14ac:dyDescent="0.25">
      <c r="A71" s="4" t="s">
        <v>291</v>
      </c>
      <c r="B71" s="5" t="s">
        <v>526</v>
      </c>
      <c r="C71" s="5">
        <v>156</v>
      </c>
      <c r="D71" s="89">
        <f>'[1]Tavush (2)'!D71+[1]Tavush!D71</f>
        <v>0</v>
      </c>
      <c r="E71" s="89">
        <f>'[1]Tavush (2)'!E71+[1]Tavush!E71</f>
        <v>0</v>
      </c>
      <c r="F71" s="89">
        <f>'[1]Tavush (2)'!F71+[1]Tavush!F71</f>
        <v>0</v>
      </c>
      <c r="G71" s="89">
        <f>'[1]Tavush (2)'!G71+[1]Tavush!G71</f>
        <v>0</v>
      </c>
      <c r="H71" s="89">
        <f>'[1]Tavush (2)'!H71+[1]Tavush!H71</f>
        <v>0</v>
      </c>
      <c r="I71" s="89">
        <f>'[1]Tavush (2)'!I71+[1]Tavush!I71</f>
        <v>0</v>
      </c>
      <c r="J71" s="89">
        <f>'[1]Tavush (2)'!J71+[1]Tavush!J71</f>
        <v>0</v>
      </c>
      <c r="K71" s="89">
        <f>'[1]Tavush (2)'!K71+[1]Tavush!K71</f>
        <v>0</v>
      </c>
      <c r="L71" s="89">
        <f>'[1]Tavush (2)'!L71+[1]Tavush!L71</f>
        <v>0</v>
      </c>
      <c r="M71" s="89">
        <f>'[1]Tavush (2)'!M71+[1]Tavush!M71</f>
        <v>0</v>
      </c>
      <c r="N71" s="89">
        <f>'[1]Tavush (2)'!N71+[1]Tavush!N71</f>
        <v>0</v>
      </c>
      <c r="O71" s="89">
        <f>'[1]Tavush (2)'!O71+[1]Tavush!O71</f>
        <v>0</v>
      </c>
      <c r="P71" s="89">
        <f>'[1]Tavush (2)'!P71+[1]Tavush!P71</f>
        <v>0</v>
      </c>
      <c r="Q71" s="89">
        <f>'[1]Tavush (2)'!Q71+[1]Tavush!Q71</f>
        <v>0</v>
      </c>
      <c r="R71" s="38">
        <f>'[1]Tavush (2)'!R71+[1]Tavush!R71</f>
        <v>0</v>
      </c>
      <c r="S71" s="38">
        <f>'[1]Tavush (2)'!S71+[1]Tavush!S71</f>
        <v>0</v>
      </c>
      <c r="T71" s="38">
        <f>'[1]Tavush (2)'!T71+[1]Tavush!T71</f>
        <v>0</v>
      </c>
      <c r="U71" s="34">
        <f t="shared" si="20"/>
        <v>0</v>
      </c>
      <c r="V71" s="34">
        <f t="shared" si="21"/>
        <v>0</v>
      </c>
      <c r="W71" s="25">
        <f t="shared" si="22"/>
        <v>0</v>
      </c>
      <c r="X71" s="25">
        <f t="shared" si="23"/>
        <v>0</v>
      </c>
      <c r="Y71" s="25">
        <f t="shared" si="24"/>
        <v>0</v>
      </c>
      <c r="Z71" s="25">
        <f t="shared" si="25"/>
        <v>0</v>
      </c>
      <c r="AA71" s="25">
        <f t="shared" si="26"/>
        <v>0</v>
      </c>
      <c r="AB71" s="25">
        <f t="shared" si="27"/>
        <v>0</v>
      </c>
    </row>
    <row r="72" spans="1:28" ht="20.100000000000001" customHeight="1" x14ac:dyDescent="0.25">
      <c r="A72" s="4" t="s">
        <v>290</v>
      </c>
      <c r="B72" s="5" t="s">
        <v>527</v>
      </c>
      <c r="C72" s="5">
        <v>157</v>
      </c>
      <c r="D72" s="89">
        <f>'[1]Tavush (2)'!D72+[1]Tavush!D72</f>
        <v>0</v>
      </c>
      <c r="E72" s="89">
        <f>'[1]Tavush (2)'!E72+[1]Tavush!E72</f>
        <v>0</v>
      </c>
      <c r="F72" s="89">
        <f>'[1]Tavush (2)'!F72+[1]Tavush!F72</f>
        <v>0</v>
      </c>
      <c r="G72" s="89">
        <f>'[1]Tavush (2)'!G72+[1]Tavush!G72</f>
        <v>0</v>
      </c>
      <c r="H72" s="89">
        <f>'[1]Tavush (2)'!H72+[1]Tavush!H72</f>
        <v>0</v>
      </c>
      <c r="I72" s="89">
        <f>'[1]Tavush (2)'!I72+[1]Tavush!I72</f>
        <v>0</v>
      </c>
      <c r="J72" s="89">
        <f>'[1]Tavush (2)'!J72+[1]Tavush!J72</f>
        <v>0</v>
      </c>
      <c r="K72" s="89">
        <f>'[1]Tavush (2)'!K72+[1]Tavush!K72</f>
        <v>0</v>
      </c>
      <c r="L72" s="89">
        <f>'[1]Tavush (2)'!L72+[1]Tavush!L72</f>
        <v>0</v>
      </c>
      <c r="M72" s="89">
        <f>'[1]Tavush (2)'!M72+[1]Tavush!M72</f>
        <v>0</v>
      </c>
      <c r="N72" s="89">
        <f>'[1]Tavush (2)'!N72+[1]Tavush!N72</f>
        <v>0</v>
      </c>
      <c r="O72" s="89">
        <f>'[1]Tavush (2)'!O72+[1]Tavush!O72</f>
        <v>0</v>
      </c>
      <c r="P72" s="89">
        <f>'[1]Tavush (2)'!P72+[1]Tavush!P72</f>
        <v>0</v>
      </c>
      <c r="Q72" s="89">
        <f>'[1]Tavush (2)'!Q72+[1]Tavush!Q72</f>
        <v>0</v>
      </c>
      <c r="R72" s="38">
        <f>'[1]Tavush (2)'!R72+[1]Tavush!R72</f>
        <v>0</v>
      </c>
      <c r="S72" s="38">
        <f>'[1]Tavush (2)'!S72+[1]Tavush!S72</f>
        <v>0</v>
      </c>
      <c r="T72" s="38">
        <f>'[1]Tavush (2)'!T72+[1]Tavush!T72</f>
        <v>0</v>
      </c>
      <c r="U72" s="34">
        <f t="shared" si="20"/>
        <v>0</v>
      </c>
      <c r="V72" s="34">
        <f t="shared" si="21"/>
        <v>0</v>
      </c>
      <c r="W72" s="25">
        <f t="shared" si="22"/>
        <v>0</v>
      </c>
      <c r="X72" s="25">
        <f t="shared" si="23"/>
        <v>0</v>
      </c>
      <c r="Y72" s="25">
        <f t="shared" si="24"/>
        <v>0</v>
      </c>
      <c r="Z72" s="25">
        <f t="shared" si="25"/>
        <v>0</v>
      </c>
      <c r="AA72" s="25">
        <f t="shared" si="26"/>
        <v>0</v>
      </c>
      <c r="AB72" s="25">
        <f t="shared" si="27"/>
        <v>0</v>
      </c>
    </row>
    <row r="73" spans="1:28" ht="20.100000000000001" customHeight="1" x14ac:dyDescent="0.25">
      <c r="A73" s="4" t="s">
        <v>289</v>
      </c>
      <c r="B73" s="5" t="s">
        <v>528</v>
      </c>
      <c r="C73" s="5">
        <v>158</v>
      </c>
      <c r="D73" s="89">
        <f>'[1]Tavush (2)'!D73+[1]Tavush!D73</f>
        <v>0</v>
      </c>
      <c r="E73" s="89">
        <f>'[1]Tavush (2)'!E73+[1]Tavush!E73</f>
        <v>0</v>
      </c>
      <c r="F73" s="89">
        <f>'[1]Tavush (2)'!F73+[1]Tavush!F73</f>
        <v>0</v>
      </c>
      <c r="G73" s="89">
        <f>'[1]Tavush (2)'!G73+[1]Tavush!G73</f>
        <v>0</v>
      </c>
      <c r="H73" s="89">
        <f>'[1]Tavush (2)'!H73+[1]Tavush!H73</f>
        <v>0</v>
      </c>
      <c r="I73" s="89">
        <f>'[1]Tavush (2)'!I73+[1]Tavush!I73</f>
        <v>0</v>
      </c>
      <c r="J73" s="89">
        <f>'[1]Tavush (2)'!J73+[1]Tavush!J73</f>
        <v>0</v>
      </c>
      <c r="K73" s="89">
        <f>'[1]Tavush (2)'!K73+[1]Tavush!K73</f>
        <v>0</v>
      </c>
      <c r="L73" s="89">
        <f>'[1]Tavush (2)'!L73+[1]Tavush!L73</f>
        <v>0</v>
      </c>
      <c r="M73" s="89">
        <f>'[1]Tavush (2)'!M73+[1]Tavush!M73</f>
        <v>0</v>
      </c>
      <c r="N73" s="89">
        <f>'[1]Tavush (2)'!N73+[1]Tavush!N73</f>
        <v>0</v>
      </c>
      <c r="O73" s="89">
        <f>'[1]Tavush (2)'!O73+[1]Tavush!O73</f>
        <v>0</v>
      </c>
      <c r="P73" s="89">
        <f>'[1]Tavush (2)'!P73+[1]Tavush!P73</f>
        <v>0</v>
      </c>
      <c r="Q73" s="89">
        <f>'[1]Tavush (2)'!Q73+[1]Tavush!Q73</f>
        <v>0</v>
      </c>
      <c r="R73" s="38">
        <f>'[1]Tavush (2)'!R73+[1]Tavush!R73</f>
        <v>0</v>
      </c>
      <c r="S73" s="38">
        <f>'[1]Tavush (2)'!S73+[1]Tavush!S73</f>
        <v>0</v>
      </c>
      <c r="T73" s="38">
        <f>'[1]Tavush (2)'!T73+[1]Tavush!T73</f>
        <v>0</v>
      </c>
      <c r="U73" s="34">
        <f t="shared" si="20"/>
        <v>0</v>
      </c>
      <c r="V73" s="34">
        <f t="shared" si="21"/>
        <v>0</v>
      </c>
      <c r="W73" s="25">
        <f t="shared" si="22"/>
        <v>0</v>
      </c>
      <c r="X73" s="25">
        <f t="shared" si="23"/>
        <v>0</v>
      </c>
      <c r="Y73" s="25">
        <f t="shared" si="24"/>
        <v>0</v>
      </c>
      <c r="Z73" s="25">
        <f t="shared" si="25"/>
        <v>0</v>
      </c>
      <c r="AA73" s="25">
        <f t="shared" si="26"/>
        <v>0</v>
      </c>
      <c r="AB73" s="25">
        <f t="shared" si="27"/>
        <v>0</v>
      </c>
    </row>
    <row r="74" spans="1:28" ht="20.100000000000001" customHeight="1" x14ac:dyDescent="0.25">
      <c r="A74" s="4" t="s">
        <v>288</v>
      </c>
      <c r="B74" s="5" t="s">
        <v>529</v>
      </c>
      <c r="C74" s="5">
        <v>159</v>
      </c>
      <c r="D74" s="89">
        <f>'[1]Tavush (2)'!D74+[1]Tavush!D74</f>
        <v>0</v>
      </c>
      <c r="E74" s="89">
        <f>'[1]Tavush (2)'!E74+[1]Tavush!E74</f>
        <v>0</v>
      </c>
      <c r="F74" s="89">
        <f>'[1]Tavush (2)'!F74+[1]Tavush!F74</f>
        <v>0</v>
      </c>
      <c r="G74" s="89">
        <f>'[1]Tavush (2)'!G74+[1]Tavush!G74</f>
        <v>0</v>
      </c>
      <c r="H74" s="89">
        <f>'[1]Tavush (2)'!H74+[1]Tavush!H74</f>
        <v>0</v>
      </c>
      <c r="I74" s="89">
        <f>'[1]Tavush (2)'!I74+[1]Tavush!I74</f>
        <v>0</v>
      </c>
      <c r="J74" s="89">
        <f>'[1]Tavush (2)'!J74+[1]Tavush!J74</f>
        <v>0</v>
      </c>
      <c r="K74" s="89">
        <f>'[1]Tavush (2)'!K74+[1]Tavush!K74</f>
        <v>0</v>
      </c>
      <c r="L74" s="89">
        <f>'[1]Tavush (2)'!L74+[1]Tavush!L74</f>
        <v>0</v>
      </c>
      <c r="M74" s="89">
        <f>'[1]Tavush (2)'!M74+[1]Tavush!M74</f>
        <v>0</v>
      </c>
      <c r="N74" s="89">
        <f>'[1]Tavush (2)'!N74+[1]Tavush!N74</f>
        <v>0</v>
      </c>
      <c r="O74" s="89">
        <f>'[1]Tavush (2)'!O74+[1]Tavush!O74</f>
        <v>0</v>
      </c>
      <c r="P74" s="89">
        <f>'[1]Tavush (2)'!P74+[1]Tavush!P74</f>
        <v>0</v>
      </c>
      <c r="Q74" s="89">
        <f>'[1]Tavush (2)'!Q74+[1]Tavush!Q74</f>
        <v>0</v>
      </c>
      <c r="R74" s="38">
        <f>'[1]Tavush (2)'!R74+[1]Tavush!R74</f>
        <v>0</v>
      </c>
      <c r="S74" s="38">
        <f>'[1]Tavush (2)'!S74+[1]Tavush!S74</f>
        <v>0</v>
      </c>
      <c r="T74" s="38">
        <f>'[1]Tavush (2)'!T74+[1]Tavush!T74</f>
        <v>0</v>
      </c>
      <c r="U74" s="34">
        <f t="shared" si="20"/>
        <v>0</v>
      </c>
      <c r="V74" s="34">
        <f t="shared" si="21"/>
        <v>0</v>
      </c>
      <c r="W74" s="25">
        <f t="shared" si="22"/>
        <v>0</v>
      </c>
      <c r="X74" s="25">
        <f t="shared" si="23"/>
        <v>0</v>
      </c>
      <c r="Y74" s="25">
        <f t="shared" si="24"/>
        <v>0</v>
      </c>
      <c r="Z74" s="25">
        <f t="shared" si="25"/>
        <v>0</v>
      </c>
      <c r="AA74" s="25">
        <f t="shared" si="26"/>
        <v>0</v>
      </c>
      <c r="AB74" s="25">
        <f t="shared" si="27"/>
        <v>0</v>
      </c>
    </row>
    <row r="75" spans="1:28" ht="20.100000000000001" customHeight="1" x14ac:dyDescent="0.25">
      <c r="A75" s="4" t="s">
        <v>287</v>
      </c>
      <c r="B75" s="5" t="s">
        <v>530</v>
      </c>
      <c r="C75" s="5">
        <v>160</v>
      </c>
      <c r="D75" s="89">
        <f>'[1]Tavush (2)'!D75+[1]Tavush!D75</f>
        <v>0</v>
      </c>
      <c r="E75" s="89">
        <f>'[1]Tavush (2)'!E75+[1]Tavush!E75</f>
        <v>0</v>
      </c>
      <c r="F75" s="89">
        <f>'[1]Tavush (2)'!F75+[1]Tavush!F75</f>
        <v>0</v>
      </c>
      <c r="G75" s="89">
        <f>'[1]Tavush (2)'!G75+[1]Tavush!G75</f>
        <v>0</v>
      </c>
      <c r="H75" s="89">
        <f>'[1]Tavush (2)'!H75+[1]Tavush!H75</f>
        <v>0</v>
      </c>
      <c r="I75" s="89">
        <f>'[1]Tavush (2)'!I75+[1]Tavush!I75</f>
        <v>0</v>
      </c>
      <c r="J75" s="89">
        <f>'[1]Tavush (2)'!J75+[1]Tavush!J75</f>
        <v>0</v>
      </c>
      <c r="K75" s="89">
        <f>'[1]Tavush (2)'!K75+[1]Tavush!K75</f>
        <v>0</v>
      </c>
      <c r="L75" s="89">
        <f>'[1]Tavush (2)'!L75+[1]Tavush!L75</f>
        <v>0</v>
      </c>
      <c r="M75" s="89">
        <f>'[1]Tavush (2)'!M75+[1]Tavush!M75</f>
        <v>0</v>
      </c>
      <c r="N75" s="89">
        <f>'[1]Tavush (2)'!N75+[1]Tavush!N75</f>
        <v>0</v>
      </c>
      <c r="O75" s="89">
        <f>'[1]Tavush (2)'!O75+[1]Tavush!O75</f>
        <v>0</v>
      </c>
      <c r="P75" s="89">
        <f>'[1]Tavush (2)'!P75+[1]Tavush!P75</f>
        <v>0</v>
      </c>
      <c r="Q75" s="89">
        <f>'[1]Tavush (2)'!Q75+[1]Tavush!Q75</f>
        <v>0</v>
      </c>
      <c r="R75" s="38">
        <f>'[1]Tavush (2)'!R75+[1]Tavush!R75</f>
        <v>0</v>
      </c>
      <c r="S75" s="38">
        <f>'[1]Tavush (2)'!S75+[1]Tavush!S75</f>
        <v>0</v>
      </c>
      <c r="T75" s="38">
        <f>'[1]Tavush (2)'!T75+[1]Tavush!T75</f>
        <v>0</v>
      </c>
      <c r="U75" s="34">
        <f t="shared" si="20"/>
        <v>0</v>
      </c>
      <c r="V75" s="34">
        <f t="shared" si="21"/>
        <v>0</v>
      </c>
      <c r="W75" s="25">
        <f t="shared" si="22"/>
        <v>0</v>
      </c>
      <c r="X75" s="25">
        <f t="shared" si="23"/>
        <v>0</v>
      </c>
      <c r="Y75" s="25">
        <f t="shared" si="24"/>
        <v>0</v>
      </c>
      <c r="Z75" s="25">
        <f t="shared" si="25"/>
        <v>0</v>
      </c>
      <c r="AA75" s="25">
        <f t="shared" si="26"/>
        <v>0</v>
      </c>
      <c r="AB75" s="25">
        <f t="shared" si="27"/>
        <v>0</v>
      </c>
    </row>
    <row r="76" spans="1:28" ht="20.100000000000001" customHeight="1" x14ac:dyDescent="0.25">
      <c r="A76" s="4" t="s">
        <v>286</v>
      </c>
      <c r="B76" s="5" t="s">
        <v>531</v>
      </c>
      <c r="C76" s="5">
        <v>161</v>
      </c>
      <c r="D76" s="89">
        <f>'[1]Tavush (2)'!D76+[1]Tavush!D76</f>
        <v>0</v>
      </c>
      <c r="E76" s="89">
        <f>'[1]Tavush (2)'!E76+[1]Tavush!E76</f>
        <v>0</v>
      </c>
      <c r="F76" s="89">
        <f>'[1]Tavush (2)'!F76+[1]Tavush!F76</f>
        <v>0</v>
      </c>
      <c r="G76" s="89">
        <f>'[1]Tavush (2)'!G76+[1]Tavush!G76</f>
        <v>0</v>
      </c>
      <c r="H76" s="89">
        <f>'[1]Tavush (2)'!H76+[1]Tavush!H76</f>
        <v>0</v>
      </c>
      <c r="I76" s="89">
        <f>'[1]Tavush (2)'!I76+[1]Tavush!I76</f>
        <v>0</v>
      </c>
      <c r="J76" s="89">
        <f>'[1]Tavush (2)'!J76+[1]Tavush!J76</f>
        <v>0</v>
      </c>
      <c r="K76" s="89">
        <f>'[1]Tavush (2)'!K76+[1]Tavush!K76</f>
        <v>0</v>
      </c>
      <c r="L76" s="89">
        <f>'[1]Tavush (2)'!L76+[1]Tavush!L76</f>
        <v>0</v>
      </c>
      <c r="M76" s="89">
        <f>'[1]Tavush (2)'!M76+[1]Tavush!M76</f>
        <v>0</v>
      </c>
      <c r="N76" s="89">
        <f>'[1]Tavush (2)'!N76+[1]Tavush!N76</f>
        <v>0</v>
      </c>
      <c r="O76" s="89">
        <f>'[1]Tavush (2)'!O76+[1]Tavush!O76</f>
        <v>0</v>
      </c>
      <c r="P76" s="89">
        <f>'[1]Tavush (2)'!P76+[1]Tavush!P76</f>
        <v>0</v>
      </c>
      <c r="Q76" s="89">
        <f>'[1]Tavush (2)'!Q76+[1]Tavush!Q76</f>
        <v>0</v>
      </c>
      <c r="R76" s="38">
        <f>'[1]Tavush (2)'!R76+[1]Tavush!R76</f>
        <v>0</v>
      </c>
      <c r="S76" s="38">
        <f>'[1]Tavush (2)'!S76+[1]Tavush!S76</f>
        <v>0</v>
      </c>
      <c r="T76" s="38">
        <f>'[1]Tavush (2)'!T76+[1]Tavush!T76</f>
        <v>0</v>
      </c>
      <c r="U76" s="34">
        <f t="shared" si="20"/>
        <v>0</v>
      </c>
      <c r="V76" s="34">
        <f t="shared" si="21"/>
        <v>0</v>
      </c>
      <c r="W76" s="25">
        <f t="shared" si="22"/>
        <v>0</v>
      </c>
      <c r="X76" s="25">
        <f t="shared" si="23"/>
        <v>0</v>
      </c>
      <c r="Y76" s="25">
        <f t="shared" si="24"/>
        <v>0</v>
      </c>
      <c r="Z76" s="25">
        <f t="shared" si="25"/>
        <v>0</v>
      </c>
      <c r="AA76" s="25">
        <f t="shared" si="26"/>
        <v>0</v>
      </c>
      <c r="AB76" s="25">
        <f t="shared" si="27"/>
        <v>0</v>
      </c>
    </row>
    <row r="77" spans="1:28" ht="20.100000000000001" customHeight="1" x14ac:dyDescent="0.25">
      <c r="A77" s="4" t="s">
        <v>285</v>
      </c>
      <c r="B77" s="5" t="s">
        <v>532</v>
      </c>
      <c r="C77" s="5">
        <v>162</v>
      </c>
      <c r="D77" s="89">
        <f>'[1]Tavush (2)'!D77+[1]Tavush!D77</f>
        <v>0</v>
      </c>
      <c r="E77" s="89">
        <f>'[1]Tavush (2)'!E77+[1]Tavush!E77</f>
        <v>0</v>
      </c>
      <c r="F77" s="89">
        <f>'[1]Tavush (2)'!F77+[1]Tavush!F77</f>
        <v>0</v>
      </c>
      <c r="G77" s="89">
        <f>'[1]Tavush (2)'!G77+[1]Tavush!G77</f>
        <v>0</v>
      </c>
      <c r="H77" s="89">
        <f>'[1]Tavush (2)'!H77+[1]Tavush!H77</f>
        <v>0</v>
      </c>
      <c r="I77" s="89">
        <f>'[1]Tavush (2)'!I77+[1]Tavush!I77</f>
        <v>0</v>
      </c>
      <c r="J77" s="89">
        <f>'[1]Tavush (2)'!J77+[1]Tavush!J77</f>
        <v>0</v>
      </c>
      <c r="K77" s="89">
        <f>'[1]Tavush (2)'!K77+[1]Tavush!K77</f>
        <v>0</v>
      </c>
      <c r="L77" s="89">
        <f>'[1]Tavush (2)'!L77+[1]Tavush!L77</f>
        <v>0</v>
      </c>
      <c r="M77" s="89">
        <f>'[1]Tavush (2)'!M77+[1]Tavush!M77</f>
        <v>0</v>
      </c>
      <c r="N77" s="89">
        <f>'[1]Tavush (2)'!N77+[1]Tavush!N77</f>
        <v>0</v>
      </c>
      <c r="O77" s="89">
        <f>'[1]Tavush (2)'!O77+[1]Tavush!O77</f>
        <v>0</v>
      </c>
      <c r="P77" s="89">
        <f>'[1]Tavush (2)'!P77+[1]Tavush!P77</f>
        <v>0</v>
      </c>
      <c r="Q77" s="89">
        <f>'[1]Tavush (2)'!Q77+[1]Tavush!Q77</f>
        <v>0</v>
      </c>
      <c r="R77" s="38">
        <f>'[1]Tavush (2)'!R77+[1]Tavush!R77</f>
        <v>0</v>
      </c>
      <c r="S77" s="38">
        <f>'[1]Tavush (2)'!S77+[1]Tavush!S77</f>
        <v>0</v>
      </c>
      <c r="T77" s="38">
        <f>'[1]Tavush (2)'!T77+[1]Tavush!T77</f>
        <v>0</v>
      </c>
      <c r="U77" s="34">
        <f t="shared" si="20"/>
        <v>0</v>
      </c>
      <c r="V77" s="34">
        <f t="shared" si="21"/>
        <v>0</v>
      </c>
      <c r="W77" s="25">
        <f t="shared" si="22"/>
        <v>0</v>
      </c>
      <c r="X77" s="25">
        <f t="shared" si="23"/>
        <v>0</v>
      </c>
      <c r="Y77" s="25">
        <f t="shared" si="24"/>
        <v>0</v>
      </c>
      <c r="Z77" s="25">
        <f t="shared" si="25"/>
        <v>0</v>
      </c>
      <c r="AA77" s="25">
        <f t="shared" si="26"/>
        <v>0</v>
      </c>
      <c r="AB77" s="25">
        <f t="shared" si="27"/>
        <v>0</v>
      </c>
    </row>
    <row r="78" spans="1:28" ht="20.100000000000001" customHeight="1" x14ac:dyDescent="0.25">
      <c r="A78" s="4" t="s">
        <v>284</v>
      </c>
      <c r="B78" s="5" t="s">
        <v>283</v>
      </c>
      <c r="C78" s="5">
        <v>163</v>
      </c>
      <c r="D78" s="89">
        <f>'[1]Tavush (2)'!D78+[1]Tavush!D78</f>
        <v>0</v>
      </c>
      <c r="E78" s="89">
        <f>'[1]Tavush (2)'!E78+[1]Tavush!E78</f>
        <v>0</v>
      </c>
      <c r="F78" s="89">
        <f>'[1]Tavush (2)'!F78+[1]Tavush!F78</f>
        <v>0</v>
      </c>
      <c r="G78" s="89">
        <f>'[1]Tavush (2)'!G78+[1]Tavush!G78</f>
        <v>0</v>
      </c>
      <c r="H78" s="89">
        <f>'[1]Tavush (2)'!H78+[1]Tavush!H78</f>
        <v>0</v>
      </c>
      <c r="I78" s="89">
        <f>'[1]Tavush (2)'!I78+[1]Tavush!I78</f>
        <v>0</v>
      </c>
      <c r="J78" s="89">
        <f>'[1]Tavush (2)'!J78+[1]Tavush!J78</f>
        <v>0</v>
      </c>
      <c r="K78" s="89">
        <f>'[1]Tavush (2)'!K78+[1]Tavush!K78</f>
        <v>0</v>
      </c>
      <c r="L78" s="89">
        <f>'[1]Tavush (2)'!L78+[1]Tavush!L78</f>
        <v>0</v>
      </c>
      <c r="M78" s="89">
        <f>'[1]Tavush (2)'!M78+[1]Tavush!M78</f>
        <v>0</v>
      </c>
      <c r="N78" s="89">
        <f>'[1]Tavush (2)'!N78+[1]Tavush!N78</f>
        <v>0</v>
      </c>
      <c r="O78" s="89">
        <f>'[1]Tavush (2)'!O78+[1]Tavush!O78</f>
        <v>0</v>
      </c>
      <c r="P78" s="89">
        <f>'[1]Tavush (2)'!P78+[1]Tavush!P78</f>
        <v>0</v>
      </c>
      <c r="Q78" s="89">
        <f>'[1]Tavush (2)'!Q78+[1]Tavush!Q78</f>
        <v>0</v>
      </c>
      <c r="R78" s="38">
        <f>'[1]Tavush (2)'!R78+[1]Tavush!R78</f>
        <v>0</v>
      </c>
      <c r="S78" s="38">
        <f>'[1]Tavush (2)'!S78+[1]Tavush!S78</f>
        <v>0</v>
      </c>
      <c r="T78" s="38">
        <f>'[1]Tavush (2)'!T78+[1]Tavush!T78</f>
        <v>0</v>
      </c>
      <c r="U78" s="34">
        <f t="shared" si="20"/>
        <v>0</v>
      </c>
      <c r="V78" s="34">
        <f t="shared" si="21"/>
        <v>0</v>
      </c>
      <c r="W78" s="25">
        <f t="shared" si="22"/>
        <v>0</v>
      </c>
      <c r="X78" s="25">
        <f t="shared" si="23"/>
        <v>0</v>
      </c>
      <c r="Y78" s="25">
        <f t="shared" si="24"/>
        <v>0</v>
      </c>
      <c r="Z78" s="25">
        <f t="shared" si="25"/>
        <v>0</v>
      </c>
      <c r="AA78" s="25">
        <f t="shared" si="26"/>
        <v>0</v>
      </c>
      <c r="AB78" s="25">
        <f t="shared" si="27"/>
        <v>0</v>
      </c>
    </row>
    <row r="79" spans="1:28" ht="20.100000000000001" customHeight="1" x14ac:dyDescent="0.25">
      <c r="A79" s="4" t="s">
        <v>282</v>
      </c>
      <c r="B79" s="5" t="s">
        <v>626</v>
      </c>
      <c r="C79" s="5">
        <v>164</v>
      </c>
      <c r="D79" s="89">
        <f>'[1]Tavush (2)'!D79+[1]Tavush!D79</f>
        <v>0</v>
      </c>
      <c r="E79" s="89">
        <f>'[1]Tavush (2)'!E79+[1]Tavush!E79</f>
        <v>0</v>
      </c>
      <c r="F79" s="89">
        <f>'[1]Tavush (2)'!F79+[1]Tavush!F79</f>
        <v>0</v>
      </c>
      <c r="G79" s="89">
        <f>'[1]Tavush (2)'!G79+[1]Tavush!G79</f>
        <v>0</v>
      </c>
      <c r="H79" s="89">
        <f>'[1]Tavush (2)'!H79+[1]Tavush!H79</f>
        <v>0</v>
      </c>
      <c r="I79" s="89">
        <f>'[1]Tavush (2)'!I79+[1]Tavush!I79</f>
        <v>0</v>
      </c>
      <c r="J79" s="89">
        <f>'[1]Tavush (2)'!J79+[1]Tavush!J79</f>
        <v>0</v>
      </c>
      <c r="K79" s="89">
        <f>'[1]Tavush (2)'!K79+[1]Tavush!K79</f>
        <v>0</v>
      </c>
      <c r="L79" s="89">
        <f>'[1]Tavush (2)'!L79+[1]Tavush!L79</f>
        <v>0</v>
      </c>
      <c r="M79" s="89">
        <f>'[1]Tavush (2)'!M79+[1]Tavush!M79</f>
        <v>0</v>
      </c>
      <c r="N79" s="89">
        <f>'[1]Tavush (2)'!N79+[1]Tavush!N79</f>
        <v>0</v>
      </c>
      <c r="O79" s="89">
        <f>'[1]Tavush (2)'!O79+[1]Tavush!O79</f>
        <v>0</v>
      </c>
      <c r="P79" s="89">
        <f>'[1]Tavush (2)'!P79+[1]Tavush!P79</f>
        <v>0</v>
      </c>
      <c r="Q79" s="89">
        <f>'[1]Tavush (2)'!Q79+[1]Tavush!Q79</f>
        <v>0</v>
      </c>
      <c r="R79" s="38">
        <f>'[1]Tavush (2)'!R79+[1]Tavush!R79</f>
        <v>0</v>
      </c>
      <c r="S79" s="38">
        <f>'[1]Tavush (2)'!S79+[1]Tavush!S79</f>
        <v>0</v>
      </c>
      <c r="T79" s="38">
        <f>'[1]Tavush (2)'!T79+[1]Tavush!T79</f>
        <v>0</v>
      </c>
      <c r="U79" s="34">
        <f t="shared" si="20"/>
        <v>0</v>
      </c>
      <c r="V79" s="34">
        <f t="shared" si="21"/>
        <v>0</v>
      </c>
      <c r="W79" s="25">
        <f t="shared" si="22"/>
        <v>0</v>
      </c>
      <c r="X79" s="25">
        <f t="shared" si="23"/>
        <v>0</v>
      </c>
      <c r="Y79" s="25">
        <f t="shared" si="24"/>
        <v>0</v>
      </c>
      <c r="Z79" s="25">
        <f t="shared" si="25"/>
        <v>0</v>
      </c>
      <c r="AA79" s="25">
        <f t="shared" si="26"/>
        <v>0</v>
      </c>
      <c r="AB79" s="25">
        <f t="shared" si="27"/>
        <v>0</v>
      </c>
    </row>
    <row r="80" spans="1:28" ht="20.100000000000001" customHeight="1" x14ac:dyDescent="0.25">
      <c r="A80" s="4" t="s">
        <v>281</v>
      </c>
      <c r="B80" s="7" t="s">
        <v>407</v>
      </c>
      <c r="C80" s="5"/>
      <c r="D80" s="89">
        <f>'[1]Tavush (2)'!D80+[1]Tavush!D80</f>
        <v>0</v>
      </c>
      <c r="E80" s="89">
        <f>'[1]Tavush (2)'!E80+[1]Tavush!E80</f>
        <v>0</v>
      </c>
      <c r="F80" s="89">
        <f>'[1]Tavush (2)'!F80+[1]Tavush!F80</f>
        <v>0</v>
      </c>
      <c r="G80" s="89">
        <f>'[1]Tavush (2)'!G80+[1]Tavush!G80</f>
        <v>0</v>
      </c>
      <c r="H80" s="89">
        <f>'[1]Tavush (2)'!H80+[1]Tavush!H80</f>
        <v>0</v>
      </c>
      <c r="I80" s="89">
        <f>'[1]Tavush (2)'!I80+[1]Tavush!I80</f>
        <v>0</v>
      </c>
      <c r="J80" s="89">
        <f>'[1]Tavush (2)'!J80+[1]Tavush!J80</f>
        <v>0</v>
      </c>
      <c r="K80" s="89">
        <f>'[1]Tavush (2)'!K80+[1]Tavush!K80</f>
        <v>0</v>
      </c>
      <c r="L80" s="89">
        <f>'[1]Tavush (2)'!L80+[1]Tavush!L80</f>
        <v>0</v>
      </c>
      <c r="M80" s="89">
        <f>'[1]Tavush (2)'!M80+[1]Tavush!M80</f>
        <v>0</v>
      </c>
      <c r="N80" s="89">
        <f>'[1]Tavush (2)'!N80+[1]Tavush!N80</f>
        <v>0</v>
      </c>
      <c r="O80" s="89">
        <f>'[1]Tavush (2)'!O80+[1]Tavush!O80</f>
        <v>0</v>
      </c>
      <c r="P80" s="89">
        <f>'[1]Tavush (2)'!P80+[1]Tavush!P80</f>
        <v>0</v>
      </c>
      <c r="Q80" s="89">
        <f>'[1]Tavush (2)'!Q80+[1]Tavush!Q80</f>
        <v>0</v>
      </c>
      <c r="R80" s="38">
        <f>'[1]Tavush (2)'!R80+[1]Tavush!R80</f>
        <v>0</v>
      </c>
      <c r="S80" s="38">
        <f>'[1]Tavush (2)'!S80+[1]Tavush!S80</f>
        <v>0</v>
      </c>
      <c r="T80" s="38">
        <f>'[1]Tavush (2)'!T80+[1]Tavush!T80</f>
        <v>0</v>
      </c>
      <c r="U80" s="34">
        <f t="shared" si="20"/>
        <v>0</v>
      </c>
      <c r="V80" s="34">
        <f t="shared" si="21"/>
        <v>0</v>
      </c>
      <c r="W80" s="25">
        <f t="shared" si="22"/>
        <v>0</v>
      </c>
      <c r="X80" s="25">
        <f t="shared" si="23"/>
        <v>0</v>
      </c>
      <c r="Y80" s="25">
        <f t="shared" si="24"/>
        <v>0</v>
      </c>
      <c r="Z80" s="25">
        <f t="shared" si="25"/>
        <v>0</v>
      </c>
      <c r="AA80" s="25">
        <f t="shared" si="26"/>
        <v>0</v>
      </c>
      <c r="AB80" s="25">
        <f t="shared" si="27"/>
        <v>0</v>
      </c>
    </row>
    <row r="81" spans="1:28" ht="20.100000000000001" customHeight="1" x14ac:dyDescent="0.25">
      <c r="A81" s="8" t="s">
        <v>280</v>
      </c>
      <c r="B81" s="2" t="s">
        <v>533</v>
      </c>
      <c r="C81" s="5"/>
      <c r="D81" s="83">
        <f t="shared" ref="D81:T81" si="28">SUM(D82:D95)</f>
        <v>0</v>
      </c>
      <c r="E81" s="83">
        <f t="shared" si="28"/>
        <v>0</v>
      </c>
      <c r="F81" s="83">
        <f t="shared" si="28"/>
        <v>0</v>
      </c>
      <c r="G81" s="83">
        <f t="shared" si="28"/>
        <v>0</v>
      </c>
      <c r="H81" s="83">
        <f t="shared" si="28"/>
        <v>0</v>
      </c>
      <c r="I81" s="83">
        <f t="shared" si="28"/>
        <v>0</v>
      </c>
      <c r="J81" s="83">
        <f t="shared" si="28"/>
        <v>0</v>
      </c>
      <c r="K81" s="83">
        <f t="shared" si="28"/>
        <v>0</v>
      </c>
      <c r="L81" s="83">
        <f t="shared" si="28"/>
        <v>0</v>
      </c>
      <c r="M81" s="83">
        <f t="shared" si="28"/>
        <v>0</v>
      </c>
      <c r="N81" s="83">
        <f t="shared" si="28"/>
        <v>0</v>
      </c>
      <c r="O81" s="83">
        <f t="shared" si="28"/>
        <v>0</v>
      </c>
      <c r="P81" s="83">
        <f t="shared" si="28"/>
        <v>0</v>
      </c>
      <c r="Q81" s="83">
        <f t="shared" si="28"/>
        <v>0</v>
      </c>
      <c r="R81" s="36">
        <f t="shared" si="28"/>
        <v>0</v>
      </c>
      <c r="S81" s="36">
        <f t="shared" si="28"/>
        <v>0</v>
      </c>
      <c r="T81" s="36">
        <f t="shared" si="28"/>
        <v>0</v>
      </c>
      <c r="U81" s="34">
        <f t="shared" si="20"/>
        <v>0</v>
      </c>
      <c r="V81" s="34">
        <f t="shared" si="21"/>
        <v>0</v>
      </c>
      <c r="W81" s="25">
        <f t="shared" si="22"/>
        <v>0</v>
      </c>
      <c r="X81" s="25">
        <f t="shared" si="23"/>
        <v>0</v>
      </c>
      <c r="Y81" s="25">
        <f t="shared" si="24"/>
        <v>0</v>
      </c>
      <c r="Z81" s="25">
        <f t="shared" si="25"/>
        <v>0</v>
      </c>
      <c r="AA81" s="25">
        <f t="shared" si="26"/>
        <v>0</v>
      </c>
      <c r="AB81" s="25">
        <f t="shared" si="27"/>
        <v>0</v>
      </c>
    </row>
    <row r="82" spans="1:28" ht="20.100000000000001" customHeight="1" x14ac:dyDescent="0.25">
      <c r="A82" s="10" t="s">
        <v>279</v>
      </c>
      <c r="B82" s="5" t="s">
        <v>534</v>
      </c>
      <c r="C82" s="5">
        <v>165</v>
      </c>
      <c r="D82" s="89">
        <f>'[1]Tavush (2)'!D82+[1]Tavush!D82</f>
        <v>0</v>
      </c>
      <c r="E82" s="89">
        <f>'[1]Tavush (2)'!E82+[1]Tavush!E82</f>
        <v>0</v>
      </c>
      <c r="F82" s="89">
        <f>'[1]Tavush (2)'!F82+[1]Tavush!F82</f>
        <v>0</v>
      </c>
      <c r="G82" s="89">
        <f>'[1]Tavush (2)'!G82+[1]Tavush!G82</f>
        <v>0</v>
      </c>
      <c r="H82" s="89">
        <f>'[1]Tavush (2)'!H82+[1]Tavush!H82</f>
        <v>0</v>
      </c>
      <c r="I82" s="89">
        <f>'[1]Tavush (2)'!I82+[1]Tavush!I82</f>
        <v>0</v>
      </c>
      <c r="J82" s="89">
        <f>'[1]Tavush (2)'!J82+[1]Tavush!J82</f>
        <v>0</v>
      </c>
      <c r="K82" s="89">
        <f>'[1]Tavush (2)'!K82+[1]Tavush!K82</f>
        <v>0</v>
      </c>
      <c r="L82" s="89">
        <f>'[1]Tavush (2)'!L82+[1]Tavush!L82</f>
        <v>0</v>
      </c>
      <c r="M82" s="89">
        <f>'[1]Tavush (2)'!M82+[1]Tavush!M82</f>
        <v>0</v>
      </c>
      <c r="N82" s="89">
        <f>'[1]Tavush (2)'!N82+[1]Tavush!N82</f>
        <v>0</v>
      </c>
      <c r="O82" s="89">
        <f>'[1]Tavush (2)'!O82+[1]Tavush!O82</f>
        <v>0</v>
      </c>
      <c r="P82" s="89">
        <f>'[1]Tavush (2)'!P82+[1]Tavush!P82</f>
        <v>0</v>
      </c>
      <c r="Q82" s="89">
        <f>'[1]Tavush (2)'!Q82+[1]Tavush!Q82</f>
        <v>0</v>
      </c>
      <c r="R82" s="38">
        <f>'[1]Tavush (2)'!R82+[1]Tavush!R82</f>
        <v>0</v>
      </c>
      <c r="S82" s="38">
        <f>'[1]Tavush (2)'!S82+[1]Tavush!S82</f>
        <v>0</v>
      </c>
      <c r="T82" s="38">
        <f>'[1]Tavush (2)'!T82+[1]Tavush!T82</f>
        <v>0</v>
      </c>
      <c r="U82" s="34">
        <f t="shared" si="20"/>
        <v>0</v>
      </c>
      <c r="V82" s="34">
        <f t="shared" si="21"/>
        <v>0</v>
      </c>
      <c r="W82" s="25">
        <f t="shared" si="22"/>
        <v>0</v>
      </c>
      <c r="X82" s="25">
        <f t="shared" si="23"/>
        <v>0</v>
      </c>
      <c r="Y82" s="25">
        <f t="shared" si="24"/>
        <v>0</v>
      </c>
      <c r="Z82" s="25">
        <f t="shared" si="25"/>
        <v>0</v>
      </c>
      <c r="AA82" s="25">
        <f t="shared" si="26"/>
        <v>0</v>
      </c>
      <c r="AB82" s="25">
        <f t="shared" si="27"/>
        <v>0</v>
      </c>
    </row>
    <row r="83" spans="1:28" ht="20.100000000000001" customHeight="1" x14ac:dyDescent="0.25">
      <c r="A83" s="10" t="s">
        <v>278</v>
      </c>
      <c r="B83" s="5" t="s">
        <v>416</v>
      </c>
      <c r="C83" s="5">
        <v>166</v>
      </c>
      <c r="D83" s="89">
        <f>'[1]Tavush (2)'!D83+[1]Tavush!D83</f>
        <v>0</v>
      </c>
      <c r="E83" s="89">
        <f>'[1]Tavush (2)'!E83+[1]Tavush!E83</f>
        <v>0</v>
      </c>
      <c r="F83" s="89">
        <f>'[1]Tavush (2)'!F83+[1]Tavush!F83</f>
        <v>0</v>
      </c>
      <c r="G83" s="89">
        <f>'[1]Tavush (2)'!G83+[1]Tavush!G83</f>
        <v>0</v>
      </c>
      <c r="H83" s="89">
        <f>'[1]Tavush (2)'!H83+[1]Tavush!H83</f>
        <v>0</v>
      </c>
      <c r="I83" s="89">
        <f>'[1]Tavush (2)'!I83+[1]Tavush!I83</f>
        <v>0</v>
      </c>
      <c r="J83" s="89">
        <f>'[1]Tavush (2)'!J83+[1]Tavush!J83</f>
        <v>0</v>
      </c>
      <c r="K83" s="89">
        <f>'[1]Tavush (2)'!K83+[1]Tavush!K83</f>
        <v>0</v>
      </c>
      <c r="L83" s="89">
        <f>'[1]Tavush (2)'!L83+[1]Tavush!L83</f>
        <v>0</v>
      </c>
      <c r="M83" s="89">
        <f>'[1]Tavush (2)'!M83+[1]Tavush!M83</f>
        <v>0</v>
      </c>
      <c r="N83" s="89">
        <f>'[1]Tavush (2)'!N83+[1]Tavush!N83</f>
        <v>0</v>
      </c>
      <c r="O83" s="89">
        <f>'[1]Tavush (2)'!O83+[1]Tavush!O83</f>
        <v>0</v>
      </c>
      <c r="P83" s="89">
        <f>'[1]Tavush (2)'!P83+[1]Tavush!P83</f>
        <v>0</v>
      </c>
      <c r="Q83" s="89">
        <f>'[1]Tavush (2)'!Q83+[1]Tavush!Q83</f>
        <v>0</v>
      </c>
      <c r="R83" s="38">
        <f>'[1]Tavush (2)'!R83+[1]Tavush!R83</f>
        <v>0</v>
      </c>
      <c r="S83" s="38">
        <f>'[1]Tavush (2)'!S83+[1]Tavush!S83</f>
        <v>0</v>
      </c>
      <c r="T83" s="38">
        <f>'[1]Tavush (2)'!T83+[1]Tavush!T83</f>
        <v>0</v>
      </c>
      <c r="U83" s="34">
        <f t="shared" si="20"/>
        <v>0</v>
      </c>
      <c r="V83" s="34">
        <f t="shared" si="21"/>
        <v>0</v>
      </c>
      <c r="W83" s="25">
        <f t="shared" si="22"/>
        <v>0</v>
      </c>
      <c r="X83" s="25">
        <f t="shared" si="23"/>
        <v>0</v>
      </c>
      <c r="Y83" s="25">
        <f t="shared" si="24"/>
        <v>0</v>
      </c>
      <c r="Z83" s="25">
        <f t="shared" si="25"/>
        <v>0</v>
      </c>
      <c r="AA83" s="25">
        <f t="shared" si="26"/>
        <v>0</v>
      </c>
      <c r="AB83" s="25">
        <f t="shared" si="27"/>
        <v>0</v>
      </c>
    </row>
    <row r="84" spans="1:28" ht="20.100000000000001" customHeight="1" x14ac:dyDescent="0.25">
      <c r="A84" s="10" t="s">
        <v>691</v>
      </c>
      <c r="B84" s="5" t="s">
        <v>692</v>
      </c>
      <c r="C84" s="5">
        <v>166.1</v>
      </c>
      <c r="D84" s="89">
        <f>'[1]Tavush (2)'!D84+[1]Tavush!D84</f>
        <v>0</v>
      </c>
      <c r="E84" s="89">
        <f>'[1]Tavush (2)'!E84+[1]Tavush!E84</f>
        <v>0</v>
      </c>
      <c r="F84" s="89">
        <f>'[1]Tavush (2)'!F84+[1]Tavush!F84</f>
        <v>0</v>
      </c>
      <c r="G84" s="89">
        <f>'[1]Tavush (2)'!G84+[1]Tavush!G84</f>
        <v>0</v>
      </c>
      <c r="H84" s="89">
        <f>'[1]Tavush (2)'!H84+[1]Tavush!H84</f>
        <v>0</v>
      </c>
      <c r="I84" s="89">
        <f>'[1]Tavush (2)'!I84+[1]Tavush!I84</f>
        <v>0</v>
      </c>
      <c r="J84" s="89">
        <f>'[1]Tavush (2)'!J84+[1]Tavush!J84</f>
        <v>0</v>
      </c>
      <c r="K84" s="89">
        <f>'[1]Tavush (2)'!K84+[1]Tavush!K84</f>
        <v>0</v>
      </c>
      <c r="L84" s="89">
        <f>'[1]Tavush (2)'!L84+[1]Tavush!L84</f>
        <v>0</v>
      </c>
      <c r="M84" s="89">
        <f>'[1]Tavush (2)'!M84+[1]Tavush!M84</f>
        <v>0</v>
      </c>
      <c r="N84" s="89">
        <f>'[1]Tavush (2)'!N84+[1]Tavush!N84</f>
        <v>0</v>
      </c>
      <c r="O84" s="89">
        <f>'[1]Tavush (2)'!O84+[1]Tavush!O84</f>
        <v>0</v>
      </c>
      <c r="P84" s="89">
        <f>'[1]Tavush (2)'!P84+[1]Tavush!P84</f>
        <v>0</v>
      </c>
      <c r="Q84" s="89">
        <f>'[1]Tavush (2)'!Q84+[1]Tavush!Q84</f>
        <v>0</v>
      </c>
      <c r="R84" s="38">
        <f>'[1]Tavush (2)'!R84+[1]Tavush!R84</f>
        <v>0</v>
      </c>
      <c r="S84" s="38">
        <f>'[1]Tavush (2)'!S84+[1]Tavush!S84</f>
        <v>0</v>
      </c>
      <c r="T84" s="38">
        <f>'[1]Tavush (2)'!T84+[1]Tavush!T84</f>
        <v>0</v>
      </c>
      <c r="U84" s="34">
        <f t="shared" ref="U84:U115" si="29">D84+F84</f>
        <v>0</v>
      </c>
      <c r="V84" s="34">
        <f t="shared" ref="V84:V115" si="30">J84+K84+M84</f>
        <v>0</v>
      </c>
      <c r="W84" s="25">
        <f t="shared" ref="W84:W115" si="31">J84</f>
        <v>0</v>
      </c>
      <c r="X84" s="25">
        <f t="shared" ref="X84:X115" si="32">G84+H84+I84</f>
        <v>0</v>
      </c>
      <c r="Y84" s="25">
        <f t="shared" ref="Y84:Y115" si="33">Q84</f>
        <v>0</v>
      </c>
      <c r="Z84" s="25">
        <f t="shared" ref="Z84:Z115" si="34">O84+P84</f>
        <v>0</v>
      </c>
      <c r="AA84" s="25">
        <f t="shared" ref="AA84:AA115" si="35">T84</f>
        <v>0</v>
      </c>
      <c r="AB84" s="25">
        <f t="shared" ref="AB84:AB115" si="36">R84+S84</f>
        <v>0</v>
      </c>
    </row>
    <row r="85" spans="1:28" ht="20.100000000000001" customHeight="1" x14ac:dyDescent="0.25">
      <c r="A85" s="10" t="s">
        <v>277</v>
      </c>
      <c r="B85" s="5" t="s">
        <v>627</v>
      </c>
      <c r="C85" s="5">
        <v>167</v>
      </c>
      <c r="D85" s="89">
        <f>'[1]Tavush (2)'!D85+[1]Tavush!D85</f>
        <v>0</v>
      </c>
      <c r="E85" s="89">
        <f>'[1]Tavush (2)'!E85+[1]Tavush!E85</f>
        <v>0</v>
      </c>
      <c r="F85" s="89">
        <f>'[1]Tavush (2)'!F85+[1]Tavush!F85</f>
        <v>0</v>
      </c>
      <c r="G85" s="89">
        <f>'[1]Tavush (2)'!G85+[1]Tavush!G85</f>
        <v>0</v>
      </c>
      <c r="H85" s="89">
        <f>'[1]Tavush (2)'!H85+[1]Tavush!H85</f>
        <v>0</v>
      </c>
      <c r="I85" s="89">
        <f>'[1]Tavush (2)'!I85+[1]Tavush!I85</f>
        <v>0</v>
      </c>
      <c r="J85" s="89">
        <f>'[1]Tavush (2)'!J85+[1]Tavush!J85</f>
        <v>0</v>
      </c>
      <c r="K85" s="89">
        <f>'[1]Tavush (2)'!K85+[1]Tavush!K85</f>
        <v>0</v>
      </c>
      <c r="L85" s="89">
        <f>'[1]Tavush (2)'!L85+[1]Tavush!L85</f>
        <v>0</v>
      </c>
      <c r="M85" s="89">
        <f>'[1]Tavush (2)'!M85+[1]Tavush!M85</f>
        <v>0</v>
      </c>
      <c r="N85" s="89">
        <f>'[1]Tavush (2)'!N85+[1]Tavush!N85</f>
        <v>0</v>
      </c>
      <c r="O85" s="89">
        <f>'[1]Tavush (2)'!O85+[1]Tavush!O85</f>
        <v>0</v>
      </c>
      <c r="P85" s="89">
        <f>'[1]Tavush (2)'!P85+[1]Tavush!P85</f>
        <v>0</v>
      </c>
      <c r="Q85" s="89">
        <f>'[1]Tavush (2)'!Q85+[1]Tavush!Q85</f>
        <v>0</v>
      </c>
      <c r="R85" s="38">
        <f>'[1]Tavush (2)'!R85+[1]Tavush!R85</f>
        <v>0</v>
      </c>
      <c r="S85" s="38">
        <f>'[1]Tavush (2)'!S85+[1]Tavush!S85</f>
        <v>0</v>
      </c>
      <c r="T85" s="38">
        <f>'[1]Tavush (2)'!T85+[1]Tavush!T85</f>
        <v>0</v>
      </c>
      <c r="U85" s="34">
        <f t="shared" si="29"/>
        <v>0</v>
      </c>
      <c r="V85" s="34">
        <f t="shared" si="30"/>
        <v>0</v>
      </c>
      <c r="W85" s="25">
        <f t="shared" si="31"/>
        <v>0</v>
      </c>
      <c r="X85" s="25">
        <f t="shared" si="32"/>
        <v>0</v>
      </c>
      <c r="Y85" s="25">
        <f t="shared" si="33"/>
        <v>0</v>
      </c>
      <c r="Z85" s="25">
        <f t="shared" si="34"/>
        <v>0</v>
      </c>
      <c r="AA85" s="25">
        <f t="shared" si="35"/>
        <v>0</v>
      </c>
      <c r="AB85" s="25">
        <f t="shared" si="36"/>
        <v>0</v>
      </c>
    </row>
    <row r="86" spans="1:28" ht="20.100000000000001" customHeight="1" x14ac:dyDescent="0.25">
      <c r="A86" s="10" t="s">
        <v>276</v>
      </c>
      <c r="B86" s="5" t="s">
        <v>535</v>
      </c>
      <c r="C86" s="5">
        <v>168</v>
      </c>
      <c r="D86" s="89">
        <f>'[1]Tavush (2)'!D86+[1]Tavush!D86</f>
        <v>0</v>
      </c>
      <c r="E86" s="89">
        <f>'[1]Tavush (2)'!E86+[1]Tavush!E86</f>
        <v>0</v>
      </c>
      <c r="F86" s="89">
        <f>'[1]Tavush (2)'!F86+[1]Tavush!F86</f>
        <v>0</v>
      </c>
      <c r="G86" s="89">
        <f>'[1]Tavush (2)'!G86+[1]Tavush!G86</f>
        <v>0</v>
      </c>
      <c r="H86" s="89">
        <f>'[1]Tavush (2)'!H86+[1]Tavush!H86</f>
        <v>0</v>
      </c>
      <c r="I86" s="89">
        <f>'[1]Tavush (2)'!I86+[1]Tavush!I86</f>
        <v>0</v>
      </c>
      <c r="J86" s="89">
        <f>'[1]Tavush (2)'!J86+[1]Tavush!J86</f>
        <v>0</v>
      </c>
      <c r="K86" s="89">
        <f>'[1]Tavush (2)'!K86+[1]Tavush!K86</f>
        <v>0</v>
      </c>
      <c r="L86" s="89">
        <f>'[1]Tavush (2)'!L86+[1]Tavush!L86</f>
        <v>0</v>
      </c>
      <c r="M86" s="89">
        <f>'[1]Tavush (2)'!M86+[1]Tavush!M86</f>
        <v>0</v>
      </c>
      <c r="N86" s="89">
        <f>'[1]Tavush (2)'!N86+[1]Tavush!N86</f>
        <v>0</v>
      </c>
      <c r="O86" s="89">
        <f>'[1]Tavush (2)'!O86+[1]Tavush!O86</f>
        <v>0</v>
      </c>
      <c r="P86" s="89">
        <f>'[1]Tavush (2)'!P86+[1]Tavush!P86</f>
        <v>0</v>
      </c>
      <c r="Q86" s="89">
        <f>'[1]Tavush (2)'!Q86+[1]Tavush!Q86</f>
        <v>0</v>
      </c>
      <c r="R86" s="38">
        <f>'[1]Tavush (2)'!R86+[1]Tavush!R86</f>
        <v>0</v>
      </c>
      <c r="S86" s="38">
        <f>'[1]Tavush (2)'!S86+[1]Tavush!S86</f>
        <v>0</v>
      </c>
      <c r="T86" s="38">
        <f>'[1]Tavush (2)'!T86+[1]Tavush!T86</f>
        <v>0</v>
      </c>
      <c r="U86" s="34">
        <f t="shared" si="29"/>
        <v>0</v>
      </c>
      <c r="V86" s="34">
        <f t="shared" si="30"/>
        <v>0</v>
      </c>
      <c r="W86" s="25">
        <f t="shared" si="31"/>
        <v>0</v>
      </c>
      <c r="X86" s="25">
        <f t="shared" si="32"/>
        <v>0</v>
      </c>
      <c r="Y86" s="25">
        <f t="shared" si="33"/>
        <v>0</v>
      </c>
      <c r="Z86" s="25">
        <f t="shared" si="34"/>
        <v>0</v>
      </c>
      <c r="AA86" s="25">
        <f t="shared" si="35"/>
        <v>0</v>
      </c>
      <c r="AB86" s="25">
        <f t="shared" si="36"/>
        <v>0</v>
      </c>
    </row>
    <row r="87" spans="1:28" ht="20.100000000000001" customHeight="1" x14ac:dyDescent="0.25">
      <c r="A87" s="10" t="s">
        <v>275</v>
      </c>
      <c r="B87" s="5" t="s">
        <v>536</v>
      </c>
      <c r="C87" s="5">
        <v>169</v>
      </c>
      <c r="D87" s="89">
        <f>'[1]Tavush (2)'!D87+[1]Tavush!D87</f>
        <v>0</v>
      </c>
      <c r="E87" s="89">
        <f>'[1]Tavush (2)'!E87+[1]Tavush!E87</f>
        <v>0</v>
      </c>
      <c r="F87" s="89">
        <f>'[1]Tavush (2)'!F87+[1]Tavush!F87</f>
        <v>0</v>
      </c>
      <c r="G87" s="89">
        <f>'[1]Tavush (2)'!G87+[1]Tavush!G87</f>
        <v>0</v>
      </c>
      <c r="H87" s="89">
        <f>'[1]Tavush (2)'!H87+[1]Tavush!H87</f>
        <v>0</v>
      </c>
      <c r="I87" s="89">
        <f>'[1]Tavush (2)'!I87+[1]Tavush!I87</f>
        <v>0</v>
      </c>
      <c r="J87" s="89">
        <f>'[1]Tavush (2)'!J87+[1]Tavush!J87</f>
        <v>0</v>
      </c>
      <c r="K87" s="89">
        <f>'[1]Tavush (2)'!K87+[1]Tavush!K87</f>
        <v>0</v>
      </c>
      <c r="L87" s="89">
        <f>'[1]Tavush (2)'!L87+[1]Tavush!L87</f>
        <v>0</v>
      </c>
      <c r="M87" s="89">
        <f>'[1]Tavush (2)'!M87+[1]Tavush!M87</f>
        <v>0</v>
      </c>
      <c r="N87" s="89">
        <f>'[1]Tavush (2)'!N87+[1]Tavush!N87</f>
        <v>0</v>
      </c>
      <c r="O87" s="89">
        <f>'[1]Tavush (2)'!O87+[1]Tavush!O87</f>
        <v>0</v>
      </c>
      <c r="P87" s="89">
        <f>'[1]Tavush (2)'!P87+[1]Tavush!P87</f>
        <v>0</v>
      </c>
      <c r="Q87" s="89">
        <f>'[1]Tavush (2)'!Q87+[1]Tavush!Q87</f>
        <v>0</v>
      </c>
      <c r="R87" s="38">
        <f>'[1]Tavush (2)'!R87+[1]Tavush!R87</f>
        <v>0</v>
      </c>
      <c r="S87" s="38">
        <f>'[1]Tavush (2)'!S87+[1]Tavush!S87</f>
        <v>0</v>
      </c>
      <c r="T87" s="38">
        <f>'[1]Tavush (2)'!T87+[1]Tavush!T87</f>
        <v>0</v>
      </c>
      <c r="U87" s="34">
        <f t="shared" si="29"/>
        <v>0</v>
      </c>
      <c r="V87" s="34">
        <f t="shared" si="30"/>
        <v>0</v>
      </c>
      <c r="W87" s="25">
        <f t="shared" si="31"/>
        <v>0</v>
      </c>
      <c r="X87" s="25">
        <f t="shared" si="32"/>
        <v>0</v>
      </c>
      <c r="Y87" s="25">
        <f t="shared" si="33"/>
        <v>0</v>
      </c>
      <c r="Z87" s="25">
        <f t="shared" si="34"/>
        <v>0</v>
      </c>
      <c r="AA87" s="25">
        <f t="shared" si="35"/>
        <v>0</v>
      </c>
      <c r="AB87" s="25">
        <f t="shared" si="36"/>
        <v>0</v>
      </c>
    </row>
    <row r="88" spans="1:28" ht="20.100000000000001" customHeight="1" x14ac:dyDescent="0.25">
      <c r="A88" s="10" t="s">
        <v>274</v>
      </c>
      <c r="B88" s="5" t="s">
        <v>537</v>
      </c>
      <c r="C88" s="5">
        <v>169.1</v>
      </c>
      <c r="D88" s="89">
        <f>'[1]Tavush (2)'!D88+[1]Tavush!D88</f>
        <v>0</v>
      </c>
      <c r="E88" s="89">
        <f>'[1]Tavush (2)'!E88+[1]Tavush!E88</f>
        <v>0</v>
      </c>
      <c r="F88" s="89">
        <f>'[1]Tavush (2)'!F88+[1]Tavush!F88</f>
        <v>0</v>
      </c>
      <c r="G88" s="89">
        <f>'[1]Tavush (2)'!G88+[1]Tavush!G88</f>
        <v>0</v>
      </c>
      <c r="H88" s="89">
        <f>'[1]Tavush (2)'!H88+[1]Tavush!H88</f>
        <v>0</v>
      </c>
      <c r="I88" s="89">
        <f>'[1]Tavush (2)'!I88+[1]Tavush!I88</f>
        <v>0</v>
      </c>
      <c r="J88" s="89">
        <f>'[1]Tavush (2)'!J88+[1]Tavush!J88</f>
        <v>0</v>
      </c>
      <c r="K88" s="89">
        <f>'[1]Tavush (2)'!K88+[1]Tavush!K88</f>
        <v>0</v>
      </c>
      <c r="L88" s="89">
        <f>'[1]Tavush (2)'!L88+[1]Tavush!L88</f>
        <v>0</v>
      </c>
      <c r="M88" s="89">
        <f>'[1]Tavush (2)'!M88+[1]Tavush!M88</f>
        <v>0</v>
      </c>
      <c r="N88" s="89">
        <f>'[1]Tavush (2)'!N88+[1]Tavush!N88</f>
        <v>0</v>
      </c>
      <c r="O88" s="89">
        <f>'[1]Tavush (2)'!O88+[1]Tavush!O88</f>
        <v>0</v>
      </c>
      <c r="P88" s="89">
        <f>'[1]Tavush (2)'!P88+[1]Tavush!P88</f>
        <v>0</v>
      </c>
      <c r="Q88" s="89">
        <f>'[1]Tavush (2)'!Q88+[1]Tavush!Q88</f>
        <v>0</v>
      </c>
      <c r="R88" s="38">
        <f>'[1]Tavush (2)'!R88+[1]Tavush!R88</f>
        <v>0</v>
      </c>
      <c r="S88" s="38">
        <f>'[1]Tavush (2)'!S88+[1]Tavush!S88</f>
        <v>0</v>
      </c>
      <c r="T88" s="38">
        <f>'[1]Tavush (2)'!T88+[1]Tavush!T88</f>
        <v>0</v>
      </c>
      <c r="U88" s="34">
        <f t="shared" si="29"/>
        <v>0</v>
      </c>
      <c r="V88" s="34">
        <f t="shared" si="30"/>
        <v>0</v>
      </c>
      <c r="W88" s="25">
        <f t="shared" si="31"/>
        <v>0</v>
      </c>
      <c r="X88" s="25">
        <f t="shared" si="32"/>
        <v>0</v>
      </c>
      <c r="Y88" s="25">
        <f t="shared" si="33"/>
        <v>0</v>
      </c>
      <c r="Z88" s="25">
        <f t="shared" si="34"/>
        <v>0</v>
      </c>
      <c r="AA88" s="25">
        <f t="shared" si="35"/>
        <v>0</v>
      </c>
      <c r="AB88" s="25">
        <f t="shared" si="36"/>
        <v>0</v>
      </c>
    </row>
    <row r="89" spans="1:28" ht="20.100000000000001" customHeight="1" x14ac:dyDescent="0.25">
      <c r="A89" s="10" t="s">
        <v>273</v>
      </c>
      <c r="B89" s="5" t="s">
        <v>417</v>
      </c>
      <c r="C89" s="5">
        <v>170</v>
      </c>
      <c r="D89" s="89">
        <f>'[1]Tavush (2)'!D89+[1]Tavush!D89</f>
        <v>0</v>
      </c>
      <c r="E89" s="89">
        <f>'[1]Tavush (2)'!E89+[1]Tavush!E89</f>
        <v>0</v>
      </c>
      <c r="F89" s="89">
        <f>'[1]Tavush (2)'!F89+[1]Tavush!F89</f>
        <v>0</v>
      </c>
      <c r="G89" s="89">
        <f>'[1]Tavush (2)'!G89+[1]Tavush!G89</f>
        <v>0</v>
      </c>
      <c r="H89" s="89">
        <f>'[1]Tavush (2)'!H89+[1]Tavush!H89</f>
        <v>0</v>
      </c>
      <c r="I89" s="89">
        <f>'[1]Tavush (2)'!I89+[1]Tavush!I89</f>
        <v>0</v>
      </c>
      <c r="J89" s="89">
        <f>'[1]Tavush (2)'!J89+[1]Tavush!J89</f>
        <v>0</v>
      </c>
      <c r="K89" s="89">
        <f>'[1]Tavush (2)'!K89+[1]Tavush!K89</f>
        <v>0</v>
      </c>
      <c r="L89" s="89">
        <f>'[1]Tavush (2)'!L89+[1]Tavush!L89</f>
        <v>0</v>
      </c>
      <c r="M89" s="89">
        <f>'[1]Tavush (2)'!M89+[1]Tavush!M89</f>
        <v>0</v>
      </c>
      <c r="N89" s="89">
        <f>'[1]Tavush (2)'!N89+[1]Tavush!N89</f>
        <v>0</v>
      </c>
      <c r="O89" s="89">
        <f>'[1]Tavush (2)'!O89+[1]Tavush!O89</f>
        <v>0</v>
      </c>
      <c r="P89" s="89">
        <f>'[1]Tavush (2)'!P89+[1]Tavush!P89</f>
        <v>0</v>
      </c>
      <c r="Q89" s="89">
        <f>'[1]Tavush (2)'!Q89+[1]Tavush!Q89</f>
        <v>0</v>
      </c>
      <c r="R89" s="38">
        <f>'[1]Tavush (2)'!R89+[1]Tavush!R89</f>
        <v>0</v>
      </c>
      <c r="S89" s="38">
        <f>'[1]Tavush (2)'!S89+[1]Tavush!S89</f>
        <v>0</v>
      </c>
      <c r="T89" s="38">
        <f>'[1]Tavush (2)'!T89+[1]Tavush!T89</f>
        <v>0</v>
      </c>
      <c r="U89" s="34">
        <f t="shared" si="29"/>
        <v>0</v>
      </c>
      <c r="V89" s="34">
        <f t="shared" si="30"/>
        <v>0</v>
      </c>
      <c r="W89" s="25">
        <f t="shared" si="31"/>
        <v>0</v>
      </c>
      <c r="X89" s="25">
        <f t="shared" si="32"/>
        <v>0</v>
      </c>
      <c r="Y89" s="25">
        <f t="shared" si="33"/>
        <v>0</v>
      </c>
      <c r="Z89" s="25">
        <f t="shared" si="34"/>
        <v>0</v>
      </c>
      <c r="AA89" s="25">
        <f t="shared" si="35"/>
        <v>0</v>
      </c>
      <c r="AB89" s="25">
        <f t="shared" si="36"/>
        <v>0</v>
      </c>
    </row>
    <row r="90" spans="1:28" ht="20.100000000000001" customHeight="1" x14ac:dyDescent="0.25">
      <c r="A90" s="10" t="s">
        <v>272</v>
      </c>
      <c r="B90" s="5" t="s">
        <v>538</v>
      </c>
      <c r="C90" s="5">
        <v>171</v>
      </c>
      <c r="D90" s="89">
        <f>'[1]Tavush (2)'!D90+[1]Tavush!D90</f>
        <v>0</v>
      </c>
      <c r="E90" s="89">
        <f>'[1]Tavush (2)'!E90+[1]Tavush!E90</f>
        <v>0</v>
      </c>
      <c r="F90" s="89">
        <f>'[1]Tavush (2)'!F90+[1]Tavush!F90</f>
        <v>0</v>
      </c>
      <c r="G90" s="89">
        <f>'[1]Tavush (2)'!G90+[1]Tavush!G90</f>
        <v>0</v>
      </c>
      <c r="H90" s="89">
        <f>'[1]Tavush (2)'!H90+[1]Tavush!H90</f>
        <v>0</v>
      </c>
      <c r="I90" s="89">
        <f>'[1]Tavush (2)'!I90+[1]Tavush!I90</f>
        <v>0</v>
      </c>
      <c r="J90" s="89">
        <f>'[1]Tavush (2)'!J90+[1]Tavush!J90</f>
        <v>0</v>
      </c>
      <c r="K90" s="89">
        <f>'[1]Tavush (2)'!K90+[1]Tavush!K90</f>
        <v>0</v>
      </c>
      <c r="L90" s="89">
        <f>'[1]Tavush (2)'!L90+[1]Tavush!L90</f>
        <v>0</v>
      </c>
      <c r="M90" s="89">
        <f>'[1]Tavush (2)'!M90+[1]Tavush!M90</f>
        <v>0</v>
      </c>
      <c r="N90" s="89">
        <f>'[1]Tavush (2)'!N90+[1]Tavush!N90</f>
        <v>0</v>
      </c>
      <c r="O90" s="89">
        <f>'[1]Tavush (2)'!O90+[1]Tavush!O90</f>
        <v>0</v>
      </c>
      <c r="P90" s="89">
        <f>'[1]Tavush (2)'!P90+[1]Tavush!P90</f>
        <v>0</v>
      </c>
      <c r="Q90" s="89">
        <f>'[1]Tavush (2)'!Q90+[1]Tavush!Q90</f>
        <v>0</v>
      </c>
      <c r="R90" s="38">
        <f>'[1]Tavush (2)'!R90+[1]Tavush!R90</f>
        <v>0</v>
      </c>
      <c r="S90" s="38">
        <f>'[1]Tavush (2)'!S90+[1]Tavush!S90</f>
        <v>0</v>
      </c>
      <c r="T90" s="38">
        <f>'[1]Tavush (2)'!T90+[1]Tavush!T90</f>
        <v>0</v>
      </c>
      <c r="U90" s="34">
        <f t="shared" si="29"/>
        <v>0</v>
      </c>
      <c r="V90" s="34">
        <f t="shared" si="30"/>
        <v>0</v>
      </c>
      <c r="W90" s="25">
        <f t="shared" si="31"/>
        <v>0</v>
      </c>
      <c r="X90" s="25">
        <f t="shared" si="32"/>
        <v>0</v>
      </c>
      <c r="Y90" s="25">
        <f t="shared" si="33"/>
        <v>0</v>
      </c>
      <c r="Z90" s="25">
        <f t="shared" si="34"/>
        <v>0</v>
      </c>
      <c r="AA90" s="25">
        <f t="shared" si="35"/>
        <v>0</v>
      </c>
      <c r="AB90" s="25">
        <f t="shared" si="36"/>
        <v>0</v>
      </c>
    </row>
    <row r="91" spans="1:28" ht="20.100000000000001" customHeight="1" x14ac:dyDescent="0.25">
      <c r="A91" s="10" t="s">
        <v>693</v>
      </c>
      <c r="B91" s="5" t="s">
        <v>694</v>
      </c>
      <c r="C91" s="5">
        <v>171.1</v>
      </c>
      <c r="D91" s="89">
        <f>'[1]Tavush (2)'!D91+[1]Tavush!D91</f>
        <v>0</v>
      </c>
      <c r="E91" s="89">
        <f>'[1]Tavush (2)'!E91+[1]Tavush!E91</f>
        <v>0</v>
      </c>
      <c r="F91" s="89">
        <f>'[1]Tavush (2)'!F91+[1]Tavush!F91</f>
        <v>0</v>
      </c>
      <c r="G91" s="89">
        <f>'[1]Tavush (2)'!G91+[1]Tavush!G91</f>
        <v>0</v>
      </c>
      <c r="H91" s="89">
        <f>'[1]Tavush (2)'!H91+[1]Tavush!H91</f>
        <v>0</v>
      </c>
      <c r="I91" s="89">
        <f>'[1]Tavush (2)'!I91+[1]Tavush!I91</f>
        <v>0</v>
      </c>
      <c r="J91" s="89">
        <f>'[1]Tavush (2)'!J91+[1]Tavush!J91</f>
        <v>0</v>
      </c>
      <c r="K91" s="89">
        <f>'[1]Tavush (2)'!K91+[1]Tavush!K91</f>
        <v>0</v>
      </c>
      <c r="L91" s="89">
        <f>'[1]Tavush (2)'!L91+[1]Tavush!L91</f>
        <v>0</v>
      </c>
      <c r="M91" s="89">
        <f>'[1]Tavush (2)'!M91+[1]Tavush!M91</f>
        <v>0</v>
      </c>
      <c r="N91" s="89">
        <f>'[1]Tavush (2)'!N91+[1]Tavush!N91</f>
        <v>0</v>
      </c>
      <c r="O91" s="89">
        <f>'[1]Tavush (2)'!O91+[1]Tavush!O91</f>
        <v>0</v>
      </c>
      <c r="P91" s="89">
        <f>'[1]Tavush (2)'!P91+[1]Tavush!P91</f>
        <v>0</v>
      </c>
      <c r="Q91" s="89">
        <f>'[1]Tavush (2)'!Q91+[1]Tavush!Q91</f>
        <v>0</v>
      </c>
      <c r="R91" s="38">
        <f>'[1]Tavush (2)'!R91+[1]Tavush!R91</f>
        <v>0</v>
      </c>
      <c r="S91" s="38">
        <f>'[1]Tavush (2)'!S91+[1]Tavush!S91</f>
        <v>0</v>
      </c>
      <c r="T91" s="38">
        <f>'[1]Tavush (2)'!T91+[1]Tavush!T91</f>
        <v>0</v>
      </c>
      <c r="U91" s="34">
        <f t="shared" si="29"/>
        <v>0</v>
      </c>
      <c r="V91" s="34">
        <f t="shared" si="30"/>
        <v>0</v>
      </c>
      <c r="W91" s="25">
        <f t="shared" si="31"/>
        <v>0</v>
      </c>
      <c r="X91" s="25">
        <f t="shared" si="32"/>
        <v>0</v>
      </c>
      <c r="Y91" s="25">
        <f t="shared" si="33"/>
        <v>0</v>
      </c>
      <c r="Z91" s="25">
        <f t="shared" si="34"/>
        <v>0</v>
      </c>
      <c r="AA91" s="25">
        <f t="shared" si="35"/>
        <v>0</v>
      </c>
      <c r="AB91" s="25">
        <f t="shared" si="36"/>
        <v>0</v>
      </c>
    </row>
    <row r="92" spans="1:28" ht="20.100000000000001" customHeight="1" x14ac:dyDescent="0.25">
      <c r="A92" s="10" t="s">
        <v>271</v>
      </c>
      <c r="B92" s="5" t="s">
        <v>539</v>
      </c>
      <c r="C92" s="5">
        <v>172</v>
      </c>
      <c r="D92" s="89">
        <f>'[1]Tavush (2)'!D92+[1]Tavush!D92</f>
        <v>0</v>
      </c>
      <c r="E92" s="89">
        <f>'[1]Tavush (2)'!E92+[1]Tavush!E92</f>
        <v>0</v>
      </c>
      <c r="F92" s="89">
        <f>'[1]Tavush (2)'!F92+[1]Tavush!F92</f>
        <v>0</v>
      </c>
      <c r="G92" s="89">
        <f>'[1]Tavush (2)'!G92+[1]Tavush!G92</f>
        <v>0</v>
      </c>
      <c r="H92" s="89">
        <f>'[1]Tavush (2)'!H92+[1]Tavush!H92</f>
        <v>0</v>
      </c>
      <c r="I92" s="89">
        <f>'[1]Tavush (2)'!I92+[1]Tavush!I92</f>
        <v>0</v>
      </c>
      <c r="J92" s="89">
        <f>'[1]Tavush (2)'!J92+[1]Tavush!J92</f>
        <v>0</v>
      </c>
      <c r="K92" s="89">
        <f>'[1]Tavush (2)'!K92+[1]Tavush!K92</f>
        <v>0</v>
      </c>
      <c r="L92" s="89">
        <f>'[1]Tavush (2)'!L92+[1]Tavush!L92</f>
        <v>0</v>
      </c>
      <c r="M92" s="89">
        <f>'[1]Tavush (2)'!M92+[1]Tavush!M92</f>
        <v>0</v>
      </c>
      <c r="N92" s="89">
        <f>'[1]Tavush (2)'!N92+[1]Tavush!N92</f>
        <v>0</v>
      </c>
      <c r="O92" s="89">
        <f>'[1]Tavush (2)'!O92+[1]Tavush!O92</f>
        <v>0</v>
      </c>
      <c r="P92" s="89">
        <f>'[1]Tavush (2)'!P92+[1]Tavush!P92</f>
        <v>0</v>
      </c>
      <c r="Q92" s="89">
        <f>'[1]Tavush (2)'!Q92+[1]Tavush!Q92</f>
        <v>0</v>
      </c>
      <c r="R92" s="38">
        <f>'[1]Tavush (2)'!R92+[1]Tavush!R92</f>
        <v>0</v>
      </c>
      <c r="S92" s="38">
        <f>'[1]Tavush (2)'!S92+[1]Tavush!S92</f>
        <v>0</v>
      </c>
      <c r="T92" s="38">
        <f>'[1]Tavush (2)'!T92+[1]Tavush!T92</f>
        <v>0</v>
      </c>
      <c r="U92" s="34">
        <f t="shared" si="29"/>
        <v>0</v>
      </c>
      <c r="V92" s="34">
        <f t="shared" si="30"/>
        <v>0</v>
      </c>
      <c r="W92" s="25">
        <f t="shared" si="31"/>
        <v>0</v>
      </c>
      <c r="X92" s="25">
        <f t="shared" si="32"/>
        <v>0</v>
      </c>
      <c r="Y92" s="25">
        <f t="shared" si="33"/>
        <v>0</v>
      </c>
      <c r="Z92" s="25">
        <f t="shared" si="34"/>
        <v>0</v>
      </c>
      <c r="AA92" s="25">
        <f t="shared" si="35"/>
        <v>0</v>
      </c>
      <c r="AB92" s="25">
        <f t="shared" si="36"/>
        <v>0</v>
      </c>
    </row>
    <row r="93" spans="1:28" ht="20.100000000000001" customHeight="1" x14ac:dyDescent="0.25">
      <c r="A93" s="10" t="s">
        <v>270</v>
      </c>
      <c r="B93" s="5" t="s">
        <v>695</v>
      </c>
      <c r="C93" s="5">
        <v>173</v>
      </c>
      <c r="D93" s="89">
        <f>'[1]Tavush (2)'!D93+[1]Tavush!D93</f>
        <v>0</v>
      </c>
      <c r="E93" s="89">
        <f>'[1]Tavush (2)'!E93+[1]Tavush!E93</f>
        <v>0</v>
      </c>
      <c r="F93" s="89">
        <f>'[1]Tavush (2)'!F93+[1]Tavush!F93</f>
        <v>0</v>
      </c>
      <c r="G93" s="89">
        <f>'[1]Tavush (2)'!G93+[1]Tavush!G93</f>
        <v>0</v>
      </c>
      <c r="H93" s="89">
        <f>'[1]Tavush (2)'!H93+[1]Tavush!H93</f>
        <v>0</v>
      </c>
      <c r="I93" s="89">
        <f>'[1]Tavush (2)'!I93+[1]Tavush!I93</f>
        <v>0</v>
      </c>
      <c r="J93" s="89">
        <f>'[1]Tavush (2)'!J93+[1]Tavush!J93</f>
        <v>0</v>
      </c>
      <c r="K93" s="89">
        <f>'[1]Tavush (2)'!K93+[1]Tavush!K93</f>
        <v>0</v>
      </c>
      <c r="L93" s="89">
        <f>'[1]Tavush (2)'!L93+[1]Tavush!L93</f>
        <v>0</v>
      </c>
      <c r="M93" s="89">
        <f>'[1]Tavush (2)'!M93+[1]Tavush!M93</f>
        <v>0</v>
      </c>
      <c r="N93" s="89">
        <f>'[1]Tavush (2)'!N93+[1]Tavush!N93</f>
        <v>0</v>
      </c>
      <c r="O93" s="89">
        <f>'[1]Tavush (2)'!O93+[1]Tavush!O93</f>
        <v>0</v>
      </c>
      <c r="P93" s="89">
        <f>'[1]Tavush (2)'!P93+[1]Tavush!P93</f>
        <v>0</v>
      </c>
      <c r="Q93" s="89">
        <f>'[1]Tavush (2)'!Q93+[1]Tavush!Q93</f>
        <v>0</v>
      </c>
      <c r="R93" s="38">
        <f>'[1]Tavush (2)'!R93+[1]Tavush!R93</f>
        <v>0</v>
      </c>
      <c r="S93" s="38">
        <f>'[1]Tavush (2)'!S93+[1]Tavush!S93</f>
        <v>0</v>
      </c>
      <c r="T93" s="38">
        <f>'[1]Tavush (2)'!T93+[1]Tavush!T93</f>
        <v>0</v>
      </c>
      <c r="U93" s="34">
        <f t="shared" si="29"/>
        <v>0</v>
      </c>
      <c r="V93" s="34">
        <f t="shared" si="30"/>
        <v>0</v>
      </c>
      <c r="W93" s="25">
        <f t="shared" si="31"/>
        <v>0</v>
      </c>
      <c r="X93" s="25">
        <f t="shared" si="32"/>
        <v>0</v>
      </c>
      <c r="Y93" s="25">
        <f t="shared" si="33"/>
        <v>0</v>
      </c>
      <c r="Z93" s="25">
        <f t="shared" si="34"/>
        <v>0</v>
      </c>
      <c r="AA93" s="25">
        <f t="shared" si="35"/>
        <v>0</v>
      </c>
      <c r="AB93" s="25">
        <f t="shared" si="36"/>
        <v>0</v>
      </c>
    </row>
    <row r="94" spans="1:28" ht="20.100000000000001" customHeight="1" x14ac:dyDescent="0.25">
      <c r="A94" s="10" t="s">
        <v>269</v>
      </c>
      <c r="B94" s="5" t="s">
        <v>493</v>
      </c>
      <c r="C94" s="5">
        <v>174</v>
      </c>
      <c r="D94" s="89">
        <f>'[1]Tavush (2)'!D94+[1]Tavush!D94</f>
        <v>0</v>
      </c>
      <c r="E94" s="89">
        <f>'[1]Tavush (2)'!E94+[1]Tavush!E94</f>
        <v>0</v>
      </c>
      <c r="F94" s="89">
        <f>'[1]Tavush (2)'!F94+[1]Tavush!F94</f>
        <v>0</v>
      </c>
      <c r="G94" s="89">
        <f>'[1]Tavush (2)'!G94+[1]Tavush!G94</f>
        <v>0</v>
      </c>
      <c r="H94" s="89">
        <f>'[1]Tavush (2)'!H94+[1]Tavush!H94</f>
        <v>0</v>
      </c>
      <c r="I94" s="89">
        <f>'[1]Tavush (2)'!I94+[1]Tavush!I94</f>
        <v>0</v>
      </c>
      <c r="J94" s="89">
        <f>'[1]Tavush (2)'!J94+[1]Tavush!J94</f>
        <v>0</v>
      </c>
      <c r="K94" s="89">
        <f>'[1]Tavush (2)'!K94+[1]Tavush!K94</f>
        <v>0</v>
      </c>
      <c r="L94" s="89">
        <f>'[1]Tavush (2)'!L94+[1]Tavush!L94</f>
        <v>0</v>
      </c>
      <c r="M94" s="89">
        <f>'[1]Tavush (2)'!M94+[1]Tavush!M94</f>
        <v>0</v>
      </c>
      <c r="N94" s="89">
        <f>'[1]Tavush (2)'!N94+[1]Tavush!N94</f>
        <v>0</v>
      </c>
      <c r="O94" s="89">
        <f>'[1]Tavush (2)'!O94+[1]Tavush!O94</f>
        <v>0</v>
      </c>
      <c r="P94" s="89">
        <f>'[1]Tavush (2)'!P94+[1]Tavush!P94</f>
        <v>0</v>
      </c>
      <c r="Q94" s="89">
        <f>'[1]Tavush (2)'!Q94+[1]Tavush!Q94</f>
        <v>0</v>
      </c>
      <c r="R94" s="38">
        <f>'[1]Tavush (2)'!R94+[1]Tavush!R94</f>
        <v>0</v>
      </c>
      <c r="S94" s="38">
        <f>'[1]Tavush (2)'!S94+[1]Tavush!S94</f>
        <v>0</v>
      </c>
      <c r="T94" s="38">
        <f>'[1]Tavush (2)'!T94+[1]Tavush!T94</f>
        <v>0</v>
      </c>
      <c r="U94" s="34">
        <f t="shared" si="29"/>
        <v>0</v>
      </c>
      <c r="V94" s="34">
        <f t="shared" si="30"/>
        <v>0</v>
      </c>
      <c r="W94" s="25">
        <f t="shared" si="31"/>
        <v>0</v>
      </c>
      <c r="X94" s="25">
        <f t="shared" si="32"/>
        <v>0</v>
      </c>
      <c r="Y94" s="25">
        <f t="shared" si="33"/>
        <v>0</v>
      </c>
      <c r="Z94" s="25">
        <f t="shared" si="34"/>
        <v>0</v>
      </c>
      <c r="AA94" s="25">
        <f t="shared" si="35"/>
        <v>0</v>
      </c>
      <c r="AB94" s="25">
        <f t="shared" si="36"/>
        <v>0</v>
      </c>
    </row>
    <row r="95" spans="1:28" ht="20.100000000000001" customHeight="1" x14ac:dyDescent="0.25">
      <c r="A95" s="10" t="s">
        <v>268</v>
      </c>
      <c r="B95" s="7" t="s">
        <v>407</v>
      </c>
      <c r="C95" s="5"/>
      <c r="D95" s="89">
        <f>'[1]Tavush (2)'!D95+[1]Tavush!D95</f>
        <v>0</v>
      </c>
      <c r="E95" s="89">
        <f>'[1]Tavush (2)'!E95+[1]Tavush!E95</f>
        <v>0</v>
      </c>
      <c r="F95" s="89">
        <f>'[1]Tavush (2)'!F95+[1]Tavush!F95</f>
        <v>0</v>
      </c>
      <c r="G95" s="89">
        <f>'[1]Tavush (2)'!G95+[1]Tavush!G95</f>
        <v>0</v>
      </c>
      <c r="H95" s="89">
        <f>'[1]Tavush (2)'!H95+[1]Tavush!H95</f>
        <v>0</v>
      </c>
      <c r="I95" s="89">
        <f>'[1]Tavush (2)'!I95+[1]Tavush!I95</f>
        <v>0</v>
      </c>
      <c r="J95" s="89">
        <f>'[1]Tavush (2)'!J95+[1]Tavush!J95</f>
        <v>0</v>
      </c>
      <c r="K95" s="89">
        <f>'[1]Tavush (2)'!K95+[1]Tavush!K95</f>
        <v>0</v>
      </c>
      <c r="L95" s="89">
        <f>'[1]Tavush (2)'!L95+[1]Tavush!L95</f>
        <v>0</v>
      </c>
      <c r="M95" s="89">
        <f>'[1]Tavush (2)'!M95+[1]Tavush!M95</f>
        <v>0</v>
      </c>
      <c r="N95" s="89">
        <f>'[1]Tavush (2)'!N95+[1]Tavush!N95</f>
        <v>0</v>
      </c>
      <c r="O95" s="89">
        <f>'[1]Tavush (2)'!O95+[1]Tavush!O95</f>
        <v>0</v>
      </c>
      <c r="P95" s="89">
        <f>'[1]Tavush (2)'!P95+[1]Tavush!P95</f>
        <v>0</v>
      </c>
      <c r="Q95" s="89">
        <f>'[1]Tavush (2)'!Q95+[1]Tavush!Q95</f>
        <v>0</v>
      </c>
      <c r="R95" s="38">
        <f>'[1]Tavush (2)'!R95+[1]Tavush!R95</f>
        <v>0</v>
      </c>
      <c r="S95" s="38">
        <f>'[1]Tavush (2)'!S95+[1]Tavush!S95</f>
        <v>0</v>
      </c>
      <c r="T95" s="38">
        <f>'[1]Tavush (2)'!T95+[1]Tavush!T95</f>
        <v>0</v>
      </c>
      <c r="U95" s="34">
        <f t="shared" si="29"/>
        <v>0</v>
      </c>
      <c r="V95" s="34">
        <f t="shared" si="30"/>
        <v>0</v>
      </c>
      <c r="W95" s="25">
        <f t="shared" si="31"/>
        <v>0</v>
      </c>
      <c r="X95" s="25">
        <f t="shared" si="32"/>
        <v>0</v>
      </c>
      <c r="Y95" s="25">
        <f t="shared" si="33"/>
        <v>0</v>
      </c>
      <c r="Z95" s="25">
        <f t="shared" si="34"/>
        <v>0</v>
      </c>
      <c r="AA95" s="25">
        <f t="shared" si="35"/>
        <v>0</v>
      </c>
      <c r="AB95" s="25">
        <f t="shared" si="36"/>
        <v>0</v>
      </c>
    </row>
    <row r="96" spans="1:28" ht="20.100000000000001" customHeight="1" x14ac:dyDescent="0.25">
      <c r="A96" s="11" t="s">
        <v>267</v>
      </c>
      <c r="B96" s="2" t="s">
        <v>494</v>
      </c>
      <c r="C96" s="5"/>
      <c r="D96" s="83">
        <f t="shared" ref="D96:T96" si="37">SUM(D97:D111)</f>
        <v>9</v>
      </c>
      <c r="E96" s="83">
        <f t="shared" si="37"/>
        <v>0</v>
      </c>
      <c r="F96" s="83">
        <f t="shared" si="37"/>
        <v>15</v>
      </c>
      <c r="G96" s="83">
        <f t="shared" si="37"/>
        <v>14</v>
      </c>
      <c r="H96" s="83">
        <f t="shared" si="37"/>
        <v>1</v>
      </c>
      <c r="I96" s="83">
        <f t="shared" si="37"/>
        <v>1</v>
      </c>
      <c r="J96" s="83">
        <f t="shared" si="37"/>
        <v>16</v>
      </c>
      <c r="K96" s="83">
        <f t="shared" si="37"/>
        <v>1</v>
      </c>
      <c r="L96" s="83">
        <f t="shared" si="37"/>
        <v>0</v>
      </c>
      <c r="M96" s="83">
        <f t="shared" si="37"/>
        <v>7</v>
      </c>
      <c r="N96" s="83">
        <f t="shared" si="37"/>
        <v>0</v>
      </c>
      <c r="O96" s="83">
        <f t="shared" si="37"/>
        <v>6</v>
      </c>
      <c r="P96" s="83">
        <f t="shared" si="37"/>
        <v>1</v>
      </c>
      <c r="Q96" s="83">
        <f t="shared" si="37"/>
        <v>7</v>
      </c>
      <c r="R96" s="36">
        <f t="shared" si="37"/>
        <v>0</v>
      </c>
      <c r="S96" s="36">
        <f t="shared" si="37"/>
        <v>0</v>
      </c>
      <c r="T96" s="36">
        <f t="shared" si="37"/>
        <v>0</v>
      </c>
      <c r="U96" s="34">
        <f t="shared" si="29"/>
        <v>24</v>
      </c>
      <c r="V96" s="34">
        <f t="shared" si="30"/>
        <v>24</v>
      </c>
      <c r="W96" s="25">
        <f t="shared" si="31"/>
        <v>16</v>
      </c>
      <c r="X96" s="25">
        <f t="shared" si="32"/>
        <v>16</v>
      </c>
      <c r="Y96" s="25">
        <f t="shared" si="33"/>
        <v>7</v>
      </c>
      <c r="Z96" s="25">
        <f t="shared" si="34"/>
        <v>7</v>
      </c>
      <c r="AA96" s="25">
        <f t="shared" si="35"/>
        <v>0</v>
      </c>
      <c r="AB96" s="25">
        <f t="shared" si="36"/>
        <v>0</v>
      </c>
    </row>
    <row r="97" spans="1:28" ht="20.100000000000001" customHeight="1" x14ac:dyDescent="0.25">
      <c r="A97" s="10" t="s">
        <v>266</v>
      </c>
      <c r="B97" s="7" t="s">
        <v>418</v>
      </c>
      <c r="C97" s="5">
        <v>175</v>
      </c>
      <c r="D97" s="89">
        <f>'[1]Tavush (2)'!D97+[1]Tavush!D97</f>
        <v>0</v>
      </c>
      <c r="E97" s="89">
        <f>'[1]Tavush (2)'!E97+[1]Tavush!E97</f>
        <v>0</v>
      </c>
      <c r="F97" s="89">
        <f>'[1]Tavush (2)'!F97+[1]Tavush!F97</f>
        <v>1</v>
      </c>
      <c r="G97" s="89">
        <f>'[1]Tavush (2)'!G97+[1]Tavush!G97</f>
        <v>0</v>
      </c>
      <c r="H97" s="89">
        <f>'[1]Tavush (2)'!H97+[1]Tavush!H97</f>
        <v>0</v>
      </c>
      <c r="I97" s="89">
        <f>'[1]Tavush (2)'!I97+[1]Tavush!I97</f>
        <v>0</v>
      </c>
      <c r="J97" s="89">
        <f>'[1]Tavush (2)'!J97+[1]Tavush!J97</f>
        <v>0</v>
      </c>
      <c r="K97" s="89">
        <f>'[1]Tavush (2)'!K97+[1]Tavush!K97</f>
        <v>0</v>
      </c>
      <c r="L97" s="89">
        <f>'[1]Tavush (2)'!L97+[1]Tavush!L97</f>
        <v>0</v>
      </c>
      <c r="M97" s="89">
        <f>'[1]Tavush (2)'!M97+[1]Tavush!M97</f>
        <v>1</v>
      </c>
      <c r="N97" s="89">
        <f>'[1]Tavush (2)'!N97+[1]Tavush!N97</f>
        <v>0</v>
      </c>
      <c r="O97" s="89">
        <f>'[1]Tavush (2)'!O97+[1]Tavush!O97</f>
        <v>0</v>
      </c>
      <c r="P97" s="89">
        <f>'[1]Tavush (2)'!P97+[1]Tavush!P97</f>
        <v>0</v>
      </c>
      <c r="Q97" s="89">
        <f>'[1]Tavush (2)'!Q97+[1]Tavush!Q97</f>
        <v>0</v>
      </c>
      <c r="R97" s="38">
        <f>'[1]Tavush (2)'!R97+[1]Tavush!R97</f>
        <v>0</v>
      </c>
      <c r="S97" s="38">
        <f>'[1]Tavush (2)'!S97+[1]Tavush!S97</f>
        <v>0</v>
      </c>
      <c r="T97" s="38">
        <f>'[1]Tavush (2)'!T97+[1]Tavush!T97</f>
        <v>0</v>
      </c>
      <c r="U97" s="34">
        <f t="shared" si="29"/>
        <v>1</v>
      </c>
      <c r="V97" s="34">
        <f t="shared" si="30"/>
        <v>1</v>
      </c>
      <c r="W97" s="25">
        <f t="shared" si="31"/>
        <v>0</v>
      </c>
      <c r="X97" s="25">
        <f t="shared" si="32"/>
        <v>0</v>
      </c>
      <c r="Y97" s="25">
        <f t="shared" si="33"/>
        <v>0</v>
      </c>
      <c r="Z97" s="25">
        <f t="shared" si="34"/>
        <v>0</v>
      </c>
      <c r="AA97" s="25">
        <f t="shared" si="35"/>
        <v>0</v>
      </c>
      <c r="AB97" s="25">
        <f t="shared" si="36"/>
        <v>0</v>
      </c>
    </row>
    <row r="98" spans="1:28" ht="20.100000000000001" customHeight="1" x14ac:dyDescent="0.25">
      <c r="A98" s="10" t="s">
        <v>265</v>
      </c>
      <c r="B98" s="5" t="s">
        <v>419</v>
      </c>
      <c r="C98" s="5">
        <v>176</v>
      </c>
      <c r="D98" s="89">
        <f>'[1]Tavush (2)'!D98+[1]Tavush!D98</f>
        <v>2</v>
      </c>
      <c r="E98" s="89">
        <f>'[1]Tavush (2)'!E98+[1]Tavush!E98</f>
        <v>0</v>
      </c>
      <c r="F98" s="89">
        <f>'[1]Tavush (2)'!F98+[1]Tavush!F98</f>
        <v>0</v>
      </c>
      <c r="G98" s="89">
        <f>'[1]Tavush (2)'!G98+[1]Tavush!G98</f>
        <v>2</v>
      </c>
      <c r="H98" s="89">
        <f>'[1]Tavush (2)'!H98+[1]Tavush!H98</f>
        <v>0</v>
      </c>
      <c r="I98" s="89">
        <f>'[1]Tavush (2)'!I98+[1]Tavush!I98</f>
        <v>0</v>
      </c>
      <c r="J98" s="89">
        <f>'[1]Tavush (2)'!J98+[1]Tavush!J98</f>
        <v>2</v>
      </c>
      <c r="K98" s="89">
        <f>'[1]Tavush (2)'!K98+[1]Tavush!K98</f>
        <v>0</v>
      </c>
      <c r="L98" s="89">
        <f>'[1]Tavush (2)'!L98+[1]Tavush!L98</f>
        <v>0</v>
      </c>
      <c r="M98" s="89">
        <f>'[1]Tavush (2)'!M98+[1]Tavush!M98</f>
        <v>0</v>
      </c>
      <c r="N98" s="89">
        <f>'[1]Tavush (2)'!N98+[1]Tavush!N98</f>
        <v>0</v>
      </c>
      <c r="O98" s="89">
        <f>'[1]Tavush (2)'!O98+[1]Tavush!O98</f>
        <v>2</v>
      </c>
      <c r="P98" s="89">
        <f>'[1]Tavush (2)'!P98+[1]Tavush!P98</f>
        <v>0</v>
      </c>
      <c r="Q98" s="89">
        <f>'[1]Tavush (2)'!Q98+[1]Tavush!Q98</f>
        <v>2</v>
      </c>
      <c r="R98" s="38">
        <f>'[1]Tavush (2)'!R98+[1]Tavush!R98</f>
        <v>0</v>
      </c>
      <c r="S98" s="38">
        <f>'[1]Tavush (2)'!S98+[1]Tavush!S98</f>
        <v>0</v>
      </c>
      <c r="T98" s="38">
        <f>'[1]Tavush (2)'!T98+[1]Tavush!T98</f>
        <v>0</v>
      </c>
      <c r="U98" s="34">
        <f t="shared" si="29"/>
        <v>2</v>
      </c>
      <c r="V98" s="34">
        <f t="shared" si="30"/>
        <v>2</v>
      </c>
      <c r="W98" s="25">
        <f t="shared" si="31"/>
        <v>2</v>
      </c>
      <c r="X98" s="25">
        <f t="shared" si="32"/>
        <v>2</v>
      </c>
      <c r="Y98" s="25">
        <f t="shared" si="33"/>
        <v>2</v>
      </c>
      <c r="Z98" s="25">
        <f t="shared" si="34"/>
        <v>2</v>
      </c>
      <c r="AA98" s="25">
        <f t="shared" si="35"/>
        <v>0</v>
      </c>
      <c r="AB98" s="25">
        <f t="shared" si="36"/>
        <v>0</v>
      </c>
    </row>
    <row r="99" spans="1:28" ht="20.100000000000001" customHeight="1" x14ac:dyDescent="0.25">
      <c r="A99" s="10" t="s">
        <v>264</v>
      </c>
      <c r="B99" s="5" t="s">
        <v>420</v>
      </c>
      <c r="C99" s="5">
        <v>177</v>
      </c>
      <c r="D99" s="89">
        <f>'[1]Tavush (2)'!D99+[1]Tavush!D99</f>
        <v>4</v>
      </c>
      <c r="E99" s="89">
        <f>'[1]Tavush (2)'!E99+[1]Tavush!E99</f>
        <v>0</v>
      </c>
      <c r="F99" s="89">
        <f>'[1]Tavush (2)'!F99+[1]Tavush!F99</f>
        <v>10</v>
      </c>
      <c r="G99" s="89">
        <f>'[1]Tavush (2)'!G99+[1]Tavush!G99</f>
        <v>9</v>
      </c>
      <c r="H99" s="89">
        <f>'[1]Tavush (2)'!H99+[1]Tavush!H99</f>
        <v>0</v>
      </c>
      <c r="I99" s="89">
        <f>'[1]Tavush (2)'!I99+[1]Tavush!I99</f>
        <v>1</v>
      </c>
      <c r="J99" s="89">
        <f>'[1]Tavush (2)'!J99+[1]Tavush!J99</f>
        <v>10</v>
      </c>
      <c r="K99" s="89">
        <f>'[1]Tavush (2)'!K99+[1]Tavush!K99</f>
        <v>0</v>
      </c>
      <c r="L99" s="89">
        <f>'[1]Tavush (2)'!L99+[1]Tavush!L99</f>
        <v>0</v>
      </c>
      <c r="M99" s="89">
        <f>'[1]Tavush (2)'!M99+[1]Tavush!M99</f>
        <v>4</v>
      </c>
      <c r="N99" s="89">
        <f>'[1]Tavush (2)'!N99+[1]Tavush!N99</f>
        <v>0</v>
      </c>
      <c r="O99" s="89">
        <f>'[1]Tavush (2)'!O99+[1]Tavush!O99</f>
        <v>3</v>
      </c>
      <c r="P99" s="89">
        <f>'[1]Tavush (2)'!P99+[1]Tavush!P99</f>
        <v>1</v>
      </c>
      <c r="Q99" s="89">
        <f>'[1]Tavush (2)'!Q99+[1]Tavush!Q99</f>
        <v>4</v>
      </c>
      <c r="R99" s="38">
        <f>'[1]Tavush (2)'!R99+[1]Tavush!R99</f>
        <v>0</v>
      </c>
      <c r="S99" s="38">
        <f>'[1]Tavush (2)'!S99+[1]Tavush!S99</f>
        <v>0</v>
      </c>
      <c r="T99" s="38">
        <f>'[1]Tavush (2)'!T99+[1]Tavush!T99</f>
        <v>0</v>
      </c>
      <c r="U99" s="34">
        <f t="shared" si="29"/>
        <v>14</v>
      </c>
      <c r="V99" s="34">
        <f t="shared" si="30"/>
        <v>14</v>
      </c>
      <c r="W99" s="25">
        <f t="shared" si="31"/>
        <v>10</v>
      </c>
      <c r="X99" s="25">
        <f t="shared" si="32"/>
        <v>10</v>
      </c>
      <c r="Y99" s="25">
        <f t="shared" si="33"/>
        <v>4</v>
      </c>
      <c r="Z99" s="25">
        <f t="shared" si="34"/>
        <v>4</v>
      </c>
      <c r="AA99" s="25">
        <f t="shared" si="35"/>
        <v>0</v>
      </c>
      <c r="AB99" s="25">
        <f t="shared" si="36"/>
        <v>0</v>
      </c>
    </row>
    <row r="100" spans="1:28" ht="20.100000000000001" customHeight="1" x14ac:dyDescent="0.25">
      <c r="A100" s="10" t="s">
        <v>263</v>
      </c>
      <c r="B100" s="5" t="s">
        <v>421</v>
      </c>
      <c r="C100" s="5">
        <v>178</v>
      </c>
      <c r="D100" s="89">
        <f>'[1]Tavush (2)'!D100+[1]Tavush!D100</f>
        <v>0</v>
      </c>
      <c r="E100" s="89">
        <f>'[1]Tavush (2)'!E100+[1]Tavush!E100</f>
        <v>0</v>
      </c>
      <c r="F100" s="89">
        <f>'[1]Tavush (2)'!F100+[1]Tavush!F100</f>
        <v>0</v>
      </c>
      <c r="G100" s="89">
        <f>'[1]Tavush (2)'!G100+[1]Tavush!G100</f>
        <v>0</v>
      </c>
      <c r="H100" s="89">
        <f>'[1]Tavush (2)'!H100+[1]Tavush!H100</f>
        <v>0</v>
      </c>
      <c r="I100" s="89">
        <f>'[1]Tavush (2)'!I100+[1]Tavush!I100</f>
        <v>0</v>
      </c>
      <c r="J100" s="89">
        <f>'[1]Tavush (2)'!J100+[1]Tavush!J100</f>
        <v>0</v>
      </c>
      <c r="K100" s="89">
        <f>'[1]Tavush (2)'!K100+[1]Tavush!K100</f>
        <v>0</v>
      </c>
      <c r="L100" s="89">
        <f>'[1]Tavush (2)'!L100+[1]Tavush!L100</f>
        <v>0</v>
      </c>
      <c r="M100" s="89">
        <f>'[1]Tavush (2)'!M100+[1]Tavush!M100</f>
        <v>0</v>
      </c>
      <c r="N100" s="89">
        <f>'[1]Tavush (2)'!N100+[1]Tavush!N100</f>
        <v>0</v>
      </c>
      <c r="O100" s="89">
        <f>'[1]Tavush (2)'!O100+[1]Tavush!O100</f>
        <v>0</v>
      </c>
      <c r="P100" s="89">
        <f>'[1]Tavush (2)'!P100+[1]Tavush!P100</f>
        <v>0</v>
      </c>
      <c r="Q100" s="89">
        <f>'[1]Tavush (2)'!Q100+[1]Tavush!Q100</f>
        <v>0</v>
      </c>
      <c r="R100" s="38">
        <f>'[1]Tavush (2)'!R100+[1]Tavush!R100</f>
        <v>0</v>
      </c>
      <c r="S100" s="38">
        <f>'[1]Tavush (2)'!S100+[1]Tavush!S100</f>
        <v>0</v>
      </c>
      <c r="T100" s="38">
        <f>'[1]Tavush (2)'!T100+[1]Tavush!T100</f>
        <v>0</v>
      </c>
      <c r="U100" s="34">
        <f t="shared" si="29"/>
        <v>0</v>
      </c>
      <c r="V100" s="34">
        <f t="shared" si="30"/>
        <v>0</v>
      </c>
      <c r="W100" s="25">
        <f t="shared" si="31"/>
        <v>0</v>
      </c>
      <c r="X100" s="25">
        <f t="shared" si="32"/>
        <v>0</v>
      </c>
      <c r="Y100" s="25">
        <f t="shared" si="33"/>
        <v>0</v>
      </c>
      <c r="Z100" s="25">
        <f t="shared" si="34"/>
        <v>0</v>
      </c>
      <c r="AA100" s="25">
        <f t="shared" si="35"/>
        <v>0</v>
      </c>
      <c r="AB100" s="25">
        <f t="shared" si="36"/>
        <v>0</v>
      </c>
    </row>
    <row r="101" spans="1:28" ht="20.100000000000001" customHeight="1" x14ac:dyDescent="0.25">
      <c r="A101" s="10" t="s">
        <v>262</v>
      </c>
      <c r="B101" s="5" t="s">
        <v>422</v>
      </c>
      <c r="C101" s="5">
        <v>179</v>
      </c>
      <c r="D101" s="89">
        <f>'[1]Tavush (2)'!D101+[1]Tavush!D101</f>
        <v>2</v>
      </c>
      <c r="E101" s="89">
        <f>'[1]Tavush (2)'!E101+[1]Tavush!E101</f>
        <v>0</v>
      </c>
      <c r="F101" s="89">
        <f>'[1]Tavush (2)'!F101+[1]Tavush!F101</f>
        <v>2</v>
      </c>
      <c r="G101" s="89">
        <f>'[1]Tavush (2)'!G101+[1]Tavush!G101</f>
        <v>1</v>
      </c>
      <c r="H101" s="89">
        <f>'[1]Tavush (2)'!H101+[1]Tavush!H101</f>
        <v>1</v>
      </c>
      <c r="I101" s="89">
        <f>'[1]Tavush (2)'!I101+[1]Tavush!I101</f>
        <v>0</v>
      </c>
      <c r="J101" s="89">
        <f>'[1]Tavush (2)'!J101+[1]Tavush!J101</f>
        <v>2</v>
      </c>
      <c r="K101" s="89">
        <f>'[1]Tavush (2)'!K101+[1]Tavush!K101</f>
        <v>1</v>
      </c>
      <c r="L101" s="89">
        <f>'[1]Tavush (2)'!L101+[1]Tavush!L101</f>
        <v>0</v>
      </c>
      <c r="M101" s="89">
        <f>'[1]Tavush (2)'!M101+[1]Tavush!M101</f>
        <v>1</v>
      </c>
      <c r="N101" s="89">
        <f>'[1]Tavush (2)'!N101+[1]Tavush!N101</f>
        <v>0</v>
      </c>
      <c r="O101" s="89">
        <f>'[1]Tavush (2)'!O101+[1]Tavush!O101</f>
        <v>0</v>
      </c>
      <c r="P101" s="89">
        <f>'[1]Tavush (2)'!P101+[1]Tavush!P101</f>
        <v>0</v>
      </c>
      <c r="Q101" s="89">
        <f>'[1]Tavush (2)'!Q101+[1]Tavush!Q101</f>
        <v>0</v>
      </c>
      <c r="R101" s="38">
        <f>'[1]Tavush (2)'!R101+[1]Tavush!R101</f>
        <v>0</v>
      </c>
      <c r="S101" s="38">
        <f>'[1]Tavush (2)'!S101+[1]Tavush!S101</f>
        <v>0</v>
      </c>
      <c r="T101" s="38">
        <f>'[1]Tavush (2)'!T101+[1]Tavush!T101</f>
        <v>0</v>
      </c>
      <c r="U101" s="34">
        <f t="shared" si="29"/>
        <v>4</v>
      </c>
      <c r="V101" s="34">
        <f t="shared" si="30"/>
        <v>4</v>
      </c>
      <c r="W101" s="25">
        <f t="shared" si="31"/>
        <v>2</v>
      </c>
      <c r="X101" s="25">
        <f t="shared" si="32"/>
        <v>2</v>
      </c>
      <c r="Y101" s="25">
        <f t="shared" si="33"/>
        <v>0</v>
      </c>
      <c r="Z101" s="25">
        <f t="shared" si="34"/>
        <v>0</v>
      </c>
      <c r="AA101" s="25">
        <f t="shared" si="35"/>
        <v>0</v>
      </c>
      <c r="AB101" s="25">
        <f t="shared" si="36"/>
        <v>0</v>
      </c>
    </row>
    <row r="102" spans="1:28" ht="20.100000000000001" customHeight="1" x14ac:dyDescent="0.25">
      <c r="A102" s="10" t="s">
        <v>261</v>
      </c>
      <c r="B102" s="5" t="s">
        <v>540</v>
      </c>
      <c r="C102" s="5">
        <v>180</v>
      </c>
      <c r="D102" s="89">
        <f>'[1]Tavush (2)'!D102+[1]Tavush!D102</f>
        <v>0</v>
      </c>
      <c r="E102" s="89">
        <f>'[1]Tavush (2)'!E102+[1]Tavush!E102</f>
        <v>0</v>
      </c>
      <c r="F102" s="89">
        <f>'[1]Tavush (2)'!F102+[1]Tavush!F102</f>
        <v>0</v>
      </c>
      <c r="G102" s="89">
        <f>'[1]Tavush (2)'!G102+[1]Tavush!G102</f>
        <v>0</v>
      </c>
      <c r="H102" s="89">
        <f>'[1]Tavush (2)'!H102+[1]Tavush!H102</f>
        <v>0</v>
      </c>
      <c r="I102" s="89">
        <f>'[1]Tavush (2)'!I102+[1]Tavush!I102</f>
        <v>0</v>
      </c>
      <c r="J102" s="89">
        <f>'[1]Tavush (2)'!J102+[1]Tavush!J102</f>
        <v>0</v>
      </c>
      <c r="K102" s="89">
        <f>'[1]Tavush (2)'!K102+[1]Tavush!K102</f>
        <v>0</v>
      </c>
      <c r="L102" s="89">
        <f>'[1]Tavush (2)'!L102+[1]Tavush!L102</f>
        <v>0</v>
      </c>
      <c r="M102" s="89">
        <f>'[1]Tavush (2)'!M102+[1]Tavush!M102</f>
        <v>0</v>
      </c>
      <c r="N102" s="89">
        <f>'[1]Tavush (2)'!N102+[1]Tavush!N102</f>
        <v>0</v>
      </c>
      <c r="O102" s="89">
        <f>'[1]Tavush (2)'!O102+[1]Tavush!O102</f>
        <v>0</v>
      </c>
      <c r="P102" s="89">
        <f>'[1]Tavush (2)'!P102+[1]Tavush!P102</f>
        <v>0</v>
      </c>
      <c r="Q102" s="89">
        <f>'[1]Tavush (2)'!Q102+[1]Tavush!Q102</f>
        <v>0</v>
      </c>
      <c r="R102" s="38">
        <f>'[1]Tavush (2)'!R102+[1]Tavush!R102</f>
        <v>0</v>
      </c>
      <c r="S102" s="38">
        <f>'[1]Tavush (2)'!S102+[1]Tavush!S102</f>
        <v>0</v>
      </c>
      <c r="T102" s="38">
        <f>'[1]Tavush (2)'!T102+[1]Tavush!T102</f>
        <v>0</v>
      </c>
      <c r="U102" s="34">
        <f t="shared" si="29"/>
        <v>0</v>
      </c>
      <c r="V102" s="34">
        <f t="shared" si="30"/>
        <v>0</v>
      </c>
      <c r="W102" s="25">
        <f t="shared" si="31"/>
        <v>0</v>
      </c>
      <c r="X102" s="25">
        <f t="shared" si="32"/>
        <v>0</v>
      </c>
      <c r="Y102" s="25">
        <f t="shared" si="33"/>
        <v>0</v>
      </c>
      <c r="Z102" s="25">
        <f t="shared" si="34"/>
        <v>0</v>
      </c>
      <c r="AA102" s="25">
        <f t="shared" si="35"/>
        <v>0</v>
      </c>
      <c r="AB102" s="25">
        <f t="shared" si="36"/>
        <v>0</v>
      </c>
    </row>
    <row r="103" spans="1:28" ht="20.100000000000001" customHeight="1" x14ac:dyDescent="0.25">
      <c r="A103" s="10" t="s">
        <v>260</v>
      </c>
      <c r="B103" s="5" t="s">
        <v>628</v>
      </c>
      <c r="C103" s="5">
        <v>181</v>
      </c>
      <c r="D103" s="89">
        <f>'[1]Tavush (2)'!D103+[1]Tavush!D103</f>
        <v>0</v>
      </c>
      <c r="E103" s="89">
        <f>'[1]Tavush (2)'!E103+[1]Tavush!E103</f>
        <v>0</v>
      </c>
      <c r="F103" s="89">
        <f>'[1]Tavush (2)'!F103+[1]Tavush!F103</f>
        <v>0</v>
      </c>
      <c r="G103" s="89">
        <f>'[1]Tavush (2)'!G103+[1]Tavush!G103</f>
        <v>0</v>
      </c>
      <c r="H103" s="89">
        <f>'[1]Tavush (2)'!H103+[1]Tavush!H103</f>
        <v>0</v>
      </c>
      <c r="I103" s="89">
        <f>'[1]Tavush (2)'!I103+[1]Tavush!I103</f>
        <v>0</v>
      </c>
      <c r="J103" s="89">
        <f>'[1]Tavush (2)'!J103+[1]Tavush!J103</f>
        <v>0</v>
      </c>
      <c r="K103" s="89">
        <f>'[1]Tavush (2)'!K103+[1]Tavush!K103</f>
        <v>0</v>
      </c>
      <c r="L103" s="89">
        <f>'[1]Tavush (2)'!L103+[1]Tavush!L103</f>
        <v>0</v>
      </c>
      <c r="M103" s="89">
        <f>'[1]Tavush (2)'!M103+[1]Tavush!M103</f>
        <v>0</v>
      </c>
      <c r="N103" s="89">
        <f>'[1]Tavush (2)'!N103+[1]Tavush!N103</f>
        <v>0</v>
      </c>
      <c r="O103" s="89">
        <f>'[1]Tavush (2)'!O103+[1]Tavush!O103</f>
        <v>0</v>
      </c>
      <c r="P103" s="89">
        <f>'[1]Tavush (2)'!P103+[1]Tavush!P103</f>
        <v>0</v>
      </c>
      <c r="Q103" s="89">
        <f>'[1]Tavush (2)'!Q103+[1]Tavush!Q103</f>
        <v>0</v>
      </c>
      <c r="R103" s="38">
        <f>'[1]Tavush (2)'!R103+[1]Tavush!R103</f>
        <v>0</v>
      </c>
      <c r="S103" s="38">
        <f>'[1]Tavush (2)'!S103+[1]Tavush!S103</f>
        <v>0</v>
      </c>
      <c r="T103" s="38">
        <f>'[1]Tavush (2)'!T103+[1]Tavush!T103</f>
        <v>0</v>
      </c>
      <c r="U103" s="34">
        <f t="shared" si="29"/>
        <v>0</v>
      </c>
      <c r="V103" s="34">
        <f t="shared" si="30"/>
        <v>0</v>
      </c>
      <c r="W103" s="25">
        <f t="shared" si="31"/>
        <v>0</v>
      </c>
      <c r="X103" s="25">
        <f t="shared" si="32"/>
        <v>0</v>
      </c>
      <c r="Y103" s="25">
        <f t="shared" si="33"/>
        <v>0</v>
      </c>
      <c r="Z103" s="25">
        <f t="shared" si="34"/>
        <v>0</v>
      </c>
      <c r="AA103" s="25">
        <f t="shared" si="35"/>
        <v>0</v>
      </c>
      <c r="AB103" s="25">
        <f t="shared" si="36"/>
        <v>0</v>
      </c>
    </row>
    <row r="104" spans="1:28" ht="20.100000000000001" customHeight="1" x14ac:dyDescent="0.25">
      <c r="A104" s="10" t="s">
        <v>259</v>
      </c>
      <c r="B104" s="5" t="s">
        <v>423</v>
      </c>
      <c r="C104" s="5">
        <v>182</v>
      </c>
      <c r="D104" s="89">
        <f>'[1]Tavush (2)'!D104+[1]Tavush!D104</f>
        <v>0</v>
      </c>
      <c r="E104" s="89">
        <f>'[1]Tavush (2)'!E104+[1]Tavush!E104</f>
        <v>0</v>
      </c>
      <c r="F104" s="89">
        <f>'[1]Tavush (2)'!F104+[1]Tavush!F104</f>
        <v>0</v>
      </c>
      <c r="G104" s="89">
        <f>'[1]Tavush (2)'!G104+[1]Tavush!G104</f>
        <v>0</v>
      </c>
      <c r="H104" s="89">
        <f>'[1]Tavush (2)'!H104+[1]Tavush!H104</f>
        <v>0</v>
      </c>
      <c r="I104" s="89">
        <f>'[1]Tavush (2)'!I104+[1]Tavush!I104</f>
        <v>0</v>
      </c>
      <c r="J104" s="89">
        <f>'[1]Tavush (2)'!J104+[1]Tavush!J104</f>
        <v>0</v>
      </c>
      <c r="K104" s="89">
        <f>'[1]Tavush (2)'!K104+[1]Tavush!K104</f>
        <v>0</v>
      </c>
      <c r="L104" s="89">
        <f>'[1]Tavush (2)'!L104+[1]Tavush!L104</f>
        <v>0</v>
      </c>
      <c r="M104" s="89">
        <f>'[1]Tavush (2)'!M104+[1]Tavush!M104</f>
        <v>0</v>
      </c>
      <c r="N104" s="89">
        <f>'[1]Tavush (2)'!N104+[1]Tavush!N104</f>
        <v>0</v>
      </c>
      <c r="O104" s="89">
        <f>'[1]Tavush (2)'!O104+[1]Tavush!O104</f>
        <v>0</v>
      </c>
      <c r="P104" s="89">
        <f>'[1]Tavush (2)'!P104+[1]Tavush!P104</f>
        <v>0</v>
      </c>
      <c r="Q104" s="89">
        <f>'[1]Tavush (2)'!Q104+[1]Tavush!Q104</f>
        <v>0</v>
      </c>
      <c r="R104" s="38">
        <f>'[1]Tavush (2)'!R104+[1]Tavush!R104</f>
        <v>0</v>
      </c>
      <c r="S104" s="38">
        <f>'[1]Tavush (2)'!S104+[1]Tavush!S104</f>
        <v>0</v>
      </c>
      <c r="T104" s="38">
        <f>'[1]Tavush (2)'!T104+[1]Tavush!T104</f>
        <v>0</v>
      </c>
      <c r="U104" s="34">
        <f t="shared" si="29"/>
        <v>0</v>
      </c>
      <c r="V104" s="34">
        <f t="shared" si="30"/>
        <v>0</v>
      </c>
      <c r="W104" s="25">
        <f t="shared" si="31"/>
        <v>0</v>
      </c>
      <c r="X104" s="25">
        <f t="shared" si="32"/>
        <v>0</v>
      </c>
      <c r="Y104" s="25">
        <f t="shared" si="33"/>
        <v>0</v>
      </c>
      <c r="Z104" s="25">
        <f t="shared" si="34"/>
        <v>0</v>
      </c>
      <c r="AA104" s="25">
        <f t="shared" si="35"/>
        <v>0</v>
      </c>
      <c r="AB104" s="25">
        <f t="shared" si="36"/>
        <v>0</v>
      </c>
    </row>
    <row r="105" spans="1:28" ht="20.100000000000001" customHeight="1" x14ac:dyDescent="0.25">
      <c r="A105" s="10" t="s">
        <v>258</v>
      </c>
      <c r="B105" s="5" t="s">
        <v>629</v>
      </c>
      <c r="C105" s="5">
        <v>183</v>
      </c>
      <c r="D105" s="89">
        <f>'[1]Tavush (2)'!D105+[1]Tavush!D105</f>
        <v>0</v>
      </c>
      <c r="E105" s="89">
        <f>'[1]Tavush (2)'!E105+[1]Tavush!E105</f>
        <v>0</v>
      </c>
      <c r="F105" s="89">
        <f>'[1]Tavush (2)'!F105+[1]Tavush!F105</f>
        <v>0</v>
      </c>
      <c r="G105" s="89">
        <f>'[1]Tavush (2)'!G105+[1]Tavush!G105</f>
        <v>0</v>
      </c>
      <c r="H105" s="89">
        <f>'[1]Tavush (2)'!H105+[1]Tavush!H105</f>
        <v>0</v>
      </c>
      <c r="I105" s="89">
        <f>'[1]Tavush (2)'!I105+[1]Tavush!I105</f>
        <v>0</v>
      </c>
      <c r="J105" s="89">
        <f>'[1]Tavush (2)'!J105+[1]Tavush!J105</f>
        <v>0</v>
      </c>
      <c r="K105" s="89">
        <f>'[1]Tavush (2)'!K105+[1]Tavush!K105</f>
        <v>0</v>
      </c>
      <c r="L105" s="89">
        <f>'[1]Tavush (2)'!L105+[1]Tavush!L105</f>
        <v>0</v>
      </c>
      <c r="M105" s="89">
        <f>'[1]Tavush (2)'!M105+[1]Tavush!M105</f>
        <v>0</v>
      </c>
      <c r="N105" s="89">
        <f>'[1]Tavush (2)'!N105+[1]Tavush!N105</f>
        <v>0</v>
      </c>
      <c r="O105" s="89">
        <f>'[1]Tavush (2)'!O105+[1]Tavush!O105</f>
        <v>0</v>
      </c>
      <c r="P105" s="89">
        <f>'[1]Tavush (2)'!P105+[1]Tavush!P105</f>
        <v>0</v>
      </c>
      <c r="Q105" s="89">
        <f>'[1]Tavush (2)'!Q105+[1]Tavush!Q105</f>
        <v>0</v>
      </c>
      <c r="R105" s="38">
        <f>'[1]Tavush (2)'!R105+[1]Tavush!R105</f>
        <v>0</v>
      </c>
      <c r="S105" s="38">
        <f>'[1]Tavush (2)'!S105+[1]Tavush!S105</f>
        <v>0</v>
      </c>
      <c r="T105" s="38">
        <f>'[1]Tavush (2)'!T105+[1]Tavush!T105</f>
        <v>0</v>
      </c>
      <c r="U105" s="34">
        <f t="shared" si="29"/>
        <v>0</v>
      </c>
      <c r="V105" s="34">
        <f t="shared" si="30"/>
        <v>0</v>
      </c>
      <c r="W105" s="25">
        <f t="shared" si="31"/>
        <v>0</v>
      </c>
      <c r="X105" s="25">
        <f t="shared" si="32"/>
        <v>0</v>
      </c>
      <c r="Y105" s="25">
        <f t="shared" si="33"/>
        <v>0</v>
      </c>
      <c r="Z105" s="25">
        <f t="shared" si="34"/>
        <v>0</v>
      </c>
      <c r="AA105" s="25">
        <f t="shared" si="35"/>
        <v>0</v>
      </c>
      <c r="AB105" s="25">
        <f t="shared" si="36"/>
        <v>0</v>
      </c>
    </row>
    <row r="106" spans="1:28" ht="20.100000000000001" customHeight="1" x14ac:dyDescent="0.25">
      <c r="A106" s="10" t="s">
        <v>257</v>
      </c>
      <c r="B106" s="5" t="s">
        <v>541</v>
      </c>
      <c r="C106" s="5">
        <v>184</v>
      </c>
      <c r="D106" s="89">
        <f>'[1]Tavush (2)'!D106+[1]Tavush!D106</f>
        <v>0</v>
      </c>
      <c r="E106" s="89">
        <f>'[1]Tavush (2)'!E106+[1]Tavush!E106</f>
        <v>0</v>
      </c>
      <c r="F106" s="89">
        <f>'[1]Tavush (2)'!F106+[1]Tavush!F106</f>
        <v>0</v>
      </c>
      <c r="G106" s="89">
        <f>'[1]Tavush (2)'!G106+[1]Tavush!G106</f>
        <v>0</v>
      </c>
      <c r="H106" s="89">
        <f>'[1]Tavush (2)'!H106+[1]Tavush!H106</f>
        <v>0</v>
      </c>
      <c r="I106" s="89">
        <f>'[1]Tavush (2)'!I106+[1]Tavush!I106</f>
        <v>0</v>
      </c>
      <c r="J106" s="89">
        <f>'[1]Tavush (2)'!J106+[1]Tavush!J106</f>
        <v>0</v>
      </c>
      <c r="K106" s="89">
        <f>'[1]Tavush (2)'!K106+[1]Tavush!K106</f>
        <v>0</v>
      </c>
      <c r="L106" s="89">
        <f>'[1]Tavush (2)'!L106+[1]Tavush!L106</f>
        <v>0</v>
      </c>
      <c r="M106" s="89">
        <f>'[1]Tavush (2)'!M106+[1]Tavush!M106</f>
        <v>0</v>
      </c>
      <c r="N106" s="89">
        <f>'[1]Tavush (2)'!N106+[1]Tavush!N106</f>
        <v>0</v>
      </c>
      <c r="O106" s="89">
        <f>'[1]Tavush (2)'!O106+[1]Tavush!O106</f>
        <v>0</v>
      </c>
      <c r="P106" s="89">
        <f>'[1]Tavush (2)'!P106+[1]Tavush!P106</f>
        <v>0</v>
      </c>
      <c r="Q106" s="89">
        <f>'[1]Tavush (2)'!Q106+[1]Tavush!Q106</f>
        <v>0</v>
      </c>
      <c r="R106" s="38">
        <f>'[1]Tavush (2)'!R106+[1]Tavush!R106</f>
        <v>0</v>
      </c>
      <c r="S106" s="38">
        <f>'[1]Tavush (2)'!S106+[1]Tavush!S106</f>
        <v>0</v>
      </c>
      <c r="T106" s="38">
        <f>'[1]Tavush (2)'!T106+[1]Tavush!T106</f>
        <v>0</v>
      </c>
      <c r="U106" s="34">
        <f t="shared" si="29"/>
        <v>0</v>
      </c>
      <c r="V106" s="34">
        <f t="shared" si="30"/>
        <v>0</v>
      </c>
      <c r="W106" s="25">
        <f t="shared" si="31"/>
        <v>0</v>
      </c>
      <c r="X106" s="25">
        <f t="shared" si="32"/>
        <v>0</v>
      </c>
      <c r="Y106" s="25">
        <f t="shared" si="33"/>
        <v>0</v>
      </c>
      <c r="Z106" s="25">
        <f t="shared" si="34"/>
        <v>0</v>
      </c>
      <c r="AA106" s="25">
        <f t="shared" si="35"/>
        <v>0</v>
      </c>
      <c r="AB106" s="25">
        <f t="shared" si="36"/>
        <v>0</v>
      </c>
    </row>
    <row r="107" spans="1:28" ht="20.100000000000001" customHeight="1" x14ac:dyDescent="0.25">
      <c r="A107" s="10" t="s">
        <v>696</v>
      </c>
      <c r="B107" s="5" t="s">
        <v>697</v>
      </c>
      <c r="C107" s="5">
        <v>184.1</v>
      </c>
      <c r="D107" s="89">
        <f>'[1]Tavush (2)'!D107+[1]Tavush!D107</f>
        <v>0</v>
      </c>
      <c r="E107" s="89">
        <f>'[1]Tavush (2)'!E107+[1]Tavush!E107</f>
        <v>0</v>
      </c>
      <c r="F107" s="89">
        <f>'[1]Tavush (2)'!F107+[1]Tavush!F107</f>
        <v>0</v>
      </c>
      <c r="G107" s="89">
        <f>'[1]Tavush (2)'!G107+[1]Tavush!G107</f>
        <v>0</v>
      </c>
      <c r="H107" s="89">
        <f>'[1]Tavush (2)'!H107+[1]Tavush!H107</f>
        <v>0</v>
      </c>
      <c r="I107" s="89">
        <f>'[1]Tavush (2)'!I107+[1]Tavush!I107</f>
        <v>0</v>
      </c>
      <c r="J107" s="89">
        <f>'[1]Tavush (2)'!J107+[1]Tavush!J107</f>
        <v>0</v>
      </c>
      <c r="K107" s="89">
        <f>'[1]Tavush (2)'!K107+[1]Tavush!K107</f>
        <v>0</v>
      </c>
      <c r="L107" s="89">
        <f>'[1]Tavush (2)'!L107+[1]Tavush!L107</f>
        <v>0</v>
      </c>
      <c r="M107" s="89">
        <f>'[1]Tavush (2)'!M107+[1]Tavush!M107</f>
        <v>0</v>
      </c>
      <c r="N107" s="89">
        <f>'[1]Tavush (2)'!N107+[1]Tavush!N107</f>
        <v>0</v>
      </c>
      <c r="O107" s="89">
        <f>'[1]Tavush (2)'!O107+[1]Tavush!O107</f>
        <v>0</v>
      </c>
      <c r="P107" s="89">
        <f>'[1]Tavush (2)'!P107+[1]Tavush!P107</f>
        <v>0</v>
      </c>
      <c r="Q107" s="89">
        <f>'[1]Tavush (2)'!Q107+[1]Tavush!Q107</f>
        <v>0</v>
      </c>
      <c r="R107" s="38">
        <f>'[1]Tavush (2)'!R107+[1]Tavush!R107</f>
        <v>0</v>
      </c>
      <c r="S107" s="38">
        <f>'[1]Tavush (2)'!S107+[1]Tavush!S107</f>
        <v>0</v>
      </c>
      <c r="T107" s="38">
        <f>'[1]Tavush (2)'!T107+[1]Tavush!T107</f>
        <v>0</v>
      </c>
      <c r="U107" s="34">
        <f t="shared" si="29"/>
        <v>0</v>
      </c>
      <c r="V107" s="34">
        <f t="shared" si="30"/>
        <v>0</v>
      </c>
      <c r="W107" s="25">
        <f t="shared" si="31"/>
        <v>0</v>
      </c>
      <c r="X107" s="25">
        <f t="shared" si="32"/>
        <v>0</v>
      </c>
      <c r="Y107" s="25">
        <f t="shared" si="33"/>
        <v>0</v>
      </c>
      <c r="Z107" s="25">
        <f t="shared" si="34"/>
        <v>0</v>
      </c>
      <c r="AA107" s="25">
        <f t="shared" si="35"/>
        <v>0</v>
      </c>
      <c r="AB107" s="25">
        <f t="shared" si="36"/>
        <v>0</v>
      </c>
    </row>
    <row r="108" spans="1:28" ht="20.100000000000001" customHeight="1" x14ac:dyDescent="0.25">
      <c r="A108" s="10" t="s">
        <v>256</v>
      </c>
      <c r="B108" s="5" t="s">
        <v>542</v>
      </c>
      <c r="C108" s="5">
        <v>185</v>
      </c>
      <c r="D108" s="89">
        <f>'[1]Tavush (2)'!D108+[1]Tavush!D108</f>
        <v>0</v>
      </c>
      <c r="E108" s="89">
        <f>'[1]Tavush (2)'!E108+[1]Tavush!E108</f>
        <v>0</v>
      </c>
      <c r="F108" s="89">
        <f>'[1]Tavush (2)'!F108+[1]Tavush!F108</f>
        <v>2</v>
      </c>
      <c r="G108" s="89">
        <f>'[1]Tavush (2)'!G108+[1]Tavush!G108</f>
        <v>2</v>
      </c>
      <c r="H108" s="89">
        <f>'[1]Tavush (2)'!H108+[1]Tavush!H108</f>
        <v>0</v>
      </c>
      <c r="I108" s="89">
        <f>'[1]Tavush (2)'!I108+[1]Tavush!I108</f>
        <v>0</v>
      </c>
      <c r="J108" s="89">
        <f>'[1]Tavush (2)'!J108+[1]Tavush!J108</f>
        <v>2</v>
      </c>
      <c r="K108" s="89">
        <f>'[1]Tavush (2)'!K108+[1]Tavush!K108</f>
        <v>0</v>
      </c>
      <c r="L108" s="89">
        <f>'[1]Tavush (2)'!L108+[1]Tavush!L108</f>
        <v>0</v>
      </c>
      <c r="M108" s="89">
        <f>'[1]Tavush (2)'!M108+[1]Tavush!M108</f>
        <v>0</v>
      </c>
      <c r="N108" s="89">
        <f>'[1]Tavush (2)'!N108+[1]Tavush!N108</f>
        <v>0</v>
      </c>
      <c r="O108" s="89">
        <f>'[1]Tavush (2)'!O108+[1]Tavush!O108</f>
        <v>1</v>
      </c>
      <c r="P108" s="89">
        <f>'[1]Tavush (2)'!P108+[1]Tavush!P108</f>
        <v>0</v>
      </c>
      <c r="Q108" s="89">
        <f>'[1]Tavush (2)'!Q108+[1]Tavush!Q108</f>
        <v>1</v>
      </c>
      <c r="R108" s="38">
        <f>'[1]Tavush (2)'!R108+[1]Tavush!R108</f>
        <v>0</v>
      </c>
      <c r="S108" s="38">
        <f>'[1]Tavush (2)'!S108+[1]Tavush!S108</f>
        <v>0</v>
      </c>
      <c r="T108" s="38">
        <f>'[1]Tavush (2)'!T108+[1]Tavush!T108</f>
        <v>0</v>
      </c>
      <c r="U108" s="34">
        <f t="shared" si="29"/>
        <v>2</v>
      </c>
      <c r="V108" s="34">
        <f t="shared" si="30"/>
        <v>2</v>
      </c>
      <c r="W108" s="25">
        <f t="shared" si="31"/>
        <v>2</v>
      </c>
      <c r="X108" s="25">
        <f t="shared" si="32"/>
        <v>2</v>
      </c>
      <c r="Y108" s="25">
        <f t="shared" si="33"/>
        <v>1</v>
      </c>
      <c r="Z108" s="25">
        <f t="shared" si="34"/>
        <v>1</v>
      </c>
      <c r="AA108" s="25">
        <f t="shared" si="35"/>
        <v>0</v>
      </c>
      <c r="AB108" s="25">
        <f t="shared" si="36"/>
        <v>0</v>
      </c>
    </row>
    <row r="109" spans="1:28" ht="20.100000000000001" customHeight="1" x14ac:dyDescent="0.25">
      <c r="A109" s="10" t="s">
        <v>255</v>
      </c>
      <c r="B109" s="5" t="s">
        <v>543</v>
      </c>
      <c r="C109" s="5">
        <v>186</v>
      </c>
      <c r="D109" s="89">
        <f>'[1]Tavush (2)'!D109+[1]Tavush!D109</f>
        <v>1</v>
      </c>
      <c r="E109" s="89">
        <f>'[1]Tavush (2)'!E109+[1]Tavush!E109</f>
        <v>0</v>
      </c>
      <c r="F109" s="89">
        <f>'[1]Tavush (2)'!F109+[1]Tavush!F109</f>
        <v>0</v>
      </c>
      <c r="G109" s="89">
        <f>'[1]Tavush (2)'!G109+[1]Tavush!G109</f>
        <v>0</v>
      </c>
      <c r="H109" s="89">
        <f>'[1]Tavush (2)'!H109+[1]Tavush!H109</f>
        <v>0</v>
      </c>
      <c r="I109" s="89">
        <f>'[1]Tavush (2)'!I109+[1]Tavush!I109</f>
        <v>0</v>
      </c>
      <c r="J109" s="89">
        <f>'[1]Tavush (2)'!J109+[1]Tavush!J109</f>
        <v>0</v>
      </c>
      <c r="K109" s="89">
        <f>'[1]Tavush (2)'!K109+[1]Tavush!K109</f>
        <v>0</v>
      </c>
      <c r="L109" s="89">
        <f>'[1]Tavush (2)'!L109+[1]Tavush!L109</f>
        <v>0</v>
      </c>
      <c r="M109" s="89">
        <f>'[1]Tavush (2)'!M109+[1]Tavush!M109</f>
        <v>1</v>
      </c>
      <c r="N109" s="89">
        <f>'[1]Tavush (2)'!N109+[1]Tavush!N109</f>
        <v>0</v>
      </c>
      <c r="O109" s="89">
        <f>'[1]Tavush (2)'!O109+[1]Tavush!O109</f>
        <v>0</v>
      </c>
      <c r="P109" s="89">
        <f>'[1]Tavush (2)'!P109+[1]Tavush!P109</f>
        <v>0</v>
      </c>
      <c r="Q109" s="89">
        <f>'[1]Tavush (2)'!Q109+[1]Tavush!Q109</f>
        <v>0</v>
      </c>
      <c r="R109" s="38">
        <f>'[1]Tavush (2)'!R109+[1]Tavush!R109</f>
        <v>0</v>
      </c>
      <c r="S109" s="38">
        <f>'[1]Tavush (2)'!S109+[1]Tavush!S109</f>
        <v>0</v>
      </c>
      <c r="T109" s="38">
        <f>'[1]Tavush (2)'!T109+[1]Tavush!T109</f>
        <v>0</v>
      </c>
      <c r="U109" s="34">
        <f t="shared" si="29"/>
        <v>1</v>
      </c>
      <c r="V109" s="34">
        <f t="shared" si="30"/>
        <v>1</v>
      </c>
      <c r="W109" s="25">
        <f t="shared" si="31"/>
        <v>0</v>
      </c>
      <c r="X109" s="25">
        <f t="shared" si="32"/>
        <v>0</v>
      </c>
      <c r="Y109" s="25">
        <f t="shared" si="33"/>
        <v>0</v>
      </c>
      <c r="Z109" s="25">
        <f t="shared" si="34"/>
        <v>0</v>
      </c>
      <c r="AA109" s="25">
        <f t="shared" si="35"/>
        <v>0</v>
      </c>
      <c r="AB109" s="25">
        <f t="shared" si="36"/>
        <v>0</v>
      </c>
    </row>
    <row r="110" spans="1:28" ht="20.100000000000001" customHeight="1" x14ac:dyDescent="0.25">
      <c r="A110" s="10" t="s">
        <v>254</v>
      </c>
      <c r="B110" s="5" t="s">
        <v>253</v>
      </c>
      <c r="C110" s="5">
        <v>186.1</v>
      </c>
      <c r="D110" s="89">
        <f>'[1]Tavush (2)'!D110+[1]Tavush!D110</f>
        <v>0</v>
      </c>
      <c r="E110" s="89">
        <f>'[1]Tavush (2)'!E110+[1]Tavush!E110</f>
        <v>0</v>
      </c>
      <c r="F110" s="89">
        <f>'[1]Tavush (2)'!F110+[1]Tavush!F110</f>
        <v>0</v>
      </c>
      <c r="G110" s="89">
        <f>'[1]Tavush (2)'!G110+[1]Tavush!G110</f>
        <v>0</v>
      </c>
      <c r="H110" s="89">
        <f>'[1]Tavush (2)'!H110+[1]Tavush!H110</f>
        <v>0</v>
      </c>
      <c r="I110" s="89">
        <f>'[1]Tavush (2)'!I110+[1]Tavush!I110</f>
        <v>0</v>
      </c>
      <c r="J110" s="89">
        <f>'[1]Tavush (2)'!J110+[1]Tavush!J110</f>
        <v>0</v>
      </c>
      <c r="K110" s="89">
        <f>'[1]Tavush (2)'!K110+[1]Tavush!K110</f>
        <v>0</v>
      </c>
      <c r="L110" s="89">
        <f>'[1]Tavush (2)'!L110+[1]Tavush!L110</f>
        <v>0</v>
      </c>
      <c r="M110" s="89">
        <f>'[1]Tavush (2)'!M110+[1]Tavush!M110</f>
        <v>0</v>
      </c>
      <c r="N110" s="89">
        <f>'[1]Tavush (2)'!N110+[1]Tavush!N110</f>
        <v>0</v>
      </c>
      <c r="O110" s="89">
        <f>'[1]Tavush (2)'!O110+[1]Tavush!O110</f>
        <v>0</v>
      </c>
      <c r="P110" s="89">
        <f>'[1]Tavush (2)'!P110+[1]Tavush!P110</f>
        <v>0</v>
      </c>
      <c r="Q110" s="89">
        <f>'[1]Tavush (2)'!Q110+[1]Tavush!Q110</f>
        <v>0</v>
      </c>
      <c r="R110" s="38">
        <f>'[1]Tavush (2)'!R110+[1]Tavush!R110</f>
        <v>0</v>
      </c>
      <c r="S110" s="38">
        <f>'[1]Tavush (2)'!S110+[1]Tavush!S110</f>
        <v>0</v>
      </c>
      <c r="T110" s="38">
        <f>'[1]Tavush (2)'!T110+[1]Tavush!T110</f>
        <v>0</v>
      </c>
      <c r="U110" s="34">
        <f t="shared" si="29"/>
        <v>0</v>
      </c>
      <c r="V110" s="34">
        <f t="shared" si="30"/>
        <v>0</v>
      </c>
      <c r="W110" s="25">
        <f t="shared" si="31"/>
        <v>0</v>
      </c>
      <c r="X110" s="25">
        <f t="shared" si="32"/>
        <v>0</v>
      </c>
      <c r="Y110" s="25">
        <f t="shared" si="33"/>
        <v>0</v>
      </c>
      <c r="Z110" s="25">
        <f t="shared" si="34"/>
        <v>0</v>
      </c>
      <c r="AA110" s="25">
        <f t="shared" si="35"/>
        <v>0</v>
      </c>
      <c r="AB110" s="25">
        <f t="shared" si="36"/>
        <v>0</v>
      </c>
    </row>
    <row r="111" spans="1:28" ht="20.100000000000001" customHeight="1" x14ac:dyDescent="0.25">
      <c r="A111" s="10" t="s">
        <v>698</v>
      </c>
      <c r="B111" s="5" t="s">
        <v>407</v>
      </c>
      <c r="C111" s="5"/>
      <c r="D111" s="89">
        <f>'[1]Tavush (2)'!D111+[1]Tavush!D111</f>
        <v>0</v>
      </c>
      <c r="E111" s="89">
        <f>'[1]Tavush (2)'!E111+[1]Tavush!E111</f>
        <v>0</v>
      </c>
      <c r="F111" s="89">
        <f>'[1]Tavush (2)'!F111+[1]Tavush!F111</f>
        <v>0</v>
      </c>
      <c r="G111" s="89">
        <f>'[1]Tavush (2)'!G111+[1]Tavush!G111</f>
        <v>0</v>
      </c>
      <c r="H111" s="89">
        <f>'[1]Tavush (2)'!H111+[1]Tavush!H111</f>
        <v>0</v>
      </c>
      <c r="I111" s="89">
        <f>'[1]Tavush (2)'!I111+[1]Tavush!I111</f>
        <v>0</v>
      </c>
      <c r="J111" s="89">
        <f>'[1]Tavush (2)'!J111+[1]Tavush!J111</f>
        <v>0</v>
      </c>
      <c r="K111" s="89">
        <f>'[1]Tavush (2)'!K111+[1]Tavush!K111</f>
        <v>0</v>
      </c>
      <c r="L111" s="89">
        <f>'[1]Tavush (2)'!L111+[1]Tavush!L111</f>
        <v>0</v>
      </c>
      <c r="M111" s="89">
        <f>'[1]Tavush (2)'!M111+[1]Tavush!M111</f>
        <v>0</v>
      </c>
      <c r="N111" s="89">
        <f>'[1]Tavush (2)'!N111+[1]Tavush!N111</f>
        <v>0</v>
      </c>
      <c r="O111" s="89">
        <f>'[1]Tavush (2)'!O111+[1]Tavush!O111</f>
        <v>0</v>
      </c>
      <c r="P111" s="89">
        <f>'[1]Tavush (2)'!P111+[1]Tavush!P111</f>
        <v>0</v>
      </c>
      <c r="Q111" s="89">
        <f>'[1]Tavush (2)'!Q111+[1]Tavush!Q111</f>
        <v>0</v>
      </c>
      <c r="R111" s="38">
        <f>'[1]Tavush (2)'!R111+[1]Tavush!R111</f>
        <v>0</v>
      </c>
      <c r="S111" s="38">
        <f>'[1]Tavush (2)'!S111+[1]Tavush!S111</f>
        <v>0</v>
      </c>
      <c r="T111" s="38">
        <f>'[1]Tavush (2)'!T111+[1]Tavush!T111</f>
        <v>0</v>
      </c>
      <c r="U111" s="34">
        <f t="shared" si="29"/>
        <v>0</v>
      </c>
      <c r="V111" s="34">
        <f t="shared" si="30"/>
        <v>0</v>
      </c>
      <c r="W111" s="25">
        <f t="shared" si="31"/>
        <v>0</v>
      </c>
      <c r="X111" s="25">
        <f t="shared" si="32"/>
        <v>0</v>
      </c>
      <c r="Y111" s="25">
        <f t="shared" si="33"/>
        <v>0</v>
      </c>
      <c r="Z111" s="25">
        <f t="shared" si="34"/>
        <v>0</v>
      </c>
      <c r="AA111" s="25">
        <f t="shared" si="35"/>
        <v>0</v>
      </c>
      <c r="AB111" s="25">
        <f t="shared" si="36"/>
        <v>0</v>
      </c>
    </row>
    <row r="112" spans="1:28" ht="20.100000000000001" customHeight="1" x14ac:dyDescent="0.25">
      <c r="A112" s="8" t="s">
        <v>252</v>
      </c>
      <c r="B112" s="2" t="s">
        <v>424</v>
      </c>
      <c r="C112" s="5"/>
      <c r="D112" s="83">
        <f t="shared" ref="D112:T112" si="38">SUM(D113:D148)</f>
        <v>1</v>
      </c>
      <c r="E112" s="83">
        <f t="shared" si="38"/>
        <v>0</v>
      </c>
      <c r="F112" s="83">
        <f t="shared" si="38"/>
        <v>1</v>
      </c>
      <c r="G112" s="83">
        <f t="shared" si="38"/>
        <v>2</v>
      </c>
      <c r="H112" s="83">
        <f t="shared" si="38"/>
        <v>0</v>
      </c>
      <c r="I112" s="83">
        <f t="shared" si="38"/>
        <v>0</v>
      </c>
      <c r="J112" s="83">
        <f t="shared" si="38"/>
        <v>2</v>
      </c>
      <c r="K112" s="83">
        <f t="shared" si="38"/>
        <v>0</v>
      </c>
      <c r="L112" s="83">
        <f t="shared" si="38"/>
        <v>0</v>
      </c>
      <c r="M112" s="83">
        <f t="shared" si="38"/>
        <v>0</v>
      </c>
      <c r="N112" s="83">
        <f t="shared" si="38"/>
        <v>0</v>
      </c>
      <c r="O112" s="83">
        <f t="shared" si="38"/>
        <v>1</v>
      </c>
      <c r="P112" s="83">
        <f t="shared" si="38"/>
        <v>0</v>
      </c>
      <c r="Q112" s="83">
        <f t="shared" si="38"/>
        <v>1</v>
      </c>
      <c r="R112" s="36">
        <f t="shared" si="38"/>
        <v>0</v>
      </c>
      <c r="S112" s="36">
        <f t="shared" si="38"/>
        <v>0</v>
      </c>
      <c r="T112" s="36">
        <f t="shared" si="38"/>
        <v>0</v>
      </c>
      <c r="U112" s="34">
        <f t="shared" si="29"/>
        <v>2</v>
      </c>
      <c r="V112" s="34">
        <f t="shared" si="30"/>
        <v>2</v>
      </c>
      <c r="W112" s="25">
        <f t="shared" si="31"/>
        <v>2</v>
      </c>
      <c r="X112" s="25">
        <f t="shared" si="32"/>
        <v>2</v>
      </c>
      <c r="Y112" s="25">
        <f t="shared" si="33"/>
        <v>1</v>
      </c>
      <c r="Z112" s="25">
        <f t="shared" si="34"/>
        <v>1</v>
      </c>
      <c r="AA112" s="25">
        <f t="shared" si="35"/>
        <v>0</v>
      </c>
      <c r="AB112" s="25">
        <f t="shared" si="36"/>
        <v>0</v>
      </c>
    </row>
    <row r="113" spans="1:28" ht="20.100000000000001" customHeight="1" x14ac:dyDescent="0.25">
      <c r="A113" s="4" t="s">
        <v>251</v>
      </c>
      <c r="B113" s="5" t="s">
        <v>616</v>
      </c>
      <c r="C113" s="5">
        <v>187</v>
      </c>
      <c r="D113" s="89">
        <f>'[1]Tavush (2)'!D113+[1]Tavush!D113</f>
        <v>0</v>
      </c>
      <c r="E113" s="89">
        <f>'[1]Tavush (2)'!E113+[1]Tavush!E113</f>
        <v>0</v>
      </c>
      <c r="F113" s="89">
        <f>'[1]Tavush (2)'!F113+[1]Tavush!F113</f>
        <v>0</v>
      </c>
      <c r="G113" s="89">
        <f>'[1]Tavush (2)'!G113+[1]Tavush!G113</f>
        <v>0</v>
      </c>
      <c r="H113" s="89">
        <f>'[1]Tavush (2)'!H113+[1]Tavush!H113</f>
        <v>0</v>
      </c>
      <c r="I113" s="89">
        <f>'[1]Tavush (2)'!I113+[1]Tavush!I113</f>
        <v>0</v>
      </c>
      <c r="J113" s="89">
        <f>'[1]Tavush (2)'!J113+[1]Tavush!J113</f>
        <v>0</v>
      </c>
      <c r="K113" s="89">
        <f>'[1]Tavush (2)'!K113+[1]Tavush!K113</f>
        <v>0</v>
      </c>
      <c r="L113" s="89">
        <f>'[1]Tavush (2)'!L113+[1]Tavush!L113</f>
        <v>0</v>
      </c>
      <c r="M113" s="89">
        <f>'[1]Tavush (2)'!M113+[1]Tavush!M113</f>
        <v>0</v>
      </c>
      <c r="N113" s="89">
        <f>'[1]Tavush (2)'!N113+[1]Tavush!N113</f>
        <v>0</v>
      </c>
      <c r="O113" s="89">
        <f>'[1]Tavush (2)'!O113+[1]Tavush!O113</f>
        <v>0</v>
      </c>
      <c r="P113" s="89">
        <f>'[1]Tavush (2)'!P113+[1]Tavush!P113</f>
        <v>0</v>
      </c>
      <c r="Q113" s="89">
        <f>'[1]Tavush (2)'!Q113+[1]Tavush!Q113</f>
        <v>0</v>
      </c>
      <c r="R113" s="38">
        <f>'[1]Tavush (2)'!R113+[1]Tavush!R113</f>
        <v>0</v>
      </c>
      <c r="S113" s="38">
        <f>'[1]Tavush (2)'!S113+[1]Tavush!S113</f>
        <v>0</v>
      </c>
      <c r="T113" s="38">
        <f>'[1]Tavush (2)'!T113+[1]Tavush!T113</f>
        <v>0</v>
      </c>
      <c r="U113" s="34">
        <f t="shared" si="29"/>
        <v>0</v>
      </c>
      <c r="V113" s="34">
        <f t="shared" si="30"/>
        <v>0</v>
      </c>
      <c r="W113" s="25">
        <f t="shared" si="31"/>
        <v>0</v>
      </c>
      <c r="X113" s="25">
        <f t="shared" si="32"/>
        <v>0</v>
      </c>
      <c r="Y113" s="25">
        <f t="shared" si="33"/>
        <v>0</v>
      </c>
      <c r="Z113" s="25">
        <f t="shared" si="34"/>
        <v>0</v>
      </c>
      <c r="AA113" s="25">
        <f t="shared" si="35"/>
        <v>0</v>
      </c>
      <c r="AB113" s="25">
        <f t="shared" si="36"/>
        <v>0</v>
      </c>
    </row>
    <row r="114" spans="1:28" ht="20.100000000000001" customHeight="1" x14ac:dyDescent="0.25">
      <c r="A114" s="4" t="s">
        <v>250</v>
      </c>
      <c r="B114" s="5" t="s">
        <v>630</v>
      </c>
      <c r="C114" s="5">
        <v>188</v>
      </c>
      <c r="D114" s="89">
        <f>'[1]Tavush (2)'!D114+[1]Tavush!D114</f>
        <v>0</v>
      </c>
      <c r="E114" s="89">
        <f>'[1]Tavush (2)'!E114+[1]Tavush!E114</f>
        <v>0</v>
      </c>
      <c r="F114" s="89">
        <f>'[1]Tavush (2)'!F114+[1]Tavush!F114</f>
        <v>0</v>
      </c>
      <c r="G114" s="89">
        <f>'[1]Tavush (2)'!G114+[1]Tavush!G114</f>
        <v>0</v>
      </c>
      <c r="H114" s="89">
        <f>'[1]Tavush (2)'!H114+[1]Tavush!H114</f>
        <v>0</v>
      </c>
      <c r="I114" s="89">
        <f>'[1]Tavush (2)'!I114+[1]Tavush!I114</f>
        <v>0</v>
      </c>
      <c r="J114" s="89">
        <f>'[1]Tavush (2)'!J114+[1]Tavush!J114</f>
        <v>0</v>
      </c>
      <c r="K114" s="89">
        <f>'[1]Tavush (2)'!K114+[1]Tavush!K114</f>
        <v>0</v>
      </c>
      <c r="L114" s="89">
        <f>'[1]Tavush (2)'!L114+[1]Tavush!L114</f>
        <v>0</v>
      </c>
      <c r="M114" s="89">
        <f>'[1]Tavush (2)'!M114+[1]Tavush!M114</f>
        <v>0</v>
      </c>
      <c r="N114" s="89">
        <f>'[1]Tavush (2)'!N114+[1]Tavush!N114</f>
        <v>0</v>
      </c>
      <c r="O114" s="89">
        <f>'[1]Tavush (2)'!O114+[1]Tavush!O114</f>
        <v>0</v>
      </c>
      <c r="P114" s="89">
        <f>'[1]Tavush (2)'!P114+[1]Tavush!P114</f>
        <v>0</v>
      </c>
      <c r="Q114" s="89">
        <f>'[1]Tavush (2)'!Q114+[1]Tavush!Q114</f>
        <v>0</v>
      </c>
      <c r="R114" s="38">
        <f>'[1]Tavush (2)'!R114+[1]Tavush!R114</f>
        <v>0</v>
      </c>
      <c r="S114" s="38">
        <f>'[1]Tavush (2)'!S114+[1]Tavush!S114</f>
        <v>0</v>
      </c>
      <c r="T114" s="38">
        <f>'[1]Tavush (2)'!T114+[1]Tavush!T114</f>
        <v>0</v>
      </c>
      <c r="U114" s="34">
        <f t="shared" si="29"/>
        <v>0</v>
      </c>
      <c r="V114" s="34">
        <f t="shared" si="30"/>
        <v>0</v>
      </c>
      <c r="W114" s="25">
        <f t="shared" si="31"/>
        <v>0</v>
      </c>
      <c r="X114" s="25">
        <f t="shared" si="32"/>
        <v>0</v>
      </c>
      <c r="Y114" s="25">
        <f t="shared" si="33"/>
        <v>0</v>
      </c>
      <c r="Z114" s="25">
        <f t="shared" si="34"/>
        <v>0</v>
      </c>
      <c r="AA114" s="25">
        <f t="shared" si="35"/>
        <v>0</v>
      </c>
      <c r="AB114" s="25">
        <f t="shared" si="36"/>
        <v>0</v>
      </c>
    </row>
    <row r="115" spans="1:28" ht="20.100000000000001" customHeight="1" x14ac:dyDescent="0.25">
      <c r="A115" s="4" t="s">
        <v>249</v>
      </c>
      <c r="B115" s="7" t="s">
        <v>544</v>
      </c>
      <c r="C115" s="5">
        <v>188.1</v>
      </c>
      <c r="D115" s="89">
        <f>'[1]Tavush (2)'!D115+[1]Tavush!D115</f>
        <v>0</v>
      </c>
      <c r="E115" s="89">
        <f>'[1]Tavush (2)'!E115+[1]Tavush!E115</f>
        <v>0</v>
      </c>
      <c r="F115" s="89">
        <f>'[1]Tavush (2)'!F115+[1]Tavush!F115</f>
        <v>0</v>
      </c>
      <c r="G115" s="89">
        <f>'[1]Tavush (2)'!G115+[1]Tavush!G115</f>
        <v>0</v>
      </c>
      <c r="H115" s="89">
        <f>'[1]Tavush (2)'!H115+[1]Tavush!H115</f>
        <v>0</v>
      </c>
      <c r="I115" s="89">
        <f>'[1]Tavush (2)'!I115+[1]Tavush!I115</f>
        <v>0</v>
      </c>
      <c r="J115" s="89">
        <f>'[1]Tavush (2)'!J115+[1]Tavush!J115</f>
        <v>0</v>
      </c>
      <c r="K115" s="89">
        <f>'[1]Tavush (2)'!K115+[1]Tavush!K115</f>
        <v>0</v>
      </c>
      <c r="L115" s="89">
        <f>'[1]Tavush (2)'!L115+[1]Tavush!L115</f>
        <v>0</v>
      </c>
      <c r="M115" s="89">
        <f>'[1]Tavush (2)'!M115+[1]Tavush!M115</f>
        <v>0</v>
      </c>
      <c r="N115" s="89">
        <f>'[1]Tavush (2)'!N115+[1]Tavush!N115</f>
        <v>0</v>
      </c>
      <c r="O115" s="89">
        <f>'[1]Tavush (2)'!O115+[1]Tavush!O115</f>
        <v>0</v>
      </c>
      <c r="P115" s="89">
        <f>'[1]Tavush (2)'!P115+[1]Tavush!P115</f>
        <v>0</v>
      </c>
      <c r="Q115" s="89">
        <f>'[1]Tavush (2)'!Q115+[1]Tavush!Q115</f>
        <v>0</v>
      </c>
      <c r="R115" s="38">
        <f>'[1]Tavush (2)'!R115+[1]Tavush!R115</f>
        <v>0</v>
      </c>
      <c r="S115" s="38">
        <f>'[1]Tavush (2)'!S115+[1]Tavush!S115</f>
        <v>0</v>
      </c>
      <c r="T115" s="38">
        <f>'[1]Tavush (2)'!T115+[1]Tavush!T115</f>
        <v>0</v>
      </c>
      <c r="U115" s="34">
        <f t="shared" si="29"/>
        <v>0</v>
      </c>
      <c r="V115" s="34">
        <f t="shared" si="30"/>
        <v>0</v>
      </c>
      <c r="W115" s="25">
        <f t="shared" si="31"/>
        <v>0</v>
      </c>
      <c r="X115" s="25">
        <f t="shared" si="32"/>
        <v>0</v>
      </c>
      <c r="Y115" s="25">
        <f t="shared" si="33"/>
        <v>0</v>
      </c>
      <c r="Z115" s="25">
        <f t="shared" si="34"/>
        <v>0</v>
      </c>
      <c r="AA115" s="25">
        <f t="shared" si="35"/>
        <v>0</v>
      </c>
      <c r="AB115" s="25">
        <f t="shared" si="36"/>
        <v>0</v>
      </c>
    </row>
    <row r="116" spans="1:28" ht="20.100000000000001" customHeight="1" x14ac:dyDescent="0.25">
      <c r="A116" s="4" t="s">
        <v>248</v>
      </c>
      <c r="B116" s="5" t="s">
        <v>425</v>
      </c>
      <c r="C116" s="5">
        <v>189</v>
      </c>
      <c r="D116" s="89">
        <f>'[1]Tavush (2)'!D116+[1]Tavush!D116</f>
        <v>0</v>
      </c>
      <c r="E116" s="89">
        <f>'[1]Tavush (2)'!E116+[1]Tavush!E116</f>
        <v>0</v>
      </c>
      <c r="F116" s="89">
        <f>'[1]Tavush (2)'!F116+[1]Tavush!F116</f>
        <v>0</v>
      </c>
      <c r="G116" s="89">
        <f>'[1]Tavush (2)'!G116+[1]Tavush!G116</f>
        <v>0</v>
      </c>
      <c r="H116" s="89">
        <f>'[1]Tavush (2)'!H116+[1]Tavush!H116</f>
        <v>0</v>
      </c>
      <c r="I116" s="89">
        <f>'[1]Tavush (2)'!I116+[1]Tavush!I116</f>
        <v>0</v>
      </c>
      <c r="J116" s="89">
        <f>'[1]Tavush (2)'!J116+[1]Tavush!J116</f>
        <v>0</v>
      </c>
      <c r="K116" s="89">
        <f>'[1]Tavush (2)'!K116+[1]Tavush!K116</f>
        <v>0</v>
      </c>
      <c r="L116" s="89">
        <f>'[1]Tavush (2)'!L116+[1]Tavush!L116</f>
        <v>0</v>
      </c>
      <c r="M116" s="89">
        <f>'[1]Tavush (2)'!M116+[1]Tavush!M116</f>
        <v>0</v>
      </c>
      <c r="N116" s="89">
        <f>'[1]Tavush (2)'!N116+[1]Tavush!N116</f>
        <v>0</v>
      </c>
      <c r="O116" s="89">
        <f>'[1]Tavush (2)'!O116+[1]Tavush!O116</f>
        <v>0</v>
      </c>
      <c r="P116" s="89">
        <f>'[1]Tavush (2)'!P116+[1]Tavush!P116</f>
        <v>0</v>
      </c>
      <c r="Q116" s="89">
        <f>'[1]Tavush (2)'!Q116+[1]Tavush!Q116</f>
        <v>0</v>
      </c>
      <c r="R116" s="38">
        <f>'[1]Tavush (2)'!R116+[1]Tavush!R116</f>
        <v>0</v>
      </c>
      <c r="S116" s="38">
        <f>'[1]Tavush (2)'!S116+[1]Tavush!S116</f>
        <v>0</v>
      </c>
      <c r="T116" s="38">
        <f>'[1]Tavush (2)'!T116+[1]Tavush!T116</f>
        <v>0</v>
      </c>
      <c r="U116" s="34">
        <f t="shared" ref="U116:U147" si="39">D116+F116</f>
        <v>0</v>
      </c>
      <c r="V116" s="34">
        <f t="shared" ref="V116:V147" si="40">J116+K116+M116</f>
        <v>0</v>
      </c>
      <c r="W116" s="25">
        <f t="shared" ref="W116:W147" si="41">J116</f>
        <v>0</v>
      </c>
      <c r="X116" s="25">
        <f t="shared" ref="X116:X147" si="42">G116+H116+I116</f>
        <v>0</v>
      </c>
      <c r="Y116" s="25">
        <f t="shared" ref="Y116:Y147" si="43">Q116</f>
        <v>0</v>
      </c>
      <c r="Z116" s="25">
        <f t="shared" ref="Z116:Z147" si="44">O116+P116</f>
        <v>0</v>
      </c>
      <c r="AA116" s="25">
        <f t="shared" ref="AA116:AA147" si="45">T116</f>
        <v>0</v>
      </c>
      <c r="AB116" s="25">
        <f t="shared" ref="AB116:AB147" si="46">R116+S116</f>
        <v>0</v>
      </c>
    </row>
    <row r="117" spans="1:28" ht="20.100000000000001" customHeight="1" x14ac:dyDescent="0.25">
      <c r="A117" s="4" t="s">
        <v>699</v>
      </c>
      <c r="B117" s="5" t="s">
        <v>700</v>
      </c>
      <c r="C117" s="5">
        <v>189.1</v>
      </c>
      <c r="D117" s="89">
        <f>'[1]Tavush (2)'!D117+[1]Tavush!D117</f>
        <v>0</v>
      </c>
      <c r="E117" s="89">
        <f>'[1]Tavush (2)'!E117+[1]Tavush!E117</f>
        <v>0</v>
      </c>
      <c r="F117" s="89">
        <f>'[1]Tavush (2)'!F117+[1]Tavush!F117</f>
        <v>0</v>
      </c>
      <c r="G117" s="89">
        <f>'[1]Tavush (2)'!G117+[1]Tavush!G117</f>
        <v>0</v>
      </c>
      <c r="H117" s="89">
        <f>'[1]Tavush (2)'!H117+[1]Tavush!H117</f>
        <v>0</v>
      </c>
      <c r="I117" s="89">
        <f>'[1]Tavush (2)'!I117+[1]Tavush!I117</f>
        <v>0</v>
      </c>
      <c r="J117" s="89">
        <f>'[1]Tavush (2)'!J117+[1]Tavush!J117</f>
        <v>0</v>
      </c>
      <c r="K117" s="89">
        <f>'[1]Tavush (2)'!K117+[1]Tavush!K117</f>
        <v>0</v>
      </c>
      <c r="L117" s="89">
        <f>'[1]Tavush (2)'!L117+[1]Tavush!L117</f>
        <v>0</v>
      </c>
      <c r="M117" s="89">
        <f>'[1]Tavush (2)'!M117+[1]Tavush!M117</f>
        <v>0</v>
      </c>
      <c r="N117" s="89">
        <f>'[1]Tavush (2)'!N117+[1]Tavush!N117</f>
        <v>0</v>
      </c>
      <c r="O117" s="89">
        <f>'[1]Tavush (2)'!O117+[1]Tavush!O117</f>
        <v>0</v>
      </c>
      <c r="P117" s="89">
        <f>'[1]Tavush (2)'!P117+[1]Tavush!P117</f>
        <v>0</v>
      </c>
      <c r="Q117" s="89">
        <f>'[1]Tavush (2)'!Q117+[1]Tavush!Q117</f>
        <v>0</v>
      </c>
      <c r="R117" s="38">
        <f>'[1]Tavush (2)'!R117+[1]Tavush!R117</f>
        <v>0</v>
      </c>
      <c r="S117" s="38">
        <f>'[1]Tavush (2)'!S117+[1]Tavush!S117</f>
        <v>0</v>
      </c>
      <c r="T117" s="38">
        <f>'[1]Tavush (2)'!T117+[1]Tavush!T117</f>
        <v>0</v>
      </c>
      <c r="U117" s="34">
        <f t="shared" si="39"/>
        <v>0</v>
      </c>
      <c r="V117" s="34">
        <f t="shared" si="40"/>
        <v>0</v>
      </c>
      <c r="W117" s="25">
        <f t="shared" si="41"/>
        <v>0</v>
      </c>
      <c r="X117" s="25">
        <f t="shared" si="42"/>
        <v>0</v>
      </c>
      <c r="Y117" s="25">
        <f t="shared" si="43"/>
        <v>0</v>
      </c>
      <c r="Z117" s="25">
        <f t="shared" si="44"/>
        <v>0</v>
      </c>
      <c r="AA117" s="25">
        <f t="shared" si="45"/>
        <v>0</v>
      </c>
      <c r="AB117" s="25">
        <f t="shared" si="46"/>
        <v>0</v>
      </c>
    </row>
    <row r="118" spans="1:28" ht="20.100000000000001" customHeight="1" x14ac:dyDescent="0.25">
      <c r="A118" s="4" t="s">
        <v>247</v>
      </c>
      <c r="B118" s="5" t="s">
        <v>631</v>
      </c>
      <c r="C118" s="5">
        <v>190</v>
      </c>
      <c r="D118" s="89">
        <f>'[1]Tavush (2)'!D118+[1]Tavush!D118</f>
        <v>0</v>
      </c>
      <c r="E118" s="89">
        <f>'[1]Tavush (2)'!E118+[1]Tavush!E118</f>
        <v>0</v>
      </c>
      <c r="F118" s="89">
        <f>'[1]Tavush (2)'!F118+[1]Tavush!F118</f>
        <v>0</v>
      </c>
      <c r="G118" s="89">
        <f>'[1]Tavush (2)'!G118+[1]Tavush!G118</f>
        <v>0</v>
      </c>
      <c r="H118" s="89">
        <f>'[1]Tavush (2)'!H118+[1]Tavush!H118</f>
        <v>0</v>
      </c>
      <c r="I118" s="89">
        <f>'[1]Tavush (2)'!I118+[1]Tavush!I118</f>
        <v>0</v>
      </c>
      <c r="J118" s="89">
        <f>'[1]Tavush (2)'!J118+[1]Tavush!J118</f>
        <v>0</v>
      </c>
      <c r="K118" s="89">
        <f>'[1]Tavush (2)'!K118+[1]Tavush!K118</f>
        <v>0</v>
      </c>
      <c r="L118" s="89">
        <f>'[1]Tavush (2)'!L118+[1]Tavush!L118</f>
        <v>0</v>
      </c>
      <c r="M118" s="89">
        <f>'[1]Tavush (2)'!M118+[1]Tavush!M118</f>
        <v>0</v>
      </c>
      <c r="N118" s="89">
        <f>'[1]Tavush (2)'!N118+[1]Tavush!N118</f>
        <v>0</v>
      </c>
      <c r="O118" s="89">
        <f>'[1]Tavush (2)'!O118+[1]Tavush!O118</f>
        <v>0</v>
      </c>
      <c r="P118" s="89">
        <f>'[1]Tavush (2)'!P118+[1]Tavush!P118</f>
        <v>0</v>
      </c>
      <c r="Q118" s="89">
        <f>'[1]Tavush (2)'!Q118+[1]Tavush!Q118</f>
        <v>0</v>
      </c>
      <c r="R118" s="38">
        <f>'[1]Tavush (2)'!R118+[1]Tavush!R118</f>
        <v>0</v>
      </c>
      <c r="S118" s="38">
        <f>'[1]Tavush (2)'!S118+[1]Tavush!S118</f>
        <v>0</v>
      </c>
      <c r="T118" s="38">
        <f>'[1]Tavush (2)'!T118+[1]Tavush!T118</f>
        <v>0</v>
      </c>
      <c r="U118" s="34">
        <f t="shared" si="39"/>
        <v>0</v>
      </c>
      <c r="V118" s="34">
        <f t="shared" si="40"/>
        <v>0</v>
      </c>
      <c r="W118" s="25">
        <f t="shared" si="41"/>
        <v>0</v>
      </c>
      <c r="X118" s="25">
        <f t="shared" si="42"/>
        <v>0</v>
      </c>
      <c r="Y118" s="25">
        <f t="shared" si="43"/>
        <v>0</v>
      </c>
      <c r="Z118" s="25">
        <f t="shared" si="44"/>
        <v>0</v>
      </c>
      <c r="AA118" s="25">
        <f t="shared" si="45"/>
        <v>0</v>
      </c>
      <c r="AB118" s="25">
        <f t="shared" si="46"/>
        <v>0</v>
      </c>
    </row>
    <row r="119" spans="1:28" ht="20.100000000000001" customHeight="1" x14ac:dyDescent="0.25">
      <c r="A119" s="4" t="s">
        <v>701</v>
      </c>
      <c r="B119" s="5" t="s">
        <v>702</v>
      </c>
      <c r="C119" s="5">
        <v>190.1</v>
      </c>
      <c r="D119" s="89">
        <f>'[1]Tavush (2)'!D119+[1]Tavush!D119</f>
        <v>0</v>
      </c>
      <c r="E119" s="89">
        <f>'[1]Tavush (2)'!E119+[1]Tavush!E119</f>
        <v>0</v>
      </c>
      <c r="F119" s="89">
        <f>'[1]Tavush (2)'!F119+[1]Tavush!F119</f>
        <v>0</v>
      </c>
      <c r="G119" s="89">
        <f>'[1]Tavush (2)'!G119+[1]Tavush!G119</f>
        <v>0</v>
      </c>
      <c r="H119" s="89">
        <f>'[1]Tavush (2)'!H119+[1]Tavush!H119</f>
        <v>0</v>
      </c>
      <c r="I119" s="89">
        <f>'[1]Tavush (2)'!I119+[1]Tavush!I119</f>
        <v>0</v>
      </c>
      <c r="J119" s="89">
        <f>'[1]Tavush (2)'!J119+[1]Tavush!J119</f>
        <v>0</v>
      </c>
      <c r="K119" s="89">
        <f>'[1]Tavush (2)'!K119+[1]Tavush!K119</f>
        <v>0</v>
      </c>
      <c r="L119" s="89">
        <f>'[1]Tavush (2)'!L119+[1]Tavush!L119</f>
        <v>0</v>
      </c>
      <c r="M119" s="89">
        <f>'[1]Tavush (2)'!M119+[1]Tavush!M119</f>
        <v>0</v>
      </c>
      <c r="N119" s="89">
        <f>'[1]Tavush (2)'!N119+[1]Tavush!N119</f>
        <v>0</v>
      </c>
      <c r="O119" s="89">
        <f>'[1]Tavush (2)'!O119+[1]Tavush!O119</f>
        <v>0</v>
      </c>
      <c r="P119" s="89">
        <f>'[1]Tavush (2)'!P119+[1]Tavush!P119</f>
        <v>0</v>
      </c>
      <c r="Q119" s="89">
        <f>'[1]Tavush (2)'!Q119+[1]Tavush!Q119</f>
        <v>0</v>
      </c>
      <c r="R119" s="38">
        <f>'[1]Tavush (2)'!R119+[1]Tavush!R119</f>
        <v>0</v>
      </c>
      <c r="S119" s="38">
        <f>'[1]Tavush (2)'!S119+[1]Tavush!S119</f>
        <v>0</v>
      </c>
      <c r="T119" s="38">
        <f>'[1]Tavush (2)'!T119+[1]Tavush!T119</f>
        <v>0</v>
      </c>
      <c r="U119" s="34">
        <f t="shared" si="39"/>
        <v>0</v>
      </c>
      <c r="V119" s="34">
        <f t="shared" si="40"/>
        <v>0</v>
      </c>
      <c r="W119" s="25">
        <f t="shared" si="41"/>
        <v>0</v>
      </c>
      <c r="X119" s="25">
        <f t="shared" si="42"/>
        <v>0</v>
      </c>
      <c r="Y119" s="25">
        <f t="shared" si="43"/>
        <v>0</v>
      </c>
      <c r="Z119" s="25">
        <f t="shared" si="44"/>
        <v>0</v>
      </c>
      <c r="AA119" s="25">
        <f t="shared" si="45"/>
        <v>0</v>
      </c>
      <c r="AB119" s="25">
        <f t="shared" si="46"/>
        <v>0</v>
      </c>
    </row>
    <row r="120" spans="1:28" ht="20.100000000000001" customHeight="1" x14ac:dyDescent="0.25">
      <c r="A120" s="4" t="s">
        <v>703</v>
      </c>
      <c r="B120" s="5" t="s">
        <v>704</v>
      </c>
      <c r="C120" s="5">
        <v>190.2</v>
      </c>
      <c r="D120" s="89">
        <f>'[1]Tavush (2)'!D120+[1]Tavush!D120</f>
        <v>0</v>
      </c>
      <c r="E120" s="89">
        <f>'[1]Tavush (2)'!E120+[1]Tavush!E120</f>
        <v>0</v>
      </c>
      <c r="F120" s="89">
        <f>'[1]Tavush (2)'!F120+[1]Tavush!F120</f>
        <v>0</v>
      </c>
      <c r="G120" s="89">
        <f>'[1]Tavush (2)'!G120+[1]Tavush!G120</f>
        <v>0</v>
      </c>
      <c r="H120" s="89">
        <f>'[1]Tavush (2)'!H120+[1]Tavush!H120</f>
        <v>0</v>
      </c>
      <c r="I120" s="89">
        <f>'[1]Tavush (2)'!I120+[1]Tavush!I120</f>
        <v>0</v>
      </c>
      <c r="J120" s="89">
        <f>'[1]Tavush (2)'!J120+[1]Tavush!J120</f>
        <v>0</v>
      </c>
      <c r="K120" s="89">
        <f>'[1]Tavush (2)'!K120+[1]Tavush!K120</f>
        <v>0</v>
      </c>
      <c r="L120" s="89">
        <f>'[1]Tavush (2)'!L120+[1]Tavush!L120</f>
        <v>0</v>
      </c>
      <c r="M120" s="89">
        <f>'[1]Tavush (2)'!M120+[1]Tavush!M120</f>
        <v>0</v>
      </c>
      <c r="N120" s="89">
        <f>'[1]Tavush (2)'!N120+[1]Tavush!N120</f>
        <v>0</v>
      </c>
      <c r="O120" s="89">
        <f>'[1]Tavush (2)'!O120+[1]Tavush!O120</f>
        <v>0</v>
      </c>
      <c r="P120" s="89">
        <f>'[1]Tavush (2)'!P120+[1]Tavush!P120</f>
        <v>0</v>
      </c>
      <c r="Q120" s="89">
        <f>'[1]Tavush (2)'!Q120+[1]Tavush!Q120</f>
        <v>0</v>
      </c>
      <c r="R120" s="38">
        <f>'[1]Tavush (2)'!R120+[1]Tavush!R120</f>
        <v>0</v>
      </c>
      <c r="S120" s="38">
        <f>'[1]Tavush (2)'!S120+[1]Tavush!S120</f>
        <v>0</v>
      </c>
      <c r="T120" s="38">
        <f>'[1]Tavush (2)'!T120+[1]Tavush!T120</f>
        <v>0</v>
      </c>
      <c r="U120" s="34">
        <f t="shared" si="39"/>
        <v>0</v>
      </c>
      <c r="V120" s="34">
        <f t="shared" si="40"/>
        <v>0</v>
      </c>
      <c r="W120" s="25">
        <f t="shared" si="41"/>
        <v>0</v>
      </c>
      <c r="X120" s="25">
        <f t="shared" si="42"/>
        <v>0</v>
      </c>
      <c r="Y120" s="25">
        <f t="shared" si="43"/>
        <v>0</v>
      </c>
      <c r="Z120" s="25">
        <f t="shared" si="44"/>
        <v>0</v>
      </c>
      <c r="AA120" s="25">
        <f t="shared" si="45"/>
        <v>0</v>
      </c>
      <c r="AB120" s="25">
        <f t="shared" si="46"/>
        <v>0</v>
      </c>
    </row>
    <row r="121" spans="1:28" ht="20.100000000000001" customHeight="1" x14ac:dyDescent="0.25">
      <c r="A121" s="4" t="s">
        <v>246</v>
      </c>
      <c r="B121" s="5" t="s">
        <v>632</v>
      </c>
      <c r="C121" s="5">
        <v>191</v>
      </c>
      <c r="D121" s="89">
        <f>'[1]Tavush (2)'!D121+[1]Tavush!D121</f>
        <v>0</v>
      </c>
      <c r="E121" s="89">
        <f>'[1]Tavush (2)'!E121+[1]Tavush!E121</f>
        <v>0</v>
      </c>
      <c r="F121" s="89">
        <f>'[1]Tavush (2)'!F121+[1]Tavush!F121</f>
        <v>0</v>
      </c>
      <c r="G121" s="89">
        <f>'[1]Tavush (2)'!G121+[1]Tavush!G121</f>
        <v>0</v>
      </c>
      <c r="H121" s="89">
        <f>'[1]Tavush (2)'!H121+[1]Tavush!H121</f>
        <v>0</v>
      </c>
      <c r="I121" s="89">
        <f>'[1]Tavush (2)'!I121+[1]Tavush!I121</f>
        <v>0</v>
      </c>
      <c r="J121" s="89">
        <f>'[1]Tavush (2)'!J121+[1]Tavush!J121</f>
        <v>0</v>
      </c>
      <c r="K121" s="89">
        <f>'[1]Tavush (2)'!K121+[1]Tavush!K121</f>
        <v>0</v>
      </c>
      <c r="L121" s="89">
        <f>'[1]Tavush (2)'!L121+[1]Tavush!L121</f>
        <v>0</v>
      </c>
      <c r="M121" s="89">
        <f>'[1]Tavush (2)'!M121+[1]Tavush!M121</f>
        <v>0</v>
      </c>
      <c r="N121" s="89">
        <f>'[1]Tavush (2)'!N121+[1]Tavush!N121</f>
        <v>0</v>
      </c>
      <c r="O121" s="89">
        <f>'[1]Tavush (2)'!O121+[1]Tavush!O121</f>
        <v>0</v>
      </c>
      <c r="P121" s="89">
        <f>'[1]Tavush (2)'!P121+[1]Tavush!P121</f>
        <v>0</v>
      </c>
      <c r="Q121" s="89">
        <f>'[1]Tavush (2)'!Q121+[1]Tavush!Q121</f>
        <v>0</v>
      </c>
      <c r="R121" s="38">
        <f>'[1]Tavush (2)'!R121+[1]Tavush!R121</f>
        <v>0</v>
      </c>
      <c r="S121" s="38">
        <f>'[1]Tavush (2)'!S121+[1]Tavush!S121</f>
        <v>0</v>
      </c>
      <c r="T121" s="38">
        <f>'[1]Tavush (2)'!T121+[1]Tavush!T121</f>
        <v>0</v>
      </c>
      <c r="U121" s="34">
        <f t="shared" si="39"/>
        <v>0</v>
      </c>
      <c r="V121" s="34">
        <f t="shared" si="40"/>
        <v>0</v>
      </c>
      <c r="W121" s="25">
        <f t="shared" si="41"/>
        <v>0</v>
      </c>
      <c r="X121" s="25">
        <f t="shared" si="42"/>
        <v>0</v>
      </c>
      <c r="Y121" s="25">
        <f t="shared" si="43"/>
        <v>0</v>
      </c>
      <c r="Z121" s="25">
        <f t="shared" si="44"/>
        <v>0</v>
      </c>
      <c r="AA121" s="25">
        <f t="shared" si="45"/>
        <v>0</v>
      </c>
      <c r="AB121" s="25">
        <f t="shared" si="46"/>
        <v>0</v>
      </c>
    </row>
    <row r="122" spans="1:28" ht="20.100000000000001" customHeight="1" x14ac:dyDescent="0.25">
      <c r="A122" s="4" t="s">
        <v>245</v>
      </c>
      <c r="B122" s="5" t="s">
        <v>633</v>
      </c>
      <c r="C122" s="5">
        <v>192</v>
      </c>
      <c r="D122" s="89">
        <f>'[1]Tavush (2)'!D122+[1]Tavush!D122</f>
        <v>0</v>
      </c>
      <c r="E122" s="89">
        <f>'[1]Tavush (2)'!E122+[1]Tavush!E122</f>
        <v>0</v>
      </c>
      <c r="F122" s="89">
        <f>'[1]Tavush (2)'!F122+[1]Tavush!F122</f>
        <v>0</v>
      </c>
      <c r="G122" s="89">
        <f>'[1]Tavush (2)'!G122+[1]Tavush!G122</f>
        <v>0</v>
      </c>
      <c r="H122" s="89">
        <f>'[1]Tavush (2)'!H122+[1]Tavush!H122</f>
        <v>0</v>
      </c>
      <c r="I122" s="89">
        <f>'[1]Tavush (2)'!I122+[1]Tavush!I122</f>
        <v>0</v>
      </c>
      <c r="J122" s="89">
        <f>'[1]Tavush (2)'!J122+[1]Tavush!J122</f>
        <v>0</v>
      </c>
      <c r="K122" s="89">
        <f>'[1]Tavush (2)'!K122+[1]Tavush!K122</f>
        <v>0</v>
      </c>
      <c r="L122" s="89">
        <f>'[1]Tavush (2)'!L122+[1]Tavush!L122</f>
        <v>0</v>
      </c>
      <c r="M122" s="89">
        <f>'[1]Tavush (2)'!M122+[1]Tavush!M122</f>
        <v>0</v>
      </c>
      <c r="N122" s="89">
        <f>'[1]Tavush (2)'!N122+[1]Tavush!N122</f>
        <v>0</v>
      </c>
      <c r="O122" s="89">
        <f>'[1]Tavush (2)'!O122+[1]Tavush!O122</f>
        <v>0</v>
      </c>
      <c r="P122" s="89">
        <f>'[1]Tavush (2)'!P122+[1]Tavush!P122</f>
        <v>0</v>
      </c>
      <c r="Q122" s="89">
        <f>'[1]Tavush (2)'!Q122+[1]Tavush!Q122</f>
        <v>0</v>
      </c>
      <c r="R122" s="38">
        <f>'[1]Tavush (2)'!R122+[1]Tavush!R122</f>
        <v>0</v>
      </c>
      <c r="S122" s="38">
        <f>'[1]Tavush (2)'!S122+[1]Tavush!S122</f>
        <v>0</v>
      </c>
      <c r="T122" s="38">
        <f>'[1]Tavush (2)'!T122+[1]Tavush!T122</f>
        <v>0</v>
      </c>
      <c r="U122" s="34">
        <f t="shared" si="39"/>
        <v>0</v>
      </c>
      <c r="V122" s="34">
        <f t="shared" si="40"/>
        <v>0</v>
      </c>
      <c r="W122" s="25">
        <f t="shared" si="41"/>
        <v>0</v>
      </c>
      <c r="X122" s="25">
        <f t="shared" si="42"/>
        <v>0</v>
      </c>
      <c r="Y122" s="25">
        <f t="shared" si="43"/>
        <v>0</v>
      </c>
      <c r="Z122" s="25">
        <f t="shared" si="44"/>
        <v>0</v>
      </c>
      <c r="AA122" s="25">
        <f t="shared" si="45"/>
        <v>0</v>
      </c>
      <c r="AB122" s="25">
        <f t="shared" si="46"/>
        <v>0</v>
      </c>
    </row>
    <row r="123" spans="1:28" ht="20.100000000000001" customHeight="1" x14ac:dyDescent="0.25">
      <c r="A123" s="4" t="s">
        <v>244</v>
      </c>
      <c r="B123" s="5" t="s">
        <v>426</v>
      </c>
      <c r="C123" s="5">
        <v>193</v>
      </c>
      <c r="D123" s="89">
        <f>'[1]Tavush (2)'!D123+[1]Tavush!D123</f>
        <v>0</v>
      </c>
      <c r="E123" s="89">
        <f>'[1]Tavush (2)'!E123+[1]Tavush!E123</f>
        <v>0</v>
      </c>
      <c r="F123" s="89">
        <f>'[1]Tavush (2)'!F123+[1]Tavush!F123</f>
        <v>0</v>
      </c>
      <c r="G123" s="89">
        <f>'[1]Tavush (2)'!G123+[1]Tavush!G123</f>
        <v>0</v>
      </c>
      <c r="H123" s="89">
        <f>'[1]Tavush (2)'!H123+[1]Tavush!H123</f>
        <v>0</v>
      </c>
      <c r="I123" s="89">
        <f>'[1]Tavush (2)'!I123+[1]Tavush!I123</f>
        <v>0</v>
      </c>
      <c r="J123" s="89">
        <f>'[1]Tavush (2)'!J123+[1]Tavush!J123</f>
        <v>0</v>
      </c>
      <c r="K123" s="89">
        <f>'[1]Tavush (2)'!K123+[1]Tavush!K123</f>
        <v>0</v>
      </c>
      <c r="L123" s="89">
        <f>'[1]Tavush (2)'!L123+[1]Tavush!L123</f>
        <v>0</v>
      </c>
      <c r="M123" s="89">
        <f>'[1]Tavush (2)'!M123+[1]Tavush!M123</f>
        <v>0</v>
      </c>
      <c r="N123" s="89">
        <f>'[1]Tavush (2)'!N123+[1]Tavush!N123</f>
        <v>0</v>
      </c>
      <c r="O123" s="89">
        <f>'[1]Tavush (2)'!O123+[1]Tavush!O123</f>
        <v>0</v>
      </c>
      <c r="P123" s="89">
        <f>'[1]Tavush (2)'!P123+[1]Tavush!P123</f>
        <v>0</v>
      </c>
      <c r="Q123" s="89">
        <f>'[1]Tavush (2)'!Q123+[1]Tavush!Q123</f>
        <v>0</v>
      </c>
      <c r="R123" s="38">
        <f>'[1]Tavush (2)'!R123+[1]Tavush!R123</f>
        <v>0</v>
      </c>
      <c r="S123" s="38">
        <f>'[1]Tavush (2)'!S123+[1]Tavush!S123</f>
        <v>0</v>
      </c>
      <c r="T123" s="38">
        <f>'[1]Tavush (2)'!T123+[1]Tavush!T123</f>
        <v>0</v>
      </c>
      <c r="U123" s="34">
        <f t="shared" si="39"/>
        <v>0</v>
      </c>
      <c r="V123" s="34">
        <f t="shared" si="40"/>
        <v>0</v>
      </c>
      <c r="W123" s="25">
        <f t="shared" si="41"/>
        <v>0</v>
      </c>
      <c r="X123" s="25">
        <f t="shared" si="42"/>
        <v>0</v>
      </c>
      <c r="Y123" s="25">
        <f t="shared" si="43"/>
        <v>0</v>
      </c>
      <c r="Z123" s="25">
        <f t="shared" si="44"/>
        <v>0</v>
      </c>
      <c r="AA123" s="25">
        <f t="shared" si="45"/>
        <v>0</v>
      </c>
      <c r="AB123" s="25">
        <f t="shared" si="46"/>
        <v>0</v>
      </c>
    </row>
    <row r="124" spans="1:28" ht="20.100000000000001" customHeight="1" x14ac:dyDescent="0.25">
      <c r="A124" s="4" t="s">
        <v>243</v>
      </c>
      <c r="B124" s="5" t="s">
        <v>427</v>
      </c>
      <c r="C124" s="5">
        <v>194</v>
      </c>
      <c r="D124" s="89">
        <f>'[1]Tavush (2)'!D124+[1]Tavush!D124</f>
        <v>0</v>
      </c>
      <c r="E124" s="89">
        <f>'[1]Tavush (2)'!E124+[1]Tavush!E124</f>
        <v>0</v>
      </c>
      <c r="F124" s="89">
        <f>'[1]Tavush (2)'!F124+[1]Tavush!F124</f>
        <v>0</v>
      </c>
      <c r="G124" s="89">
        <f>'[1]Tavush (2)'!G124+[1]Tavush!G124</f>
        <v>0</v>
      </c>
      <c r="H124" s="89">
        <f>'[1]Tavush (2)'!H124+[1]Tavush!H124</f>
        <v>0</v>
      </c>
      <c r="I124" s="89">
        <f>'[1]Tavush (2)'!I124+[1]Tavush!I124</f>
        <v>0</v>
      </c>
      <c r="J124" s="89">
        <f>'[1]Tavush (2)'!J124+[1]Tavush!J124</f>
        <v>0</v>
      </c>
      <c r="K124" s="89">
        <f>'[1]Tavush (2)'!K124+[1]Tavush!K124</f>
        <v>0</v>
      </c>
      <c r="L124" s="89">
        <f>'[1]Tavush (2)'!L124+[1]Tavush!L124</f>
        <v>0</v>
      </c>
      <c r="M124" s="89">
        <f>'[1]Tavush (2)'!M124+[1]Tavush!M124</f>
        <v>0</v>
      </c>
      <c r="N124" s="89">
        <f>'[1]Tavush (2)'!N124+[1]Tavush!N124</f>
        <v>0</v>
      </c>
      <c r="O124" s="89">
        <f>'[1]Tavush (2)'!O124+[1]Tavush!O124</f>
        <v>0</v>
      </c>
      <c r="P124" s="89">
        <f>'[1]Tavush (2)'!P124+[1]Tavush!P124</f>
        <v>0</v>
      </c>
      <c r="Q124" s="89">
        <f>'[1]Tavush (2)'!Q124+[1]Tavush!Q124</f>
        <v>0</v>
      </c>
      <c r="R124" s="38">
        <f>'[1]Tavush (2)'!R124+[1]Tavush!R124</f>
        <v>0</v>
      </c>
      <c r="S124" s="38">
        <f>'[1]Tavush (2)'!S124+[1]Tavush!S124</f>
        <v>0</v>
      </c>
      <c r="T124" s="38">
        <f>'[1]Tavush (2)'!T124+[1]Tavush!T124</f>
        <v>0</v>
      </c>
      <c r="U124" s="34">
        <f t="shared" si="39"/>
        <v>0</v>
      </c>
      <c r="V124" s="34">
        <f t="shared" si="40"/>
        <v>0</v>
      </c>
      <c r="W124" s="25">
        <f t="shared" si="41"/>
        <v>0</v>
      </c>
      <c r="X124" s="25">
        <f t="shared" si="42"/>
        <v>0</v>
      </c>
      <c r="Y124" s="25">
        <f t="shared" si="43"/>
        <v>0</v>
      </c>
      <c r="Z124" s="25">
        <f t="shared" si="44"/>
        <v>0</v>
      </c>
      <c r="AA124" s="25">
        <f t="shared" si="45"/>
        <v>0</v>
      </c>
      <c r="AB124" s="25">
        <f t="shared" si="46"/>
        <v>0</v>
      </c>
    </row>
    <row r="125" spans="1:28" ht="20.100000000000001" customHeight="1" x14ac:dyDescent="0.25">
      <c r="A125" s="4" t="s">
        <v>242</v>
      </c>
      <c r="B125" s="5" t="s">
        <v>428</v>
      </c>
      <c r="C125" s="5">
        <v>195</v>
      </c>
      <c r="D125" s="89">
        <f>'[1]Tavush (2)'!D125+[1]Tavush!D125</f>
        <v>0</v>
      </c>
      <c r="E125" s="89">
        <f>'[1]Tavush (2)'!E125+[1]Tavush!E125</f>
        <v>0</v>
      </c>
      <c r="F125" s="89">
        <f>'[1]Tavush (2)'!F125+[1]Tavush!F125</f>
        <v>0</v>
      </c>
      <c r="G125" s="89">
        <f>'[1]Tavush (2)'!G125+[1]Tavush!G125</f>
        <v>0</v>
      </c>
      <c r="H125" s="89">
        <f>'[1]Tavush (2)'!H125+[1]Tavush!H125</f>
        <v>0</v>
      </c>
      <c r="I125" s="89">
        <f>'[1]Tavush (2)'!I125+[1]Tavush!I125</f>
        <v>0</v>
      </c>
      <c r="J125" s="89">
        <f>'[1]Tavush (2)'!J125+[1]Tavush!J125</f>
        <v>0</v>
      </c>
      <c r="K125" s="89">
        <f>'[1]Tavush (2)'!K125+[1]Tavush!K125</f>
        <v>0</v>
      </c>
      <c r="L125" s="89">
        <f>'[1]Tavush (2)'!L125+[1]Tavush!L125</f>
        <v>0</v>
      </c>
      <c r="M125" s="89">
        <f>'[1]Tavush (2)'!M125+[1]Tavush!M125</f>
        <v>0</v>
      </c>
      <c r="N125" s="89">
        <f>'[1]Tavush (2)'!N125+[1]Tavush!N125</f>
        <v>0</v>
      </c>
      <c r="O125" s="89">
        <f>'[1]Tavush (2)'!O125+[1]Tavush!O125</f>
        <v>0</v>
      </c>
      <c r="P125" s="89">
        <f>'[1]Tavush (2)'!P125+[1]Tavush!P125</f>
        <v>0</v>
      </c>
      <c r="Q125" s="89">
        <f>'[1]Tavush (2)'!Q125+[1]Tavush!Q125</f>
        <v>0</v>
      </c>
      <c r="R125" s="38">
        <f>'[1]Tavush (2)'!R125+[1]Tavush!R125</f>
        <v>0</v>
      </c>
      <c r="S125" s="38">
        <f>'[1]Tavush (2)'!S125+[1]Tavush!S125</f>
        <v>0</v>
      </c>
      <c r="T125" s="38">
        <f>'[1]Tavush (2)'!T125+[1]Tavush!T125</f>
        <v>0</v>
      </c>
      <c r="U125" s="34">
        <f t="shared" si="39"/>
        <v>0</v>
      </c>
      <c r="V125" s="34">
        <f t="shared" si="40"/>
        <v>0</v>
      </c>
      <c r="W125" s="25">
        <f t="shared" si="41"/>
        <v>0</v>
      </c>
      <c r="X125" s="25">
        <f t="shared" si="42"/>
        <v>0</v>
      </c>
      <c r="Y125" s="25">
        <f t="shared" si="43"/>
        <v>0</v>
      </c>
      <c r="Z125" s="25">
        <f t="shared" si="44"/>
        <v>0</v>
      </c>
      <c r="AA125" s="25">
        <f t="shared" si="45"/>
        <v>0</v>
      </c>
      <c r="AB125" s="25">
        <f t="shared" si="46"/>
        <v>0</v>
      </c>
    </row>
    <row r="126" spans="1:28" ht="20.100000000000001" customHeight="1" x14ac:dyDescent="0.25">
      <c r="A126" s="4" t="s">
        <v>241</v>
      </c>
      <c r="B126" s="5" t="s">
        <v>429</v>
      </c>
      <c r="C126" s="5">
        <v>196</v>
      </c>
      <c r="D126" s="89">
        <f>'[1]Tavush (2)'!D126+[1]Tavush!D126</f>
        <v>0</v>
      </c>
      <c r="E126" s="89">
        <f>'[1]Tavush (2)'!E126+[1]Tavush!E126</f>
        <v>0</v>
      </c>
      <c r="F126" s="89">
        <f>'[1]Tavush (2)'!F126+[1]Tavush!F126</f>
        <v>0</v>
      </c>
      <c r="G126" s="89">
        <f>'[1]Tavush (2)'!G126+[1]Tavush!G126</f>
        <v>0</v>
      </c>
      <c r="H126" s="89">
        <f>'[1]Tavush (2)'!H126+[1]Tavush!H126</f>
        <v>0</v>
      </c>
      <c r="I126" s="89">
        <f>'[1]Tavush (2)'!I126+[1]Tavush!I126</f>
        <v>0</v>
      </c>
      <c r="J126" s="89">
        <f>'[1]Tavush (2)'!J126+[1]Tavush!J126</f>
        <v>0</v>
      </c>
      <c r="K126" s="89">
        <f>'[1]Tavush (2)'!K126+[1]Tavush!K126</f>
        <v>0</v>
      </c>
      <c r="L126" s="89">
        <f>'[1]Tavush (2)'!L126+[1]Tavush!L126</f>
        <v>0</v>
      </c>
      <c r="M126" s="89">
        <f>'[1]Tavush (2)'!M126+[1]Tavush!M126</f>
        <v>0</v>
      </c>
      <c r="N126" s="89">
        <f>'[1]Tavush (2)'!N126+[1]Tavush!N126</f>
        <v>0</v>
      </c>
      <c r="O126" s="89">
        <f>'[1]Tavush (2)'!O126+[1]Tavush!O126</f>
        <v>0</v>
      </c>
      <c r="P126" s="89">
        <f>'[1]Tavush (2)'!P126+[1]Tavush!P126</f>
        <v>0</v>
      </c>
      <c r="Q126" s="89">
        <f>'[1]Tavush (2)'!Q126+[1]Tavush!Q126</f>
        <v>0</v>
      </c>
      <c r="R126" s="38">
        <f>'[1]Tavush (2)'!R126+[1]Tavush!R126</f>
        <v>0</v>
      </c>
      <c r="S126" s="38">
        <f>'[1]Tavush (2)'!S126+[1]Tavush!S126</f>
        <v>0</v>
      </c>
      <c r="T126" s="38">
        <f>'[1]Tavush (2)'!T126+[1]Tavush!T126</f>
        <v>0</v>
      </c>
      <c r="U126" s="34">
        <f t="shared" si="39"/>
        <v>0</v>
      </c>
      <c r="V126" s="34">
        <f t="shared" si="40"/>
        <v>0</v>
      </c>
      <c r="W126" s="25">
        <f t="shared" si="41"/>
        <v>0</v>
      </c>
      <c r="X126" s="25">
        <f t="shared" si="42"/>
        <v>0</v>
      </c>
      <c r="Y126" s="25">
        <f t="shared" si="43"/>
        <v>0</v>
      </c>
      <c r="Z126" s="25">
        <f t="shared" si="44"/>
        <v>0</v>
      </c>
      <c r="AA126" s="25">
        <f t="shared" si="45"/>
        <v>0</v>
      </c>
      <c r="AB126" s="25">
        <f t="shared" si="46"/>
        <v>0</v>
      </c>
    </row>
    <row r="127" spans="1:28" ht="20.100000000000001" customHeight="1" x14ac:dyDescent="0.25">
      <c r="A127" s="4" t="s">
        <v>240</v>
      </c>
      <c r="B127" s="5" t="s">
        <v>634</v>
      </c>
      <c r="C127" s="5">
        <v>197</v>
      </c>
      <c r="D127" s="89">
        <f>'[1]Tavush (2)'!D127+[1]Tavush!D127</f>
        <v>0</v>
      </c>
      <c r="E127" s="89">
        <f>'[1]Tavush (2)'!E127+[1]Tavush!E127</f>
        <v>0</v>
      </c>
      <c r="F127" s="89">
        <f>'[1]Tavush (2)'!F127+[1]Tavush!F127</f>
        <v>0</v>
      </c>
      <c r="G127" s="89">
        <f>'[1]Tavush (2)'!G127+[1]Tavush!G127</f>
        <v>0</v>
      </c>
      <c r="H127" s="89">
        <f>'[1]Tavush (2)'!H127+[1]Tavush!H127</f>
        <v>0</v>
      </c>
      <c r="I127" s="89">
        <f>'[1]Tavush (2)'!I127+[1]Tavush!I127</f>
        <v>0</v>
      </c>
      <c r="J127" s="89">
        <f>'[1]Tavush (2)'!J127+[1]Tavush!J127</f>
        <v>0</v>
      </c>
      <c r="K127" s="89">
        <f>'[1]Tavush (2)'!K127+[1]Tavush!K127</f>
        <v>0</v>
      </c>
      <c r="L127" s="89">
        <f>'[1]Tavush (2)'!L127+[1]Tavush!L127</f>
        <v>0</v>
      </c>
      <c r="M127" s="89">
        <f>'[1]Tavush (2)'!M127+[1]Tavush!M127</f>
        <v>0</v>
      </c>
      <c r="N127" s="89">
        <f>'[1]Tavush (2)'!N127+[1]Tavush!N127</f>
        <v>0</v>
      </c>
      <c r="O127" s="89">
        <f>'[1]Tavush (2)'!O127+[1]Tavush!O127</f>
        <v>0</v>
      </c>
      <c r="P127" s="89">
        <f>'[1]Tavush (2)'!P127+[1]Tavush!P127</f>
        <v>0</v>
      </c>
      <c r="Q127" s="89">
        <f>'[1]Tavush (2)'!Q127+[1]Tavush!Q127</f>
        <v>0</v>
      </c>
      <c r="R127" s="38">
        <f>'[1]Tavush (2)'!R127+[1]Tavush!R127</f>
        <v>0</v>
      </c>
      <c r="S127" s="38">
        <f>'[1]Tavush (2)'!S127+[1]Tavush!S127</f>
        <v>0</v>
      </c>
      <c r="T127" s="38">
        <f>'[1]Tavush (2)'!T127+[1]Tavush!T127</f>
        <v>0</v>
      </c>
      <c r="U127" s="34">
        <f t="shared" si="39"/>
        <v>0</v>
      </c>
      <c r="V127" s="34">
        <f t="shared" si="40"/>
        <v>0</v>
      </c>
      <c r="W127" s="25">
        <f t="shared" si="41"/>
        <v>0</v>
      </c>
      <c r="X127" s="25">
        <f t="shared" si="42"/>
        <v>0</v>
      </c>
      <c r="Y127" s="25">
        <f t="shared" si="43"/>
        <v>0</v>
      </c>
      <c r="Z127" s="25">
        <f t="shared" si="44"/>
        <v>0</v>
      </c>
      <c r="AA127" s="25">
        <f t="shared" si="45"/>
        <v>0</v>
      </c>
      <c r="AB127" s="25">
        <f t="shared" si="46"/>
        <v>0</v>
      </c>
    </row>
    <row r="128" spans="1:28" ht="20.100000000000001" customHeight="1" x14ac:dyDescent="0.25">
      <c r="A128" s="4" t="s">
        <v>239</v>
      </c>
      <c r="B128" s="5" t="s">
        <v>360</v>
      </c>
      <c r="C128" s="5">
        <v>198</v>
      </c>
      <c r="D128" s="89">
        <f>'[1]Tavush (2)'!D128+[1]Tavush!D128</f>
        <v>0</v>
      </c>
      <c r="E128" s="89">
        <f>'[1]Tavush (2)'!E128+[1]Tavush!E128</f>
        <v>0</v>
      </c>
      <c r="F128" s="89">
        <f>'[1]Tavush (2)'!F128+[1]Tavush!F128</f>
        <v>0</v>
      </c>
      <c r="G128" s="89">
        <f>'[1]Tavush (2)'!G128+[1]Tavush!G128</f>
        <v>0</v>
      </c>
      <c r="H128" s="89">
        <f>'[1]Tavush (2)'!H128+[1]Tavush!H128</f>
        <v>0</v>
      </c>
      <c r="I128" s="89">
        <f>'[1]Tavush (2)'!I128+[1]Tavush!I128</f>
        <v>0</v>
      </c>
      <c r="J128" s="89">
        <f>'[1]Tavush (2)'!J128+[1]Tavush!J128</f>
        <v>0</v>
      </c>
      <c r="K128" s="89">
        <f>'[1]Tavush (2)'!K128+[1]Tavush!K128</f>
        <v>0</v>
      </c>
      <c r="L128" s="89">
        <f>'[1]Tavush (2)'!L128+[1]Tavush!L128</f>
        <v>0</v>
      </c>
      <c r="M128" s="89">
        <f>'[1]Tavush (2)'!M128+[1]Tavush!M128</f>
        <v>0</v>
      </c>
      <c r="N128" s="89">
        <f>'[1]Tavush (2)'!N128+[1]Tavush!N128</f>
        <v>0</v>
      </c>
      <c r="O128" s="89">
        <f>'[1]Tavush (2)'!O128+[1]Tavush!O128</f>
        <v>0</v>
      </c>
      <c r="P128" s="89">
        <f>'[1]Tavush (2)'!P128+[1]Tavush!P128</f>
        <v>0</v>
      </c>
      <c r="Q128" s="89">
        <f>'[1]Tavush (2)'!Q128+[1]Tavush!Q128</f>
        <v>0</v>
      </c>
      <c r="R128" s="38">
        <f>'[1]Tavush (2)'!R128+[1]Tavush!R128</f>
        <v>0</v>
      </c>
      <c r="S128" s="38">
        <f>'[1]Tavush (2)'!S128+[1]Tavush!S128</f>
        <v>0</v>
      </c>
      <c r="T128" s="38">
        <f>'[1]Tavush (2)'!T128+[1]Tavush!T128</f>
        <v>0</v>
      </c>
      <c r="U128" s="34">
        <f t="shared" si="39"/>
        <v>0</v>
      </c>
      <c r="V128" s="34">
        <f t="shared" si="40"/>
        <v>0</v>
      </c>
      <c r="W128" s="25">
        <f t="shared" si="41"/>
        <v>0</v>
      </c>
      <c r="X128" s="25">
        <f t="shared" si="42"/>
        <v>0</v>
      </c>
      <c r="Y128" s="25">
        <f t="shared" si="43"/>
        <v>0</v>
      </c>
      <c r="Z128" s="25">
        <f t="shared" si="44"/>
        <v>0</v>
      </c>
      <c r="AA128" s="25">
        <f t="shared" si="45"/>
        <v>0</v>
      </c>
      <c r="AB128" s="25">
        <f t="shared" si="46"/>
        <v>0</v>
      </c>
    </row>
    <row r="129" spans="1:28" ht="20.100000000000001" customHeight="1" x14ac:dyDescent="0.25">
      <c r="A129" s="4" t="s">
        <v>238</v>
      </c>
      <c r="B129" s="5" t="s">
        <v>705</v>
      </c>
      <c r="C129" s="5">
        <v>199</v>
      </c>
      <c r="D129" s="89">
        <f>'[1]Tavush (2)'!D129+[1]Tavush!D129</f>
        <v>0</v>
      </c>
      <c r="E129" s="89">
        <f>'[1]Tavush (2)'!E129+[1]Tavush!E129</f>
        <v>0</v>
      </c>
      <c r="F129" s="89">
        <f>'[1]Tavush (2)'!F129+[1]Tavush!F129</f>
        <v>0</v>
      </c>
      <c r="G129" s="89">
        <f>'[1]Tavush (2)'!G129+[1]Tavush!G129</f>
        <v>0</v>
      </c>
      <c r="H129" s="89">
        <f>'[1]Tavush (2)'!H129+[1]Tavush!H129</f>
        <v>0</v>
      </c>
      <c r="I129" s="89">
        <f>'[1]Tavush (2)'!I129+[1]Tavush!I129</f>
        <v>0</v>
      </c>
      <c r="J129" s="89">
        <f>'[1]Tavush (2)'!J129+[1]Tavush!J129</f>
        <v>0</v>
      </c>
      <c r="K129" s="89">
        <f>'[1]Tavush (2)'!K129+[1]Tavush!K129</f>
        <v>0</v>
      </c>
      <c r="L129" s="89">
        <f>'[1]Tavush (2)'!L129+[1]Tavush!L129</f>
        <v>0</v>
      </c>
      <c r="M129" s="89">
        <f>'[1]Tavush (2)'!M129+[1]Tavush!M129</f>
        <v>0</v>
      </c>
      <c r="N129" s="89">
        <f>'[1]Tavush (2)'!N129+[1]Tavush!N129</f>
        <v>0</v>
      </c>
      <c r="O129" s="89">
        <f>'[1]Tavush (2)'!O129+[1]Tavush!O129</f>
        <v>0</v>
      </c>
      <c r="P129" s="89">
        <f>'[1]Tavush (2)'!P129+[1]Tavush!P129</f>
        <v>0</v>
      </c>
      <c r="Q129" s="89">
        <f>'[1]Tavush (2)'!Q129+[1]Tavush!Q129</f>
        <v>0</v>
      </c>
      <c r="R129" s="38">
        <f>'[1]Tavush (2)'!R129+[1]Tavush!R129</f>
        <v>0</v>
      </c>
      <c r="S129" s="38">
        <f>'[1]Tavush (2)'!S129+[1]Tavush!S129</f>
        <v>0</v>
      </c>
      <c r="T129" s="38">
        <f>'[1]Tavush (2)'!T129+[1]Tavush!T129</f>
        <v>0</v>
      </c>
      <c r="U129" s="34">
        <f t="shared" si="39"/>
        <v>0</v>
      </c>
      <c r="V129" s="34">
        <f t="shared" si="40"/>
        <v>0</v>
      </c>
      <c r="W129" s="25">
        <f t="shared" si="41"/>
        <v>0</v>
      </c>
      <c r="X129" s="25">
        <f t="shared" si="42"/>
        <v>0</v>
      </c>
      <c r="Y129" s="25">
        <f t="shared" si="43"/>
        <v>0</v>
      </c>
      <c r="Z129" s="25">
        <f t="shared" si="44"/>
        <v>0</v>
      </c>
      <c r="AA129" s="25">
        <f t="shared" si="45"/>
        <v>0</v>
      </c>
      <c r="AB129" s="25">
        <f t="shared" si="46"/>
        <v>0</v>
      </c>
    </row>
    <row r="130" spans="1:28" ht="20.100000000000001" customHeight="1" x14ac:dyDescent="0.25">
      <c r="A130" s="4" t="s">
        <v>237</v>
      </c>
      <c r="B130" s="7" t="s">
        <v>635</v>
      </c>
      <c r="C130" s="5">
        <v>199.1</v>
      </c>
      <c r="D130" s="89">
        <f>'[1]Tavush (2)'!D130+[1]Tavush!D130</f>
        <v>0</v>
      </c>
      <c r="E130" s="89">
        <f>'[1]Tavush (2)'!E130+[1]Tavush!E130</f>
        <v>0</v>
      </c>
      <c r="F130" s="89">
        <f>'[1]Tavush (2)'!F130+[1]Tavush!F130</f>
        <v>0</v>
      </c>
      <c r="G130" s="89">
        <f>'[1]Tavush (2)'!G130+[1]Tavush!G130</f>
        <v>0</v>
      </c>
      <c r="H130" s="89">
        <f>'[1]Tavush (2)'!H130+[1]Tavush!H130</f>
        <v>0</v>
      </c>
      <c r="I130" s="89">
        <f>'[1]Tavush (2)'!I130+[1]Tavush!I130</f>
        <v>0</v>
      </c>
      <c r="J130" s="89">
        <f>'[1]Tavush (2)'!J130+[1]Tavush!J130</f>
        <v>0</v>
      </c>
      <c r="K130" s="89">
        <f>'[1]Tavush (2)'!K130+[1]Tavush!K130</f>
        <v>0</v>
      </c>
      <c r="L130" s="89">
        <f>'[1]Tavush (2)'!L130+[1]Tavush!L130</f>
        <v>0</v>
      </c>
      <c r="M130" s="89">
        <f>'[1]Tavush (2)'!M130+[1]Tavush!M130</f>
        <v>0</v>
      </c>
      <c r="N130" s="89">
        <f>'[1]Tavush (2)'!N130+[1]Tavush!N130</f>
        <v>0</v>
      </c>
      <c r="O130" s="89">
        <f>'[1]Tavush (2)'!O130+[1]Tavush!O130</f>
        <v>0</v>
      </c>
      <c r="P130" s="89">
        <f>'[1]Tavush (2)'!P130+[1]Tavush!P130</f>
        <v>0</v>
      </c>
      <c r="Q130" s="89">
        <f>'[1]Tavush (2)'!Q130+[1]Tavush!Q130</f>
        <v>0</v>
      </c>
      <c r="R130" s="38">
        <f>'[1]Tavush (2)'!R130+[1]Tavush!R130</f>
        <v>0</v>
      </c>
      <c r="S130" s="38">
        <f>'[1]Tavush (2)'!S130+[1]Tavush!S130</f>
        <v>0</v>
      </c>
      <c r="T130" s="38">
        <f>'[1]Tavush (2)'!T130+[1]Tavush!T130</f>
        <v>0</v>
      </c>
      <c r="U130" s="34">
        <f t="shared" si="39"/>
        <v>0</v>
      </c>
      <c r="V130" s="34">
        <f t="shared" si="40"/>
        <v>0</v>
      </c>
      <c r="W130" s="25">
        <f t="shared" si="41"/>
        <v>0</v>
      </c>
      <c r="X130" s="25">
        <f t="shared" si="42"/>
        <v>0</v>
      </c>
      <c r="Y130" s="25">
        <f t="shared" si="43"/>
        <v>0</v>
      </c>
      <c r="Z130" s="25">
        <f t="shared" si="44"/>
        <v>0</v>
      </c>
      <c r="AA130" s="25">
        <f t="shared" si="45"/>
        <v>0</v>
      </c>
      <c r="AB130" s="25">
        <f t="shared" si="46"/>
        <v>0</v>
      </c>
    </row>
    <row r="131" spans="1:28" ht="20.100000000000001" customHeight="1" x14ac:dyDescent="0.25">
      <c r="A131" s="4" t="s">
        <v>236</v>
      </c>
      <c r="B131" s="5" t="s">
        <v>545</v>
      </c>
      <c r="C131" s="5">
        <v>200</v>
      </c>
      <c r="D131" s="89">
        <f>'[1]Tavush (2)'!D131+[1]Tavush!D131</f>
        <v>0</v>
      </c>
      <c r="E131" s="89">
        <f>'[1]Tavush (2)'!E131+[1]Tavush!E131</f>
        <v>0</v>
      </c>
      <c r="F131" s="89">
        <f>'[1]Tavush (2)'!F131+[1]Tavush!F131</f>
        <v>0</v>
      </c>
      <c r="G131" s="89">
        <f>'[1]Tavush (2)'!G131+[1]Tavush!G131</f>
        <v>0</v>
      </c>
      <c r="H131" s="89">
        <f>'[1]Tavush (2)'!H131+[1]Tavush!H131</f>
        <v>0</v>
      </c>
      <c r="I131" s="89">
        <f>'[1]Tavush (2)'!I131+[1]Tavush!I131</f>
        <v>0</v>
      </c>
      <c r="J131" s="89">
        <f>'[1]Tavush (2)'!J131+[1]Tavush!J131</f>
        <v>0</v>
      </c>
      <c r="K131" s="89">
        <f>'[1]Tavush (2)'!K131+[1]Tavush!K131</f>
        <v>0</v>
      </c>
      <c r="L131" s="89">
        <f>'[1]Tavush (2)'!L131+[1]Tavush!L131</f>
        <v>0</v>
      </c>
      <c r="M131" s="89">
        <f>'[1]Tavush (2)'!M131+[1]Tavush!M131</f>
        <v>0</v>
      </c>
      <c r="N131" s="89">
        <f>'[1]Tavush (2)'!N131+[1]Tavush!N131</f>
        <v>0</v>
      </c>
      <c r="O131" s="89">
        <f>'[1]Tavush (2)'!O131+[1]Tavush!O131</f>
        <v>0</v>
      </c>
      <c r="P131" s="89">
        <f>'[1]Tavush (2)'!P131+[1]Tavush!P131</f>
        <v>0</v>
      </c>
      <c r="Q131" s="89">
        <f>'[1]Tavush (2)'!Q131+[1]Tavush!Q131</f>
        <v>0</v>
      </c>
      <c r="R131" s="38">
        <f>'[1]Tavush (2)'!R131+[1]Tavush!R131</f>
        <v>0</v>
      </c>
      <c r="S131" s="38">
        <f>'[1]Tavush (2)'!S131+[1]Tavush!S131</f>
        <v>0</v>
      </c>
      <c r="T131" s="38">
        <f>'[1]Tavush (2)'!T131+[1]Tavush!T131</f>
        <v>0</v>
      </c>
      <c r="U131" s="34">
        <f t="shared" si="39"/>
        <v>0</v>
      </c>
      <c r="V131" s="34">
        <f t="shared" si="40"/>
        <v>0</v>
      </c>
      <c r="W131" s="25">
        <f t="shared" si="41"/>
        <v>0</v>
      </c>
      <c r="X131" s="25">
        <f t="shared" si="42"/>
        <v>0</v>
      </c>
      <c r="Y131" s="25">
        <f t="shared" si="43"/>
        <v>0</v>
      </c>
      <c r="Z131" s="25">
        <f t="shared" si="44"/>
        <v>0</v>
      </c>
      <c r="AA131" s="25">
        <f t="shared" si="45"/>
        <v>0</v>
      </c>
      <c r="AB131" s="25">
        <f t="shared" si="46"/>
        <v>0</v>
      </c>
    </row>
    <row r="132" spans="1:28" ht="20.100000000000001" customHeight="1" x14ac:dyDescent="0.25">
      <c r="A132" s="4" t="s">
        <v>235</v>
      </c>
      <c r="B132" s="5" t="s">
        <v>430</v>
      </c>
      <c r="C132" s="5">
        <v>201</v>
      </c>
      <c r="D132" s="89">
        <f>'[1]Tavush (2)'!D132+[1]Tavush!D132</f>
        <v>0</v>
      </c>
      <c r="E132" s="89">
        <f>'[1]Tavush (2)'!E132+[1]Tavush!E132</f>
        <v>0</v>
      </c>
      <c r="F132" s="89">
        <f>'[1]Tavush (2)'!F132+[1]Tavush!F132</f>
        <v>0</v>
      </c>
      <c r="G132" s="89">
        <f>'[1]Tavush (2)'!G132+[1]Tavush!G132</f>
        <v>0</v>
      </c>
      <c r="H132" s="89">
        <f>'[1]Tavush (2)'!H132+[1]Tavush!H132</f>
        <v>0</v>
      </c>
      <c r="I132" s="89">
        <f>'[1]Tavush (2)'!I132+[1]Tavush!I132</f>
        <v>0</v>
      </c>
      <c r="J132" s="89">
        <f>'[1]Tavush (2)'!J132+[1]Tavush!J132</f>
        <v>0</v>
      </c>
      <c r="K132" s="89">
        <f>'[1]Tavush (2)'!K132+[1]Tavush!K132</f>
        <v>0</v>
      </c>
      <c r="L132" s="89">
        <f>'[1]Tavush (2)'!L132+[1]Tavush!L132</f>
        <v>0</v>
      </c>
      <c r="M132" s="89">
        <f>'[1]Tavush (2)'!M132+[1]Tavush!M132</f>
        <v>0</v>
      </c>
      <c r="N132" s="89">
        <f>'[1]Tavush (2)'!N132+[1]Tavush!N132</f>
        <v>0</v>
      </c>
      <c r="O132" s="89">
        <f>'[1]Tavush (2)'!O132+[1]Tavush!O132</f>
        <v>0</v>
      </c>
      <c r="P132" s="89">
        <f>'[1]Tavush (2)'!P132+[1]Tavush!P132</f>
        <v>0</v>
      </c>
      <c r="Q132" s="89">
        <f>'[1]Tavush (2)'!Q132+[1]Tavush!Q132</f>
        <v>0</v>
      </c>
      <c r="R132" s="38">
        <f>'[1]Tavush (2)'!R132+[1]Tavush!R132</f>
        <v>0</v>
      </c>
      <c r="S132" s="38">
        <f>'[1]Tavush (2)'!S132+[1]Tavush!S132</f>
        <v>0</v>
      </c>
      <c r="T132" s="38">
        <f>'[1]Tavush (2)'!T132+[1]Tavush!T132</f>
        <v>0</v>
      </c>
      <c r="U132" s="34">
        <f t="shared" si="39"/>
        <v>0</v>
      </c>
      <c r="V132" s="34">
        <f t="shared" si="40"/>
        <v>0</v>
      </c>
      <c r="W132" s="25">
        <f t="shared" si="41"/>
        <v>0</v>
      </c>
      <c r="X132" s="25">
        <f t="shared" si="42"/>
        <v>0</v>
      </c>
      <c r="Y132" s="25">
        <f t="shared" si="43"/>
        <v>0</v>
      </c>
      <c r="Z132" s="25">
        <f t="shared" si="44"/>
        <v>0</v>
      </c>
      <c r="AA132" s="25">
        <f t="shared" si="45"/>
        <v>0</v>
      </c>
      <c r="AB132" s="25">
        <f t="shared" si="46"/>
        <v>0</v>
      </c>
    </row>
    <row r="133" spans="1:28" ht="20.100000000000001" customHeight="1" x14ac:dyDescent="0.25">
      <c r="A133" s="4" t="s">
        <v>234</v>
      </c>
      <c r="B133" s="5" t="s">
        <v>495</v>
      </c>
      <c r="C133" s="5">
        <v>202</v>
      </c>
      <c r="D133" s="89">
        <f>'[1]Tavush (2)'!D133+[1]Tavush!D133</f>
        <v>0</v>
      </c>
      <c r="E133" s="89">
        <f>'[1]Tavush (2)'!E133+[1]Tavush!E133</f>
        <v>0</v>
      </c>
      <c r="F133" s="89">
        <f>'[1]Tavush (2)'!F133+[1]Tavush!F133</f>
        <v>0</v>
      </c>
      <c r="G133" s="89">
        <f>'[1]Tavush (2)'!G133+[1]Tavush!G133</f>
        <v>0</v>
      </c>
      <c r="H133" s="89">
        <f>'[1]Tavush (2)'!H133+[1]Tavush!H133</f>
        <v>0</v>
      </c>
      <c r="I133" s="89">
        <f>'[1]Tavush (2)'!I133+[1]Tavush!I133</f>
        <v>0</v>
      </c>
      <c r="J133" s="89">
        <f>'[1]Tavush (2)'!J133+[1]Tavush!J133</f>
        <v>0</v>
      </c>
      <c r="K133" s="89">
        <f>'[1]Tavush (2)'!K133+[1]Tavush!K133</f>
        <v>0</v>
      </c>
      <c r="L133" s="89">
        <f>'[1]Tavush (2)'!L133+[1]Tavush!L133</f>
        <v>0</v>
      </c>
      <c r="M133" s="89">
        <f>'[1]Tavush (2)'!M133+[1]Tavush!M133</f>
        <v>0</v>
      </c>
      <c r="N133" s="89">
        <f>'[1]Tavush (2)'!N133+[1]Tavush!N133</f>
        <v>0</v>
      </c>
      <c r="O133" s="89">
        <f>'[1]Tavush (2)'!O133+[1]Tavush!O133</f>
        <v>0</v>
      </c>
      <c r="P133" s="89">
        <f>'[1]Tavush (2)'!P133+[1]Tavush!P133</f>
        <v>0</v>
      </c>
      <c r="Q133" s="89">
        <f>'[1]Tavush (2)'!Q133+[1]Tavush!Q133</f>
        <v>0</v>
      </c>
      <c r="R133" s="38">
        <f>'[1]Tavush (2)'!R133+[1]Tavush!R133</f>
        <v>0</v>
      </c>
      <c r="S133" s="38">
        <f>'[1]Tavush (2)'!S133+[1]Tavush!S133</f>
        <v>0</v>
      </c>
      <c r="T133" s="38">
        <f>'[1]Tavush (2)'!T133+[1]Tavush!T133</f>
        <v>0</v>
      </c>
      <c r="U133" s="34">
        <f t="shared" si="39"/>
        <v>0</v>
      </c>
      <c r="V133" s="34">
        <f t="shared" si="40"/>
        <v>0</v>
      </c>
      <c r="W133" s="25">
        <f t="shared" si="41"/>
        <v>0</v>
      </c>
      <c r="X133" s="25">
        <f t="shared" si="42"/>
        <v>0</v>
      </c>
      <c r="Y133" s="25">
        <f t="shared" si="43"/>
        <v>0</v>
      </c>
      <c r="Z133" s="25">
        <f t="shared" si="44"/>
        <v>0</v>
      </c>
      <c r="AA133" s="25">
        <f t="shared" si="45"/>
        <v>0</v>
      </c>
      <c r="AB133" s="25">
        <f t="shared" si="46"/>
        <v>0</v>
      </c>
    </row>
    <row r="134" spans="1:28" ht="20.100000000000001" customHeight="1" x14ac:dyDescent="0.25">
      <c r="A134" s="4" t="s">
        <v>233</v>
      </c>
      <c r="B134" s="5" t="s">
        <v>496</v>
      </c>
      <c r="C134" s="5">
        <v>203</v>
      </c>
      <c r="D134" s="89">
        <f>'[1]Tavush (2)'!D134+[1]Tavush!D134</f>
        <v>0</v>
      </c>
      <c r="E134" s="89">
        <f>'[1]Tavush (2)'!E134+[1]Tavush!E134</f>
        <v>0</v>
      </c>
      <c r="F134" s="89">
        <f>'[1]Tavush (2)'!F134+[1]Tavush!F134</f>
        <v>0</v>
      </c>
      <c r="G134" s="89">
        <f>'[1]Tavush (2)'!G134+[1]Tavush!G134</f>
        <v>0</v>
      </c>
      <c r="H134" s="89">
        <f>'[1]Tavush (2)'!H134+[1]Tavush!H134</f>
        <v>0</v>
      </c>
      <c r="I134" s="89">
        <f>'[1]Tavush (2)'!I134+[1]Tavush!I134</f>
        <v>0</v>
      </c>
      <c r="J134" s="89">
        <f>'[1]Tavush (2)'!J134+[1]Tavush!J134</f>
        <v>0</v>
      </c>
      <c r="K134" s="89">
        <f>'[1]Tavush (2)'!K134+[1]Tavush!K134</f>
        <v>0</v>
      </c>
      <c r="L134" s="89">
        <f>'[1]Tavush (2)'!L134+[1]Tavush!L134</f>
        <v>0</v>
      </c>
      <c r="M134" s="89">
        <f>'[1]Tavush (2)'!M134+[1]Tavush!M134</f>
        <v>0</v>
      </c>
      <c r="N134" s="89">
        <f>'[1]Tavush (2)'!N134+[1]Tavush!N134</f>
        <v>0</v>
      </c>
      <c r="O134" s="89">
        <f>'[1]Tavush (2)'!O134+[1]Tavush!O134</f>
        <v>0</v>
      </c>
      <c r="P134" s="89">
        <f>'[1]Tavush (2)'!P134+[1]Tavush!P134</f>
        <v>0</v>
      </c>
      <c r="Q134" s="89">
        <f>'[1]Tavush (2)'!Q134+[1]Tavush!Q134</f>
        <v>0</v>
      </c>
      <c r="R134" s="38">
        <f>'[1]Tavush (2)'!R134+[1]Tavush!R134</f>
        <v>0</v>
      </c>
      <c r="S134" s="38">
        <f>'[1]Tavush (2)'!S134+[1]Tavush!S134</f>
        <v>0</v>
      </c>
      <c r="T134" s="38">
        <f>'[1]Tavush (2)'!T134+[1]Tavush!T134</f>
        <v>0</v>
      </c>
      <c r="U134" s="34">
        <f t="shared" si="39"/>
        <v>0</v>
      </c>
      <c r="V134" s="34">
        <f t="shared" si="40"/>
        <v>0</v>
      </c>
      <c r="W134" s="25">
        <f t="shared" si="41"/>
        <v>0</v>
      </c>
      <c r="X134" s="25">
        <f t="shared" si="42"/>
        <v>0</v>
      </c>
      <c r="Y134" s="25">
        <f t="shared" si="43"/>
        <v>0</v>
      </c>
      <c r="Z134" s="25">
        <f t="shared" si="44"/>
        <v>0</v>
      </c>
      <c r="AA134" s="25">
        <f t="shared" si="45"/>
        <v>0</v>
      </c>
      <c r="AB134" s="25">
        <f t="shared" si="46"/>
        <v>0</v>
      </c>
    </row>
    <row r="135" spans="1:28" ht="20.100000000000001" customHeight="1" x14ac:dyDescent="0.25">
      <c r="A135" s="4" t="s">
        <v>232</v>
      </c>
      <c r="B135" s="5" t="s">
        <v>431</v>
      </c>
      <c r="C135" s="5">
        <v>204</v>
      </c>
      <c r="D135" s="89">
        <f>'[1]Tavush (2)'!D135+[1]Tavush!D135</f>
        <v>0</v>
      </c>
      <c r="E135" s="89">
        <f>'[1]Tavush (2)'!E135+[1]Tavush!E135</f>
        <v>0</v>
      </c>
      <c r="F135" s="89">
        <f>'[1]Tavush (2)'!F135+[1]Tavush!F135</f>
        <v>0</v>
      </c>
      <c r="G135" s="89">
        <f>'[1]Tavush (2)'!G135+[1]Tavush!G135</f>
        <v>0</v>
      </c>
      <c r="H135" s="89">
        <f>'[1]Tavush (2)'!H135+[1]Tavush!H135</f>
        <v>0</v>
      </c>
      <c r="I135" s="89">
        <f>'[1]Tavush (2)'!I135+[1]Tavush!I135</f>
        <v>0</v>
      </c>
      <c r="J135" s="89">
        <f>'[1]Tavush (2)'!J135+[1]Tavush!J135</f>
        <v>0</v>
      </c>
      <c r="K135" s="89">
        <f>'[1]Tavush (2)'!K135+[1]Tavush!K135</f>
        <v>0</v>
      </c>
      <c r="L135" s="89">
        <f>'[1]Tavush (2)'!L135+[1]Tavush!L135</f>
        <v>0</v>
      </c>
      <c r="M135" s="89">
        <f>'[1]Tavush (2)'!M135+[1]Tavush!M135</f>
        <v>0</v>
      </c>
      <c r="N135" s="89">
        <f>'[1]Tavush (2)'!N135+[1]Tavush!N135</f>
        <v>0</v>
      </c>
      <c r="O135" s="89">
        <f>'[1]Tavush (2)'!O135+[1]Tavush!O135</f>
        <v>0</v>
      </c>
      <c r="P135" s="89">
        <f>'[1]Tavush (2)'!P135+[1]Tavush!P135</f>
        <v>0</v>
      </c>
      <c r="Q135" s="89">
        <f>'[1]Tavush (2)'!Q135+[1]Tavush!Q135</f>
        <v>0</v>
      </c>
      <c r="R135" s="38">
        <f>'[1]Tavush (2)'!R135+[1]Tavush!R135</f>
        <v>0</v>
      </c>
      <c r="S135" s="38">
        <f>'[1]Tavush (2)'!S135+[1]Tavush!S135</f>
        <v>0</v>
      </c>
      <c r="T135" s="38">
        <f>'[1]Tavush (2)'!T135+[1]Tavush!T135</f>
        <v>0</v>
      </c>
      <c r="U135" s="34">
        <f t="shared" si="39"/>
        <v>0</v>
      </c>
      <c r="V135" s="34">
        <f t="shared" si="40"/>
        <v>0</v>
      </c>
      <c r="W135" s="25">
        <f t="shared" si="41"/>
        <v>0</v>
      </c>
      <c r="X135" s="25">
        <f t="shared" si="42"/>
        <v>0</v>
      </c>
      <c r="Y135" s="25">
        <f t="shared" si="43"/>
        <v>0</v>
      </c>
      <c r="Z135" s="25">
        <f t="shared" si="44"/>
        <v>0</v>
      </c>
      <c r="AA135" s="25">
        <f t="shared" si="45"/>
        <v>0</v>
      </c>
      <c r="AB135" s="25">
        <f t="shared" si="46"/>
        <v>0</v>
      </c>
    </row>
    <row r="136" spans="1:28" ht="20.100000000000001" customHeight="1" x14ac:dyDescent="0.25">
      <c r="A136" s="4" t="s">
        <v>231</v>
      </c>
      <c r="B136" s="5" t="s">
        <v>546</v>
      </c>
      <c r="C136" s="5">
        <v>205</v>
      </c>
      <c r="D136" s="89">
        <f>'[1]Tavush (2)'!D136+[1]Tavush!D136</f>
        <v>0</v>
      </c>
      <c r="E136" s="89">
        <f>'[1]Tavush (2)'!E136+[1]Tavush!E136</f>
        <v>0</v>
      </c>
      <c r="F136" s="89">
        <f>'[1]Tavush (2)'!F136+[1]Tavush!F136</f>
        <v>0</v>
      </c>
      <c r="G136" s="89">
        <f>'[1]Tavush (2)'!G136+[1]Tavush!G136</f>
        <v>0</v>
      </c>
      <c r="H136" s="89">
        <f>'[1]Tavush (2)'!H136+[1]Tavush!H136</f>
        <v>0</v>
      </c>
      <c r="I136" s="89">
        <f>'[1]Tavush (2)'!I136+[1]Tavush!I136</f>
        <v>0</v>
      </c>
      <c r="J136" s="89">
        <f>'[1]Tavush (2)'!J136+[1]Tavush!J136</f>
        <v>0</v>
      </c>
      <c r="K136" s="89">
        <f>'[1]Tavush (2)'!K136+[1]Tavush!K136</f>
        <v>0</v>
      </c>
      <c r="L136" s="89">
        <f>'[1]Tavush (2)'!L136+[1]Tavush!L136</f>
        <v>0</v>
      </c>
      <c r="M136" s="89">
        <f>'[1]Tavush (2)'!M136+[1]Tavush!M136</f>
        <v>0</v>
      </c>
      <c r="N136" s="89">
        <f>'[1]Tavush (2)'!N136+[1]Tavush!N136</f>
        <v>0</v>
      </c>
      <c r="O136" s="89">
        <f>'[1]Tavush (2)'!O136+[1]Tavush!O136</f>
        <v>0</v>
      </c>
      <c r="P136" s="89">
        <f>'[1]Tavush (2)'!P136+[1]Tavush!P136</f>
        <v>0</v>
      </c>
      <c r="Q136" s="89">
        <f>'[1]Tavush (2)'!Q136+[1]Tavush!Q136</f>
        <v>0</v>
      </c>
      <c r="R136" s="38">
        <f>'[1]Tavush (2)'!R136+[1]Tavush!R136</f>
        <v>0</v>
      </c>
      <c r="S136" s="38">
        <f>'[1]Tavush (2)'!S136+[1]Tavush!S136</f>
        <v>0</v>
      </c>
      <c r="T136" s="38">
        <f>'[1]Tavush (2)'!T136+[1]Tavush!T136</f>
        <v>0</v>
      </c>
      <c r="U136" s="34">
        <f t="shared" si="39"/>
        <v>0</v>
      </c>
      <c r="V136" s="34">
        <f t="shared" si="40"/>
        <v>0</v>
      </c>
      <c r="W136" s="25">
        <f t="shared" si="41"/>
        <v>0</v>
      </c>
      <c r="X136" s="25">
        <f t="shared" si="42"/>
        <v>0</v>
      </c>
      <c r="Y136" s="25">
        <f t="shared" si="43"/>
        <v>0</v>
      </c>
      <c r="Z136" s="25">
        <f t="shared" si="44"/>
        <v>0</v>
      </c>
      <c r="AA136" s="25">
        <f t="shared" si="45"/>
        <v>0</v>
      </c>
      <c r="AB136" s="25">
        <f t="shared" si="46"/>
        <v>0</v>
      </c>
    </row>
    <row r="137" spans="1:28" ht="20.100000000000001" customHeight="1" x14ac:dyDescent="0.25">
      <c r="A137" s="4" t="s">
        <v>230</v>
      </c>
      <c r="B137" s="5" t="s">
        <v>636</v>
      </c>
      <c r="C137" s="5">
        <v>207</v>
      </c>
      <c r="D137" s="89">
        <f>'[1]Tavush (2)'!D137+[1]Tavush!D137</f>
        <v>0</v>
      </c>
      <c r="E137" s="89">
        <f>'[1]Tavush (2)'!E137+[1]Tavush!E137</f>
        <v>0</v>
      </c>
      <c r="F137" s="89">
        <f>'[1]Tavush (2)'!F137+[1]Tavush!F137</f>
        <v>0</v>
      </c>
      <c r="G137" s="89">
        <f>'[1]Tavush (2)'!G137+[1]Tavush!G137</f>
        <v>0</v>
      </c>
      <c r="H137" s="89">
        <f>'[1]Tavush (2)'!H137+[1]Tavush!H137</f>
        <v>0</v>
      </c>
      <c r="I137" s="89">
        <f>'[1]Tavush (2)'!I137+[1]Tavush!I137</f>
        <v>0</v>
      </c>
      <c r="J137" s="89">
        <f>'[1]Tavush (2)'!J137+[1]Tavush!J137</f>
        <v>0</v>
      </c>
      <c r="K137" s="89">
        <f>'[1]Tavush (2)'!K137+[1]Tavush!K137</f>
        <v>0</v>
      </c>
      <c r="L137" s="89">
        <f>'[1]Tavush (2)'!L137+[1]Tavush!L137</f>
        <v>0</v>
      </c>
      <c r="M137" s="89">
        <f>'[1]Tavush (2)'!M137+[1]Tavush!M137</f>
        <v>0</v>
      </c>
      <c r="N137" s="89">
        <f>'[1]Tavush (2)'!N137+[1]Tavush!N137</f>
        <v>0</v>
      </c>
      <c r="O137" s="89">
        <f>'[1]Tavush (2)'!O137+[1]Tavush!O137</f>
        <v>0</v>
      </c>
      <c r="P137" s="89">
        <f>'[1]Tavush (2)'!P137+[1]Tavush!P137</f>
        <v>0</v>
      </c>
      <c r="Q137" s="89">
        <f>'[1]Tavush (2)'!Q137+[1]Tavush!Q137</f>
        <v>0</v>
      </c>
      <c r="R137" s="38">
        <f>'[1]Tavush (2)'!R137+[1]Tavush!R137</f>
        <v>0</v>
      </c>
      <c r="S137" s="38">
        <f>'[1]Tavush (2)'!S137+[1]Tavush!S137</f>
        <v>0</v>
      </c>
      <c r="T137" s="38">
        <f>'[1]Tavush (2)'!T137+[1]Tavush!T137</f>
        <v>0</v>
      </c>
      <c r="U137" s="34">
        <f t="shared" si="39"/>
        <v>0</v>
      </c>
      <c r="V137" s="34">
        <f t="shared" si="40"/>
        <v>0</v>
      </c>
      <c r="W137" s="25">
        <f t="shared" si="41"/>
        <v>0</v>
      </c>
      <c r="X137" s="25">
        <f t="shared" si="42"/>
        <v>0</v>
      </c>
      <c r="Y137" s="25">
        <f t="shared" si="43"/>
        <v>0</v>
      </c>
      <c r="Z137" s="25">
        <f t="shared" si="44"/>
        <v>0</v>
      </c>
      <c r="AA137" s="25">
        <f t="shared" si="45"/>
        <v>0</v>
      </c>
      <c r="AB137" s="25">
        <f t="shared" si="46"/>
        <v>0</v>
      </c>
    </row>
    <row r="138" spans="1:28" ht="20.100000000000001" customHeight="1" x14ac:dyDescent="0.25">
      <c r="A138" s="4" t="s">
        <v>229</v>
      </c>
      <c r="B138" s="5" t="s">
        <v>706</v>
      </c>
      <c r="C138" s="5">
        <v>208</v>
      </c>
      <c r="D138" s="89">
        <f>'[1]Tavush (2)'!D138+[1]Tavush!D138</f>
        <v>0</v>
      </c>
      <c r="E138" s="89">
        <f>'[1]Tavush (2)'!E138+[1]Tavush!E138</f>
        <v>0</v>
      </c>
      <c r="F138" s="89">
        <f>'[1]Tavush (2)'!F138+[1]Tavush!F138</f>
        <v>0</v>
      </c>
      <c r="G138" s="89">
        <f>'[1]Tavush (2)'!G138+[1]Tavush!G138</f>
        <v>0</v>
      </c>
      <c r="H138" s="89">
        <f>'[1]Tavush (2)'!H138+[1]Tavush!H138</f>
        <v>0</v>
      </c>
      <c r="I138" s="89">
        <f>'[1]Tavush (2)'!I138+[1]Tavush!I138</f>
        <v>0</v>
      </c>
      <c r="J138" s="89">
        <f>'[1]Tavush (2)'!J138+[1]Tavush!J138</f>
        <v>0</v>
      </c>
      <c r="K138" s="89">
        <f>'[1]Tavush (2)'!K138+[1]Tavush!K138</f>
        <v>0</v>
      </c>
      <c r="L138" s="89">
        <f>'[1]Tavush (2)'!L138+[1]Tavush!L138</f>
        <v>0</v>
      </c>
      <c r="M138" s="89">
        <f>'[1]Tavush (2)'!M138+[1]Tavush!M138</f>
        <v>0</v>
      </c>
      <c r="N138" s="89">
        <f>'[1]Tavush (2)'!N138+[1]Tavush!N138</f>
        <v>0</v>
      </c>
      <c r="O138" s="89">
        <f>'[1]Tavush (2)'!O138+[1]Tavush!O138</f>
        <v>0</v>
      </c>
      <c r="P138" s="89">
        <f>'[1]Tavush (2)'!P138+[1]Tavush!P138</f>
        <v>0</v>
      </c>
      <c r="Q138" s="89">
        <f>'[1]Tavush (2)'!Q138+[1]Tavush!Q138</f>
        <v>0</v>
      </c>
      <c r="R138" s="38">
        <f>'[1]Tavush (2)'!R138+[1]Tavush!R138</f>
        <v>0</v>
      </c>
      <c r="S138" s="38">
        <f>'[1]Tavush (2)'!S138+[1]Tavush!S138</f>
        <v>0</v>
      </c>
      <c r="T138" s="38">
        <f>'[1]Tavush (2)'!T138+[1]Tavush!T138</f>
        <v>0</v>
      </c>
      <c r="U138" s="34">
        <f t="shared" si="39"/>
        <v>0</v>
      </c>
      <c r="V138" s="34">
        <f t="shared" si="40"/>
        <v>0</v>
      </c>
      <c r="W138" s="25">
        <f t="shared" si="41"/>
        <v>0</v>
      </c>
      <c r="X138" s="25">
        <f t="shared" si="42"/>
        <v>0</v>
      </c>
      <c r="Y138" s="25">
        <f t="shared" si="43"/>
        <v>0</v>
      </c>
      <c r="Z138" s="25">
        <f t="shared" si="44"/>
        <v>0</v>
      </c>
      <c r="AA138" s="25">
        <f t="shared" si="45"/>
        <v>0</v>
      </c>
      <c r="AB138" s="25">
        <f t="shared" si="46"/>
        <v>0</v>
      </c>
    </row>
    <row r="139" spans="1:28" ht="20.100000000000001" customHeight="1" x14ac:dyDescent="0.25">
      <c r="A139" s="4" t="s">
        <v>228</v>
      </c>
      <c r="B139" s="5" t="s">
        <v>707</v>
      </c>
      <c r="C139" s="5">
        <v>209</v>
      </c>
      <c r="D139" s="89">
        <f>'[1]Tavush (2)'!D139+[1]Tavush!D139</f>
        <v>0</v>
      </c>
      <c r="E139" s="89">
        <f>'[1]Tavush (2)'!E139+[1]Tavush!E139</f>
        <v>0</v>
      </c>
      <c r="F139" s="89">
        <f>'[1]Tavush (2)'!F139+[1]Tavush!F139</f>
        <v>0</v>
      </c>
      <c r="G139" s="89">
        <f>'[1]Tavush (2)'!G139+[1]Tavush!G139</f>
        <v>0</v>
      </c>
      <c r="H139" s="89">
        <f>'[1]Tavush (2)'!H139+[1]Tavush!H139</f>
        <v>0</v>
      </c>
      <c r="I139" s="89">
        <f>'[1]Tavush (2)'!I139+[1]Tavush!I139</f>
        <v>0</v>
      </c>
      <c r="J139" s="89">
        <f>'[1]Tavush (2)'!J139+[1]Tavush!J139</f>
        <v>0</v>
      </c>
      <c r="K139" s="89">
        <f>'[1]Tavush (2)'!K139+[1]Tavush!K139</f>
        <v>0</v>
      </c>
      <c r="L139" s="89">
        <f>'[1]Tavush (2)'!L139+[1]Tavush!L139</f>
        <v>0</v>
      </c>
      <c r="M139" s="89">
        <f>'[1]Tavush (2)'!M139+[1]Tavush!M139</f>
        <v>0</v>
      </c>
      <c r="N139" s="89">
        <f>'[1]Tavush (2)'!N139+[1]Tavush!N139</f>
        <v>0</v>
      </c>
      <c r="O139" s="89">
        <f>'[1]Tavush (2)'!O139+[1]Tavush!O139</f>
        <v>0</v>
      </c>
      <c r="P139" s="89">
        <f>'[1]Tavush (2)'!P139+[1]Tavush!P139</f>
        <v>0</v>
      </c>
      <c r="Q139" s="89">
        <f>'[1]Tavush (2)'!Q139+[1]Tavush!Q139</f>
        <v>0</v>
      </c>
      <c r="R139" s="38">
        <f>'[1]Tavush (2)'!R139+[1]Tavush!R139</f>
        <v>0</v>
      </c>
      <c r="S139" s="38">
        <f>'[1]Tavush (2)'!S139+[1]Tavush!S139</f>
        <v>0</v>
      </c>
      <c r="T139" s="38">
        <f>'[1]Tavush (2)'!T139+[1]Tavush!T139</f>
        <v>0</v>
      </c>
      <c r="U139" s="34">
        <f t="shared" si="39"/>
        <v>0</v>
      </c>
      <c r="V139" s="34">
        <f t="shared" si="40"/>
        <v>0</v>
      </c>
      <c r="W139" s="25">
        <f t="shared" si="41"/>
        <v>0</v>
      </c>
      <c r="X139" s="25">
        <f t="shared" si="42"/>
        <v>0</v>
      </c>
      <c r="Y139" s="25">
        <f t="shared" si="43"/>
        <v>0</v>
      </c>
      <c r="Z139" s="25">
        <f t="shared" si="44"/>
        <v>0</v>
      </c>
      <c r="AA139" s="25">
        <f t="shared" si="45"/>
        <v>0</v>
      </c>
      <c r="AB139" s="25">
        <f t="shared" si="46"/>
        <v>0</v>
      </c>
    </row>
    <row r="140" spans="1:28" ht="20.100000000000001" customHeight="1" x14ac:dyDescent="0.25">
      <c r="A140" s="4" t="s">
        <v>227</v>
      </c>
      <c r="B140" s="5" t="s">
        <v>708</v>
      </c>
      <c r="C140" s="5">
        <v>210</v>
      </c>
      <c r="D140" s="89">
        <f>'[1]Tavush (2)'!D140+[1]Tavush!D140</f>
        <v>0</v>
      </c>
      <c r="E140" s="89">
        <f>'[1]Tavush (2)'!E140+[1]Tavush!E140</f>
        <v>0</v>
      </c>
      <c r="F140" s="89">
        <f>'[1]Tavush (2)'!F140+[1]Tavush!F140</f>
        <v>0</v>
      </c>
      <c r="G140" s="89">
        <f>'[1]Tavush (2)'!G140+[1]Tavush!G140</f>
        <v>0</v>
      </c>
      <c r="H140" s="89">
        <f>'[1]Tavush (2)'!H140+[1]Tavush!H140</f>
        <v>0</v>
      </c>
      <c r="I140" s="89">
        <f>'[1]Tavush (2)'!I140+[1]Tavush!I140</f>
        <v>0</v>
      </c>
      <c r="J140" s="89">
        <f>'[1]Tavush (2)'!J140+[1]Tavush!J140</f>
        <v>0</v>
      </c>
      <c r="K140" s="89">
        <f>'[1]Tavush (2)'!K140+[1]Tavush!K140</f>
        <v>0</v>
      </c>
      <c r="L140" s="89">
        <f>'[1]Tavush (2)'!L140+[1]Tavush!L140</f>
        <v>0</v>
      </c>
      <c r="M140" s="89">
        <f>'[1]Tavush (2)'!M140+[1]Tavush!M140</f>
        <v>0</v>
      </c>
      <c r="N140" s="89">
        <f>'[1]Tavush (2)'!N140+[1]Tavush!N140</f>
        <v>0</v>
      </c>
      <c r="O140" s="89">
        <f>'[1]Tavush (2)'!O140+[1]Tavush!O140</f>
        <v>0</v>
      </c>
      <c r="P140" s="89">
        <f>'[1]Tavush (2)'!P140+[1]Tavush!P140</f>
        <v>0</v>
      </c>
      <c r="Q140" s="89">
        <f>'[1]Tavush (2)'!Q140+[1]Tavush!Q140</f>
        <v>0</v>
      </c>
      <c r="R140" s="38">
        <f>'[1]Tavush (2)'!R140+[1]Tavush!R140</f>
        <v>0</v>
      </c>
      <c r="S140" s="38">
        <f>'[1]Tavush (2)'!S140+[1]Tavush!S140</f>
        <v>0</v>
      </c>
      <c r="T140" s="38">
        <f>'[1]Tavush (2)'!T140+[1]Tavush!T140</f>
        <v>0</v>
      </c>
      <c r="U140" s="34">
        <f t="shared" si="39"/>
        <v>0</v>
      </c>
      <c r="V140" s="34">
        <f t="shared" si="40"/>
        <v>0</v>
      </c>
      <c r="W140" s="25">
        <f t="shared" si="41"/>
        <v>0</v>
      </c>
      <c r="X140" s="25">
        <f t="shared" si="42"/>
        <v>0</v>
      </c>
      <c r="Y140" s="25">
        <f t="shared" si="43"/>
        <v>0</v>
      </c>
      <c r="Z140" s="25">
        <f t="shared" si="44"/>
        <v>0</v>
      </c>
      <c r="AA140" s="25">
        <f t="shared" si="45"/>
        <v>0</v>
      </c>
      <c r="AB140" s="25">
        <f t="shared" si="46"/>
        <v>0</v>
      </c>
    </row>
    <row r="141" spans="1:28" ht="20.100000000000001" customHeight="1" x14ac:dyDescent="0.25">
      <c r="A141" s="4" t="s">
        <v>226</v>
      </c>
      <c r="B141" s="5" t="s">
        <v>709</v>
      </c>
      <c r="C141" s="5">
        <v>211</v>
      </c>
      <c r="D141" s="89">
        <f>'[1]Tavush (2)'!D141+[1]Tavush!D141</f>
        <v>0</v>
      </c>
      <c r="E141" s="89">
        <f>'[1]Tavush (2)'!E141+[1]Tavush!E141</f>
        <v>0</v>
      </c>
      <c r="F141" s="89">
        <f>'[1]Tavush (2)'!F141+[1]Tavush!F141</f>
        <v>0</v>
      </c>
      <c r="G141" s="89">
        <f>'[1]Tavush (2)'!G141+[1]Tavush!G141</f>
        <v>0</v>
      </c>
      <c r="H141" s="89">
        <f>'[1]Tavush (2)'!H141+[1]Tavush!H141</f>
        <v>0</v>
      </c>
      <c r="I141" s="89">
        <f>'[1]Tavush (2)'!I141+[1]Tavush!I141</f>
        <v>0</v>
      </c>
      <c r="J141" s="89">
        <f>'[1]Tavush (2)'!J141+[1]Tavush!J141</f>
        <v>0</v>
      </c>
      <c r="K141" s="89">
        <f>'[1]Tavush (2)'!K141+[1]Tavush!K141</f>
        <v>0</v>
      </c>
      <c r="L141" s="89">
        <f>'[1]Tavush (2)'!L141+[1]Tavush!L141</f>
        <v>0</v>
      </c>
      <c r="M141" s="89">
        <f>'[1]Tavush (2)'!M141+[1]Tavush!M141</f>
        <v>0</v>
      </c>
      <c r="N141" s="89">
        <f>'[1]Tavush (2)'!N141+[1]Tavush!N141</f>
        <v>0</v>
      </c>
      <c r="O141" s="89">
        <f>'[1]Tavush (2)'!O141+[1]Tavush!O141</f>
        <v>0</v>
      </c>
      <c r="P141" s="89">
        <f>'[1]Tavush (2)'!P141+[1]Tavush!P141</f>
        <v>0</v>
      </c>
      <c r="Q141" s="89">
        <f>'[1]Tavush (2)'!Q141+[1]Tavush!Q141</f>
        <v>0</v>
      </c>
      <c r="R141" s="38">
        <f>'[1]Tavush (2)'!R141+[1]Tavush!R141</f>
        <v>0</v>
      </c>
      <c r="S141" s="38">
        <f>'[1]Tavush (2)'!S141+[1]Tavush!S141</f>
        <v>0</v>
      </c>
      <c r="T141" s="38">
        <f>'[1]Tavush (2)'!T141+[1]Tavush!T141</f>
        <v>0</v>
      </c>
      <c r="U141" s="34">
        <f t="shared" si="39"/>
        <v>0</v>
      </c>
      <c r="V141" s="34">
        <f t="shared" si="40"/>
        <v>0</v>
      </c>
      <c r="W141" s="25">
        <f t="shared" si="41"/>
        <v>0</v>
      </c>
      <c r="X141" s="25">
        <f t="shared" si="42"/>
        <v>0</v>
      </c>
      <c r="Y141" s="25">
        <f t="shared" si="43"/>
        <v>0</v>
      </c>
      <c r="Z141" s="25">
        <f t="shared" si="44"/>
        <v>0</v>
      </c>
      <c r="AA141" s="25">
        <f t="shared" si="45"/>
        <v>0</v>
      </c>
      <c r="AB141" s="25">
        <f t="shared" si="46"/>
        <v>0</v>
      </c>
    </row>
    <row r="142" spans="1:28" ht="20.100000000000001" customHeight="1" x14ac:dyDescent="0.25">
      <c r="A142" s="4" t="s">
        <v>225</v>
      </c>
      <c r="B142" s="5" t="s">
        <v>365</v>
      </c>
      <c r="C142" s="5">
        <v>212</v>
      </c>
      <c r="D142" s="89">
        <f>'[1]Tavush (2)'!D142+[1]Tavush!D142</f>
        <v>0</v>
      </c>
      <c r="E142" s="89">
        <f>'[1]Tavush (2)'!E142+[1]Tavush!E142</f>
        <v>0</v>
      </c>
      <c r="F142" s="89">
        <f>'[1]Tavush (2)'!F142+[1]Tavush!F142</f>
        <v>0</v>
      </c>
      <c r="G142" s="89">
        <f>'[1]Tavush (2)'!G142+[1]Tavush!G142</f>
        <v>0</v>
      </c>
      <c r="H142" s="89">
        <f>'[1]Tavush (2)'!H142+[1]Tavush!H142</f>
        <v>0</v>
      </c>
      <c r="I142" s="89">
        <f>'[1]Tavush (2)'!I142+[1]Tavush!I142</f>
        <v>0</v>
      </c>
      <c r="J142" s="89">
        <f>'[1]Tavush (2)'!J142+[1]Tavush!J142</f>
        <v>0</v>
      </c>
      <c r="K142" s="89">
        <f>'[1]Tavush (2)'!K142+[1]Tavush!K142</f>
        <v>0</v>
      </c>
      <c r="L142" s="89">
        <f>'[1]Tavush (2)'!L142+[1]Tavush!L142</f>
        <v>0</v>
      </c>
      <c r="M142" s="89">
        <f>'[1]Tavush (2)'!M142+[1]Tavush!M142</f>
        <v>0</v>
      </c>
      <c r="N142" s="89">
        <f>'[1]Tavush (2)'!N142+[1]Tavush!N142</f>
        <v>0</v>
      </c>
      <c r="O142" s="89">
        <f>'[1]Tavush (2)'!O142+[1]Tavush!O142</f>
        <v>0</v>
      </c>
      <c r="P142" s="89">
        <f>'[1]Tavush (2)'!P142+[1]Tavush!P142</f>
        <v>0</v>
      </c>
      <c r="Q142" s="89">
        <f>'[1]Tavush (2)'!Q142+[1]Tavush!Q142</f>
        <v>0</v>
      </c>
      <c r="R142" s="38">
        <f>'[1]Tavush (2)'!R142+[1]Tavush!R142</f>
        <v>0</v>
      </c>
      <c r="S142" s="38">
        <f>'[1]Tavush (2)'!S142+[1]Tavush!S142</f>
        <v>0</v>
      </c>
      <c r="T142" s="38">
        <f>'[1]Tavush (2)'!T142+[1]Tavush!T142</f>
        <v>0</v>
      </c>
      <c r="U142" s="34">
        <f t="shared" si="39"/>
        <v>0</v>
      </c>
      <c r="V142" s="34">
        <f t="shared" si="40"/>
        <v>0</v>
      </c>
      <c r="W142" s="25">
        <f t="shared" si="41"/>
        <v>0</v>
      </c>
      <c r="X142" s="25">
        <f t="shared" si="42"/>
        <v>0</v>
      </c>
      <c r="Y142" s="25">
        <f t="shared" si="43"/>
        <v>0</v>
      </c>
      <c r="Z142" s="25">
        <f t="shared" si="44"/>
        <v>0</v>
      </c>
      <c r="AA142" s="25">
        <f t="shared" si="45"/>
        <v>0</v>
      </c>
      <c r="AB142" s="25">
        <f t="shared" si="46"/>
        <v>0</v>
      </c>
    </row>
    <row r="143" spans="1:28" ht="20.100000000000001" customHeight="1" x14ac:dyDescent="0.25">
      <c r="A143" s="4" t="s">
        <v>224</v>
      </c>
      <c r="B143" s="5" t="s">
        <v>432</v>
      </c>
      <c r="C143" s="5">
        <v>213</v>
      </c>
      <c r="D143" s="89">
        <f>'[1]Tavush (2)'!D143+[1]Tavush!D143</f>
        <v>1</v>
      </c>
      <c r="E143" s="89">
        <f>'[1]Tavush (2)'!E143+[1]Tavush!E143</f>
        <v>0</v>
      </c>
      <c r="F143" s="89">
        <f>'[1]Tavush (2)'!F143+[1]Tavush!F143</f>
        <v>0</v>
      </c>
      <c r="G143" s="89">
        <f>'[1]Tavush (2)'!G143+[1]Tavush!G143</f>
        <v>1</v>
      </c>
      <c r="H143" s="89">
        <f>'[1]Tavush (2)'!H143+[1]Tavush!H143</f>
        <v>0</v>
      </c>
      <c r="I143" s="89">
        <f>'[1]Tavush (2)'!I143+[1]Tavush!I143</f>
        <v>0</v>
      </c>
      <c r="J143" s="89">
        <f>'[1]Tavush (2)'!J143+[1]Tavush!J143</f>
        <v>1</v>
      </c>
      <c r="K143" s="89">
        <f>'[1]Tavush (2)'!K143+[1]Tavush!K143</f>
        <v>0</v>
      </c>
      <c r="L143" s="89">
        <f>'[1]Tavush (2)'!L143+[1]Tavush!L143</f>
        <v>0</v>
      </c>
      <c r="M143" s="89">
        <f>'[1]Tavush (2)'!M143+[1]Tavush!M143</f>
        <v>0</v>
      </c>
      <c r="N143" s="89">
        <f>'[1]Tavush (2)'!N143+[1]Tavush!N143</f>
        <v>0</v>
      </c>
      <c r="O143" s="89">
        <f>'[1]Tavush (2)'!O143+[1]Tavush!O143</f>
        <v>0</v>
      </c>
      <c r="P143" s="89">
        <f>'[1]Tavush (2)'!P143+[1]Tavush!P143</f>
        <v>0</v>
      </c>
      <c r="Q143" s="89">
        <f>'[1]Tavush (2)'!Q143+[1]Tavush!Q143</f>
        <v>0</v>
      </c>
      <c r="R143" s="38">
        <f>'[1]Tavush (2)'!R143+[1]Tavush!R143</f>
        <v>0</v>
      </c>
      <c r="S143" s="38">
        <f>'[1]Tavush (2)'!S143+[1]Tavush!S143</f>
        <v>0</v>
      </c>
      <c r="T143" s="38">
        <f>'[1]Tavush (2)'!T143+[1]Tavush!T143</f>
        <v>0</v>
      </c>
      <c r="U143" s="34">
        <f t="shared" si="39"/>
        <v>1</v>
      </c>
      <c r="V143" s="34">
        <f t="shared" si="40"/>
        <v>1</v>
      </c>
      <c r="W143" s="25">
        <f t="shared" si="41"/>
        <v>1</v>
      </c>
      <c r="X143" s="25">
        <f t="shared" si="42"/>
        <v>1</v>
      </c>
      <c r="Y143" s="25">
        <f t="shared" si="43"/>
        <v>0</v>
      </c>
      <c r="Z143" s="25">
        <f t="shared" si="44"/>
        <v>0</v>
      </c>
      <c r="AA143" s="25">
        <f t="shared" si="45"/>
        <v>0</v>
      </c>
      <c r="AB143" s="25">
        <f t="shared" si="46"/>
        <v>0</v>
      </c>
    </row>
    <row r="144" spans="1:28" ht="20.100000000000001" customHeight="1" x14ac:dyDescent="0.25">
      <c r="A144" s="4" t="s">
        <v>223</v>
      </c>
      <c r="B144" s="5" t="s">
        <v>433</v>
      </c>
      <c r="C144" s="5">
        <v>214</v>
      </c>
      <c r="D144" s="89">
        <f>'[1]Tavush (2)'!D144+[1]Tavush!D144</f>
        <v>0</v>
      </c>
      <c r="E144" s="89">
        <f>'[1]Tavush (2)'!E144+[1]Tavush!E144</f>
        <v>0</v>
      </c>
      <c r="F144" s="89">
        <f>'[1]Tavush (2)'!F144+[1]Tavush!F144</f>
        <v>0</v>
      </c>
      <c r="G144" s="89">
        <f>'[1]Tavush (2)'!G144+[1]Tavush!G144</f>
        <v>0</v>
      </c>
      <c r="H144" s="89">
        <f>'[1]Tavush (2)'!H144+[1]Tavush!H144</f>
        <v>0</v>
      </c>
      <c r="I144" s="89">
        <f>'[1]Tavush (2)'!I144+[1]Tavush!I144</f>
        <v>0</v>
      </c>
      <c r="J144" s="89">
        <f>'[1]Tavush (2)'!J144+[1]Tavush!J144</f>
        <v>0</v>
      </c>
      <c r="K144" s="89">
        <f>'[1]Tavush (2)'!K144+[1]Tavush!K144</f>
        <v>0</v>
      </c>
      <c r="L144" s="89">
        <f>'[1]Tavush (2)'!L144+[1]Tavush!L144</f>
        <v>0</v>
      </c>
      <c r="M144" s="89">
        <f>'[1]Tavush (2)'!M144+[1]Tavush!M144</f>
        <v>0</v>
      </c>
      <c r="N144" s="89">
        <f>'[1]Tavush (2)'!N144+[1]Tavush!N144</f>
        <v>0</v>
      </c>
      <c r="O144" s="89">
        <f>'[1]Tavush (2)'!O144+[1]Tavush!O144</f>
        <v>0</v>
      </c>
      <c r="P144" s="89">
        <f>'[1]Tavush (2)'!P144+[1]Tavush!P144</f>
        <v>0</v>
      </c>
      <c r="Q144" s="89">
        <f>'[1]Tavush (2)'!Q144+[1]Tavush!Q144</f>
        <v>0</v>
      </c>
      <c r="R144" s="38">
        <f>'[1]Tavush (2)'!R144+[1]Tavush!R144</f>
        <v>0</v>
      </c>
      <c r="S144" s="38">
        <f>'[1]Tavush (2)'!S144+[1]Tavush!S144</f>
        <v>0</v>
      </c>
      <c r="T144" s="38">
        <f>'[1]Tavush (2)'!T144+[1]Tavush!T144</f>
        <v>0</v>
      </c>
      <c r="U144" s="34">
        <f t="shared" si="39"/>
        <v>0</v>
      </c>
      <c r="V144" s="34">
        <f t="shared" si="40"/>
        <v>0</v>
      </c>
      <c r="W144" s="25">
        <f t="shared" si="41"/>
        <v>0</v>
      </c>
      <c r="X144" s="25">
        <f t="shared" si="42"/>
        <v>0</v>
      </c>
      <c r="Y144" s="25">
        <f t="shared" si="43"/>
        <v>0</v>
      </c>
      <c r="Z144" s="25">
        <f t="shared" si="44"/>
        <v>0</v>
      </c>
      <c r="AA144" s="25">
        <f t="shared" si="45"/>
        <v>0</v>
      </c>
      <c r="AB144" s="25">
        <f t="shared" si="46"/>
        <v>0</v>
      </c>
    </row>
    <row r="145" spans="1:28" ht="20.100000000000001" customHeight="1" x14ac:dyDescent="0.25">
      <c r="A145" s="4" t="s">
        <v>710</v>
      </c>
      <c r="B145" s="7" t="s">
        <v>711</v>
      </c>
      <c r="C145" s="5">
        <v>215.1</v>
      </c>
      <c r="D145" s="89">
        <f>'[1]Tavush (2)'!D145+[1]Tavush!D145</f>
        <v>0</v>
      </c>
      <c r="E145" s="89">
        <f>'[1]Tavush (2)'!E145+[1]Tavush!E145</f>
        <v>0</v>
      </c>
      <c r="F145" s="89">
        <f>'[1]Tavush (2)'!F145+[1]Tavush!F145</f>
        <v>1</v>
      </c>
      <c r="G145" s="89">
        <f>'[1]Tavush (2)'!G145+[1]Tavush!G145</f>
        <v>1</v>
      </c>
      <c r="H145" s="89">
        <f>'[1]Tavush (2)'!H145+[1]Tavush!H145</f>
        <v>0</v>
      </c>
      <c r="I145" s="89">
        <f>'[1]Tavush (2)'!I145+[1]Tavush!I145</f>
        <v>0</v>
      </c>
      <c r="J145" s="89">
        <f>'[1]Tavush (2)'!J145+[1]Tavush!J145</f>
        <v>1</v>
      </c>
      <c r="K145" s="89">
        <f>'[1]Tavush (2)'!K145+[1]Tavush!K145</f>
        <v>0</v>
      </c>
      <c r="L145" s="89">
        <f>'[1]Tavush (2)'!L145+[1]Tavush!L145</f>
        <v>0</v>
      </c>
      <c r="M145" s="89">
        <f>'[1]Tavush (2)'!M145+[1]Tavush!M145</f>
        <v>0</v>
      </c>
      <c r="N145" s="89">
        <f>'[1]Tavush (2)'!N145+[1]Tavush!N145</f>
        <v>0</v>
      </c>
      <c r="O145" s="89">
        <f>'[1]Tavush (2)'!O145+[1]Tavush!O145</f>
        <v>0</v>
      </c>
      <c r="P145" s="89">
        <f>'[1]Tavush (2)'!P145+[1]Tavush!P145</f>
        <v>0</v>
      </c>
      <c r="Q145" s="89">
        <f>'[1]Tavush (2)'!Q145+[1]Tavush!Q145</f>
        <v>0</v>
      </c>
      <c r="R145" s="38">
        <f>'[1]Tavush (2)'!R145+[1]Tavush!R145</f>
        <v>0</v>
      </c>
      <c r="S145" s="38">
        <f>'[1]Tavush (2)'!S145+[1]Tavush!S145</f>
        <v>0</v>
      </c>
      <c r="T145" s="38">
        <f>'[1]Tavush (2)'!T145+[1]Tavush!T145</f>
        <v>0</v>
      </c>
      <c r="U145" s="34">
        <f t="shared" si="39"/>
        <v>1</v>
      </c>
      <c r="V145" s="34">
        <f t="shared" si="40"/>
        <v>1</v>
      </c>
      <c r="W145" s="25">
        <f t="shared" si="41"/>
        <v>1</v>
      </c>
      <c r="X145" s="25">
        <f t="shared" si="42"/>
        <v>1</v>
      </c>
      <c r="Y145" s="25">
        <f t="shared" si="43"/>
        <v>0</v>
      </c>
      <c r="Z145" s="25">
        <f t="shared" si="44"/>
        <v>0</v>
      </c>
      <c r="AA145" s="25">
        <f t="shared" si="45"/>
        <v>0</v>
      </c>
      <c r="AB145" s="25">
        <f t="shared" si="46"/>
        <v>0</v>
      </c>
    </row>
    <row r="146" spans="1:28" ht="20.100000000000001" customHeight="1" x14ac:dyDescent="0.25">
      <c r="A146" s="4" t="s">
        <v>712</v>
      </c>
      <c r="B146" s="7" t="s">
        <v>713</v>
      </c>
      <c r="C146" s="5">
        <v>215.2</v>
      </c>
      <c r="D146" s="89">
        <f>'[1]Tavush (2)'!D146+[1]Tavush!D146</f>
        <v>0</v>
      </c>
      <c r="E146" s="89">
        <f>'[1]Tavush (2)'!E146+[1]Tavush!E146</f>
        <v>0</v>
      </c>
      <c r="F146" s="89">
        <f>'[1]Tavush (2)'!F146+[1]Tavush!F146</f>
        <v>0</v>
      </c>
      <c r="G146" s="89">
        <f>'[1]Tavush (2)'!G146+[1]Tavush!G146</f>
        <v>0</v>
      </c>
      <c r="H146" s="89">
        <f>'[1]Tavush (2)'!H146+[1]Tavush!H146</f>
        <v>0</v>
      </c>
      <c r="I146" s="89">
        <f>'[1]Tavush (2)'!I146+[1]Tavush!I146</f>
        <v>0</v>
      </c>
      <c r="J146" s="89">
        <f>'[1]Tavush (2)'!J146+[1]Tavush!J146</f>
        <v>0</v>
      </c>
      <c r="K146" s="89">
        <f>'[1]Tavush (2)'!K146+[1]Tavush!K146</f>
        <v>0</v>
      </c>
      <c r="L146" s="89">
        <f>'[1]Tavush (2)'!L146+[1]Tavush!L146</f>
        <v>0</v>
      </c>
      <c r="M146" s="89">
        <f>'[1]Tavush (2)'!M146+[1]Tavush!M146</f>
        <v>0</v>
      </c>
      <c r="N146" s="89">
        <f>'[1]Tavush (2)'!N146+[1]Tavush!N146</f>
        <v>0</v>
      </c>
      <c r="O146" s="89">
        <f>'[1]Tavush (2)'!O146+[1]Tavush!O146</f>
        <v>0</v>
      </c>
      <c r="P146" s="89">
        <f>'[1]Tavush (2)'!P146+[1]Tavush!P146</f>
        <v>0</v>
      </c>
      <c r="Q146" s="89">
        <f>'[1]Tavush (2)'!Q146+[1]Tavush!Q146</f>
        <v>0</v>
      </c>
      <c r="R146" s="38">
        <f>'[1]Tavush (2)'!R146+[1]Tavush!R146</f>
        <v>0</v>
      </c>
      <c r="S146" s="38">
        <f>'[1]Tavush (2)'!S146+[1]Tavush!S146</f>
        <v>0</v>
      </c>
      <c r="T146" s="38">
        <f>'[1]Tavush (2)'!T146+[1]Tavush!T146</f>
        <v>0</v>
      </c>
      <c r="U146" s="34">
        <f t="shared" si="39"/>
        <v>0</v>
      </c>
      <c r="V146" s="34">
        <f t="shared" si="40"/>
        <v>0</v>
      </c>
      <c r="W146" s="25">
        <f t="shared" si="41"/>
        <v>0</v>
      </c>
      <c r="X146" s="25">
        <f t="shared" si="42"/>
        <v>0</v>
      </c>
      <c r="Y146" s="25">
        <f t="shared" si="43"/>
        <v>0</v>
      </c>
      <c r="Z146" s="25">
        <f t="shared" si="44"/>
        <v>0</v>
      </c>
      <c r="AA146" s="25">
        <f t="shared" si="45"/>
        <v>0</v>
      </c>
      <c r="AB146" s="25">
        <f t="shared" si="46"/>
        <v>0</v>
      </c>
    </row>
    <row r="147" spans="1:28" ht="20.100000000000001" customHeight="1" x14ac:dyDescent="0.25">
      <c r="A147" s="4" t="s">
        <v>222</v>
      </c>
      <c r="B147" s="7" t="s">
        <v>547</v>
      </c>
      <c r="C147" s="5">
        <v>216</v>
      </c>
      <c r="D147" s="89">
        <f>'[1]Tavush (2)'!D147+[1]Tavush!D147</f>
        <v>0</v>
      </c>
      <c r="E147" s="89">
        <f>'[1]Tavush (2)'!E147+[1]Tavush!E147</f>
        <v>0</v>
      </c>
      <c r="F147" s="89">
        <f>'[1]Tavush (2)'!F147+[1]Tavush!F147</f>
        <v>0</v>
      </c>
      <c r="G147" s="89">
        <f>'[1]Tavush (2)'!G147+[1]Tavush!G147</f>
        <v>0</v>
      </c>
      <c r="H147" s="89">
        <f>'[1]Tavush (2)'!H147+[1]Tavush!H147</f>
        <v>0</v>
      </c>
      <c r="I147" s="89">
        <f>'[1]Tavush (2)'!I147+[1]Tavush!I147</f>
        <v>0</v>
      </c>
      <c r="J147" s="89">
        <f>'[1]Tavush (2)'!J147+[1]Tavush!J147</f>
        <v>0</v>
      </c>
      <c r="K147" s="89">
        <f>'[1]Tavush (2)'!K147+[1]Tavush!K147</f>
        <v>0</v>
      </c>
      <c r="L147" s="89">
        <f>'[1]Tavush (2)'!L147+[1]Tavush!L147</f>
        <v>0</v>
      </c>
      <c r="M147" s="89">
        <f>'[1]Tavush (2)'!M147+[1]Tavush!M147</f>
        <v>0</v>
      </c>
      <c r="N147" s="89">
        <f>'[1]Tavush (2)'!N147+[1]Tavush!N147</f>
        <v>0</v>
      </c>
      <c r="O147" s="89">
        <f>'[1]Tavush (2)'!O147+[1]Tavush!O147</f>
        <v>0</v>
      </c>
      <c r="P147" s="89">
        <f>'[1]Tavush (2)'!P147+[1]Tavush!P147</f>
        <v>0</v>
      </c>
      <c r="Q147" s="89">
        <f>'[1]Tavush (2)'!Q147+[1]Tavush!Q147</f>
        <v>0</v>
      </c>
      <c r="R147" s="38">
        <f>'[1]Tavush (2)'!R147+[1]Tavush!R147</f>
        <v>0</v>
      </c>
      <c r="S147" s="38">
        <f>'[1]Tavush (2)'!S147+[1]Tavush!S147</f>
        <v>0</v>
      </c>
      <c r="T147" s="38">
        <f>'[1]Tavush (2)'!T147+[1]Tavush!T147</f>
        <v>0</v>
      </c>
      <c r="U147" s="34">
        <f t="shared" si="39"/>
        <v>0</v>
      </c>
      <c r="V147" s="34">
        <f t="shared" si="40"/>
        <v>0</v>
      </c>
      <c r="W147" s="25">
        <f t="shared" si="41"/>
        <v>0</v>
      </c>
      <c r="X147" s="25">
        <f t="shared" si="42"/>
        <v>0</v>
      </c>
      <c r="Y147" s="25">
        <f t="shared" si="43"/>
        <v>0</v>
      </c>
      <c r="Z147" s="25">
        <f t="shared" si="44"/>
        <v>0</v>
      </c>
      <c r="AA147" s="25">
        <f t="shared" si="45"/>
        <v>0</v>
      </c>
      <c r="AB147" s="25">
        <f t="shared" si="46"/>
        <v>0</v>
      </c>
    </row>
    <row r="148" spans="1:28" ht="20.100000000000001" customHeight="1" x14ac:dyDescent="0.25">
      <c r="A148" s="4" t="s">
        <v>221</v>
      </c>
      <c r="B148" s="7" t="s">
        <v>407</v>
      </c>
      <c r="C148" s="5"/>
      <c r="D148" s="89">
        <f>'[1]Tavush (2)'!D148+[1]Tavush!D148</f>
        <v>0</v>
      </c>
      <c r="E148" s="89">
        <f>'[1]Tavush (2)'!E148+[1]Tavush!E148</f>
        <v>0</v>
      </c>
      <c r="F148" s="89">
        <f>'[1]Tavush (2)'!F148+[1]Tavush!F148</f>
        <v>0</v>
      </c>
      <c r="G148" s="89">
        <f>'[1]Tavush (2)'!G148+[1]Tavush!G148</f>
        <v>0</v>
      </c>
      <c r="H148" s="89">
        <f>'[1]Tavush (2)'!H148+[1]Tavush!H148</f>
        <v>0</v>
      </c>
      <c r="I148" s="89">
        <f>'[1]Tavush (2)'!I148+[1]Tavush!I148</f>
        <v>0</v>
      </c>
      <c r="J148" s="89">
        <f>'[1]Tavush (2)'!J148+[1]Tavush!J148</f>
        <v>0</v>
      </c>
      <c r="K148" s="89">
        <f>'[1]Tavush (2)'!K148+[1]Tavush!K148</f>
        <v>0</v>
      </c>
      <c r="L148" s="89">
        <f>'[1]Tavush (2)'!L148+[1]Tavush!L148</f>
        <v>0</v>
      </c>
      <c r="M148" s="89">
        <f>'[1]Tavush (2)'!M148+[1]Tavush!M148</f>
        <v>0</v>
      </c>
      <c r="N148" s="89">
        <f>'[1]Tavush (2)'!N148+[1]Tavush!N148</f>
        <v>0</v>
      </c>
      <c r="O148" s="89">
        <f>'[1]Tavush (2)'!O148+[1]Tavush!O148</f>
        <v>1</v>
      </c>
      <c r="P148" s="89">
        <f>'[1]Tavush (2)'!P148+[1]Tavush!P148</f>
        <v>0</v>
      </c>
      <c r="Q148" s="89">
        <f>'[1]Tavush (2)'!Q148+[1]Tavush!Q148</f>
        <v>1</v>
      </c>
      <c r="R148" s="38">
        <f>'[1]Tavush (2)'!R148+[1]Tavush!R148</f>
        <v>0</v>
      </c>
      <c r="S148" s="38">
        <f>'[1]Tavush (2)'!S148+[1]Tavush!S148</f>
        <v>0</v>
      </c>
      <c r="T148" s="38">
        <f>'[1]Tavush (2)'!T148+[1]Tavush!T148</f>
        <v>0</v>
      </c>
      <c r="U148" s="34">
        <f t="shared" ref="U148:U179" si="47">D148+F148</f>
        <v>0</v>
      </c>
      <c r="V148" s="34">
        <f t="shared" ref="V148:V179" si="48">J148+K148+M148</f>
        <v>0</v>
      </c>
      <c r="W148" s="25">
        <f t="shared" ref="W148:W179" si="49">J148</f>
        <v>0</v>
      </c>
      <c r="X148" s="25">
        <f t="shared" ref="X148:X179" si="50">G148+H148+I148</f>
        <v>0</v>
      </c>
      <c r="Y148" s="25">
        <f t="shared" ref="Y148:Y179" si="51">Q148</f>
        <v>1</v>
      </c>
      <c r="Z148" s="25">
        <f t="shared" ref="Z148:Z179" si="52">O148+P148</f>
        <v>1</v>
      </c>
      <c r="AA148" s="25">
        <f t="shared" ref="AA148:AA179" si="53">T148</f>
        <v>0</v>
      </c>
      <c r="AB148" s="25">
        <f t="shared" ref="AB148:AB179" si="54">R148+S148</f>
        <v>0</v>
      </c>
    </row>
    <row r="149" spans="1:28" ht="20.100000000000001" customHeight="1" x14ac:dyDescent="0.25">
      <c r="A149" s="8" t="s">
        <v>220</v>
      </c>
      <c r="B149" s="12" t="s">
        <v>434</v>
      </c>
      <c r="C149" s="5"/>
      <c r="D149" s="83">
        <f t="shared" ref="D149:T149" si="55">SUM(D150:D189)</f>
        <v>3</v>
      </c>
      <c r="E149" s="83">
        <f t="shared" si="55"/>
        <v>0</v>
      </c>
      <c r="F149" s="83">
        <f t="shared" si="55"/>
        <v>6</v>
      </c>
      <c r="G149" s="83">
        <f t="shared" si="55"/>
        <v>5</v>
      </c>
      <c r="H149" s="83">
        <f t="shared" si="55"/>
        <v>0</v>
      </c>
      <c r="I149" s="83">
        <f t="shared" si="55"/>
        <v>0</v>
      </c>
      <c r="J149" s="83">
        <f t="shared" si="55"/>
        <v>5</v>
      </c>
      <c r="K149" s="83">
        <f t="shared" si="55"/>
        <v>0</v>
      </c>
      <c r="L149" s="83">
        <f t="shared" si="55"/>
        <v>0</v>
      </c>
      <c r="M149" s="83">
        <f t="shared" si="55"/>
        <v>4</v>
      </c>
      <c r="N149" s="83">
        <f t="shared" si="55"/>
        <v>0</v>
      </c>
      <c r="O149" s="83">
        <f t="shared" si="55"/>
        <v>2</v>
      </c>
      <c r="P149" s="83">
        <f t="shared" si="55"/>
        <v>1</v>
      </c>
      <c r="Q149" s="83">
        <f t="shared" si="55"/>
        <v>3</v>
      </c>
      <c r="R149" s="36">
        <f t="shared" si="55"/>
        <v>0</v>
      </c>
      <c r="S149" s="36">
        <f t="shared" si="55"/>
        <v>0</v>
      </c>
      <c r="T149" s="36">
        <f t="shared" si="55"/>
        <v>0</v>
      </c>
      <c r="U149" s="34">
        <f t="shared" si="47"/>
        <v>9</v>
      </c>
      <c r="V149" s="34">
        <f t="shared" si="48"/>
        <v>9</v>
      </c>
      <c r="W149" s="25">
        <f t="shared" si="49"/>
        <v>5</v>
      </c>
      <c r="X149" s="25">
        <f t="shared" si="50"/>
        <v>5</v>
      </c>
      <c r="Y149" s="25">
        <f t="shared" si="51"/>
        <v>3</v>
      </c>
      <c r="Z149" s="25">
        <f t="shared" si="52"/>
        <v>3</v>
      </c>
      <c r="AA149" s="25">
        <f t="shared" si="53"/>
        <v>0</v>
      </c>
      <c r="AB149" s="25">
        <f t="shared" si="54"/>
        <v>0</v>
      </c>
    </row>
    <row r="150" spans="1:28" ht="20.100000000000001" customHeight="1" x14ac:dyDescent="0.25">
      <c r="A150" s="4" t="s">
        <v>219</v>
      </c>
      <c r="B150" s="5" t="s">
        <v>435</v>
      </c>
      <c r="C150" s="5">
        <v>217</v>
      </c>
      <c r="D150" s="89">
        <f>'[1]Tavush (2)'!D150+[1]Tavush!D150</f>
        <v>0</v>
      </c>
      <c r="E150" s="89">
        <f>'[1]Tavush (2)'!E150+[1]Tavush!E150</f>
        <v>0</v>
      </c>
      <c r="F150" s="89">
        <f>'[1]Tavush (2)'!F150+[1]Tavush!F150</f>
        <v>0</v>
      </c>
      <c r="G150" s="89">
        <f>'[1]Tavush (2)'!G150+[1]Tavush!G150</f>
        <v>0</v>
      </c>
      <c r="H150" s="89">
        <f>'[1]Tavush (2)'!H150+[1]Tavush!H150</f>
        <v>0</v>
      </c>
      <c r="I150" s="89">
        <f>'[1]Tavush (2)'!I150+[1]Tavush!I150</f>
        <v>0</v>
      </c>
      <c r="J150" s="89">
        <f>'[1]Tavush (2)'!J150+[1]Tavush!J150</f>
        <v>0</v>
      </c>
      <c r="K150" s="89">
        <f>'[1]Tavush (2)'!K150+[1]Tavush!K150</f>
        <v>0</v>
      </c>
      <c r="L150" s="89">
        <f>'[1]Tavush (2)'!L150+[1]Tavush!L150</f>
        <v>0</v>
      </c>
      <c r="M150" s="89">
        <f>'[1]Tavush (2)'!M150+[1]Tavush!M150</f>
        <v>0</v>
      </c>
      <c r="N150" s="89">
        <f>'[1]Tavush (2)'!N150+[1]Tavush!N150</f>
        <v>0</v>
      </c>
      <c r="O150" s="89">
        <f>'[1]Tavush (2)'!O150+[1]Tavush!O150</f>
        <v>0</v>
      </c>
      <c r="P150" s="89">
        <f>'[1]Tavush (2)'!P150+[1]Tavush!P150</f>
        <v>0</v>
      </c>
      <c r="Q150" s="89">
        <f>'[1]Tavush (2)'!Q150+[1]Tavush!Q150</f>
        <v>0</v>
      </c>
      <c r="R150" s="38">
        <f>'[1]Tavush (2)'!R150+[1]Tavush!R150</f>
        <v>0</v>
      </c>
      <c r="S150" s="38">
        <f>'[1]Tavush (2)'!S150+[1]Tavush!S150</f>
        <v>0</v>
      </c>
      <c r="T150" s="38">
        <f>'[1]Tavush (2)'!T150+[1]Tavush!T150</f>
        <v>0</v>
      </c>
      <c r="U150" s="34">
        <f t="shared" si="47"/>
        <v>0</v>
      </c>
      <c r="V150" s="34">
        <f t="shared" si="48"/>
        <v>0</v>
      </c>
      <c r="W150" s="25">
        <f t="shared" si="49"/>
        <v>0</v>
      </c>
      <c r="X150" s="25">
        <f t="shared" si="50"/>
        <v>0</v>
      </c>
      <c r="Y150" s="25">
        <f t="shared" si="51"/>
        <v>0</v>
      </c>
      <c r="Z150" s="25">
        <f t="shared" si="52"/>
        <v>0</v>
      </c>
      <c r="AA150" s="25">
        <f t="shared" si="53"/>
        <v>0</v>
      </c>
      <c r="AB150" s="25">
        <f t="shared" si="54"/>
        <v>0</v>
      </c>
    </row>
    <row r="151" spans="1:28" ht="20.100000000000001" customHeight="1" x14ac:dyDescent="0.25">
      <c r="A151" s="4" t="s">
        <v>218</v>
      </c>
      <c r="B151" s="13" t="s">
        <v>672</v>
      </c>
      <c r="C151" s="5">
        <v>217.1</v>
      </c>
      <c r="D151" s="89">
        <f>'[1]Tavush (2)'!D151+[1]Tavush!D151</f>
        <v>0</v>
      </c>
      <c r="E151" s="89">
        <f>'[1]Tavush (2)'!E151+[1]Tavush!E151</f>
        <v>0</v>
      </c>
      <c r="F151" s="89">
        <f>'[1]Tavush (2)'!F151+[1]Tavush!F151</f>
        <v>0</v>
      </c>
      <c r="G151" s="89">
        <f>'[1]Tavush (2)'!G151+[1]Tavush!G151</f>
        <v>0</v>
      </c>
      <c r="H151" s="89">
        <f>'[1]Tavush (2)'!H151+[1]Tavush!H151</f>
        <v>0</v>
      </c>
      <c r="I151" s="89">
        <f>'[1]Tavush (2)'!I151+[1]Tavush!I151</f>
        <v>0</v>
      </c>
      <c r="J151" s="89">
        <f>'[1]Tavush (2)'!J151+[1]Tavush!J151</f>
        <v>0</v>
      </c>
      <c r="K151" s="89">
        <f>'[1]Tavush (2)'!K151+[1]Tavush!K151</f>
        <v>0</v>
      </c>
      <c r="L151" s="89">
        <f>'[1]Tavush (2)'!L151+[1]Tavush!L151</f>
        <v>0</v>
      </c>
      <c r="M151" s="89">
        <f>'[1]Tavush (2)'!M151+[1]Tavush!M151</f>
        <v>0</v>
      </c>
      <c r="N151" s="89">
        <f>'[1]Tavush (2)'!N151+[1]Tavush!N151</f>
        <v>0</v>
      </c>
      <c r="O151" s="89">
        <f>'[1]Tavush (2)'!O151+[1]Tavush!O151</f>
        <v>0</v>
      </c>
      <c r="P151" s="89">
        <f>'[1]Tavush (2)'!P151+[1]Tavush!P151</f>
        <v>0</v>
      </c>
      <c r="Q151" s="89">
        <f>'[1]Tavush (2)'!Q151+[1]Tavush!Q151</f>
        <v>0</v>
      </c>
      <c r="R151" s="38">
        <f>'[1]Tavush (2)'!R151+[1]Tavush!R151</f>
        <v>0</v>
      </c>
      <c r="S151" s="38">
        <f>'[1]Tavush (2)'!S151+[1]Tavush!S151</f>
        <v>0</v>
      </c>
      <c r="T151" s="38">
        <f>'[1]Tavush (2)'!T151+[1]Tavush!T151</f>
        <v>0</v>
      </c>
      <c r="U151" s="34">
        <f t="shared" si="47"/>
        <v>0</v>
      </c>
      <c r="V151" s="34">
        <f t="shared" si="48"/>
        <v>0</v>
      </c>
      <c r="W151" s="25">
        <f t="shared" si="49"/>
        <v>0</v>
      </c>
      <c r="X151" s="25">
        <f t="shared" si="50"/>
        <v>0</v>
      </c>
      <c r="Y151" s="25">
        <f t="shared" si="51"/>
        <v>0</v>
      </c>
      <c r="Z151" s="25">
        <f t="shared" si="52"/>
        <v>0</v>
      </c>
      <c r="AA151" s="25">
        <f t="shared" si="53"/>
        <v>0</v>
      </c>
      <c r="AB151" s="25">
        <f t="shared" si="54"/>
        <v>0</v>
      </c>
    </row>
    <row r="152" spans="1:28" ht="20.100000000000001" customHeight="1" x14ac:dyDescent="0.25">
      <c r="A152" s="4" t="s">
        <v>217</v>
      </c>
      <c r="B152" s="7" t="s">
        <v>378</v>
      </c>
      <c r="C152" s="5">
        <v>218</v>
      </c>
      <c r="D152" s="89">
        <f>'[1]Tavush (2)'!D152+[1]Tavush!D152</f>
        <v>0</v>
      </c>
      <c r="E152" s="89">
        <f>'[1]Tavush (2)'!E152+[1]Tavush!E152</f>
        <v>0</v>
      </c>
      <c r="F152" s="89">
        <f>'[1]Tavush (2)'!F152+[1]Tavush!F152</f>
        <v>0</v>
      </c>
      <c r="G152" s="89">
        <f>'[1]Tavush (2)'!G152+[1]Tavush!G152</f>
        <v>0</v>
      </c>
      <c r="H152" s="89">
        <f>'[1]Tavush (2)'!H152+[1]Tavush!H152</f>
        <v>0</v>
      </c>
      <c r="I152" s="89">
        <f>'[1]Tavush (2)'!I152+[1]Tavush!I152</f>
        <v>0</v>
      </c>
      <c r="J152" s="89">
        <f>'[1]Tavush (2)'!J152+[1]Tavush!J152</f>
        <v>0</v>
      </c>
      <c r="K152" s="89">
        <f>'[1]Tavush (2)'!K152+[1]Tavush!K152</f>
        <v>0</v>
      </c>
      <c r="L152" s="89">
        <f>'[1]Tavush (2)'!L152+[1]Tavush!L152</f>
        <v>0</v>
      </c>
      <c r="M152" s="89">
        <f>'[1]Tavush (2)'!M152+[1]Tavush!M152</f>
        <v>0</v>
      </c>
      <c r="N152" s="89">
        <f>'[1]Tavush (2)'!N152+[1]Tavush!N152</f>
        <v>0</v>
      </c>
      <c r="O152" s="89">
        <f>'[1]Tavush (2)'!O152+[1]Tavush!O152</f>
        <v>0</v>
      </c>
      <c r="P152" s="89">
        <f>'[1]Tavush (2)'!P152+[1]Tavush!P152</f>
        <v>0</v>
      </c>
      <c r="Q152" s="89">
        <f>'[1]Tavush (2)'!Q152+[1]Tavush!Q152</f>
        <v>0</v>
      </c>
      <c r="R152" s="38">
        <f>'[1]Tavush (2)'!R152+[1]Tavush!R152</f>
        <v>0</v>
      </c>
      <c r="S152" s="38">
        <f>'[1]Tavush (2)'!S152+[1]Tavush!S152</f>
        <v>0</v>
      </c>
      <c r="T152" s="38">
        <f>'[1]Tavush (2)'!T152+[1]Tavush!T152</f>
        <v>0</v>
      </c>
      <c r="U152" s="34">
        <f t="shared" si="47"/>
        <v>0</v>
      </c>
      <c r="V152" s="34">
        <f t="shared" si="48"/>
        <v>0</v>
      </c>
      <c r="W152" s="25">
        <f t="shared" si="49"/>
        <v>0</v>
      </c>
      <c r="X152" s="25">
        <f t="shared" si="50"/>
        <v>0</v>
      </c>
      <c r="Y152" s="25">
        <f t="shared" si="51"/>
        <v>0</v>
      </c>
      <c r="Z152" s="25">
        <f t="shared" si="52"/>
        <v>0</v>
      </c>
      <c r="AA152" s="25">
        <f t="shared" si="53"/>
        <v>0</v>
      </c>
      <c r="AB152" s="25">
        <f t="shared" si="54"/>
        <v>0</v>
      </c>
    </row>
    <row r="153" spans="1:28" ht="20.100000000000001" customHeight="1" x14ac:dyDescent="0.25">
      <c r="A153" s="4" t="s">
        <v>216</v>
      </c>
      <c r="B153" s="7" t="s">
        <v>714</v>
      </c>
      <c r="C153" s="5">
        <v>219</v>
      </c>
      <c r="D153" s="89">
        <f>'[1]Tavush (2)'!D153+[1]Tavush!D153</f>
        <v>0</v>
      </c>
      <c r="E153" s="89">
        <f>'[1]Tavush (2)'!E153+[1]Tavush!E153</f>
        <v>0</v>
      </c>
      <c r="F153" s="89">
        <f>'[1]Tavush (2)'!F153+[1]Tavush!F153</f>
        <v>0</v>
      </c>
      <c r="G153" s="89">
        <f>'[1]Tavush (2)'!G153+[1]Tavush!G153</f>
        <v>0</v>
      </c>
      <c r="H153" s="89">
        <f>'[1]Tavush (2)'!H153+[1]Tavush!H153</f>
        <v>0</v>
      </c>
      <c r="I153" s="89">
        <f>'[1]Tavush (2)'!I153+[1]Tavush!I153</f>
        <v>0</v>
      </c>
      <c r="J153" s="89">
        <f>'[1]Tavush (2)'!J153+[1]Tavush!J153</f>
        <v>0</v>
      </c>
      <c r="K153" s="89">
        <f>'[1]Tavush (2)'!K153+[1]Tavush!K153</f>
        <v>0</v>
      </c>
      <c r="L153" s="89">
        <f>'[1]Tavush (2)'!L153+[1]Tavush!L153</f>
        <v>0</v>
      </c>
      <c r="M153" s="89">
        <f>'[1]Tavush (2)'!M153+[1]Tavush!M153</f>
        <v>0</v>
      </c>
      <c r="N153" s="89">
        <f>'[1]Tavush (2)'!N153+[1]Tavush!N153</f>
        <v>0</v>
      </c>
      <c r="O153" s="89">
        <f>'[1]Tavush (2)'!O153+[1]Tavush!O153</f>
        <v>0</v>
      </c>
      <c r="P153" s="89">
        <f>'[1]Tavush (2)'!P153+[1]Tavush!P153</f>
        <v>0</v>
      </c>
      <c r="Q153" s="89">
        <f>'[1]Tavush (2)'!Q153+[1]Tavush!Q153</f>
        <v>0</v>
      </c>
      <c r="R153" s="38">
        <f>'[1]Tavush (2)'!R153+[1]Tavush!R153</f>
        <v>0</v>
      </c>
      <c r="S153" s="38">
        <f>'[1]Tavush (2)'!S153+[1]Tavush!S153</f>
        <v>0</v>
      </c>
      <c r="T153" s="38">
        <f>'[1]Tavush (2)'!T153+[1]Tavush!T153</f>
        <v>0</v>
      </c>
      <c r="U153" s="34">
        <f t="shared" si="47"/>
        <v>0</v>
      </c>
      <c r="V153" s="34">
        <f t="shared" si="48"/>
        <v>0</v>
      </c>
      <c r="W153" s="25">
        <f t="shared" si="49"/>
        <v>0</v>
      </c>
      <c r="X153" s="25">
        <f t="shared" si="50"/>
        <v>0</v>
      </c>
      <c r="Y153" s="25">
        <f t="shared" si="51"/>
        <v>0</v>
      </c>
      <c r="Z153" s="25">
        <f t="shared" si="52"/>
        <v>0</v>
      </c>
      <c r="AA153" s="25">
        <f t="shared" si="53"/>
        <v>0</v>
      </c>
      <c r="AB153" s="25">
        <f t="shared" si="54"/>
        <v>0</v>
      </c>
    </row>
    <row r="154" spans="1:28" ht="20.100000000000001" customHeight="1" x14ac:dyDescent="0.25">
      <c r="A154" s="4" t="s">
        <v>215</v>
      </c>
      <c r="B154" s="7" t="s">
        <v>436</v>
      </c>
      <c r="C154" s="5">
        <v>220</v>
      </c>
      <c r="D154" s="89">
        <f>'[1]Tavush (2)'!D154+[1]Tavush!D154</f>
        <v>0</v>
      </c>
      <c r="E154" s="89">
        <f>'[1]Tavush (2)'!E154+[1]Tavush!E154</f>
        <v>0</v>
      </c>
      <c r="F154" s="89">
        <f>'[1]Tavush (2)'!F154+[1]Tavush!F154</f>
        <v>0</v>
      </c>
      <c r="G154" s="89">
        <f>'[1]Tavush (2)'!G154+[1]Tavush!G154</f>
        <v>0</v>
      </c>
      <c r="H154" s="89">
        <f>'[1]Tavush (2)'!H154+[1]Tavush!H154</f>
        <v>0</v>
      </c>
      <c r="I154" s="89">
        <f>'[1]Tavush (2)'!I154+[1]Tavush!I154</f>
        <v>0</v>
      </c>
      <c r="J154" s="89">
        <f>'[1]Tavush (2)'!J154+[1]Tavush!J154</f>
        <v>0</v>
      </c>
      <c r="K154" s="89">
        <f>'[1]Tavush (2)'!K154+[1]Tavush!K154</f>
        <v>0</v>
      </c>
      <c r="L154" s="89">
        <f>'[1]Tavush (2)'!L154+[1]Tavush!L154</f>
        <v>0</v>
      </c>
      <c r="M154" s="89">
        <f>'[1]Tavush (2)'!M154+[1]Tavush!M154</f>
        <v>0</v>
      </c>
      <c r="N154" s="89">
        <f>'[1]Tavush (2)'!N154+[1]Tavush!N154</f>
        <v>0</v>
      </c>
      <c r="O154" s="89">
        <f>'[1]Tavush (2)'!O154+[1]Tavush!O154</f>
        <v>0</v>
      </c>
      <c r="P154" s="89">
        <f>'[1]Tavush (2)'!P154+[1]Tavush!P154</f>
        <v>0</v>
      </c>
      <c r="Q154" s="89">
        <f>'[1]Tavush (2)'!Q154+[1]Tavush!Q154</f>
        <v>0</v>
      </c>
      <c r="R154" s="38">
        <f>'[1]Tavush (2)'!R154+[1]Tavush!R154</f>
        <v>0</v>
      </c>
      <c r="S154" s="38">
        <f>'[1]Tavush (2)'!S154+[1]Tavush!S154</f>
        <v>0</v>
      </c>
      <c r="T154" s="38">
        <f>'[1]Tavush (2)'!T154+[1]Tavush!T154</f>
        <v>0</v>
      </c>
      <c r="U154" s="34">
        <f t="shared" si="47"/>
        <v>0</v>
      </c>
      <c r="V154" s="34">
        <f t="shared" si="48"/>
        <v>0</v>
      </c>
      <c r="W154" s="25">
        <f t="shared" si="49"/>
        <v>0</v>
      </c>
      <c r="X154" s="25">
        <f t="shared" si="50"/>
        <v>0</v>
      </c>
      <c r="Y154" s="25">
        <f t="shared" si="51"/>
        <v>0</v>
      </c>
      <c r="Z154" s="25">
        <f t="shared" si="52"/>
        <v>0</v>
      </c>
      <c r="AA154" s="25">
        <f t="shared" si="53"/>
        <v>0</v>
      </c>
      <c r="AB154" s="25">
        <f t="shared" si="54"/>
        <v>0</v>
      </c>
    </row>
    <row r="155" spans="1:28" ht="20.100000000000001" customHeight="1" x14ac:dyDescent="0.25">
      <c r="A155" s="4" t="s">
        <v>214</v>
      </c>
      <c r="B155" s="7" t="s">
        <v>617</v>
      </c>
      <c r="C155" s="5">
        <v>221</v>
      </c>
      <c r="D155" s="89">
        <f>'[1]Tavush (2)'!D155+[1]Tavush!D155</f>
        <v>0</v>
      </c>
      <c r="E155" s="89">
        <f>'[1]Tavush (2)'!E155+[1]Tavush!E155</f>
        <v>0</v>
      </c>
      <c r="F155" s="89">
        <f>'[1]Tavush (2)'!F155+[1]Tavush!F155</f>
        <v>0</v>
      </c>
      <c r="G155" s="89">
        <f>'[1]Tavush (2)'!G155+[1]Tavush!G155</f>
        <v>0</v>
      </c>
      <c r="H155" s="89">
        <f>'[1]Tavush (2)'!H155+[1]Tavush!H155</f>
        <v>0</v>
      </c>
      <c r="I155" s="89">
        <f>'[1]Tavush (2)'!I155+[1]Tavush!I155</f>
        <v>0</v>
      </c>
      <c r="J155" s="89">
        <f>'[1]Tavush (2)'!J155+[1]Tavush!J155</f>
        <v>0</v>
      </c>
      <c r="K155" s="89">
        <f>'[1]Tavush (2)'!K155+[1]Tavush!K155</f>
        <v>0</v>
      </c>
      <c r="L155" s="89">
        <f>'[1]Tavush (2)'!L155+[1]Tavush!L155</f>
        <v>0</v>
      </c>
      <c r="M155" s="89">
        <f>'[1]Tavush (2)'!M155+[1]Tavush!M155</f>
        <v>0</v>
      </c>
      <c r="N155" s="89">
        <f>'[1]Tavush (2)'!N155+[1]Tavush!N155</f>
        <v>0</v>
      </c>
      <c r="O155" s="89">
        <f>'[1]Tavush (2)'!O155+[1]Tavush!O155</f>
        <v>0</v>
      </c>
      <c r="P155" s="89">
        <f>'[1]Tavush (2)'!P155+[1]Tavush!P155</f>
        <v>0</v>
      </c>
      <c r="Q155" s="89">
        <f>'[1]Tavush (2)'!Q155+[1]Tavush!Q155</f>
        <v>0</v>
      </c>
      <c r="R155" s="38">
        <f>'[1]Tavush (2)'!R155+[1]Tavush!R155</f>
        <v>0</v>
      </c>
      <c r="S155" s="38">
        <f>'[1]Tavush (2)'!S155+[1]Tavush!S155</f>
        <v>0</v>
      </c>
      <c r="T155" s="38">
        <f>'[1]Tavush (2)'!T155+[1]Tavush!T155</f>
        <v>0</v>
      </c>
      <c r="U155" s="34">
        <f t="shared" si="47"/>
        <v>0</v>
      </c>
      <c r="V155" s="34">
        <f t="shared" si="48"/>
        <v>0</v>
      </c>
      <c r="W155" s="25">
        <f t="shared" si="49"/>
        <v>0</v>
      </c>
      <c r="X155" s="25">
        <f t="shared" si="50"/>
        <v>0</v>
      </c>
      <c r="Y155" s="25">
        <f t="shared" si="51"/>
        <v>0</v>
      </c>
      <c r="Z155" s="25">
        <f t="shared" si="52"/>
        <v>0</v>
      </c>
      <c r="AA155" s="25">
        <f t="shared" si="53"/>
        <v>0</v>
      </c>
      <c r="AB155" s="25">
        <f t="shared" si="54"/>
        <v>0</v>
      </c>
    </row>
    <row r="156" spans="1:28" ht="20.100000000000001" customHeight="1" x14ac:dyDescent="0.25">
      <c r="A156" s="4" t="s">
        <v>213</v>
      </c>
      <c r="B156" s="7" t="s">
        <v>362</v>
      </c>
      <c r="C156" s="5">
        <v>222</v>
      </c>
      <c r="D156" s="89">
        <f>'[1]Tavush (2)'!D156+[1]Tavush!D156</f>
        <v>0</v>
      </c>
      <c r="E156" s="89">
        <f>'[1]Tavush (2)'!E156+[1]Tavush!E156</f>
        <v>0</v>
      </c>
      <c r="F156" s="89">
        <f>'[1]Tavush (2)'!F156+[1]Tavush!F156</f>
        <v>0</v>
      </c>
      <c r="G156" s="89">
        <f>'[1]Tavush (2)'!G156+[1]Tavush!G156</f>
        <v>0</v>
      </c>
      <c r="H156" s="89">
        <f>'[1]Tavush (2)'!H156+[1]Tavush!H156</f>
        <v>0</v>
      </c>
      <c r="I156" s="89">
        <f>'[1]Tavush (2)'!I156+[1]Tavush!I156</f>
        <v>0</v>
      </c>
      <c r="J156" s="89">
        <f>'[1]Tavush (2)'!J156+[1]Tavush!J156</f>
        <v>0</v>
      </c>
      <c r="K156" s="89">
        <f>'[1]Tavush (2)'!K156+[1]Tavush!K156</f>
        <v>0</v>
      </c>
      <c r="L156" s="89">
        <f>'[1]Tavush (2)'!L156+[1]Tavush!L156</f>
        <v>0</v>
      </c>
      <c r="M156" s="89">
        <f>'[1]Tavush (2)'!M156+[1]Tavush!M156</f>
        <v>0</v>
      </c>
      <c r="N156" s="89">
        <f>'[1]Tavush (2)'!N156+[1]Tavush!N156</f>
        <v>0</v>
      </c>
      <c r="O156" s="89">
        <f>'[1]Tavush (2)'!O156+[1]Tavush!O156</f>
        <v>0</v>
      </c>
      <c r="P156" s="89">
        <f>'[1]Tavush (2)'!P156+[1]Tavush!P156</f>
        <v>0</v>
      </c>
      <c r="Q156" s="89">
        <f>'[1]Tavush (2)'!Q156+[1]Tavush!Q156</f>
        <v>0</v>
      </c>
      <c r="R156" s="38">
        <f>'[1]Tavush (2)'!R156+[1]Tavush!R156</f>
        <v>0</v>
      </c>
      <c r="S156" s="38">
        <f>'[1]Tavush (2)'!S156+[1]Tavush!S156</f>
        <v>0</v>
      </c>
      <c r="T156" s="38">
        <f>'[1]Tavush (2)'!T156+[1]Tavush!T156</f>
        <v>0</v>
      </c>
      <c r="U156" s="34">
        <f t="shared" si="47"/>
        <v>0</v>
      </c>
      <c r="V156" s="34">
        <f t="shared" si="48"/>
        <v>0</v>
      </c>
      <c r="W156" s="25">
        <f t="shared" si="49"/>
        <v>0</v>
      </c>
      <c r="X156" s="25">
        <f t="shared" si="50"/>
        <v>0</v>
      </c>
      <c r="Y156" s="25">
        <f t="shared" si="51"/>
        <v>0</v>
      </c>
      <c r="Z156" s="25">
        <f t="shared" si="52"/>
        <v>0</v>
      </c>
      <c r="AA156" s="25">
        <f t="shared" si="53"/>
        <v>0</v>
      </c>
      <c r="AB156" s="25">
        <f t="shared" si="54"/>
        <v>0</v>
      </c>
    </row>
    <row r="157" spans="1:28" ht="20.100000000000001" customHeight="1" x14ac:dyDescent="0.25">
      <c r="A157" s="4" t="s">
        <v>212</v>
      </c>
      <c r="B157" s="7" t="s">
        <v>437</v>
      </c>
      <c r="C157" s="5">
        <v>223</v>
      </c>
      <c r="D157" s="89">
        <f>'[1]Tavush (2)'!D157+[1]Tavush!D157</f>
        <v>0</v>
      </c>
      <c r="E157" s="89">
        <f>'[1]Tavush (2)'!E157+[1]Tavush!E157</f>
        <v>0</v>
      </c>
      <c r="F157" s="89">
        <f>'[1]Tavush (2)'!F157+[1]Tavush!F157</f>
        <v>0</v>
      </c>
      <c r="G157" s="89">
        <f>'[1]Tavush (2)'!G157+[1]Tavush!G157</f>
        <v>0</v>
      </c>
      <c r="H157" s="89">
        <f>'[1]Tavush (2)'!H157+[1]Tavush!H157</f>
        <v>0</v>
      </c>
      <c r="I157" s="89">
        <f>'[1]Tavush (2)'!I157+[1]Tavush!I157</f>
        <v>0</v>
      </c>
      <c r="J157" s="89">
        <f>'[1]Tavush (2)'!J157+[1]Tavush!J157</f>
        <v>0</v>
      </c>
      <c r="K157" s="89">
        <f>'[1]Tavush (2)'!K157+[1]Tavush!K157</f>
        <v>0</v>
      </c>
      <c r="L157" s="89">
        <f>'[1]Tavush (2)'!L157+[1]Tavush!L157</f>
        <v>0</v>
      </c>
      <c r="M157" s="89">
        <f>'[1]Tavush (2)'!M157+[1]Tavush!M157</f>
        <v>0</v>
      </c>
      <c r="N157" s="89">
        <f>'[1]Tavush (2)'!N157+[1]Tavush!N157</f>
        <v>0</v>
      </c>
      <c r="O157" s="89">
        <f>'[1]Tavush (2)'!O157+[1]Tavush!O157</f>
        <v>0</v>
      </c>
      <c r="P157" s="89">
        <f>'[1]Tavush (2)'!P157+[1]Tavush!P157</f>
        <v>0</v>
      </c>
      <c r="Q157" s="89">
        <f>'[1]Tavush (2)'!Q157+[1]Tavush!Q157</f>
        <v>0</v>
      </c>
      <c r="R157" s="38">
        <f>'[1]Tavush (2)'!R157+[1]Tavush!R157</f>
        <v>0</v>
      </c>
      <c r="S157" s="38">
        <f>'[1]Tavush (2)'!S157+[1]Tavush!S157</f>
        <v>0</v>
      </c>
      <c r="T157" s="38">
        <f>'[1]Tavush (2)'!T157+[1]Tavush!T157</f>
        <v>0</v>
      </c>
      <c r="U157" s="34">
        <f t="shared" si="47"/>
        <v>0</v>
      </c>
      <c r="V157" s="34">
        <f t="shared" si="48"/>
        <v>0</v>
      </c>
      <c r="W157" s="25">
        <f t="shared" si="49"/>
        <v>0</v>
      </c>
      <c r="X157" s="25">
        <f t="shared" si="50"/>
        <v>0</v>
      </c>
      <c r="Y157" s="25">
        <f t="shared" si="51"/>
        <v>0</v>
      </c>
      <c r="Z157" s="25">
        <f t="shared" si="52"/>
        <v>0</v>
      </c>
      <c r="AA157" s="25">
        <f t="shared" si="53"/>
        <v>0</v>
      </c>
      <c r="AB157" s="25">
        <f t="shared" si="54"/>
        <v>0</v>
      </c>
    </row>
    <row r="158" spans="1:28" ht="20.100000000000001" customHeight="1" x14ac:dyDescent="0.25">
      <c r="A158" s="4" t="s">
        <v>211</v>
      </c>
      <c r="B158" s="7" t="s">
        <v>618</v>
      </c>
      <c r="C158" s="5">
        <v>224</v>
      </c>
      <c r="D158" s="89">
        <f>'[1]Tavush (2)'!D158+[1]Tavush!D158</f>
        <v>0</v>
      </c>
      <c r="E158" s="89">
        <f>'[1]Tavush (2)'!E158+[1]Tavush!E158</f>
        <v>0</v>
      </c>
      <c r="F158" s="89">
        <f>'[1]Tavush (2)'!F158+[1]Tavush!F158</f>
        <v>0</v>
      </c>
      <c r="G158" s="89">
        <f>'[1]Tavush (2)'!G158+[1]Tavush!G158</f>
        <v>0</v>
      </c>
      <c r="H158" s="89">
        <f>'[1]Tavush (2)'!H158+[1]Tavush!H158</f>
        <v>0</v>
      </c>
      <c r="I158" s="89">
        <f>'[1]Tavush (2)'!I158+[1]Tavush!I158</f>
        <v>0</v>
      </c>
      <c r="J158" s="89">
        <f>'[1]Tavush (2)'!J158+[1]Tavush!J158</f>
        <v>0</v>
      </c>
      <c r="K158" s="89">
        <f>'[1]Tavush (2)'!K158+[1]Tavush!K158</f>
        <v>0</v>
      </c>
      <c r="L158" s="89">
        <f>'[1]Tavush (2)'!L158+[1]Tavush!L158</f>
        <v>0</v>
      </c>
      <c r="M158" s="89">
        <f>'[1]Tavush (2)'!M158+[1]Tavush!M158</f>
        <v>0</v>
      </c>
      <c r="N158" s="89">
        <f>'[1]Tavush (2)'!N158+[1]Tavush!N158</f>
        <v>0</v>
      </c>
      <c r="O158" s="89">
        <f>'[1]Tavush (2)'!O158+[1]Tavush!O158</f>
        <v>0</v>
      </c>
      <c r="P158" s="89">
        <f>'[1]Tavush (2)'!P158+[1]Tavush!P158</f>
        <v>0</v>
      </c>
      <c r="Q158" s="89">
        <f>'[1]Tavush (2)'!Q158+[1]Tavush!Q158</f>
        <v>0</v>
      </c>
      <c r="R158" s="38">
        <f>'[1]Tavush (2)'!R158+[1]Tavush!R158</f>
        <v>0</v>
      </c>
      <c r="S158" s="38">
        <f>'[1]Tavush (2)'!S158+[1]Tavush!S158</f>
        <v>0</v>
      </c>
      <c r="T158" s="38">
        <f>'[1]Tavush (2)'!T158+[1]Tavush!T158</f>
        <v>0</v>
      </c>
      <c r="U158" s="34">
        <f t="shared" si="47"/>
        <v>0</v>
      </c>
      <c r="V158" s="34">
        <f t="shared" si="48"/>
        <v>0</v>
      </c>
      <c r="W158" s="25">
        <f t="shared" si="49"/>
        <v>0</v>
      </c>
      <c r="X158" s="25">
        <f t="shared" si="50"/>
        <v>0</v>
      </c>
      <c r="Y158" s="25">
        <f t="shared" si="51"/>
        <v>0</v>
      </c>
      <c r="Z158" s="25">
        <f t="shared" si="52"/>
        <v>0</v>
      </c>
      <c r="AA158" s="25">
        <f t="shared" si="53"/>
        <v>0</v>
      </c>
      <c r="AB158" s="25">
        <f t="shared" si="54"/>
        <v>0</v>
      </c>
    </row>
    <row r="159" spans="1:28" ht="20.100000000000001" customHeight="1" x14ac:dyDescent="0.25">
      <c r="A159" s="4" t="s">
        <v>210</v>
      </c>
      <c r="B159" s="7" t="s">
        <v>438</v>
      </c>
      <c r="C159" s="5">
        <v>225</v>
      </c>
      <c r="D159" s="89">
        <f>'[1]Tavush (2)'!D159+[1]Tavush!D159</f>
        <v>0</v>
      </c>
      <c r="E159" s="89">
        <f>'[1]Tavush (2)'!E159+[1]Tavush!E159</f>
        <v>0</v>
      </c>
      <c r="F159" s="89">
        <f>'[1]Tavush (2)'!F159+[1]Tavush!F159</f>
        <v>0</v>
      </c>
      <c r="G159" s="89">
        <f>'[1]Tavush (2)'!G159+[1]Tavush!G159</f>
        <v>0</v>
      </c>
      <c r="H159" s="89">
        <f>'[1]Tavush (2)'!H159+[1]Tavush!H159</f>
        <v>0</v>
      </c>
      <c r="I159" s="89">
        <f>'[1]Tavush (2)'!I159+[1]Tavush!I159</f>
        <v>0</v>
      </c>
      <c r="J159" s="89">
        <f>'[1]Tavush (2)'!J159+[1]Tavush!J159</f>
        <v>0</v>
      </c>
      <c r="K159" s="89">
        <f>'[1]Tavush (2)'!K159+[1]Tavush!K159</f>
        <v>0</v>
      </c>
      <c r="L159" s="89">
        <f>'[1]Tavush (2)'!L159+[1]Tavush!L159</f>
        <v>0</v>
      </c>
      <c r="M159" s="89">
        <f>'[1]Tavush (2)'!M159+[1]Tavush!M159</f>
        <v>0</v>
      </c>
      <c r="N159" s="89">
        <f>'[1]Tavush (2)'!N159+[1]Tavush!N159</f>
        <v>0</v>
      </c>
      <c r="O159" s="89">
        <f>'[1]Tavush (2)'!O159+[1]Tavush!O159</f>
        <v>0</v>
      </c>
      <c r="P159" s="89">
        <f>'[1]Tavush (2)'!P159+[1]Tavush!P159</f>
        <v>0</v>
      </c>
      <c r="Q159" s="89">
        <f>'[1]Tavush (2)'!Q159+[1]Tavush!Q159</f>
        <v>0</v>
      </c>
      <c r="R159" s="38">
        <f>'[1]Tavush (2)'!R159+[1]Tavush!R159</f>
        <v>0</v>
      </c>
      <c r="S159" s="38">
        <f>'[1]Tavush (2)'!S159+[1]Tavush!S159</f>
        <v>0</v>
      </c>
      <c r="T159" s="38">
        <f>'[1]Tavush (2)'!T159+[1]Tavush!T159</f>
        <v>0</v>
      </c>
      <c r="U159" s="34">
        <f t="shared" si="47"/>
        <v>0</v>
      </c>
      <c r="V159" s="34">
        <f t="shared" si="48"/>
        <v>0</v>
      </c>
      <c r="W159" s="25">
        <f t="shared" si="49"/>
        <v>0</v>
      </c>
      <c r="X159" s="25">
        <f t="shared" si="50"/>
        <v>0</v>
      </c>
      <c r="Y159" s="25">
        <f t="shared" si="51"/>
        <v>0</v>
      </c>
      <c r="Z159" s="25">
        <f t="shared" si="52"/>
        <v>0</v>
      </c>
      <c r="AA159" s="25">
        <f t="shared" si="53"/>
        <v>0</v>
      </c>
      <c r="AB159" s="25">
        <f t="shared" si="54"/>
        <v>0</v>
      </c>
    </row>
    <row r="160" spans="1:28" ht="20.100000000000001" customHeight="1" x14ac:dyDescent="0.25">
      <c r="A160" s="4" t="s">
        <v>209</v>
      </c>
      <c r="B160" s="7" t="s">
        <v>715</v>
      </c>
      <c r="C160" s="5">
        <v>225.1</v>
      </c>
      <c r="D160" s="89">
        <f>'[1]Tavush (2)'!D160+[1]Tavush!D160</f>
        <v>0</v>
      </c>
      <c r="E160" s="89">
        <f>'[1]Tavush (2)'!E160+[1]Tavush!E160</f>
        <v>0</v>
      </c>
      <c r="F160" s="89">
        <f>'[1]Tavush (2)'!F160+[1]Tavush!F160</f>
        <v>0</v>
      </c>
      <c r="G160" s="89">
        <f>'[1]Tavush (2)'!G160+[1]Tavush!G160</f>
        <v>0</v>
      </c>
      <c r="H160" s="89">
        <f>'[1]Tavush (2)'!H160+[1]Tavush!H160</f>
        <v>0</v>
      </c>
      <c r="I160" s="89">
        <f>'[1]Tavush (2)'!I160+[1]Tavush!I160</f>
        <v>0</v>
      </c>
      <c r="J160" s="89">
        <f>'[1]Tavush (2)'!J160+[1]Tavush!J160</f>
        <v>0</v>
      </c>
      <c r="K160" s="89">
        <f>'[1]Tavush (2)'!K160+[1]Tavush!K160</f>
        <v>0</v>
      </c>
      <c r="L160" s="89">
        <f>'[1]Tavush (2)'!L160+[1]Tavush!L160</f>
        <v>0</v>
      </c>
      <c r="M160" s="89">
        <f>'[1]Tavush (2)'!M160+[1]Tavush!M160</f>
        <v>0</v>
      </c>
      <c r="N160" s="89">
        <f>'[1]Tavush (2)'!N160+[1]Tavush!N160</f>
        <v>0</v>
      </c>
      <c r="O160" s="89">
        <f>'[1]Tavush (2)'!O160+[1]Tavush!O160</f>
        <v>0</v>
      </c>
      <c r="P160" s="89">
        <f>'[1]Tavush (2)'!P160+[1]Tavush!P160</f>
        <v>0</v>
      </c>
      <c r="Q160" s="89">
        <f>'[1]Tavush (2)'!Q160+[1]Tavush!Q160</f>
        <v>0</v>
      </c>
      <c r="R160" s="38">
        <f>'[1]Tavush (2)'!R160+[1]Tavush!R160</f>
        <v>0</v>
      </c>
      <c r="S160" s="38">
        <f>'[1]Tavush (2)'!S160+[1]Tavush!S160</f>
        <v>0</v>
      </c>
      <c r="T160" s="38">
        <f>'[1]Tavush (2)'!T160+[1]Tavush!T160</f>
        <v>0</v>
      </c>
      <c r="U160" s="34">
        <f t="shared" si="47"/>
        <v>0</v>
      </c>
      <c r="V160" s="34">
        <f t="shared" si="48"/>
        <v>0</v>
      </c>
      <c r="W160" s="25">
        <f t="shared" si="49"/>
        <v>0</v>
      </c>
      <c r="X160" s="25">
        <f t="shared" si="50"/>
        <v>0</v>
      </c>
      <c r="Y160" s="25">
        <f t="shared" si="51"/>
        <v>0</v>
      </c>
      <c r="Z160" s="25">
        <f t="shared" si="52"/>
        <v>0</v>
      </c>
      <c r="AA160" s="25">
        <f t="shared" si="53"/>
        <v>0</v>
      </c>
      <c r="AB160" s="25">
        <f t="shared" si="54"/>
        <v>0</v>
      </c>
    </row>
    <row r="161" spans="1:28" ht="20.100000000000001" customHeight="1" x14ac:dyDescent="0.25">
      <c r="A161" s="4" t="s">
        <v>208</v>
      </c>
      <c r="B161" s="7" t="s">
        <v>548</v>
      </c>
      <c r="C161" s="5">
        <v>226</v>
      </c>
      <c r="D161" s="89">
        <f>'[1]Tavush (2)'!D161+[1]Tavush!D161</f>
        <v>0</v>
      </c>
      <c r="E161" s="89">
        <f>'[1]Tavush (2)'!E161+[1]Tavush!E161</f>
        <v>0</v>
      </c>
      <c r="F161" s="89">
        <f>'[1]Tavush (2)'!F161+[1]Tavush!F161</f>
        <v>0</v>
      </c>
      <c r="G161" s="89">
        <f>'[1]Tavush (2)'!G161+[1]Tavush!G161</f>
        <v>0</v>
      </c>
      <c r="H161" s="89">
        <f>'[1]Tavush (2)'!H161+[1]Tavush!H161</f>
        <v>0</v>
      </c>
      <c r="I161" s="89">
        <f>'[1]Tavush (2)'!I161+[1]Tavush!I161</f>
        <v>0</v>
      </c>
      <c r="J161" s="89">
        <f>'[1]Tavush (2)'!J161+[1]Tavush!J161</f>
        <v>0</v>
      </c>
      <c r="K161" s="89">
        <f>'[1]Tavush (2)'!K161+[1]Tavush!K161</f>
        <v>0</v>
      </c>
      <c r="L161" s="89">
        <f>'[1]Tavush (2)'!L161+[1]Tavush!L161</f>
        <v>0</v>
      </c>
      <c r="M161" s="89">
        <f>'[1]Tavush (2)'!M161+[1]Tavush!M161</f>
        <v>0</v>
      </c>
      <c r="N161" s="89">
        <f>'[1]Tavush (2)'!N161+[1]Tavush!N161</f>
        <v>0</v>
      </c>
      <c r="O161" s="89">
        <f>'[1]Tavush (2)'!O161+[1]Tavush!O161</f>
        <v>0</v>
      </c>
      <c r="P161" s="89">
        <f>'[1]Tavush (2)'!P161+[1]Tavush!P161</f>
        <v>0</v>
      </c>
      <c r="Q161" s="89">
        <f>'[1]Tavush (2)'!Q161+[1]Tavush!Q161</f>
        <v>0</v>
      </c>
      <c r="R161" s="38">
        <f>'[1]Tavush (2)'!R161+[1]Tavush!R161</f>
        <v>0</v>
      </c>
      <c r="S161" s="38">
        <f>'[1]Tavush (2)'!S161+[1]Tavush!S161</f>
        <v>0</v>
      </c>
      <c r="T161" s="38">
        <f>'[1]Tavush (2)'!T161+[1]Tavush!T161</f>
        <v>0</v>
      </c>
      <c r="U161" s="34">
        <f t="shared" si="47"/>
        <v>0</v>
      </c>
      <c r="V161" s="34">
        <f t="shared" si="48"/>
        <v>0</v>
      </c>
      <c r="W161" s="25">
        <f t="shared" si="49"/>
        <v>0</v>
      </c>
      <c r="X161" s="25">
        <f t="shared" si="50"/>
        <v>0</v>
      </c>
      <c r="Y161" s="25">
        <f t="shared" si="51"/>
        <v>0</v>
      </c>
      <c r="Z161" s="25">
        <f t="shared" si="52"/>
        <v>0</v>
      </c>
      <c r="AA161" s="25">
        <f t="shared" si="53"/>
        <v>0</v>
      </c>
      <c r="AB161" s="25">
        <f t="shared" si="54"/>
        <v>0</v>
      </c>
    </row>
    <row r="162" spans="1:28" ht="20.100000000000001" customHeight="1" x14ac:dyDescent="0.25">
      <c r="A162" s="4" t="s">
        <v>207</v>
      </c>
      <c r="B162" s="7" t="s">
        <v>637</v>
      </c>
      <c r="C162" s="5">
        <v>227</v>
      </c>
      <c r="D162" s="89">
        <f>'[1]Tavush (2)'!D162+[1]Tavush!D162</f>
        <v>0</v>
      </c>
      <c r="E162" s="89">
        <f>'[1]Tavush (2)'!E162+[1]Tavush!E162</f>
        <v>0</v>
      </c>
      <c r="F162" s="89">
        <f>'[1]Tavush (2)'!F162+[1]Tavush!F162</f>
        <v>0</v>
      </c>
      <c r="G162" s="89">
        <f>'[1]Tavush (2)'!G162+[1]Tavush!G162</f>
        <v>0</v>
      </c>
      <c r="H162" s="89">
        <f>'[1]Tavush (2)'!H162+[1]Tavush!H162</f>
        <v>0</v>
      </c>
      <c r="I162" s="89">
        <f>'[1]Tavush (2)'!I162+[1]Tavush!I162</f>
        <v>0</v>
      </c>
      <c r="J162" s="89">
        <f>'[1]Tavush (2)'!J162+[1]Tavush!J162</f>
        <v>0</v>
      </c>
      <c r="K162" s="89">
        <f>'[1]Tavush (2)'!K162+[1]Tavush!K162</f>
        <v>0</v>
      </c>
      <c r="L162" s="89">
        <f>'[1]Tavush (2)'!L162+[1]Tavush!L162</f>
        <v>0</v>
      </c>
      <c r="M162" s="89">
        <f>'[1]Tavush (2)'!M162+[1]Tavush!M162</f>
        <v>0</v>
      </c>
      <c r="N162" s="89">
        <f>'[1]Tavush (2)'!N162+[1]Tavush!N162</f>
        <v>0</v>
      </c>
      <c r="O162" s="89">
        <f>'[1]Tavush (2)'!O162+[1]Tavush!O162</f>
        <v>0</v>
      </c>
      <c r="P162" s="89">
        <f>'[1]Tavush (2)'!P162+[1]Tavush!P162</f>
        <v>0</v>
      </c>
      <c r="Q162" s="89">
        <f>'[1]Tavush (2)'!Q162+[1]Tavush!Q162</f>
        <v>0</v>
      </c>
      <c r="R162" s="38">
        <f>'[1]Tavush (2)'!R162+[1]Tavush!R162</f>
        <v>0</v>
      </c>
      <c r="S162" s="38">
        <f>'[1]Tavush (2)'!S162+[1]Tavush!S162</f>
        <v>0</v>
      </c>
      <c r="T162" s="38">
        <f>'[1]Tavush (2)'!T162+[1]Tavush!T162</f>
        <v>0</v>
      </c>
      <c r="U162" s="34">
        <f t="shared" si="47"/>
        <v>0</v>
      </c>
      <c r="V162" s="34">
        <f t="shared" si="48"/>
        <v>0</v>
      </c>
      <c r="W162" s="25">
        <f t="shared" si="49"/>
        <v>0</v>
      </c>
      <c r="X162" s="25">
        <f t="shared" si="50"/>
        <v>0</v>
      </c>
      <c r="Y162" s="25">
        <f t="shared" si="51"/>
        <v>0</v>
      </c>
      <c r="Z162" s="25">
        <f t="shared" si="52"/>
        <v>0</v>
      </c>
      <c r="AA162" s="25">
        <f t="shared" si="53"/>
        <v>0</v>
      </c>
      <c r="AB162" s="25">
        <f t="shared" si="54"/>
        <v>0</v>
      </c>
    </row>
    <row r="163" spans="1:28" ht="20.100000000000001" customHeight="1" x14ac:dyDescent="0.25">
      <c r="A163" s="4" t="s">
        <v>206</v>
      </c>
      <c r="B163" s="7" t="s">
        <v>439</v>
      </c>
      <c r="C163" s="5">
        <v>228</v>
      </c>
      <c r="D163" s="89">
        <f>'[1]Tavush (2)'!D163+[1]Tavush!D163</f>
        <v>0</v>
      </c>
      <c r="E163" s="89">
        <f>'[1]Tavush (2)'!E163+[1]Tavush!E163</f>
        <v>0</v>
      </c>
      <c r="F163" s="89">
        <f>'[1]Tavush (2)'!F163+[1]Tavush!F163</f>
        <v>0</v>
      </c>
      <c r="G163" s="89">
        <f>'[1]Tavush (2)'!G163+[1]Tavush!G163</f>
        <v>0</v>
      </c>
      <c r="H163" s="89">
        <f>'[1]Tavush (2)'!H163+[1]Tavush!H163</f>
        <v>0</v>
      </c>
      <c r="I163" s="89">
        <f>'[1]Tavush (2)'!I163+[1]Tavush!I163</f>
        <v>0</v>
      </c>
      <c r="J163" s="89">
        <f>'[1]Tavush (2)'!J163+[1]Tavush!J163</f>
        <v>0</v>
      </c>
      <c r="K163" s="89">
        <f>'[1]Tavush (2)'!K163+[1]Tavush!K163</f>
        <v>0</v>
      </c>
      <c r="L163" s="89">
        <f>'[1]Tavush (2)'!L163+[1]Tavush!L163</f>
        <v>0</v>
      </c>
      <c r="M163" s="89">
        <f>'[1]Tavush (2)'!M163+[1]Tavush!M163</f>
        <v>0</v>
      </c>
      <c r="N163" s="89">
        <f>'[1]Tavush (2)'!N163+[1]Tavush!N163</f>
        <v>0</v>
      </c>
      <c r="O163" s="89">
        <f>'[1]Tavush (2)'!O163+[1]Tavush!O163</f>
        <v>0</v>
      </c>
      <c r="P163" s="89">
        <f>'[1]Tavush (2)'!P163+[1]Tavush!P163</f>
        <v>0</v>
      </c>
      <c r="Q163" s="89">
        <f>'[1]Tavush (2)'!Q163+[1]Tavush!Q163</f>
        <v>0</v>
      </c>
      <c r="R163" s="38">
        <f>'[1]Tavush (2)'!R163+[1]Tavush!R163</f>
        <v>0</v>
      </c>
      <c r="S163" s="38">
        <f>'[1]Tavush (2)'!S163+[1]Tavush!S163</f>
        <v>0</v>
      </c>
      <c r="T163" s="38">
        <f>'[1]Tavush (2)'!T163+[1]Tavush!T163</f>
        <v>0</v>
      </c>
      <c r="U163" s="34">
        <f t="shared" si="47"/>
        <v>0</v>
      </c>
      <c r="V163" s="34">
        <f t="shared" si="48"/>
        <v>0</v>
      </c>
      <c r="W163" s="25">
        <f t="shared" si="49"/>
        <v>0</v>
      </c>
      <c r="X163" s="25">
        <f t="shared" si="50"/>
        <v>0</v>
      </c>
      <c r="Y163" s="25">
        <f t="shared" si="51"/>
        <v>0</v>
      </c>
      <c r="Z163" s="25">
        <f t="shared" si="52"/>
        <v>0</v>
      </c>
      <c r="AA163" s="25">
        <f t="shared" si="53"/>
        <v>0</v>
      </c>
      <c r="AB163" s="25">
        <f t="shared" si="54"/>
        <v>0</v>
      </c>
    </row>
    <row r="164" spans="1:28" ht="20.100000000000001" customHeight="1" x14ac:dyDescent="0.25">
      <c r="A164" s="4" t="s">
        <v>205</v>
      </c>
      <c r="B164" s="7" t="s">
        <v>440</v>
      </c>
      <c r="C164" s="5">
        <v>229</v>
      </c>
      <c r="D164" s="89">
        <f>'[1]Tavush (2)'!D164+[1]Tavush!D164</f>
        <v>0</v>
      </c>
      <c r="E164" s="89">
        <f>'[1]Tavush (2)'!E164+[1]Tavush!E164</f>
        <v>0</v>
      </c>
      <c r="F164" s="89">
        <f>'[1]Tavush (2)'!F164+[1]Tavush!F164</f>
        <v>0</v>
      </c>
      <c r="G164" s="89">
        <f>'[1]Tavush (2)'!G164+[1]Tavush!G164</f>
        <v>0</v>
      </c>
      <c r="H164" s="89">
        <f>'[1]Tavush (2)'!H164+[1]Tavush!H164</f>
        <v>0</v>
      </c>
      <c r="I164" s="89">
        <f>'[1]Tavush (2)'!I164+[1]Tavush!I164</f>
        <v>0</v>
      </c>
      <c r="J164" s="89">
        <f>'[1]Tavush (2)'!J164+[1]Tavush!J164</f>
        <v>0</v>
      </c>
      <c r="K164" s="89">
        <f>'[1]Tavush (2)'!K164+[1]Tavush!K164</f>
        <v>0</v>
      </c>
      <c r="L164" s="89">
        <f>'[1]Tavush (2)'!L164+[1]Tavush!L164</f>
        <v>0</v>
      </c>
      <c r="M164" s="89">
        <f>'[1]Tavush (2)'!M164+[1]Tavush!M164</f>
        <v>0</v>
      </c>
      <c r="N164" s="89">
        <f>'[1]Tavush (2)'!N164+[1]Tavush!N164</f>
        <v>0</v>
      </c>
      <c r="O164" s="89">
        <f>'[1]Tavush (2)'!O164+[1]Tavush!O164</f>
        <v>0</v>
      </c>
      <c r="P164" s="89">
        <f>'[1]Tavush (2)'!P164+[1]Tavush!P164</f>
        <v>0</v>
      </c>
      <c r="Q164" s="89">
        <f>'[1]Tavush (2)'!Q164+[1]Tavush!Q164</f>
        <v>0</v>
      </c>
      <c r="R164" s="38">
        <f>'[1]Tavush (2)'!R164+[1]Tavush!R164</f>
        <v>0</v>
      </c>
      <c r="S164" s="38">
        <f>'[1]Tavush (2)'!S164+[1]Tavush!S164</f>
        <v>0</v>
      </c>
      <c r="T164" s="38">
        <f>'[1]Tavush (2)'!T164+[1]Tavush!T164</f>
        <v>0</v>
      </c>
      <c r="U164" s="34">
        <f t="shared" si="47"/>
        <v>0</v>
      </c>
      <c r="V164" s="34">
        <f t="shared" si="48"/>
        <v>0</v>
      </c>
      <c r="W164" s="25">
        <f t="shared" si="49"/>
        <v>0</v>
      </c>
      <c r="X164" s="25">
        <f t="shared" si="50"/>
        <v>0</v>
      </c>
      <c r="Y164" s="25">
        <f t="shared" si="51"/>
        <v>0</v>
      </c>
      <c r="Z164" s="25">
        <f t="shared" si="52"/>
        <v>0</v>
      </c>
      <c r="AA164" s="25">
        <f t="shared" si="53"/>
        <v>0</v>
      </c>
      <c r="AB164" s="25">
        <f t="shared" si="54"/>
        <v>0</v>
      </c>
    </row>
    <row r="165" spans="1:28" ht="20.100000000000001" customHeight="1" x14ac:dyDescent="0.25">
      <c r="A165" s="4" t="s">
        <v>204</v>
      </c>
      <c r="B165" s="7" t="s">
        <v>549</v>
      </c>
      <c r="C165" s="5">
        <v>230</v>
      </c>
      <c r="D165" s="89">
        <f>'[1]Tavush (2)'!D165+[1]Tavush!D165</f>
        <v>0</v>
      </c>
      <c r="E165" s="89">
        <f>'[1]Tavush (2)'!E165+[1]Tavush!E165</f>
        <v>0</v>
      </c>
      <c r="F165" s="89">
        <f>'[1]Tavush (2)'!F165+[1]Tavush!F165</f>
        <v>1</v>
      </c>
      <c r="G165" s="89">
        <f>'[1]Tavush (2)'!G165+[1]Tavush!G165</f>
        <v>1</v>
      </c>
      <c r="H165" s="89">
        <f>'[1]Tavush (2)'!H165+[1]Tavush!H165</f>
        <v>0</v>
      </c>
      <c r="I165" s="89">
        <f>'[1]Tavush (2)'!I165+[1]Tavush!I165</f>
        <v>0</v>
      </c>
      <c r="J165" s="89">
        <f>'[1]Tavush (2)'!J165+[1]Tavush!J165</f>
        <v>1</v>
      </c>
      <c r="K165" s="89">
        <f>'[1]Tavush (2)'!K165+[1]Tavush!K165</f>
        <v>0</v>
      </c>
      <c r="L165" s="89">
        <f>'[1]Tavush (2)'!L165+[1]Tavush!L165</f>
        <v>0</v>
      </c>
      <c r="M165" s="89">
        <f>'[1]Tavush (2)'!M165+[1]Tavush!M165</f>
        <v>0</v>
      </c>
      <c r="N165" s="89">
        <f>'[1]Tavush (2)'!N165+[1]Tavush!N165</f>
        <v>0</v>
      </c>
      <c r="O165" s="89">
        <f>'[1]Tavush (2)'!O165+[1]Tavush!O165</f>
        <v>0</v>
      </c>
      <c r="P165" s="89">
        <f>'[1]Tavush (2)'!P165+[1]Tavush!P165</f>
        <v>0</v>
      </c>
      <c r="Q165" s="89">
        <f>'[1]Tavush (2)'!Q165+[1]Tavush!Q165</f>
        <v>0</v>
      </c>
      <c r="R165" s="38">
        <f>'[1]Tavush (2)'!R165+[1]Tavush!R165</f>
        <v>0</v>
      </c>
      <c r="S165" s="38">
        <f>'[1]Tavush (2)'!S165+[1]Tavush!S165</f>
        <v>0</v>
      </c>
      <c r="T165" s="38">
        <f>'[1]Tavush (2)'!T165+[1]Tavush!T165</f>
        <v>0</v>
      </c>
      <c r="U165" s="34">
        <f t="shared" si="47"/>
        <v>1</v>
      </c>
      <c r="V165" s="34">
        <f t="shared" si="48"/>
        <v>1</v>
      </c>
      <c r="W165" s="25">
        <f t="shared" si="49"/>
        <v>1</v>
      </c>
      <c r="X165" s="25">
        <f t="shared" si="50"/>
        <v>1</v>
      </c>
      <c r="Y165" s="25">
        <f t="shared" si="51"/>
        <v>0</v>
      </c>
      <c r="Z165" s="25">
        <f t="shared" si="52"/>
        <v>0</v>
      </c>
      <c r="AA165" s="25">
        <f t="shared" si="53"/>
        <v>0</v>
      </c>
      <c r="AB165" s="25">
        <f t="shared" si="54"/>
        <v>0</v>
      </c>
    </row>
    <row r="166" spans="1:28" ht="20.100000000000001" customHeight="1" x14ac:dyDescent="0.25">
      <c r="A166" s="4" t="s">
        <v>203</v>
      </c>
      <c r="B166" s="7" t="s">
        <v>638</v>
      </c>
      <c r="C166" s="5">
        <v>231</v>
      </c>
      <c r="D166" s="89">
        <f>'[1]Tavush (2)'!D166+[1]Tavush!D166</f>
        <v>0</v>
      </c>
      <c r="E166" s="89">
        <f>'[1]Tavush (2)'!E166+[1]Tavush!E166</f>
        <v>0</v>
      </c>
      <c r="F166" s="89">
        <f>'[1]Tavush (2)'!F166+[1]Tavush!F166</f>
        <v>0</v>
      </c>
      <c r="G166" s="89">
        <f>'[1]Tavush (2)'!G166+[1]Tavush!G166</f>
        <v>0</v>
      </c>
      <c r="H166" s="89">
        <f>'[1]Tavush (2)'!H166+[1]Tavush!H166</f>
        <v>0</v>
      </c>
      <c r="I166" s="89">
        <f>'[1]Tavush (2)'!I166+[1]Tavush!I166</f>
        <v>0</v>
      </c>
      <c r="J166" s="89">
        <f>'[1]Tavush (2)'!J166+[1]Tavush!J166</f>
        <v>0</v>
      </c>
      <c r="K166" s="89">
        <f>'[1]Tavush (2)'!K166+[1]Tavush!K166</f>
        <v>0</v>
      </c>
      <c r="L166" s="89">
        <f>'[1]Tavush (2)'!L166+[1]Tavush!L166</f>
        <v>0</v>
      </c>
      <c r="M166" s="89">
        <f>'[1]Tavush (2)'!M166+[1]Tavush!M166</f>
        <v>0</v>
      </c>
      <c r="N166" s="89">
        <f>'[1]Tavush (2)'!N166+[1]Tavush!N166</f>
        <v>0</v>
      </c>
      <c r="O166" s="89">
        <f>'[1]Tavush (2)'!O166+[1]Tavush!O166</f>
        <v>0</v>
      </c>
      <c r="P166" s="89">
        <f>'[1]Tavush (2)'!P166+[1]Tavush!P166</f>
        <v>0</v>
      </c>
      <c r="Q166" s="89">
        <f>'[1]Tavush (2)'!Q166+[1]Tavush!Q166</f>
        <v>0</v>
      </c>
      <c r="R166" s="38">
        <f>'[1]Tavush (2)'!R166+[1]Tavush!R166</f>
        <v>0</v>
      </c>
      <c r="S166" s="38">
        <f>'[1]Tavush (2)'!S166+[1]Tavush!S166</f>
        <v>0</v>
      </c>
      <c r="T166" s="38">
        <f>'[1]Tavush (2)'!T166+[1]Tavush!T166</f>
        <v>0</v>
      </c>
      <c r="U166" s="34">
        <f t="shared" si="47"/>
        <v>0</v>
      </c>
      <c r="V166" s="34">
        <f t="shared" si="48"/>
        <v>0</v>
      </c>
      <c r="W166" s="25">
        <f t="shared" si="49"/>
        <v>0</v>
      </c>
      <c r="X166" s="25">
        <f t="shared" si="50"/>
        <v>0</v>
      </c>
      <c r="Y166" s="25">
        <f t="shared" si="51"/>
        <v>0</v>
      </c>
      <c r="Z166" s="25">
        <f t="shared" si="52"/>
        <v>0</v>
      </c>
      <c r="AA166" s="25">
        <f t="shared" si="53"/>
        <v>0</v>
      </c>
      <c r="AB166" s="25">
        <f t="shared" si="54"/>
        <v>0</v>
      </c>
    </row>
    <row r="167" spans="1:28" ht="20.100000000000001" customHeight="1" x14ac:dyDescent="0.25">
      <c r="A167" s="4" t="s">
        <v>202</v>
      </c>
      <c r="B167" s="7" t="s">
        <v>441</v>
      </c>
      <c r="C167" s="5">
        <v>232</v>
      </c>
      <c r="D167" s="89">
        <f>'[1]Tavush (2)'!D167+[1]Tavush!D167</f>
        <v>0</v>
      </c>
      <c r="E167" s="89">
        <f>'[1]Tavush (2)'!E167+[1]Tavush!E167</f>
        <v>0</v>
      </c>
      <c r="F167" s="89">
        <f>'[1]Tavush (2)'!F167+[1]Tavush!F167</f>
        <v>1</v>
      </c>
      <c r="G167" s="89">
        <f>'[1]Tavush (2)'!G167+[1]Tavush!G167</f>
        <v>0</v>
      </c>
      <c r="H167" s="89">
        <f>'[1]Tavush (2)'!H167+[1]Tavush!H167</f>
        <v>0</v>
      </c>
      <c r="I167" s="89">
        <f>'[1]Tavush (2)'!I167+[1]Tavush!I167</f>
        <v>0</v>
      </c>
      <c r="J167" s="89">
        <f>'[1]Tavush (2)'!J167+[1]Tavush!J167</f>
        <v>0</v>
      </c>
      <c r="K167" s="89">
        <f>'[1]Tavush (2)'!K167+[1]Tavush!K167</f>
        <v>0</v>
      </c>
      <c r="L167" s="89">
        <f>'[1]Tavush (2)'!L167+[1]Tavush!L167</f>
        <v>0</v>
      </c>
      <c r="M167" s="89">
        <f>'[1]Tavush (2)'!M167+[1]Tavush!M167</f>
        <v>1</v>
      </c>
      <c r="N167" s="89">
        <f>'[1]Tavush (2)'!N167+[1]Tavush!N167</f>
        <v>0</v>
      </c>
      <c r="O167" s="89">
        <f>'[1]Tavush (2)'!O167+[1]Tavush!O167</f>
        <v>0</v>
      </c>
      <c r="P167" s="89">
        <f>'[1]Tavush (2)'!P167+[1]Tavush!P167</f>
        <v>0</v>
      </c>
      <c r="Q167" s="89">
        <f>'[1]Tavush (2)'!Q167+[1]Tavush!Q167</f>
        <v>0</v>
      </c>
      <c r="R167" s="38">
        <f>'[1]Tavush (2)'!R167+[1]Tavush!R167</f>
        <v>0</v>
      </c>
      <c r="S167" s="38">
        <f>'[1]Tavush (2)'!S167+[1]Tavush!S167</f>
        <v>0</v>
      </c>
      <c r="T167" s="38">
        <f>'[1]Tavush (2)'!T167+[1]Tavush!T167</f>
        <v>0</v>
      </c>
      <c r="U167" s="34">
        <f t="shared" si="47"/>
        <v>1</v>
      </c>
      <c r="V167" s="34">
        <f t="shared" si="48"/>
        <v>1</v>
      </c>
      <c r="W167" s="25">
        <f t="shared" si="49"/>
        <v>0</v>
      </c>
      <c r="X167" s="25">
        <f t="shared" si="50"/>
        <v>0</v>
      </c>
      <c r="Y167" s="25">
        <f t="shared" si="51"/>
        <v>0</v>
      </c>
      <c r="Z167" s="25">
        <f t="shared" si="52"/>
        <v>0</v>
      </c>
      <c r="AA167" s="25">
        <f t="shared" si="53"/>
        <v>0</v>
      </c>
      <c r="AB167" s="25">
        <f t="shared" si="54"/>
        <v>0</v>
      </c>
    </row>
    <row r="168" spans="1:28" ht="20.100000000000001" customHeight="1" x14ac:dyDescent="0.25">
      <c r="A168" s="4" t="s">
        <v>201</v>
      </c>
      <c r="B168" s="7" t="s">
        <v>639</v>
      </c>
      <c r="C168" s="5">
        <v>233</v>
      </c>
      <c r="D168" s="89">
        <f>'[1]Tavush (2)'!D168+[1]Tavush!D168</f>
        <v>0</v>
      </c>
      <c r="E168" s="89">
        <f>'[1]Tavush (2)'!E168+[1]Tavush!E168</f>
        <v>0</v>
      </c>
      <c r="F168" s="89">
        <f>'[1]Tavush (2)'!F168+[1]Tavush!F168</f>
        <v>0</v>
      </c>
      <c r="G168" s="89">
        <f>'[1]Tavush (2)'!G168+[1]Tavush!G168</f>
        <v>0</v>
      </c>
      <c r="H168" s="89">
        <f>'[1]Tavush (2)'!H168+[1]Tavush!H168</f>
        <v>0</v>
      </c>
      <c r="I168" s="89">
        <f>'[1]Tavush (2)'!I168+[1]Tavush!I168</f>
        <v>0</v>
      </c>
      <c r="J168" s="89">
        <f>'[1]Tavush (2)'!J168+[1]Tavush!J168</f>
        <v>0</v>
      </c>
      <c r="K168" s="89">
        <f>'[1]Tavush (2)'!K168+[1]Tavush!K168</f>
        <v>0</v>
      </c>
      <c r="L168" s="89">
        <f>'[1]Tavush (2)'!L168+[1]Tavush!L168</f>
        <v>0</v>
      </c>
      <c r="M168" s="89">
        <f>'[1]Tavush (2)'!M168+[1]Tavush!M168</f>
        <v>0</v>
      </c>
      <c r="N168" s="89">
        <f>'[1]Tavush (2)'!N168+[1]Tavush!N168</f>
        <v>0</v>
      </c>
      <c r="O168" s="89">
        <f>'[1]Tavush (2)'!O168+[1]Tavush!O168</f>
        <v>0</v>
      </c>
      <c r="P168" s="89">
        <f>'[1]Tavush (2)'!P168+[1]Tavush!P168</f>
        <v>0</v>
      </c>
      <c r="Q168" s="89">
        <f>'[1]Tavush (2)'!Q168+[1]Tavush!Q168</f>
        <v>0</v>
      </c>
      <c r="R168" s="38">
        <f>'[1]Tavush (2)'!R168+[1]Tavush!R168</f>
        <v>0</v>
      </c>
      <c r="S168" s="38">
        <f>'[1]Tavush (2)'!S168+[1]Tavush!S168</f>
        <v>0</v>
      </c>
      <c r="T168" s="38">
        <f>'[1]Tavush (2)'!T168+[1]Tavush!T168</f>
        <v>0</v>
      </c>
      <c r="U168" s="34">
        <f t="shared" si="47"/>
        <v>0</v>
      </c>
      <c r="V168" s="34">
        <f t="shared" si="48"/>
        <v>0</v>
      </c>
      <c r="W168" s="25">
        <f t="shared" si="49"/>
        <v>0</v>
      </c>
      <c r="X168" s="25">
        <f t="shared" si="50"/>
        <v>0</v>
      </c>
      <c r="Y168" s="25">
        <f t="shared" si="51"/>
        <v>0</v>
      </c>
      <c r="Z168" s="25">
        <f t="shared" si="52"/>
        <v>0</v>
      </c>
      <c r="AA168" s="25">
        <f t="shared" si="53"/>
        <v>0</v>
      </c>
      <c r="AB168" s="25">
        <f t="shared" si="54"/>
        <v>0</v>
      </c>
    </row>
    <row r="169" spans="1:28" ht="20.100000000000001" customHeight="1" x14ac:dyDescent="0.25">
      <c r="A169" s="4" t="s">
        <v>200</v>
      </c>
      <c r="B169" s="7" t="s">
        <v>497</v>
      </c>
      <c r="C169" s="5">
        <v>234</v>
      </c>
      <c r="D169" s="89">
        <f>'[1]Tavush (2)'!D169+[1]Tavush!D169</f>
        <v>0</v>
      </c>
      <c r="E169" s="89">
        <f>'[1]Tavush (2)'!E169+[1]Tavush!E169</f>
        <v>0</v>
      </c>
      <c r="F169" s="89">
        <f>'[1]Tavush (2)'!F169+[1]Tavush!F169</f>
        <v>0</v>
      </c>
      <c r="G169" s="89">
        <f>'[1]Tavush (2)'!G169+[1]Tavush!G169</f>
        <v>0</v>
      </c>
      <c r="H169" s="89">
        <f>'[1]Tavush (2)'!H169+[1]Tavush!H169</f>
        <v>0</v>
      </c>
      <c r="I169" s="89">
        <f>'[1]Tavush (2)'!I169+[1]Tavush!I169</f>
        <v>0</v>
      </c>
      <c r="J169" s="89">
        <f>'[1]Tavush (2)'!J169+[1]Tavush!J169</f>
        <v>0</v>
      </c>
      <c r="K169" s="89">
        <f>'[1]Tavush (2)'!K169+[1]Tavush!K169</f>
        <v>0</v>
      </c>
      <c r="L169" s="89">
        <f>'[1]Tavush (2)'!L169+[1]Tavush!L169</f>
        <v>0</v>
      </c>
      <c r="M169" s="89">
        <f>'[1]Tavush (2)'!M169+[1]Tavush!M169</f>
        <v>0</v>
      </c>
      <c r="N169" s="89">
        <f>'[1]Tavush (2)'!N169+[1]Tavush!N169</f>
        <v>0</v>
      </c>
      <c r="O169" s="89">
        <f>'[1]Tavush (2)'!O169+[1]Tavush!O169</f>
        <v>0</v>
      </c>
      <c r="P169" s="89">
        <f>'[1]Tavush (2)'!P169+[1]Tavush!P169</f>
        <v>0</v>
      </c>
      <c r="Q169" s="89">
        <f>'[1]Tavush (2)'!Q169+[1]Tavush!Q169</f>
        <v>0</v>
      </c>
      <c r="R169" s="38">
        <f>'[1]Tavush (2)'!R169+[1]Tavush!R169</f>
        <v>0</v>
      </c>
      <c r="S169" s="38">
        <f>'[1]Tavush (2)'!S169+[1]Tavush!S169</f>
        <v>0</v>
      </c>
      <c r="T169" s="38">
        <f>'[1]Tavush (2)'!T169+[1]Tavush!T169</f>
        <v>0</v>
      </c>
      <c r="U169" s="34">
        <f t="shared" si="47"/>
        <v>0</v>
      </c>
      <c r="V169" s="34">
        <f t="shared" si="48"/>
        <v>0</v>
      </c>
      <c r="W169" s="25">
        <f t="shared" si="49"/>
        <v>0</v>
      </c>
      <c r="X169" s="25">
        <f t="shared" si="50"/>
        <v>0</v>
      </c>
      <c r="Y169" s="25">
        <f t="shared" si="51"/>
        <v>0</v>
      </c>
      <c r="Z169" s="25">
        <f t="shared" si="52"/>
        <v>0</v>
      </c>
      <c r="AA169" s="25">
        <f t="shared" si="53"/>
        <v>0</v>
      </c>
      <c r="AB169" s="25">
        <f t="shared" si="54"/>
        <v>0</v>
      </c>
    </row>
    <row r="170" spans="1:28" ht="20.100000000000001" customHeight="1" x14ac:dyDescent="0.25">
      <c r="A170" s="4" t="s">
        <v>199</v>
      </c>
      <c r="B170" s="7" t="s">
        <v>640</v>
      </c>
      <c r="C170" s="5">
        <v>235</v>
      </c>
      <c r="D170" s="89">
        <f>'[1]Tavush (2)'!D170+[1]Tavush!D170</f>
        <v>1</v>
      </c>
      <c r="E170" s="89">
        <f>'[1]Tavush (2)'!E170+[1]Tavush!E170</f>
        <v>0</v>
      </c>
      <c r="F170" s="89">
        <f>'[1]Tavush (2)'!F170+[1]Tavush!F170</f>
        <v>3</v>
      </c>
      <c r="G170" s="89">
        <f>'[1]Tavush (2)'!G170+[1]Tavush!G170</f>
        <v>3</v>
      </c>
      <c r="H170" s="89">
        <f>'[1]Tavush (2)'!H170+[1]Tavush!H170</f>
        <v>0</v>
      </c>
      <c r="I170" s="89">
        <f>'[1]Tavush (2)'!I170+[1]Tavush!I170</f>
        <v>0</v>
      </c>
      <c r="J170" s="89">
        <f>'[1]Tavush (2)'!J170+[1]Tavush!J170</f>
        <v>3</v>
      </c>
      <c r="K170" s="89">
        <f>'[1]Tavush (2)'!K170+[1]Tavush!K170</f>
        <v>0</v>
      </c>
      <c r="L170" s="89">
        <f>'[1]Tavush (2)'!L170+[1]Tavush!L170</f>
        <v>0</v>
      </c>
      <c r="M170" s="89">
        <f>'[1]Tavush (2)'!M170+[1]Tavush!M170</f>
        <v>1</v>
      </c>
      <c r="N170" s="89">
        <f>'[1]Tavush (2)'!N170+[1]Tavush!N170</f>
        <v>0</v>
      </c>
      <c r="O170" s="89">
        <f>'[1]Tavush (2)'!O170+[1]Tavush!O170</f>
        <v>2</v>
      </c>
      <c r="P170" s="89">
        <f>'[1]Tavush (2)'!P170+[1]Tavush!P170</f>
        <v>1</v>
      </c>
      <c r="Q170" s="89">
        <f>'[1]Tavush (2)'!Q170+[1]Tavush!Q170</f>
        <v>3</v>
      </c>
      <c r="R170" s="38">
        <f>'[1]Tavush (2)'!R170+[1]Tavush!R170</f>
        <v>0</v>
      </c>
      <c r="S170" s="38">
        <f>'[1]Tavush (2)'!S170+[1]Tavush!S170</f>
        <v>0</v>
      </c>
      <c r="T170" s="38">
        <f>'[1]Tavush (2)'!T170+[1]Tavush!T170</f>
        <v>0</v>
      </c>
      <c r="U170" s="34">
        <f t="shared" si="47"/>
        <v>4</v>
      </c>
      <c r="V170" s="34">
        <f t="shared" si="48"/>
        <v>4</v>
      </c>
      <c r="W170" s="25">
        <f t="shared" si="49"/>
        <v>3</v>
      </c>
      <c r="X170" s="25">
        <f t="shared" si="50"/>
        <v>3</v>
      </c>
      <c r="Y170" s="25">
        <f t="shared" si="51"/>
        <v>3</v>
      </c>
      <c r="Z170" s="25">
        <f t="shared" si="52"/>
        <v>3</v>
      </c>
      <c r="AA170" s="25">
        <f t="shared" si="53"/>
        <v>0</v>
      </c>
      <c r="AB170" s="25">
        <f t="shared" si="54"/>
        <v>0</v>
      </c>
    </row>
    <row r="171" spans="1:28" ht="20.100000000000001" customHeight="1" x14ac:dyDescent="0.25">
      <c r="A171" s="4" t="s">
        <v>716</v>
      </c>
      <c r="B171" s="7" t="s">
        <v>717</v>
      </c>
      <c r="C171" s="5">
        <v>235.1</v>
      </c>
      <c r="D171" s="89">
        <f>'[1]Tavush (2)'!D171+[1]Tavush!D171</f>
        <v>0</v>
      </c>
      <c r="E171" s="89">
        <f>'[1]Tavush (2)'!E171+[1]Tavush!E171</f>
        <v>0</v>
      </c>
      <c r="F171" s="89">
        <f>'[1]Tavush (2)'!F171+[1]Tavush!F171</f>
        <v>0</v>
      </c>
      <c r="G171" s="89">
        <f>'[1]Tavush (2)'!G171+[1]Tavush!G171</f>
        <v>0</v>
      </c>
      <c r="H171" s="89">
        <f>'[1]Tavush (2)'!H171+[1]Tavush!H171</f>
        <v>0</v>
      </c>
      <c r="I171" s="89">
        <f>'[1]Tavush (2)'!I171+[1]Tavush!I171</f>
        <v>0</v>
      </c>
      <c r="J171" s="89">
        <f>'[1]Tavush (2)'!J171+[1]Tavush!J171</f>
        <v>0</v>
      </c>
      <c r="K171" s="89">
        <f>'[1]Tavush (2)'!K171+[1]Tavush!K171</f>
        <v>0</v>
      </c>
      <c r="L171" s="89">
        <f>'[1]Tavush (2)'!L171+[1]Tavush!L171</f>
        <v>0</v>
      </c>
      <c r="M171" s="89">
        <f>'[1]Tavush (2)'!M171+[1]Tavush!M171</f>
        <v>0</v>
      </c>
      <c r="N171" s="89">
        <f>'[1]Tavush (2)'!N171+[1]Tavush!N171</f>
        <v>0</v>
      </c>
      <c r="O171" s="89">
        <f>'[1]Tavush (2)'!O171+[1]Tavush!O171</f>
        <v>0</v>
      </c>
      <c r="P171" s="89">
        <f>'[1]Tavush (2)'!P171+[1]Tavush!P171</f>
        <v>0</v>
      </c>
      <c r="Q171" s="89">
        <f>'[1]Tavush (2)'!Q171+[1]Tavush!Q171</f>
        <v>0</v>
      </c>
      <c r="R171" s="38">
        <f>'[1]Tavush (2)'!R171+[1]Tavush!R171</f>
        <v>0</v>
      </c>
      <c r="S171" s="38">
        <f>'[1]Tavush (2)'!S171+[1]Tavush!S171</f>
        <v>0</v>
      </c>
      <c r="T171" s="38">
        <f>'[1]Tavush (2)'!T171+[1]Tavush!T171</f>
        <v>0</v>
      </c>
      <c r="U171" s="34">
        <f t="shared" si="47"/>
        <v>0</v>
      </c>
      <c r="V171" s="34">
        <f t="shared" si="48"/>
        <v>0</v>
      </c>
      <c r="W171" s="25">
        <f t="shared" si="49"/>
        <v>0</v>
      </c>
      <c r="X171" s="25">
        <f t="shared" si="50"/>
        <v>0</v>
      </c>
      <c r="Y171" s="25">
        <f t="shared" si="51"/>
        <v>0</v>
      </c>
      <c r="Z171" s="25">
        <f t="shared" si="52"/>
        <v>0</v>
      </c>
      <c r="AA171" s="25">
        <f t="shared" si="53"/>
        <v>0</v>
      </c>
      <c r="AB171" s="25">
        <f t="shared" si="54"/>
        <v>0</v>
      </c>
    </row>
    <row r="172" spans="1:28" ht="20.100000000000001" customHeight="1" x14ac:dyDescent="0.25">
      <c r="A172" s="4" t="s">
        <v>198</v>
      </c>
      <c r="B172" s="7" t="s">
        <v>641</v>
      </c>
      <c r="C172" s="5">
        <v>236</v>
      </c>
      <c r="D172" s="89">
        <f>'[1]Tavush (2)'!D172+[1]Tavush!D172</f>
        <v>0</v>
      </c>
      <c r="E172" s="89">
        <f>'[1]Tavush (2)'!E172+[1]Tavush!E172</f>
        <v>0</v>
      </c>
      <c r="F172" s="89">
        <f>'[1]Tavush (2)'!F172+[1]Tavush!F172</f>
        <v>0</v>
      </c>
      <c r="G172" s="89">
        <f>'[1]Tavush (2)'!G172+[1]Tavush!G172</f>
        <v>0</v>
      </c>
      <c r="H172" s="89">
        <f>'[1]Tavush (2)'!H172+[1]Tavush!H172</f>
        <v>0</v>
      </c>
      <c r="I172" s="89">
        <f>'[1]Tavush (2)'!I172+[1]Tavush!I172</f>
        <v>0</v>
      </c>
      <c r="J172" s="89">
        <f>'[1]Tavush (2)'!J172+[1]Tavush!J172</f>
        <v>0</v>
      </c>
      <c r="K172" s="89">
        <f>'[1]Tavush (2)'!K172+[1]Tavush!K172</f>
        <v>0</v>
      </c>
      <c r="L172" s="89">
        <f>'[1]Tavush (2)'!L172+[1]Tavush!L172</f>
        <v>0</v>
      </c>
      <c r="M172" s="89">
        <f>'[1]Tavush (2)'!M172+[1]Tavush!M172</f>
        <v>0</v>
      </c>
      <c r="N172" s="89">
        <f>'[1]Tavush (2)'!N172+[1]Tavush!N172</f>
        <v>0</v>
      </c>
      <c r="O172" s="89">
        <f>'[1]Tavush (2)'!O172+[1]Tavush!O172</f>
        <v>0</v>
      </c>
      <c r="P172" s="89">
        <f>'[1]Tavush (2)'!P172+[1]Tavush!P172</f>
        <v>0</v>
      </c>
      <c r="Q172" s="89">
        <f>'[1]Tavush (2)'!Q172+[1]Tavush!Q172</f>
        <v>0</v>
      </c>
      <c r="R172" s="38">
        <f>'[1]Tavush (2)'!R172+[1]Tavush!R172</f>
        <v>0</v>
      </c>
      <c r="S172" s="38">
        <f>'[1]Tavush (2)'!S172+[1]Tavush!S172</f>
        <v>0</v>
      </c>
      <c r="T172" s="38">
        <f>'[1]Tavush (2)'!T172+[1]Tavush!T172</f>
        <v>0</v>
      </c>
      <c r="U172" s="34">
        <f t="shared" si="47"/>
        <v>0</v>
      </c>
      <c r="V172" s="34">
        <f t="shared" si="48"/>
        <v>0</v>
      </c>
      <c r="W172" s="25">
        <f t="shared" si="49"/>
        <v>0</v>
      </c>
      <c r="X172" s="25">
        <f t="shared" si="50"/>
        <v>0</v>
      </c>
      <c r="Y172" s="25">
        <f t="shared" si="51"/>
        <v>0</v>
      </c>
      <c r="Z172" s="25">
        <f t="shared" si="52"/>
        <v>0</v>
      </c>
      <c r="AA172" s="25">
        <f t="shared" si="53"/>
        <v>0</v>
      </c>
      <c r="AB172" s="25">
        <f t="shared" si="54"/>
        <v>0</v>
      </c>
    </row>
    <row r="173" spans="1:28" ht="20.100000000000001" customHeight="1" x14ac:dyDescent="0.25">
      <c r="A173" s="4" t="s">
        <v>197</v>
      </c>
      <c r="B173" s="7" t="s">
        <v>550</v>
      </c>
      <c r="C173" s="5">
        <v>237</v>
      </c>
      <c r="D173" s="89">
        <f>'[1]Tavush (2)'!D173+[1]Tavush!D173</f>
        <v>0</v>
      </c>
      <c r="E173" s="89">
        <f>'[1]Tavush (2)'!E173+[1]Tavush!E173</f>
        <v>0</v>
      </c>
      <c r="F173" s="89">
        <f>'[1]Tavush (2)'!F173+[1]Tavush!F173</f>
        <v>0</v>
      </c>
      <c r="G173" s="89">
        <f>'[1]Tavush (2)'!G173+[1]Tavush!G173</f>
        <v>0</v>
      </c>
      <c r="H173" s="89">
        <f>'[1]Tavush (2)'!H173+[1]Tavush!H173</f>
        <v>0</v>
      </c>
      <c r="I173" s="89">
        <f>'[1]Tavush (2)'!I173+[1]Tavush!I173</f>
        <v>0</v>
      </c>
      <c r="J173" s="89">
        <f>'[1]Tavush (2)'!J173+[1]Tavush!J173</f>
        <v>0</v>
      </c>
      <c r="K173" s="89">
        <f>'[1]Tavush (2)'!K173+[1]Tavush!K173</f>
        <v>0</v>
      </c>
      <c r="L173" s="89">
        <f>'[1]Tavush (2)'!L173+[1]Tavush!L173</f>
        <v>0</v>
      </c>
      <c r="M173" s="89">
        <f>'[1]Tavush (2)'!M173+[1]Tavush!M173</f>
        <v>0</v>
      </c>
      <c r="N173" s="89">
        <f>'[1]Tavush (2)'!N173+[1]Tavush!N173</f>
        <v>0</v>
      </c>
      <c r="O173" s="89">
        <f>'[1]Tavush (2)'!O173+[1]Tavush!O173</f>
        <v>0</v>
      </c>
      <c r="P173" s="89">
        <f>'[1]Tavush (2)'!P173+[1]Tavush!P173</f>
        <v>0</v>
      </c>
      <c r="Q173" s="89">
        <f>'[1]Tavush (2)'!Q173+[1]Tavush!Q173</f>
        <v>0</v>
      </c>
      <c r="R173" s="38">
        <f>'[1]Tavush (2)'!R173+[1]Tavush!R173</f>
        <v>0</v>
      </c>
      <c r="S173" s="38">
        <f>'[1]Tavush (2)'!S173+[1]Tavush!S173</f>
        <v>0</v>
      </c>
      <c r="T173" s="38">
        <f>'[1]Tavush (2)'!T173+[1]Tavush!T173</f>
        <v>0</v>
      </c>
      <c r="U173" s="34">
        <f t="shared" si="47"/>
        <v>0</v>
      </c>
      <c r="V173" s="34">
        <f t="shared" si="48"/>
        <v>0</v>
      </c>
      <c r="W173" s="25">
        <f t="shared" si="49"/>
        <v>0</v>
      </c>
      <c r="X173" s="25">
        <f t="shared" si="50"/>
        <v>0</v>
      </c>
      <c r="Y173" s="25">
        <f t="shared" si="51"/>
        <v>0</v>
      </c>
      <c r="Z173" s="25">
        <f t="shared" si="52"/>
        <v>0</v>
      </c>
      <c r="AA173" s="25">
        <f t="shared" si="53"/>
        <v>0</v>
      </c>
      <c r="AB173" s="25">
        <f t="shared" si="54"/>
        <v>0</v>
      </c>
    </row>
    <row r="174" spans="1:28" ht="20.100000000000001" customHeight="1" x14ac:dyDescent="0.25">
      <c r="A174" s="4" t="s">
        <v>196</v>
      </c>
      <c r="B174" s="5" t="s">
        <v>551</v>
      </c>
      <c r="C174" s="5">
        <v>238</v>
      </c>
      <c r="D174" s="89">
        <f>'[1]Tavush (2)'!D174+[1]Tavush!D174</f>
        <v>1</v>
      </c>
      <c r="E174" s="89">
        <f>'[1]Tavush (2)'!E174+[1]Tavush!E174</f>
        <v>0</v>
      </c>
      <c r="F174" s="89">
        <f>'[1]Tavush (2)'!F174+[1]Tavush!F174</f>
        <v>0</v>
      </c>
      <c r="G174" s="89">
        <f>'[1]Tavush (2)'!G174+[1]Tavush!G174</f>
        <v>0</v>
      </c>
      <c r="H174" s="89">
        <f>'[1]Tavush (2)'!H174+[1]Tavush!H174</f>
        <v>0</v>
      </c>
      <c r="I174" s="89">
        <f>'[1]Tavush (2)'!I174+[1]Tavush!I174</f>
        <v>0</v>
      </c>
      <c r="J174" s="89">
        <f>'[1]Tavush (2)'!J174+[1]Tavush!J174</f>
        <v>0</v>
      </c>
      <c r="K174" s="89">
        <f>'[1]Tavush (2)'!K174+[1]Tavush!K174</f>
        <v>0</v>
      </c>
      <c r="L174" s="89">
        <f>'[1]Tavush (2)'!L174+[1]Tavush!L174</f>
        <v>0</v>
      </c>
      <c r="M174" s="89">
        <f>'[1]Tavush (2)'!M174+[1]Tavush!M174</f>
        <v>1</v>
      </c>
      <c r="N174" s="89">
        <f>'[1]Tavush (2)'!N174+[1]Tavush!N174</f>
        <v>0</v>
      </c>
      <c r="O174" s="89">
        <f>'[1]Tavush (2)'!O174+[1]Tavush!O174</f>
        <v>0</v>
      </c>
      <c r="P174" s="89">
        <f>'[1]Tavush (2)'!P174+[1]Tavush!P174</f>
        <v>0</v>
      </c>
      <c r="Q174" s="89">
        <f>'[1]Tavush (2)'!Q174+[1]Tavush!Q174</f>
        <v>0</v>
      </c>
      <c r="R174" s="38">
        <f>'[1]Tavush (2)'!R174+[1]Tavush!R174</f>
        <v>0</v>
      </c>
      <c r="S174" s="38">
        <f>'[1]Tavush (2)'!S174+[1]Tavush!S174</f>
        <v>0</v>
      </c>
      <c r="T174" s="38">
        <f>'[1]Tavush (2)'!T174+[1]Tavush!T174</f>
        <v>0</v>
      </c>
      <c r="U174" s="34">
        <f t="shared" si="47"/>
        <v>1</v>
      </c>
      <c r="V174" s="34">
        <f t="shared" si="48"/>
        <v>1</v>
      </c>
      <c r="W174" s="25">
        <f t="shared" si="49"/>
        <v>0</v>
      </c>
      <c r="X174" s="25">
        <f t="shared" si="50"/>
        <v>0</v>
      </c>
      <c r="Y174" s="25">
        <f t="shared" si="51"/>
        <v>0</v>
      </c>
      <c r="Z174" s="25">
        <f t="shared" si="52"/>
        <v>0</v>
      </c>
      <c r="AA174" s="25">
        <f t="shared" si="53"/>
        <v>0</v>
      </c>
      <c r="AB174" s="25">
        <f t="shared" si="54"/>
        <v>0</v>
      </c>
    </row>
    <row r="175" spans="1:28" ht="20.100000000000001" customHeight="1" x14ac:dyDescent="0.25">
      <c r="A175" s="4" t="s">
        <v>195</v>
      </c>
      <c r="B175" s="7" t="s">
        <v>552</v>
      </c>
      <c r="C175" s="5">
        <v>239</v>
      </c>
      <c r="D175" s="89">
        <f>'[1]Tavush (2)'!D175+[1]Tavush!D175</f>
        <v>0</v>
      </c>
      <c r="E175" s="89">
        <f>'[1]Tavush (2)'!E175+[1]Tavush!E175</f>
        <v>0</v>
      </c>
      <c r="F175" s="89">
        <f>'[1]Tavush (2)'!F175+[1]Tavush!F175</f>
        <v>0</v>
      </c>
      <c r="G175" s="89">
        <f>'[1]Tavush (2)'!G175+[1]Tavush!G175</f>
        <v>0</v>
      </c>
      <c r="H175" s="89">
        <f>'[1]Tavush (2)'!H175+[1]Tavush!H175</f>
        <v>0</v>
      </c>
      <c r="I175" s="89">
        <f>'[1]Tavush (2)'!I175+[1]Tavush!I175</f>
        <v>0</v>
      </c>
      <c r="J175" s="89">
        <f>'[1]Tavush (2)'!J175+[1]Tavush!J175</f>
        <v>0</v>
      </c>
      <c r="K175" s="89">
        <f>'[1]Tavush (2)'!K175+[1]Tavush!K175</f>
        <v>0</v>
      </c>
      <c r="L175" s="89">
        <f>'[1]Tavush (2)'!L175+[1]Tavush!L175</f>
        <v>0</v>
      </c>
      <c r="M175" s="89">
        <f>'[1]Tavush (2)'!M175+[1]Tavush!M175</f>
        <v>0</v>
      </c>
      <c r="N175" s="89">
        <f>'[1]Tavush (2)'!N175+[1]Tavush!N175</f>
        <v>0</v>
      </c>
      <c r="O175" s="89">
        <f>'[1]Tavush (2)'!O175+[1]Tavush!O175</f>
        <v>0</v>
      </c>
      <c r="P175" s="89">
        <f>'[1]Tavush (2)'!P175+[1]Tavush!P175</f>
        <v>0</v>
      </c>
      <c r="Q175" s="89">
        <f>'[1]Tavush (2)'!Q175+[1]Tavush!Q175</f>
        <v>0</v>
      </c>
      <c r="R175" s="38">
        <f>'[1]Tavush (2)'!R175+[1]Tavush!R175</f>
        <v>0</v>
      </c>
      <c r="S175" s="38">
        <f>'[1]Tavush (2)'!S175+[1]Tavush!S175</f>
        <v>0</v>
      </c>
      <c r="T175" s="38">
        <f>'[1]Tavush (2)'!T175+[1]Tavush!T175</f>
        <v>0</v>
      </c>
      <c r="U175" s="34">
        <f t="shared" si="47"/>
        <v>0</v>
      </c>
      <c r="V175" s="34">
        <f t="shared" si="48"/>
        <v>0</v>
      </c>
      <c r="W175" s="25">
        <f t="shared" si="49"/>
        <v>0</v>
      </c>
      <c r="X175" s="25">
        <f t="shared" si="50"/>
        <v>0</v>
      </c>
      <c r="Y175" s="25">
        <f t="shared" si="51"/>
        <v>0</v>
      </c>
      <c r="Z175" s="25">
        <f t="shared" si="52"/>
        <v>0</v>
      </c>
      <c r="AA175" s="25">
        <f t="shared" si="53"/>
        <v>0</v>
      </c>
      <c r="AB175" s="25">
        <f t="shared" si="54"/>
        <v>0</v>
      </c>
    </row>
    <row r="176" spans="1:28" ht="20.100000000000001" customHeight="1" x14ac:dyDescent="0.25">
      <c r="A176" s="4" t="s">
        <v>194</v>
      </c>
      <c r="B176" s="7" t="s">
        <v>642</v>
      </c>
      <c r="C176" s="5">
        <v>240</v>
      </c>
      <c r="D176" s="89">
        <f>'[1]Tavush (2)'!D176+[1]Tavush!D176</f>
        <v>0</v>
      </c>
      <c r="E176" s="89">
        <f>'[1]Tavush (2)'!E176+[1]Tavush!E176</f>
        <v>0</v>
      </c>
      <c r="F176" s="89">
        <f>'[1]Tavush (2)'!F176+[1]Tavush!F176</f>
        <v>0</v>
      </c>
      <c r="G176" s="89">
        <f>'[1]Tavush (2)'!G176+[1]Tavush!G176</f>
        <v>0</v>
      </c>
      <c r="H176" s="89">
        <f>'[1]Tavush (2)'!H176+[1]Tavush!H176</f>
        <v>0</v>
      </c>
      <c r="I176" s="89">
        <f>'[1]Tavush (2)'!I176+[1]Tavush!I176</f>
        <v>0</v>
      </c>
      <c r="J176" s="89">
        <f>'[1]Tavush (2)'!J176+[1]Tavush!J176</f>
        <v>0</v>
      </c>
      <c r="K176" s="89">
        <f>'[1]Tavush (2)'!K176+[1]Tavush!K176</f>
        <v>0</v>
      </c>
      <c r="L176" s="89">
        <f>'[1]Tavush (2)'!L176+[1]Tavush!L176</f>
        <v>0</v>
      </c>
      <c r="M176" s="89">
        <f>'[1]Tavush (2)'!M176+[1]Tavush!M176</f>
        <v>0</v>
      </c>
      <c r="N176" s="89">
        <f>'[1]Tavush (2)'!N176+[1]Tavush!N176</f>
        <v>0</v>
      </c>
      <c r="O176" s="89">
        <f>'[1]Tavush (2)'!O176+[1]Tavush!O176</f>
        <v>0</v>
      </c>
      <c r="P176" s="89">
        <f>'[1]Tavush (2)'!P176+[1]Tavush!P176</f>
        <v>0</v>
      </c>
      <c r="Q176" s="89">
        <f>'[1]Tavush (2)'!Q176+[1]Tavush!Q176</f>
        <v>0</v>
      </c>
      <c r="R176" s="38">
        <f>'[1]Tavush (2)'!R176+[1]Tavush!R176</f>
        <v>0</v>
      </c>
      <c r="S176" s="38">
        <f>'[1]Tavush (2)'!S176+[1]Tavush!S176</f>
        <v>0</v>
      </c>
      <c r="T176" s="38">
        <f>'[1]Tavush (2)'!T176+[1]Tavush!T176</f>
        <v>0</v>
      </c>
      <c r="U176" s="34">
        <f t="shared" si="47"/>
        <v>0</v>
      </c>
      <c r="V176" s="34">
        <f t="shared" si="48"/>
        <v>0</v>
      </c>
      <c r="W176" s="25">
        <f t="shared" si="49"/>
        <v>0</v>
      </c>
      <c r="X176" s="25">
        <f t="shared" si="50"/>
        <v>0</v>
      </c>
      <c r="Y176" s="25">
        <f t="shared" si="51"/>
        <v>0</v>
      </c>
      <c r="Z176" s="25">
        <f t="shared" si="52"/>
        <v>0</v>
      </c>
      <c r="AA176" s="25">
        <f t="shared" si="53"/>
        <v>0</v>
      </c>
      <c r="AB176" s="25">
        <f t="shared" si="54"/>
        <v>0</v>
      </c>
    </row>
    <row r="177" spans="1:28" ht="20.100000000000001" customHeight="1" x14ac:dyDescent="0.25">
      <c r="A177" s="4" t="s">
        <v>718</v>
      </c>
      <c r="B177" s="7" t="s">
        <v>719</v>
      </c>
      <c r="C177" s="5">
        <v>240.1</v>
      </c>
      <c r="D177" s="89">
        <f>'[1]Tavush (2)'!D177+[1]Tavush!D177</f>
        <v>0</v>
      </c>
      <c r="E177" s="89">
        <f>'[1]Tavush (2)'!E177+[1]Tavush!E177</f>
        <v>0</v>
      </c>
      <c r="F177" s="89">
        <f>'[1]Tavush (2)'!F177+[1]Tavush!F177</f>
        <v>0</v>
      </c>
      <c r="G177" s="89">
        <f>'[1]Tavush (2)'!G177+[1]Tavush!G177</f>
        <v>0</v>
      </c>
      <c r="H177" s="89">
        <f>'[1]Tavush (2)'!H177+[1]Tavush!H177</f>
        <v>0</v>
      </c>
      <c r="I177" s="89">
        <f>'[1]Tavush (2)'!I177+[1]Tavush!I177</f>
        <v>0</v>
      </c>
      <c r="J177" s="89">
        <f>'[1]Tavush (2)'!J177+[1]Tavush!J177</f>
        <v>0</v>
      </c>
      <c r="K177" s="89">
        <f>'[1]Tavush (2)'!K177+[1]Tavush!K177</f>
        <v>0</v>
      </c>
      <c r="L177" s="89">
        <f>'[1]Tavush (2)'!L177+[1]Tavush!L177</f>
        <v>0</v>
      </c>
      <c r="M177" s="89">
        <f>'[1]Tavush (2)'!M177+[1]Tavush!M177</f>
        <v>0</v>
      </c>
      <c r="N177" s="89">
        <f>'[1]Tavush (2)'!N177+[1]Tavush!N177</f>
        <v>0</v>
      </c>
      <c r="O177" s="89">
        <f>'[1]Tavush (2)'!O177+[1]Tavush!O177</f>
        <v>0</v>
      </c>
      <c r="P177" s="89">
        <f>'[1]Tavush (2)'!P177+[1]Tavush!P177</f>
        <v>0</v>
      </c>
      <c r="Q177" s="89">
        <f>'[1]Tavush (2)'!Q177+[1]Tavush!Q177</f>
        <v>0</v>
      </c>
      <c r="R177" s="38">
        <f>'[1]Tavush (2)'!R177+[1]Tavush!R177</f>
        <v>0</v>
      </c>
      <c r="S177" s="38">
        <f>'[1]Tavush (2)'!S177+[1]Tavush!S177</f>
        <v>0</v>
      </c>
      <c r="T177" s="38">
        <f>'[1]Tavush (2)'!T177+[1]Tavush!T177</f>
        <v>0</v>
      </c>
      <c r="U177" s="34">
        <f t="shared" si="47"/>
        <v>0</v>
      </c>
      <c r="V177" s="34">
        <f t="shared" si="48"/>
        <v>0</v>
      </c>
      <c r="W177" s="25">
        <f t="shared" si="49"/>
        <v>0</v>
      </c>
      <c r="X177" s="25">
        <f t="shared" si="50"/>
        <v>0</v>
      </c>
      <c r="Y177" s="25">
        <f t="shared" si="51"/>
        <v>0</v>
      </c>
      <c r="Z177" s="25">
        <f t="shared" si="52"/>
        <v>0</v>
      </c>
      <c r="AA177" s="25">
        <f t="shared" si="53"/>
        <v>0</v>
      </c>
      <c r="AB177" s="25">
        <f t="shared" si="54"/>
        <v>0</v>
      </c>
    </row>
    <row r="178" spans="1:28" ht="20.100000000000001" customHeight="1" x14ac:dyDescent="0.25">
      <c r="A178" s="4" t="s">
        <v>193</v>
      </c>
      <c r="B178" s="5" t="s">
        <v>643</v>
      </c>
      <c r="C178" s="5">
        <v>241</v>
      </c>
      <c r="D178" s="89">
        <f>'[1]Tavush (2)'!D178+[1]Tavush!D178</f>
        <v>0</v>
      </c>
      <c r="E178" s="89">
        <f>'[1]Tavush (2)'!E178+[1]Tavush!E178</f>
        <v>0</v>
      </c>
      <c r="F178" s="89">
        <f>'[1]Tavush (2)'!F178+[1]Tavush!F178</f>
        <v>0</v>
      </c>
      <c r="G178" s="89">
        <f>'[1]Tavush (2)'!G178+[1]Tavush!G178</f>
        <v>0</v>
      </c>
      <c r="H178" s="89">
        <f>'[1]Tavush (2)'!H178+[1]Tavush!H178</f>
        <v>0</v>
      </c>
      <c r="I178" s="89">
        <f>'[1]Tavush (2)'!I178+[1]Tavush!I178</f>
        <v>0</v>
      </c>
      <c r="J178" s="89">
        <f>'[1]Tavush (2)'!J178+[1]Tavush!J178</f>
        <v>0</v>
      </c>
      <c r="K178" s="89">
        <f>'[1]Tavush (2)'!K178+[1]Tavush!K178</f>
        <v>0</v>
      </c>
      <c r="L178" s="89">
        <f>'[1]Tavush (2)'!L178+[1]Tavush!L178</f>
        <v>0</v>
      </c>
      <c r="M178" s="89">
        <f>'[1]Tavush (2)'!M178+[1]Tavush!M178</f>
        <v>0</v>
      </c>
      <c r="N178" s="89">
        <f>'[1]Tavush (2)'!N178+[1]Tavush!N178</f>
        <v>0</v>
      </c>
      <c r="O178" s="89">
        <f>'[1]Tavush (2)'!O178+[1]Tavush!O178</f>
        <v>0</v>
      </c>
      <c r="P178" s="89">
        <f>'[1]Tavush (2)'!P178+[1]Tavush!P178</f>
        <v>0</v>
      </c>
      <c r="Q178" s="89">
        <f>'[1]Tavush (2)'!Q178+[1]Tavush!Q178</f>
        <v>0</v>
      </c>
      <c r="R178" s="38">
        <f>'[1]Tavush (2)'!R178+[1]Tavush!R178</f>
        <v>0</v>
      </c>
      <c r="S178" s="38">
        <f>'[1]Tavush (2)'!S178+[1]Tavush!S178</f>
        <v>0</v>
      </c>
      <c r="T178" s="38">
        <f>'[1]Tavush (2)'!T178+[1]Tavush!T178</f>
        <v>0</v>
      </c>
      <c r="U178" s="34">
        <f t="shared" si="47"/>
        <v>0</v>
      </c>
      <c r="V178" s="34">
        <f t="shared" si="48"/>
        <v>0</v>
      </c>
      <c r="W178" s="25">
        <f t="shared" si="49"/>
        <v>0</v>
      </c>
      <c r="X178" s="25">
        <f t="shared" si="50"/>
        <v>0</v>
      </c>
      <c r="Y178" s="25">
        <f t="shared" si="51"/>
        <v>0</v>
      </c>
      <c r="Z178" s="25">
        <f t="shared" si="52"/>
        <v>0</v>
      </c>
      <c r="AA178" s="25">
        <f t="shared" si="53"/>
        <v>0</v>
      </c>
      <c r="AB178" s="25">
        <f t="shared" si="54"/>
        <v>0</v>
      </c>
    </row>
    <row r="179" spans="1:28" ht="20.100000000000001" customHeight="1" x14ac:dyDescent="0.25">
      <c r="A179" s="4" t="s">
        <v>192</v>
      </c>
      <c r="B179" s="7" t="s">
        <v>442</v>
      </c>
      <c r="C179" s="5">
        <v>242</v>
      </c>
      <c r="D179" s="89">
        <f>'[1]Tavush (2)'!D179+[1]Tavush!D179</f>
        <v>1</v>
      </c>
      <c r="E179" s="89">
        <f>'[1]Tavush (2)'!E179+[1]Tavush!E179</f>
        <v>0</v>
      </c>
      <c r="F179" s="89">
        <f>'[1]Tavush (2)'!F179+[1]Tavush!F179</f>
        <v>1</v>
      </c>
      <c r="G179" s="89">
        <f>'[1]Tavush (2)'!G179+[1]Tavush!G179</f>
        <v>1</v>
      </c>
      <c r="H179" s="89">
        <f>'[1]Tavush (2)'!H179+[1]Tavush!H179</f>
        <v>0</v>
      </c>
      <c r="I179" s="89">
        <f>'[1]Tavush (2)'!I179+[1]Tavush!I179</f>
        <v>0</v>
      </c>
      <c r="J179" s="89">
        <f>'[1]Tavush (2)'!J179+[1]Tavush!J179</f>
        <v>1</v>
      </c>
      <c r="K179" s="89">
        <f>'[1]Tavush (2)'!K179+[1]Tavush!K179</f>
        <v>0</v>
      </c>
      <c r="L179" s="89">
        <f>'[1]Tavush (2)'!L179+[1]Tavush!L179</f>
        <v>0</v>
      </c>
      <c r="M179" s="89">
        <f>'[1]Tavush (2)'!M179+[1]Tavush!M179</f>
        <v>1</v>
      </c>
      <c r="N179" s="89">
        <f>'[1]Tavush (2)'!N179+[1]Tavush!N179</f>
        <v>0</v>
      </c>
      <c r="O179" s="89">
        <f>'[1]Tavush (2)'!O179+[1]Tavush!O179</f>
        <v>0</v>
      </c>
      <c r="P179" s="89">
        <f>'[1]Tavush (2)'!P179+[1]Tavush!P179</f>
        <v>0</v>
      </c>
      <c r="Q179" s="89">
        <f>'[1]Tavush (2)'!Q179+[1]Tavush!Q179</f>
        <v>0</v>
      </c>
      <c r="R179" s="38">
        <f>'[1]Tavush (2)'!R179+[1]Tavush!R179</f>
        <v>0</v>
      </c>
      <c r="S179" s="38">
        <f>'[1]Tavush (2)'!S179+[1]Tavush!S179</f>
        <v>0</v>
      </c>
      <c r="T179" s="38">
        <f>'[1]Tavush (2)'!T179+[1]Tavush!T179</f>
        <v>0</v>
      </c>
      <c r="U179" s="34">
        <f t="shared" si="47"/>
        <v>2</v>
      </c>
      <c r="V179" s="34">
        <f t="shared" si="48"/>
        <v>2</v>
      </c>
      <c r="W179" s="25">
        <f t="shared" si="49"/>
        <v>1</v>
      </c>
      <c r="X179" s="25">
        <f t="shared" si="50"/>
        <v>1</v>
      </c>
      <c r="Y179" s="25">
        <f t="shared" si="51"/>
        <v>0</v>
      </c>
      <c r="Z179" s="25">
        <f t="shared" si="52"/>
        <v>0</v>
      </c>
      <c r="AA179" s="25">
        <f t="shared" si="53"/>
        <v>0</v>
      </c>
      <c r="AB179" s="25">
        <f t="shared" si="54"/>
        <v>0</v>
      </c>
    </row>
    <row r="180" spans="1:28" ht="20.100000000000001" customHeight="1" x14ac:dyDescent="0.25">
      <c r="A180" s="4" t="s">
        <v>191</v>
      </c>
      <c r="B180" s="7" t="s">
        <v>379</v>
      </c>
      <c r="C180" s="5">
        <v>243</v>
      </c>
      <c r="D180" s="89">
        <f>'[1]Tavush (2)'!D180+[1]Tavush!D180</f>
        <v>0</v>
      </c>
      <c r="E180" s="89">
        <f>'[1]Tavush (2)'!E180+[1]Tavush!E180</f>
        <v>0</v>
      </c>
      <c r="F180" s="89">
        <f>'[1]Tavush (2)'!F180+[1]Tavush!F180</f>
        <v>0</v>
      </c>
      <c r="G180" s="89">
        <f>'[1]Tavush (2)'!G180+[1]Tavush!G180</f>
        <v>0</v>
      </c>
      <c r="H180" s="89">
        <f>'[1]Tavush (2)'!H180+[1]Tavush!H180</f>
        <v>0</v>
      </c>
      <c r="I180" s="89">
        <f>'[1]Tavush (2)'!I180+[1]Tavush!I180</f>
        <v>0</v>
      </c>
      <c r="J180" s="89">
        <f>'[1]Tavush (2)'!J180+[1]Tavush!J180</f>
        <v>0</v>
      </c>
      <c r="K180" s="89">
        <f>'[1]Tavush (2)'!K180+[1]Tavush!K180</f>
        <v>0</v>
      </c>
      <c r="L180" s="89">
        <f>'[1]Tavush (2)'!L180+[1]Tavush!L180</f>
        <v>0</v>
      </c>
      <c r="M180" s="89">
        <f>'[1]Tavush (2)'!M180+[1]Tavush!M180</f>
        <v>0</v>
      </c>
      <c r="N180" s="89">
        <f>'[1]Tavush (2)'!N180+[1]Tavush!N180</f>
        <v>0</v>
      </c>
      <c r="O180" s="89">
        <f>'[1]Tavush (2)'!O180+[1]Tavush!O180</f>
        <v>0</v>
      </c>
      <c r="P180" s="89">
        <f>'[1]Tavush (2)'!P180+[1]Tavush!P180</f>
        <v>0</v>
      </c>
      <c r="Q180" s="89">
        <f>'[1]Tavush (2)'!Q180+[1]Tavush!Q180</f>
        <v>0</v>
      </c>
      <c r="R180" s="38">
        <f>'[1]Tavush (2)'!R180+[1]Tavush!R180</f>
        <v>0</v>
      </c>
      <c r="S180" s="38">
        <f>'[1]Tavush (2)'!S180+[1]Tavush!S180</f>
        <v>0</v>
      </c>
      <c r="T180" s="38">
        <f>'[1]Tavush (2)'!T180+[1]Tavush!T180</f>
        <v>0</v>
      </c>
      <c r="U180" s="34">
        <f t="shared" ref="U180:U211" si="56">D180+F180</f>
        <v>0</v>
      </c>
      <c r="V180" s="34">
        <f t="shared" ref="V180:V211" si="57">J180+K180+M180</f>
        <v>0</v>
      </c>
      <c r="W180" s="25">
        <f t="shared" ref="W180:W211" si="58">J180</f>
        <v>0</v>
      </c>
      <c r="X180" s="25">
        <f t="shared" ref="X180:X211" si="59">G180+H180+I180</f>
        <v>0</v>
      </c>
      <c r="Y180" s="25">
        <f t="shared" ref="Y180:Y211" si="60">Q180</f>
        <v>0</v>
      </c>
      <c r="Z180" s="25">
        <f t="shared" ref="Z180:Z211" si="61">O180+P180</f>
        <v>0</v>
      </c>
      <c r="AA180" s="25">
        <f t="shared" ref="AA180:AA211" si="62">T180</f>
        <v>0</v>
      </c>
      <c r="AB180" s="25">
        <f t="shared" ref="AB180:AB211" si="63">R180+S180</f>
        <v>0</v>
      </c>
    </row>
    <row r="181" spans="1:28" ht="20.100000000000001" customHeight="1" x14ac:dyDescent="0.25">
      <c r="A181" s="4" t="s">
        <v>720</v>
      </c>
      <c r="B181" s="7" t="s">
        <v>721</v>
      </c>
      <c r="C181" s="5">
        <v>243.1</v>
      </c>
      <c r="D181" s="89">
        <f>'[1]Tavush (2)'!D181+[1]Tavush!D181</f>
        <v>0</v>
      </c>
      <c r="E181" s="89">
        <f>'[1]Tavush (2)'!E181+[1]Tavush!E181</f>
        <v>0</v>
      </c>
      <c r="F181" s="89">
        <f>'[1]Tavush (2)'!F181+[1]Tavush!F181</f>
        <v>0</v>
      </c>
      <c r="G181" s="89">
        <f>'[1]Tavush (2)'!G181+[1]Tavush!G181</f>
        <v>0</v>
      </c>
      <c r="H181" s="89">
        <f>'[1]Tavush (2)'!H181+[1]Tavush!H181</f>
        <v>0</v>
      </c>
      <c r="I181" s="89">
        <f>'[1]Tavush (2)'!I181+[1]Tavush!I181</f>
        <v>0</v>
      </c>
      <c r="J181" s="89">
        <f>'[1]Tavush (2)'!J181+[1]Tavush!J181</f>
        <v>0</v>
      </c>
      <c r="K181" s="89">
        <f>'[1]Tavush (2)'!K181+[1]Tavush!K181</f>
        <v>0</v>
      </c>
      <c r="L181" s="89">
        <f>'[1]Tavush (2)'!L181+[1]Tavush!L181</f>
        <v>0</v>
      </c>
      <c r="M181" s="89">
        <f>'[1]Tavush (2)'!M181+[1]Tavush!M181</f>
        <v>0</v>
      </c>
      <c r="N181" s="89">
        <f>'[1]Tavush (2)'!N181+[1]Tavush!N181</f>
        <v>0</v>
      </c>
      <c r="O181" s="89">
        <f>'[1]Tavush (2)'!O181+[1]Tavush!O181</f>
        <v>0</v>
      </c>
      <c r="P181" s="89">
        <f>'[1]Tavush (2)'!P181+[1]Tavush!P181</f>
        <v>0</v>
      </c>
      <c r="Q181" s="89">
        <f>'[1]Tavush (2)'!Q181+[1]Tavush!Q181</f>
        <v>0</v>
      </c>
      <c r="R181" s="38">
        <f>'[1]Tavush (2)'!R181+[1]Tavush!R181</f>
        <v>0</v>
      </c>
      <c r="S181" s="38">
        <f>'[1]Tavush (2)'!S181+[1]Tavush!S181</f>
        <v>0</v>
      </c>
      <c r="T181" s="38">
        <f>'[1]Tavush (2)'!T181+[1]Tavush!T181</f>
        <v>0</v>
      </c>
      <c r="U181" s="34">
        <f t="shared" si="56"/>
        <v>0</v>
      </c>
      <c r="V181" s="34">
        <f t="shared" si="57"/>
        <v>0</v>
      </c>
      <c r="W181" s="25">
        <f t="shared" si="58"/>
        <v>0</v>
      </c>
      <c r="X181" s="25">
        <f t="shared" si="59"/>
        <v>0</v>
      </c>
      <c r="Y181" s="25">
        <f t="shared" si="60"/>
        <v>0</v>
      </c>
      <c r="Z181" s="25">
        <f t="shared" si="61"/>
        <v>0</v>
      </c>
      <c r="AA181" s="25">
        <f t="shared" si="62"/>
        <v>0</v>
      </c>
      <c r="AB181" s="25">
        <f t="shared" si="63"/>
        <v>0</v>
      </c>
    </row>
    <row r="182" spans="1:28" ht="20.100000000000001" customHeight="1" x14ac:dyDescent="0.25">
      <c r="A182" s="4" t="s">
        <v>190</v>
      </c>
      <c r="B182" s="7" t="s">
        <v>366</v>
      </c>
      <c r="C182" s="5">
        <v>244</v>
      </c>
      <c r="D182" s="89">
        <f>'[1]Tavush (2)'!D182+[1]Tavush!D182</f>
        <v>0</v>
      </c>
      <c r="E182" s="89">
        <f>'[1]Tavush (2)'!E182+[1]Tavush!E182</f>
        <v>0</v>
      </c>
      <c r="F182" s="89">
        <f>'[1]Tavush (2)'!F182+[1]Tavush!F182</f>
        <v>0</v>
      </c>
      <c r="G182" s="89">
        <f>'[1]Tavush (2)'!G182+[1]Tavush!G182</f>
        <v>0</v>
      </c>
      <c r="H182" s="89">
        <f>'[1]Tavush (2)'!H182+[1]Tavush!H182</f>
        <v>0</v>
      </c>
      <c r="I182" s="89">
        <f>'[1]Tavush (2)'!I182+[1]Tavush!I182</f>
        <v>0</v>
      </c>
      <c r="J182" s="89">
        <f>'[1]Tavush (2)'!J182+[1]Tavush!J182</f>
        <v>0</v>
      </c>
      <c r="K182" s="89">
        <f>'[1]Tavush (2)'!K182+[1]Tavush!K182</f>
        <v>0</v>
      </c>
      <c r="L182" s="89">
        <f>'[1]Tavush (2)'!L182+[1]Tavush!L182</f>
        <v>0</v>
      </c>
      <c r="M182" s="89">
        <f>'[1]Tavush (2)'!M182+[1]Tavush!M182</f>
        <v>0</v>
      </c>
      <c r="N182" s="89">
        <f>'[1]Tavush (2)'!N182+[1]Tavush!N182</f>
        <v>0</v>
      </c>
      <c r="O182" s="89">
        <f>'[1]Tavush (2)'!O182+[1]Tavush!O182</f>
        <v>0</v>
      </c>
      <c r="P182" s="89">
        <f>'[1]Tavush (2)'!P182+[1]Tavush!P182</f>
        <v>0</v>
      </c>
      <c r="Q182" s="89">
        <f>'[1]Tavush (2)'!Q182+[1]Tavush!Q182</f>
        <v>0</v>
      </c>
      <c r="R182" s="38">
        <f>'[1]Tavush (2)'!R182+[1]Tavush!R182</f>
        <v>0</v>
      </c>
      <c r="S182" s="38">
        <f>'[1]Tavush (2)'!S182+[1]Tavush!S182</f>
        <v>0</v>
      </c>
      <c r="T182" s="38">
        <f>'[1]Tavush (2)'!T182+[1]Tavush!T182</f>
        <v>0</v>
      </c>
      <c r="U182" s="34">
        <f t="shared" si="56"/>
        <v>0</v>
      </c>
      <c r="V182" s="34">
        <f t="shared" si="57"/>
        <v>0</v>
      </c>
      <c r="W182" s="25">
        <f t="shared" si="58"/>
        <v>0</v>
      </c>
      <c r="X182" s="25">
        <f t="shared" si="59"/>
        <v>0</v>
      </c>
      <c r="Y182" s="25">
        <f t="shared" si="60"/>
        <v>0</v>
      </c>
      <c r="Z182" s="25">
        <f t="shared" si="61"/>
        <v>0</v>
      </c>
      <c r="AA182" s="25">
        <f t="shared" si="62"/>
        <v>0</v>
      </c>
      <c r="AB182" s="25">
        <f t="shared" si="63"/>
        <v>0</v>
      </c>
    </row>
    <row r="183" spans="1:28" ht="20.100000000000001" customHeight="1" x14ac:dyDescent="0.25">
      <c r="A183" s="4" t="s">
        <v>189</v>
      </c>
      <c r="B183" s="7" t="s">
        <v>553</v>
      </c>
      <c r="C183" s="5">
        <v>245</v>
      </c>
      <c r="D183" s="89">
        <f>'[1]Tavush (2)'!D183+[1]Tavush!D183</f>
        <v>0</v>
      </c>
      <c r="E183" s="89">
        <f>'[1]Tavush (2)'!E183+[1]Tavush!E183</f>
        <v>0</v>
      </c>
      <c r="F183" s="89">
        <f>'[1]Tavush (2)'!F183+[1]Tavush!F183</f>
        <v>0</v>
      </c>
      <c r="G183" s="89">
        <f>'[1]Tavush (2)'!G183+[1]Tavush!G183</f>
        <v>0</v>
      </c>
      <c r="H183" s="89">
        <f>'[1]Tavush (2)'!H183+[1]Tavush!H183</f>
        <v>0</v>
      </c>
      <c r="I183" s="89">
        <f>'[1]Tavush (2)'!I183+[1]Tavush!I183</f>
        <v>0</v>
      </c>
      <c r="J183" s="89">
        <f>'[1]Tavush (2)'!J183+[1]Tavush!J183</f>
        <v>0</v>
      </c>
      <c r="K183" s="89">
        <f>'[1]Tavush (2)'!K183+[1]Tavush!K183</f>
        <v>0</v>
      </c>
      <c r="L183" s="89">
        <f>'[1]Tavush (2)'!L183+[1]Tavush!L183</f>
        <v>0</v>
      </c>
      <c r="M183" s="89">
        <f>'[1]Tavush (2)'!M183+[1]Tavush!M183</f>
        <v>0</v>
      </c>
      <c r="N183" s="89">
        <f>'[1]Tavush (2)'!N183+[1]Tavush!N183</f>
        <v>0</v>
      </c>
      <c r="O183" s="89">
        <f>'[1]Tavush (2)'!O183+[1]Tavush!O183</f>
        <v>0</v>
      </c>
      <c r="P183" s="89">
        <f>'[1]Tavush (2)'!P183+[1]Tavush!P183</f>
        <v>0</v>
      </c>
      <c r="Q183" s="89">
        <f>'[1]Tavush (2)'!Q183+[1]Tavush!Q183</f>
        <v>0</v>
      </c>
      <c r="R183" s="38">
        <f>'[1]Tavush (2)'!R183+[1]Tavush!R183</f>
        <v>0</v>
      </c>
      <c r="S183" s="38">
        <f>'[1]Tavush (2)'!S183+[1]Tavush!S183</f>
        <v>0</v>
      </c>
      <c r="T183" s="38">
        <f>'[1]Tavush (2)'!T183+[1]Tavush!T183</f>
        <v>0</v>
      </c>
      <c r="U183" s="34">
        <f t="shared" si="56"/>
        <v>0</v>
      </c>
      <c r="V183" s="34">
        <f t="shared" si="57"/>
        <v>0</v>
      </c>
      <c r="W183" s="25">
        <f t="shared" si="58"/>
        <v>0</v>
      </c>
      <c r="X183" s="25">
        <f t="shared" si="59"/>
        <v>0</v>
      </c>
      <c r="Y183" s="25">
        <f t="shared" si="60"/>
        <v>0</v>
      </c>
      <c r="Z183" s="25">
        <f t="shared" si="61"/>
        <v>0</v>
      </c>
      <c r="AA183" s="25">
        <f t="shared" si="62"/>
        <v>0</v>
      </c>
      <c r="AB183" s="25">
        <f t="shared" si="63"/>
        <v>0</v>
      </c>
    </row>
    <row r="184" spans="1:28" ht="20.100000000000001" customHeight="1" x14ac:dyDescent="0.25">
      <c r="A184" s="4" t="s">
        <v>188</v>
      </c>
      <c r="B184" s="7" t="s">
        <v>498</v>
      </c>
      <c r="C184" s="5">
        <v>246</v>
      </c>
      <c r="D184" s="89">
        <f>'[1]Tavush (2)'!D184+[1]Tavush!D184</f>
        <v>0</v>
      </c>
      <c r="E184" s="89">
        <f>'[1]Tavush (2)'!E184+[1]Tavush!E184</f>
        <v>0</v>
      </c>
      <c r="F184" s="89">
        <f>'[1]Tavush (2)'!F184+[1]Tavush!F184</f>
        <v>0</v>
      </c>
      <c r="G184" s="89">
        <f>'[1]Tavush (2)'!G184+[1]Tavush!G184</f>
        <v>0</v>
      </c>
      <c r="H184" s="89">
        <f>'[1]Tavush (2)'!H184+[1]Tavush!H184</f>
        <v>0</v>
      </c>
      <c r="I184" s="89">
        <f>'[1]Tavush (2)'!I184+[1]Tavush!I184</f>
        <v>0</v>
      </c>
      <c r="J184" s="89">
        <f>'[1]Tavush (2)'!J184+[1]Tavush!J184</f>
        <v>0</v>
      </c>
      <c r="K184" s="89">
        <f>'[1]Tavush (2)'!K184+[1]Tavush!K184</f>
        <v>0</v>
      </c>
      <c r="L184" s="89">
        <f>'[1]Tavush (2)'!L184+[1]Tavush!L184</f>
        <v>0</v>
      </c>
      <c r="M184" s="89">
        <f>'[1]Tavush (2)'!M184+[1]Tavush!M184</f>
        <v>0</v>
      </c>
      <c r="N184" s="89">
        <f>'[1]Tavush (2)'!N184+[1]Tavush!N184</f>
        <v>0</v>
      </c>
      <c r="O184" s="89">
        <f>'[1]Tavush (2)'!O184+[1]Tavush!O184</f>
        <v>0</v>
      </c>
      <c r="P184" s="89">
        <f>'[1]Tavush (2)'!P184+[1]Tavush!P184</f>
        <v>0</v>
      </c>
      <c r="Q184" s="89">
        <f>'[1]Tavush (2)'!Q184+[1]Tavush!Q184</f>
        <v>0</v>
      </c>
      <c r="R184" s="38">
        <f>'[1]Tavush (2)'!R184+[1]Tavush!R184</f>
        <v>0</v>
      </c>
      <c r="S184" s="38">
        <f>'[1]Tavush (2)'!S184+[1]Tavush!S184</f>
        <v>0</v>
      </c>
      <c r="T184" s="38">
        <f>'[1]Tavush (2)'!T184+[1]Tavush!T184</f>
        <v>0</v>
      </c>
      <c r="U184" s="34">
        <f t="shared" si="56"/>
        <v>0</v>
      </c>
      <c r="V184" s="34">
        <f t="shared" si="57"/>
        <v>0</v>
      </c>
      <c r="W184" s="25">
        <f t="shared" si="58"/>
        <v>0</v>
      </c>
      <c r="X184" s="25">
        <f t="shared" si="59"/>
        <v>0</v>
      </c>
      <c r="Y184" s="25">
        <f t="shared" si="60"/>
        <v>0</v>
      </c>
      <c r="Z184" s="25">
        <f t="shared" si="61"/>
        <v>0</v>
      </c>
      <c r="AA184" s="25">
        <f t="shared" si="62"/>
        <v>0</v>
      </c>
      <c r="AB184" s="25">
        <f t="shared" si="63"/>
        <v>0</v>
      </c>
    </row>
    <row r="185" spans="1:28" ht="20.100000000000001" customHeight="1" x14ac:dyDescent="0.25">
      <c r="A185" s="4" t="s">
        <v>187</v>
      </c>
      <c r="B185" s="7" t="s">
        <v>554</v>
      </c>
      <c r="C185" s="5">
        <v>247</v>
      </c>
      <c r="D185" s="89">
        <f>'[1]Tavush (2)'!D185+[1]Tavush!D185</f>
        <v>0</v>
      </c>
      <c r="E185" s="89">
        <f>'[1]Tavush (2)'!E185+[1]Tavush!E185</f>
        <v>0</v>
      </c>
      <c r="F185" s="89">
        <f>'[1]Tavush (2)'!F185+[1]Tavush!F185</f>
        <v>0</v>
      </c>
      <c r="G185" s="89">
        <f>'[1]Tavush (2)'!G185+[1]Tavush!G185</f>
        <v>0</v>
      </c>
      <c r="H185" s="89">
        <f>'[1]Tavush (2)'!H185+[1]Tavush!H185</f>
        <v>0</v>
      </c>
      <c r="I185" s="89">
        <f>'[1]Tavush (2)'!I185+[1]Tavush!I185</f>
        <v>0</v>
      </c>
      <c r="J185" s="89">
        <f>'[1]Tavush (2)'!J185+[1]Tavush!J185</f>
        <v>0</v>
      </c>
      <c r="K185" s="89">
        <f>'[1]Tavush (2)'!K185+[1]Tavush!K185</f>
        <v>0</v>
      </c>
      <c r="L185" s="89">
        <f>'[1]Tavush (2)'!L185+[1]Tavush!L185</f>
        <v>0</v>
      </c>
      <c r="M185" s="89">
        <f>'[1]Tavush (2)'!M185+[1]Tavush!M185</f>
        <v>0</v>
      </c>
      <c r="N185" s="89">
        <f>'[1]Tavush (2)'!N185+[1]Tavush!N185</f>
        <v>0</v>
      </c>
      <c r="O185" s="89">
        <f>'[1]Tavush (2)'!O185+[1]Tavush!O185</f>
        <v>0</v>
      </c>
      <c r="P185" s="89">
        <f>'[1]Tavush (2)'!P185+[1]Tavush!P185</f>
        <v>0</v>
      </c>
      <c r="Q185" s="89">
        <f>'[1]Tavush (2)'!Q185+[1]Tavush!Q185</f>
        <v>0</v>
      </c>
      <c r="R185" s="38">
        <f>'[1]Tavush (2)'!R185+[1]Tavush!R185</f>
        <v>0</v>
      </c>
      <c r="S185" s="38">
        <f>'[1]Tavush (2)'!S185+[1]Tavush!S185</f>
        <v>0</v>
      </c>
      <c r="T185" s="38">
        <f>'[1]Tavush (2)'!T185+[1]Tavush!T185</f>
        <v>0</v>
      </c>
      <c r="U185" s="34">
        <f t="shared" si="56"/>
        <v>0</v>
      </c>
      <c r="V185" s="34">
        <f t="shared" si="57"/>
        <v>0</v>
      </c>
      <c r="W185" s="25">
        <f t="shared" si="58"/>
        <v>0</v>
      </c>
      <c r="X185" s="25">
        <f t="shared" si="59"/>
        <v>0</v>
      </c>
      <c r="Y185" s="25">
        <f t="shared" si="60"/>
        <v>0</v>
      </c>
      <c r="Z185" s="25">
        <f t="shared" si="61"/>
        <v>0</v>
      </c>
      <c r="AA185" s="25">
        <f t="shared" si="62"/>
        <v>0</v>
      </c>
      <c r="AB185" s="25">
        <f t="shared" si="63"/>
        <v>0</v>
      </c>
    </row>
    <row r="186" spans="1:28" ht="20.100000000000001" customHeight="1" x14ac:dyDescent="0.25">
      <c r="A186" s="4" t="s">
        <v>186</v>
      </c>
      <c r="B186" s="7" t="s">
        <v>555</v>
      </c>
      <c r="C186" s="5">
        <v>248</v>
      </c>
      <c r="D186" s="89">
        <f>'[1]Tavush (2)'!D186+[1]Tavush!D186</f>
        <v>0</v>
      </c>
      <c r="E186" s="89">
        <f>'[1]Tavush (2)'!E186+[1]Tavush!E186</f>
        <v>0</v>
      </c>
      <c r="F186" s="89">
        <f>'[1]Tavush (2)'!F186+[1]Tavush!F186</f>
        <v>0</v>
      </c>
      <c r="G186" s="89">
        <f>'[1]Tavush (2)'!G186+[1]Tavush!G186</f>
        <v>0</v>
      </c>
      <c r="H186" s="89">
        <f>'[1]Tavush (2)'!H186+[1]Tavush!H186</f>
        <v>0</v>
      </c>
      <c r="I186" s="89">
        <f>'[1]Tavush (2)'!I186+[1]Tavush!I186</f>
        <v>0</v>
      </c>
      <c r="J186" s="89">
        <f>'[1]Tavush (2)'!J186+[1]Tavush!J186</f>
        <v>0</v>
      </c>
      <c r="K186" s="89">
        <f>'[1]Tavush (2)'!K186+[1]Tavush!K186</f>
        <v>0</v>
      </c>
      <c r="L186" s="89">
        <f>'[1]Tavush (2)'!L186+[1]Tavush!L186</f>
        <v>0</v>
      </c>
      <c r="M186" s="89">
        <f>'[1]Tavush (2)'!M186+[1]Tavush!M186</f>
        <v>0</v>
      </c>
      <c r="N186" s="89">
        <f>'[1]Tavush (2)'!N186+[1]Tavush!N186</f>
        <v>0</v>
      </c>
      <c r="O186" s="89">
        <f>'[1]Tavush (2)'!O186+[1]Tavush!O186</f>
        <v>0</v>
      </c>
      <c r="P186" s="89">
        <f>'[1]Tavush (2)'!P186+[1]Tavush!P186</f>
        <v>0</v>
      </c>
      <c r="Q186" s="89">
        <f>'[1]Tavush (2)'!Q186+[1]Tavush!Q186</f>
        <v>0</v>
      </c>
      <c r="R186" s="38">
        <f>'[1]Tavush (2)'!R186+[1]Tavush!R186</f>
        <v>0</v>
      </c>
      <c r="S186" s="38">
        <f>'[1]Tavush (2)'!S186+[1]Tavush!S186</f>
        <v>0</v>
      </c>
      <c r="T186" s="38">
        <f>'[1]Tavush (2)'!T186+[1]Tavush!T186</f>
        <v>0</v>
      </c>
      <c r="U186" s="34">
        <f t="shared" si="56"/>
        <v>0</v>
      </c>
      <c r="V186" s="34">
        <f t="shared" si="57"/>
        <v>0</v>
      </c>
      <c r="W186" s="25">
        <f t="shared" si="58"/>
        <v>0</v>
      </c>
      <c r="X186" s="25">
        <f t="shared" si="59"/>
        <v>0</v>
      </c>
      <c r="Y186" s="25">
        <f t="shared" si="60"/>
        <v>0</v>
      </c>
      <c r="Z186" s="25">
        <f t="shared" si="61"/>
        <v>0</v>
      </c>
      <c r="AA186" s="25">
        <f t="shared" si="62"/>
        <v>0</v>
      </c>
      <c r="AB186" s="25">
        <f t="shared" si="63"/>
        <v>0</v>
      </c>
    </row>
    <row r="187" spans="1:28" ht="20.100000000000001" customHeight="1" x14ac:dyDescent="0.25">
      <c r="A187" s="4" t="s">
        <v>185</v>
      </c>
      <c r="B187" s="7" t="s">
        <v>644</v>
      </c>
      <c r="C187" s="5">
        <v>249</v>
      </c>
      <c r="D187" s="89">
        <f>'[1]Tavush (2)'!D187+[1]Tavush!D187</f>
        <v>0</v>
      </c>
      <c r="E187" s="89">
        <f>'[1]Tavush (2)'!E187+[1]Tavush!E187</f>
        <v>0</v>
      </c>
      <c r="F187" s="89">
        <f>'[1]Tavush (2)'!F187+[1]Tavush!F187</f>
        <v>0</v>
      </c>
      <c r="G187" s="89">
        <f>'[1]Tavush (2)'!G187+[1]Tavush!G187</f>
        <v>0</v>
      </c>
      <c r="H187" s="89">
        <f>'[1]Tavush (2)'!H187+[1]Tavush!H187</f>
        <v>0</v>
      </c>
      <c r="I187" s="89">
        <f>'[1]Tavush (2)'!I187+[1]Tavush!I187</f>
        <v>0</v>
      </c>
      <c r="J187" s="89">
        <f>'[1]Tavush (2)'!J187+[1]Tavush!J187</f>
        <v>0</v>
      </c>
      <c r="K187" s="89">
        <f>'[1]Tavush (2)'!K187+[1]Tavush!K187</f>
        <v>0</v>
      </c>
      <c r="L187" s="89">
        <f>'[1]Tavush (2)'!L187+[1]Tavush!L187</f>
        <v>0</v>
      </c>
      <c r="M187" s="89">
        <f>'[1]Tavush (2)'!M187+[1]Tavush!M187</f>
        <v>0</v>
      </c>
      <c r="N187" s="89">
        <f>'[1]Tavush (2)'!N187+[1]Tavush!N187</f>
        <v>0</v>
      </c>
      <c r="O187" s="89">
        <f>'[1]Tavush (2)'!O187+[1]Tavush!O187</f>
        <v>0</v>
      </c>
      <c r="P187" s="89">
        <f>'[1]Tavush (2)'!P187+[1]Tavush!P187</f>
        <v>0</v>
      </c>
      <c r="Q187" s="89">
        <f>'[1]Tavush (2)'!Q187+[1]Tavush!Q187</f>
        <v>0</v>
      </c>
      <c r="R187" s="38">
        <f>'[1]Tavush (2)'!R187+[1]Tavush!R187</f>
        <v>0</v>
      </c>
      <c r="S187" s="38">
        <f>'[1]Tavush (2)'!S187+[1]Tavush!S187</f>
        <v>0</v>
      </c>
      <c r="T187" s="38">
        <f>'[1]Tavush (2)'!T187+[1]Tavush!T187</f>
        <v>0</v>
      </c>
      <c r="U187" s="34">
        <f t="shared" si="56"/>
        <v>0</v>
      </c>
      <c r="V187" s="34">
        <f t="shared" si="57"/>
        <v>0</v>
      </c>
      <c r="W187" s="25">
        <f t="shared" si="58"/>
        <v>0</v>
      </c>
      <c r="X187" s="25">
        <f t="shared" si="59"/>
        <v>0</v>
      </c>
      <c r="Y187" s="25">
        <f t="shared" si="60"/>
        <v>0</v>
      </c>
      <c r="Z187" s="25">
        <f t="shared" si="61"/>
        <v>0</v>
      </c>
      <c r="AA187" s="25">
        <f t="shared" si="62"/>
        <v>0</v>
      </c>
      <c r="AB187" s="25">
        <f t="shared" si="63"/>
        <v>0</v>
      </c>
    </row>
    <row r="188" spans="1:28" ht="20.100000000000001" customHeight="1" x14ac:dyDescent="0.25">
      <c r="A188" s="4" t="s">
        <v>184</v>
      </c>
      <c r="B188" s="7" t="s">
        <v>556</v>
      </c>
      <c r="C188" s="5">
        <v>250</v>
      </c>
      <c r="D188" s="89">
        <f>'[1]Tavush (2)'!D188+[1]Tavush!D188</f>
        <v>0</v>
      </c>
      <c r="E188" s="89">
        <f>'[1]Tavush (2)'!E188+[1]Tavush!E188</f>
        <v>0</v>
      </c>
      <c r="F188" s="89">
        <f>'[1]Tavush (2)'!F188+[1]Tavush!F188</f>
        <v>0</v>
      </c>
      <c r="G188" s="89">
        <f>'[1]Tavush (2)'!G188+[1]Tavush!G188</f>
        <v>0</v>
      </c>
      <c r="H188" s="89">
        <f>'[1]Tavush (2)'!H188+[1]Tavush!H188</f>
        <v>0</v>
      </c>
      <c r="I188" s="89">
        <f>'[1]Tavush (2)'!I188+[1]Tavush!I188</f>
        <v>0</v>
      </c>
      <c r="J188" s="89">
        <f>'[1]Tavush (2)'!J188+[1]Tavush!J188</f>
        <v>0</v>
      </c>
      <c r="K188" s="89">
        <f>'[1]Tavush (2)'!K188+[1]Tavush!K188</f>
        <v>0</v>
      </c>
      <c r="L188" s="89">
        <f>'[1]Tavush (2)'!L188+[1]Tavush!L188</f>
        <v>0</v>
      </c>
      <c r="M188" s="89">
        <f>'[1]Tavush (2)'!M188+[1]Tavush!M188</f>
        <v>0</v>
      </c>
      <c r="N188" s="89">
        <f>'[1]Tavush (2)'!N188+[1]Tavush!N188</f>
        <v>0</v>
      </c>
      <c r="O188" s="89">
        <f>'[1]Tavush (2)'!O188+[1]Tavush!O188</f>
        <v>0</v>
      </c>
      <c r="P188" s="89">
        <f>'[1]Tavush (2)'!P188+[1]Tavush!P188</f>
        <v>0</v>
      </c>
      <c r="Q188" s="89">
        <f>'[1]Tavush (2)'!Q188+[1]Tavush!Q188</f>
        <v>0</v>
      </c>
      <c r="R188" s="38">
        <f>'[1]Tavush (2)'!R188+[1]Tavush!R188</f>
        <v>0</v>
      </c>
      <c r="S188" s="38">
        <f>'[1]Tavush (2)'!S188+[1]Tavush!S188</f>
        <v>0</v>
      </c>
      <c r="T188" s="38">
        <f>'[1]Tavush (2)'!T188+[1]Tavush!T188</f>
        <v>0</v>
      </c>
      <c r="U188" s="34">
        <f t="shared" si="56"/>
        <v>0</v>
      </c>
      <c r="V188" s="34">
        <f t="shared" si="57"/>
        <v>0</v>
      </c>
      <c r="W188" s="25">
        <f t="shared" si="58"/>
        <v>0</v>
      </c>
      <c r="X188" s="25">
        <f t="shared" si="59"/>
        <v>0</v>
      </c>
      <c r="Y188" s="25">
        <f t="shared" si="60"/>
        <v>0</v>
      </c>
      <c r="Z188" s="25">
        <f t="shared" si="61"/>
        <v>0</v>
      </c>
      <c r="AA188" s="25">
        <f t="shared" si="62"/>
        <v>0</v>
      </c>
      <c r="AB188" s="25">
        <f t="shared" si="63"/>
        <v>0</v>
      </c>
    </row>
    <row r="189" spans="1:28" ht="20.100000000000001" customHeight="1" x14ac:dyDescent="0.25">
      <c r="A189" s="4" t="s">
        <v>183</v>
      </c>
      <c r="B189" s="7" t="s">
        <v>407</v>
      </c>
      <c r="C189" s="5"/>
      <c r="D189" s="89">
        <f>'[1]Tavush (2)'!D189+[1]Tavush!D189</f>
        <v>0</v>
      </c>
      <c r="E189" s="89">
        <f>'[1]Tavush (2)'!E189+[1]Tavush!E189</f>
        <v>0</v>
      </c>
      <c r="F189" s="89">
        <f>'[1]Tavush (2)'!F189+[1]Tavush!F189</f>
        <v>0</v>
      </c>
      <c r="G189" s="89">
        <f>'[1]Tavush (2)'!G189+[1]Tavush!G189</f>
        <v>0</v>
      </c>
      <c r="H189" s="89">
        <f>'[1]Tavush (2)'!H189+[1]Tavush!H189</f>
        <v>0</v>
      </c>
      <c r="I189" s="89">
        <f>'[1]Tavush (2)'!I189+[1]Tavush!I189</f>
        <v>0</v>
      </c>
      <c r="J189" s="89">
        <f>'[1]Tavush (2)'!J189+[1]Tavush!J189</f>
        <v>0</v>
      </c>
      <c r="K189" s="89">
        <f>'[1]Tavush (2)'!K189+[1]Tavush!K189</f>
        <v>0</v>
      </c>
      <c r="L189" s="89">
        <f>'[1]Tavush (2)'!L189+[1]Tavush!L189</f>
        <v>0</v>
      </c>
      <c r="M189" s="89">
        <f>'[1]Tavush (2)'!M189+[1]Tavush!M189</f>
        <v>0</v>
      </c>
      <c r="N189" s="89">
        <f>'[1]Tavush (2)'!N189+[1]Tavush!N189</f>
        <v>0</v>
      </c>
      <c r="O189" s="89">
        <f>'[1]Tavush (2)'!O189+[1]Tavush!O189</f>
        <v>0</v>
      </c>
      <c r="P189" s="89">
        <f>'[1]Tavush (2)'!P189+[1]Tavush!P189</f>
        <v>0</v>
      </c>
      <c r="Q189" s="89">
        <f>'[1]Tavush (2)'!Q189+[1]Tavush!Q189</f>
        <v>0</v>
      </c>
      <c r="R189" s="38">
        <f>'[1]Tavush (2)'!R189+[1]Tavush!R189</f>
        <v>0</v>
      </c>
      <c r="S189" s="38">
        <f>'[1]Tavush (2)'!S189+[1]Tavush!S189</f>
        <v>0</v>
      </c>
      <c r="T189" s="38">
        <f>'[1]Tavush (2)'!T189+[1]Tavush!T189</f>
        <v>0</v>
      </c>
      <c r="U189" s="34">
        <f t="shared" si="56"/>
        <v>0</v>
      </c>
      <c r="V189" s="34">
        <f t="shared" si="57"/>
        <v>0</v>
      </c>
      <c r="W189" s="25">
        <f t="shared" si="58"/>
        <v>0</v>
      </c>
      <c r="X189" s="25">
        <f t="shared" si="59"/>
        <v>0</v>
      </c>
      <c r="Y189" s="25">
        <f t="shared" si="60"/>
        <v>0</v>
      </c>
      <c r="Z189" s="25">
        <f t="shared" si="61"/>
        <v>0</v>
      </c>
      <c r="AA189" s="25">
        <f t="shared" si="62"/>
        <v>0</v>
      </c>
      <c r="AB189" s="25">
        <f t="shared" si="63"/>
        <v>0</v>
      </c>
    </row>
    <row r="190" spans="1:28" ht="20.100000000000001" customHeight="1" x14ac:dyDescent="0.25">
      <c r="A190" s="8" t="s">
        <v>182</v>
      </c>
      <c r="B190" s="12" t="s">
        <v>443</v>
      </c>
      <c r="C190" s="5"/>
      <c r="D190" s="83">
        <f t="shared" ref="D190:T190" si="64">SUM(D191:D198)</f>
        <v>0</v>
      </c>
      <c r="E190" s="83">
        <f t="shared" si="64"/>
        <v>0</v>
      </c>
      <c r="F190" s="83">
        <f t="shared" si="64"/>
        <v>0</v>
      </c>
      <c r="G190" s="83">
        <f t="shared" si="64"/>
        <v>0</v>
      </c>
      <c r="H190" s="83">
        <f t="shared" si="64"/>
        <v>0</v>
      </c>
      <c r="I190" s="83">
        <f t="shared" si="64"/>
        <v>0</v>
      </c>
      <c r="J190" s="83">
        <f t="shared" si="64"/>
        <v>0</v>
      </c>
      <c r="K190" s="83">
        <f t="shared" si="64"/>
        <v>0</v>
      </c>
      <c r="L190" s="83">
        <f t="shared" si="64"/>
        <v>0</v>
      </c>
      <c r="M190" s="83">
        <f t="shared" si="64"/>
        <v>0</v>
      </c>
      <c r="N190" s="83">
        <f t="shared" si="64"/>
        <v>0</v>
      </c>
      <c r="O190" s="83">
        <f t="shared" si="64"/>
        <v>0</v>
      </c>
      <c r="P190" s="83">
        <f t="shared" si="64"/>
        <v>0</v>
      </c>
      <c r="Q190" s="83">
        <f t="shared" si="64"/>
        <v>0</v>
      </c>
      <c r="R190" s="36">
        <f t="shared" si="64"/>
        <v>0</v>
      </c>
      <c r="S190" s="36">
        <f t="shared" si="64"/>
        <v>0</v>
      </c>
      <c r="T190" s="36">
        <f t="shared" si="64"/>
        <v>0</v>
      </c>
      <c r="U190" s="34">
        <f t="shared" si="56"/>
        <v>0</v>
      </c>
      <c r="V190" s="34">
        <f t="shared" si="57"/>
        <v>0</v>
      </c>
      <c r="W190" s="25">
        <f t="shared" si="58"/>
        <v>0</v>
      </c>
      <c r="X190" s="25">
        <f t="shared" si="59"/>
        <v>0</v>
      </c>
      <c r="Y190" s="25">
        <f t="shared" si="60"/>
        <v>0</v>
      </c>
      <c r="Z190" s="25">
        <f t="shared" si="61"/>
        <v>0</v>
      </c>
      <c r="AA190" s="25">
        <f t="shared" si="62"/>
        <v>0</v>
      </c>
      <c r="AB190" s="25">
        <f t="shared" si="63"/>
        <v>0</v>
      </c>
    </row>
    <row r="191" spans="1:28" ht="20.100000000000001" customHeight="1" x14ac:dyDescent="0.25">
      <c r="A191" s="4" t="s">
        <v>181</v>
      </c>
      <c r="B191" s="7" t="s">
        <v>722</v>
      </c>
      <c r="C191" s="5">
        <v>251</v>
      </c>
      <c r="D191" s="89">
        <f>'[1]Tavush (2)'!D191+[1]Tavush!D191</f>
        <v>0</v>
      </c>
      <c r="E191" s="89">
        <f>'[1]Tavush (2)'!E191+[1]Tavush!E191</f>
        <v>0</v>
      </c>
      <c r="F191" s="89">
        <f>'[1]Tavush (2)'!F191+[1]Tavush!F191</f>
        <v>0</v>
      </c>
      <c r="G191" s="89">
        <f>'[1]Tavush (2)'!G191+[1]Tavush!G191</f>
        <v>0</v>
      </c>
      <c r="H191" s="89">
        <f>'[1]Tavush (2)'!H191+[1]Tavush!H191</f>
        <v>0</v>
      </c>
      <c r="I191" s="89">
        <f>'[1]Tavush (2)'!I191+[1]Tavush!I191</f>
        <v>0</v>
      </c>
      <c r="J191" s="89">
        <f>'[1]Tavush (2)'!J191+[1]Tavush!J191</f>
        <v>0</v>
      </c>
      <c r="K191" s="89">
        <f>'[1]Tavush (2)'!K191+[1]Tavush!K191</f>
        <v>0</v>
      </c>
      <c r="L191" s="89">
        <f>'[1]Tavush (2)'!L191+[1]Tavush!L191</f>
        <v>0</v>
      </c>
      <c r="M191" s="89">
        <f>'[1]Tavush (2)'!M191+[1]Tavush!M191</f>
        <v>0</v>
      </c>
      <c r="N191" s="89">
        <f>'[1]Tavush (2)'!N191+[1]Tavush!N191</f>
        <v>0</v>
      </c>
      <c r="O191" s="89">
        <f>'[1]Tavush (2)'!O191+[1]Tavush!O191</f>
        <v>0</v>
      </c>
      <c r="P191" s="89">
        <f>'[1]Tavush (2)'!P191+[1]Tavush!P191</f>
        <v>0</v>
      </c>
      <c r="Q191" s="89">
        <f>'[1]Tavush (2)'!Q191+[1]Tavush!Q191</f>
        <v>0</v>
      </c>
      <c r="R191" s="38">
        <f>'[1]Tavush (2)'!R191+[1]Tavush!R191</f>
        <v>0</v>
      </c>
      <c r="S191" s="38">
        <f>'[1]Tavush (2)'!S191+[1]Tavush!S191</f>
        <v>0</v>
      </c>
      <c r="T191" s="38">
        <f>'[1]Tavush (2)'!T191+[1]Tavush!T191</f>
        <v>0</v>
      </c>
      <c r="U191" s="34">
        <f t="shared" si="56"/>
        <v>0</v>
      </c>
      <c r="V191" s="34">
        <f t="shared" si="57"/>
        <v>0</v>
      </c>
      <c r="W191" s="25">
        <f t="shared" si="58"/>
        <v>0</v>
      </c>
      <c r="X191" s="25">
        <f t="shared" si="59"/>
        <v>0</v>
      </c>
      <c r="Y191" s="25">
        <f t="shared" si="60"/>
        <v>0</v>
      </c>
      <c r="Z191" s="25">
        <f t="shared" si="61"/>
        <v>0</v>
      </c>
      <c r="AA191" s="25">
        <f t="shared" si="62"/>
        <v>0</v>
      </c>
      <c r="AB191" s="25">
        <f t="shared" si="63"/>
        <v>0</v>
      </c>
    </row>
    <row r="192" spans="1:28" ht="20.100000000000001" customHeight="1" x14ac:dyDescent="0.25">
      <c r="A192" s="4" t="s">
        <v>180</v>
      </c>
      <c r="B192" s="7" t="s">
        <v>499</v>
      </c>
      <c r="C192" s="5">
        <v>252</v>
      </c>
      <c r="D192" s="89">
        <f>'[1]Tavush (2)'!D192+[1]Tavush!D192</f>
        <v>0</v>
      </c>
      <c r="E192" s="89">
        <f>'[1]Tavush (2)'!E192+[1]Tavush!E192</f>
        <v>0</v>
      </c>
      <c r="F192" s="89">
        <f>'[1]Tavush (2)'!F192+[1]Tavush!F192</f>
        <v>0</v>
      </c>
      <c r="G192" s="89">
        <f>'[1]Tavush (2)'!G192+[1]Tavush!G192</f>
        <v>0</v>
      </c>
      <c r="H192" s="89">
        <f>'[1]Tavush (2)'!H192+[1]Tavush!H192</f>
        <v>0</v>
      </c>
      <c r="I192" s="89">
        <f>'[1]Tavush (2)'!I192+[1]Tavush!I192</f>
        <v>0</v>
      </c>
      <c r="J192" s="89">
        <f>'[1]Tavush (2)'!J192+[1]Tavush!J192</f>
        <v>0</v>
      </c>
      <c r="K192" s="89">
        <f>'[1]Tavush (2)'!K192+[1]Tavush!K192</f>
        <v>0</v>
      </c>
      <c r="L192" s="89">
        <f>'[1]Tavush (2)'!L192+[1]Tavush!L192</f>
        <v>0</v>
      </c>
      <c r="M192" s="89">
        <f>'[1]Tavush (2)'!M192+[1]Tavush!M192</f>
        <v>0</v>
      </c>
      <c r="N192" s="89">
        <f>'[1]Tavush (2)'!N192+[1]Tavush!N192</f>
        <v>0</v>
      </c>
      <c r="O192" s="89">
        <f>'[1]Tavush (2)'!O192+[1]Tavush!O192</f>
        <v>0</v>
      </c>
      <c r="P192" s="89">
        <f>'[1]Tavush (2)'!P192+[1]Tavush!P192</f>
        <v>0</v>
      </c>
      <c r="Q192" s="89">
        <f>'[1]Tavush (2)'!Q192+[1]Tavush!Q192</f>
        <v>0</v>
      </c>
      <c r="R192" s="38">
        <f>'[1]Tavush (2)'!R192+[1]Tavush!R192</f>
        <v>0</v>
      </c>
      <c r="S192" s="38">
        <f>'[1]Tavush (2)'!S192+[1]Tavush!S192</f>
        <v>0</v>
      </c>
      <c r="T192" s="38">
        <f>'[1]Tavush (2)'!T192+[1]Tavush!T192</f>
        <v>0</v>
      </c>
      <c r="U192" s="34">
        <f t="shared" si="56"/>
        <v>0</v>
      </c>
      <c r="V192" s="34">
        <f t="shared" si="57"/>
        <v>0</v>
      </c>
      <c r="W192" s="25">
        <f t="shared" si="58"/>
        <v>0</v>
      </c>
      <c r="X192" s="25">
        <f t="shared" si="59"/>
        <v>0</v>
      </c>
      <c r="Y192" s="25">
        <f t="shared" si="60"/>
        <v>0</v>
      </c>
      <c r="Z192" s="25">
        <f t="shared" si="61"/>
        <v>0</v>
      </c>
      <c r="AA192" s="25">
        <f t="shared" si="62"/>
        <v>0</v>
      </c>
      <c r="AB192" s="25">
        <f t="shared" si="63"/>
        <v>0</v>
      </c>
    </row>
    <row r="193" spans="1:28" ht="20.100000000000001" customHeight="1" x14ac:dyDescent="0.25">
      <c r="A193" s="4" t="s">
        <v>179</v>
      </c>
      <c r="B193" s="7" t="s">
        <v>367</v>
      </c>
      <c r="C193" s="5">
        <v>253</v>
      </c>
      <c r="D193" s="89">
        <f>'[1]Tavush (2)'!D193+[1]Tavush!D193</f>
        <v>0</v>
      </c>
      <c r="E193" s="89">
        <f>'[1]Tavush (2)'!E193+[1]Tavush!E193</f>
        <v>0</v>
      </c>
      <c r="F193" s="89">
        <f>'[1]Tavush (2)'!F193+[1]Tavush!F193</f>
        <v>0</v>
      </c>
      <c r="G193" s="89">
        <f>'[1]Tavush (2)'!G193+[1]Tavush!G193</f>
        <v>0</v>
      </c>
      <c r="H193" s="89">
        <f>'[1]Tavush (2)'!H193+[1]Tavush!H193</f>
        <v>0</v>
      </c>
      <c r="I193" s="89">
        <f>'[1]Tavush (2)'!I193+[1]Tavush!I193</f>
        <v>0</v>
      </c>
      <c r="J193" s="89">
        <f>'[1]Tavush (2)'!J193+[1]Tavush!J193</f>
        <v>0</v>
      </c>
      <c r="K193" s="89">
        <f>'[1]Tavush (2)'!K193+[1]Tavush!K193</f>
        <v>0</v>
      </c>
      <c r="L193" s="89">
        <f>'[1]Tavush (2)'!L193+[1]Tavush!L193</f>
        <v>0</v>
      </c>
      <c r="M193" s="89">
        <f>'[1]Tavush (2)'!M193+[1]Tavush!M193</f>
        <v>0</v>
      </c>
      <c r="N193" s="89">
        <f>'[1]Tavush (2)'!N193+[1]Tavush!N193</f>
        <v>0</v>
      </c>
      <c r="O193" s="89">
        <f>'[1]Tavush (2)'!O193+[1]Tavush!O193</f>
        <v>0</v>
      </c>
      <c r="P193" s="89">
        <f>'[1]Tavush (2)'!P193+[1]Tavush!P193</f>
        <v>0</v>
      </c>
      <c r="Q193" s="89">
        <f>'[1]Tavush (2)'!Q193+[1]Tavush!Q193</f>
        <v>0</v>
      </c>
      <c r="R193" s="38">
        <f>'[1]Tavush (2)'!R193+[1]Tavush!R193</f>
        <v>0</v>
      </c>
      <c r="S193" s="38">
        <f>'[1]Tavush (2)'!S193+[1]Tavush!S193</f>
        <v>0</v>
      </c>
      <c r="T193" s="38">
        <f>'[1]Tavush (2)'!T193+[1]Tavush!T193</f>
        <v>0</v>
      </c>
      <c r="U193" s="34">
        <f t="shared" si="56"/>
        <v>0</v>
      </c>
      <c r="V193" s="34">
        <f t="shared" si="57"/>
        <v>0</v>
      </c>
      <c r="W193" s="25">
        <f t="shared" si="58"/>
        <v>0</v>
      </c>
      <c r="X193" s="25">
        <f t="shared" si="59"/>
        <v>0</v>
      </c>
      <c r="Y193" s="25">
        <f t="shared" si="60"/>
        <v>0</v>
      </c>
      <c r="Z193" s="25">
        <f t="shared" si="61"/>
        <v>0</v>
      </c>
      <c r="AA193" s="25">
        <f t="shared" si="62"/>
        <v>0</v>
      </c>
      <c r="AB193" s="25">
        <f t="shared" si="63"/>
        <v>0</v>
      </c>
    </row>
    <row r="194" spans="1:28" ht="20.100000000000001" customHeight="1" x14ac:dyDescent="0.25">
      <c r="A194" s="4" t="s">
        <v>178</v>
      </c>
      <c r="B194" s="7" t="s">
        <v>645</v>
      </c>
      <c r="C194" s="5">
        <v>254</v>
      </c>
      <c r="D194" s="89">
        <f>'[1]Tavush (2)'!D194+[1]Tavush!D194</f>
        <v>0</v>
      </c>
      <c r="E194" s="89">
        <f>'[1]Tavush (2)'!E194+[1]Tavush!E194</f>
        <v>0</v>
      </c>
      <c r="F194" s="89">
        <f>'[1]Tavush (2)'!F194+[1]Tavush!F194</f>
        <v>0</v>
      </c>
      <c r="G194" s="89">
        <f>'[1]Tavush (2)'!G194+[1]Tavush!G194</f>
        <v>0</v>
      </c>
      <c r="H194" s="89">
        <f>'[1]Tavush (2)'!H194+[1]Tavush!H194</f>
        <v>0</v>
      </c>
      <c r="I194" s="89">
        <f>'[1]Tavush (2)'!I194+[1]Tavush!I194</f>
        <v>0</v>
      </c>
      <c r="J194" s="89">
        <f>'[1]Tavush (2)'!J194+[1]Tavush!J194</f>
        <v>0</v>
      </c>
      <c r="K194" s="89">
        <f>'[1]Tavush (2)'!K194+[1]Tavush!K194</f>
        <v>0</v>
      </c>
      <c r="L194" s="89">
        <f>'[1]Tavush (2)'!L194+[1]Tavush!L194</f>
        <v>0</v>
      </c>
      <c r="M194" s="89">
        <f>'[1]Tavush (2)'!M194+[1]Tavush!M194</f>
        <v>0</v>
      </c>
      <c r="N194" s="89">
        <f>'[1]Tavush (2)'!N194+[1]Tavush!N194</f>
        <v>0</v>
      </c>
      <c r="O194" s="89">
        <f>'[1]Tavush (2)'!O194+[1]Tavush!O194</f>
        <v>0</v>
      </c>
      <c r="P194" s="89">
        <f>'[1]Tavush (2)'!P194+[1]Tavush!P194</f>
        <v>0</v>
      </c>
      <c r="Q194" s="89">
        <f>'[1]Tavush (2)'!Q194+[1]Tavush!Q194</f>
        <v>0</v>
      </c>
      <c r="R194" s="38">
        <f>'[1]Tavush (2)'!R194+[1]Tavush!R194</f>
        <v>0</v>
      </c>
      <c r="S194" s="38">
        <f>'[1]Tavush (2)'!S194+[1]Tavush!S194</f>
        <v>0</v>
      </c>
      <c r="T194" s="38">
        <f>'[1]Tavush (2)'!T194+[1]Tavush!T194</f>
        <v>0</v>
      </c>
      <c r="U194" s="34">
        <f t="shared" si="56"/>
        <v>0</v>
      </c>
      <c r="V194" s="34">
        <f t="shared" si="57"/>
        <v>0</v>
      </c>
      <c r="W194" s="25">
        <f t="shared" si="58"/>
        <v>0</v>
      </c>
      <c r="X194" s="25">
        <f t="shared" si="59"/>
        <v>0</v>
      </c>
      <c r="Y194" s="25">
        <f t="shared" si="60"/>
        <v>0</v>
      </c>
      <c r="Z194" s="25">
        <f t="shared" si="61"/>
        <v>0</v>
      </c>
      <c r="AA194" s="25">
        <f t="shared" si="62"/>
        <v>0</v>
      </c>
      <c r="AB194" s="25">
        <f t="shared" si="63"/>
        <v>0</v>
      </c>
    </row>
    <row r="195" spans="1:28" ht="20.100000000000001" customHeight="1" x14ac:dyDescent="0.25">
      <c r="A195" s="4" t="s">
        <v>177</v>
      </c>
      <c r="B195" s="7" t="s">
        <v>646</v>
      </c>
      <c r="C195" s="5">
        <v>255</v>
      </c>
      <c r="D195" s="89">
        <f>'[1]Tavush (2)'!D195+[1]Tavush!D195</f>
        <v>0</v>
      </c>
      <c r="E195" s="89">
        <f>'[1]Tavush (2)'!E195+[1]Tavush!E195</f>
        <v>0</v>
      </c>
      <c r="F195" s="89">
        <f>'[1]Tavush (2)'!F195+[1]Tavush!F195</f>
        <v>0</v>
      </c>
      <c r="G195" s="89">
        <f>'[1]Tavush (2)'!G195+[1]Tavush!G195</f>
        <v>0</v>
      </c>
      <c r="H195" s="89">
        <f>'[1]Tavush (2)'!H195+[1]Tavush!H195</f>
        <v>0</v>
      </c>
      <c r="I195" s="89">
        <f>'[1]Tavush (2)'!I195+[1]Tavush!I195</f>
        <v>0</v>
      </c>
      <c r="J195" s="89">
        <f>'[1]Tavush (2)'!J195+[1]Tavush!J195</f>
        <v>0</v>
      </c>
      <c r="K195" s="89">
        <f>'[1]Tavush (2)'!K195+[1]Tavush!K195</f>
        <v>0</v>
      </c>
      <c r="L195" s="89">
        <f>'[1]Tavush (2)'!L195+[1]Tavush!L195</f>
        <v>0</v>
      </c>
      <c r="M195" s="89">
        <f>'[1]Tavush (2)'!M195+[1]Tavush!M195</f>
        <v>0</v>
      </c>
      <c r="N195" s="89">
        <f>'[1]Tavush (2)'!N195+[1]Tavush!N195</f>
        <v>0</v>
      </c>
      <c r="O195" s="89">
        <f>'[1]Tavush (2)'!O195+[1]Tavush!O195</f>
        <v>0</v>
      </c>
      <c r="P195" s="89">
        <f>'[1]Tavush (2)'!P195+[1]Tavush!P195</f>
        <v>0</v>
      </c>
      <c r="Q195" s="89">
        <f>'[1]Tavush (2)'!Q195+[1]Tavush!Q195</f>
        <v>0</v>
      </c>
      <c r="R195" s="38">
        <f>'[1]Tavush (2)'!R195+[1]Tavush!R195</f>
        <v>0</v>
      </c>
      <c r="S195" s="38">
        <f>'[1]Tavush (2)'!S195+[1]Tavush!S195</f>
        <v>0</v>
      </c>
      <c r="T195" s="38">
        <f>'[1]Tavush (2)'!T195+[1]Tavush!T195</f>
        <v>0</v>
      </c>
      <c r="U195" s="34">
        <f t="shared" si="56"/>
        <v>0</v>
      </c>
      <c r="V195" s="34">
        <f t="shared" si="57"/>
        <v>0</v>
      </c>
      <c r="W195" s="25">
        <f t="shared" si="58"/>
        <v>0</v>
      </c>
      <c r="X195" s="25">
        <f t="shared" si="59"/>
        <v>0</v>
      </c>
      <c r="Y195" s="25">
        <f t="shared" si="60"/>
        <v>0</v>
      </c>
      <c r="Z195" s="25">
        <f t="shared" si="61"/>
        <v>0</v>
      </c>
      <c r="AA195" s="25">
        <f t="shared" si="62"/>
        <v>0</v>
      </c>
      <c r="AB195" s="25">
        <f t="shared" si="63"/>
        <v>0</v>
      </c>
    </row>
    <row r="196" spans="1:28" ht="20.100000000000001" customHeight="1" x14ac:dyDescent="0.25">
      <c r="A196" s="4" t="s">
        <v>176</v>
      </c>
      <c r="B196" s="7" t="s">
        <v>647</v>
      </c>
      <c r="C196" s="5">
        <v>256</v>
      </c>
      <c r="D196" s="89">
        <f>'[1]Tavush (2)'!D196+[1]Tavush!D196</f>
        <v>0</v>
      </c>
      <c r="E196" s="89">
        <f>'[1]Tavush (2)'!E196+[1]Tavush!E196</f>
        <v>0</v>
      </c>
      <c r="F196" s="89">
        <f>'[1]Tavush (2)'!F196+[1]Tavush!F196</f>
        <v>0</v>
      </c>
      <c r="G196" s="89">
        <f>'[1]Tavush (2)'!G196+[1]Tavush!G196</f>
        <v>0</v>
      </c>
      <c r="H196" s="89">
        <f>'[1]Tavush (2)'!H196+[1]Tavush!H196</f>
        <v>0</v>
      </c>
      <c r="I196" s="89">
        <f>'[1]Tavush (2)'!I196+[1]Tavush!I196</f>
        <v>0</v>
      </c>
      <c r="J196" s="89">
        <f>'[1]Tavush (2)'!J196+[1]Tavush!J196</f>
        <v>0</v>
      </c>
      <c r="K196" s="89">
        <f>'[1]Tavush (2)'!K196+[1]Tavush!K196</f>
        <v>0</v>
      </c>
      <c r="L196" s="89">
        <f>'[1]Tavush (2)'!L196+[1]Tavush!L196</f>
        <v>0</v>
      </c>
      <c r="M196" s="89">
        <f>'[1]Tavush (2)'!M196+[1]Tavush!M196</f>
        <v>0</v>
      </c>
      <c r="N196" s="89">
        <f>'[1]Tavush (2)'!N196+[1]Tavush!N196</f>
        <v>0</v>
      </c>
      <c r="O196" s="89">
        <f>'[1]Tavush (2)'!O196+[1]Tavush!O196</f>
        <v>0</v>
      </c>
      <c r="P196" s="89">
        <f>'[1]Tavush (2)'!P196+[1]Tavush!P196</f>
        <v>0</v>
      </c>
      <c r="Q196" s="89">
        <f>'[1]Tavush (2)'!Q196+[1]Tavush!Q196</f>
        <v>0</v>
      </c>
      <c r="R196" s="38">
        <f>'[1]Tavush (2)'!R196+[1]Tavush!R196</f>
        <v>0</v>
      </c>
      <c r="S196" s="38">
        <f>'[1]Tavush (2)'!S196+[1]Tavush!S196</f>
        <v>0</v>
      </c>
      <c r="T196" s="38">
        <f>'[1]Tavush (2)'!T196+[1]Tavush!T196</f>
        <v>0</v>
      </c>
      <c r="U196" s="34">
        <f t="shared" si="56"/>
        <v>0</v>
      </c>
      <c r="V196" s="34">
        <f t="shared" si="57"/>
        <v>0</v>
      </c>
      <c r="W196" s="25">
        <f t="shared" si="58"/>
        <v>0</v>
      </c>
      <c r="X196" s="25">
        <f t="shared" si="59"/>
        <v>0</v>
      </c>
      <c r="Y196" s="25">
        <f t="shared" si="60"/>
        <v>0</v>
      </c>
      <c r="Z196" s="25">
        <f t="shared" si="61"/>
        <v>0</v>
      </c>
      <c r="AA196" s="25">
        <f t="shared" si="62"/>
        <v>0</v>
      </c>
      <c r="AB196" s="25">
        <f t="shared" si="63"/>
        <v>0</v>
      </c>
    </row>
    <row r="197" spans="1:28" ht="20.100000000000001" customHeight="1" x14ac:dyDescent="0.25">
      <c r="A197" s="4" t="s">
        <v>175</v>
      </c>
      <c r="B197" s="7" t="s">
        <v>444</v>
      </c>
      <c r="C197" s="5">
        <v>257</v>
      </c>
      <c r="D197" s="89">
        <f>'[1]Tavush (2)'!D197+[1]Tavush!D197</f>
        <v>0</v>
      </c>
      <c r="E197" s="89">
        <f>'[1]Tavush (2)'!E197+[1]Tavush!E197</f>
        <v>0</v>
      </c>
      <c r="F197" s="89">
        <f>'[1]Tavush (2)'!F197+[1]Tavush!F197</f>
        <v>0</v>
      </c>
      <c r="G197" s="89">
        <f>'[1]Tavush (2)'!G197+[1]Tavush!G197</f>
        <v>0</v>
      </c>
      <c r="H197" s="89">
        <f>'[1]Tavush (2)'!H197+[1]Tavush!H197</f>
        <v>0</v>
      </c>
      <c r="I197" s="89">
        <f>'[1]Tavush (2)'!I197+[1]Tavush!I197</f>
        <v>0</v>
      </c>
      <c r="J197" s="89">
        <f>'[1]Tavush (2)'!J197+[1]Tavush!J197</f>
        <v>0</v>
      </c>
      <c r="K197" s="89">
        <f>'[1]Tavush (2)'!K197+[1]Tavush!K197</f>
        <v>0</v>
      </c>
      <c r="L197" s="89">
        <f>'[1]Tavush (2)'!L197+[1]Tavush!L197</f>
        <v>0</v>
      </c>
      <c r="M197" s="89">
        <f>'[1]Tavush (2)'!M197+[1]Tavush!M197</f>
        <v>0</v>
      </c>
      <c r="N197" s="89">
        <f>'[1]Tavush (2)'!N197+[1]Tavush!N197</f>
        <v>0</v>
      </c>
      <c r="O197" s="89">
        <f>'[1]Tavush (2)'!O197+[1]Tavush!O197</f>
        <v>0</v>
      </c>
      <c r="P197" s="89">
        <f>'[1]Tavush (2)'!P197+[1]Tavush!P197</f>
        <v>0</v>
      </c>
      <c r="Q197" s="89">
        <f>'[1]Tavush (2)'!Q197+[1]Tavush!Q197</f>
        <v>0</v>
      </c>
      <c r="R197" s="38">
        <f>'[1]Tavush (2)'!R197+[1]Tavush!R197</f>
        <v>0</v>
      </c>
      <c r="S197" s="38">
        <f>'[1]Tavush (2)'!S197+[1]Tavush!S197</f>
        <v>0</v>
      </c>
      <c r="T197" s="38">
        <f>'[1]Tavush (2)'!T197+[1]Tavush!T197</f>
        <v>0</v>
      </c>
      <c r="U197" s="34">
        <f t="shared" si="56"/>
        <v>0</v>
      </c>
      <c r="V197" s="34">
        <f t="shared" si="57"/>
        <v>0</v>
      </c>
      <c r="W197" s="25">
        <f t="shared" si="58"/>
        <v>0</v>
      </c>
      <c r="X197" s="25">
        <f t="shared" si="59"/>
        <v>0</v>
      </c>
      <c r="Y197" s="25">
        <f t="shared" si="60"/>
        <v>0</v>
      </c>
      <c r="Z197" s="25">
        <f t="shared" si="61"/>
        <v>0</v>
      </c>
      <c r="AA197" s="25">
        <f t="shared" si="62"/>
        <v>0</v>
      </c>
      <c r="AB197" s="25">
        <f t="shared" si="63"/>
        <v>0</v>
      </c>
    </row>
    <row r="198" spans="1:28" ht="20.100000000000001" customHeight="1" x14ac:dyDescent="0.25">
      <c r="A198" s="4" t="s">
        <v>174</v>
      </c>
      <c r="B198" s="7" t="s">
        <v>407</v>
      </c>
      <c r="C198" s="5"/>
      <c r="D198" s="89">
        <f>'[1]Tavush (2)'!D198+[1]Tavush!D198</f>
        <v>0</v>
      </c>
      <c r="E198" s="89">
        <f>'[1]Tavush (2)'!E198+[1]Tavush!E198</f>
        <v>0</v>
      </c>
      <c r="F198" s="89">
        <f>'[1]Tavush (2)'!F198+[1]Tavush!F198</f>
        <v>0</v>
      </c>
      <c r="G198" s="89">
        <f>'[1]Tavush (2)'!G198+[1]Tavush!G198</f>
        <v>0</v>
      </c>
      <c r="H198" s="89">
        <f>'[1]Tavush (2)'!H198+[1]Tavush!H198</f>
        <v>0</v>
      </c>
      <c r="I198" s="89">
        <f>'[1]Tavush (2)'!I198+[1]Tavush!I198</f>
        <v>0</v>
      </c>
      <c r="J198" s="89">
        <f>'[1]Tavush (2)'!J198+[1]Tavush!J198</f>
        <v>0</v>
      </c>
      <c r="K198" s="89">
        <f>'[1]Tavush (2)'!K198+[1]Tavush!K198</f>
        <v>0</v>
      </c>
      <c r="L198" s="89">
        <f>'[1]Tavush (2)'!L198+[1]Tavush!L198</f>
        <v>0</v>
      </c>
      <c r="M198" s="89">
        <f>'[1]Tavush (2)'!M198+[1]Tavush!M198</f>
        <v>0</v>
      </c>
      <c r="N198" s="89">
        <f>'[1]Tavush (2)'!N198+[1]Tavush!N198</f>
        <v>0</v>
      </c>
      <c r="O198" s="89">
        <f>'[1]Tavush (2)'!O198+[1]Tavush!O198</f>
        <v>0</v>
      </c>
      <c r="P198" s="89">
        <f>'[1]Tavush (2)'!P198+[1]Tavush!P198</f>
        <v>0</v>
      </c>
      <c r="Q198" s="89">
        <f>'[1]Tavush (2)'!Q198+[1]Tavush!Q198</f>
        <v>0</v>
      </c>
      <c r="R198" s="38">
        <f>'[1]Tavush (2)'!R198+[1]Tavush!R198</f>
        <v>0</v>
      </c>
      <c r="S198" s="38">
        <f>'[1]Tavush (2)'!S198+[1]Tavush!S198</f>
        <v>0</v>
      </c>
      <c r="T198" s="38">
        <f>'[1]Tavush (2)'!T198+[1]Tavush!T198</f>
        <v>0</v>
      </c>
      <c r="U198" s="34">
        <f t="shared" si="56"/>
        <v>0</v>
      </c>
      <c r="V198" s="34">
        <f t="shared" si="57"/>
        <v>0</v>
      </c>
      <c r="W198" s="25">
        <f t="shared" si="58"/>
        <v>0</v>
      </c>
      <c r="X198" s="25">
        <f t="shared" si="59"/>
        <v>0</v>
      </c>
      <c r="Y198" s="25">
        <f t="shared" si="60"/>
        <v>0</v>
      </c>
      <c r="Z198" s="25">
        <f t="shared" si="61"/>
        <v>0</v>
      </c>
      <c r="AA198" s="25">
        <f t="shared" si="62"/>
        <v>0</v>
      </c>
      <c r="AB198" s="25">
        <f t="shared" si="63"/>
        <v>0</v>
      </c>
    </row>
    <row r="199" spans="1:28" ht="20.100000000000001" customHeight="1" x14ac:dyDescent="0.25">
      <c r="A199" s="8" t="s">
        <v>173</v>
      </c>
      <c r="B199" s="12" t="s">
        <v>445</v>
      </c>
      <c r="C199" s="5"/>
      <c r="D199" s="83">
        <f t="shared" ref="D199:T199" si="65">SUM(D200:D208)</f>
        <v>1</v>
      </c>
      <c r="E199" s="83">
        <f t="shared" si="65"/>
        <v>0</v>
      </c>
      <c r="F199" s="83">
        <f t="shared" si="65"/>
        <v>2</v>
      </c>
      <c r="G199" s="83">
        <f t="shared" si="65"/>
        <v>3</v>
      </c>
      <c r="H199" s="83">
        <f t="shared" si="65"/>
        <v>0</v>
      </c>
      <c r="I199" s="83">
        <f t="shared" si="65"/>
        <v>0</v>
      </c>
      <c r="J199" s="83">
        <f t="shared" si="65"/>
        <v>3</v>
      </c>
      <c r="K199" s="83">
        <f t="shared" si="65"/>
        <v>0</v>
      </c>
      <c r="L199" s="83">
        <f t="shared" si="65"/>
        <v>0</v>
      </c>
      <c r="M199" s="83">
        <f t="shared" si="65"/>
        <v>0</v>
      </c>
      <c r="N199" s="83">
        <f t="shared" si="65"/>
        <v>0</v>
      </c>
      <c r="O199" s="83">
        <f t="shared" si="65"/>
        <v>0</v>
      </c>
      <c r="P199" s="83">
        <f t="shared" si="65"/>
        <v>0</v>
      </c>
      <c r="Q199" s="83">
        <f t="shared" si="65"/>
        <v>0</v>
      </c>
      <c r="R199" s="36">
        <f t="shared" si="65"/>
        <v>0</v>
      </c>
      <c r="S199" s="36">
        <f t="shared" si="65"/>
        <v>0</v>
      </c>
      <c r="T199" s="36">
        <f t="shared" si="65"/>
        <v>0</v>
      </c>
      <c r="U199" s="34">
        <f t="shared" si="56"/>
        <v>3</v>
      </c>
      <c r="V199" s="34">
        <f t="shared" si="57"/>
        <v>3</v>
      </c>
      <c r="W199" s="25">
        <f t="shared" si="58"/>
        <v>3</v>
      </c>
      <c r="X199" s="25">
        <f t="shared" si="59"/>
        <v>3</v>
      </c>
      <c r="Y199" s="25">
        <f t="shared" si="60"/>
        <v>0</v>
      </c>
      <c r="Z199" s="25">
        <f t="shared" si="61"/>
        <v>0</v>
      </c>
      <c r="AA199" s="25">
        <f t="shared" si="62"/>
        <v>0</v>
      </c>
      <c r="AB199" s="25">
        <f t="shared" si="63"/>
        <v>0</v>
      </c>
    </row>
    <row r="200" spans="1:28" ht="20.100000000000001" customHeight="1" x14ac:dyDescent="0.25">
      <c r="A200" s="4" t="s">
        <v>172</v>
      </c>
      <c r="B200" s="7" t="s">
        <v>446</v>
      </c>
      <c r="C200" s="5">
        <v>258</v>
      </c>
      <c r="D200" s="89">
        <f>'[1]Tavush (2)'!D200+[1]Tavush!D200</f>
        <v>1</v>
      </c>
      <c r="E200" s="89">
        <f>'[1]Tavush (2)'!E200+[1]Tavush!E200</f>
        <v>0</v>
      </c>
      <c r="F200" s="89">
        <f>'[1]Tavush (2)'!F200+[1]Tavush!F200</f>
        <v>2</v>
      </c>
      <c r="G200" s="89">
        <f>'[1]Tavush (2)'!G200+[1]Tavush!G200</f>
        <v>3</v>
      </c>
      <c r="H200" s="89">
        <f>'[1]Tavush (2)'!H200+[1]Tavush!H200</f>
        <v>0</v>
      </c>
      <c r="I200" s="89">
        <f>'[1]Tavush (2)'!I200+[1]Tavush!I200</f>
        <v>0</v>
      </c>
      <c r="J200" s="89">
        <f>'[1]Tavush (2)'!J200+[1]Tavush!J200</f>
        <v>3</v>
      </c>
      <c r="K200" s="89">
        <f>'[1]Tavush (2)'!K200+[1]Tavush!K200</f>
        <v>0</v>
      </c>
      <c r="L200" s="89">
        <f>'[1]Tavush (2)'!L200+[1]Tavush!L200</f>
        <v>0</v>
      </c>
      <c r="M200" s="89">
        <f>'[1]Tavush (2)'!M200+[1]Tavush!M200</f>
        <v>0</v>
      </c>
      <c r="N200" s="89">
        <f>'[1]Tavush (2)'!N200+[1]Tavush!N200</f>
        <v>0</v>
      </c>
      <c r="O200" s="89">
        <f>'[1]Tavush (2)'!O200+[1]Tavush!O200</f>
        <v>0</v>
      </c>
      <c r="P200" s="89">
        <f>'[1]Tavush (2)'!P200+[1]Tavush!P200</f>
        <v>0</v>
      </c>
      <c r="Q200" s="89">
        <f>'[1]Tavush (2)'!Q200+[1]Tavush!Q200</f>
        <v>0</v>
      </c>
      <c r="R200" s="38">
        <f>'[1]Tavush (2)'!R200+[1]Tavush!R200</f>
        <v>0</v>
      </c>
      <c r="S200" s="38">
        <f>'[1]Tavush (2)'!S200+[1]Tavush!S200</f>
        <v>0</v>
      </c>
      <c r="T200" s="38">
        <f>'[1]Tavush (2)'!T200+[1]Tavush!T200</f>
        <v>0</v>
      </c>
      <c r="U200" s="34">
        <f t="shared" si="56"/>
        <v>3</v>
      </c>
      <c r="V200" s="34">
        <f t="shared" si="57"/>
        <v>3</v>
      </c>
      <c r="W200" s="25">
        <f t="shared" si="58"/>
        <v>3</v>
      </c>
      <c r="X200" s="25">
        <f t="shared" si="59"/>
        <v>3</v>
      </c>
      <c r="Y200" s="25">
        <f t="shared" si="60"/>
        <v>0</v>
      </c>
      <c r="Z200" s="25">
        <f t="shared" si="61"/>
        <v>0</v>
      </c>
      <c r="AA200" s="25">
        <f t="shared" si="62"/>
        <v>0</v>
      </c>
      <c r="AB200" s="25">
        <f t="shared" si="63"/>
        <v>0</v>
      </c>
    </row>
    <row r="201" spans="1:28" ht="20.100000000000001" customHeight="1" x14ac:dyDescent="0.25">
      <c r="A201" s="4" t="s">
        <v>171</v>
      </c>
      <c r="B201" s="7" t="s">
        <v>447</v>
      </c>
      <c r="C201" s="5">
        <v>259</v>
      </c>
      <c r="D201" s="89">
        <f>'[1]Tavush (2)'!D201+[1]Tavush!D201</f>
        <v>0</v>
      </c>
      <c r="E201" s="89">
        <f>'[1]Tavush (2)'!E201+[1]Tavush!E201</f>
        <v>0</v>
      </c>
      <c r="F201" s="89">
        <f>'[1]Tavush (2)'!F201+[1]Tavush!F201</f>
        <v>0</v>
      </c>
      <c r="G201" s="89">
        <f>'[1]Tavush (2)'!G201+[1]Tavush!G201</f>
        <v>0</v>
      </c>
      <c r="H201" s="89">
        <f>'[1]Tavush (2)'!H201+[1]Tavush!H201</f>
        <v>0</v>
      </c>
      <c r="I201" s="89">
        <f>'[1]Tavush (2)'!I201+[1]Tavush!I201</f>
        <v>0</v>
      </c>
      <c r="J201" s="89">
        <f>'[1]Tavush (2)'!J201+[1]Tavush!J201</f>
        <v>0</v>
      </c>
      <c r="K201" s="89">
        <f>'[1]Tavush (2)'!K201+[1]Tavush!K201</f>
        <v>0</v>
      </c>
      <c r="L201" s="89">
        <f>'[1]Tavush (2)'!L201+[1]Tavush!L201</f>
        <v>0</v>
      </c>
      <c r="M201" s="89">
        <f>'[1]Tavush (2)'!M201+[1]Tavush!M201</f>
        <v>0</v>
      </c>
      <c r="N201" s="89">
        <f>'[1]Tavush (2)'!N201+[1]Tavush!N201</f>
        <v>0</v>
      </c>
      <c r="O201" s="89">
        <f>'[1]Tavush (2)'!O201+[1]Tavush!O201</f>
        <v>0</v>
      </c>
      <c r="P201" s="89">
        <f>'[1]Tavush (2)'!P201+[1]Tavush!P201</f>
        <v>0</v>
      </c>
      <c r="Q201" s="89">
        <f>'[1]Tavush (2)'!Q201+[1]Tavush!Q201</f>
        <v>0</v>
      </c>
      <c r="R201" s="38">
        <f>'[1]Tavush (2)'!R201+[1]Tavush!R201</f>
        <v>0</v>
      </c>
      <c r="S201" s="38">
        <f>'[1]Tavush (2)'!S201+[1]Tavush!S201</f>
        <v>0</v>
      </c>
      <c r="T201" s="38">
        <f>'[1]Tavush (2)'!T201+[1]Tavush!T201</f>
        <v>0</v>
      </c>
      <c r="U201" s="34">
        <f t="shared" si="56"/>
        <v>0</v>
      </c>
      <c r="V201" s="34">
        <f t="shared" si="57"/>
        <v>0</v>
      </c>
      <c r="W201" s="25">
        <f t="shared" si="58"/>
        <v>0</v>
      </c>
      <c r="X201" s="25">
        <f t="shared" si="59"/>
        <v>0</v>
      </c>
      <c r="Y201" s="25">
        <f t="shared" si="60"/>
        <v>0</v>
      </c>
      <c r="Z201" s="25">
        <f t="shared" si="61"/>
        <v>0</v>
      </c>
      <c r="AA201" s="25">
        <f t="shared" si="62"/>
        <v>0</v>
      </c>
      <c r="AB201" s="25">
        <f t="shared" si="63"/>
        <v>0</v>
      </c>
    </row>
    <row r="202" spans="1:28" ht="20.100000000000001" customHeight="1" x14ac:dyDescent="0.25">
      <c r="A202" s="4" t="s">
        <v>170</v>
      </c>
      <c r="B202" s="7" t="s">
        <v>359</v>
      </c>
      <c r="C202" s="5">
        <v>260</v>
      </c>
      <c r="D202" s="89">
        <f>'[1]Tavush (2)'!D202+[1]Tavush!D202</f>
        <v>0</v>
      </c>
      <c r="E202" s="89">
        <f>'[1]Tavush (2)'!E202+[1]Tavush!E202</f>
        <v>0</v>
      </c>
      <c r="F202" s="89">
        <f>'[1]Tavush (2)'!F202+[1]Tavush!F202</f>
        <v>0</v>
      </c>
      <c r="G202" s="89">
        <f>'[1]Tavush (2)'!G202+[1]Tavush!G202</f>
        <v>0</v>
      </c>
      <c r="H202" s="89">
        <f>'[1]Tavush (2)'!H202+[1]Tavush!H202</f>
        <v>0</v>
      </c>
      <c r="I202" s="89">
        <f>'[1]Tavush (2)'!I202+[1]Tavush!I202</f>
        <v>0</v>
      </c>
      <c r="J202" s="89">
        <f>'[1]Tavush (2)'!J202+[1]Tavush!J202</f>
        <v>0</v>
      </c>
      <c r="K202" s="89">
        <f>'[1]Tavush (2)'!K202+[1]Tavush!K202</f>
        <v>0</v>
      </c>
      <c r="L202" s="89">
        <f>'[1]Tavush (2)'!L202+[1]Tavush!L202</f>
        <v>0</v>
      </c>
      <c r="M202" s="89">
        <f>'[1]Tavush (2)'!M202+[1]Tavush!M202</f>
        <v>0</v>
      </c>
      <c r="N202" s="89">
        <f>'[1]Tavush (2)'!N202+[1]Tavush!N202</f>
        <v>0</v>
      </c>
      <c r="O202" s="89">
        <f>'[1]Tavush (2)'!O202+[1]Tavush!O202</f>
        <v>0</v>
      </c>
      <c r="P202" s="89">
        <f>'[1]Tavush (2)'!P202+[1]Tavush!P202</f>
        <v>0</v>
      </c>
      <c r="Q202" s="89">
        <f>'[1]Tavush (2)'!Q202+[1]Tavush!Q202</f>
        <v>0</v>
      </c>
      <c r="R202" s="38">
        <f>'[1]Tavush (2)'!R202+[1]Tavush!R202</f>
        <v>0</v>
      </c>
      <c r="S202" s="38">
        <f>'[1]Tavush (2)'!S202+[1]Tavush!S202</f>
        <v>0</v>
      </c>
      <c r="T202" s="38">
        <f>'[1]Tavush (2)'!T202+[1]Tavush!T202</f>
        <v>0</v>
      </c>
      <c r="U202" s="34">
        <f t="shared" si="56"/>
        <v>0</v>
      </c>
      <c r="V202" s="34">
        <f t="shared" si="57"/>
        <v>0</v>
      </c>
      <c r="W202" s="25">
        <f t="shared" si="58"/>
        <v>0</v>
      </c>
      <c r="X202" s="25">
        <f t="shared" si="59"/>
        <v>0</v>
      </c>
      <c r="Y202" s="25">
        <f t="shared" si="60"/>
        <v>0</v>
      </c>
      <c r="Z202" s="25">
        <f t="shared" si="61"/>
        <v>0</v>
      </c>
      <c r="AA202" s="25">
        <f t="shared" si="62"/>
        <v>0</v>
      </c>
      <c r="AB202" s="25">
        <f t="shared" si="63"/>
        <v>0</v>
      </c>
    </row>
    <row r="203" spans="1:28" ht="20.100000000000001" customHeight="1" x14ac:dyDescent="0.25">
      <c r="A203" s="4" t="s">
        <v>169</v>
      </c>
      <c r="B203" s="7" t="s">
        <v>448</v>
      </c>
      <c r="C203" s="5">
        <v>261</v>
      </c>
      <c r="D203" s="89">
        <f>'[1]Tavush (2)'!D203+[1]Tavush!D203</f>
        <v>0</v>
      </c>
      <c r="E203" s="89">
        <f>'[1]Tavush (2)'!E203+[1]Tavush!E203</f>
        <v>0</v>
      </c>
      <c r="F203" s="89">
        <f>'[1]Tavush (2)'!F203+[1]Tavush!F203</f>
        <v>0</v>
      </c>
      <c r="G203" s="89">
        <f>'[1]Tavush (2)'!G203+[1]Tavush!G203</f>
        <v>0</v>
      </c>
      <c r="H203" s="89">
        <f>'[1]Tavush (2)'!H203+[1]Tavush!H203</f>
        <v>0</v>
      </c>
      <c r="I203" s="89">
        <f>'[1]Tavush (2)'!I203+[1]Tavush!I203</f>
        <v>0</v>
      </c>
      <c r="J203" s="89">
        <f>'[1]Tavush (2)'!J203+[1]Tavush!J203</f>
        <v>0</v>
      </c>
      <c r="K203" s="89">
        <f>'[1]Tavush (2)'!K203+[1]Tavush!K203</f>
        <v>0</v>
      </c>
      <c r="L203" s="89">
        <f>'[1]Tavush (2)'!L203+[1]Tavush!L203</f>
        <v>0</v>
      </c>
      <c r="M203" s="89">
        <f>'[1]Tavush (2)'!M203+[1]Tavush!M203</f>
        <v>0</v>
      </c>
      <c r="N203" s="89">
        <f>'[1]Tavush (2)'!N203+[1]Tavush!N203</f>
        <v>0</v>
      </c>
      <c r="O203" s="89">
        <f>'[1]Tavush (2)'!O203+[1]Tavush!O203</f>
        <v>0</v>
      </c>
      <c r="P203" s="89">
        <f>'[1]Tavush (2)'!P203+[1]Tavush!P203</f>
        <v>0</v>
      </c>
      <c r="Q203" s="89">
        <f>'[1]Tavush (2)'!Q203+[1]Tavush!Q203</f>
        <v>0</v>
      </c>
      <c r="R203" s="38">
        <f>'[1]Tavush (2)'!R203+[1]Tavush!R203</f>
        <v>0</v>
      </c>
      <c r="S203" s="38">
        <f>'[1]Tavush (2)'!S203+[1]Tavush!S203</f>
        <v>0</v>
      </c>
      <c r="T203" s="38">
        <f>'[1]Tavush (2)'!T203+[1]Tavush!T203</f>
        <v>0</v>
      </c>
      <c r="U203" s="34">
        <f t="shared" si="56"/>
        <v>0</v>
      </c>
      <c r="V203" s="34">
        <f t="shared" si="57"/>
        <v>0</v>
      </c>
      <c r="W203" s="25">
        <f t="shared" si="58"/>
        <v>0</v>
      </c>
      <c r="X203" s="25">
        <f t="shared" si="59"/>
        <v>0</v>
      </c>
      <c r="Y203" s="25">
        <f t="shared" si="60"/>
        <v>0</v>
      </c>
      <c r="Z203" s="25">
        <f t="shared" si="61"/>
        <v>0</v>
      </c>
      <c r="AA203" s="25">
        <f t="shared" si="62"/>
        <v>0</v>
      </c>
      <c r="AB203" s="25">
        <f t="shared" si="63"/>
        <v>0</v>
      </c>
    </row>
    <row r="204" spans="1:28" ht="20.100000000000001" customHeight="1" x14ac:dyDescent="0.25">
      <c r="A204" s="4" t="s">
        <v>168</v>
      </c>
      <c r="B204" s="7" t="s">
        <v>449</v>
      </c>
      <c r="C204" s="5">
        <v>262</v>
      </c>
      <c r="D204" s="89">
        <f>'[1]Tavush (2)'!D204+[1]Tavush!D204</f>
        <v>0</v>
      </c>
      <c r="E204" s="89">
        <f>'[1]Tavush (2)'!E204+[1]Tavush!E204</f>
        <v>0</v>
      </c>
      <c r="F204" s="89">
        <f>'[1]Tavush (2)'!F204+[1]Tavush!F204</f>
        <v>0</v>
      </c>
      <c r="G204" s="89">
        <f>'[1]Tavush (2)'!G204+[1]Tavush!G204</f>
        <v>0</v>
      </c>
      <c r="H204" s="89">
        <f>'[1]Tavush (2)'!H204+[1]Tavush!H204</f>
        <v>0</v>
      </c>
      <c r="I204" s="89">
        <f>'[1]Tavush (2)'!I204+[1]Tavush!I204</f>
        <v>0</v>
      </c>
      <c r="J204" s="89">
        <f>'[1]Tavush (2)'!J204+[1]Tavush!J204</f>
        <v>0</v>
      </c>
      <c r="K204" s="89">
        <f>'[1]Tavush (2)'!K204+[1]Tavush!K204</f>
        <v>0</v>
      </c>
      <c r="L204" s="89">
        <f>'[1]Tavush (2)'!L204+[1]Tavush!L204</f>
        <v>0</v>
      </c>
      <c r="M204" s="89">
        <f>'[1]Tavush (2)'!M204+[1]Tavush!M204</f>
        <v>0</v>
      </c>
      <c r="N204" s="89">
        <f>'[1]Tavush (2)'!N204+[1]Tavush!N204</f>
        <v>0</v>
      </c>
      <c r="O204" s="89">
        <f>'[1]Tavush (2)'!O204+[1]Tavush!O204</f>
        <v>0</v>
      </c>
      <c r="P204" s="89">
        <f>'[1]Tavush (2)'!P204+[1]Tavush!P204</f>
        <v>0</v>
      </c>
      <c r="Q204" s="89">
        <f>'[1]Tavush (2)'!Q204+[1]Tavush!Q204</f>
        <v>0</v>
      </c>
      <c r="R204" s="38">
        <f>'[1]Tavush (2)'!R204+[1]Tavush!R204</f>
        <v>0</v>
      </c>
      <c r="S204" s="38">
        <f>'[1]Tavush (2)'!S204+[1]Tavush!S204</f>
        <v>0</v>
      </c>
      <c r="T204" s="38">
        <f>'[1]Tavush (2)'!T204+[1]Tavush!T204</f>
        <v>0</v>
      </c>
      <c r="U204" s="34">
        <f t="shared" si="56"/>
        <v>0</v>
      </c>
      <c r="V204" s="34">
        <f t="shared" si="57"/>
        <v>0</v>
      </c>
      <c r="W204" s="25">
        <f t="shared" si="58"/>
        <v>0</v>
      </c>
      <c r="X204" s="25">
        <f t="shared" si="59"/>
        <v>0</v>
      </c>
      <c r="Y204" s="25">
        <f t="shared" si="60"/>
        <v>0</v>
      </c>
      <c r="Z204" s="25">
        <f t="shared" si="61"/>
        <v>0</v>
      </c>
      <c r="AA204" s="25">
        <f t="shared" si="62"/>
        <v>0</v>
      </c>
      <c r="AB204" s="25">
        <f t="shared" si="63"/>
        <v>0</v>
      </c>
    </row>
    <row r="205" spans="1:28" ht="20.100000000000001" customHeight="1" x14ac:dyDescent="0.25">
      <c r="A205" s="4" t="s">
        <v>167</v>
      </c>
      <c r="B205" s="7" t="s">
        <v>648</v>
      </c>
      <c r="C205" s="5">
        <v>263</v>
      </c>
      <c r="D205" s="89">
        <f>'[1]Tavush (2)'!D205+[1]Tavush!D205</f>
        <v>0</v>
      </c>
      <c r="E205" s="89">
        <f>'[1]Tavush (2)'!E205+[1]Tavush!E205</f>
        <v>0</v>
      </c>
      <c r="F205" s="89">
        <f>'[1]Tavush (2)'!F205+[1]Tavush!F205</f>
        <v>0</v>
      </c>
      <c r="G205" s="89">
        <f>'[1]Tavush (2)'!G205+[1]Tavush!G205</f>
        <v>0</v>
      </c>
      <c r="H205" s="89">
        <f>'[1]Tavush (2)'!H205+[1]Tavush!H205</f>
        <v>0</v>
      </c>
      <c r="I205" s="89">
        <f>'[1]Tavush (2)'!I205+[1]Tavush!I205</f>
        <v>0</v>
      </c>
      <c r="J205" s="89">
        <f>'[1]Tavush (2)'!J205+[1]Tavush!J205</f>
        <v>0</v>
      </c>
      <c r="K205" s="89">
        <f>'[1]Tavush (2)'!K205+[1]Tavush!K205</f>
        <v>0</v>
      </c>
      <c r="L205" s="89">
        <f>'[1]Tavush (2)'!L205+[1]Tavush!L205</f>
        <v>0</v>
      </c>
      <c r="M205" s="89">
        <f>'[1]Tavush (2)'!M205+[1]Tavush!M205</f>
        <v>0</v>
      </c>
      <c r="N205" s="89">
        <f>'[1]Tavush (2)'!N205+[1]Tavush!N205</f>
        <v>0</v>
      </c>
      <c r="O205" s="89">
        <f>'[1]Tavush (2)'!O205+[1]Tavush!O205</f>
        <v>0</v>
      </c>
      <c r="P205" s="89">
        <f>'[1]Tavush (2)'!P205+[1]Tavush!P205</f>
        <v>0</v>
      </c>
      <c r="Q205" s="89">
        <f>'[1]Tavush (2)'!Q205+[1]Tavush!Q205</f>
        <v>0</v>
      </c>
      <c r="R205" s="38">
        <f>'[1]Tavush (2)'!R205+[1]Tavush!R205</f>
        <v>0</v>
      </c>
      <c r="S205" s="38">
        <f>'[1]Tavush (2)'!S205+[1]Tavush!S205</f>
        <v>0</v>
      </c>
      <c r="T205" s="38">
        <f>'[1]Tavush (2)'!T205+[1]Tavush!T205</f>
        <v>0</v>
      </c>
      <c r="U205" s="34">
        <f t="shared" si="56"/>
        <v>0</v>
      </c>
      <c r="V205" s="34">
        <f t="shared" si="57"/>
        <v>0</v>
      </c>
      <c r="W205" s="25">
        <f t="shared" si="58"/>
        <v>0</v>
      </c>
      <c r="X205" s="25">
        <f t="shared" si="59"/>
        <v>0</v>
      </c>
      <c r="Y205" s="25">
        <f t="shared" si="60"/>
        <v>0</v>
      </c>
      <c r="Z205" s="25">
        <f t="shared" si="61"/>
        <v>0</v>
      </c>
      <c r="AA205" s="25">
        <f t="shared" si="62"/>
        <v>0</v>
      </c>
      <c r="AB205" s="25">
        <f t="shared" si="63"/>
        <v>0</v>
      </c>
    </row>
    <row r="206" spans="1:28" ht="20.100000000000001" customHeight="1" x14ac:dyDescent="0.25">
      <c r="A206" s="4" t="s">
        <v>166</v>
      </c>
      <c r="B206" s="7" t="s">
        <v>450</v>
      </c>
      <c r="C206" s="5">
        <v>264</v>
      </c>
      <c r="D206" s="89">
        <f>'[1]Tavush (2)'!D206+[1]Tavush!D206</f>
        <v>0</v>
      </c>
      <c r="E206" s="89">
        <f>'[1]Tavush (2)'!E206+[1]Tavush!E206</f>
        <v>0</v>
      </c>
      <c r="F206" s="89">
        <f>'[1]Tavush (2)'!F206+[1]Tavush!F206</f>
        <v>0</v>
      </c>
      <c r="G206" s="89">
        <f>'[1]Tavush (2)'!G206+[1]Tavush!G206</f>
        <v>0</v>
      </c>
      <c r="H206" s="89">
        <f>'[1]Tavush (2)'!H206+[1]Tavush!H206</f>
        <v>0</v>
      </c>
      <c r="I206" s="89">
        <f>'[1]Tavush (2)'!I206+[1]Tavush!I206</f>
        <v>0</v>
      </c>
      <c r="J206" s="89">
        <f>'[1]Tavush (2)'!J206+[1]Tavush!J206</f>
        <v>0</v>
      </c>
      <c r="K206" s="89">
        <f>'[1]Tavush (2)'!K206+[1]Tavush!K206</f>
        <v>0</v>
      </c>
      <c r="L206" s="89">
        <f>'[1]Tavush (2)'!L206+[1]Tavush!L206</f>
        <v>0</v>
      </c>
      <c r="M206" s="89">
        <f>'[1]Tavush (2)'!M206+[1]Tavush!M206</f>
        <v>0</v>
      </c>
      <c r="N206" s="89">
        <f>'[1]Tavush (2)'!N206+[1]Tavush!N206</f>
        <v>0</v>
      </c>
      <c r="O206" s="89">
        <f>'[1]Tavush (2)'!O206+[1]Tavush!O206</f>
        <v>0</v>
      </c>
      <c r="P206" s="89">
        <f>'[1]Tavush (2)'!P206+[1]Tavush!P206</f>
        <v>0</v>
      </c>
      <c r="Q206" s="89">
        <f>'[1]Tavush (2)'!Q206+[1]Tavush!Q206</f>
        <v>0</v>
      </c>
      <c r="R206" s="38">
        <f>'[1]Tavush (2)'!R206+[1]Tavush!R206</f>
        <v>0</v>
      </c>
      <c r="S206" s="38">
        <f>'[1]Tavush (2)'!S206+[1]Tavush!S206</f>
        <v>0</v>
      </c>
      <c r="T206" s="38">
        <f>'[1]Tavush (2)'!T206+[1]Tavush!T206</f>
        <v>0</v>
      </c>
      <c r="U206" s="34">
        <f t="shared" si="56"/>
        <v>0</v>
      </c>
      <c r="V206" s="34">
        <f t="shared" si="57"/>
        <v>0</v>
      </c>
      <c r="W206" s="25">
        <f t="shared" si="58"/>
        <v>0</v>
      </c>
      <c r="X206" s="25">
        <f t="shared" si="59"/>
        <v>0</v>
      </c>
      <c r="Y206" s="25">
        <f t="shared" si="60"/>
        <v>0</v>
      </c>
      <c r="Z206" s="25">
        <f t="shared" si="61"/>
        <v>0</v>
      </c>
      <c r="AA206" s="25">
        <f t="shared" si="62"/>
        <v>0</v>
      </c>
      <c r="AB206" s="25">
        <f t="shared" si="63"/>
        <v>0</v>
      </c>
    </row>
    <row r="207" spans="1:28" ht="20.100000000000001" customHeight="1" x14ac:dyDescent="0.25">
      <c r="A207" s="4" t="s">
        <v>165</v>
      </c>
      <c r="B207" s="7" t="s">
        <v>557</v>
      </c>
      <c r="C207" s="5">
        <v>265</v>
      </c>
      <c r="D207" s="89">
        <f>'[1]Tavush (2)'!D207+[1]Tavush!D207</f>
        <v>0</v>
      </c>
      <c r="E207" s="89">
        <f>'[1]Tavush (2)'!E207+[1]Tavush!E207</f>
        <v>0</v>
      </c>
      <c r="F207" s="89">
        <f>'[1]Tavush (2)'!F207+[1]Tavush!F207</f>
        <v>0</v>
      </c>
      <c r="G207" s="89">
        <f>'[1]Tavush (2)'!G207+[1]Tavush!G207</f>
        <v>0</v>
      </c>
      <c r="H207" s="89">
        <f>'[1]Tavush (2)'!H207+[1]Tavush!H207</f>
        <v>0</v>
      </c>
      <c r="I207" s="89">
        <f>'[1]Tavush (2)'!I207+[1]Tavush!I207</f>
        <v>0</v>
      </c>
      <c r="J207" s="89">
        <f>'[1]Tavush (2)'!J207+[1]Tavush!J207</f>
        <v>0</v>
      </c>
      <c r="K207" s="89">
        <f>'[1]Tavush (2)'!K207+[1]Tavush!K207</f>
        <v>0</v>
      </c>
      <c r="L207" s="89">
        <f>'[1]Tavush (2)'!L207+[1]Tavush!L207</f>
        <v>0</v>
      </c>
      <c r="M207" s="89">
        <f>'[1]Tavush (2)'!M207+[1]Tavush!M207</f>
        <v>0</v>
      </c>
      <c r="N207" s="89">
        <f>'[1]Tavush (2)'!N207+[1]Tavush!N207</f>
        <v>0</v>
      </c>
      <c r="O207" s="89">
        <f>'[1]Tavush (2)'!O207+[1]Tavush!O207</f>
        <v>0</v>
      </c>
      <c r="P207" s="89">
        <f>'[1]Tavush (2)'!P207+[1]Tavush!P207</f>
        <v>0</v>
      </c>
      <c r="Q207" s="89">
        <f>'[1]Tavush (2)'!Q207+[1]Tavush!Q207</f>
        <v>0</v>
      </c>
      <c r="R207" s="38">
        <f>'[1]Tavush (2)'!R207+[1]Tavush!R207</f>
        <v>0</v>
      </c>
      <c r="S207" s="38">
        <f>'[1]Tavush (2)'!S207+[1]Tavush!S207</f>
        <v>0</v>
      </c>
      <c r="T207" s="38">
        <f>'[1]Tavush (2)'!T207+[1]Tavush!T207</f>
        <v>0</v>
      </c>
      <c r="U207" s="34">
        <f t="shared" si="56"/>
        <v>0</v>
      </c>
      <c r="V207" s="34">
        <f t="shared" si="57"/>
        <v>0</v>
      </c>
      <c r="W207" s="25">
        <f t="shared" si="58"/>
        <v>0</v>
      </c>
      <c r="X207" s="25">
        <f t="shared" si="59"/>
        <v>0</v>
      </c>
      <c r="Y207" s="25">
        <f t="shared" si="60"/>
        <v>0</v>
      </c>
      <c r="Z207" s="25">
        <f t="shared" si="61"/>
        <v>0</v>
      </c>
      <c r="AA207" s="25">
        <f t="shared" si="62"/>
        <v>0</v>
      </c>
      <c r="AB207" s="25">
        <f t="shared" si="63"/>
        <v>0</v>
      </c>
    </row>
    <row r="208" spans="1:28" ht="20.100000000000001" customHeight="1" x14ac:dyDescent="0.25">
      <c r="A208" s="4" t="s">
        <v>164</v>
      </c>
      <c r="B208" s="7" t="s">
        <v>407</v>
      </c>
      <c r="C208" s="5"/>
      <c r="D208" s="89">
        <f>'[1]Tavush (2)'!D208+[1]Tavush!D208</f>
        <v>0</v>
      </c>
      <c r="E208" s="89">
        <f>'[1]Tavush (2)'!E208+[1]Tavush!E208</f>
        <v>0</v>
      </c>
      <c r="F208" s="89">
        <f>'[1]Tavush (2)'!F208+[1]Tavush!F208</f>
        <v>0</v>
      </c>
      <c r="G208" s="89">
        <f>'[1]Tavush (2)'!G208+[1]Tavush!G208</f>
        <v>0</v>
      </c>
      <c r="H208" s="89">
        <f>'[1]Tavush (2)'!H208+[1]Tavush!H208</f>
        <v>0</v>
      </c>
      <c r="I208" s="89">
        <f>'[1]Tavush (2)'!I208+[1]Tavush!I208</f>
        <v>0</v>
      </c>
      <c r="J208" s="89">
        <f>'[1]Tavush (2)'!J208+[1]Tavush!J208</f>
        <v>0</v>
      </c>
      <c r="K208" s="89">
        <f>'[1]Tavush (2)'!K208+[1]Tavush!K208</f>
        <v>0</v>
      </c>
      <c r="L208" s="89">
        <f>'[1]Tavush (2)'!L208+[1]Tavush!L208</f>
        <v>0</v>
      </c>
      <c r="M208" s="89">
        <f>'[1]Tavush (2)'!M208+[1]Tavush!M208</f>
        <v>0</v>
      </c>
      <c r="N208" s="89">
        <f>'[1]Tavush (2)'!N208+[1]Tavush!N208</f>
        <v>0</v>
      </c>
      <c r="O208" s="89">
        <f>'[1]Tavush (2)'!O208+[1]Tavush!O208</f>
        <v>0</v>
      </c>
      <c r="P208" s="89">
        <f>'[1]Tavush (2)'!P208+[1]Tavush!P208</f>
        <v>0</v>
      </c>
      <c r="Q208" s="89">
        <f>'[1]Tavush (2)'!Q208+[1]Tavush!Q208</f>
        <v>0</v>
      </c>
      <c r="R208" s="38">
        <f>'[1]Tavush (2)'!R208+[1]Tavush!R208</f>
        <v>0</v>
      </c>
      <c r="S208" s="38">
        <f>'[1]Tavush (2)'!S208+[1]Tavush!S208</f>
        <v>0</v>
      </c>
      <c r="T208" s="38">
        <f>'[1]Tavush (2)'!T208+[1]Tavush!T208</f>
        <v>0</v>
      </c>
      <c r="U208" s="34">
        <f t="shared" si="56"/>
        <v>0</v>
      </c>
      <c r="V208" s="34">
        <f t="shared" si="57"/>
        <v>0</v>
      </c>
      <c r="W208" s="25">
        <f t="shared" si="58"/>
        <v>0</v>
      </c>
      <c r="X208" s="25">
        <f t="shared" si="59"/>
        <v>0</v>
      </c>
      <c r="Y208" s="25">
        <f t="shared" si="60"/>
        <v>0</v>
      </c>
      <c r="Z208" s="25">
        <f t="shared" si="61"/>
        <v>0</v>
      </c>
      <c r="AA208" s="25">
        <f t="shared" si="62"/>
        <v>0</v>
      </c>
      <c r="AB208" s="25">
        <f t="shared" si="63"/>
        <v>0</v>
      </c>
    </row>
    <row r="209" spans="1:28" ht="20.100000000000001" customHeight="1" x14ac:dyDescent="0.25">
      <c r="A209" s="8" t="s">
        <v>163</v>
      </c>
      <c r="B209" s="12" t="s">
        <v>451</v>
      </c>
      <c r="C209" s="5"/>
      <c r="D209" s="83">
        <f t="shared" ref="D209:T209" si="66">SUM(D210:D227)</f>
        <v>1</v>
      </c>
      <c r="E209" s="83">
        <f t="shared" si="66"/>
        <v>0</v>
      </c>
      <c r="F209" s="83">
        <f t="shared" si="66"/>
        <v>6</v>
      </c>
      <c r="G209" s="83">
        <f t="shared" si="66"/>
        <v>6</v>
      </c>
      <c r="H209" s="83">
        <f t="shared" si="66"/>
        <v>0</v>
      </c>
      <c r="I209" s="83">
        <f t="shared" si="66"/>
        <v>0</v>
      </c>
      <c r="J209" s="83">
        <f t="shared" si="66"/>
        <v>6</v>
      </c>
      <c r="K209" s="83">
        <f t="shared" si="66"/>
        <v>0</v>
      </c>
      <c r="L209" s="83">
        <f t="shared" si="66"/>
        <v>0</v>
      </c>
      <c r="M209" s="83">
        <f t="shared" si="66"/>
        <v>1</v>
      </c>
      <c r="N209" s="83">
        <f t="shared" si="66"/>
        <v>0</v>
      </c>
      <c r="O209" s="83">
        <f t="shared" si="66"/>
        <v>0</v>
      </c>
      <c r="P209" s="83">
        <f t="shared" si="66"/>
        <v>0</v>
      </c>
      <c r="Q209" s="83">
        <f t="shared" si="66"/>
        <v>0</v>
      </c>
      <c r="R209" s="36">
        <f t="shared" si="66"/>
        <v>0</v>
      </c>
      <c r="S209" s="36">
        <f t="shared" si="66"/>
        <v>0</v>
      </c>
      <c r="T209" s="36">
        <f t="shared" si="66"/>
        <v>0</v>
      </c>
      <c r="U209" s="34">
        <f t="shared" si="56"/>
        <v>7</v>
      </c>
      <c r="V209" s="34">
        <f t="shared" si="57"/>
        <v>7</v>
      </c>
      <c r="W209" s="25">
        <f t="shared" si="58"/>
        <v>6</v>
      </c>
      <c r="X209" s="25">
        <f t="shared" si="59"/>
        <v>6</v>
      </c>
      <c r="Y209" s="25">
        <f t="shared" si="60"/>
        <v>0</v>
      </c>
      <c r="Z209" s="25">
        <f t="shared" si="61"/>
        <v>0</v>
      </c>
      <c r="AA209" s="25">
        <f t="shared" si="62"/>
        <v>0</v>
      </c>
      <c r="AB209" s="25">
        <f t="shared" si="63"/>
        <v>0</v>
      </c>
    </row>
    <row r="210" spans="1:28" ht="20.100000000000001" customHeight="1" x14ac:dyDescent="0.25">
      <c r="A210" s="4" t="s">
        <v>162</v>
      </c>
      <c r="B210" s="7" t="s">
        <v>723</v>
      </c>
      <c r="C210" s="5">
        <v>266</v>
      </c>
      <c r="D210" s="89">
        <f>'[1]Tavush (2)'!D210+[1]Tavush!D210</f>
        <v>0</v>
      </c>
      <c r="E210" s="89">
        <f>'[1]Tavush (2)'!E210+[1]Tavush!E210</f>
        <v>0</v>
      </c>
      <c r="F210" s="89">
        <f>'[1]Tavush (2)'!F210+[1]Tavush!F210</f>
        <v>1</v>
      </c>
      <c r="G210" s="89">
        <f>'[1]Tavush (2)'!G210+[1]Tavush!G210</f>
        <v>1</v>
      </c>
      <c r="H210" s="89">
        <f>'[1]Tavush (2)'!H210+[1]Tavush!H210</f>
        <v>0</v>
      </c>
      <c r="I210" s="89">
        <f>'[1]Tavush (2)'!I210+[1]Tavush!I210</f>
        <v>0</v>
      </c>
      <c r="J210" s="89">
        <f>'[1]Tavush (2)'!J210+[1]Tavush!J210</f>
        <v>1</v>
      </c>
      <c r="K210" s="89">
        <f>'[1]Tavush (2)'!K210+[1]Tavush!K210</f>
        <v>0</v>
      </c>
      <c r="L210" s="89">
        <f>'[1]Tavush (2)'!L210+[1]Tavush!L210</f>
        <v>0</v>
      </c>
      <c r="M210" s="89">
        <f>'[1]Tavush (2)'!M210+[1]Tavush!M210</f>
        <v>0</v>
      </c>
      <c r="N210" s="89">
        <f>'[1]Tavush (2)'!N210+[1]Tavush!N210</f>
        <v>0</v>
      </c>
      <c r="O210" s="89">
        <f>'[1]Tavush (2)'!O210+[1]Tavush!O210</f>
        <v>0</v>
      </c>
      <c r="P210" s="89">
        <f>'[1]Tavush (2)'!P210+[1]Tavush!P210</f>
        <v>0</v>
      </c>
      <c r="Q210" s="89">
        <f>'[1]Tavush (2)'!Q210+[1]Tavush!Q210</f>
        <v>0</v>
      </c>
      <c r="R210" s="38">
        <f>'[1]Tavush (2)'!R210+[1]Tavush!R210</f>
        <v>0</v>
      </c>
      <c r="S210" s="38">
        <f>'[1]Tavush (2)'!S210+[1]Tavush!S210</f>
        <v>0</v>
      </c>
      <c r="T210" s="38">
        <f>'[1]Tavush (2)'!T210+[1]Tavush!T210</f>
        <v>0</v>
      </c>
      <c r="U210" s="34">
        <f t="shared" si="56"/>
        <v>1</v>
      </c>
      <c r="V210" s="34">
        <f t="shared" si="57"/>
        <v>1</v>
      </c>
      <c r="W210" s="25">
        <f t="shared" si="58"/>
        <v>1</v>
      </c>
      <c r="X210" s="25">
        <f t="shared" si="59"/>
        <v>1</v>
      </c>
      <c r="Y210" s="25">
        <f t="shared" si="60"/>
        <v>0</v>
      </c>
      <c r="Z210" s="25">
        <f t="shared" si="61"/>
        <v>0</v>
      </c>
      <c r="AA210" s="25">
        <f t="shared" si="62"/>
        <v>0</v>
      </c>
      <c r="AB210" s="25">
        <f t="shared" si="63"/>
        <v>0</v>
      </c>
    </row>
    <row r="211" spans="1:28" ht="20.100000000000001" customHeight="1" x14ac:dyDescent="0.25">
      <c r="A211" s="4" t="s">
        <v>161</v>
      </c>
      <c r="B211" s="7" t="s">
        <v>724</v>
      </c>
      <c r="C211" s="5">
        <v>267</v>
      </c>
      <c r="D211" s="89">
        <f>'[1]Tavush (2)'!D211+[1]Tavush!D211</f>
        <v>0</v>
      </c>
      <c r="E211" s="89">
        <f>'[1]Tavush (2)'!E211+[1]Tavush!E211</f>
        <v>0</v>
      </c>
      <c r="F211" s="89">
        <f>'[1]Tavush (2)'!F211+[1]Tavush!F211</f>
        <v>0</v>
      </c>
      <c r="G211" s="89">
        <f>'[1]Tavush (2)'!G211+[1]Tavush!G211</f>
        <v>0</v>
      </c>
      <c r="H211" s="89">
        <f>'[1]Tavush (2)'!H211+[1]Tavush!H211</f>
        <v>0</v>
      </c>
      <c r="I211" s="89">
        <f>'[1]Tavush (2)'!I211+[1]Tavush!I211</f>
        <v>0</v>
      </c>
      <c r="J211" s="89">
        <f>'[1]Tavush (2)'!J211+[1]Tavush!J211</f>
        <v>0</v>
      </c>
      <c r="K211" s="89">
        <f>'[1]Tavush (2)'!K211+[1]Tavush!K211</f>
        <v>0</v>
      </c>
      <c r="L211" s="89">
        <f>'[1]Tavush (2)'!L211+[1]Tavush!L211</f>
        <v>0</v>
      </c>
      <c r="M211" s="89">
        <f>'[1]Tavush (2)'!M211+[1]Tavush!M211</f>
        <v>0</v>
      </c>
      <c r="N211" s="89">
        <f>'[1]Tavush (2)'!N211+[1]Tavush!N211</f>
        <v>0</v>
      </c>
      <c r="O211" s="89">
        <f>'[1]Tavush (2)'!O211+[1]Tavush!O211</f>
        <v>0</v>
      </c>
      <c r="P211" s="89">
        <f>'[1]Tavush (2)'!P211+[1]Tavush!P211</f>
        <v>0</v>
      </c>
      <c r="Q211" s="89">
        <f>'[1]Tavush (2)'!Q211+[1]Tavush!Q211</f>
        <v>0</v>
      </c>
      <c r="R211" s="38">
        <f>'[1]Tavush (2)'!R211+[1]Tavush!R211</f>
        <v>0</v>
      </c>
      <c r="S211" s="38">
        <f>'[1]Tavush (2)'!S211+[1]Tavush!S211</f>
        <v>0</v>
      </c>
      <c r="T211" s="38">
        <f>'[1]Tavush (2)'!T211+[1]Tavush!T211</f>
        <v>0</v>
      </c>
      <c r="U211" s="34">
        <f t="shared" si="56"/>
        <v>0</v>
      </c>
      <c r="V211" s="34">
        <f t="shared" si="57"/>
        <v>0</v>
      </c>
      <c r="W211" s="25">
        <f t="shared" si="58"/>
        <v>0</v>
      </c>
      <c r="X211" s="25">
        <f t="shared" si="59"/>
        <v>0</v>
      </c>
      <c r="Y211" s="25">
        <f t="shared" si="60"/>
        <v>0</v>
      </c>
      <c r="Z211" s="25">
        <f t="shared" si="61"/>
        <v>0</v>
      </c>
      <c r="AA211" s="25">
        <f t="shared" si="62"/>
        <v>0</v>
      </c>
      <c r="AB211" s="25">
        <f t="shared" si="63"/>
        <v>0</v>
      </c>
    </row>
    <row r="212" spans="1:28" ht="20.100000000000001" customHeight="1" x14ac:dyDescent="0.25">
      <c r="A212" s="4" t="s">
        <v>725</v>
      </c>
      <c r="B212" s="7" t="s">
        <v>726</v>
      </c>
      <c r="C212" s="5">
        <v>267.10000000000002</v>
      </c>
      <c r="D212" s="89">
        <f>'[1]Tavush (2)'!D212+[1]Tavush!D212</f>
        <v>0</v>
      </c>
      <c r="E212" s="89">
        <f>'[1]Tavush (2)'!E212+[1]Tavush!E212</f>
        <v>0</v>
      </c>
      <c r="F212" s="89">
        <f>'[1]Tavush (2)'!F212+[1]Tavush!F212</f>
        <v>0</v>
      </c>
      <c r="G212" s="89">
        <f>'[1]Tavush (2)'!G212+[1]Tavush!G212</f>
        <v>0</v>
      </c>
      <c r="H212" s="89">
        <f>'[1]Tavush (2)'!H212+[1]Tavush!H212</f>
        <v>0</v>
      </c>
      <c r="I212" s="89">
        <f>'[1]Tavush (2)'!I212+[1]Tavush!I212</f>
        <v>0</v>
      </c>
      <c r="J212" s="89">
        <f>'[1]Tavush (2)'!J212+[1]Tavush!J212</f>
        <v>0</v>
      </c>
      <c r="K212" s="89">
        <f>'[1]Tavush (2)'!K212+[1]Tavush!K212</f>
        <v>0</v>
      </c>
      <c r="L212" s="89">
        <f>'[1]Tavush (2)'!L212+[1]Tavush!L212</f>
        <v>0</v>
      </c>
      <c r="M212" s="89">
        <f>'[1]Tavush (2)'!M212+[1]Tavush!M212</f>
        <v>0</v>
      </c>
      <c r="N212" s="89">
        <f>'[1]Tavush (2)'!N212+[1]Tavush!N212</f>
        <v>0</v>
      </c>
      <c r="O212" s="89">
        <f>'[1]Tavush (2)'!O212+[1]Tavush!O212</f>
        <v>0</v>
      </c>
      <c r="P212" s="89">
        <f>'[1]Tavush (2)'!P212+[1]Tavush!P212</f>
        <v>0</v>
      </c>
      <c r="Q212" s="89">
        <f>'[1]Tavush (2)'!Q212+[1]Tavush!Q212</f>
        <v>0</v>
      </c>
      <c r="R212" s="38">
        <f>'[1]Tavush (2)'!R212+[1]Tavush!R212</f>
        <v>0</v>
      </c>
      <c r="S212" s="38">
        <f>'[1]Tavush (2)'!S212+[1]Tavush!S212</f>
        <v>0</v>
      </c>
      <c r="T212" s="38">
        <f>'[1]Tavush (2)'!T212+[1]Tavush!T212</f>
        <v>0</v>
      </c>
      <c r="U212" s="34">
        <f t="shared" ref="U212:U227" si="67">D212+F212</f>
        <v>0</v>
      </c>
      <c r="V212" s="34">
        <f t="shared" ref="V212:V227" si="68">J212+K212+M212</f>
        <v>0</v>
      </c>
      <c r="W212" s="25">
        <f t="shared" ref="W212:W227" si="69">J212</f>
        <v>0</v>
      </c>
      <c r="X212" s="25">
        <f t="shared" ref="X212:X227" si="70">G212+H212+I212</f>
        <v>0</v>
      </c>
      <c r="Y212" s="25">
        <f t="shared" ref="Y212:Y227" si="71">Q212</f>
        <v>0</v>
      </c>
      <c r="Z212" s="25">
        <f t="shared" ref="Z212:Z227" si="72">O212+P212</f>
        <v>0</v>
      </c>
      <c r="AA212" s="25">
        <f t="shared" ref="AA212:AA227" si="73">T212</f>
        <v>0</v>
      </c>
      <c r="AB212" s="25">
        <f t="shared" ref="AB212:AB227" si="74">R212+S212</f>
        <v>0</v>
      </c>
    </row>
    <row r="213" spans="1:28" ht="20.100000000000001" customHeight="1" x14ac:dyDescent="0.25">
      <c r="A213" s="4" t="s">
        <v>160</v>
      </c>
      <c r="B213" s="7" t="s">
        <v>649</v>
      </c>
      <c r="C213" s="5">
        <v>268</v>
      </c>
      <c r="D213" s="89">
        <f>'[1]Tavush (2)'!D213+[1]Tavush!D213</f>
        <v>1</v>
      </c>
      <c r="E213" s="89">
        <f>'[1]Tavush (2)'!E213+[1]Tavush!E213</f>
        <v>0</v>
      </c>
      <c r="F213" s="89">
        <f>'[1]Tavush (2)'!F213+[1]Tavush!F213</f>
        <v>5</v>
      </c>
      <c r="G213" s="89">
        <f>'[1]Tavush (2)'!G213+[1]Tavush!G213</f>
        <v>5</v>
      </c>
      <c r="H213" s="89">
        <f>'[1]Tavush (2)'!H213+[1]Tavush!H213</f>
        <v>0</v>
      </c>
      <c r="I213" s="89">
        <f>'[1]Tavush (2)'!I213+[1]Tavush!I213</f>
        <v>0</v>
      </c>
      <c r="J213" s="89">
        <f>'[1]Tavush (2)'!J213+[1]Tavush!J213</f>
        <v>5</v>
      </c>
      <c r="K213" s="89">
        <f>'[1]Tavush (2)'!K213+[1]Tavush!K213</f>
        <v>0</v>
      </c>
      <c r="L213" s="89">
        <f>'[1]Tavush (2)'!L213+[1]Tavush!L213</f>
        <v>0</v>
      </c>
      <c r="M213" s="89">
        <f>'[1]Tavush (2)'!M213+[1]Tavush!M213</f>
        <v>1</v>
      </c>
      <c r="N213" s="89">
        <f>'[1]Tavush (2)'!N213+[1]Tavush!N213</f>
        <v>0</v>
      </c>
      <c r="O213" s="89">
        <f>'[1]Tavush (2)'!O213+[1]Tavush!O213</f>
        <v>0</v>
      </c>
      <c r="P213" s="89">
        <f>'[1]Tavush (2)'!P213+[1]Tavush!P213</f>
        <v>0</v>
      </c>
      <c r="Q213" s="89">
        <f>'[1]Tavush (2)'!Q213+[1]Tavush!Q213</f>
        <v>0</v>
      </c>
      <c r="R213" s="38">
        <f>'[1]Tavush (2)'!R213+[1]Tavush!R213</f>
        <v>0</v>
      </c>
      <c r="S213" s="38">
        <f>'[1]Tavush (2)'!S213+[1]Tavush!S213</f>
        <v>0</v>
      </c>
      <c r="T213" s="38">
        <f>'[1]Tavush (2)'!T213+[1]Tavush!T213</f>
        <v>0</v>
      </c>
      <c r="U213" s="34">
        <f t="shared" si="67"/>
        <v>6</v>
      </c>
      <c r="V213" s="34">
        <f t="shared" si="68"/>
        <v>6</v>
      </c>
      <c r="W213" s="25">
        <f t="shared" si="69"/>
        <v>5</v>
      </c>
      <c r="X213" s="25">
        <f t="shared" si="70"/>
        <v>5</v>
      </c>
      <c r="Y213" s="25">
        <f t="shared" si="71"/>
        <v>0</v>
      </c>
      <c r="Z213" s="25">
        <f t="shared" si="72"/>
        <v>0</v>
      </c>
      <c r="AA213" s="25">
        <f t="shared" si="73"/>
        <v>0</v>
      </c>
      <c r="AB213" s="25">
        <f t="shared" si="74"/>
        <v>0</v>
      </c>
    </row>
    <row r="214" spans="1:28" ht="20.100000000000001" customHeight="1" x14ac:dyDescent="0.25">
      <c r="A214" s="4" t="s">
        <v>159</v>
      </c>
      <c r="B214" s="5" t="s">
        <v>727</v>
      </c>
      <c r="C214" s="5">
        <v>269</v>
      </c>
      <c r="D214" s="89">
        <f>'[1]Tavush (2)'!D214+[1]Tavush!D214</f>
        <v>0</v>
      </c>
      <c r="E214" s="89">
        <f>'[1]Tavush (2)'!E214+[1]Tavush!E214</f>
        <v>0</v>
      </c>
      <c r="F214" s="89">
        <f>'[1]Tavush (2)'!F214+[1]Tavush!F214</f>
        <v>0</v>
      </c>
      <c r="G214" s="89">
        <f>'[1]Tavush (2)'!G214+[1]Tavush!G214</f>
        <v>0</v>
      </c>
      <c r="H214" s="89">
        <f>'[1]Tavush (2)'!H214+[1]Tavush!H214</f>
        <v>0</v>
      </c>
      <c r="I214" s="89">
        <f>'[1]Tavush (2)'!I214+[1]Tavush!I214</f>
        <v>0</v>
      </c>
      <c r="J214" s="89">
        <f>'[1]Tavush (2)'!J214+[1]Tavush!J214</f>
        <v>0</v>
      </c>
      <c r="K214" s="89">
        <f>'[1]Tavush (2)'!K214+[1]Tavush!K214</f>
        <v>0</v>
      </c>
      <c r="L214" s="89">
        <f>'[1]Tavush (2)'!L214+[1]Tavush!L214</f>
        <v>0</v>
      </c>
      <c r="M214" s="89">
        <f>'[1]Tavush (2)'!M214+[1]Tavush!M214</f>
        <v>0</v>
      </c>
      <c r="N214" s="89">
        <f>'[1]Tavush (2)'!N214+[1]Tavush!N214</f>
        <v>0</v>
      </c>
      <c r="O214" s="89">
        <f>'[1]Tavush (2)'!O214+[1]Tavush!O214</f>
        <v>0</v>
      </c>
      <c r="P214" s="89">
        <f>'[1]Tavush (2)'!P214+[1]Tavush!P214</f>
        <v>0</v>
      </c>
      <c r="Q214" s="89">
        <f>'[1]Tavush (2)'!Q214+[1]Tavush!Q214</f>
        <v>0</v>
      </c>
      <c r="R214" s="38">
        <f>'[1]Tavush (2)'!R214+[1]Tavush!R214</f>
        <v>0</v>
      </c>
      <c r="S214" s="38">
        <f>'[1]Tavush (2)'!S214+[1]Tavush!S214</f>
        <v>0</v>
      </c>
      <c r="T214" s="38">
        <f>'[1]Tavush (2)'!T214+[1]Tavush!T214</f>
        <v>0</v>
      </c>
      <c r="U214" s="34">
        <f t="shared" si="67"/>
        <v>0</v>
      </c>
      <c r="V214" s="34">
        <f t="shared" si="68"/>
        <v>0</v>
      </c>
      <c r="W214" s="25">
        <f t="shared" si="69"/>
        <v>0</v>
      </c>
      <c r="X214" s="25">
        <f t="shared" si="70"/>
        <v>0</v>
      </c>
      <c r="Y214" s="25">
        <f t="shared" si="71"/>
        <v>0</v>
      </c>
      <c r="Z214" s="25">
        <f t="shared" si="72"/>
        <v>0</v>
      </c>
      <c r="AA214" s="25">
        <f t="shared" si="73"/>
        <v>0</v>
      </c>
      <c r="AB214" s="25">
        <f t="shared" si="74"/>
        <v>0</v>
      </c>
    </row>
    <row r="215" spans="1:28" ht="20.100000000000001" customHeight="1" x14ac:dyDescent="0.25">
      <c r="A215" s="4" t="s">
        <v>158</v>
      </c>
      <c r="B215" s="7" t="s">
        <v>728</v>
      </c>
      <c r="C215" s="5">
        <v>269.10000000000002</v>
      </c>
      <c r="D215" s="89">
        <f>'[1]Tavush (2)'!D215+[1]Tavush!D215</f>
        <v>0</v>
      </c>
      <c r="E215" s="89">
        <f>'[1]Tavush (2)'!E215+[1]Tavush!E215</f>
        <v>0</v>
      </c>
      <c r="F215" s="89">
        <f>'[1]Tavush (2)'!F215+[1]Tavush!F215</f>
        <v>0</v>
      </c>
      <c r="G215" s="89">
        <f>'[1]Tavush (2)'!G215+[1]Tavush!G215</f>
        <v>0</v>
      </c>
      <c r="H215" s="89">
        <f>'[1]Tavush (2)'!H215+[1]Tavush!H215</f>
        <v>0</v>
      </c>
      <c r="I215" s="89">
        <f>'[1]Tavush (2)'!I215+[1]Tavush!I215</f>
        <v>0</v>
      </c>
      <c r="J215" s="89">
        <f>'[1]Tavush (2)'!J215+[1]Tavush!J215</f>
        <v>0</v>
      </c>
      <c r="K215" s="89">
        <f>'[1]Tavush (2)'!K215+[1]Tavush!K215</f>
        <v>0</v>
      </c>
      <c r="L215" s="89">
        <f>'[1]Tavush (2)'!L215+[1]Tavush!L215</f>
        <v>0</v>
      </c>
      <c r="M215" s="89">
        <f>'[1]Tavush (2)'!M215+[1]Tavush!M215</f>
        <v>0</v>
      </c>
      <c r="N215" s="89">
        <f>'[1]Tavush (2)'!N215+[1]Tavush!N215</f>
        <v>0</v>
      </c>
      <c r="O215" s="89">
        <f>'[1]Tavush (2)'!O215+[1]Tavush!O215</f>
        <v>0</v>
      </c>
      <c r="P215" s="89">
        <f>'[1]Tavush (2)'!P215+[1]Tavush!P215</f>
        <v>0</v>
      </c>
      <c r="Q215" s="89">
        <f>'[1]Tavush (2)'!Q215+[1]Tavush!Q215</f>
        <v>0</v>
      </c>
      <c r="R215" s="38">
        <f>'[1]Tavush (2)'!R215+[1]Tavush!R215</f>
        <v>0</v>
      </c>
      <c r="S215" s="38">
        <f>'[1]Tavush (2)'!S215+[1]Tavush!S215</f>
        <v>0</v>
      </c>
      <c r="T215" s="38">
        <f>'[1]Tavush (2)'!T215+[1]Tavush!T215</f>
        <v>0</v>
      </c>
      <c r="U215" s="34">
        <f t="shared" si="67"/>
        <v>0</v>
      </c>
      <c r="V215" s="34">
        <f t="shared" si="68"/>
        <v>0</v>
      </c>
      <c r="W215" s="25">
        <f t="shared" si="69"/>
        <v>0</v>
      </c>
      <c r="X215" s="25">
        <f t="shared" si="70"/>
        <v>0</v>
      </c>
      <c r="Y215" s="25">
        <f t="shared" si="71"/>
        <v>0</v>
      </c>
      <c r="Z215" s="25">
        <f t="shared" si="72"/>
        <v>0</v>
      </c>
      <c r="AA215" s="25">
        <f t="shared" si="73"/>
        <v>0</v>
      </c>
      <c r="AB215" s="25">
        <f t="shared" si="74"/>
        <v>0</v>
      </c>
    </row>
    <row r="216" spans="1:28" ht="20.100000000000001" customHeight="1" x14ac:dyDescent="0.25">
      <c r="A216" s="4" t="s">
        <v>157</v>
      </c>
      <c r="B216" s="7" t="s">
        <v>729</v>
      </c>
      <c r="C216" s="5">
        <v>270</v>
      </c>
      <c r="D216" s="89">
        <f>'[1]Tavush (2)'!D216+[1]Tavush!D216</f>
        <v>0</v>
      </c>
      <c r="E216" s="89">
        <f>'[1]Tavush (2)'!E216+[1]Tavush!E216</f>
        <v>0</v>
      </c>
      <c r="F216" s="89">
        <f>'[1]Tavush (2)'!F216+[1]Tavush!F216</f>
        <v>0</v>
      </c>
      <c r="G216" s="89">
        <f>'[1]Tavush (2)'!G216+[1]Tavush!G216</f>
        <v>0</v>
      </c>
      <c r="H216" s="89">
        <f>'[1]Tavush (2)'!H216+[1]Tavush!H216</f>
        <v>0</v>
      </c>
      <c r="I216" s="89">
        <f>'[1]Tavush (2)'!I216+[1]Tavush!I216</f>
        <v>0</v>
      </c>
      <c r="J216" s="89">
        <f>'[1]Tavush (2)'!J216+[1]Tavush!J216</f>
        <v>0</v>
      </c>
      <c r="K216" s="89">
        <f>'[1]Tavush (2)'!K216+[1]Tavush!K216</f>
        <v>0</v>
      </c>
      <c r="L216" s="89">
        <f>'[1]Tavush (2)'!L216+[1]Tavush!L216</f>
        <v>0</v>
      </c>
      <c r="M216" s="89">
        <f>'[1]Tavush (2)'!M216+[1]Tavush!M216</f>
        <v>0</v>
      </c>
      <c r="N216" s="89">
        <f>'[1]Tavush (2)'!N216+[1]Tavush!N216</f>
        <v>0</v>
      </c>
      <c r="O216" s="89">
        <f>'[1]Tavush (2)'!O216+[1]Tavush!O216</f>
        <v>0</v>
      </c>
      <c r="P216" s="89">
        <f>'[1]Tavush (2)'!P216+[1]Tavush!P216</f>
        <v>0</v>
      </c>
      <c r="Q216" s="89">
        <f>'[1]Tavush (2)'!Q216+[1]Tavush!Q216</f>
        <v>0</v>
      </c>
      <c r="R216" s="38">
        <f>'[1]Tavush (2)'!R216+[1]Tavush!R216</f>
        <v>0</v>
      </c>
      <c r="S216" s="38">
        <f>'[1]Tavush (2)'!S216+[1]Tavush!S216</f>
        <v>0</v>
      </c>
      <c r="T216" s="38">
        <f>'[1]Tavush (2)'!T216+[1]Tavush!T216</f>
        <v>0</v>
      </c>
      <c r="U216" s="34">
        <f t="shared" si="67"/>
        <v>0</v>
      </c>
      <c r="V216" s="34">
        <f t="shared" si="68"/>
        <v>0</v>
      </c>
      <c r="W216" s="25">
        <f t="shared" si="69"/>
        <v>0</v>
      </c>
      <c r="X216" s="25">
        <f t="shared" si="70"/>
        <v>0</v>
      </c>
      <c r="Y216" s="25">
        <f t="shared" si="71"/>
        <v>0</v>
      </c>
      <c r="Z216" s="25">
        <f t="shared" si="72"/>
        <v>0</v>
      </c>
      <c r="AA216" s="25">
        <f t="shared" si="73"/>
        <v>0</v>
      </c>
      <c r="AB216" s="25">
        <f t="shared" si="74"/>
        <v>0</v>
      </c>
    </row>
    <row r="217" spans="1:28" ht="20.100000000000001" customHeight="1" x14ac:dyDescent="0.25">
      <c r="A217" s="4" t="s">
        <v>156</v>
      </c>
      <c r="B217" s="7" t="s">
        <v>730</v>
      </c>
      <c r="C217" s="5">
        <v>272</v>
      </c>
      <c r="D217" s="89">
        <f>'[1]Tavush (2)'!D217+[1]Tavush!D217</f>
        <v>0</v>
      </c>
      <c r="E217" s="89">
        <f>'[1]Tavush (2)'!E217+[1]Tavush!E217</f>
        <v>0</v>
      </c>
      <c r="F217" s="89">
        <f>'[1]Tavush (2)'!F217+[1]Tavush!F217</f>
        <v>0</v>
      </c>
      <c r="G217" s="89">
        <f>'[1]Tavush (2)'!G217+[1]Tavush!G217</f>
        <v>0</v>
      </c>
      <c r="H217" s="89">
        <f>'[1]Tavush (2)'!H217+[1]Tavush!H217</f>
        <v>0</v>
      </c>
      <c r="I217" s="89">
        <f>'[1]Tavush (2)'!I217+[1]Tavush!I217</f>
        <v>0</v>
      </c>
      <c r="J217" s="89">
        <f>'[1]Tavush (2)'!J217+[1]Tavush!J217</f>
        <v>0</v>
      </c>
      <c r="K217" s="89">
        <f>'[1]Tavush (2)'!K217+[1]Tavush!K217</f>
        <v>0</v>
      </c>
      <c r="L217" s="89">
        <f>'[1]Tavush (2)'!L217+[1]Tavush!L217</f>
        <v>0</v>
      </c>
      <c r="M217" s="89">
        <f>'[1]Tavush (2)'!M217+[1]Tavush!M217</f>
        <v>0</v>
      </c>
      <c r="N217" s="89">
        <f>'[1]Tavush (2)'!N217+[1]Tavush!N217</f>
        <v>0</v>
      </c>
      <c r="O217" s="89">
        <f>'[1]Tavush (2)'!O217+[1]Tavush!O217</f>
        <v>0</v>
      </c>
      <c r="P217" s="89">
        <f>'[1]Tavush (2)'!P217+[1]Tavush!P217</f>
        <v>0</v>
      </c>
      <c r="Q217" s="89">
        <f>'[1]Tavush (2)'!Q217+[1]Tavush!Q217</f>
        <v>0</v>
      </c>
      <c r="R217" s="38">
        <f>'[1]Tavush (2)'!R217+[1]Tavush!R217</f>
        <v>0</v>
      </c>
      <c r="S217" s="38">
        <f>'[1]Tavush (2)'!S217+[1]Tavush!S217</f>
        <v>0</v>
      </c>
      <c r="T217" s="38">
        <f>'[1]Tavush (2)'!T217+[1]Tavush!T217</f>
        <v>0</v>
      </c>
      <c r="U217" s="34">
        <f t="shared" si="67"/>
        <v>0</v>
      </c>
      <c r="V217" s="34">
        <f t="shared" si="68"/>
        <v>0</v>
      </c>
      <c r="W217" s="25">
        <f t="shared" si="69"/>
        <v>0</v>
      </c>
      <c r="X217" s="25">
        <f t="shared" si="70"/>
        <v>0</v>
      </c>
      <c r="Y217" s="25">
        <f t="shared" si="71"/>
        <v>0</v>
      </c>
      <c r="Z217" s="25">
        <f t="shared" si="72"/>
        <v>0</v>
      </c>
      <c r="AA217" s="25">
        <f t="shared" si="73"/>
        <v>0</v>
      </c>
      <c r="AB217" s="25">
        <f t="shared" si="74"/>
        <v>0</v>
      </c>
    </row>
    <row r="218" spans="1:28" ht="20.100000000000001" customHeight="1" x14ac:dyDescent="0.25">
      <c r="A218" s="4" t="s">
        <v>155</v>
      </c>
      <c r="B218" s="7" t="s">
        <v>731</v>
      </c>
      <c r="C218" s="5">
        <v>273</v>
      </c>
      <c r="D218" s="89">
        <f>'[1]Tavush (2)'!D218+[1]Tavush!D218</f>
        <v>0</v>
      </c>
      <c r="E218" s="89">
        <f>'[1]Tavush (2)'!E218+[1]Tavush!E218</f>
        <v>0</v>
      </c>
      <c r="F218" s="89">
        <f>'[1]Tavush (2)'!F218+[1]Tavush!F218</f>
        <v>0</v>
      </c>
      <c r="G218" s="89">
        <f>'[1]Tavush (2)'!G218+[1]Tavush!G218</f>
        <v>0</v>
      </c>
      <c r="H218" s="89">
        <f>'[1]Tavush (2)'!H218+[1]Tavush!H218</f>
        <v>0</v>
      </c>
      <c r="I218" s="89">
        <f>'[1]Tavush (2)'!I218+[1]Tavush!I218</f>
        <v>0</v>
      </c>
      <c r="J218" s="89">
        <f>'[1]Tavush (2)'!J218+[1]Tavush!J218</f>
        <v>0</v>
      </c>
      <c r="K218" s="89">
        <f>'[1]Tavush (2)'!K218+[1]Tavush!K218</f>
        <v>0</v>
      </c>
      <c r="L218" s="89">
        <f>'[1]Tavush (2)'!L218+[1]Tavush!L218</f>
        <v>0</v>
      </c>
      <c r="M218" s="89">
        <f>'[1]Tavush (2)'!M218+[1]Tavush!M218</f>
        <v>0</v>
      </c>
      <c r="N218" s="89">
        <f>'[1]Tavush (2)'!N218+[1]Tavush!N218</f>
        <v>0</v>
      </c>
      <c r="O218" s="89">
        <f>'[1]Tavush (2)'!O218+[1]Tavush!O218</f>
        <v>0</v>
      </c>
      <c r="P218" s="89">
        <f>'[1]Tavush (2)'!P218+[1]Tavush!P218</f>
        <v>0</v>
      </c>
      <c r="Q218" s="89">
        <f>'[1]Tavush (2)'!Q218+[1]Tavush!Q218</f>
        <v>0</v>
      </c>
      <c r="R218" s="38">
        <f>'[1]Tavush (2)'!R218+[1]Tavush!R218</f>
        <v>0</v>
      </c>
      <c r="S218" s="38">
        <f>'[1]Tavush (2)'!S218+[1]Tavush!S218</f>
        <v>0</v>
      </c>
      <c r="T218" s="38">
        <f>'[1]Tavush (2)'!T218+[1]Tavush!T218</f>
        <v>0</v>
      </c>
      <c r="U218" s="34">
        <f t="shared" si="67"/>
        <v>0</v>
      </c>
      <c r="V218" s="34">
        <f t="shared" si="68"/>
        <v>0</v>
      </c>
      <c r="W218" s="25">
        <f t="shared" si="69"/>
        <v>0</v>
      </c>
      <c r="X218" s="25">
        <f t="shared" si="70"/>
        <v>0</v>
      </c>
      <c r="Y218" s="25">
        <f t="shared" si="71"/>
        <v>0</v>
      </c>
      <c r="Z218" s="25">
        <f t="shared" si="72"/>
        <v>0</v>
      </c>
      <c r="AA218" s="25">
        <f t="shared" si="73"/>
        <v>0</v>
      </c>
      <c r="AB218" s="25">
        <f t="shared" si="74"/>
        <v>0</v>
      </c>
    </row>
    <row r="219" spans="1:28" ht="20.100000000000001" customHeight="1" x14ac:dyDescent="0.25">
      <c r="A219" s="4" t="s">
        <v>154</v>
      </c>
      <c r="B219" s="7" t="s">
        <v>732</v>
      </c>
      <c r="C219" s="5">
        <v>274</v>
      </c>
      <c r="D219" s="89">
        <f>'[1]Tavush (2)'!D219+[1]Tavush!D219</f>
        <v>0</v>
      </c>
      <c r="E219" s="89">
        <f>'[1]Tavush (2)'!E219+[1]Tavush!E219</f>
        <v>0</v>
      </c>
      <c r="F219" s="89">
        <f>'[1]Tavush (2)'!F219+[1]Tavush!F219</f>
        <v>0</v>
      </c>
      <c r="G219" s="89">
        <f>'[1]Tavush (2)'!G219+[1]Tavush!G219</f>
        <v>0</v>
      </c>
      <c r="H219" s="89">
        <f>'[1]Tavush (2)'!H219+[1]Tavush!H219</f>
        <v>0</v>
      </c>
      <c r="I219" s="89">
        <f>'[1]Tavush (2)'!I219+[1]Tavush!I219</f>
        <v>0</v>
      </c>
      <c r="J219" s="89">
        <f>'[1]Tavush (2)'!J219+[1]Tavush!J219</f>
        <v>0</v>
      </c>
      <c r="K219" s="89">
        <f>'[1]Tavush (2)'!K219+[1]Tavush!K219</f>
        <v>0</v>
      </c>
      <c r="L219" s="89">
        <f>'[1]Tavush (2)'!L219+[1]Tavush!L219</f>
        <v>0</v>
      </c>
      <c r="M219" s="89">
        <f>'[1]Tavush (2)'!M219+[1]Tavush!M219</f>
        <v>0</v>
      </c>
      <c r="N219" s="89">
        <f>'[1]Tavush (2)'!N219+[1]Tavush!N219</f>
        <v>0</v>
      </c>
      <c r="O219" s="89">
        <f>'[1]Tavush (2)'!O219+[1]Tavush!O219</f>
        <v>0</v>
      </c>
      <c r="P219" s="89">
        <f>'[1]Tavush (2)'!P219+[1]Tavush!P219</f>
        <v>0</v>
      </c>
      <c r="Q219" s="89">
        <f>'[1]Tavush (2)'!Q219+[1]Tavush!Q219</f>
        <v>0</v>
      </c>
      <c r="R219" s="38">
        <f>'[1]Tavush (2)'!R219+[1]Tavush!R219</f>
        <v>0</v>
      </c>
      <c r="S219" s="38">
        <f>'[1]Tavush (2)'!S219+[1]Tavush!S219</f>
        <v>0</v>
      </c>
      <c r="T219" s="38">
        <f>'[1]Tavush (2)'!T219+[1]Tavush!T219</f>
        <v>0</v>
      </c>
      <c r="U219" s="34">
        <f t="shared" si="67"/>
        <v>0</v>
      </c>
      <c r="V219" s="34">
        <f t="shared" si="68"/>
        <v>0</v>
      </c>
      <c r="W219" s="25">
        <f t="shared" si="69"/>
        <v>0</v>
      </c>
      <c r="X219" s="25">
        <f t="shared" si="70"/>
        <v>0</v>
      </c>
      <c r="Y219" s="25">
        <f t="shared" si="71"/>
        <v>0</v>
      </c>
      <c r="Z219" s="25">
        <f t="shared" si="72"/>
        <v>0</v>
      </c>
      <c r="AA219" s="25">
        <f t="shared" si="73"/>
        <v>0</v>
      </c>
      <c r="AB219" s="25">
        <f t="shared" si="74"/>
        <v>0</v>
      </c>
    </row>
    <row r="220" spans="1:28" ht="20.100000000000001" customHeight="1" x14ac:dyDescent="0.25">
      <c r="A220" s="4" t="s">
        <v>153</v>
      </c>
      <c r="B220" s="7" t="s">
        <v>733</v>
      </c>
      <c r="C220" s="5">
        <v>275</v>
      </c>
      <c r="D220" s="89">
        <f>'[1]Tavush (2)'!D220+[1]Tavush!D220</f>
        <v>0</v>
      </c>
      <c r="E220" s="89">
        <f>'[1]Tavush (2)'!E220+[1]Tavush!E220</f>
        <v>0</v>
      </c>
      <c r="F220" s="89">
        <f>'[1]Tavush (2)'!F220+[1]Tavush!F220</f>
        <v>0</v>
      </c>
      <c r="G220" s="89">
        <f>'[1]Tavush (2)'!G220+[1]Tavush!G220</f>
        <v>0</v>
      </c>
      <c r="H220" s="89">
        <f>'[1]Tavush (2)'!H220+[1]Tavush!H220</f>
        <v>0</v>
      </c>
      <c r="I220" s="89">
        <f>'[1]Tavush (2)'!I220+[1]Tavush!I220</f>
        <v>0</v>
      </c>
      <c r="J220" s="89">
        <f>'[1]Tavush (2)'!J220+[1]Tavush!J220</f>
        <v>0</v>
      </c>
      <c r="K220" s="89">
        <f>'[1]Tavush (2)'!K220+[1]Tavush!K220</f>
        <v>0</v>
      </c>
      <c r="L220" s="89">
        <f>'[1]Tavush (2)'!L220+[1]Tavush!L220</f>
        <v>0</v>
      </c>
      <c r="M220" s="89">
        <f>'[1]Tavush (2)'!M220+[1]Tavush!M220</f>
        <v>0</v>
      </c>
      <c r="N220" s="89">
        <f>'[1]Tavush (2)'!N220+[1]Tavush!N220</f>
        <v>0</v>
      </c>
      <c r="O220" s="89">
        <f>'[1]Tavush (2)'!O220+[1]Tavush!O220</f>
        <v>0</v>
      </c>
      <c r="P220" s="89">
        <f>'[1]Tavush (2)'!P220+[1]Tavush!P220</f>
        <v>0</v>
      </c>
      <c r="Q220" s="89">
        <f>'[1]Tavush (2)'!Q220+[1]Tavush!Q220</f>
        <v>0</v>
      </c>
      <c r="R220" s="38">
        <f>'[1]Tavush (2)'!R220+[1]Tavush!R220</f>
        <v>0</v>
      </c>
      <c r="S220" s="38">
        <f>'[1]Tavush (2)'!S220+[1]Tavush!S220</f>
        <v>0</v>
      </c>
      <c r="T220" s="38">
        <f>'[1]Tavush (2)'!T220+[1]Tavush!T220</f>
        <v>0</v>
      </c>
      <c r="U220" s="34">
        <f t="shared" si="67"/>
        <v>0</v>
      </c>
      <c r="V220" s="34">
        <f t="shared" si="68"/>
        <v>0</v>
      </c>
      <c r="W220" s="25">
        <f t="shared" si="69"/>
        <v>0</v>
      </c>
      <c r="X220" s="25">
        <f t="shared" si="70"/>
        <v>0</v>
      </c>
      <c r="Y220" s="25">
        <f t="shared" si="71"/>
        <v>0</v>
      </c>
      <c r="Z220" s="25">
        <f t="shared" si="72"/>
        <v>0</v>
      </c>
      <c r="AA220" s="25">
        <f t="shared" si="73"/>
        <v>0</v>
      </c>
      <c r="AB220" s="25">
        <f t="shared" si="74"/>
        <v>0</v>
      </c>
    </row>
    <row r="221" spans="1:28" ht="20.100000000000001" customHeight="1" x14ac:dyDescent="0.25">
      <c r="A221" s="4" t="s">
        <v>152</v>
      </c>
      <c r="B221" s="7" t="s">
        <v>558</v>
      </c>
      <c r="C221" s="5">
        <v>276</v>
      </c>
      <c r="D221" s="89">
        <f>'[1]Tavush (2)'!D221+[1]Tavush!D221</f>
        <v>0</v>
      </c>
      <c r="E221" s="89">
        <f>'[1]Tavush (2)'!E221+[1]Tavush!E221</f>
        <v>0</v>
      </c>
      <c r="F221" s="89">
        <f>'[1]Tavush (2)'!F221+[1]Tavush!F221</f>
        <v>0</v>
      </c>
      <c r="G221" s="89">
        <f>'[1]Tavush (2)'!G221+[1]Tavush!G221</f>
        <v>0</v>
      </c>
      <c r="H221" s="89">
        <f>'[1]Tavush (2)'!H221+[1]Tavush!H221</f>
        <v>0</v>
      </c>
      <c r="I221" s="89">
        <f>'[1]Tavush (2)'!I221+[1]Tavush!I221</f>
        <v>0</v>
      </c>
      <c r="J221" s="89">
        <f>'[1]Tavush (2)'!J221+[1]Tavush!J221</f>
        <v>0</v>
      </c>
      <c r="K221" s="89">
        <f>'[1]Tavush (2)'!K221+[1]Tavush!K221</f>
        <v>0</v>
      </c>
      <c r="L221" s="89">
        <f>'[1]Tavush (2)'!L221+[1]Tavush!L221</f>
        <v>0</v>
      </c>
      <c r="M221" s="89">
        <f>'[1]Tavush (2)'!M221+[1]Tavush!M221</f>
        <v>0</v>
      </c>
      <c r="N221" s="89">
        <f>'[1]Tavush (2)'!N221+[1]Tavush!N221</f>
        <v>0</v>
      </c>
      <c r="O221" s="89">
        <f>'[1]Tavush (2)'!O221+[1]Tavush!O221</f>
        <v>0</v>
      </c>
      <c r="P221" s="89">
        <f>'[1]Tavush (2)'!P221+[1]Tavush!P221</f>
        <v>0</v>
      </c>
      <c r="Q221" s="89">
        <f>'[1]Tavush (2)'!Q221+[1]Tavush!Q221</f>
        <v>0</v>
      </c>
      <c r="R221" s="38">
        <f>'[1]Tavush (2)'!R221+[1]Tavush!R221</f>
        <v>0</v>
      </c>
      <c r="S221" s="38">
        <f>'[1]Tavush (2)'!S221+[1]Tavush!S221</f>
        <v>0</v>
      </c>
      <c r="T221" s="38">
        <f>'[1]Tavush (2)'!T221+[1]Tavush!T221</f>
        <v>0</v>
      </c>
      <c r="U221" s="34">
        <f t="shared" si="67"/>
        <v>0</v>
      </c>
      <c r="V221" s="34">
        <f t="shared" si="68"/>
        <v>0</v>
      </c>
      <c r="W221" s="25">
        <f t="shared" si="69"/>
        <v>0</v>
      </c>
      <c r="X221" s="25">
        <f t="shared" si="70"/>
        <v>0</v>
      </c>
      <c r="Y221" s="25">
        <f t="shared" si="71"/>
        <v>0</v>
      </c>
      <c r="Z221" s="25">
        <f t="shared" si="72"/>
        <v>0</v>
      </c>
      <c r="AA221" s="25">
        <f t="shared" si="73"/>
        <v>0</v>
      </c>
      <c r="AB221" s="25">
        <f t="shared" si="74"/>
        <v>0</v>
      </c>
    </row>
    <row r="222" spans="1:28" ht="20.100000000000001" customHeight="1" x14ac:dyDescent="0.25">
      <c r="A222" s="4" t="s">
        <v>151</v>
      </c>
      <c r="B222" s="7" t="s">
        <v>368</v>
      </c>
      <c r="C222" s="5">
        <v>277</v>
      </c>
      <c r="D222" s="89">
        <f>'[1]Tavush (2)'!D222+[1]Tavush!D222</f>
        <v>0</v>
      </c>
      <c r="E222" s="89">
        <f>'[1]Tavush (2)'!E222+[1]Tavush!E222</f>
        <v>0</v>
      </c>
      <c r="F222" s="89">
        <f>'[1]Tavush (2)'!F222+[1]Tavush!F222</f>
        <v>0</v>
      </c>
      <c r="G222" s="89">
        <f>'[1]Tavush (2)'!G222+[1]Tavush!G222</f>
        <v>0</v>
      </c>
      <c r="H222" s="89">
        <f>'[1]Tavush (2)'!H222+[1]Tavush!H222</f>
        <v>0</v>
      </c>
      <c r="I222" s="89">
        <f>'[1]Tavush (2)'!I222+[1]Tavush!I222</f>
        <v>0</v>
      </c>
      <c r="J222" s="89">
        <f>'[1]Tavush (2)'!J222+[1]Tavush!J222</f>
        <v>0</v>
      </c>
      <c r="K222" s="89">
        <f>'[1]Tavush (2)'!K222+[1]Tavush!K222</f>
        <v>0</v>
      </c>
      <c r="L222" s="89">
        <f>'[1]Tavush (2)'!L222+[1]Tavush!L222</f>
        <v>0</v>
      </c>
      <c r="M222" s="89">
        <f>'[1]Tavush (2)'!M222+[1]Tavush!M222</f>
        <v>0</v>
      </c>
      <c r="N222" s="89">
        <f>'[1]Tavush (2)'!N222+[1]Tavush!N222</f>
        <v>0</v>
      </c>
      <c r="O222" s="89">
        <f>'[1]Tavush (2)'!O222+[1]Tavush!O222</f>
        <v>0</v>
      </c>
      <c r="P222" s="89">
        <f>'[1]Tavush (2)'!P222+[1]Tavush!P222</f>
        <v>0</v>
      </c>
      <c r="Q222" s="89">
        <f>'[1]Tavush (2)'!Q222+[1]Tavush!Q222</f>
        <v>0</v>
      </c>
      <c r="R222" s="38">
        <f>'[1]Tavush (2)'!R222+[1]Tavush!R222</f>
        <v>0</v>
      </c>
      <c r="S222" s="38">
        <f>'[1]Tavush (2)'!S222+[1]Tavush!S222</f>
        <v>0</v>
      </c>
      <c r="T222" s="38">
        <f>'[1]Tavush (2)'!T222+[1]Tavush!T222</f>
        <v>0</v>
      </c>
      <c r="U222" s="34">
        <f t="shared" si="67"/>
        <v>0</v>
      </c>
      <c r="V222" s="34">
        <f t="shared" si="68"/>
        <v>0</v>
      </c>
      <c r="W222" s="25">
        <f t="shared" si="69"/>
        <v>0</v>
      </c>
      <c r="X222" s="25">
        <f t="shared" si="70"/>
        <v>0</v>
      </c>
      <c r="Y222" s="25">
        <f t="shared" si="71"/>
        <v>0</v>
      </c>
      <c r="Z222" s="25">
        <f t="shared" si="72"/>
        <v>0</v>
      </c>
      <c r="AA222" s="25">
        <f t="shared" si="73"/>
        <v>0</v>
      </c>
      <c r="AB222" s="25">
        <f t="shared" si="74"/>
        <v>0</v>
      </c>
    </row>
    <row r="223" spans="1:28" ht="20.100000000000001" customHeight="1" x14ac:dyDescent="0.25">
      <c r="A223" s="4" t="s">
        <v>150</v>
      </c>
      <c r="B223" s="7" t="s">
        <v>559</v>
      </c>
      <c r="C223" s="5">
        <v>278</v>
      </c>
      <c r="D223" s="89">
        <f>'[1]Tavush (2)'!D223+[1]Tavush!D223</f>
        <v>0</v>
      </c>
      <c r="E223" s="89">
        <f>'[1]Tavush (2)'!E223+[1]Tavush!E223</f>
        <v>0</v>
      </c>
      <c r="F223" s="89">
        <f>'[1]Tavush (2)'!F223+[1]Tavush!F223</f>
        <v>0</v>
      </c>
      <c r="G223" s="89">
        <f>'[1]Tavush (2)'!G223+[1]Tavush!G223</f>
        <v>0</v>
      </c>
      <c r="H223" s="89">
        <f>'[1]Tavush (2)'!H223+[1]Tavush!H223</f>
        <v>0</v>
      </c>
      <c r="I223" s="89">
        <f>'[1]Tavush (2)'!I223+[1]Tavush!I223</f>
        <v>0</v>
      </c>
      <c r="J223" s="89">
        <f>'[1]Tavush (2)'!J223+[1]Tavush!J223</f>
        <v>0</v>
      </c>
      <c r="K223" s="89">
        <f>'[1]Tavush (2)'!K223+[1]Tavush!K223</f>
        <v>0</v>
      </c>
      <c r="L223" s="89">
        <f>'[1]Tavush (2)'!L223+[1]Tavush!L223</f>
        <v>0</v>
      </c>
      <c r="M223" s="89">
        <f>'[1]Tavush (2)'!M223+[1]Tavush!M223</f>
        <v>0</v>
      </c>
      <c r="N223" s="89">
        <f>'[1]Tavush (2)'!N223+[1]Tavush!N223</f>
        <v>0</v>
      </c>
      <c r="O223" s="89">
        <f>'[1]Tavush (2)'!O223+[1]Tavush!O223</f>
        <v>0</v>
      </c>
      <c r="P223" s="89">
        <f>'[1]Tavush (2)'!P223+[1]Tavush!P223</f>
        <v>0</v>
      </c>
      <c r="Q223" s="89">
        <f>'[1]Tavush (2)'!Q223+[1]Tavush!Q223</f>
        <v>0</v>
      </c>
      <c r="R223" s="38">
        <f>'[1]Tavush (2)'!R223+[1]Tavush!R223</f>
        <v>0</v>
      </c>
      <c r="S223" s="38">
        <f>'[1]Tavush (2)'!S223+[1]Tavush!S223</f>
        <v>0</v>
      </c>
      <c r="T223" s="38">
        <f>'[1]Tavush (2)'!T223+[1]Tavush!T223</f>
        <v>0</v>
      </c>
      <c r="U223" s="34">
        <f t="shared" si="67"/>
        <v>0</v>
      </c>
      <c r="V223" s="34">
        <f t="shared" si="68"/>
        <v>0</v>
      </c>
      <c r="W223" s="25">
        <f t="shared" si="69"/>
        <v>0</v>
      </c>
      <c r="X223" s="25">
        <f t="shared" si="70"/>
        <v>0</v>
      </c>
      <c r="Y223" s="25">
        <f t="shared" si="71"/>
        <v>0</v>
      </c>
      <c r="Z223" s="25">
        <f t="shared" si="72"/>
        <v>0</v>
      </c>
      <c r="AA223" s="25">
        <f t="shared" si="73"/>
        <v>0</v>
      </c>
      <c r="AB223" s="25">
        <f t="shared" si="74"/>
        <v>0</v>
      </c>
    </row>
    <row r="224" spans="1:28" ht="20.100000000000001" customHeight="1" x14ac:dyDescent="0.25">
      <c r="A224" s="4" t="s">
        <v>149</v>
      </c>
      <c r="B224" s="7" t="s">
        <v>560</v>
      </c>
      <c r="C224" s="5">
        <v>279</v>
      </c>
      <c r="D224" s="89">
        <f>'[1]Tavush (2)'!D224+[1]Tavush!D224</f>
        <v>0</v>
      </c>
      <c r="E224" s="89">
        <f>'[1]Tavush (2)'!E224+[1]Tavush!E224</f>
        <v>0</v>
      </c>
      <c r="F224" s="89">
        <f>'[1]Tavush (2)'!F224+[1]Tavush!F224</f>
        <v>0</v>
      </c>
      <c r="G224" s="89">
        <f>'[1]Tavush (2)'!G224+[1]Tavush!G224</f>
        <v>0</v>
      </c>
      <c r="H224" s="89">
        <f>'[1]Tavush (2)'!H224+[1]Tavush!H224</f>
        <v>0</v>
      </c>
      <c r="I224" s="89">
        <f>'[1]Tavush (2)'!I224+[1]Tavush!I224</f>
        <v>0</v>
      </c>
      <c r="J224" s="89">
        <f>'[1]Tavush (2)'!J224+[1]Tavush!J224</f>
        <v>0</v>
      </c>
      <c r="K224" s="89">
        <f>'[1]Tavush (2)'!K224+[1]Tavush!K224</f>
        <v>0</v>
      </c>
      <c r="L224" s="89">
        <f>'[1]Tavush (2)'!L224+[1]Tavush!L224</f>
        <v>0</v>
      </c>
      <c r="M224" s="89">
        <f>'[1]Tavush (2)'!M224+[1]Tavush!M224</f>
        <v>0</v>
      </c>
      <c r="N224" s="89">
        <f>'[1]Tavush (2)'!N224+[1]Tavush!N224</f>
        <v>0</v>
      </c>
      <c r="O224" s="89">
        <f>'[1]Tavush (2)'!O224+[1]Tavush!O224</f>
        <v>0</v>
      </c>
      <c r="P224" s="89">
        <f>'[1]Tavush (2)'!P224+[1]Tavush!P224</f>
        <v>0</v>
      </c>
      <c r="Q224" s="89">
        <f>'[1]Tavush (2)'!Q224+[1]Tavush!Q224</f>
        <v>0</v>
      </c>
      <c r="R224" s="38">
        <f>'[1]Tavush (2)'!R224+[1]Tavush!R224</f>
        <v>0</v>
      </c>
      <c r="S224" s="38">
        <f>'[1]Tavush (2)'!S224+[1]Tavush!S224</f>
        <v>0</v>
      </c>
      <c r="T224" s="38">
        <f>'[1]Tavush (2)'!T224+[1]Tavush!T224</f>
        <v>0</v>
      </c>
      <c r="U224" s="34">
        <f t="shared" si="67"/>
        <v>0</v>
      </c>
      <c r="V224" s="34">
        <f t="shared" si="68"/>
        <v>0</v>
      </c>
      <c r="W224" s="25">
        <f t="shared" si="69"/>
        <v>0</v>
      </c>
      <c r="X224" s="25">
        <f t="shared" si="70"/>
        <v>0</v>
      </c>
      <c r="Y224" s="25">
        <f t="shared" si="71"/>
        <v>0</v>
      </c>
      <c r="Z224" s="25">
        <f t="shared" si="72"/>
        <v>0</v>
      </c>
      <c r="AA224" s="25">
        <f t="shared" si="73"/>
        <v>0</v>
      </c>
      <c r="AB224" s="25">
        <f t="shared" si="74"/>
        <v>0</v>
      </c>
    </row>
    <row r="225" spans="1:28" ht="20.100000000000001" customHeight="1" x14ac:dyDescent="0.25">
      <c r="A225" s="4" t="s">
        <v>148</v>
      </c>
      <c r="B225" s="7" t="s">
        <v>734</v>
      </c>
      <c r="C225" s="5">
        <v>280</v>
      </c>
      <c r="D225" s="89">
        <f>'[1]Tavush (2)'!D225+[1]Tavush!D225</f>
        <v>0</v>
      </c>
      <c r="E225" s="89">
        <f>'[1]Tavush (2)'!E225+[1]Tavush!E225</f>
        <v>0</v>
      </c>
      <c r="F225" s="89">
        <f>'[1]Tavush (2)'!F225+[1]Tavush!F225</f>
        <v>0</v>
      </c>
      <c r="G225" s="89">
        <f>'[1]Tavush (2)'!G225+[1]Tavush!G225</f>
        <v>0</v>
      </c>
      <c r="H225" s="89">
        <f>'[1]Tavush (2)'!H225+[1]Tavush!H225</f>
        <v>0</v>
      </c>
      <c r="I225" s="89">
        <f>'[1]Tavush (2)'!I225+[1]Tavush!I225</f>
        <v>0</v>
      </c>
      <c r="J225" s="89">
        <f>'[1]Tavush (2)'!J225+[1]Tavush!J225</f>
        <v>0</v>
      </c>
      <c r="K225" s="89">
        <f>'[1]Tavush (2)'!K225+[1]Tavush!K225</f>
        <v>0</v>
      </c>
      <c r="L225" s="89">
        <f>'[1]Tavush (2)'!L225+[1]Tavush!L225</f>
        <v>0</v>
      </c>
      <c r="M225" s="89">
        <f>'[1]Tavush (2)'!M225+[1]Tavush!M225</f>
        <v>0</v>
      </c>
      <c r="N225" s="89">
        <f>'[1]Tavush (2)'!N225+[1]Tavush!N225</f>
        <v>0</v>
      </c>
      <c r="O225" s="89">
        <f>'[1]Tavush (2)'!O225+[1]Tavush!O225</f>
        <v>0</v>
      </c>
      <c r="P225" s="89">
        <f>'[1]Tavush (2)'!P225+[1]Tavush!P225</f>
        <v>0</v>
      </c>
      <c r="Q225" s="89">
        <f>'[1]Tavush (2)'!Q225+[1]Tavush!Q225</f>
        <v>0</v>
      </c>
      <c r="R225" s="38">
        <f>'[1]Tavush (2)'!R225+[1]Tavush!R225</f>
        <v>0</v>
      </c>
      <c r="S225" s="38">
        <f>'[1]Tavush (2)'!S225+[1]Tavush!S225</f>
        <v>0</v>
      </c>
      <c r="T225" s="38">
        <f>'[1]Tavush (2)'!T225+[1]Tavush!T225</f>
        <v>0</v>
      </c>
      <c r="U225" s="34">
        <f t="shared" si="67"/>
        <v>0</v>
      </c>
      <c r="V225" s="34">
        <f t="shared" si="68"/>
        <v>0</v>
      </c>
      <c r="W225" s="25">
        <f t="shared" si="69"/>
        <v>0</v>
      </c>
      <c r="X225" s="25">
        <f t="shared" si="70"/>
        <v>0</v>
      </c>
      <c r="Y225" s="25">
        <f t="shared" si="71"/>
        <v>0</v>
      </c>
      <c r="Z225" s="25">
        <f t="shared" si="72"/>
        <v>0</v>
      </c>
      <c r="AA225" s="25">
        <f t="shared" si="73"/>
        <v>0</v>
      </c>
      <c r="AB225" s="25">
        <f t="shared" si="74"/>
        <v>0</v>
      </c>
    </row>
    <row r="226" spans="1:28" ht="20.100000000000001" customHeight="1" x14ac:dyDescent="0.25">
      <c r="A226" s="4" t="s">
        <v>735</v>
      </c>
      <c r="B226" s="7" t="s">
        <v>736</v>
      </c>
      <c r="C226" s="5">
        <v>280.10000000000002</v>
      </c>
      <c r="D226" s="89">
        <f>'[1]Tavush (2)'!D226+[1]Tavush!D226</f>
        <v>0</v>
      </c>
      <c r="E226" s="89">
        <f>'[1]Tavush (2)'!E226+[1]Tavush!E226</f>
        <v>0</v>
      </c>
      <c r="F226" s="89">
        <f>'[1]Tavush (2)'!F226+[1]Tavush!F226</f>
        <v>0</v>
      </c>
      <c r="G226" s="89">
        <f>'[1]Tavush (2)'!G226+[1]Tavush!G226</f>
        <v>0</v>
      </c>
      <c r="H226" s="89">
        <f>'[1]Tavush (2)'!H226+[1]Tavush!H226</f>
        <v>0</v>
      </c>
      <c r="I226" s="89">
        <f>'[1]Tavush (2)'!I226+[1]Tavush!I226</f>
        <v>0</v>
      </c>
      <c r="J226" s="89">
        <f>'[1]Tavush (2)'!J226+[1]Tavush!J226</f>
        <v>0</v>
      </c>
      <c r="K226" s="89">
        <f>'[1]Tavush (2)'!K226+[1]Tavush!K226</f>
        <v>0</v>
      </c>
      <c r="L226" s="89">
        <f>'[1]Tavush (2)'!L226+[1]Tavush!L226</f>
        <v>0</v>
      </c>
      <c r="M226" s="89">
        <f>'[1]Tavush (2)'!M226+[1]Tavush!M226</f>
        <v>0</v>
      </c>
      <c r="N226" s="89">
        <f>'[1]Tavush (2)'!N226+[1]Tavush!N226</f>
        <v>0</v>
      </c>
      <c r="O226" s="89">
        <f>'[1]Tavush (2)'!O226+[1]Tavush!O226</f>
        <v>0</v>
      </c>
      <c r="P226" s="89">
        <f>'[1]Tavush (2)'!P226+[1]Tavush!P226</f>
        <v>0</v>
      </c>
      <c r="Q226" s="89">
        <f>'[1]Tavush (2)'!Q226+[1]Tavush!Q226</f>
        <v>0</v>
      </c>
      <c r="R226" s="38">
        <f>'[1]Tavush (2)'!R226+[1]Tavush!R226</f>
        <v>0</v>
      </c>
      <c r="S226" s="38">
        <f>'[1]Tavush (2)'!S226+[1]Tavush!S226</f>
        <v>0</v>
      </c>
      <c r="T226" s="38">
        <f>'[1]Tavush (2)'!T226+[1]Tavush!T226</f>
        <v>0</v>
      </c>
      <c r="U226" s="34">
        <f t="shared" si="67"/>
        <v>0</v>
      </c>
      <c r="V226" s="34">
        <f t="shared" si="68"/>
        <v>0</v>
      </c>
      <c r="W226" s="25">
        <f t="shared" si="69"/>
        <v>0</v>
      </c>
      <c r="X226" s="25">
        <f t="shared" si="70"/>
        <v>0</v>
      </c>
      <c r="Y226" s="25">
        <f t="shared" si="71"/>
        <v>0</v>
      </c>
      <c r="Z226" s="25">
        <f t="shared" si="72"/>
        <v>0</v>
      </c>
      <c r="AA226" s="25">
        <f t="shared" si="73"/>
        <v>0</v>
      </c>
      <c r="AB226" s="25">
        <f t="shared" si="74"/>
        <v>0</v>
      </c>
    </row>
    <row r="227" spans="1:28" ht="20.100000000000001" customHeight="1" x14ac:dyDescent="0.25">
      <c r="A227" s="4" t="s">
        <v>147</v>
      </c>
      <c r="B227" s="7" t="s">
        <v>407</v>
      </c>
      <c r="C227" s="5"/>
      <c r="D227" s="89">
        <f>'[1]Tavush (2)'!D227+[1]Tavush!D227</f>
        <v>0</v>
      </c>
      <c r="E227" s="89">
        <f>'[1]Tavush (2)'!E227+[1]Tavush!E227</f>
        <v>0</v>
      </c>
      <c r="F227" s="89">
        <f>'[1]Tavush (2)'!F227+[1]Tavush!F227</f>
        <v>0</v>
      </c>
      <c r="G227" s="89">
        <f>'[1]Tavush (2)'!G227+[1]Tavush!G227</f>
        <v>0</v>
      </c>
      <c r="H227" s="89">
        <f>'[1]Tavush (2)'!H227+[1]Tavush!H227</f>
        <v>0</v>
      </c>
      <c r="I227" s="89">
        <f>'[1]Tavush (2)'!I227+[1]Tavush!I227</f>
        <v>0</v>
      </c>
      <c r="J227" s="89">
        <f>'[1]Tavush (2)'!J227+[1]Tavush!J227</f>
        <v>0</v>
      </c>
      <c r="K227" s="89">
        <f>'[1]Tavush (2)'!K227+[1]Tavush!K227</f>
        <v>0</v>
      </c>
      <c r="L227" s="89">
        <f>'[1]Tavush (2)'!L227+[1]Tavush!L227</f>
        <v>0</v>
      </c>
      <c r="M227" s="89">
        <f>'[1]Tavush (2)'!M227+[1]Tavush!M227</f>
        <v>0</v>
      </c>
      <c r="N227" s="89">
        <f>'[1]Tavush (2)'!N227+[1]Tavush!N227</f>
        <v>0</v>
      </c>
      <c r="O227" s="89">
        <f>'[1]Tavush (2)'!O227+[1]Tavush!O227</f>
        <v>0</v>
      </c>
      <c r="P227" s="89">
        <f>'[1]Tavush (2)'!P227+[1]Tavush!P227</f>
        <v>0</v>
      </c>
      <c r="Q227" s="89">
        <f>'[1]Tavush (2)'!Q227+[1]Tavush!Q227</f>
        <v>0</v>
      </c>
      <c r="R227" s="38">
        <f>'[1]Tavush (2)'!R227+[1]Tavush!R227</f>
        <v>0</v>
      </c>
      <c r="S227" s="38">
        <f>'[1]Tavush (2)'!S227+[1]Tavush!S227</f>
        <v>0</v>
      </c>
      <c r="T227" s="38">
        <f>'[1]Tavush (2)'!T227+[1]Tavush!T227</f>
        <v>0</v>
      </c>
      <c r="U227" s="34">
        <f t="shared" si="67"/>
        <v>0</v>
      </c>
      <c r="V227" s="34">
        <f t="shared" si="68"/>
        <v>0</v>
      </c>
      <c r="W227" s="25">
        <f t="shared" si="69"/>
        <v>0</v>
      </c>
      <c r="X227" s="25">
        <f t="shared" si="70"/>
        <v>0</v>
      </c>
      <c r="Y227" s="25">
        <f t="shared" si="71"/>
        <v>0</v>
      </c>
      <c r="Z227" s="25">
        <f t="shared" si="72"/>
        <v>0</v>
      </c>
      <c r="AA227" s="25">
        <f t="shared" si="73"/>
        <v>0</v>
      </c>
      <c r="AB227" s="25">
        <f t="shared" si="74"/>
        <v>0</v>
      </c>
    </row>
    <row r="228" spans="1:28" ht="20.100000000000001" customHeight="1" x14ac:dyDescent="0.25">
      <c r="A228" s="8" t="s">
        <v>146</v>
      </c>
      <c r="B228" s="12" t="s">
        <v>452</v>
      </c>
      <c r="C228" s="5"/>
      <c r="D228" s="83">
        <f t="shared" ref="D228:AB228" si="75">SUM(D229:D247)</f>
        <v>0</v>
      </c>
      <c r="E228" s="83">
        <f t="shared" si="75"/>
        <v>0</v>
      </c>
      <c r="F228" s="83">
        <f t="shared" si="75"/>
        <v>6</v>
      </c>
      <c r="G228" s="83">
        <f t="shared" si="75"/>
        <v>3</v>
      </c>
      <c r="H228" s="83">
        <f t="shared" si="75"/>
        <v>1</v>
      </c>
      <c r="I228" s="83">
        <f t="shared" si="75"/>
        <v>1</v>
      </c>
      <c r="J228" s="83">
        <f t="shared" si="75"/>
        <v>5</v>
      </c>
      <c r="K228" s="83">
        <f t="shared" si="75"/>
        <v>0</v>
      </c>
      <c r="L228" s="83">
        <f t="shared" si="75"/>
        <v>0</v>
      </c>
      <c r="M228" s="83">
        <f t="shared" si="75"/>
        <v>1</v>
      </c>
      <c r="N228" s="83">
        <f t="shared" si="75"/>
        <v>0</v>
      </c>
      <c r="O228" s="83">
        <f t="shared" si="75"/>
        <v>0</v>
      </c>
      <c r="P228" s="83">
        <f t="shared" si="75"/>
        <v>0</v>
      </c>
      <c r="Q228" s="83">
        <f t="shared" si="75"/>
        <v>0</v>
      </c>
      <c r="R228" s="36">
        <f t="shared" si="75"/>
        <v>0</v>
      </c>
      <c r="S228" s="36">
        <f t="shared" si="75"/>
        <v>0</v>
      </c>
      <c r="T228" s="36">
        <f t="shared" si="75"/>
        <v>0</v>
      </c>
      <c r="U228" s="36">
        <f t="shared" si="75"/>
        <v>6</v>
      </c>
      <c r="V228" s="36">
        <f t="shared" si="75"/>
        <v>6</v>
      </c>
      <c r="W228" s="36">
        <f t="shared" si="75"/>
        <v>5</v>
      </c>
      <c r="X228" s="36">
        <f t="shared" si="75"/>
        <v>5</v>
      </c>
      <c r="Y228" s="36">
        <f t="shared" si="75"/>
        <v>0</v>
      </c>
      <c r="Z228" s="36">
        <f t="shared" si="75"/>
        <v>0</v>
      </c>
      <c r="AA228" s="36">
        <f t="shared" si="75"/>
        <v>0</v>
      </c>
      <c r="AB228" s="36">
        <f t="shared" si="75"/>
        <v>0</v>
      </c>
    </row>
    <row r="229" spans="1:28" ht="20.100000000000001" customHeight="1" x14ac:dyDescent="0.25">
      <c r="A229" s="4" t="s">
        <v>145</v>
      </c>
      <c r="B229" s="7" t="s">
        <v>561</v>
      </c>
      <c r="C229" s="5">
        <v>281</v>
      </c>
      <c r="D229" s="89">
        <f>'[1]Tavush (2)'!D229+[1]Tavush!D229</f>
        <v>0</v>
      </c>
      <c r="E229" s="89">
        <f>'[1]Tavush (2)'!E229+[1]Tavush!E229</f>
        <v>0</v>
      </c>
      <c r="F229" s="89">
        <f>'[1]Tavush (2)'!F229+[1]Tavush!F229</f>
        <v>0</v>
      </c>
      <c r="G229" s="89">
        <f>'[1]Tavush (2)'!G229+[1]Tavush!G229</f>
        <v>0</v>
      </c>
      <c r="H229" s="89">
        <f>'[1]Tavush (2)'!H229+[1]Tavush!H229</f>
        <v>0</v>
      </c>
      <c r="I229" s="89">
        <f>'[1]Tavush (2)'!I229+[1]Tavush!I229</f>
        <v>0</v>
      </c>
      <c r="J229" s="89">
        <f>'[1]Tavush (2)'!J229+[1]Tavush!J229</f>
        <v>0</v>
      </c>
      <c r="K229" s="89">
        <f>'[1]Tavush (2)'!K229+[1]Tavush!K229</f>
        <v>0</v>
      </c>
      <c r="L229" s="89">
        <f>'[1]Tavush (2)'!L229+[1]Tavush!L229</f>
        <v>0</v>
      </c>
      <c r="M229" s="89">
        <f>'[1]Tavush (2)'!M229+[1]Tavush!M229</f>
        <v>0</v>
      </c>
      <c r="N229" s="89">
        <f>'[1]Tavush (2)'!N229+[1]Tavush!N229</f>
        <v>0</v>
      </c>
      <c r="O229" s="89">
        <f>'[1]Tavush (2)'!O229+[1]Tavush!O229</f>
        <v>0</v>
      </c>
      <c r="P229" s="89">
        <f>'[1]Tavush (2)'!P229+[1]Tavush!P229</f>
        <v>0</v>
      </c>
      <c r="Q229" s="89">
        <f>'[1]Tavush (2)'!Q229+[1]Tavush!Q229</f>
        <v>0</v>
      </c>
      <c r="R229" s="38">
        <f>'[1]Tavush (2)'!R229+[1]Tavush!R229</f>
        <v>0</v>
      </c>
      <c r="S229" s="38">
        <f>'[1]Tavush (2)'!S229+[1]Tavush!S229</f>
        <v>0</v>
      </c>
      <c r="T229" s="38">
        <f>'[1]Tavush (2)'!T229+[1]Tavush!T229</f>
        <v>0</v>
      </c>
      <c r="U229" s="34">
        <f t="shared" ref="U229:U260" si="76">D229+F229</f>
        <v>0</v>
      </c>
      <c r="V229" s="34">
        <f t="shared" ref="V229:V260" si="77">J229+K229+M229</f>
        <v>0</v>
      </c>
      <c r="W229" s="25">
        <f t="shared" ref="W229:W260" si="78">J229</f>
        <v>0</v>
      </c>
      <c r="X229" s="25">
        <f t="shared" ref="X229:X260" si="79">G229+H229+I229</f>
        <v>0</v>
      </c>
      <c r="Y229" s="25">
        <f t="shared" ref="Y229:Y260" si="80">Q229</f>
        <v>0</v>
      </c>
      <c r="Z229" s="25">
        <f t="shared" ref="Z229:Z260" si="81">O229+P229</f>
        <v>0</v>
      </c>
      <c r="AA229" s="25">
        <f t="shared" ref="AA229:AA260" si="82">T229</f>
        <v>0</v>
      </c>
      <c r="AB229" s="25">
        <f t="shared" ref="AB229:AB260" si="83">R229+S229</f>
        <v>0</v>
      </c>
    </row>
    <row r="230" spans="1:28" ht="20.100000000000001" customHeight="1" x14ac:dyDescent="0.25">
      <c r="A230" s="4" t="s">
        <v>144</v>
      </c>
      <c r="B230" s="7" t="s">
        <v>562</v>
      </c>
      <c r="C230" s="6">
        <v>282</v>
      </c>
      <c r="D230" s="89">
        <f>'[1]Tavush (2)'!D230+[1]Tavush!D230</f>
        <v>0</v>
      </c>
      <c r="E230" s="89">
        <f>'[1]Tavush (2)'!E230+[1]Tavush!E230</f>
        <v>0</v>
      </c>
      <c r="F230" s="89">
        <f>'[1]Tavush (2)'!F230+[1]Tavush!F230</f>
        <v>0</v>
      </c>
      <c r="G230" s="89">
        <f>'[1]Tavush (2)'!G230+[1]Tavush!G230</f>
        <v>0</v>
      </c>
      <c r="H230" s="89">
        <f>'[1]Tavush (2)'!H230+[1]Tavush!H230</f>
        <v>0</v>
      </c>
      <c r="I230" s="89">
        <f>'[1]Tavush (2)'!I230+[1]Tavush!I230</f>
        <v>0</v>
      </c>
      <c r="J230" s="89">
        <f>'[1]Tavush (2)'!J230+[1]Tavush!J230</f>
        <v>0</v>
      </c>
      <c r="K230" s="89">
        <f>'[1]Tavush (2)'!K230+[1]Tavush!K230</f>
        <v>0</v>
      </c>
      <c r="L230" s="89">
        <f>'[1]Tavush (2)'!L230+[1]Tavush!L230</f>
        <v>0</v>
      </c>
      <c r="M230" s="89">
        <f>'[1]Tavush (2)'!M230+[1]Tavush!M230</f>
        <v>0</v>
      </c>
      <c r="N230" s="89">
        <f>'[1]Tavush (2)'!N230+[1]Tavush!N230</f>
        <v>0</v>
      </c>
      <c r="O230" s="89">
        <f>'[1]Tavush (2)'!O230+[1]Tavush!O230</f>
        <v>0</v>
      </c>
      <c r="P230" s="89">
        <f>'[1]Tavush (2)'!P230+[1]Tavush!P230</f>
        <v>0</v>
      </c>
      <c r="Q230" s="89">
        <f>'[1]Tavush (2)'!Q230+[1]Tavush!Q230</f>
        <v>0</v>
      </c>
      <c r="R230" s="38">
        <f>'[1]Tavush (2)'!R230+[1]Tavush!R230</f>
        <v>0</v>
      </c>
      <c r="S230" s="38">
        <f>'[1]Tavush (2)'!S230+[1]Tavush!S230</f>
        <v>0</v>
      </c>
      <c r="T230" s="38">
        <f>'[1]Tavush (2)'!T230+[1]Tavush!T230</f>
        <v>0</v>
      </c>
      <c r="U230" s="34">
        <f t="shared" si="76"/>
        <v>0</v>
      </c>
      <c r="V230" s="34">
        <f t="shared" si="77"/>
        <v>0</v>
      </c>
      <c r="W230" s="25">
        <f t="shared" si="78"/>
        <v>0</v>
      </c>
      <c r="X230" s="25">
        <f t="shared" si="79"/>
        <v>0</v>
      </c>
      <c r="Y230" s="25">
        <f t="shared" si="80"/>
        <v>0</v>
      </c>
      <c r="Z230" s="25">
        <f t="shared" si="81"/>
        <v>0</v>
      </c>
      <c r="AA230" s="25">
        <f t="shared" si="82"/>
        <v>0</v>
      </c>
      <c r="AB230" s="25">
        <f t="shared" si="83"/>
        <v>0</v>
      </c>
    </row>
    <row r="231" spans="1:28" ht="20.100000000000001" customHeight="1" x14ac:dyDescent="0.25">
      <c r="A231" s="4" t="s">
        <v>143</v>
      </c>
      <c r="B231" s="5" t="s">
        <v>563</v>
      </c>
      <c r="C231" s="5">
        <v>283</v>
      </c>
      <c r="D231" s="89">
        <f>'[1]Tavush (2)'!D231+[1]Tavush!D231</f>
        <v>0</v>
      </c>
      <c r="E231" s="89">
        <f>'[1]Tavush (2)'!E231+[1]Tavush!E231</f>
        <v>0</v>
      </c>
      <c r="F231" s="89">
        <f>'[1]Tavush (2)'!F231+[1]Tavush!F231</f>
        <v>0</v>
      </c>
      <c r="G231" s="89">
        <f>'[1]Tavush (2)'!G231+[1]Tavush!G231</f>
        <v>0</v>
      </c>
      <c r="H231" s="89">
        <f>'[1]Tavush (2)'!H231+[1]Tavush!H231</f>
        <v>0</v>
      </c>
      <c r="I231" s="89">
        <f>'[1]Tavush (2)'!I231+[1]Tavush!I231</f>
        <v>0</v>
      </c>
      <c r="J231" s="89">
        <f>'[1]Tavush (2)'!J231+[1]Tavush!J231</f>
        <v>0</v>
      </c>
      <c r="K231" s="89">
        <f>'[1]Tavush (2)'!K231+[1]Tavush!K231</f>
        <v>0</v>
      </c>
      <c r="L231" s="89">
        <f>'[1]Tavush (2)'!L231+[1]Tavush!L231</f>
        <v>0</v>
      </c>
      <c r="M231" s="89">
        <f>'[1]Tavush (2)'!M231+[1]Tavush!M231</f>
        <v>0</v>
      </c>
      <c r="N231" s="89">
        <f>'[1]Tavush (2)'!N231+[1]Tavush!N231</f>
        <v>0</v>
      </c>
      <c r="O231" s="89">
        <f>'[1]Tavush (2)'!O231+[1]Tavush!O231</f>
        <v>0</v>
      </c>
      <c r="P231" s="89">
        <f>'[1]Tavush (2)'!P231+[1]Tavush!P231</f>
        <v>0</v>
      </c>
      <c r="Q231" s="89">
        <f>'[1]Tavush (2)'!Q231+[1]Tavush!Q231</f>
        <v>0</v>
      </c>
      <c r="R231" s="38">
        <f>'[1]Tavush (2)'!R231+[1]Tavush!R231</f>
        <v>0</v>
      </c>
      <c r="S231" s="38">
        <f>'[1]Tavush (2)'!S231+[1]Tavush!S231</f>
        <v>0</v>
      </c>
      <c r="T231" s="38">
        <f>'[1]Tavush (2)'!T231+[1]Tavush!T231</f>
        <v>0</v>
      </c>
      <c r="U231" s="34">
        <f t="shared" si="76"/>
        <v>0</v>
      </c>
      <c r="V231" s="34">
        <f t="shared" si="77"/>
        <v>0</v>
      </c>
      <c r="W231" s="25">
        <f t="shared" si="78"/>
        <v>0</v>
      </c>
      <c r="X231" s="25">
        <f t="shared" si="79"/>
        <v>0</v>
      </c>
      <c r="Y231" s="25">
        <f t="shared" si="80"/>
        <v>0</v>
      </c>
      <c r="Z231" s="25">
        <f t="shared" si="81"/>
        <v>0</v>
      </c>
      <c r="AA231" s="25">
        <f t="shared" si="82"/>
        <v>0</v>
      </c>
      <c r="AB231" s="25">
        <f t="shared" si="83"/>
        <v>0</v>
      </c>
    </row>
    <row r="232" spans="1:28" ht="20.100000000000001" customHeight="1" x14ac:dyDescent="0.25">
      <c r="A232" s="4" t="s">
        <v>142</v>
      </c>
      <c r="B232" s="7" t="s">
        <v>564</v>
      </c>
      <c r="C232" s="5">
        <v>284</v>
      </c>
      <c r="D232" s="89">
        <f>'[1]Tavush (2)'!D232+[1]Tavush!D232</f>
        <v>0</v>
      </c>
      <c r="E232" s="89">
        <f>'[1]Tavush (2)'!E232+[1]Tavush!E232</f>
        <v>0</v>
      </c>
      <c r="F232" s="89">
        <f>'[1]Tavush (2)'!F232+[1]Tavush!F232</f>
        <v>0</v>
      </c>
      <c r="G232" s="89">
        <f>'[1]Tavush (2)'!G232+[1]Tavush!G232</f>
        <v>0</v>
      </c>
      <c r="H232" s="89">
        <f>'[1]Tavush (2)'!H232+[1]Tavush!H232</f>
        <v>0</v>
      </c>
      <c r="I232" s="89">
        <f>'[1]Tavush (2)'!I232+[1]Tavush!I232</f>
        <v>0</v>
      </c>
      <c r="J232" s="89">
        <f>'[1]Tavush (2)'!J232+[1]Tavush!J232</f>
        <v>0</v>
      </c>
      <c r="K232" s="89">
        <f>'[1]Tavush (2)'!K232+[1]Tavush!K232</f>
        <v>0</v>
      </c>
      <c r="L232" s="89">
        <f>'[1]Tavush (2)'!L232+[1]Tavush!L232</f>
        <v>0</v>
      </c>
      <c r="M232" s="89">
        <f>'[1]Tavush (2)'!M232+[1]Tavush!M232</f>
        <v>0</v>
      </c>
      <c r="N232" s="89">
        <f>'[1]Tavush (2)'!N232+[1]Tavush!N232</f>
        <v>0</v>
      </c>
      <c r="O232" s="89">
        <f>'[1]Tavush (2)'!O232+[1]Tavush!O232</f>
        <v>0</v>
      </c>
      <c r="P232" s="89">
        <f>'[1]Tavush (2)'!P232+[1]Tavush!P232</f>
        <v>0</v>
      </c>
      <c r="Q232" s="89">
        <f>'[1]Tavush (2)'!Q232+[1]Tavush!Q232</f>
        <v>0</v>
      </c>
      <c r="R232" s="38">
        <f>'[1]Tavush (2)'!R232+[1]Tavush!R232</f>
        <v>0</v>
      </c>
      <c r="S232" s="38">
        <f>'[1]Tavush (2)'!S232+[1]Tavush!S232</f>
        <v>0</v>
      </c>
      <c r="T232" s="38">
        <f>'[1]Tavush (2)'!T232+[1]Tavush!T232</f>
        <v>0</v>
      </c>
      <c r="U232" s="34">
        <f t="shared" si="76"/>
        <v>0</v>
      </c>
      <c r="V232" s="34">
        <f t="shared" si="77"/>
        <v>0</v>
      </c>
      <c r="W232" s="25">
        <f t="shared" si="78"/>
        <v>0</v>
      </c>
      <c r="X232" s="25">
        <f t="shared" si="79"/>
        <v>0</v>
      </c>
      <c r="Y232" s="25">
        <f t="shared" si="80"/>
        <v>0</v>
      </c>
      <c r="Z232" s="25">
        <f t="shared" si="81"/>
        <v>0</v>
      </c>
      <c r="AA232" s="25">
        <f t="shared" si="82"/>
        <v>0</v>
      </c>
      <c r="AB232" s="25">
        <f t="shared" si="83"/>
        <v>0</v>
      </c>
    </row>
    <row r="233" spans="1:28" ht="20.100000000000001" customHeight="1" x14ac:dyDescent="0.25">
      <c r="A233" s="4" t="s">
        <v>141</v>
      </c>
      <c r="B233" s="7" t="s">
        <v>565</v>
      </c>
      <c r="C233" s="5">
        <v>285</v>
      </c>
      <c r="D233" s="89">
        <f>'[1]Tavush (2)'!D233+[1]Tavush!D233</f>
        <v>0</v>
      </c>
      <c r="E233" s="89">
        <f>'[1]Tavush (2)'!E233+[1]Tavush!E233</f>
        <v>0</v>
      </c>
      <c r="F233" s="89">
        <f>'[1]Tavush (2)'!F233+[1]Tavush!F233</f>
        <v>0</v>
      </c>
      <c r="G233" s="89">
        <f>'[1]Tavush (2)'!G233+[1]Tavush!G233</f>
        <v>0</v>
      </c>
      <c r="H233" s="89">
        <f>'[1]Tavush (2)'!H233+[1]Tavush!H233</f>
        <v>0</v>
      </c>
      <c r="I233" s="89">
        <f>'[1]Tavush (2)'!I233+[1]Tavush!I233</f>
        <v>0</v>
      </c>
      <c r="J233" s="89">
        <f>'[1]Tavush (2)'!J233+[1]Tavush!J233</f>
        <v>0</v>
      </c>
      <c r="K233" s="89">
        <f>'[1]Tavush (2)'!K233+[1]Tavush!K233</f>
        <v>0</v>
      </c>
      <c r="L233" s="89">
        <f>'[1]Tavush (2)'!L233+[1]Tavush!L233</f>
        <v>0</v>
      </c>
      <c r="M233" s="89">
        <f>'[1]Tavush (2)'!M233+[1]Tavush!M233</f>
        <v>0</v>
      </c>
      <c r="N233" s="89">
        <f>'[1]Tavush (2)'!N233+[1]Tavush!N233</f>
        <v>0</v>
      </c>
      <c r="O233" s="89">
        <f>'[1]Tavush (2)'!O233+[1]Tavush!O233</f>
        <v>0</v>
      </c>
      <c r="P233" s="89">
        <f>'[1]Tavush (2)'!P233+[1]Tavush!P233</f>
        <v>0</v>
      </c>
      <c r="Q233" s="89">
        <f>'[1]Tavush (2)'!Q233+[1]Tavush!Q233</f>
        <v>0</v>
      </c>
      <c r="R233" s="38">
        <f>'[1]Tavush (2)'!R233+[1]Tavush!R233</f>
        <v>0</v>
      </c>
      <c r="S233" s="38">
        <f>'[1]Tavush (2)'!S233+[1]Tavush!S233</f>
        <v>0</v>
      </c>
      <c r="T233" s="38">
        <f>'[1]Tavush (2)'!T233+[1]Tavush!T233</f>
        <v>0</v>
      </c>
      <c r="U233" s="34">
        <f t="shared" si="76"/>
        <v>0</v>
      </c>
      <c r="V233" s="34">
        <f t="shared" si="77"/>
        <v>0</v>
      </c>
      <c r="W233" s="25">
        <f t="shared" si="78"/>
        <v>0</v>
      </c>
      <c r="X233" s="25">
        <f t="shared" si="79"/>
        <v>0</v>
      </c>
      <c r="Y233" s="25">
        <f t="shared" si="80"/>
        <v>0</v>
      </c>
      <c r="Z233" s="25">
        <f t="shared" si="81"/>
        <v>0</v>
      </c>
      <c r="AA233" s="25">
        <f t="shared" si="82"/>
        <v>0</v>
      </c>
      <c r="AB233" s="25">
        <f t="shared" si="83"/>
        <v>0</v>
      </c>
    </row>
    <row r="234" spans="1:28" ht="20.100000000000001" customHeight="1" x14ac:dyDescent="0.25">
      <c r="A234" s="4" t="s">
        <v>140</v>
      </c>
      <c r="B234" s="7" t="s">
        <v>566</v>
      </c>
      <c r="C234" s="5">
        <v>286</v>
      </c>
      <c r="D234" s="89">
        <f>'[1]Tavush (2)'!D234+[1]Tavush!D234</f>
        <v>0</v>
      </c>
      <c r="E234" s="89">
        <f>'[1]Tavush (2)'!E234+[1]Tavush!E234</f>
        <v>0</v>
      </c>
      <c r="F234" s="89">
        <f>'[1]Tavush (2)'!F234+[1]Tavush!F234</f>
        <v>0</v>
      </c>
      <c r="G234" s="89">
        <f>'[1]Tavush (2)'!G234+[1]Tavush!G234</f>
        <v>0</v>
      </c>
      <c r="H234" s="89">
        <f>'[1]Tavush (2)'!H234+[1]Tavush!H234</f>
        <v>0</v>
      </c>
      <c r="I234" s="89">
        <f>'[1]Tavush (2)'!I234+[1]Tavush!I234</f>
        <v>0</v>
      </c>
      <c r="J234" s="89">
        <f>'[1]Tavush (2)'!J234+[1]Tavush!J234</f>
        <v>0</v>
      </c>
      <c r="K234" s="89">
        <f>'[1]Tavush (2)'!K234+[1]Tavush!K234</f>
        <v>0</v>
      </c>
      <c r="L234" s="89">
        <f>'[1]Tavush (2)'!L234+[1]Tavush!L234</f>
        <v>0</v>
      </c>
      <c r="M234" s="89">
        <f>'[1]Tavush (2)'!M234+[1]Tavush!M234</f>
        <v>0</v>
      </c>
      <c r="N234" s="89">
        <f>'[1]Tavush (2)'!N234+[1]Tavush!N234</f>
        <v>0</v>
      </c>
      <c r="O234" s="89">
        <f>'[1]Tavush (2)'!O234+[1]Tavush!O234</f>
        <v>0</v>
      </c>
      <c r="P234" s="89">
        <f>'[1]Tavush (2)'!P234+[1]Tavush!P234</f>
        <v>0</v>
      </c>
      <c r="Q234" s="89">
        <f>'[1]Tavush (2)'!Q234+[1]Tavush!Q234</f>
        <v>0</v>
      </c>
      <c r="R234" s="38">
        <f>'[1]Tavush (2)'!R234+[1]Tavush!R234</f>
        <v>0</v>
      </c>
      <c r="S234" s="38">
        <f>'[1]Tavush (2)'!S234+[1]Tavush!S234</f>
        <v>0</v>
      </c>
      <c r="T234" s="38">
        <f>'[1]Tavush (2)'!T234+[1]Tavush!T234</f>
        <v>0</v>
      </c>
      <c r="U234" s="34">
        <f t="shared" si="76"/>
        <v>0</v>
      </c>
      <c r="V234" s="34">
        <f t="shared" si="77"/>
        <v>0</v>
      </c>
      <c r="W234" s="25">
        <f t="shared" si="78"/>
        <v>0</v>
      </c>
      <c r="X234" s="25">
        <f t="shared" si="79"/>
        <v>0</v>
      </c>
      <c r="Y234" s="25">
        <f t="shared" si="80"/>
        <v>0</v>
      </c>
      <c r="Z234" s="25">
        <f t="shared" si="81"/>
        <v>0</v>
      </c>
      <c r="AA234" s="25">
        <f t="shared" si="82"/>
        <v>0</v>
      </c>
      <c r="AB234" s="25">
        <f t="shared" si="83"/>
        <v>0</v>
      </c>
    </row>
    <row r="235" spans="1:28" ht="20.100000000000001" customHeight="1" x14ac:dyDescent="0.25">
      <c r="A235" s="4" t="s">
        <v>139</v>
      </c>
      <c r="B235" s="7" t="s">
        <v>369</v>
      </c>
      <c r="C235" s="5">
        <v>287</v>
      </c>
      <c r="D235" s="89">
        <f>'[1]Tavush (2)'!D235+[1]Tavush!D235</f>
        <v>0</v>
      </c>
      <c r="E235" s="89">
        <f>'[1]Tavush (2)'!E235+[1]Tavush!E235</f>
        <v>0</v>
      </c>
      <c r="F235" s="89">
        <f>'[1]Tavush (2)'!F235+[1]Tavush!F235</f>
        <v>0</v>
      </c>
      <c r="G235" s="89">
        <f>'[1]Tavush (2)'!G235+[1]Tavush!G235</f>
        <v>0</v>
      </c>
      <c r="H235" s="89">
        <f>'[1]Tavush (2)'!H235+[1]Tavush!H235</f>
        <v>0</v>
      </c>
      <c r="I235" s="89">
        <f>'[1]Tavush (2)'!I235+[1]Tavush!I235</f>
        <v>0</v>
      </c>
      <c r="J235" s="89">
        <f>'[1]Tavush (2)'!J235+[1]Tavush!J235</f>
        <v>0</v>
      </c>
      <c r="K235" s="89">
        <f>'[1]Tavush (2)'!K235+[1]Tavush!K235</f>
        <v>0</v>
      </c>
      <c r="L235" s="89">
        <f>'[1]Tavush (2)'!L235+[1]Tavush!L235</f>
        <v>0</v>
      </c>
      <c r="M235" s="89">
        <f>'[1]Tavush (2)'!M235+[1]Tavush!M235</f>
        <v>0</v>
      </c>
      <c r="N235" s="89">
        <f>'[1]Tavush (2)'!N235+[1]Tavush!N235</f>
        <v>0</v>
      </c>
      <c r="O235" s="89">
        <f>'[1]Tavush (2)'!O235+[1]Tavush!O235</f>
        <v>0</v>
      </c>
      <c r="P235" s="89">
        <f>'[1]Tavush (2)'!P235+[1]Tavush!P235</f>
        <v>0</v>
      </c>
      <c r="Q235" s="89">
        <f>'[1]Tavush (2)'!Q235+[1]Tavush!Q235</f>
        <v>0</v>
      </c>
      <c r="R235" s="38">
        <f>'[1]Tavush (2)'!R235+[1]Tavush!R235</f>
        <v>0</v>
      </c>
      <c r="S235" s="38">
        <f>'[1]Tavush (2)'!S235+[1]Tavush!S235</f>
        <v>0</v>
      </c>
      <c r="T235" s="38">
        <f>'[1]Tavush (2)'!T235+[1]Tavush!T235</f>
        <v>0</v>
      </c>
      <c r="U235" s="34">
        <f t="shared" si="76"/>
        <v>0</v>
      </c>
      <c r="V235" s="34">
        <f t="shared" si="77"/>
        <v>0</v>
      </c>
      <c r="W235" s="25">
        <f t="shared" si="78"/>
        <v>0</v>
      </c>
      <c r="X235" s="25">
        <f t="shared" si="79"/>
        <v>0</v>
      </c>
      <c r="Y235" s="25">
        <f t="shared" si="80"/>
        <v>0</v>
      </c>
      <c r="Z235" s="25">
        <f t="shared" si="81"/>
        <v>0</v>
      </c>
      <c r="AA235" s="25">
        <f t="shared" si="82"/>
        <v>0</v>
      </c>
      <c r="AB235" s="25">
        <f t="shared" si="83"/>
        <v>0</v>
      </c>
    </row>
    <row r="236" spans="1:28" ht="20.100000000000001" customHeight="1" x14ac:dyDescent="0.25">
      <c r="A236" s="4" t="s">
        <v>138</v>
      </c>
      <c r="B236" s="7" t="s">
        <v>370</v>
      </c>
      <c r="C236" s="5">
        <v>288</v>
      </c>
      <c r="D236" s="89">
        <f>'[1]Tavush (2)'!D236+[1]Tavush!D236</f>
        <v>0</v>
      </c>
      <c r="E236" s="89">
        <f>'[1]Tavush (2)'!E236+[1]Tavush!E236</f>
        <v>0</v>
      </c>
      <c r="F236" s="89">
        <f>'[1]Tavush (2)'!F236+[1]Tavush!F236</f>
        <v>0</v>
      </c>
      <c r="G236" s="89">
        <f>'[1]Tavush (2)'!G236+[1]Tavush!G236</f>
        <v>0</v>
      </c>
      <c r="H236" s="89">
        <f>'[1]Tavush (2)'!H236+[1]Tavush!H236</f>
        <v>0</v>
      </c>
      <c r="I236" s="89">
        <f>'[1]Tavush (2)'!I236+[1]Tavush!I236</f>
        <v>0</v>
      </c>
      <c r="J236" s="89">
        <f>'[1]Tavush (2)'!J236+[1]Tavush!J236</f>
        <v>0</v>
      </c>
      <c r="K236" s="89">
        <f>'[1]Tavush (2)'!K236+[1]Tavush!K236</f>
        <v>0</v>
      </c>
      <c r="L236" s="89">
        <f>'[1]Tavush (2)'!L236+[1]Tavush!L236</f>
        <v>0</v>
      </c>
      <c r="M236" s="89">
        <f>'[1]Tavush (2)'!M236+[1]Tavush!M236</f>
        <v>0</v>
      </c>
      <c r="N236" s="89">
        <f>'[1]Tavush (2)'!N236+[1]Tavush!N236</f>
        <v>0</v>
      </c>
      <c r="O236" s="89">
        <f>'[1]Tavush (2)'!O236+[1]Tavush!O236</f>
        <v>0</v>
      </c>
      <c r="P236" s="89">
        <f>'[1]Tavush (2)'!P236+[1]Tavush!P236</f>
        <v>0</v>
      </c>
      <c r="Q236" s="89">
        <f>'[1]Tavush (2)'!Q236+[1]Tavush!Q236</f>
        <v>0</v>
      </c>
      <c r="R236" s="38">
        <f>'[1]Tavush (2)'!R236+[1]Tavush!R236</f>
        <v>0</v>
      </c>
      <c r="S236" s="38">
        <f>'[1]Tavush (2)'!S236+[1]Tavush!S236</f>
        <v>0</v>
      </c>
      <c r="T236" s="38">
        <f>'[1]Tavush (2)'!T236+[1]Tavush!T236</f>
        <v>0</v>
      </c>
      <c r="U236" s="34">
        <f t="shared" si="76"/>
        <v>0</v>
      </c>
      <c r="V236" s="34">
        <f t="shared" si="77"/>
        <v>0</v>
      </c>
      <c r="W236" s="25">
        <f t="shared" si="78"/>
        <v>0</v>
      </c>
      <c r="X236" s="25">
        <f t="shared" si="79"/>
        <v>0</v>
      </c>
      <c r="Y236" s="25">
        <f t="shared" si="80"/>
        <v>0</v>
      </c>
      <c r="Z236" s="25">
        <f t="shared" si="81"/>
        <v>0</v>
      </c>
      <c r="AA236" s="25">
        <f t="shared" si="82"/>
        <v>0</v>
      </c>
      <c r="AB236" s="25">
        <f t="shared" si="83"/>
        <v>0</v>
      </c>
    </row>
    <row r="237" spans="1:28" ht="20.100000000000001" customHeight="1" x14ac:dyDescent="0.25">
      <c r="A237" s="4" t="s">
        <v>137</v>
      </c>
      <c r="B237" s="7" t="s">
        <v>650</v>
      </c>
      <c r="C237" s="5">
        <v>289</v>
      </c>
      <c r="D237" s="89">
        <f>'[1]Tavush (2)'!D237+[1]Tavush!D237</f>
        <v>0</v>
      </c>
      <c r="E237" s="89">
        <f>'[1]Tavush (2)'!E237+[1]Tavush!E237</f>
        <v>0</v>
      </c>
      <c r="F237" s="89">
        <f>'[1]Tavush (2)'!F237+[1]Tavush!F237</f>
        <v>0</v>
      </c>
      <c r="G237" s="89">
        <f>'[1]Tavush (2)'!G237+[1]Tavush!G237</f>
        <v>0</v>
      </c>
      <c r="H237" s="89">
        <f>'[1]Tavush (2)'!H237+[1]Tavush!H237</f>
        <v>0</v>
      </c>
      <c r="I237" s="89">
        <f>'[1]Tavush (2)'!I237+[1]Tavush!I237</f>
        <v>0</v>
      </c>
      <c r="J237" s="89">
        <f>'[1]Tavush (2)'!J237+[1]Tavush!J237</f>
        <v>0</v>
      </c>
      <c r="K237" s="89">
        <f>'[1]Tavush (2)'!K237+[1]Tavush!K237</f>
        <v>0</v>
      </c>
      <c r="L237" s="89">
        <f>'[1]Tavush (2)'!L237+[1]Tavush!L237</f>
        <v>0</v>
      </c>
      <c r="M237" s="89">
        <f>'[1]Tavush (2)'!M237+[1]Tavush!M237</f>
        <v>0</v>
      </c>
      <c r="N237" s="89">
        <f>'[1]Tavush (2)'!N237+[1]Tavush!N237</f>
        <v>0</v>
      </c>
      <c r="O237" s="89">
        <f>'[1]Tavush (2)'!O237+[1]Tavush!O237</f>
        <v>0</v>
      </c>
      <c r="P237" s="89">
        <f>'[1]Tavush (2)'!P237+[1]Tavush!P237</f>
        <v>0</v>
      </c>
      <c r="Q237" s="89">
        <f>'[1]Tavush (2)'!Q237+[1]Tavush!Q237</f>
        <v>0</v>
      </c>
      <c r="R237" s="38">
        <f>'[1]Tavush (2)'!R237+[1]Tavush!R237</f>
        <v>0</v>
      </c>
      <c r="S237" s="38">
        <f>'[1]Tavush (2)'!S237+[1]Tavush!S237</f>
        <v>0</v>
      </c>
      <c r="T237" s="38">
        <f>'[1]Tavush (2)'!T237+[1]Tavush!T237</f>
        <v>0</v>
      </c>
      <c r="U237" s="34">
        <f t="shared" si="76"/>
        <v>0</v>
      </c>
      <c r="V237" s="34">
        <f t="shared" si="77"/>
        <v>0</v>
      </c>
      <c r="W237" s="25">
        <f t="shared" si="78"/>
        <v>0</v>
      </c>
      <c r="X237" s="25">
        <f t="shared" si="79"/>
        <v>0</v>
      </c>
      <c r="Y237" s="25">
        <f t="shared" si="80"/>
        <v>0</v>
      </c>
      <c r="Z237" s="25">
        <f t="shared" si="81"/>
        <v>0</v>
      </c>
      <c r="AA237" s="25">
        <f t="shared" si="82"/>
        <v>0</v>
      </c>
      <c r="AB237" s="25">
        <f t="shared" si="83"/>
        <v>0</v>
      </c>
    </row>
    <row r="238" spans="1:28" ht="20.100000000000001" customHeight="1" x14ac:dyDescent="0.25">
      <c r="A238" s="4" t="s">
        <v>136</v>
      </c>
      <c r="B238" s="7" t="s">
        <v>500</v>
      </c>
      <c r="C238" s="5">
        <v>290</v>
      </c>
      <c r="D238" s="89">
        <f>'[1]Tavush (2)'!D238+[1]Tavush!D238</f>
        <v>0</v>
      </c>
      <c r="E238" s="89">
        <f>'[1]Tavush (2)'!E238+[1]Tavush!E238</f>
        <v>0</v>
      </c>
      <c r="F238" s="89">
        <f>'[1]Tavush (2)'!F238+[1]Tavush!F238</f>
        <v>0</v>
      </c>
      <c r="G238" s="89">
        <f>'[1]Tavush (2)'!G238+[1]Tavush!G238</f>
        <v>0</v>
      </c>
      <c r="H238" s="89">
        <f>'[1]Tavush (2)'!H238+[1]Tavush!H238</f>
        <v>0</v>
      </c>
      <c r="I238" s="89">
        <f>'[1]Tavush (2)'!I238+[1]Tavush!I238</f>
        <v>0</v>
      </c>
      <c r="J238" s="89">
        <f>'[1]Tavush (2)'!J238+[1]Tavush!J238</f>
        <v>0</v>
      </c>
      <c r="K238" s="89">
        <f>'[1]Tavush (2)'!K238+[1]Tavush!K238</f>
        <v>0</v>
      </c>
      <c r="L238" s="89">
        <f>'[1]Tavush (2)'!L238+[1]Tavush!L238</f>
        <v>0</v>
      </c>
      <c r="M238" s="89">
        <f>'[1]Tavush (2)'!M238+[1]Tavush!M238</f>
        <v>0</v>
      </c>
      <c r="N238" s="89">
        <f>'[1]Tavush (2)'!N238+[1]Tavush!N238</f>
        <v>0</v>
      </c>
      <c r="O238" s="89">
        <f>'[1]Tavush (2)'!O238+[1]Tavush!O238</f>
        <v>0</v>
      </c>
      <c r="P238" s="89">
        <f>'[1]Tavush (2)'!P238+[1]Tavush!P238</f>
        <v>0</v>
      </c>
      <c r="Q238" s="89">
        <f>'[1]Tavush (2)'!Q238+[1]Tavush!Q238</f>
        <v>0</v>
      </c>
      <c r="R238" s="38">
        <f>'[1]Tavush (2)'!R238+[1]Tavush!R238</f>
        <v>0</v>
      </c>
      <c r="S238" s="38">
        <f>'[1]Tavush (2)'!S238+[1]Tavush!S238</f>
        <v>0</v>
      </c>
      <c r="T238" s="38">
        <f>'[1]Tavush (2)'!T238+[1]Tavush!T238</f>
        <v>0</v>
      </c>
      <c r="U238" s="34">
        <f t="shared" si="76"/>
        <v>0</v>
      </c>
      <c r="V238" s="34">
        <f t="shared" si="77"/>
        <v>0</v>
      </c>
      <c r="W238" s="25">
        <f t="shared" si="78"/>
        <v>0</v>
      </c>
      <c r="X238" s="25">
        <f t="shared" si="79"/>
        <v>0</v>
      </c>
      <c r="Y238" s="25">
        <f t="shared" si="80"/>
        <v>0</v>
      </c>
      <c r="Z238" s="25">
        <f t="shared" si="81"/>
        <v>0</v>
      </c>
      <c r="AA238" s="25">
        <f t="shared" si="82"/>
        <v>0</v>
      </c>
      <c r="AB238" s="25">
        <f t="shared" si="83"/>
        <v>0</v>
      </c>
    </row>
    <row r="239" spans="1:28" ht="20.100000000000001" customHeight="1" x14ac:dyDescent="0.25">
      <c r="A239" s="4" t="s">
        <v>135</v>
      </c>
      <c r="B239" s="7" t="s">
        <v>651</v>
      </c>
      <c r="C239" s="5">
        <v>291</v>
      </c>
      <c r="D239" s="89">
        <f>'[1]Tavush (2)'!D239+[1]Tavush!D239</f>
        <v>0</v>
      </c>
      <c r="E239" s="89">
        <f>'[1]Tavush (2)'!E239+[1]Tavush!E239</f>
        <v>0</v>
      </c>
      <c r="F239" s="89">
        <f>'[1]Tavush (2)'!F239+[1]Tavush!F239</f>
        <v>0</v>
      </c>
      <c r="G239" s="89">
        <f>'[1]Tavush (2)'!G239+[1]Tavush!G239</f>
        <v>0</v>
      </c>
      <c r="H239" s="89">
        <f>'[1]Tavush (2)'!H239+[1]Tavush!H239</f>
        <v>0</v>
      </c>
      <c r="I239" s="89">
        <f>'[1]Tavush (2)'!I239+[1]Tavush!I239</f>
        <v>0</v>
      </c>
      <c r="J239" s="89">
        <f>'[1]Tavush (2)'!J239+[1]Tavush!J239</f>
        <v>0</v>
      </c>
      <c r="K239" s="89">
        <f>'[1]Tavush (2)'!K239+[1]Tavush!K239</f>
        <v>0</v>
      </c>
      <c r="L239" s="89">
        <f>'[1]Tavush (2)'!L239+[1]Tavush!L239</f>
        <v>0</v>
      </c>
      <c r="M239" s="89">
        <f>'[1]Tavush (2)'!M239+[1]Tavush!M239</f>
        <v>0</v>
      </c>
      <c r="N239" s="89">
        <f>'[1]Tavush (2)'!N239+[1]Tavush!N239</f>
        <v>0</v>
      </c>
      <c r="O239" s="89">
        <f>'[1]Tavush (2)'!O239+[1]Tavush!O239</f>
        <v>0</v>
      </c>
      <c r="P239" s="89">
        <f>'[1]Tavush (2)'!P239+[1]Tavush!P239</f>
        <v>0</v>
      </c>
      <c r="Q239" s="89">
        <f>'[1]Tavush (2)'!Q239+[1]Tavush!Q239</f>
        <v>0</v>
      </c>
      <c r="R239" s="38">
        <f>'[1]Tavush (2)'!R239+[1]Tavush!R239</f>
        <v>0</v>
      </c>
      <c r="S239" s="38">
        <f>'[1]Tavush (2)'!S239+[1]Tavush!S239</f>
        <v>0</v>
      </c>
      <c r="T239" s="38">
        <f>'[1]Tavush (2)'!T239+[1]Tavush!T239</f>
        <v>0</v>
      </c>
      <c r="U239" s="34">
        <f t="shared" si="76"/>
        <v>0</v>
      </c>
      <c r="V239" s="34">
        <f t="shared" si="77"/>
        <v>0</v>
      </c>
      <c r="W239" s="25">
        <f t="shared" si="78"/>
        <v>0</v>
      </c>
      <c r="X239" s="25">
        <f t="shared" si="79"/>
        <v>0</v>
      </c>
      <c r="Y239" s="25">
        <f t="shared" si="80"/>
        <v>0</v>
      </c>
      <c r="Z239" s="25">
        <f t="shared" si="81"/>
        <v>0</v>
      </c>
      <c r="AA239" s="25">
        <f t="shared" si="82"/>
        <v>0</v>
      </c>
      <c r="AB239" s="25">
        <f t="shared" si="83"/>
        <v>0</v>
      </c>
    </row>
    <row r="240" spans="1:28" ht="20.100000000000001" customHeight="1" x14ac:dyDescent="0.25">
      <c r="A240" s="4" t="s">
        <v>134</v>
      </c>
      <c r="B240" s="7" t="s">
        <v>652</v>
      </c>
      <c r="C240" s="5">
        <v>292</v>
      </c>
      <c r="D240" s="89">
        <f>'[1]Tavush (2)'!D240+[1]Tavush!D240</f>
        <v>0</v>
      </c>
      <c r="E240" s="89">
        <f>'[1]Tavush (2)'!E240+[1]Tavush!E240</f>
        <v>0</v>
      </c>
      <c r="F240" s="89">
        <f>'[1]Tavush (2)'!F240+[1]Tavush!F240</f>
        <v>0</v>
      </c>
      <c r="G240" s="89">
        <f>'[1]Tavush (2)'!G240+[1]Tavush!G240</f>
        <v>0</v>
      </c>
      <c r="H240" s="89">
        <f>'[1]Tavush (2)'!H240+[1]Tavush!H240</f>
        <v>0</v>
      </c>
      <c r="I240" s="89">
        <f>'[1]Tavush (2)'!I240+[1]Tavush!I240</f>
        <v>0</v>
      </c>
      <c r="J240" s="89">
        <f>'[1]Tavush (2)'!J240+[1]Tavush!J240</f>
        <v>0</v>
      </c>
      <c r="K240" s="89">
        <f>'[1]Tavush (2)'!K240+[1]Tavush!K240</f>
        <v>0</v>
      </c>
      <c r="L240" s="89">
        <f>'[1]Tavush (2)'!L240+[1]Tavush!L240</f>
        <v>0</v>
      </c>
      <c r="M240" s="89">
        <f>'[1]Tavush (2)'!M240+[1]Tavush!M240</f>
        <v>0</v>
      </c>
      <c r="N240" s="89">
        <f>'[1]Tavush (2)'!N240+[1]Tavush!N240</f>
        <v>0</v>
      </c>
      <c r="O240" s="89">
        <f>'[1]Tavush (2)'!O240+[1]Tavush!O240</f>
        <v>0</v>
      </c>
      <c r="P240" s="89">
        <f>'[1]Tavush (2)'!P240+[1]Tavush!P240</f>
        <v>0</v>
      </c>
      <c r="Q240" s="89">
        <f>'[1]Tavush (2)'!Q240+[1]Tavush!Q240</f>
        <v>0</v>
      </c>
      <c r="R240" s="38">
        <f>'[1]Tavush (2)'!R240+[1]Tavush!R240</f>
        <v>0</v>
      </c>
      <c r="S240" s="38">
        <f>'[1]Tavush (2)'!S240+[1]Tavush!S240</f>
        <v>0</v>
      </c>
      <c r="T240" s="38">
        <f>'[1]Tavush (2)'!T240+[1]Tavush!T240</f>
        <v>0</v>
      </c>
      <c r="U240" s="34">
        <f t="shared" si="76"/>
        <v>0</v>
      </c>
      <c r="V240" s="34">
        <f t="shared" si="77"/>
        <v>0</v>
      </c>
      <c r="W240" s="25">
        <f t="shared" si="78"/>
        <v>0</v>
      </c>
      <c r="X240" s="25">
        <f t="shared" si="79"/>
        <v>0</v>
      </c>
      <c r="Y240" s="25">
        <f t="shared" si="80"/>
        <v>0</v>
      </c>
      <c r="Z240" s="25">
        <f t="shared" si="81"/>
        <v>0</v>
      </c>
      <c r="AA240" s="25">
        <f t="shared" si="82"/>
        <v>0</v>
      </c>
      <c r="AB240" s="25">
        <f t="shared" si="83"/>
        <v>0</v>
      </c>
    </row>
    <row r="241" spans="1:28" ht="20.100000000000001" customHeight="1" x14ac:dyDescent="0.25">
      <c r="A241" s="4" t="s">
        <v>133</v>
      </c>
      <c r="B241" s="7" t="s">
        <v>453</v>
      </c>
      <c r="C241" s="5">
        <v>293</v>
      </c>
      <c r="D241" s="89">
        <f>'[1]Tavush (2)'!D241+[1]Tavush!D241</f>
        <v>0</v>
      </c>
      <c r="E241" s="89">
        <f>'[1]Tavush (2)'!E241+[1]Tavush!E241</f>
        <v>0</v>
      </c>
      <c r="F241" s="89">
        <f>'[1]Tavush (2)'!F241+[1]Tavush!F241</f>
        <v>0</v>
      </c>
      <c r="G241" s="89">
        <f>'[1]Tavush (2)'!G241+[1]Tavush!G241</f>
        <v>0</v>
      </c>
      <c r="H241" s="89">
        <f>'[1]Tavush (2)'!H241+[1]Tavush!H241</f>
        <v>0</v>
      </c>
      <c r="I241" s="89">
        <f>'[1]Tavush (2)'!I241+[1]Tavush!I241</f>
        <v>0</v>
      </c>
      <c r="J241" s="89">
        <f>'[1]Tavush (2)'!J241+[1]Tavush!J241</f>
        <v>0</v>
      </c>
      <c r="K241" s="89">
        <f>'[1]Tavush (2)'!K241+[1]Tavush!K241</f>
        <v>0</v>
      </c>
      <c r="L241" s="89">
        <f>'[1]Tavush (2)'!L241+[1]Tavush!L241</f>
        <v>0</v>
      </c>
      <c r="M241" s="89">
        <f>'[1]Tavush (2)'!M241+[1]Tavush!M241</f>
        <v>0</v>
      </c>
      <c r="N241" s="89">
        <f>'[1]Tavush (2)'!N241+[1]Tavush!N241</f>
        <v>0</v>
      </c>
      <c r="O241" s="89">
        <f>'[1]Tavush (2)'!O241+[1]Tavush!O241</f>
        <v>0</v>
      </c>
      <c r="P241" s="89">
        <f>'[1]Tavush (2)'!P241+[1]Tavush!P241</f>
        <v>0</v>
      </c>
      <c r="Q241" s="89">
        <f>'[1]Tavush (2)'!Q241+[1]Tavush!Q241</f>
        <v>0</v>
      </c>
      <c r="R241" s="38">
        <f>'[1]Tavush (2)'!R241+[1]Tavush!R241</f>
        <v>0</v>
      </c>
      <c r="S241" s="38">
        <f>'[1]Tavush (2)'!S241+[1]Tavush!S241</f>
        <v>0</v>
      </c>
      <c r="T241" s="38">
        <f>'[1]Tavush (2)'!T241+[1]Tavush!T241</f>
        <v>0</v>
      </c>
      <c r="U241" s="34">
        <f t="shared" si="76"/>
        <v>0</v>
      </c>
      <c r="V241" s="34">
        <f t="shared" si="77"/>
        <v>0</v>
      </c>
      <c r="W241" s="25">
        <f t="shared" si="78"/>
        <v>0</v>
      </c>
      <c r="X241" s="25">
        <f t="shared" si="79"/>
        <v>0</v>
      </c>
      <c r="Y241" s="25">
        <f t="shared" si="80"/>
        <v>0</v>
      </c>
      <c r="Z241" s="25">
        <f t="shared" si="81"/>
        <v>0</v>
      </c>
      <c r="AA241" s="25">
        <f t="shared" si="82"/>
        <v>0</v>
      </c>
      <c r="AB241" s="25">
        <f t="shared" si="83"/>
        <v>0</v>
      </c>
    </row>
    <row r="242" spans="1:28" ht="20.100000000000001" customHeight="1" x14ac:dyDescent="0.25">
      <c r="A242" s="4" t="s">
        <v>132</v>
      </c>
      <c r="B242" s="7" t="s">
        <v>653</v>
      </c>
      <c r="C242" s="5">
        <v>294</v>
      </c>
      <c r="D242" s="89">
        <f>'[1]Tavush (2)'!D242+[1]Tavush!D242</f>
        <v>0</v>
      </c>
      <c r="E242" s="89">
        <f>'[1]Tavush (2)'!E242+[1]Tavush!E242</f>
        <v>0</v>
      </c>
      <c r="F242" s="89">
        <f>'[1]Tavush (2)'!F242+[1]Tavush!F242</f>
        <v>2</v>
      </c>
      <c r="G242" s="89">
        <f>'[1]Tavush (2)'!G242+[1]Tavush!G242</f>
        <v>1</v>
      </c>
      <c r="H242" s="89">
        <f>'[1]Tavush (2)'!H242+[1]Tavush!H242</f>
        <v>1</v>
      </c>
      <c r="I242" s="89">
        <f>'[1]Tavush (2)'!I242+[1]Tavush!I242</f>
        <v>0</v>
      </c>
      <c r="J242" s="89">
        <f>'[1]Tavush (2)'!J242+[1]Tavush!J242</f>
        <v>2</v>
      </c>
      <c r="K242" s="89">
        <f>'[1]Tavush (2)'!K242+[1]Tavush!K242</f>
        <v>0</v>
      </c>
      <c r="L242" s="89">
        <f>'[1]Tavush (2)'!L242+[1]Tavush!L242</f>
        <v>0</v>
      </c>
      <c r="M242" s="89">
        <f>'[1]Tavush (2)'!M242+[1]Tavush!M242</f>
        <v>0</v>
      </c>
      <c r="N242" s="89">
        <f>'[1]Tavush (2)'!N242+[1]Tavush!N242</f>
        <v>0</v>
      </c>
      <c r="O242" s="89">
        <f>'[1]Tavush (2)'!O242+[1]Tavush!O242</f>
        <v>0</v>
      </c>
      <c r="P242" s="89">
        <f>'[1]Tavush (2)'!P242+[1]Tavush!P242</f>
        <v>0</v>
      </c>
      <c r="Q242" s="89">
        <f>'[1]Tavush (2)'!Q242+[1]Tavush!Q242</f>
        <v>0</v>
      </c>
      <c r="R242" s="38">
        <f>'[1]Tavush (2)'!R242+[1]Tavush!R242</f>
        <v>0</v>
      </c>
      <c r="S242" s="38">
        <f>'[1]Tavush (2)'!S242+[1]Tavush!S242</f>
        <v>0</v>
      </c>
      <c r="T242" s="38">
        <f>'[1]Tavush (2)'!T242+[1]Tavush!T242</f>
        <v>0</v>
      </c>
      <c r="U242" s="34">
        <f t="shared" si="76"/>
        <v>2</v>
      </c>
      <c r="V242" s="34">
        <f t="shared" si="77"/>
        <v>2</v>
      </c>
      <c r="W242" s="25">
        <f t="shared" si="78"/>
        <v>2</v>
      </c>
      <c r="X242" s="25">
        <f t="shared" si="79"/>
        <v>2</v>
      </c>
      <c r="Y242" s="25">
        <f t="shared" si="80"/>
        <v>0</v>
      </c>
      <c r="Z242" s="25">
        <f t="shared" si="81"/>
        <v>0</v>
      </c>
      <c r="AA242" s="25">
        <f t="shared" si="82"/>
        <v>0</v>
      </c>
      <c r="AB242" s="25">
        <f t="shared" si="83"/>
        <v>0</v>
      </c>
    </row>
    <row r="243" spans="1:28" ht="20.100000000000001" customHeight="1" x14ac:dyDescent="0.25">
      <c r="A243" s="4" t="s">
        <v>131</v>
      </c>
      <c r="B243" s="7" t="s">
        <v>654</v>
      </c>
      <c r="C243" s="5">
        <v>295</v>
      </c>
      <c r="D243" s="89">
        <f>'[1]Tavush (2)'!D243+[1]Tavush!D243</f>
        <v>0</v>
      </c>
      <c r="E243" s="89">
        <f>'[1]Tavush (2)'!E243+[1]Tavush!E243</f>
        <v>0</v>
      </c>
      <c r="F243" s="89">
        <f>'[1]Tavush (2)'!F243+[1]Tavush!F243</f>
        <v>0</v>
      </c>
      <c r="G243" s="89">
        <f>'[1]Tavush (2)'!G243+[1]Tavush!G243</f>
        <v>0</v>
      </c>
      <c r="H243" s="89">
        <f>'[1]Tavush (2)'!H243+[1]Tavush!H243</f>
        <v>0</v>
      </c>
      <c r="I243" s="89">
        <f>'[1]Tavush (2)'!I243+[1]Tavush!I243</f>
        <v>0</v>
      </c>
      <c r="J243" s="89">
        <f>'[1]Tavush (2)'!J243+[1]Tavush!J243</f>
        <v>0</v>
      </c>
      <c r="K243" s="89">
        <f>'[1]Tavush (2)'!K243+[1]Tavush!K243</f>
        <v>0</v>
      </c>
      <c r="L243" s="89">
        <f>'[1]Tavush (2)'!L243+[1]Tavush!L243</f>
        <v>0</v>
      </c>
      <c r="M243" s="89">
        <f>'[1]Tavush (2)'!M243+[1]Tavush!M243</f>
        <v>0</v>
      </c>
      <c r="N243" s="89">
        <f>'[1]Tavush (2)'!N243+[1]Tavush!N243</f>
        <v>0</v>
      </c>
      <c r="O243" s="89">
        <f>'[1]Tavush (2)'!O243+[1]Tavush!O243</f>
        <v>0</v>
      </c>
      <c r="P243" s="89">
        <f>'[1]Tavush (2)'!P243+[1]Tavush!P243</f>
        <v>0</v>
      </c>
      <c r="Q243" s="89">
        <f>'[1]Tavush (2)'!Q243+[1]Tavush!Q243</f>
        <v>0</v>
      </c>
      <c r="R243" s="38">
        <f>'[1]Tavush (2)'!R243+[1]Tavush!R243</f>
        <v>0</v>
      </c>
      <c r="S243" s="38">
        <f>'[1]Tavush (2)'!S243+[1]Tavush!S243</f>
        <v>0</v>
      </c>
      <c r="T243" s="38">
        <f>'[1]Tavush (2)'!T243+[1]Tavush!T243</f>
        <v>0</v>
      </c>
      <c r="U243" s="34">
        <f t="shared" si="76"/>
        <v>0</v>
      </c>
      <c r="V243" s="34">
        <f t="shared" si="77"/>
        <v>0</v>
      </c>
      <c r="W243" s="25">
        <f t="shared" si="78"/>
        <v>0</v>
      </c>
      <c r="X243" s="25">
        <f t="shared" si="79"/>
        <v>0</v>
      </c>
      <c r="Y243" s="25">
        <f t="shared" si="80"/>
        <v>0</v>
      </c>
      <c r="Z243" s="25">
        <f t="shared" si="81"/>
        <v>0</v>
      </c>
      <c r="AA243" s="25">
        <f t="shared" si="82"/>
        <v>0</v>
      </c>
      <c r="AB243" s="25">
        <f t="shared" si="83"/>
        <v>0</v>
      </c>
    </row>
    <row r="244" spans="1:28" ht="20.100000000000001" customHeight="1" x14ac:dyDescent="0.25">
      <c r="A244" s="4" t="s">
        <v>130</v>
      </c>
      <c r="B244" s="7" t="s">
        <v>655</v>
      </c>
      <c r="C244" s="5">
        <v>296</v>
      </c>
      <c r="D244" s="89">
        <f>'[1]Tavush (2)'!D244+[1]Tavush!D244</f>
        <v>0</v>
      </c>
      <c r="E244" s="89">
        <f>'[1]Tavush (2)'!E244+[1]Tavush!E244</f>
        <v>0</v>
      </c>
      <c r="F244" s="89">
        <f>'[1]Tavush (2)'!F244+[1]Tavush!F244</f>
        <v>4</v>
      </c>
      <c r="G244" s="89">
        <f>'[1]Tavush (2)'!G244+[1]Tavush!G244</f>
        <v>2</v>
      </c>
      <c r="H244" s="89">
        <f>'[1]Tavush (2)'!H244+[1]Tavush!H244</f>
        <v>0</v>
      </c>
      <c r="I244" s="89">
        <f>'[1]Tavush (2)'!I244+[1]Tavush!I244</f>
        <v>1</v>
      </c>
      <c r="J244" s="89">
        <f>'[1]Tavush (2)'!J244+[1]Tavush!J244</f>
        <v>3</v>
      </c>
      <c r="K244" s="89">
        <f>'[1]Tavush (2)'!K244+[1]Tavush!K244</f>
        <v>0</v>
      </c>
      <c r="L244" s="89">
        <f>'[1]Tavush (2)'!L244+[1]Tavush!L244</f>
        <v>0</v>
      </c>
      <c r="M244" s="89">
        <f>'[1]Tavush (2)'!M244+[1]Tavush!M244</f>
        <v>1</v>
      </c>
      <c r="N244" s="89">
        <f>'[1]Tavush (2)'!N244+[1]Tavush!N244</f>
        <v>0</v>
      </c>
      <c r="O244" s="89">
        <f>'[1]Tavush (2)'!O244+[1]Tavush!O244</f>
        <v>0</v>
      </c>
      <c r="P244" s="89">
        <f>'[1]Tavush (2)'!P244+[1]Tavush!P244</f>
        <v>0</v>
      </c>
      <c r="Q244" s="89">
        <f>'[1]Tavush (2)'!Q244+[1]Tavush!Q244</f>
        <v>0</v>
      </c>
      <c r="R244" s="38">
        <f>'[1]Tavush (2)'!R244+[1]Tavush!R244</f>
        <v>0</v>
      </c>
      <c r="S244" s="38">
        <f>'[1]Tavush (2)'!S244+[1]Tavush!S244</f>
        <v>0</v>
      </c>
      <c r="T244" s="38">
        <f>'[1]Tavush (2)'!T244+[1]Tavush!T244</f>
        <v>0</v>
      </c>
      <c r="U244" s="34">
        <f t="shared" si="76"/>
        <v>4</v>
      </c>
      <c r="V244" s="34">
        <f t="shared" si="77"/>
        <v>4</v>
      </c>
      <c r="W244" s="25">
        <f t="shared" si="78"/>
        <v>3</v>
      </c>
      <c r="X244" s="25">
        <f t="shared" si="79"/>
        <v>3</v>
      </c>
      <c r="Y244" s="25">
        <f t="shared" si="80"/>
        <v>0</v>
      </c>
      <c r="Z244" s="25">
        <f t="shared" si="81"/>
        <v>0</v>
      </c>
      <c r="AA244" s="25">
        <f t="shared" si="82"/>
        <v>0</v>
      </c>
      <c r="AB244" s="25">
        <f t="shared" si="83"/>
        <v>0</v>
      </c>
    </row>
    <row r="245" spans="1:28" ht="20.100000000000001" customHeight="1" x14ac:dyDescent="0.25">
      <c r="A245" s="4" t="s">
        <v>129</v>
      </c>
      <c r="B245" s="7" t="s">
        <v>380</v>
      </c>
      <c r="C245" s="6">
        <v>297</v>
      </c>
      <c r="D245" s="89">
        <f>'[1]Tavush (2)'!D245+[1]Tavush!D245</f>
        <v>0</v>
      </c>
      <c r="E245" s="89">
        <f>'[1]Tavush (2)'!E245+[1]Tavush!E245</f>
        <v>0</v>
      </c>
      <c r="F245" s="89">
        <f>'[1]Tavush (2)'!F245+[1]Tavush!F245</f>
        <v>0</v>
      </c>
      <c r="G245" s="89">
        <f>'[1]Tavush (2)'!G245+[1]Tavush!G245</f>
        <v>0</v>
      </c>
      <c r="H245" s="89">
        <f>'[1]Tavush (2)'!H245+[1]Tavush!H245</f>
        <v>0</v>
      </c>
      <c r="I245" s="89">
        <f>'[1]Tavush (2)'!I245+[1]Tavush!I245</f>
        <v>0</v>
      </c>
      <c r="J245" s="89">
        <f>'[1]Tavush (2)'!J245+[1]Tavush!J245</f>
        <v>0</v>
      </c>
      <c r="K245" s="89">
        <f>'[1]Tavush (2)'!K245+[1]Tavush!K245</f>
        <v>0</v>
      </c>
      <c r="L245" s="89">
        <f>'[1]Tavush (2)'!L245+[1]Tavush!L245</f>
        <v>0</v>
      </c>
      <c r="M245" s="89">
        <f>'[1]Tavush (2)'!M245+[1]Tavush!M245</f>
        <v>0</v>
      </c>
      <c r="N245" s="89">
        <f>'[1]Tavush (2)'!N245+[1]Tavush!N245</f>
        <v>0</v>
      </c>
      <c r="O245" s="89">
        <f>'[1]Tavush (2)'!O245+[1]Tavush!O245</f>
        <v>0</v>
      </c>
      <c r="P245" s="89">
        <f>'[1]Tavush (2)'!P245+[1]Tavush!P245</f>
        <v>0</v>
      </c>
      <c r="Q245" s="89">
        <f>'[1]Tavush (2)'!Q245+[1]Tavush!Q245</f>
        <v>0</v>
      </c>
      <c r="R245" s="38">
        <f>'[1]Tavush (2)'!R245+[1]Tavush!R245</f>
        <v>0</v>
      </c>
      <c r="S245" s="38">
        <f>'[1]Tavush (2)'!S245+[1]Tavush!S245</f>
        <v>0</v>
      </c>
      <c r="T245" s="38">
        <f>'[1]Tavush (2)'!T245+[1]Tavush!T245</f>
        <v>0</v>
      </c>
      <c r="U245" s="34">
        <f t="shared" si="76"/>
        <v>0</v>
      </c>
      <c r="V245" s="34">
        <f t="shared" si="77"/>
        <v>0</v>
      </c>
      <c r="W245" s="25">
        <f t="shared" si="78"/>
        <v>0</v>
      </c>
      <c r="X245" s="25">
        <f t="shared" si="79"/>
        <v>0</v>
      </c>
      <c r="Y245" s="25">
        <f t="shared" si="80"/>
        <v>0</v>
      </c>
      <c r="Z245" s="25">
        <f t="shared" si="81"/>
        <v>0</v>
      </c>
      <c r="AA245" s="25">
        <f t="shared" si="82"/>
        <v>0</v>
      </c>
      <c r="AB245" s="25">
        <f t="shared" si="83"/>
        <v>0</v>
      </c>
    </row>
    <row r="246" spans="1:28" ht="20.100000000000001" customHeight="1" x14ac:dyDescent="0.25">
      <c r="A246" s="4" t="s">
        <v>128</v>
      </c>
      <c r="B246" s="7" t="s">
        <v>567</v>
      </c>
      <c r="C246" s="5">
        <v>298</v>
      </c>
      <c r="D246" s="89">
        <f>'[1]Tavush (2)'!D246+[1]Tavush!D246</f>
        <v>0</v>
      </c>
      <c r="E246" s="89">
        <f>'[1]Tavush (2)'!E246+[1]Tavush!E246</f>
        <v>0</v>
      </c>
      <c r="F246" s="89">
        <f>'[1]Tavush (2)'!F246+[1]Tavush!F246</f>
        <v>0</v>
      </c>
      <c r="G246" s="89">
        <f>'[1]Tavush (2)'!G246+[1]Tavush!G246</f>
        <v>0</v>
      </c>
      <c r="H246" s="89">
        <f>'[1]Tavush (2)'!H246+[1]Tavush!H246</f>
        <v>0</v>
      </c>
      <c r="I246" s="89">
        <f>'[1]Tavush (2)'!I246+[1]Tavush!I246</f>
        <v>0</v>
      </c>
      <c r="J246" s="89">
        <f>'[1]Tavush (2)'!J246+[1]Tavush!J246</f>
        <v>0</v>
      </c>
      <c r="K246" s="89">
        <f>'[1]Tavush (2)'!K246+[1]Tavush!K246</f>
        <v>0</v>
      </c>
      <c r="L246" s="89">
        <f>'[1]Tavush (2)'!L246+[1]Tavush!L246</f>
        <v>0</v>
      </c>
      <c r="M246" s="89">
        <f>'[1]Tavush (2)'!M246+[1]Tavush!M246</f>
        <v>0</v>
      </c>
      <c r="N246" s="89">
        <f>'[1]Tavush (2)'!N246+[1]Tavush!N246</f>
        <v>0</v>
      </c>
      <c r="O246" s="89">
        <f>'[1]Tavush (2)'!O246+[1]Tavush!O246</f>
        <v>0</v>
      </c>
      <c r="P246" s="89">
        <f>'[1]Tavush (2)'!P246+[1]Tavush!P246</f>
        <v>0</v>
      </c>
      <c r="Q246" s="89">
        <f>'[1]Tavush (2)'!Q246+[1]Tavush!Q246</f>
        <v>0</v>
      </c>
      <c r="R246" s="38">
        <f>'[1]Tavush (2)'!R246+[1]Tavush!R246</f>
        <v>0</v>
      </c>
      <c r="S246" s="38">
        <f>'[1]Tavush (2)'!S246+[1]Tavush!S246</f>
        <v>0</v>
      </c>
      <c r="T246" s="38">
        <f>'[1]Tavush (2)'!T246+[1]Tavush!T246</f>
        <v>0</v>
      </c>
      <c r="U246" s="34">
        <f t="shared" si="76"/>
        <v>0</v>
      </c>
      <c r="V246" s="34">
        <f t="shared" si="77"/>
        <v>0</v>
      </c>
      <c r="W246" s="25">
        <f t="shared" si="78"/>
        <v>0</v>
      </c>
      <c r="X246" s="25">
        <f t="shared" si="79"/>
        <v>0</v>
      </c>
      <c r="Y246" s="25">
        <f t="shared" si="80"/>
        <v>0</v>
      </c>
      <c r="Z246" s="25">
        <f t="shared" si="81"/>
        <v>0</v>
      </c>
      <c r="AA246" s="25">
        <f t="shared" si="82"/>
        <v>0</v>
      </c>
      <c r="AB246" s="25">
        <f t="shared" si="83"/>
        <v>0</v>
      </c>
    </row>
    <row r="247" spans="1:28" ht="20.100000000000001" customHeight="1" x14ac:dyDescent="0.25">
      <c r="A247" s="4" t="s">
        <v>127</v>
      </c>
      <c r="B247" s="7" t="s">
        <v>407</v>
      </c>
      <c r="C247" s="5"/>
      <c r="D247" s="89">
        <f>'[1]Tavush (2)'!D247+[1]Tavush!D247</f>
        <v>0</v>
      </c>
      <c r="E247" s="89">
        <f>'[1]Tavush (2)'!E247+[1]Tavush!E247</f>
        <v>0</v>
      </c>
      <c r="F247" s="89">
        <f>'[1]Tavush (2)'!F247+[1]Tavush!F247</f>
        <v>0</v>
      </c>
      <c r="G247" s="89">
        <f>'[1]Tavush (2)'!G247+[1]Tavush!G247</f>
        <v>0</v>
      </c>
      <c r="H247" s="89">
        <f>'[1]Tavush (2)'!H247+[1]Tavush!H247</f>
        <v>0</v>
      </c>
      <c r="I247" s="89">
        <f>'[1]Tavush (2)'!I247+[1]Tavush!I247</f>
        <v>0</v>
      </c>
      <c r="J247" s="89">
        <f>'[1]Tavush (2)'!J247+[1]Tavush!J247</f>
        <v>0</v>
      </c>
      <c r="K247" s="89">
        <f>'[1]Tavush (2)'!K247+[1]Tavush!K247</f>
        <v>0</v>
      </c>
      <c r="L247" s="89">
        <f>'[1]Tavush (2)'!L247+[1]Tavush!L247</f>
        <v>0</v>
      </c>
      <c r="M247" s="89">
        <f>'[1]Tavush (2)'!M247+[1]Tavush!M247</f>
        <v>0</v>
      </c>
      <c r="N247" s="89">
        <f>'[1]Tavush (2)'!N247+[1]Tavush!N247</f>
        <v>0</v>
      </c>
      <c r="O247" s="89">
        <f>'[1]Tavush (2)'!O247+[1]Tavush!O247</f>
        <v>0</v>
      </c>
      <c r="P247" s="89">
        <f>'[1]Tavush (2)'!P247+[1]Tavush!P247</f>
        <v>0</v>
      </c>
      <c r="Q247" s="89">
        <f>'[1]Tavush (2)'!Q247+[1]Tavush!Q247</f>
        <v>0</v>
      </c>
      <c r="R247" s="38">
        <f>'[1]Tavush (2)'!R247+[1]Tavush!R247</f>
        <v>0</v>
      </c>
      <c r="S247" s="38">
        <f>'[1]Tavush (2)'!S247+[1]Tavush!S247</f>
        <v>0</v>
      </c>
      <c r="T247" s="38">
        <f>'[1]Tavush (2)'!T247+[1]Tavush!T247</f>
        <v>0</v>
      </c>
      <c r="U247" s="34">
        <f t="shared" si="76"/>
        <v>0</v>
      </c>
      <c r="V247" s="34">
        <f t="shared" si="77"/>
        <v>0</v>
      </c>
      <c r="W247" s="25">
        <f t="shared" si="78"/>
        <v>0</v>
      </c>
      <c r="X247" s="25">
        <f t="shared" si="79"/>
        <v>0</v>
      </c>
      <c r="Y247" s="25">
        <f t="shared" si="80"/>
        <v>0</v>
      </c>
      <c r="Z247" s="25">
        <f t="shared" si="81"/>
        <v>0</v>
      </c>
      <c r="AA247" s="25">
        <f t="shared" si="82"/>
        <v>0</v>
      </c>
      <c r="AB247" s="25">
        <f t="shared" si="83"/>
        <v>0</v>
      </c>
    </row>
    <row r="248" spans="1:28" ht="20.100000000000001" customHeight="1" x14ac:dyDescent="0.25">
      <c r="A248" s="4" t="s">
        <v>126</v>
      </c>
      <c r="B248" s="12" t="s">
        <v>568</v>
      </c>
      <c r="C248" s="5"/>
      <c r="D248" s="83">
        <f t="shared" ref="D248:T248" si="84">SUM(D249:D261)</f>
        <v>0</v>
      </c>
      <c r="E248" s="83">
        <f t="shared" si="84"/>
        <v>0</v>
      </c>
      <c r="F248" s="83">
        <f t="shared" si="84"/>
        <v>0</v>
      </c>
      <c r="G248" s="83">
        <f t="shared" si="84"/>
        <v>0</v>
      </c>
      <c r="H248" s="83">
        <f t="shared" si="84"/>
        <v>0</v>
      </c>
      <c r="I248" s="83">
        <f t="shared" si="84"/>
        <v>0</v>
      </c>
      <c r="J248" s="83">
        <f t="shared" si="84"/>
        <v>0</v>
      </c>
      <c r="K248" s="83">
        <f t="shared" si="84"/>
        <v>0</v>
      </c>
      <c r="L248" s="83">
        <f t="shared" si="84"/>
        <v>0</v>
      </c>
      <c r="M248" s="83">
        <f t="shared" si="84"/>
        <v>0</v>
      </c>
      <c r="N248" s="83">
        <f t="shared" si="84"/>
        <v>0</v>
      </c>
      <c r="O248" s="83">
        <f t="shared" si="84"/>
        <v>0</v>
      </c>
      <c r="P248" s="83">
        <f t="shared" si="84"/>
        <v>0</v>
      </c>
      <c r="Q248" s="83">
        <f t="shared" si="84"/>
        <v>0</v>
      </c>
      <c r="R248" s="36">
        <f t="shared" si="84"/>
        <v>0</v>
      </c>
      <c r="S248" s="36">
        <f t="shared" si="84"/>
        <v>0</v>
      </c>
      <c r="T248" s="36">
        <f t="shared" si="84"/>
        <v>0</v>
      </c>
      <c r="U248" s="34">
        <f t="shared" si="76"/>
        <v>0</v>
      </c>
      <c r="V248" s="34">
        <f t="shared" si="77"/>
        <v>0</v>
      </c>
      <c r="W248" s="25">
        <f t="shared" si="78"/>
        <v>0</v>
      </c>
      <c r="X248" s="25">
        <f t="shared" si="79"/>
        <v>0</v>
      </c>
      <c r="Y248" s="25">
        <f t="shared" si="80"/>
        <v>0</v>
      </c>
      <c r="Z248" s="25">
        <f t="shared" si="81"/>
        <v>0</v>
      </c>
      <c r="AA248" s="25">
        <f t="shared" si="82"/>
        <v>0</v>
      </c>
      <c r="AB248" s="25">
        <f t="shared" si="83"/>
        <v>0</v>
      </c>
    </row>
    <row r="249" spans="1:28" ht="20.100000000000001" customHeight="1" x14ac:dyDescent="0.25">
      <c r="A249" s="4" t="s">
        <v>125</v>
      </c>
      <c r="B249" s="5" t="s">
        <v>454</v>
      </c>
      <c r="C249" s="5">
        <v>299</v>
      </c>
      <c r="D249" s="89">
        <f>'[1]Tavush (2)'!D249+[1]Tavush!D249</f>
        <v>0</v>
      </c>
      <c r="E249" s="89">
        <f>'[1]Tavush (2)'!E249+[1]Tavush!E249</f>
        <v>0</v>
      </c>
      <c r="F249" s="89">
        <f>'[1]Tavush (2)'!F249+[1]Tavush!F249</f>
        <v>0</v>
      </c>
      <c r="G249" s="89">
        <f>'[1]Tavush (2)'!G249+[1]Tavush!G249</f>
        <v>0</v>
      </c>
      <c r="H249" s="89">
        <f>'[1]Tavush (2)'!H249+[1]Tavush!H249</f>
        <v>0</v>
      </c>
      <c r="I249" s="89">
        <f>'[1]Tavush (2)'!I249+[1]Tavush!I249</f>
        <v>0</v>
      </c>
      <c r="J249" s="89">
        <f>'[1]Tavush (2)'!J249+[1]Tavush!J249</f>
        <v>0</v>
      </c>
      <c r="K249" s="89">
        <f>'[1]Tavush (2)'!K249+[1]Tavush!K249</f>
        <v>0</v>
      </c>
      <c r="L249" s="89">
        <f>'[1]Tavush (2)'!L249+[1]Tavush!L249</f>
        <v>0</v>
      </c>
      <c r="M249" s="89">
        <f>'[1]Tavush (2)'!M249+[1]Tavush!M249</f>
        <v>0</v>
      </c>
      <c r="N249" s="89">
        <f>'[1]Tavush (2)'!N249+[1]Tavush!N249</f>
        <v>0</v>
      </c>
      <c r="O249" s="89">
        <f>'[1]Tavush (2)'!O249+[1]Tavush!O249</f>
        <v>0</v>
      </c>
      <c r="P249" s="89">
        <f>'[1]Tavush (2)'!P249+[1]Tavush!P249</f>
        <v>0</v>
      </c>
      <c r="Q249" s="89">
        <f>'[1]Tavush (2)'!Q249+[1]Tavush!Q249</f>
        <v>0</v>
      </c>
      <c r="R249" s="38">
        <f>'[1]Tavush (2)'!R249+[1]Tavush!R249</f>
        <v>0</v>
      </c>
      <c r="S249" s="38">
        <f>'[1]Tavush (2)'!S249+[1]Tavush!S249</f>
        <v>0</v>
      </c>
      <c r="T249" s="38">
        <f>'[1]Tavush (2)'!T249+[1]Tavush!T249</f>
        <v>0</v>
      </c>
      <c r="U249" s="34">
        <f t="shared" si="76"/>
        <v>0</v>
      </c>
      <c r="V249" s="34">
        <f t="shared" si="77"/>
        <v>0</v>
      </c>
      <c r="W249" s="25">
        <f t="shared" si="78"/>
        <v>0</v>
      </c>
      <c r="X249" s="25">
        <f t="shared" si="79"/>
        <v>0</v>
      </c>
      <c r="Y249" s="25">
        <f t="shared" si="80"/>
        <v>0</v>
      </c>
      <c r="Z249" s="25">
        <f t="shared" si="81"/>
        <v>0</v>
      </c>
      <c r="AA249" s="25">
        <f t="shared" si="82"/>
        <v>0</v>
      </c>
      <c r="AB249" s="25">
        <f t="shared" si="83"/>
        <v>0</v>
      </c>
    </row>
    <row r="250" spans="1:28" ht="20.100000000000001" customHeight="1" x14ac:dyDescent="0.25">
      <c r="A250" s="4" t="s">
        <v>124</v>
      </c>
      <c r="B250" s="5" t="s">
        <v>737</v>
      </c>
      <c r="C250" s="5">
        <v>300</v>
      </c>
      <c r="D250" s="89">
        <f>'[1]Tavush (2)'!D250+[1]Tavush!D250</f>
        <v>0</v>
      </c>
      <c r="E250" s="89">
        <f>'[1]Tavush (2)'!E250+[1]Tavush!E250</f>
        <v>0</v>
      </c>
      <c r="F250" s="89">
        <f>'[1]Tavush (2)'!F250+[1]Tavush!F250</f>
        <v>0</v>
      </c>
      <c r="G250" s="89">
        <f>'[1]Tavush (2)'!G250+[1]Tavush!G250</f>
        <v>0</v>
      </c>
      <c r="H250" s="89">
        <f>'[1]Tavush (2)'!H250+[1]Tavush!H250</f>
        <v>0</v>
      </c>
      <c r="I250" s="89">
        <f>'[1]Tavush (2)'!I250+[1]Tavush!I250</f>
        <v>0</v>
      </c>
      <c r="J250" s="89">
        <f>'[1]Tavush (2)'!J250+[1]Tavush!J250</f>
        <v>0</v>
      </c>
      <c r="K250" s="89">
        <f>'[1]Tavush (2)'!K250+[1]Tavush!K250</f>
        <v>0</v>
      </c>
      <c r="L250" s="89">
        <f>'[1]Tavush (2)'!L250+[1]Tavush!L250</f>
        <v>0</v>
      </c>
      <c r="M250" s="89">
        <f>'[1]Tavush (2)'!M250+[1]Tavush!M250</f>
        <v>0</v>
      </c>
      <c r="N250" s="89">
        <f>'[1]Tavush (2)'!N250+[1]Tavush!N250</f>
        <v>0</v>
      </c>
      <c r="O250" s="89">
        <f>'[1]Tavush (2)'!O250+[1]Tavush!O250</f>
        <v>0</v>
      </c>
      <c r="P250" s="89">
        <f>'[1]Tavush (2)'!P250+[1]Tavush!P250</f>
        <v>0</v>
      </c>
      <c r="Q250" s="89">
        <f>'[1]Tavush (2)'!Q250+[1]Tavush!Q250</f>
        <v>0</v>
      </c>
      <c r="R250" s="38">
        <f>'[1]Tavush (2)'!R250+[1]Tavush!R250</f>
        <v>0</v>
      </c>
      <c r="S250" s="38">
        <f>'[1]Tavush (2)'!S250+[1]Tavush!S250</f>
        <v>0</v>
      </c>
      <c r="T250" s="38">
        <f>'[1]Tavush (2)'!T250+[1]Tavush!T250</f>
        <v>0</v>
      </c>
      <c r="U250" s="34">
        <f t="shared" si="76"/>
        <v>0</v>
      </c>
      <c r="V250" s="34">
        <f t="shared" si="77"/>
        <v>0</v>
      </c>
      <c r="W250" s="25">
        <f t="shared" si="78"/>
        <v>0</v>
      </c>
      <c r="X250" s="25">
        <f t="shared" si="79"/>
        <v>0</v>
      </c>
      <c r="Y250" s="25">
        <f t="shared" si="80"/>
        <v>0</v>
      </c>
      <c r="Z250" s="25">
        <f t="shared" si="81"/>
        <v>0</v>
      </c>
      <c r="AA250" s="25">
        <f t="shared" si="82"/>
        <v>0</v>
      </c>
      <c r="AB250" s="25">
        <f t="shared" si="83"/>
        <v>0</v>
      </c>
    </row>
    <row r="251" spans="1:28" ht="20.100000000000001" customHeight="1" x14ac:dyDescent="0.25">
      <c r="A251" s="4" t="s">
        <v>123</v>
      </c>
      <c r="B251" s="7" t="s">
        <v>371</v>
      </c>
      <c r="C251" s="5">
        <v>300.10000000000002</v>
      </c>
      <c r="D251" s="89">
        <f>'[1]Tavush (2)'!D251+[1]Tavush!D251</f>
        <v>0</v>
      </c>
      <c r="E251" s="89">
        <f>'[1]Tavush (2)'!E251+[1]Tavush!E251</f>
        <v>0</v>
      </c>
      <c r="F251" s="89">
        <f>'[1]Tavush (2)'!F251+[1]Tavush!F251</f>
        <v>0</v>
      </c>
      <c r="G251" s="89">
        <f>'[1]Tavush (2)'!G251+[1]Tavush!G251</f>
        <v>0</v>
      </c>
      <c r="H251" s="89">
        <f>'[1]Tavush (2)'!H251+[1]Tavush!H251</f>
        <v>0</v>
      </c>
      <c r="I251" s="89">
        <f>'[1]Tavush (2)'!I251+[1]Tavush!I251</f>
        <v>0</v>
      </c>
      <c r="J251" s="89">
        <f>'[1]Tavush (2)'!J251+[1]Tavush!J251</f>
        <v>0</v>
      </c>
      <c r="K251" s="89">
        <f>'[1]Tavush (2)'!K251+[1]Tavush!K251</f>
        <v>0</v>
      </c>
      <c r="L251" s="89">
        <f>'[1]Tavush (2)'!L251+[1]Tavush!L251</f>
        <v>0</v>
      </c>
      <c r="M251" s="89">
        <f>'[1]Tavush (2)'!M251+[1]Tavush!M251</f>
        <v>0</v>
      </c>
      <c r="N251" s="89">
        <f>'[1]Tavush (2)'!N251+[1]Tavush!N251</f>
        <v>0</v>
      </c>
      <c r="O251" s="89">
        <f>'[1]Tavush (2)'!O251+[1]Tavush!O251</f>
        <v>0</v>
      </c>
      <c r="P251" s="89">
        <f>'[1]Tavush (2)'!P251+[1]Tavush!P251</f>
        <v>0</v>
      </c>
      <c r="Q251" s="89">
        <f>'[1]Tavush (2)'!Q251+[1]Tavush!Q251</f>
        <v>0</v>
      </c>
      <c r="R251" s="38">
        <f>'[1]Tavush (2)'!R251+[1]Tavush!R251</f>
        <v>0</v>
      </c>
      <c r="S251" s="38">
        <f>'[1]Tavush (2)'!S251+[1]Tavush!S251</f>
        <v>0</v>
      </c>
      <c r="T251" s="38">
        <f>'[1]Tavush (2)'!T251+[1]Tavush!T251</f>
        <v>0</v>
      </c>
      <c r="U251" s="34">
        <f t="shared" si="76"/>
        <v>0</v>
      </c>
      <c r="V251" s="34">
        <f t="shared" si="77"/>
        <v>0</v>
      </c>
      <c r="W251" s="25">
        <f t="shared" si="78"/>
        <v>0</v>
      </c>
      <c r="X251" s="25">
        <f t="shared" si="79"/>
        <v>0</v>
      </c>
      <c r="Y251" s="25">
        <f t="shared" si="80"/>
        <v>0</v>
      </c>
      <c r="Z251" s="25">
        <f t="shared" si="81"/>
        <v>0</v>
      </c>
      <c r="AA251" s="25">
        <f t="shared" si="82"/>
        <v>0</v>
      </c>
      <c r="AB251" s="25">
        <f t="shared" si="83"/>
        <v>0</v>
      </c>
    </row>
    <row r="252" spans="1:28" ht="20.100000000000001" customHeight="1" x14ac:dyDescent="0.25">
      <c r="A252" s="4" t="s">
        <v>122</v>
      </c>
      <c r="B252" s="7" t="s">
        <v>569</v>
      </c>
      <c r="C252" s="5">
        <v>300.2</v>
      </c>
      <c r="D252" s="89">
        <f>'[1]Tavush (2)'!D252+[1]Tavush!D252</f>
        <v>0</v>
      </c>
      <c r="E252" s="89">
        <f>'[1]Tavush (2)'!E252+[1]Tavush!E252</f>
        <v>0</v>
      </c>
      <c r="F252" s="89">
        <f>'[1]Tavush (2)'!F252+[1]Tavush!F252</f>
        <v>0</v>
      </c>
      <c r="G252" s="89">
        <f>'[1]Tavush (2)'!G252+[1]Tavush!G252</f>
        <v>0</v>
      </c>
      <c r="H252" s="89">
        <f>'[1]Tavush (2)'!H252+[1]Tavush!H252</f>
        <v>0</v>
      </c>
      <c r="I252" s="89">
        <f>'[1]Tavush (2)'!I252+[1]Tavush!I252</f>
        <v>0</v>
      </c>
      <c r="J252" s="89">
        <f>'[1]Tavush (2)'!J252+[1]Tavush!J252</f>
        <v>0</v>
      </c>
      <c r="K252" s="89">
        <f>'[1]Tavush (2)'!K252+[1]Tavush!K252</f>
        <v>0</v>
      </c>
      <c r="L252" s="89">
        <f>'[1]Tavush (2)'!L252+[1]Tavush!L252</f>
        <v>0</v>
      </c>
      <c r="M252" s="89">
        <f>'[1]Tavush (2)'!M252+[1]Tavush!M252</f>
        <v>0</v>
      </c>
      <c r="N252" s="89">
        <f>'[1]Tavush (2)'!N252+[1]Tavush!N252</f>
        <v>0</v>
      </c>
      <c r="O252" s="89">
        <f>'[1]Tavush (2)'!O252+[1]Tavush!O252</f>
        <v>0</v>
      </c>
      <c r="P252" s="89">
        <f>'[1]Tavush (2)'!P252+[1]Tavush!P252</f>
        <v>0</v>
      </c>
      <c r="Q252" s="89">
        <f>'[1]Tavush (2)'!Q252+[1]Tavush!Q252</f>
        <v>0</v>
      </c>
      <c r="R252" s="38">
        <f>'[1]Tavush (2)'!R252+[1]Tavush!R252</f>
        <v>0</v>
      </c>
      <c r="S252" s="38">
        <f>'[1]Tavush (2)'!S252+[1]Tavush!S252</f>
        <v>0</v>
      </c>
      <c r="T252" s="38">
        <f>'[1]Tavush (2)'!T252+[1]Tavush!T252</f>
        <v>0</v>
      </c>
      <c r="U252" s="34">
        <f t="shared" si="76"/>
        <v>0</v>
      </c>
      <c r="V252" s="34">
        <f t="shared" si="77"/>
        <v>0</v>
      </c>
      <c r="W252" s="25">
        <f t="shared" si="78"/>
        <v>0</v>
      </c>
      <c r="X252" s="25">
        <f t="shared" si="79"/>
        <v>0</v>
      </c>
      <c r="Y252" s="25">
        <f t="shared" si="80"/>
        <v>0</v>
      </c>
      <c r="Z252" s="25">
        <f t="shared" si="81"/>
        <v>0</v>
      </c>
      <c r="AA252" s="25">
        <f t="shared" si="82"/>
        <v>0</v>
      </c>
      <c r="AB252" s="25">
        <f t="shared" si="83"/>
        <v>0</v>
      </c>
    </row>
    <row r="253" spans="1:28" ht="20.100000000000001" customHeight="1" x14ac:dyDescent="0.25">
      <c r="A253" s="4" t="s">
        <v>121</v>
      </c>
      <c r="B253" s="7" t="s">
        <v>738</v>
      </c>
      <c r="C253" s="5">
        <v>301</v>
      </c>
      <c r="D253" s="89">
        <f>'[1]Tavush (2)'!D253+[1]Tavush!D253</f>
        <v>0</v>
      </c>
      <c r="E253" s="89">
        <f>'[1]Tavush (2)'!E253+[1]Tavush!E253</f>
        <v>0</v>
      </c>
      <c r="F253" s="89">
        <f>'[1]Tavush (2)'!F253+[1]Tavush!F253</f>
        <v>0</v>
      </c>
      <c r="G253" s="89">
        <f>'[1]Tavush (2)'!G253+[1]Tavush!G253</f>
        <v>0</v>
      </c>
      <c r="H253" s="89">
        <f>'[1]Tavush (2)'!H253+[1]Tavush!H253</f>
        <v>0</v>
      </c>
      <c r="I253" s="89">
        <f>'[1]Tavush (2)'!I253+[1]Tavush!I253</f>
        <v>0</v>
      </c>
      <c r="J253" s="89">
        <f>'[1]Tavush (2)'!J253+[1]Tavush!J253</f>
        <v>0</v>
      </c>
      <c r="K253" s="89">
        <f>'[1]Tavush (2)'!K253+[1]Tavush!K253</f>
        <v>0</v>
      </c>
      <c r="L253" s="89">
        <f>'[1]Tavush (2)'!L253+[1]Tavush!L253</f>
        <v>0</v>
      </c>
      <c r="M253" s="89">
        <f>'[1]Tavush (2)'!M253+[1]Tavush!M253</f>
        <v>0</v>
      </c>
      <c r="N253" s="89">
        <f>'[1]Tavush (2)'!N253+[1]Tavush!N253</f>
        <v>0</v>
      </c>
      <c r="O253" s="89">
        <f>'[1]Tavush (2)'!O253+[1]Tavush!O253</f>
        <v>0</v>
      </c>
      <c r="P253" s="89">
        <f>'[1]Tavush (2)'!P253+[1]Tavush!P253</f>
        <v>0</v>
      </c>
      <c r="Q253" s="89">
        <f>'[1]Tavush (2)'!Q253+[1]Tavush!Q253</f>
        <v>0</v>
      </c>
      <c r="R253" s="38">
        <f>'[1]Tavush (2)'!R253+[1]Tavush!R253</f>
        <v>0</v>
      </c>
      <c r="S253" s="38">
        <f>'[1]Tavush (2)'!S253+[1]Tavush!S253</f>
        <v>0</v>
      </c>
      <c r="T253" s="38">
        <f>'[1]Tavush (2)'!T253+[1]Tavush!T253</f>
        <v>0</v>
      </c>
      <c r="U253" s="34">
        <f t="shared" si="76"/>
        <v>0</v>
      </c>
      <c r="V253" s="34">
        <f t="shared" si="77"/>
        <v>0</v>
      </c>
      <c r="W253" s="25">
        <f t="shared" si="78"/>
        <v>0</v>
      </c>
      <c r="X253" s="25">
        <f t="shared" si="79"/>
        <v>0</v>
      </c>
      <c r="Y253" s="25">
        <f t="shared" si="80"/>
        <v>0</v>
      </c>
      <c r="Z253" s="25">
        <f t="shared" si="81"/>
        <v>0</v>
      </c>
      <c r="AA253" s="25">
        <f t="shared" si="82"/>
        <v>0</v>
      </c>
      <c r="AB253" s="25">
        <f t="shared" si="83"/>
        <v>0</v>
      </c>
    </row>
    <row r="254" spans="1:28" ht="20.100000000000001" customHeight="1" x14ac:dyDescent="0.25">
      <c r="A254" s="4" t="s">
        <v>120</v>
      </c>
      <c r="B254" s="7" t="s">
        <v>455</v>
      </c>
      <c r="C254" s="5">
        <v>301.10000000000002</v>
      </c>
      <c r="D254" s="89">
        <f>'[1]Tavush (2)'!D254+[1]Tavush!D254</f>
        <v>0</v>
      </c>
      <c r="E254" s="89">
        <f>'[1]Tavush (2)'!E254+[1]Tavush!E254</f>
        <v>0</v>
      </c>
      <c r="F254" s="89">
        <f>'[1]Tavush (2)'!F254+[1]Tavush!F254</f>
        <v>0</v>
      </c>
      <c r="G254" s="89">
        <f>'[1]Tavush (2)'!G254+[1]Tavush!G254</f>
        <v>0</v>
      </c>
      <c r="H254" s="89">
        <f>'[1]Tavush (2)'!H254+[1]Tavush!H254</f>
        <v>0</v>
      </c>
      <c r="I254" s="89">
        <f>'[1]Tavush (2)'!I254+[1]Tavush!I254</f>
        <v>0</v>
      </c>
      <c r="J254" s="89">
        <f>'[1]Tavush (2)'!J254+[1]Tavush!J254</f>
        <v>0</v>
      </c>
      <c r="K254" s="89">
        <f>'[1]Tavush (2)'!K254+[1]Tavush!K254</f>
        <v>0</v>
      </c>
      <c r="L254" s="89">
        <f>'[1]Tavush (2)'!L254+[1]Tavush!L254</f>
        <v>0</v>
      </c>
      <c r="M254" s="89">
        <f>'[1]Tavush (2)'!M254+[1]Tavush!M254</f>
        <v>0</v>
      </c>
      <c r="N254" s="89">
        <f>'[1]Tavush (2)'!N254+[1]Tavush!N254</f>
        <v>0</v>
      </c>
      <c r="O254" s="89">
        <f>'[1]Tavush (2)'!O254+[1]Tavush!O254</f>
        <v>0</v>
      </c>
      <c r="P254" s="89">
        <f>'[1]Tavush (2)'!P254+[1]Tavush!P254</f>
        <v>0</v>
      </c>
      <c r="Q254" s="89">
        <f>'[1]Tavush (2)'!Q254+[1]Tavush!Q254</f>
        <v>0</v>
      </c>
      <c r="R254" s="38">
        <f>'[1]Tavush (2)'!R254+[1]Tavush!R254</f>
        <v>0</v>
      </c>
      <c r="S254" s="38">
        <f>'[1]Tavush (2)'!S254+[1]Tavush!S254</f>
        <v>0</v>
      </c>
      <c r="T254" s="38">
        <f>'[1]Tavush (2)'!T254+[1]Tavush!T254</f>
        <v>0</v>
      </c>
      <c r="U254" s="34">
        <f t="shared" si="76"/>
        <v>0</v>
      </c>
      <c r="V254" s="34">
        <f t="shared" si="77"/>
        <v>0</v>
      </c>
      <c r="W254" s="25">
        <f t="shared" si="78"/>
        <v>0</v>
      </c>
      <c r="X254" s="25">
        <f t="shared" si="79"/>
        <v>0</v>
      </c>
      <c r="Y254" s="25">
        <f t="shared" si="80"/>
        <v>0</v>
      </c>
      <c r="Z254" s="25">
        <f t="shared" si="81"/>
        <v>0</v>
      </c>
      <c r="AA254" s="25">
        <f t="shared" si="82"/>
        <v>0</v>
      </c>
      <c r="AB254" s="25">
        <f t="shared" si="83"/>
        <v>0</v>
      </c>
    </row>
    <row r="255" spans="1:28" ht="20.100000000000001" customHeight="1" x14ac:dyDescent="0.25">
      <c r="A255" s="4" t="s">
        <v>119</v>
      </c>
      <c r="B255" s="5" t="s">
        <v>456</v>
      </c>
      <c r="C255" s="5">
        <v>302</v>
      </c>
      <c r="D255" s="89">
        <f>'[1]Tavush (2)'!D255+[1]Tavush!D255</f>
        <v>0</v>
      </c>
      <c r="E255" s="89">
        <f>'[1]Tavush (2)'!E255+[1]Tavush!E255</f>
        <v>0</v>
      </c>
      <c r="F255" s="89">
        <f>'[1]Tavush (2)'!F255+[1]Tavush!F255</f>
        <v>0</v>
      </c>
      <c r="G255" s="89">
        <f>'[1]Tavush (2)'!G255+[1]Tavush!G255</f>
        <v>0</v>
      </c>
      <c r="H255" s="89">
        <f>'[1]Tavush (2)'!H255+[1]Tavush!H255</f>
        <v>0</v>
      </c>
      <c r="I255" s="89">
        <f>'[1]Tavush (2)'!I255+[1]Tavush!I255</f>
        <v>0</v>
      </c>
      <c r="J255" s="89">
        <f>'[1]Tavush (2)'!J255+[1]Tavush!J255</f>
        <v>0</v>
      </c>
      <c r="K255" s="89">
        <f>'[1]Tavush (2)'!K255+[1]Tavush!K255</f>
        <v>0</v>
      </c>
      <c r="L255" s="89">
        <f>'[1]Tavush (2)'!L255+[1]Tavush!L255</f>
        <v>0</v>
      </c>
      <c r="M255" s="89">
        <f>'[1]Tavush (2)'!M255+[1]Tavush!M255</f>
        <v>0</v>
      </c>
      <c r="N255" s="89">
        <f>'[1]Tavush (2)'!N255+[1]Tavush!N255</f>
        <v>0</v>
      </c>
      <c r="O255" s="89">
        <f>'[1]Tavush (2)'!O255+[1]Tavush!O255</f>
        <v>0</v>
      </c>
      <c r="P255" s="89">
        <f>'[1]Tavush (2)'!P255+[1]Tavush!P255</f>
        <v>0</v>
      </c>
      <c r="Q255" s="89">
        <f>'[1]Tavush (2)'!Q255+[1]Tavush!Q255</f>
        <v>0</v>
      </c>
      <c r="R255" s="38">
        <f>'[1]Tavush (2)'!R255+[1]Tavush!R255</f>
        <v>0</v>
      </c>
      <c r="S255" s="38">
        <f>'[1]Tavush (2)'!S255+[1]Tavush!S255</f>
        <v>0</v>
      </c>
      <c r="T255" s="38">
        <f>'[1]Tavush (2)'!T255+[1]Tavush!T255</f>
        <v>0</v>
      </c>
      <c r="U255" s="34">
        <f t="shared" si="76"/>
        <v>0</v>
      </c>
      <c r="V255" s="34">
        <f t="shared" si="77"/>
        <v>0</v>
      </c>
      <c r="W255" s="25">
        <f t="shared" si="78"/>
        <v>0</v>
      </c>
      <c r="X255" s="25">
        <f t="shared" si="79"/>
        <v>0</v>
      </c>
      <c r="Y255" s="25">
        <f t="shared" si="80"/>
        <v>0</v>
      </c>
      <c r="Z255" s="25">
        <f t="shared" si="81"/>
        <v>0</v>
      </c>
      <c r="AA255" s="25">
        <f t="shared" si="82"/>
        <v>0</v>
      </c>
      <c r="AB255" s="25">
        <f t="shared" si="83"/>
        <v>0</v>
      </c>
    </row>
    <row r="256" spans="1:28" ht="20.100000000000001" customHeight="1" x14ac:dyDescent="0.25">
      <c r="A256" s="4" t="s">
        <v>118</v>
      </c>
      <c r="B256" s="5" t="s">
        <v>372</v>
      </c>
      <c r="C256" s="5">
        <v>303</v>
      </c>
      <c r="D256" s="89">
        <f>'[1]Tavush (2)'!D256+[1]Tavush!D256</f>
        <v>0</v>
      </c>
      <c r="E256" s="89">
        <f>'[1]Tavush (2)'!E256+[1]Tavush!E256</f>
        <v>0</v>
      </c>
      <c r="F256" s="89">
        <f>'[1]Tavush (2)'!F256+[1]Tavush!F256</f>
        <v>0</v>
      </c>
      <c r="G256" s="89">
        <f>'[1]Tavush (2)'!G256+[1]Tavush!G256</f>
        <v>0</v>
      </c>
      <c r="H256" s="89">
        <f>'[1]Tavush (2)'!H256+[1]Tavush!H256</f>
        <v>0</v>
      </c>
      <c r="I256" s="89">
        <f>'[1]Tavush (2)'!I256+[1]Tavush!I256</f>
        <v>0</v>
      </c>
      <c r="J256" s="89">
        <f>'[1]Tavush (2)'!J256+[1]Tavush!J256</f>
        <v>0</v>
      </c>
      <c r="K256" s="89">
        <f>'[1]Tavush (2)'!K256+[1]Tavush!K256</f>
        <v>0</v>
      </c>
      <c r="L256" s="89">
        <f>'[1]Tavush (2)'!L256+[1]Tavush!L256</f>
        <v>0</v>
      </c>
      <c r="M256" s="89">
        <f>'[1]Tavush (2)'!M256+[1]Tavush!M256</f>
        <v>0</v>
      </c>
      <c r="N256" s="89">
        <f>'[1]Tavush (2)'!N256+[1]Tavush!N256</f>
        <v>0</v>
      </c>
      <c r="O256" s="89">
        <f>'[1]Tavush (2)'!O256+[1]Tavush!O256</f>
        <v>0</v>
      </c>
      <c r="P256" s="89">
        <f>'[1]Tavush (2)'!P256+[1]Tavush!P256</f>
        <v>0</v>
      </c>
      <c r="Q256" s="89">
        <f>'[1]Tavush (2)'!Q256+[1]Tavush!Q256</f>
        <v>0</v>
      </c>
      <c r="R256" s="38">
        <f>'[1]Tavush (2)'!R256+[1]Tavush!R256</f>
        <v>0</v>
      </c>
      <c r="S256" s="38">
        <f>'[1]Tavush (2)'!S256+[1]Tavush!S256</f>
        <v>0</v>
      </c>
      <c r="T256" s="38">
        <f>'[1]Tavush (2)'!T256+[1]Tavush!T256</f>
        <v>0</v>
      </c>
      <c r="U256" s="34">
        <f t="shared" si="76"/>
        <v>0</v>
      </c>
      <c r="V256" s="34">
        <f t="shared" si="77"/>
        <v>0</v>
      </c>
      <c r="W256" s="25">
        <f t="shared" si="78"/>
        <v>0</v>
      </c>
      <c r="X256" s="25">
        <f t="shared" si="79"/>
        <v>0</v>
      </c>
      <c r="Y256" s="25">
        <f t="shared" si="80"/>
        <v>0</v>
      </c>
      <c r="Z256" s="25">
        <f t="shared" si="81"/>
        <v>0</v>
      </c>
      <c r="AA256" s="25">
        <f t="shared" si="82"/>
        <v>0</v>
      </c>
      <c r="AB256" s="25">
        <f t="shared" si="83"/>
        <v>0</v>
      </c>
    </row>
    <row r="257" spans="1:28" ht="20.100000000000001" customHeight="1" x14ac:dyDescent="0.25">
      <c r="A257" s="4" t="s">
        <v>117</v>
      </c>
      <c r="B257" s="5" t="s">
        <v>457</v>
      </c>
      <c r="C257" s="5">
        <v>304</v>
      </c>
      <c r="D257" s="89">
        <f>'[1]Tavush (2)'!D257+[1]Tavush!D257</f>
        <v>0</v>
      </c>
      <c r="E257" s="89">
        <f>'[1]Tavush (2)'!E257+[1]Tavush!E257</f>
        <v>0</v>
      </c>
      <c r="F257" s="89">
        <f>'[1]Tavush (2)'!F257+[1]Tavush!F257</f>
        <v>0</v>
      </c>
      <c r="G257" s="89">
        <f>'[1]Tavush (2)'!G257+[1]Tavush!G257</f>
        <v>0</v>
      </c>
      <c r="H257" s="89">
        <f>'[1]Tavush (2)'!H257+[1]Tavush!H257</f>
        <v>0</v>
      </c>
      <c r="I257" s="89">
        <f>'[1]Tavush (2)'!I257+[1]Tavush!I257</f>
        <v>0</v>
      </c>
      <c r="J257" s="89">
        <f>'[1]Tavush (2)'!J257+[1]Tavush!J257</f>
        <v>0</v>
      </c>
      <c r="K257" s="89">
        <f>'[1]Tavush (2)'!K257+[1]Tavush!K257</f>
        <v>0</v>
      </c>
      <c r="L257" s="89">
        <f>'[1]Tavush (2)'!L257+[1]Tavush!L257</f>
        <v>0</v>
      </c>
      <c r="M257" s="89">
        <f>'[1]Tavush (2)'!M257+[1]Tavush!M257</f>
        <v>0</v>
      </c>
      <c r="N257" s="89">
        <f>'[1]Tavush (2)'!N257+[1]Tavush!N257</f>
        <v>0</v>
      </c>
      <c r="O257" s="89">
        <f>'[1]Tavush (2)'!O257+[1]Tavush!O257</f>
        <v>0</v>
      </c>
      <c r="P257" s="89">
        <f>'[1]Tavush (2)'!P257+[1]Tavush!P257</f>
        <v>0</v>
      </c>
      <c r="Q257" s="89">
        <f>'[1]Tavush (2)'!Q257+[1]Tavush!Q257</f>
        <v>0</v>
      </c>
      <c r="R257" s="38">
        <f>'[1]Tavush (2)'!R257+[1]Tavush!R257</f>
        <v>0</v>
      </c>
      <c r="S257" s="38">
        <f>'[1]Tavush (2)'!S257+[1]Tavush!S257</f>
        <v>0</v>
      </c>
      <c r="T257" s="38">
        <f>'[1]Tavush (2)'!T257+[1]Tavush!T257</f>
        <v>0</v>
      </c>
      <c r="U257" s="34">
        <f t="shared" si="76"/>
        <v>0</v>
      </c>
      <c r="V257" s="34">
        <f t="shared" si="77"/>
        <v>0</v>
      </c>
      <c r="W257" s="25">
        <f t="shared" si="78"/>
        <v>0</v>
      </c>
      <c r="X257" s="25">
        <f t="shared" si="79"/>
        <v>0</v>
      </c>
      <c r="Y257" s="25">
        <f t="shared" si="80"/>
        <v>0</v>
      </c>
      <c r="Z257" s="25">
        <f t="shared" si="81"/>
        <v>0</v>
      </c>
      <c r="AA257" s="25">
        <f t="shared" si="82"/>
        <v>0</v>
      </c>
      <c r="AB257" s="25">
        <f t="shared" si="83"/>
        <v>0</v>
      </c>
    </row>
    <row r="258" spans="1:28" ht="20.100000000000001" customHeight="1" x14ac:dyDescent="0.25">
      <c r="A258" s="4" t="s">
        <v>116</v>
      </c>
      <c r="B258" s="5" t="s">
        <v>570</v>
      </c>
      <c r="C258" s="5">
        <v>305</v>
      </c>
      <c r="D258" s="89">
        <f>'[1]Tavush (2)'!D258+[1]Tavush!D258</f>
        <v>0</v>
      </c>
      <c r="E258" s="89">
        <f>'[1]Tavush (2)'!E258+[1]Tavush!E258</f>
        <v>0</v>
      </c>
      <c r="F258" s="89">
        <f>'[1]Tavush (2)'!F258+[1]Tavush!F258</f>
        <v>0</v>
      </c>
      <c r="G258" s="89">
        <f>'[1]Tavush (2)'!G258+[1]Tavush!G258</f>
        <v>0</v>
      </c>
      <c r="H258" s="89">
        <f>'[1]Tavush (2)'!H258+[1]Tavush!H258</f>
        <v>0</v>
      </c>
      <c r="I258" s="89">
        <f>'[1]Tavush (2)'!I258+[1]Tavush!I258</f>
        <v>0</v>
      </c>
      <c r="J258" s="89">
        <f>'[1]Tavush (2)'!J258+[1]Tavush!J258</f>
        <v>0</v>
      </c>
      <c r="K258" s="89">
        <f>'[1]Tavush (2)'!K258+[1]Tavush!K258</f>
        <v>0</v>
      </c>
      <c r="L258" s="89">
        <f>'[1]Tavush (2)'!L258+[1]Tavush!L258</f>
        <v>0</v>
      </c>
      <c r="M258" s="89">
        <f>'[1]Tavush (2)'!M258+[1]Tavush!M258</f>
        <v>0</v>
      </c>
      <c r="N258" s="89">
        <f>'[1]Tavush (2)'!N258+[1]Tavush!N258</f>
        <v>0</v>
      </c>
      <c r="O258" s="89">
        <f>'[1]Tavush (2)'!O258+[1]Tavush!O258</f>
        <v>0</v>
      </c>
      <c r="P258" s="89">
        <f>'[1]Tavush (2)'!P258+[1]Tavush!P258</f>
        <v>0</v>
      </c>
      <c r="Q258" s="89">
        <f>'[1]Tavush (2)'!Q258+[1]Tavush!Q258</f>
        <v>0</v>
      </c>
      <c r="R258" s="38">
        <f>'[1]Tavush (2)'!R258+[1]Tavush!R258</f>
        <v>0</v>
      </c>
      <c r="S258" s="38">
        <f>'[1]Tavush (2)'!S258+[1]Tavush!S258</f>
        <v>0</v>
      </c>
      <c r="T258" s="38">
        <f>'[1]Tavush (2)'!T258+[1]Tavush!T258</f>
        <v>0</v>
      </c>
      <c r="U258" s="34">
        <f t="shared" si="76"/>
        <v>0</v>
      </c>
      <c r="V258" s="34">
        <f t="shared" si="77"/>
        <v>0</v>
      </c>
      <c r="W258" s="25">
        <f t="shared" si="78"/>
        <v>0</v>
      </c>
      <c r="X258" s="25">
        <f t="shared" si="79"/>
        <v>0</v>
      </c>
      <c r="Y258" s="25">
        <f t="shared" si="80"/>
        <v>0</v>
      </c>
      <c r="Z258" s="25">
        <f t="shared" si="81"/>
        <v>0</v>
      </c>
      <c r="AA258" s="25">
        <f t="shared" si="82"/>
        <v>0</v>
      </c>
      <c r="AB258" s="25">
        <f t="shared" si="83"/>
        <v>0</v>
      </c>
    </row>
    <row r="259" spans="1:28" ht="20.100000000000001" customHeight="1" x14ac:dyDescent="0.25">
      <c r="A259" s="4" t="s">
        <v>115</v>
      </c>
      <c r="B259" s="7" t="s">
        <v>571</v>
      </c>
      <c r="C259" s="5">
        <v>306</v>
      </c>
      <c r="D259" s="89">
        <f>'[1]Tavush (2)'!D259+[1]Tavush!D259</f>
        <v>0</v>
      </c>
      <c r="E259" s="89">
        <f>'[1]Tavush (2)'!E259+[1]Tavush!E259</f>
        <v>0</v>
      </c>
      <c r="F259" s="89">
        <f>'[1]Tavush (2)'!F259+[1]Tavush!F259</f>
        <v>0</v>
      </c>
      <c r="G259" s="89">
        <f>'[1]Tavush (2)'!G259+[1]Tavush!G259</f>
        <v>0</v>
      </c>
      <c r="H259" s="89">
        <f>'[1]Tavush (2)'!H259+[1]Tavush!H259</f>
        <v>0</v>
      </c>
      <c r="I259" s="89">
        <f>'[1]Tavush (2)'!I259+[1]Tavush!I259</f>
        <v>0</v>
      </c>
      <c r="J259" s="89">
        <f>'[1]Tavush (2)'!J259+[1]Tavush!J259</f>
        <v>0</v>
      </c>
      <c r="K259" s="89">
        <f>'[1]Tavush (2)'!K259+[1]Tavush!K259</f>
        <v>0</v>
      </c>
      <c r="L259" s="89">
        <f>'[1]Tavush (2)'!L259+[1]Tavush!L259</f>
        <v>0</v>
      </c>
      <c r="M259" s="89">
        <f>'[1]Tavush (2)'!M259+[1]Tavush!M259</f>
        <v>0</v>
      </c>
      <c r="N259" s="89">
        <f>'[1]Tavush (2)'!N259+[1]Tavush!N259</f>
        <v>0</v>
      </c>
      <c r="O259" s="89">
        <f>'[1]Tavush (2)'!O259+[1]Tavush!O259</f>
        <v>0</v>
      </c>
      <c r="P259" s="89">
        <f>'[1]Tavush (2)'!P259+[1]Tavush!P259</f>
        <v>0</v>
      </c>
      <c r="Q259" s="89">
        <f>'[1]Tavush (2)'!Q259+[1]Tavush!Q259</f>
        <v>0</v>
      </c>
      <c r="R259" s="38">
        <f>'[1]Tavush (2)'!R259+[1]Tavush!R259</f>
        <v>0</v>
      </c>
      <c r="S259" s="38">
        <f>'[1]Tavush (2)'!S259+[1]Tavush!S259</f>
        <v>0</v>
      </c>
      <c r="T259" s="38">
        <f>'[1]Tavush (2)'!T259+[1]Tavush!T259</f>
        <v>0</v>
      </c>
      <c r="U259" s="34">
        <f t="shared" si="76"/>
        <v>0</v>
      </c>
      <c r="V259" s="34">
        <f t="shared" si="77"/>
        <v>0</v>
      </c>
      <c r="W259" s="25">
        <f t="shared" si="78"/>
        <v>0</v>
      </c>
      <c r="X259" s="25">
        <f t="shared" si="79"/>
        <v>0</v>
      </c>
      <c r="Y259" s="25">
        <f t="shared" si="80"/>
        <v>0</v>
      </c>
      <c r="Z259" s="25">
        <f t="shared" si="81"/>
        <v>0</v>
      </c>
      <c r="AA259" s="25">
        <f t="shared" si="82"/>
        <v>0</v>
      </c>
      <c r="AB259" s="25">
        <f t="shared" si="83"/>
        <v>0</v>
      </c>
    </row>
    <row r="260" spans="1:28" ht="20.100000000000001" customHeight="1" x14ac:dyDescent="0.25">
      <c r="A260" s="4" t="s">
        <v>114</v>
      </c>
      <c r="B260" s="7" t="s">
        <v>572</v>
      </c>
      <c r="C260" s="5">
        <v>307</v>
      </c>
      <c r="D260" s="89">
        <f>'[1]Tavush (2)'!D260+[1]Tavush!D260</f>
        <v>0</v>
      </c>
      <c r="E260" s="89">
        <f>'[1]Tavush (2)'!E260+[1]Tavush!E260</f>
        <v>0</v>
      </c>
      <c r="F260" s="89">
        <f>'[1]Tavush (2)'!F260+[1]Tavush!F260</f>
        <v>0</v>
      </c>
      <c r="G260" s="89">
        <f>'[1]Tavush (2)'!G260+[1]Tavush!G260</f>
        <v>0</v>
      </c>
      <c r="H260" s="89">
        <f>'[1]Tavush (2)'!H260+[1]Tavush!H260</f>
        <v>0</v>
      </c>
      <c r="I260" s="89">
        <f>'[1]Tavush (2)'!I260+[1]Tavush!I260</f>
        <v>0</v>
      </c>
      <c r="J260" s="89">
        <f>'[1]Tavush (2)'!J260+[1]Tavush!J260</f>
        <v>0</v>
      </c>
      <c r="K260" s="89">
        <f>'[1]Tavush (2)'!K260+[1]Tavush!K260</f>
        <v>0</v>
      </c>
      <c r="L260" s="89">
        <f>'[1]Tavush (2)'!L260+[1]Tavush!L260</f>
        <v>0</v>
      </c>
      <c r="M260" s="89">
        <f>'[1]Tavush (2)'!M260+[1]Tavush!M260</f>
        <v>0</v>
      </c>
      <c r="N260" s="89">
        <f>'[1]Tavush (2)'!N260+[1]Tavush!N260</f>
        <v>0</v>
      </c>
      <c r="O260" s="89">
        <f>'[1]Tavush (2)'!O260+[1]Tavush!O260</f>
        <v>0</v>
      </c>
      <c r="P260" s="89">
        <f>'[1]Tavush (2)'!P260+[1]Tavush!P260</f>
        <v>0</v>
      </c>
      <c r="Q260" s="89">
        <f>'[1]Tavush (2)'!Q260+[1]Tavush!Q260</f>
        <v>0</v>
      </c>
      <c r="R260" s="38">
        <f>'[1]Tavush (2)'!R260+[1]Tavush!R260</f>
        <v>0</v>
      </c>
      <c r="S260" s="38">
        <f>'[1]Tavush (2)'!S260+[1]Tavush!S260</f>
        <v>0</v>
      </c>
      <c r="T260" s="38">
        <f>'[1]Tavush (2)'!T260+[1]Tavush!T260</f>
        <v>0</v>
      </c>
      <c r="U260" s="34">
        <f t="shared" si="76"/>
        <v>0</v>
      </c>
      <c r="V260" s="34">
        <f t="shared" si="77"/>
        <v>0</v>
      </c>
      <c r="W260" s="25">
        <f t="shared" si="78"/>
        <v>0</v>
      </c>
      <c r="X260" s="25">
        <f t="shared" si="79"/>
        <v>0</v>
      </c>
      <c r="Y260" s="25">
        <f t="shared" si="80"/>
        <v>0</v>
      </c>
      <c r="Z260" s="25">
        <f t="shared" si="81"/>
        <v>0</v>
      </c>
      <c r="AA260" s="25">
        <f t="shared" si="82"/>
        <v>0</v>
      </c>
      <c r="AB260" s="25">
        <f t="shared" si="83"/>
        <v>0</v>
      </c>
    </row>
    <row r="261" spans="1:28" ht="20.100000000000001" customHeight="1" x14ac:dyDescent="0.25">
      <c r="A261" s="4" t="s">
        <v>113</v>
      </c>
      <c r="B261" s="7" t="s">
        <v>407</v>
      </c>
      <c r="C261" s="5"/>
      <c r="D261" s="89">
        <f>'[1]Tavush (2)'!D261+[1]Tavush!D261</f>
        <v>0</v>
      </c>
      <c r="E261" s="89">
        <f>'[1]Tavush (2)'!E261+[1]Tavush!E261</f>
        <v>0</v>
      </c>
      <c r="F261" s="89">
        <f>'[1]Tavush (2)'!F261+[1]Tavush!F261</f>
        <v>0</v>
      </c>
      <c r="G261" s="89">
        <f>'[1]Tavush (2)'!G261+[1]Tavush!G261</f>
        <v>0</v>
      </c>
      <c r="H261" s="89">
        <f>'[1]Tavush (2)'!H261+[1]Tavush!H261</f>
        <v>0</v>
      </c>
      <c r="I261" s="89">
        <f>'[1]Tavush (2)'!I261+[1]Tavush!I261</f>
        <v>0</v>
      </c>
      <c r="J261" s="89">
        <f>'[1]Tavush (2)'!J261+[1]Tavush!J261</f>
        <v>0</v>
      </c>
      <c r="K261" s="89">
        <f>'[1]Tavush (2)'!K261+[1]Tavush!K261</f>
        <v>0</v>
      </c>
      <c r="L261" s="89">
        <f>'[1]Tavush (2)'!L261+[1]Tavush!L261</f>
        <v>0</v>
      </c>
      <c r="M261" s="89">
        <f>'[1]Tavush (2)'!M261+[1]Tavush!M261</f>
        <v>0</v>
      </c>
      <c r="N261" s="89">
        <f>'[1]Tavush (2)'!N261+[1]Tavush!N261</f>
        <v>0</v>
      </c>
      <c r="O261" s="89">
        <f>'[1]Tavush (2)'!O261+[1]Tavush!O261</f>
        <v>0</v>
      </c>
      <c r="P261" s="89">
        <f>'[1]Tavush (2)'!P261+[1]Tavush!P261</f>
        <v>0</v>
      </c>
      <c r="Q261" s="89">
        <f>'[1]Tavush (2)'!Q261+[1]Tavush!Q261</f>
        <v>0</v>
      </c>
      <c r="R261" s="38">
        <f>'[1]Tavush (2)'!R261+[1]Tavush!R261</f>
        <v>0</v>
      </c>
      <c r="S261" s="38">
        <f>'[1]Tavush (2)'!S261+[1]Tavush!S261</f>
        <v>0</v>
      </c>
      <c r="T261" s="38">
        <f>'[1]Tavush (2)'!T261+[1]Tavush!T261</f>
        <v>0</v>
      </c>
      <c r="U261" s="34">
        <f t="shared" ref="U261:U292" si="85">D261+F261</f>
        <v>0</v>
      </c>
      <c r="V261" s="34">
        <f t="shared" ref="V261:V292" si="86">J261+K261+M261</f>
        <v>0</v>
      </c>
      <c r="W261" s="25">
        <f t="shared" ref="W261:W292" si="87">J261</f>
        <v>0</v>
      </c>
      <c r="X261" s="25">
        <f t="shared" ref="X261:X292" si="88">G261+H261+I261</f>
        <v>0</v>
      </c>
      <c r="Y261" s="25">
        <f t="shared" ref="Y261:Y292" si="89">Q261</f>
        <v>0</v>
      </c>
      <c r="Z261" s="25">
        <f t="shared" ref="Z261:Z292" si="90">O261+P261</f>
        <v>0</v>
      </c>
      <c r="AA261" s="25">
        <f t="shared" ref="AA261:AA292" si="91">T261</f>
        <v>0</v>
      </c>
      <c r="AB261" s="25">
        <f t="shared" ref="AB261:AB292" si="92">R261+S261</f>
        <v>0</v>
      </c>
    </row>
    <row r="262" spans="1:28" s="29" customFormat="1" ht="20.100000000000001" customHeight="1" x14ac:dyDescent="0.25">
      <c r="A262" s="8" t="s">
        <v>112</v>
      </c>
      <c r="B262" s="12" t="s">
        <v>458</v>
      </c>
      <c r="C262" s="5"/>
      <c r="D262" s="83">
        <f t="shared" ref="D262:T262" si="93">SUM(D263:D279)</f>
        <v>1</v>
      </c>
      <c r="E262" s="83">
        <f t="shared" si="93"/>
        <v>0</v>
      </c>
      <c r="F262" s="83">
        <f t="shared" si="93"/>
        <v>9</v>
      </c>
      <c r="G262" s="83">
        <f t="shared" si="93"/>
        <v>4</v>
      </c>
      <c r="H262" s="83">
        <f t="shared" si="93"/>
        <v>0</v>
      </c>
      <c r="I262" s="83">
        <f t="shared" si="93"/>
        <v>0</v>
      </c>
      <c r="J262" s="83">
        <f t="shared" si="93"/>
        <v>4</v>
      </c>
      <c r="K262" s="83">
        <f t="shared" si="93"/>
        <v>0</v>
      </c>
      <c r="L262" s="83">
        <f t="shared" si="93"/>
        <v>0</v>
      </c>
      <c r="M262" s="83">
        <f t="shared" si="93"/>
        <v>6</v>
      </c>
      <c r="N262" s="83">
        <f t="shared" si="93"/>
        <v>0</v>
      </c>
      <c r="O262" s="83">
        <f t="shared" si="93"/>
        <v>1</v>
      </c>
      <c r="P262" s="83">
        <f t="shared" si="93"/>
        <v>0</v>
      </c>
      <c r="Q262" s="83">
        <f t="shared" si="93"/>
        <v>1</v>
      </c>
      <c r="R262" s="36">
        <f t="shared" si="93"/>
        <v>0</v>
      </c>
      <c r="S262" s="36">
        <f t="shared" si="93"/>
        <v>0</v>
      </c>
      <c r="T262" s="36">
        <f t="shared" si="93"/>
        <v>0</v>
      </c>
      <c r="U262" s="34">
        <f t="shared" si="85"/>
        <v>10</v>
      </c>
      <c r="V262" s="34">
        <f t="shared" si="86"/>
        <v>10</v>
      </c>
      <c r="W262" s="25">
        <f t="shared" si="87"/>
        <v>4</v>
      </c>
      <c r="X262" s="25">
        <f t="shared" si="88"/>
        <v>4</v>
      </c>
      <c r="Y262" s="25">
        <f t="shared" si="89"/>
        <v>1</v>
      </c>
      <c r="Z262" s="25">
        <f t="shared" si="90"/>
        <v>1</v>
      </c>
      <c r="AA262" s="25">
        <f t="shared" si="91"/>
        <v>0</v>
      </c>
      <c r="AB262" s="25">
        <f t="shared" si="92"/>
        <v>0</v>
      </c>
    </row>
    <row r="263" spans="1:28" ht="20.100000000000001" customHeight="1" x14ac:dyDescent="0.25">
      <c r="A263" s="4" t="s">
        <v>111</v>
      </c>
      <c r="B263" s="7" t="s">
        <v>459</v>
      </c>
      <c r="C263" s="5">
        <v>308</v>
      </c>
      <c r="D263" s="89">
        <f>'[1]Tavush (2)'!D263+[1]Tavush!D263</f>
        <v>0</v>
      </c>
      <c r="E263" s="89">
        <f>'[1]Tavush (2)'!E263+[1]Tavush!E263</f>
        <v>0</v>
      </c>
      <c r="F263" s="89">
        <f>'[1]Tavush (2)'!F263+[1]Tavush!F263</f>
        <v>1</v>
      </c>
      <c r="G263" s="89">
        <f>'[1]Tavush (2)'!G263+[1]Tavush!G263</f>
        <v>0</v>
      </c>
      <c r="H263" s="89">
        <f>'[1]Tavush (2)'!H263+[1]Tavush!H263</f>
        <v>0</v>
      </c>
      <c r="I263" s="89">
        <f>'[1]Tavush (2)'!I263+[1]Tavush!I263</f>
        <v>0</v>
      </c>
      <c r="J263" s="89">
        <f>'[1]Tavush (2)'!J263+[1]Tavush!J263</f>
        <v>0</v>
      </c>
      <c r="K263" s="89">
        <f>'[1]Tavush (2)'!K263+[1]Tavush!K263</f>
        <v>0</v>
      </c>
      <c r="L263" s="89">
        <f>'[1]Tavush (2)'!L263+[1]Tavush!L263</f>
        <v>0</v>
      </c>
      <c r="M263" s="89">
        <f>'[1]Tavush (2)'!M263+[1]Tavush!M263</f>
        <v>1</v>
      </c>
      <c r="N263" s="89">
        <f>'[1]Tavush (2)'!N263+[1]Tavush!N263</f>
        <v>0</v>
      </c>
      <c r="O263" s="89">
        <f>'[1]Tavush (2)'!O263+[1]Tavush!O263</f>
        <v>0</v>
      </c>
      <c r="P263" s="89">
        <f>'[1]Tavush (2)'!P263+[1]Tavush!P263</f>
        <v>0</v>
      </c>
      <c r="Q263" s="89">
        <f>'[1]Tavush (2)'!Q263+[1]Tavush!Q263</f>
        <v>0</v>
      </c>
      <c r="R263" s="38">
        <f>'[1]Tavush (2)'!R263+[1]Tavush!R263</f>
        <v>0</v>
      </c>
      <c r="S263" s="38">
        <f>'[1]Tavush (2)'!S263+[1]Tavush!S263</f>
        <v>0</v>
      </c>
      <c r="T263" s="38">
        <f>'[1]Tavush (2)'!T263+[1]Tavush!T263</f>
        <v>0</v>
      </c>
      <c r="U263" s="34">
        <f t="shared" si="85"/>
        <v>1</v>
      </c>
      <c r="V263" s="34">
        <f t="shared" si="86"/>
        <v>1</v>
      </c>
      <c r="W263" s="25">
        <f t="shared" si="87"/>
        <v>0</v>
      </c>
      <c r="X263" s="25">
        <f t="shared" si="88"/>
        <v>0</v>
      </c>
      <c r="Y263" s="25">
        <f t="shared" si="89"/>
        <v>0</v>
      </c>
      <c r="Z263" s="25">
        <f t="shared" si="90"/>
        <v>0</v>
      </c>
      <c r="AA263" s="25">
        <f t="shared" si="91"/>
        <v>0</v>
      </c>
      <c r="AB263" s="25">
        <f t="shared" si="92"/>
        <v>0</v>
      </c>
    </row>
    <row r="264" spans="1:28" ht="20.100000000000001" customHeight="1" x14ac:dyDescent="0.25">
      <c r="A264" s="4" t="s">
        <v>110</v>
      </c>
      <c r="B264" s="7" t="s">
        <v>460</v>
      </c>
      <c r="C264" s="6">
        <v>309</v>
      </c>
      <c r="D264" s="89">
        <f>'[1]Tavush (2)'!D264+[1]Tavush!D264</f>
        <v>0</v>
      </c>
      <c r="E264" s="89">
        <f>'[1]Tavush (2)'!E264+[1]Tavush!E264</f>
        <v>0</v>
      </c>
      <c r="F264" s="89">
        <f>'[1]Tavush (2)'!F264+[1]Tavush!F264</f>
        <v>0</v>
      </c>
      <c r="G264" s="89">
        <f>'[1]Tavush (2)'!G264+[1]Tavush!G264</f>
        <v>0</v>
      </c>
      <c r="H264" s="89">
        <f>'[1]Tavush (2)'!H264+[1]Tavush!H264</f>
        <v>0</v>
      </c>
      <c r="I264" s="89">
        <f>'[1]Tavush (2)'!I264+[1]Tavush!I264</f>
        <v>0</v>
      </c>
      <c r="J264" s="89">
        <f>'[1]Tavush (2)'!J264+[1]Tavush!J264</f>
        <v>0</v>
      </c>
      <c r="K264" s="89">
        <f>'[1]Tavush (2)'!K264+[1]Tavush!K264</f>
        <v>0</v>
      </c>
      <c r="L264" s="89">
        <f>'[1]Tavush (2)'!L264+[1]Tavush!L264</f>
        <v>0</v>
      </c>
      <c r="M264" s="89">
        <f>'[1]Tavush (2)'!M264+[1]Tavush!M264</f>
        <v>0</v>
      </c>
      <c r="N264" s="89">
        <f>'[1]Tavush (2)'!N264+[1]Tavush!N264</f>
        <v>0</v>
      </c>
      <c r="O264" s="89">
        <f>'[1]Tavush (2)'!O264+[1]Tavush!O264</f>
        <v>0</v>
      </c>
      <c r="P264" s="89">
        <f>'[1]Tavush (2)'!P264+[1]Tavush!P264</f>
        <v>0</v>
      </c>
      <c r="Q264" s="89">
        <f>'[1]Tavush (2)'!Q264+[1]Tavush!Q264</f>
        <v>0</v>
      </c>
      <c r="R264" s="38">
        <f>'[1]Tavush (2)'!R264+[1]Tavush!R264</f>
        <v>0</v>
      </c>
      <c r="S264" s="38">
        <f>'[1]Tavush (2)'!S264+[1]Tavush!S264</f>
        <v>0</v>
      </c>
      <c r="T264" s="38">
        <f>'[1]Tavush (2)'!T264+[1]Tavush!T264</f>
        <v>0</v>
      </c>
      <c r="U264" s="34">
        <f t="shared" si="85"/>
        <v>0</v>
      </c>
      <c r="V264" s="34">
        <f t="shared" si="86"/>
        <v>0</v>
      </c>
      <c r="W264" s="25">
        <f t="shared" si="87"/>
        <v>0</v>
      </c>
      <c r="X264" s="25">
        <f t="shared" si="88"/>
        <v>0</v>
      </c>
      <c r="Y264" s="25">
        <f t="shared" si="89"/>
        <v>0</v>
      </c>
      <c r="Z264" s="25">
        <f t="shared" si="90"/>
        <v>0</v>
      </c>
      <c r="AA264" s="25">
        <f t="shared" si="91"/>
        <v>0</v>
      </c>
      <c r="AB264" s="25">
        <f t="shared" si="92"/>
        <v>0</v>
      </c>
    </row>
    <row r="265" spans="1:28" ht="20.100000000000001" customHeight="1" x14ac:dyDescent="0.25">
      <c r="A265" s="4" t="s">
        <v>739</v>
      </c>
      <c r="B265" s="7" t="s">
        <v>402</v>
      </c>
      <c r="C265" s="6">
        <v>309.10000000000002</v>
      </c>
      <c r="D265" s="89">
        <f>'[1]Tavush (2)'!D265+[1]Tavush!D265</f>
        <v>0</v>
      </c>
      <c r="E265" s="89">
        <f>'[1]Tavush (2)'!E265+[1]Tavush!E265</f>
        <v>0</v>
      </c>
      <c r="F265" s="89">
        <f>'[1]Tavush (2)'!F265+[1]Tavush!F265</f>
        <v>0</v>
      </c>
      <c r="G265" s="89">
        <f>'[1]Tavush (2)'!G265+[1]Tavush!G265</f>
        <v>0</v>
      </c>
      <c r="H265" s="89">
        <f>'[1]Tavush (2)'!H265+[1]Tavush!H265</f>
        <v>0</v>
      </c>
      <c r="I265" s="89">
        <f>'[1]Tavush (2)'!I265+[1]Tavush!I265</f>
        <v>0</v>
      </c>
      <c r="J265" s="89">
        <f>'[1]Tavush (2)'!J265+[1]Tavush!J265</f>
        <v>0</v>
      </c>
      <c r="K265" s="89">
        <f>'[1]Tavush (2)'!K265+[1]Tavush!K265</f>
        <v>0</v>
      </c>
      <c r="L265" s="89">
        <f>'[1]Tavush (2)'!L265+[1]Tavush!L265</f>
        <v>0</v>
      </c>
      <c r="M265" s="89">
        <f>'[1]Tavush (2)'!M265+[1]Tavush!M265</f>
        <v>0</v>
      </c>
      <c r="N265" s="89">
        <f>'[1]Tavush (2)'!N265+[1]Tavush!N265</f>
        <v>0</v>
      </c>
      <c r="O265" s="89">
        <f>'[1]Tavush (2)'!O265+[1]Tavush!O265</f>
        <v>0</v>
      </c>
      <c r="P265" s="89">
        <f>'[1]Tavush (2)'!P265+[1]Tavush!P265</f>
        <v>0</v>
      </c>
      <c r="Q265" s="89">
        <f>'[1]Tavush (2)'!Q265+[1]Tavush!Q265</f>
        <v>0</v>
      </c>
      <c r="R265" s="38">
        <f>'[1]Tavush (2)'!R265+[1]Tavush!R265</f>
        <v>0</v>
      </c>
      <c r="S265" s="38">
        <f>'[1]Tavush (2)'!S265+[1]Tavush!S265</f>
        <v>0</v>
      </c>
      <c r="T265" s="38">
        <f>'[1]Tavush (2)'!T265+[1]Tavush!T265</f>
        <v>0</v>
      </c>
      <c r="U265" s="34">
        <f t="shared" si="85"/>
        <v>0</v>
      </c>
      <c r="V265" s="34">
        <f t="shared" si="86"/>
        <v>0</v>
      </c>
      <c r="W265" s="25">
        <f t="shared" si="87"/>
        <v>0</v>
      </c>
      <c r="X265" s="25">
        <f t="shared" si="88"/>
        <v>0</v>
      </c>
      <c r="Y265" s="25">
        <f t="shared" si="89"/>
        <v>0</v>
      </c>
      <c r="Z265" s="25">
        <f t="shared" si="90"/>
        <v>0</v>
      </c>
      <c r="AA265" s="25">
        <f t="shared" si="91"/>
        <v>0</v>
      </c>
      <c r="AB265" s="25">
        <f t="shared" si="92"/>
        <v>0</v>
      </c>
    </row>
    <row r="266" spans="1:28" ht="20.100000000000001" customHeight="1" x14ac:dyDescent="0.25">
      <c r="A266" s="4" t="s">
        <v>109</v>
      </c>
      <c r="B266" s="13" t="s">
        <v>656</v>
      </c>
      <c r="C266" s="5">
        <v>310</v>
      </c>
      <c r="D266" s="89">
        <f>'[1]Tavush (2)'!D266+[1]Tavush!D266</f>
        <v>0</v>
      </c>
      <c r="E266" s="89">
        <f>'[1]Tavush (2)'!E266+[1]Tavush!E266</f>
        <v>0</v>
      </c>
      <c r="F266" s="89">
        <f>'[1]Tavush (2)'!F266+[1]Tavush!F266</f>
        <v>0</v>
      </c>
      <c r="G266" s="89">
        <f>'[1]Tavush (2)'!G266+[1]Tavush!G266</f>
        <v>0</v>
      </c>
      <c r="H266" s="89">
        <f>'[1]Tavush (2)'!H266+[1]Tavush!H266</f>
        <v>0</v>
      </c>
      <c r="I266" s="89">
        <f>'[1]Tavush (2)'!I266+[1]Tavush!I266</f>
        <v>0</v>
      </c>
      <c r="J266" s="89">
        <f>'[1]Tavush (2)'!J266+[1]Tavush!J266</f>
        <v>0</v>
      </c>
      <c r="K266" s="89">
        <f>'[1]Tavush (2)'!K266+[1]Tavush!K266</f>
        <v>0</v>
      </c>
      <c r="L266" s="89">
        <f>'[1]Tavush (2)'!L266+[1]Tavush!L266</f>
        <v>0</v>
      </c>
      <c r="M266" s="89">
        <f>'[1]Tavush (2)'!M266+[1]Tavush!M266</f>
        <v>0</v>
      </c>
      <c r="N266" s="89">
        <f>'[1]Tavush (2)'!N266+[1]Tavush!N266</f>
        <v>0</v>
      </c>
      <c r="O266" s="89">
        <f>'[1]Tavush (2)'!O266+[1]Tavush!O266</f>
        <v>0</v>
      </c>
      <c r="P266" s="89">
        <f>'[1]Tavush (2)'!P266+[1]Tavush!P266</f>
        <v>0</v>
      </c>
      <c r="Q266" s="89">
        <f>'[1]Tavush (2)'!Q266+[1]Tavush!Q266</f>
        <v>0</v>
      </c>
      <c r="R266" s="38">
        <f>'[1]Tavush (2)'!R266+[1]Tavush!R266</f>
        <v>0</v>
      </c>
      <c r="S266" s="38">
        <f>'[1]Tavush (2)'!S266+[1]Tavush!S266</f>
        <v>0</v>
      </c>
      <c r="T266" s="38">
        <f>'[1]Tavush (2)'!T266+[1]Tavush!T266</f>
        <v>0</v>
      </c>
      <c r="U266" s="34">
        <f t="shared" si="85"/>
        <v>0</v>
      </c>
      <c r="V266" s="34">
        <f t="shared" si="86"/>
        <v>0</v>
      </c>
      <c r="W266" s="25">
        <f t="shared" si="87"/>
        <v>0</v>
      </c>
      <c r="X266" s="25">
        <f t="shared" si="88"/>
        <v>0</v>
      </c>
      <c r="Y266" s="25">
        <f t="shared" si="89"/>
        <v>0</v>
      </c>
      <c r="Z266" s="25">
        <f t="shared" si="90"/>
        <v>0</v>
      </c>
      <c r="AA266" s="25">
        <f t="shared" si="91"/>
        <v>0</v>
      </c>
      <c r="AB266" s="25">
        <f t="shared" si="92"/>
        <v>0</v>
      </c>
    </row>
    <row r="267" spans="1:28" ht="20.100000000000001" customHeight="1" x14ac:dyDescent="0.25">
      <c r="A267" s="4" t="s">
        <v>108</v>
      </c>
      <c r="B267" s="7" t="s">
        <v>573</v>
      </c>
      <c r="C267" s="5">
        <v>311</v>
      </c>
      <c r="D267" s="89">
        <f>'[1]Tavush (2)'!D267+[1]Tavush!D267</f>
        <v>0</v>
      </c>
      <c r="E267" s="89">
        <f>'[1]Tavush (2)'!E267+[1]Tavush!E267</f>
        <v>0</v>
      </c>
      <c r="F267" s="89">
        <f>'[1]Tavush (2)'!F267+[1]Tavush!F267</f>
        <v>0</v>
      </c>
      <c r="G267" s="89">
        <f>'[1]Tavush (2)'!G267+[1]Tavush!G267</f>
        <v>0</v>
      </c>
      <c r="H267" s="89">
        <f>'[1]Tavush (2)'!H267+[1]Tavush!H267</f>
        <v>0</v>
      </c>
      <c r="I267" s="89">
        <f>'[1]Tavush (2)'!I267+[1]Tavush!I267</f>
        <v>0</v>
      </c>
      <c r="J267" s="89">
        <f>'[1]Tavush (2)'!J267+[1]Tavush!J267</f>
        <v>0</v>
      </c>
      <c r="K267" s="89">
        <f>'[1]Tavush (2)'!K267+[1]Tavush!K267</f>
        <v>0</v>
      </c>
      <c r="L267" s="89">
        <f>'[1]Tavush (2)'!L267+[1]Tavush!L267</f>
        <v>0</v>
      </c>
      <c r="M267" s="89">
        <f>'[1]Tavush (2)'!M267+[1]Tavush!M267</f>
        <v>0</v>
      </c>
      <c r="N267" s="89">
        <f>'[1]Tavush (2)'!N267+[1]Tavush!N267</f>
        <v>0</v>
      </c>
      <c r="O267" s="89">
        <f>'[1]Tavush (2)'!O267+[1]Tavush!O267</f>
        <v>1</v>
      </c>
      <c r="P267" s="89">
        <f>'[1]Tavush (2)'!P267+[1]Tavush!P267</f>
        <v>0</v>
      </c>
      <c r="Q267" s="89">
        <f>'[1]Tavush (2)'!Q267+[1]Tavush!Q267</f>
        <v>1</v>
      </c>
      <c r="R267" s="38">
        <f>'[1]Tavush (2)'!R267+[1]Tavush!R267</f>
        <v>0</v>
      </c>
      <c r="S267" s="38">
        <f>'[1]Tavush (2)'!S267+[1]Tavush!S267</f>
        <v>0</v>
      </c>
      <c r="T267" s="38">
        <f>'[1]Tavush (2)'!T267+[1]Tavush!T267</f>
        <v>0</v>
      </c>
      <c r="U267" s="34">
        <f t="shared" si="85"/>
        <v>0</v>
      </c>
      <c r="V267" s="34">
        <f t="shared" si="86"/>
        <v>0</v>
      </c>
      <c r="W267" s="25">
        <f t="shared" si="87"/>
        <v>0</v>
      </c>
      <c r="X267" s="25">
        <f t="shared" si="88"/>
        <v>0</v>
      </c>
      <c r="Y267" s="25">
        <f t="shared" si="89"/>
        <v>1</v>
      </c>
      <c r="Z267" s="25">
        <f t="shared" si="90"/>
        <v>1</v>
      </c>
      <c r="AA267" s="25">
        <f t="shared" si="91"/>
        <v>0</v>
      </c>
      <c r="AB267" s="25">
        <f t="shared" si="92"/>
        <v>0</v>
      </c>
    </row>
    <row r="268" spans="1:28" ht="20.100000000000001" customHeight="1" x14ac:dyDescent="0.25">
      <c r="A268" s="4" t="s">
        <v>107</v>
      </c>
      <c r="B268" s="7" t="s">
        <v>657</v>
      </c>
      <c r="C268" s="5">
        <v>311.10000000000002</v>
      </c>
      <c r="D268" s="89">
        <f>'[1]Tavush (2)'!D268+[1]Tavush!D268</f>
        <v>0</v>
      </c>
      <c r="E268" s="89">
        <f>'[1]Tavush (2)'!E268+[1]Tavush!E268</f>
        <v>0</v>
      </c>
      <c r="F268" s="89">
        <f>'[1]Tavush (2)'!F268+[1]Tavush!F268</f>
        <v>0</v>
      </c>
      <c r="G268" s="89">
        <f>'[1]Tavush (2)'!G268+[1]Tavush!G268</f>
        <v>0</v>
      </c>
      <c r="H268" s="89">
        <f>'[1]Tavush (2)'!H268+[1]Tavush!H268</f>
        <v>0</v>
      </c>
      <c r="I268" s="89">
        <f>'[1]Tavush (2)'!I268+[1]Tavush!I268</f>
        <v>0</v>
      </c>
      <c r="J268" s="89">
        <f>'[1]Tavush (2)'!J268+[1]Tavush!J268</f>
        <v>0</v>
      </c>
      <c r="K268" s="89">
        <f>'[1]Tavush (2)'!K268+[1]Tavush!K268</f>
        <v>0</v>
      </c>
      <c r="L268" s="89">
        <f>'[1]Tavush (2)'!L268+[1]Tavush!L268</f>
        <v>0</v>
      </c>
      <c r="M268" s="89">
        <f>'[1]Tavush (2)'!M268+[1]Tavush!M268</f>
        <v>0</v>
      </c>
      <c r="N268" s="89">
        <f>'[1]Tavush (2)'!N268+[1]Tavush!N268</f>
        <v>0</v>
      </c>
      <c r="O268" s="89">
        <f>'[1]Tavush (2)'!O268+[1]Tavush!O268</f>
        <v>0</v>
      </c>
      <c r="P268" s="89">
        <f>'[1]Tavush (2)'!P268+[1]Tavush!P268</f>
        <v>0</v>
      </c>
      <c r="Q268" s="89">
        <f>'[1]Tavush (2)'!Q268+[1]Tavush!Q268</f>
        <v>0</v>
      </c>
      <c r="R268" s="38">
        <f>'[1]Tavush (2)'!R268+[1]Tavush!R268</f>
        <v>0</v>
      </c>
      <c r="S268" s="38">
        <f>'[1]Tavush (2)'!S268+[1]Tavush!S268</f>
        <v>0</v>
      </c>
      <c r="T268" s="38">
        <f>'[1]Tavush (2)'!T268+[1]Tavush!T268</f>
        <v>0</v>
      </c>
      <c r="U268" s="34">
        <f t="shared" si="85"/>
        <v>0</v>
      </c>
      <c r="V268" s="34">
        <f t="shared" si="86"/>
        <v>0</v>
      </c>
      <c r="W268" s="25">
        <f t="shared" si="87"/>
        <v>0</v>
      </c>
      <c r="X268" s="25">
        <f t="shared" si="88"/>
        <v>0</v>
      </c>
      <c r="Y268" s="25">
        <f t="shared" si="89"/>
        <v>0</v>
      </c>
      <c r="Z268" s="25">
        <f t="shared" si="90"/>
        <v>0</v>
      </c>
      <c r="AA268" s="25">
        <f t="shared" si="91"/>
        <v>0</v>
      </c>
      <c r="AB268" s="25">
        <f t="shared" si="92"/>
        <v>0</v>
      </c>
    </row>
    <row r="269" spans="1:28" ht="20.100000000000001" customHeight="1" x14ac:dyDescent="0.25">
      <c r="A269" s="4" t="s">
        <v>106</v>
      </c>
      <c r="B269" s="7" t="s">
        <v>658</v>
      </c>
      <c r="C269" s="5">
        <v>311.2</v>
      </c>
      <c r="D269" s="89">
        <f>'[1]Tavush (2)'!D269+[1]Tavush!D269</f>
        <v>0</v>
      </c>
      <c r="E269" s="89">
        <f>'[1]Tavush (2)'!E269+[1]Tavush!E269</f>
        <v>0</v>
      </c>
      <c r="F269" s="89">
        <f>'[1]Tavush (2)'!F269+[1]Tavush!F269</f>
        <v>0</v>
      </c>
      <c r="G269" s="89">
        <f>'[1]Tavush (2)'!G269+[1]Tavush!G269</f>
        <v>0</v>
      </c>
      <c r="H269" s="89">
        <f>'[1]Tavush (2)'!H269+[1]Tavush!H269</f>
        <v>0</v>
      </c>
      <c r="I269" s="89">
        <f>'[1]Tavush (2)'!I269+[1]Tavush!I269</f>
        <v>0</v>
      </c>
      <c r="J269" s="89">
        <f>'[1]Tavush (2)'!J269+[1]Tavush!J269</f>
        <v>0</v>
      </c>
      <c r="K269" s="89">
        <f>'[1]Tavush (2)'!K269+[1]Tavush!K269</f>
        <v>0</v>
      </c>
      <c r="L269" s="89">
        <f>'[1]Tavush (2)'!L269+[1]Tavush!L269</f>
        <v>0</v>
      </c>
      <c r="M269" s="89">
        <f>'[1]Tavush (2)'!M269+[1]Tavush!M269</f>
        <v>0</v>
      </c>
      <c r="N269" s="89">
        <f>'[1]Tavush (2)'!N269+[1]Tavush!N269</f>
        <v>0</v>
      </c>
      <c r="O269" s="89">
        <f>'[1]Tavush (2)'!O269+[1]Tavush!O269</f>
        <v>0</v>
      </c>
      <c r="P269" s="89">
        <f>'[1]Tavush (2)'!P269+[1]Tavush!P269</f>
        <v>0</v>
      </c>
      <c r="Q269" s="89">
        <f>'[1]Tavush (2)'!Q269+[1]Tavush!Q269</f>
        <v>0</v>
      </c>
      <c r="R269" s="38">
        <f>'[1]Tavush (2)'!R269+[1]Tavush!R269</f>
        <v>0</v>
      </c>
      <c r="S269" s="38">
        <f>'[1]Tavush (2)'!S269+[1]Tavush!S269</f>
        <v>0</v>
      </c>
      <c r="T269" s="38">
        <f>'[1]Tavush (2)'!T269+[1]Tavush!T269</f>
        <v>0</v>
      </c>
      <c r="U269" s="34">
        <f t="shared" si="85"/>
        <v>0</v>
      </c>
      <c r="V269" s="34">
        <f t="shared" si="86"/>
        <v>0</v>
      </c>
      <c r="W269" s="25">
        <f t="shared" si="87"/>
        <v>0</v>
      </c>
      <c r="X269" s="25">
        <f t="shared" si="88"/>
        <v>0</v>
      </c>
      <c r="Y269" s="25">
        <f t="shared" si="89"/>
        <v>0</v>
      </c>
      <c r="Z269" s="25">
        <f t="shared" si="90"/>
        <v>0</v>
      </c>
      <c r="AA269" s="25">
        <f t="shared" si="91"/>
        <v>0</v>
      </c>
      <c r="AB269" s="25">
        <f t="shared" si="92"/>
        <v>0</v>
      </c>
    </row>
    <row r="270" spans="1:28" ht="20.100000000000001" customHeight="1" x14ac:dyDescent="0.25">
      <c r="A270" s="4" t="s">
        <v>105</v>
      </c>
      <c r="B270" s="7" t="s">
        <v>574</v>
      </c>
      <c r="C270" s="6">
        <v>312</v>
      </c>
      <c r="D270" s="89">
        <f>'[1]Tavush (2)'!D270+[1]Tavush!D270</f>
        <v>0</v>
      </c>
      <c r="E270" s="89">
        <f>'[1]Tavush (2)'!E270+[1]Tavush!E270</f>
        <v>0</v>
      </c>
      <c r="F270" s="89">
        <f>'[1]Tavush (2)'!F270+[1]Tavush!F270</f>
        <v>0</v>
      </c>
      <c r="G270" s="89">
        <f>'[1]Tavush (2)'!G270+[1]Tavush!G270</f>
        <v>0</v>
      </c>
      <c r="H270" s="89">
        <f>'[1]Tavush (2)'!H270+[1]Tavush!H270</f>
        <v>0</v>
      </c>
      <c r="I270" s="89">
        <f>'[1]Tavush (2)'!I270+[1]Tavush!I270</f>
        <v>0</v>
      </c>
      <c r="J270" s="89">
        <f>'[1]Tavush (2)'!J270+[1]Tavush!J270</f>
        <v>0</v>
      </c>
      <c r="K270" s="89">
        <f>'[1]Tavush (2)'!K270+[1]Tavush!K270</f>
        <v>0</v>
      </c>
      <c r="L270" s="89">
        <f>'[1]Tavush (2)'!L270+[1]Tavush!L270</f>
        <v>0</v>
      </c>
      <c r="M270" s="89">
        <f>'[1]Tavush (2)'!M270+[1]Tavush!M270</f>
        <v>0</v>
      </c>
      <c r="N270" s="89">
        <f>'[1]Tavush (2)'!N270+[1]Tavush!N270</f>
        <v>0</v>
      </c>
      <c r="O270" s="89">
        <f>'[1]Tavush (2)'!O270+[1]Tavush!O270</f>
        <v>0</v>
      </c>
      <c r="P270" s="89">
        <f>'[1]Tavush (2)'!P270+[1]Tavush!P270</f>
        <v>0</v>
      </c>
      <c r="Q270" s="89">
        <f>'[1]Tavush (2)'!Q270+[1]Tavush!Q270</f>
        <v>0</v>
      </c>
      <c r="R270" s="38">
        <f>'[1]Tavush (2)'!R270+[1]Tavush!R270</f>
        <v>0</v>
      </c>
      <c r="S270" s="38">
        <f>'[1]Tavush (2)'!S270+[1]Tavush!S270</f>
        <v>0</v>
      </c>
      <c r="T270" s="38">
        <f>'[1]Tavush (2)'!T270+[1]Tavush!T270</f>
        <v>0</v>
      </c>
      <c r="U270" s="34">
        <f t="shared" si="85"/>
        <v>0</v>
      </c>
      <c r="V270" s="34">
        <f t="shared" si="86"/>
        <v>0</v>
      </c>
      <c r="W270" s="25">
        <f t="shared" si="87"/>
        <v>0</v>
      </c>
      <c r="X270" s="25">
        <f t="shared" si="88"/>
        <v>0</v>
      </c>
      <c r="Y270" s="25">
        <f t="shared" si="89"/>
        <v>0</v>
      </c>
      <c r="Z270" s="25">
        <f t="shared" si="90"/>
        <v>0</v>
      </c>
      <c r="AA270" s="25">
        <f t="shared" si="91"/>
        <v>0</v>
      </c>
      <c r="AB270" s="25">
        <f t="shared" si="92"/>
        <v>0</v>
      </c>
    </row>
    <row r="271" spans="1:28" ht="20.100000000000001" customHeight="1" x14ac:dyDescent="0.25">
      <c r="A271" s="4" t="s">
        <v>104</v>
      </c>
      <c r="B271" s="7" t="s">
        <v>659</v>
      </c>
      <c r="C271" s="6">
        <v>312.10000000000002</v>
      </c>
      <c r="D271" s="89">
        <f>'[1]Tavush (2)'!D271+[1]Tavush!D271</f>
        <v>0</v>
      </c>
      <c r="E271" s="89">
        <f>'[1]Tavush (2)'!E271+[1]Tavush!E271</f>
        <v>0</v>
      </c>
      <c r="F271" s="89">
        <f>'[1]Tavush (2)'!F271+[1]Tavush!F271</f>
        <v>0</v>
      </c>
      <c r="G271" s="89">
        <f>'[1]Tavush (2)'!G271+[1]Tavush!G271</f>
        <v>0</v>
      </c>
      <c r="H271" s="89">
        <f>'[1]Tavush (2)'!H271+[1]Tavush!H271</f>
        <v>0</v>
      </c>
      <c r="I271" s="89">
        <f>'[1]Tavush (2)'!I271+[1]Tavush!I271</f>
        <v>0</v>
      </c>
      <c r="J271" s="89">
        <f>'[1]Tavush (2)'!J271+[1]Tavush!J271</f>
        <v>0</v>
      </c>
      <c r="K271" s="89">
        <f>'[1]Tavush (2)'!K271+[1]Tavush!K271</f>
        <v>0</v>
      </c>
      <c r="L271" s="89">
        <f>'[1]Tavush (2)'!L271+[1]Tavush!L271</f>
        <v>0</v>
      </c>
      <c r="M271" s="89">
        <f>'[1]Tavush (2)'!M271+[1]Tavush!M271</f>
        <v>0</v>
      </c>
      <c r="N271" s="89">
        <f>'[1]Tavush (2)'!N271+[1]Tavush!N271</f>
        <v>0</v>
      </c>
      <c r="O271" s="89">
        <f>'[1]Tavush (2)'!O271+[1]Tavush!O271</f>
        <v>0</v>
      </c>
      <c r="P271" s="89">
        <f>'[1]Tavush (2)'!P271+[1]Tavush!P271</f>
        <v>0</v>
      </c>
      <c r="Q271" s="89">
        <f>'[1]Tavush (2)'!Q271+[1]Tavush!Q271</f>
        <v>0</v>
      </c>
      <c r="R271" s="38">
        <f>'[1]Tavush (2)'!R271+[1]Tavush!R271</f>
        <v>0</v>
      </c>
      <c r="S271" s="38">
        <f>'[1]Tavush (2)'!S271+[1]Tavush!S271</f>
        <v>0</v>
      </c>
      <c r="T271" s="38">
        <f>'[1]Tavush (2)'!T271+[1]Tavush!T271</f>
        <v>0</v>
      </c>
      <c r="U271" s="34">
        <f t="shared" si="85"/>
        <v>0</v>
      </c>
      <c r="V271" s="34">
        <f t="shared" si="86"/>
        <v>0</v>
      </c>
      <c r="W271" s="25">
        <f t="shared" si="87"/>
        <v>0</v>
      </c>
      <c r="X271" s="25">
        <f t="shared" si="88"/>
        <v>0</v>
      </c>
      <c r="Y271" s="25">
        <f t="shared" si="89"/>
        <v>0</v>
      </c>
      <c r="Z271" s="25">
        <f t="shared" si="90"/>
        <v>0</v>
      </c>
      <c r="AA271" s="25">
        <f t="shared" si="91"/>
        <v>0</v>
      </c>
      <c r="AB271" s="25">
        <f t="shared" si="92"/>
        <v>0</v>
      </c>
    </row>
    <row r="272" spans="1:28" ht="20.100000000000001" customHeight="1" x14ac:dyDescent="0.25">
      <c r="A272" s="4" t="s">
        <v>740</v>
      </c>
      <c r="B272" s="7" t="s">
        <v>741</v>
      </c>
      <c r="C272" s="6">
        <v>312.2</v>
      </c>
      <c r="D272" s="89">
        <f>'[1]Tavush (2)'!D272+[1]Tavush!D272</f>
        <v>0</v>
      </c>
      <c r="E272" s="89">
        <f>'[1]Tavush (2)'!E272+[1]Tavush!E272</f>
        <v>0</v>
      </c>
      <c r="F272" s="89">
        <f>'[1]Tavush (2)'!F272+[1]Tavush!F272</f>
        <v>0</v>
      </c>
      <c r="G272" s="89">
        <f>'[1]Tavush (2)'!G272+[1]Tavush!G272</f>
        <v>0</v>
      </c>
      <c r="H272" s="89">
        <f>'[1]Tavush (2)'!H272+[1]Tavush!H272</f>
        <v>0</v>
      </c>
      <c r="I272" s="89">
        <f>'[1]Tavush (2)'!I272+[1]Tavush!I272</f>
        <v>0</v>
      </c>
      <c r="J272" s="89">
        <f>'[1]Tavush (2)'!J272+[1]Tavush!J272</f>
        <v>0</v>
      </c>
      <c r="K272" s="89">
        <f>'[1]Tavush (2)'!K272+[1]Tavush!K272</f>
        <v>0</v>
      </c>
      <c r="L272" s="89">
        <f>'[1]Tavush (2)'!L272+[1]Tavush!L272</f>
        <v>0</v>
      </c>
      <c r="M272" s="89">
        <f>'[1]Tavush (2)'!M272+[1]Tavush!M272</f>
        <v>0</v>
      </c>
      <c r="N272" s="89">
        <f>'[1]Tavush (2)'!N272+[1]Tavush!N272</f>
        <v>0</v>
      </c>
      <c r="O272" s="89">
        <f>'[1]Tavush (2)'!O272+[1]Tavush!O272</f>
        <v>0</v>
      </c>
      <c r="P272" s="89">
        <f>'[1]Tavush (2)'!P272+[1]Tavush!P272</f>
        <v>0</v>
      </c>
      <c r="Q272" s="89">
        <f>'[1]Tavush (2)'!Q272+[1]Tavush!Q272</f>
        <v>0</v>
      </c>
      <c r="R272" s="38">
        <f>'[1]Tavush (2)'!R272+[1]Tavush!R272</f>
        <v>0</v>
      </c>
      <c r="S272" s="38">
        <f>'[1]Tavush (2)'!S272+[1]Tavush!S272</f>
        <v>0</v>
      </c>
      <c r="T272" s="38">
        <f>'[1]Tavush (2)'!T272+[1]Tavush!T272</f>
        <v>0</v>
      </c>
      <c r="U272" s="34">
        <f t="shared" si="85"/>
        <v>0</v>
      </c>
      <c r="V272" s="34">
        <f t="shared" si="86"/>
        <v>0</v>
      </c>
      <c r="W272" s="25">
        <f t="shared" si="87"/>
        <v>0</v>
      </c>
      <c r="X272" s="25">
        <f t="shared" si="88"/>
        <v>0</v>
      </c>
      <c r="Y272" s="25">
        <f t="shared" si="89"/>
        <v>0</v>
      </c>
      <c r="Z272" s="25">
        <f t="shared" si="90"/>
        <v>0</v>
      </c>
      <c r="AA272" s="25">
        <f t="shared" si="91"/>
        <v>0</v>
      </c>
      <c r="AB272" s="25">
        <f t="shared" si="92"/>
        <v>0</v>
      </c>
    </row>
    <row r="273" spans="1:28" ht="20.100000000000001" customHeight="1" x14ac:dyDescent="0.25">
      <c r="A273" s="4" t="s">
        <v>103</v>
      </c>
      <c r="B273" s="7" t="s">
        <v>575</v>
      </c>
      <c r="C273" s="5">
        <v>313</v>
      </c>
      <c r="D273" s="89">
        <f>'[1]Tavush (2)'!D273+[1]Tavush!D273</f>
        <v>0</v>
      </c>
      <c r="E273" s="89">
        <f>'[1]Tavush (2)'!E273+[1]Tavush!E273</f>
        <v>0</v>
      </c>
      <c r="F273" s="89">
        <f>'[1]Tavush (2)'!F273+[1]Tavush!F273</f>
        <v>0</v>
      </c>
      <c r="G273" s="89">
        <f>'[1]Tavush (2)'!G273+[1]Tavush!G273</f>
        <v>0</v>
      </c>
      <c r="H273" s="89">
        <f>'[1]Tavush (2)'!H273+[1]Tavush!H273</f>
        <v>0</v>
      </c>
      <c r="I273" s="89">
        <f>'[1]Tavush (2)'!I273+[1]Tavush!I273</f>
        <v>0</v>
      </c>
      <c r="J273" s="89">
        <f>'[1]Tavush (2)'!J273+[1]Tavush!J273</f>
        <v>0</v>
      </c>
      <c r="K273" s="89">
        <f>'[1]Tavush (2)'!K273+[1]Tavush!K273</f>
        <v>0</v>
      </c>
      <c r="L273" s="89">
        <f>'[1]Tavush (2)'!L273+[1]Tavush!L273</f>
        <v>0</v>
      </c>
      <c r="M273" s="89">
        <f>'[1]Tavush (2)'!M273+[1]Tavush!M273</f>
        <v>0</v>
      </c>
      <c r="N273" s="89">
        <f>'[1]Tavush (2)'!N273+[1]Tavush!N273</f>
        <v>0</v>
      </c>
      <c r="O273" s="89">
        <f>'[1]Tavush (2)'!O273+[1]Tavush!O273</f>
        <v>0</v>
      </c>
      <c r="P273" s="89">
        <f>'[1]Tavush (2)'!P273+[1]Tavush!P273</f>
        <v>0</v>
      </c>
      <c r="Q273" s="89">
        <f>'[1]Tavush (2)'!Q273+[1]Tavush!Q273</f>
        <v>0</v>
      </c>
      <c r="R273" s="38">
        <f>'[1]Tavush (2)'!R273+[1]Tavush!R273</f>
        <v>0</v>
      </c>
      <c r="S273" s="38">
        <f>'[1]Tavush (2)'!S273+[1]Tavush!S273</f>
        <v>0</v>
      </c>
      <c r="T273" s="38">
        <f>'[1]Tavush (2)'!T273+[1]Tavush!T273</f>
        <v>0</v>
      </c>
      <c r="U273" s="34">
        <f t="shared" si="85"/>
        <v>0</v>
      </c>
      <c r="V273" s="34">
        <f t="shared" si="86"/>
        <v>0</v>
      </c>
      <c r="W273" s="25">
        <f t="shared" si="87"/>
        <v>0</v>
      </c>
      <c r="X273" s="25">
        <f t="shared" si="88"/>
        <v>0</v>
      </c>
      <c r="Y273" s="25">
        <f t="shared" si="89"/>
        <v>0</v>
      </c>
      <c r="Z273" s="25">
        <f t="shared" si="90"/>
        <v>0</v>
      </c>
      <c r="AA273" s="25">
        <f t="shared" si="91"/>
        <v>0</v>
      </c>
      <c r="AB273" s="25">
        <f t="shared" si="92"/>
        <v>0</v>
      </c>
    </row>
    <row r="274" spans="1:28" ht="20.100000000000001" customHeight="1" x14ac:dyDescent="0.25">
      <c r="A274" s="4" t="s">
        <v>102</v>
      </c>
      <c r="B274" s="7" t="s">
        <v>576</v>
      </c>
      <c r="C274" s="5">
        <v>314</v>
      </c>
      <c r="D274" s="89">
        <f>'[1]Tavush (2)'!D274+[1]Tavush!D274</f>
        <v>1</v>
      </c>
      <c r="E274" s="89">
        <f>'[1]Tavush (2)'!E274+[1]Tavush!E274</f>
        <v>0</v>
      </c>
      <c r="F274" s="89">
        <f>'[1]Tavush (2)'!F274+[1]Tavush!F274</f>
        <v>5</v>
      </c>
      <c r="G274" s="89">
        <f>'[1]Tavush (2)'!G274+[1]Tavush!G274</f>
        <v>3</v>
      </c>
      <c r="H274" s="89">
        <f>'[1]Tavush (2)'!H274+[1]Tavush!H274</f>
        <v>0</v>
      </c>
      <c r="I274" s="89">
        <f>'[1]Tavush (2)'!I274+[1]Tavush!I274</f>
        <v>0</v>
      </c>
      <c r="J274" s="89">
        <f>'[1]Tavush (2)'!J274+[1]Tavush!J274</f>
        <v>3</v>
      </c>
      <c r="K274" s="89">
        <f>'[1]Tavush (2)'!K274+[1]Tavush!K274</f>
        <v>0</v>
      </c>
      <c r="L274" s="89">
        <f>'[1]Tavush (2)'!L274+[1]Tavush!L274</f>
        <v>0</v>
      </c>
      <c r="M274" s="89">
        <f>'[1]Tavush (2)'!M274+[1]Tavush!M274</f>
        <v>3</v>
      </c>
      <c r="N274" s="89">
        <f>'[1]Tavush (2)'!N274+[1]Tavush!N274</f>
        <v>0</v>
      </c>
      <c r="O274" s="89">
        <f>'[1]Tavush (2)'!O274+[1]Tavush!O274</f>
        <v>0</v>
      </c>
      <c r="P274" s="89">
        <f>'[1]Tavush (2)'!P274+[1]Tavush!P274</f>
        <v>0</v>
      </c>
      <c r="Q274" s="89">
        <f>'[1]Tavush (2)'!Q274+[1]Tavush!Q274</f>
        <v>0</v>
      </c>
      <c r="R274" s="38">
        <f>'[1]Tavush (2)'!R274+[1]Tavush!R274</f>
        <v>0</v>
      </c>
      <c r="S274" s="38">
        <f>'[1]Tavush (2)'!S274+[1]Tavush!S274</f>
        <v>0</v>
      </c>
      <c r="T274" s="38">
        <f>'[1]Tavush (2)'!T274+[1]Tavush!T274</f>
        <v>0</v>
      </c>
      <c r="U274" s="34">
        <f t="shared" si="85"/>
        <v>6</v>
      </c>
      <c r="V274" s="34">
        <f t="shared" si="86"/>
        <v>6</v>
      </c>
      <c r="W274" s="25">
        <f t="shared" si="87"/>
        <v>3</v>
      </c>
      <c r="X274" s="25">
        <f t="shared" si="88"/>
        <v>3</v>
      </c>
      <c r="Y274" s="25">
        <f t="shared" si="89"/>
        <v>0</v>
      </c>
      <c r="Z274" s="25">
        <f t="shared" si="90"/>
        <v>0</v>
      </c>
      <c r="AA274" s="25">
        <f t="shared" si="91"/>
        <v>0</v>
      </c>
      <c r="AB274" s="25">
        <f t="shared" si="92"/>
        <v>0</v>
      </c>
    </row>
    <row r="275" spans="1:28" ht="20.100000000000001" customHeight="1" x14ac:dyDescent="0.25">
      <c r="A275" s="4" t="s">
        <v>101</v>
      </c>
      <c r="B275" s="7" t="s">
        <v>660</v>
      </c>
      <c r="C275" s="5">
        <v>314.10000000000002</v>
      </c>
      <c r="D275" s="89">
        <f>'[1]Tavush (2)'!D275+[1]Tavush!D275</f>
        <v>0</v>
      </c>
      <c r="E275" s="89">
        <f>'[1]Tavush (2)'!E275+[1]Tavush!E275</f>
        <v>0</v>
      </c>
      <c r="F275" s="89">
        <f>'[1]Tavush (2)'!F275+[1]Tavush!F275</f>
        <v>0</v>
      </c>
      <c r="G275" s="89">
        <f>'[1]Tavush (2)'!G275+[1]Tavush!G275</f>
        <v>0</v>
      </c>
      <c r="H275" s="89">
        <f>'[1]Tavush (2)'!H275+[1]Tavush!H275</f>
        <v>0</v>
      </c>
      <c r="I275" s="89">
        <f>'[1]Tavush (2)'!I275+[1]Tavush!I275</f>
        <v>0</v>
      </c>
      <c r="J275" s="89">
        <f>'[1]Tavush (2)'!J275+[1]Tavush!J275</f>
        <v>0</v>
      </c>
      <c r="K275" s="89">
        <f>'[1]Tavush (2)'!K275+[1]Tavush!K275</f>
        <v>0</v>
      </c>
      <c r="L275" s="89">
        <f>'[1]Tavush (2)'!L275+[1]Tavush!L275</f>
        <v>0</v>
      </c>
      <c r="M275" s="89">
        <f>'[1]Tavush (2)'!M275+[1]Tavush!M275</f>
        <v>0</v>
      </c>
      <c r="N275" s="89">
        <f>'[1]Tavush (2)'!N275+[1]Tavush!N275</f>
        <v>0</v>
      </c>
      <c r="O275" s="89">
        <f>'[1]Tavush (2)'!O275+[1]Tavush!O275</f>
        <v>0</v>
      </c>
      <c r="P275" s="89">
        <f>'[1]Tavush (2)'!P275+[1]Tavush!P275</f>
        <v>0</v>
      </c>
      <c r="Q275" s="89">
        <f>'[1]Tavush (2)'!Q275+[1]Tavush!Q275</f>
        <v>0</v>
      </c>
      <c r="R275" s="38">
        <f>'[1]Tavush (2)'!R275+[1]Tavush!R275</f>
        <v>0</v>
      </c>
      <c r="S275" s="38">
        <f>'[1]Tavush (2)'!S275+[1]Tavush!S275</f>
        <v>0</v>
      </c>
      <c r="T275" s="38">
        <f>'[1]Tavush (2)'!T275+[1]Tavush!T275</f>
        <v>0</v>
      </c>
      <c r="U275" s="34">
        <f t="shared" si="85"/>
        <v>0</v>
      </c>
      <c r="V275" s="34">
        <f t="shared" si="86"/>
        <v>0</v>
      </c>
      <c r="W275" s="25">
        <f t="shared" si="87"/>
        <v>0</v>
      </c>
      <c r="X275" s="25">
        <f t="shared" si="88"/>
        <v>0</v>
      </c>
      <c r="Y275" s="25">
        <f t="shared" si="89"/>
        <v>0</v>
      </c>
      <c r="Z275" s="25">
        <f t="shared" si="90"/>
        <v>0</v>
      </c>
      <c r="AA275" s="25">
        <f t="shared" si="91"/>
        <v>0</v>
      </c>
      <c r="AB275" s="25">
        <f t="shared" si="92"/>
        <v>0</v>
      </c>
    </row>
    <row r="276" spans="1:28" ht="20.100000000000001" customHeight="1" x14ac:dyDescent="0.25">
      <c r="A276" s="4" t="s">
        <v>100</v>
      </c>
      <c r="B276" s="7" t="s">
        <v>501</v>
      </c>
      <c r="C276" s="5">
        <v>315</v>
      </c>
      <c r="D276" s="89">
        <f>'[1]Tavush (2)'!D276+[1]Tavush!D276</f>
        <v>0</v>
      </c>
      <c r="E276" s="89">
        <f>'[1]Tavush (2)'!E276+[1]Tavush!E276</f>
        <v>0</v>
      </c>
      <c r="F276" s="89">
        <f>'[1]Tavush (2)'!F276+[1]Tavush!F276</f>
        <v>2</v>
      </c>
      <c r="G276" s="89">
        <f>'[1]Tavush (2)'!G276+[1]Tavush!G276</f>
        <v>1</v>
      </c>
      <c r="H276" s="89">
        <f>'[1]Tavush (2)'!H276+[1]Tavush!H276</f>
        <v>0</v>
      </c>
      <c r="I276" s="89">
        <f>'[1]Tavush (2)'!I276+[1]Tavush!I276</f>
        <v>0</v>
      </c>
      <c r="J276" s="89">
        <f>'[1]Tavush (2)'!J276+[1]Tavush!J276</f>
        <v>1</v>
      </c>
      <c r="K276" s="89">
        <f>'[1]Tavush (2)'!K276+[1]Tavush!K276</f>
        <v>0</v>
      </c>
      <c r="L276" s="89">
        <f>'[1]Tavush (2)'!L276+[1]Tavush!L276</f>
        <v>0</v>
      </c>
      <c r="M276" s="89">
        <f>'[1]Tavush (2)'!M276+[1]Tavush!M276</f>
        <v>1</v>
      </c>
      <c r="N276" s="89">
        <f>'[1]Tavush (2)'!N276+[1]Tavush!N276</f>
        <v>0</v>
      </c>
      <c r="O276" s="89">
        <f>'[1]Tavush (2)'!O276+[1]Tavush!O276</f>
        <v>0</v>
      </c>
      <c r="P276" s="89">
        <f>'[1]Tavush (2)'!P276+[1]Tavush!P276</f>
        <v>0</v>
      </c>
      <c r="Q276" s="89">
        <f>'[1]Tavush (2)'!Q276+[1]Tavush!Q276</f>
        <v>0</v>
      </c>
      <c r="R276" s="38">
        <f>'[1]Tavush (2)'!R276+[1]Tavush!R276</f>
        <v>0</v>
      </c>
      <c r="S276" s="38">
        <f>'[1]Tavush (2)'!S276+[1]Tavush!S276</f>
        <v>0</v>
      </c>
      <c r="T276" s="38">
        <f>'[1]Tavush (2)'!T276+[1]Tavush!T276</f>
        <v>0</v>
      </c>
      <c r="U276" s="34">
        <f t="shared" si="85"/>
        <v>2</v>
      </c>
      <c r="V276" s="34">
        <f t="shared" si="86"/>
        <v>2</v>
      </c>
      <c r="W276" s="25">
        <f t="shared" si="87"/>
        <v>1</v>
      </c>
      <c r="X276" s="25">
        <f t="shared" si="88"/>
        <v>1</v>
      </c>
      <c r="Y276" s="25">
        <f t="shared" si="89"/>
        <v>0</v>
      </c>
      <c r="Z276" s="25">
        <f t="shared" si="90"/>
        <v>0</v>
      </c>
      <c r="AA276" s="25">
        <f t="shared" si="91"/>
        <v>0</v>
      </c>
      <c r="AB276" s="25">
        <f t="shared" si="92"/>
        <v>0</v>
      </c>
    </row>
    <row r="277" spans="1:28" ht="20.100000000000001" customHeight="1" x14ac:dyDescent="0.25">
      <c r="A277" s="4" t="s">
        <v>99</v>
      </c>
      <c r="B277" s="7" t="s">
        <v>742</v>
      </c>
      <c r="C277" s="5">
        <v>315.10000000000002</v>
      </c>
      <c r="D277" s="89">
        <f>'[1]Tavush (2)'!D277+[1]Tavush!D277</f>
        <v>0</v>
      </c>
      <c r="E277" s="89">
        <f>'[1]Tavush (2)'!E277+[1]Tavush!E277</f>
        <v>0</v>
      </c>
      <c r="F277" s="89">
        <f>'[1]Tavush (2)'!F277+[1]Tavush!F277</f>
        <v>1</v>
      </c>
      <c r="G277" s="89">
        <f>'[1]Tavush (2)'!G277+[1]Tavush!G277</f>
        <v>0</v>
      </c>
      <c r="H277" s="89">
        <f>'[1]Tavush (2)'!H277+[1]Tavush!H277</f>
        <v>0</v>
      </c>
      <c r="I277" s="89">
        <f>'[1]Tavush (2)'!I277+[1]Tavush!I277</f>
        <v>0</v>
      </c>
      <c r="J277" s="89">
        <f>'[1]Tavush (2)'!J277+[1]Tavush!J277</f>
        <v>0</v>
      </c>
      <c r="K277" s="89">
        <f>'[1]Tavush (2)'!K277+[1]Tavush!K277</f>
        <v>0</v>
      </c>
      <c r="L277" s="89">
        <f>'[1]Tavush (2)'!L277+[1]Tavush!L277</f>
        <v>0</v>
      </c>
      <c r="M277" s="89">
        <f>'[1]Tavush (2)'!M277+[1]Tavush!M277</f>
        <v>1</v>
      </c>
      <c r="N277" s="89">
        <f>'[1]Tavush (2)'!N277+[1]Tavush!N277</f>
        <v>0</v>
      </c>
      <c r="O277" s="89">
        <f>'[1]Tavush (2)'!O277+[1]Tavush!O277</f>
        <v>0</v>
      </c>
      <c r="P277" s="89">
        <f>'[1]Tavush (2)'!P277+[1]Tavush!P277</f>
        <v>0</v>
      </c>
      <c r="Q277" s="89">
        <f>'[1]Tavush (2)'!Q277+[1]Tavush!Q277</f>
        <v>0</v>
      </c>
      <c r="R277" s="38">
        <f>'[1]Tavush (2)'!R277+[1]Tavush!R277</f>
        <v>0</v>
      </c>
      <c r="S277" s="38">
        <f>'[1]Tavush (2)'!S277+[1]Tavush!S277</f>
        <v>0</v>
      </c>
      <c r="T277" s="38">
        <f>'[1]Tavush (2)'!T277+[1]Tavush!T277</f>
        <v>0</v>
      </c>
      <c r="U277" s="34">
        <f t="shared" si="85"/>
        <v>1</v>
      </c>
      <c r="V277" s="34">
        <f t="shared" si="86"/>
        <v>1</v>
      </c>
      <c r="W277" s="25">
        <f t="shared" si="87"/>
        <v>0</v>
      </c>
      <c r="X277" s="25">
        <f t="shared" si="88"/>
        <v>0</v>
      </c>
      <c r="Y277" s="25">
        <f t="shared" si="89"/>
        <v>0</v>
      </c>
      <c r="Z277" s="25">
        <f t="shared" si="90"/>
        <v>0</v>
      </c>
      <c r="AA277" s="25">
        <f t="shared" si="91"/>
        <v>0</v>
      </c>
      <c r="AB277" s="25">
        <f t="shared" si="92"/>
        <v>0</v>
      </c>
    </row>
    <row r="278" spans="1:28" ht="20.100000000000001" customHeight="1" x14ac:dyDescent="0.25">
      <c r="A278" s="4" t="s">
        <v>98</v>
      </c>
      <c r="B278" s="7" t="s">
        <v>743</v>
      </c>
      <c r="C278" s="5">
        <v>315.2</v>
      </c>
      <c r="D278" s="89">
        <f>'[1]Tavush (2)'!D278+[1]Tavush!D278</f>
        <v>0</v>
      </c>
      <c r="E278" s="89">
        <f>'[1]Tavush (2)'!E278+[1]Tavush!E278</f>
        <v>0</v>
      </c>
      <c r="F278" s="89">
        <f>'[1]Tavush (2)'!F278+[1]Tavush!F278</f>
        <v>0</v>
      </c>
      <c r="G278" s="89">
        <f>'[1]Tavush (2)'!G278+[1]Tavush!G278</f>
        <v>0</v>
      </c>
      <c r="H278" s="89">
        <f>'[1]Tavush (2)'!H278+[1]Tavush!H278</f>
        <v>0</v>
      </c>
      <c r="I278" s="89">
        <f>'[1]Tavush (2)'!I278+[1]Tavush!I278</f>
        <v>0</v>
      </c>
      <c r="J278" s="89">
        <f>'[1]Tavush (2)'!J278+[1]Tavush!J278</f>
        <v>0</v>
      </c>
      <c r="K278" s="89">
        <f>'[1]Tavush (2)'!K278+[1]Tavush!K278</f>
        <v>0</v>
      </c>
      <c r="L278" s="89">
        <f>'[1]Tavush (2)'!L278+[1]Tavush!L278</f>
        <v>0</v>
      </c>
      <c r="M278" s="89">
        <f>'[1]Tavush (2)'!M278+[1]Tavush!M278</f>
        <v>0</v>
      </c>
      <c r="N278" s="89">
        <f>'[1]Tavush (2)'!N278+[1]Tavush!N278</f>
        <v>0</v>
      </c>
      <c r="O278" s="89">
        <f>'[1]Tavush (2)'!O278+[1]Tavush!O278</f>
        <v>0</v>
      </c>
      <c r="P278" s="89">
        <f>'[1]Tavush (2)'!P278+[1]Tavush!P278</f>
        <v>0</v>
      </c>
      <c r="Q278" s="89">
        <f>'[1]Tavush (2)'!Q278+[1]Tavush!Q278</f>
        <v>0</v>
      </c>
      <c r="R278" s="38">
        <f>'[1]Tavush (2)'!R278+[1]Tavush!R278</f>
        <v>0</v>
      </c>
      <c r="S278" s="38">
        <f>'[1]Tavush (2)'!S278+[1]Tavush!S278</f>
        <v>0</v>
      </c>
      <c r="T278" s="38">
        <f>'[1]Tavush (2)'!T278+[1]Tavush!T278</f>
        <v>0</v>
      </c>
      <c r="U278" s="34">
        <f t="shared" si="85"/>
        <v>0</v>
      </c>
      <c r="V278" s="34">
        <f t="shared" si="86"/>
        <v>0</v>
      </c>
      <c r="W278" s="25">
        <f t="shared" si="87"/>
        <v>0</v>
      </c>
      <c r="X278" s="25">
        <f t="shared" si="88"/>
        <v>0</v>
      </c>
      <c r="Y278" s="25">
        <f t="shared" si="89"/>
        <v>0</v>
      </c>
      <c r="Z278" s="25">
        <f t="shared" si="90"/>
        <v>0</v>
      </c>
      <c r="AA278" s="25">
        <f t="shared" si="91"/>
        <v>0</v>
      </c>
      <c r="AB278" s="25">
        <f t="shared" si="92"/>
        <v>0</v>
      </c>
    </row>
    <row r="279" spans="1:28" ht="20.100000000000001" customHeight="1" x14ac:dyDescent="0.25">
      <c r="A279" s="4" t="s">
        <v>97</v>
      </c>
      <c r="B279" s="7" t="s">
        <v>407</v>
      </c>
      <c r="C279" s="5"/>
      <c r="D279" s="89">
        <f>'[1]Tavush (2)'!D279+[1]Tavush!D279</f>
        <v>0</v>
      </c>
      <c r="E279" s="89">
        <f>'[1]Tavush (2)'!E279+[1]Tavush!E279</f>
        <v>0</v>
      </c>
      <c r="F279" s="89">
        <f>'[1]Tavush (2)'!F279+[1]Tavush!F279</f>
        <v>0</v>
      </c>
      <c r="G279" s="89">
        <f>'[1]Tavush (2)'!G279+[1]Tavush!G279</f>
        <v>0</v>
      </c>
      <c r="H279" s="89">
        <f>'[1]Tavush (2)'!H279+[1]Tavush!H279</f>
        <v>0</v>
      </c>
      <c r="I279" s="89">
        <f>'[1]Tavush (2)'!I279+[1]Tavush!I279</f>
        <v>0</v>
      </c>
      <c r="J279" s="89">
        <f>'[1]Tavush (2)'!J279+[1]Tavush!J279</f>
        <v>0</v>
      </c>
      <c r="K279" s="89">
        <f>'[1]Tavush (2)'!K279+[1]Tavush!K279</f>
        <v>0</v>
      </c>
      <c r="L279" s="89">
        <f>'[1]Tavush (2)'!L279+[1]Tavush!L279</f>
        <v>0</v>
      </c>
      <c r="M279" s="89">
        <f>'[1]Tavush (2)'!M279+[1]Tavush!M279</f>
        <v>0</v>
      </c>
      <c r="N279" s="89">
        <f>'[1]Tavush (2)'!N279+[1]Tavush!N279</f>
        <v>0</v>
      </c>
      <c r="O279" s="89">
        <f>'[1]Tavush (2)'!O279+[1]Tavush!O279</f>
        <v>0</v>
      </c>
      <c r="P279" s="89">
        <f>'[1]Tavush (2)'!P279+[1]Tavush!P279</f>
        <v>0</v>
      </c>
      <c r="Q279" s="89">
        <f>'[1]Tavush (2)'!Q279+[1]Tavush!Q279</f>
        <v>0</v>
      </c>
      <c r="R279" s="38">
        <f>'[1]Tavush (2)'!R279+[1]Tavush!R279</f>
        <v>0</v>
      </c>
      <c r="S279" s="38">
        <f>'[1]Tavush (2)'!S279+[1]Tavush!S279</f>
        <v>0</v>
      </c>
      <c r="T279" s="38">
        <f>'[1]Tavush (2)'!T279+[1]Tavush!T279</f>
        <v>0</v>
      </c>
      <c r="U279" s="34">
        <f t="shared" si="85"/>
        <v>0</v>
      </c>
      <c r="V279" s="34">
        <f t="shared" si="86"/>
        <v>0</v>
      </c>
      <c r="W279" s="25">
        <f t="shared" si="87"/>
        <v>0</v>
      </c>
      <c r="X279" s="25">
        <f t="shared" si="88"/>
        <v>0</v>
      </c>
      <c r="Y279" s="25">
        <f t="shared" si="89"/>
        <v>0</v>
      </c>
      <c r="Z279" s="25">
        <f t="shared" si="90"/>
        <v>0</v>
      </c>
      <c r="AA279" s="25">
        <f t="shared" si="91"/>
        <v>0</v>
      </c>
      <c r="AB279" s="25">
        <f t="shared" si="92"/>
        <v>0</v>
      </c>
    </row>
    <row r="280" spans="1:28" ht="20.100000000000001" customHeight="1" x14ac:dyDescent="0.25">
      <c r="A280" s="8" t="s">
        <v>96</v>
      </c>
      <c r="B280" s="12" t="s">
        <v>461</v>
      </c>
      <c r="C280" s="5"/>
      <c r="D280" s="83">
        <f t="shared" ref="D280:T280" si="94">SUM(D281:D303)</f>
        <v>7</v>
      </c>
      <c r="E280" s="83">
        <f t="shared" si="94"/>
        <v>0</v>
      </c>
      <c r="F280" s="83">
        <f t="shared" si="94"/>
        <v>7</v>
      </c>
      <c r="G280" s="83">
        <f t="shared" si="94"/>
        <v>8</v>
      </c>
      <c r="H280" s="83">
        <f t="shared" si="94"/>
        <v>0</v>
      </c>
      <c r="I280" s="83">
        <f t="shared" si="94"/>
        <v>0</v>
      </c>
      <c r="J280" s="83">
        <f t="shared" si="94"/>
        <v>8</v>
      </c>
      <c r="K280" s="83">
        <f t="shared" si="94"/>
        <v>0</v>
      </c>
      <c r="L280" s="83">
        <f t="shared" si="94"/>
        <v>0</v>
      </c>
      <c r="M280" s="83">
        <f t="shared" si="94"/>
        <v>6</v>
      </c>
      <c r="N280" s="83">
        <f t="shared" si="94"/>
        <v>0</v>
      </c>
      <c r="O280" s="83">
        <f t="shared" si="94"/>
        <v>2</v>
      </c>
      <c r="P280" s="83">
        <f t="shared" si="94"/>
        <v>0</v>
      </c>
      <c r="Q280" s="83">
        <f t="shared" si="94"/>
        <v>2</v>
      </c>
      <c r="R280" s="36">
        <f t="shared" si="94"/>
        <v>1</v>
      </c>
      <c r="S280" s="36">
        <f t="shared" si="94"/>
        <v>0</v>
      </c>
      <c r="T280" s="36">
        <f t="shared" si="94"/>
        <v>1</v>
      </c>
      <c r="U280" s="34">
        <f t="shared" si="85"/>
        <v>14</v>
      </c>
      <c r="V280" s="34">
        <f t="shared" si="86"/>
        <v>14</v>
      </c>
      <c r="W280" s="25">
        <f t="shared" si="87"/>
        <v>8</v>
      </c>
      <c r="X280" s="25">
        <f t="shared" si="88"/>
        <v>8</v>
      </c>
      <c r="Y280" s="25">
        <f t="shared" si="89"/>
        <v>2</v>
      </c>
      <c r="Z280" s="25">
        <f t="shared" si="90"/>
        <v>2</v>
      </c>
      <c r="AA280" s="25">
        <f t="shared" si="91"/>
        <v>1</v>
      </c>
      <c r="AB280" s="25">
        <f t="shared" si="92"/>
        <v>1</v>
      </c>
    </row>
    <row r="281" spans="1:28" ht="20.100000000000001" customHeight="1" x14ac:dyDescent="0.25">
      <c r="A281" s="4" t="s">
        <v>95</v>
      </c>
      <c r="B281" s="7" t="s">
        <v>462</v>
      </c>
      <c r="C281" s="5">
        <v>316</v>
      </c>
      <c r="D281" s="89">
        <f>'[1]Tavush (2)'!D281+[1]Tavush!D281</f>
        <v>2</v>
      </c>
      <c r="E281" s="89">
        <f>'[1]Tavush (2)'!E281+[1]Tavush!E281</f>
        <v>0</v>
      </c>
      <c r="F281" s="89">
        <f>'[1]Tavush (2)'!F281+[1]Tavush!F281</f>
        <v>1</v>
      </c>
      <c r="G281" s="89">
        <f>'[1]Tavush (2)'!G281+[1]Tavush!G281</f>
        <v>1</v>
      </c>
      <c r="H281" s="89">
        <f>'[1]Tavush (2)'!H281+[1]Tavush!H281</f>
        <v>0</v>
      </c>
      <c r="I281" s="89">
        <f>'[1]Tavush (2)'!I281+[1]Tavush!I281</f>
        <v>0</v>
      </c>
      <c r="J281" s="89">
        <f>'[1]Tavush (2)'!J281+[1]Tavush!J281</f>
        <v>1</v>
      </c>
      <c r="K281" s="89">
        <f>'[1]Tavush (2)'!K281+[1]Tavush!K281</f>
        <v>0</v>
      </c>
      <c r="L281" s="89">
        <f>'[1]Tavush (2)'!L281+[1]Tavush!L281</f>
        <v>0</v>
      </c>
      <c r="M281" s="89">
        <f>'[1]Tavush (2)'!M281+[1]Tavush!M281</f>
        <v>2</v>
      </c>
      <c r="N281" s="89">
        <f>'[1]Tavush (2)'!N281+[1]Tavush!N281</f>
        <v>0</v>
      </c>
      <c r="O281" s="89">
        <f>'[1]Tavush (2)'!O281+[1]Tavush!O281</f>
        <v>0</v>
      </c>
      <c r="P281" s="89">
        <f>'[1]Tavush (2)'!P281+[1]Tavush!P281</f>
        <v>0</v>
      </c>
      <c r="Q281" s="89">
        <f>'[1]Tavush (2)'!Q281+[1]Tavush!Q281</f>
        <v>0</v>
      </c>
      <c r="R281" s="38">
        <f>'[1]Tavush (2)'!R281+[1]Tavush!R281</f>
        <v>0</v>
      </c>
      <c r="S281" s="38">
        <f>'[1]Tavush (2)'!S281+[1]Tavush!S281</f>
        <v>0</v>
      </c>
      <c r="T281" s="38">
        <f>'[1]Tavush (2)'!T281+[1]Tavush!T281</f>
        <v>0</v>
      </c>
      <c r="U281" s="34">
        <f t="shared" si="85"/>
        <v>3</v>
      </c>
      <c r="V281" s="34">
        <f t="shared" si="86"/>
        <v>3</v>
      </c>
      <c r="W281" s="25">
        <f t="shared" si="87"/>
        <v>1</v>
      </c>
      <c r="X281" s="25">
        <f t="shared" si="88"/>
        <v>1</v>
      </c>
      <c r="Y281" s="25">
        <f t="shared" si="89"/>
        <v>0</v>
      </c>
      <c r="Z281" s="25">
        <f t="shared" si="90"/>
        <v>0</v>
      </c>
      <c r="AA281" s="25">
        <f t="shared" si="91"/>
        <v>0</v>
      </c>
      <c r="AB281" s="25">
        <f t="shared" si="92"/>
        <v>0</v>
      </c>
    </row>
    <row r="282" spans="1:28" ht="20.100000000000001" customHeight="1" x14ac:dyDescent="0.25">
      <c r="A282" s="4" t="s">
        <v>94</v>
      </c>
      <c r="B282" s="7" t="s">
        <v>577</v>
      </c>
      <c r="C282" s="5">
        <v>317</v>
      </c>
      <c r="D282" s="89">
        <f>'[1]Tavush (2)'!D282+[1]Tavush!D282</f>
        <v>0</v>
      </c>
      <c r="E282" s="89">
        <f>'[1]Tavush (2)'!E282+[1]Tavush!E282</f>
        <v>0</v>
      </c>
      <c r="F282" s="89">
        <f>'[1]Tavush (2)'!F282+[1]Tavush!F282</f>
        <v>0</v>
      </c>
      <c r="G282" s="89">
        <f>'[1]Tavush (2)'!G282+[1]Tavush!G282</f>
        <v>0</v>
      </c>
      <c r="H282" s="89">
        <f>'[1]Tavush (2)'!H282+[1]Tavush!H282</f>
        <v>0</v>
      </c>
      <c r="I282" s="89">
        <f>'[1]Tavush (2)'!I282+[1]Tavush!I282</f>
        <v>0</v>
      </c>
      <c r="J282" s="89">
        <f>'[1]Tavush (2)'!J282+[1]Tavush!J282</f>
        <v>0</v>
      </c>
      <c r="K282" s="89">
        <f>'[1]Tavush (2)'!K282+[1]Tavush!K282</f>
        <v>0</v>
      </c>
      <c r="L282" s="89">
        <f>'[1]Tavush (2)'!L282+[1]Tavush!L282</f>
        <v>0</v>
      </c>
      <c r="M282" s="89">
        <f>'[1]Tavush (2)'!M282+[1]Tavush!M282</f>
        <v>0</v>
      </c>
      <c r="N282" s="89">
        <f>'[1]Tavush (2)'!N282+[1]Tavush!N282</f>
        <v>0</v>
      </c>
      <c r="O282" s="89">
        <f>'[1]Tavush (2)'!O282+[1]Tavush!O282</f>
        <v>0</v>
      </c>
      <c r="P282" s="89">
        <f>'[1]Tavush (2)'!P282+[1]Tavush!P282</f>
        <v>0</v>
      </c>
      <c r="Q282" s="89">
        <f>'[1]Tavush (2)'!Q282+[1]Tavush!Q282</f>
        <v>0</v>
      </c>
      <c r="R282" s="38">
        <f>'[1]Tavush (2)'!R282+[1]Tavush!R282</f>
        <v>0</v>
      </c>
      <c r="S282" s="38">
        <f>'[1]Tavush (2)'!S282+[1]Tavush!S282</f>
        <v>0</v>
      </c>
      <c r="T282" s="38">
        <f>'[1]Tavush (2)'!T282+[1]Tavush!T282</f>
        <v>0</v>
      </c>
      <c r="U282" s="34">
        <f t="shared" si="85"/>
        <v>0</v>
      </c>
      <c r="V282" s="34">
        <f t="shared" si="86"/>
        <v>0</v>
      </c>
      <c r="W282" s="25">
        <f t="shared" si="87"/>
        <v>0</v>
      </c>
      <c r="X282" s="25">
        <f t="shared" si="88"/>
        <v>0</v>
      </c>
      <c r="Y282" s="25">
        <f t="shared" si="89"/>
        <v>0</v>
      </c>
      <c r="Z282" s="25">
        <f t="shared" si="90"/>
        <v>0</v>
      </c>
      <c r="AA282" s="25">
        <f t="shared" si="91"/>
        <v>0</v>
      </c>
      <c r="AB282" s="25">
        <f t="shared" si="92"/>
        <v>0</v>
      </c>
    </row>
    <row r="283" spans="1:28" ht="20.100000000000001" customHeight="1" x14ac:dyDescent="0.25">
      <c r="A283" s="4" t="s">
        <v>93</v>
      </c>
      <c r="B283" s="7" t="s">
        <v>463</v>
      </c>
      <c r="C283" s="5">
        <v>319</v>
      </c>
      <c r="D283" s="89">
        <f>'[1]Tavush (2)'!D283+[1]Tavush!D283</f>
        <v>0</v>
      </c>
      <c r="E283" s="89">
        <f>'[1]Tavush (2)'!E283+[1]Tavush!E283</f>
        <v>0</v>
      </c>
      <c r="F283" s="89">
        <f>'[1]Tavush (2)'!F283+[1]Tavush!F283</f>
        <v>0</v>
      </c>
      <c r="G283" s="89">
        <f>'[1]Tavush (2)'!G283+[1]Tavush!G283</f>
        <v>0</v>
      </c>
      <c r="H283" s="89">
        <f>'[1]Tavush (2)'!H283+[1]Tavush!H283</f>
        <v>0</v>
      </c>
      <c r="I283" s="89">
        <f>'[1]Tavush (2)'!I283+[1]Tavush!I283</f>
        <v>0</v>
      </c>
      <c r="J283" s="89">
        <f>'[1]Tavush (2)'!J283+[1]Tavush!J283</f>
        <v>0</v>
      </c>
      <c r="K283" s="89">
        <f>'[1]Tavush (2)'!K283+[1]Tavush!K283</f>
        <v>0</v>
      </c>
      <c r="L283" s="89">
        <f>'[1]Tavush (2)'!L283+[1]Tavush!L283</f>
        <v>0</v>
      </c>
      <c r="M283" s="89">
        <f>'[1]Tavush (2)'!M283+[1]Tavush!M283</f>
        <v>0</v>
      </c>
      <c r="N283" s="89">
        <f>'[1]Tavush (2)'!N283+[1]Tavush!N283</f>
        <v>0</v>
      </c>
      <c r="O283" s="89">
        <f>'[1]Tavush (2)'!O283+[1]Tavush!O283</f>
        <v>0</v>
      </c>
      <c r="P283" s="89">
        <f>'[1]Tavush (2)'!P283+[1]Tavush!P283</f>
        <v>0</v>
      </c>
      <c r="Q283" s="89">
        <f>'[1]Tavush (2)'!Q283+[1]Tavush!Q283</f>
        <v>0</v>
      </c>
      <c r="R283" s="38">
        <f>'[1]Tavush (2)'!R283+[1]Tavush!R283</f>
        <v>0</v>
      </c>
      <c r="S283" s="38">
        <f>'[1]Tavush (2)'!S283+[1]Tavush!S283</f>
        <v>0</v>
      </c>
      <c r="T283" s="38">
        <f>'[1]Tavush (2)'!T283+[1]Tavush!T283</f>
        <v>0</v>
      </c>
      <c r="U283" s="34">
        <f t="shared" si="85"/>
        <v>0</v>
      </c>
      <c r="V283" s="34">
        <f t="shared" si="86"/>
        <v>0</v>
      </c>
      <c r="W283" s="25">
        <f t="shared" si="87"/>
        <v>0</v>
      </c>
      <c r="X283" s="25">
        <f t="shared" si="88"/>
        <v>0</v>
      </c>
      <c r="Y283" s="25">
        <f t="shared" si="89"/>
        <v>0</v>
      </c>
      <c r="Z283" s="25">
        <f t="shared" si="90"/>
        <v>0</v>
      </c>
      <c r="AA283" s="25">
        <f t="shared" si="91"/>
        <v>0</v>
      </c>
      <c r="AB283" s="25">
        <f t="shared" si="92"/>
        <v>0</v>
      </c>
    </row>
    <row r="284" spans="1:28" ht="20.100000000000001" customHeight="1" x14ac:dyDescent="0.25">
      <c r="A284" s="4" t="s">
        <v>92</v>
      </c>
      <c r="B284" s="7" t="s">
        <v>661</v>
      </c>
      <c r="C284" s="5">
        <v>320</v>
      </c>
      <c r="D284" s="89">
        <f>'[1]Tavush (2)'!D284+[1]Tavush!D284</f>
        <v>0</v>
      </c>
      <c r="E284" s="89">
        <f>'[1]Tavush (2)'!E284+[1]Tavush!E284</f>
        <v>0</v>
      </c>
      <c r="F284" s="89">
        <f>'[1]Tavush (2)'!F284+[1]Tavush!F284</f>
        <v>0</v>
      </c>
      <c r="G284" s="89">
        <f>'[1]Tavush (2)'!G284+[1]Tavush!G284</f>
        <v>0</v>
      </c>
      <c r="H284" s="89">
        <f>'[1]Tavush (2)'!H284+[1]Tavush!H284</f>
        <v>0</v>
      </c>
      <c r="I284" s="89">
        <f>'[1]Tavush (2)'!I284+[1]Tavush!I284</f>
        <v>0</v>
      </c>
      <c r="J284" s="89">
        <f>'[1]Tavush (2)'!J284+[1]Tavush!J284</f>
        <v>0</v>
      </c>
      <c r="K284" s="89">
        <f>'[1]Tavush (2)'!K284+[1]Tavush!K284</f>
        <v>0</v>
      </c>
      <c r="L284" s="89">
        <f>'[1]Tavush (2)'!L284+[1]Tavush!L284</f>
        <v>0</v>
      </c>
      <c r="M284" s="89">
        <f>'[1]Tavush (2)'!M284+[1]Tavush!M284</f>
        <v>0</v>
      </c>
      <c r="N284" s="89">
        <f>'[1]Tavush (2)'!N284+[1]Tavush!N284</f>
        <v>0</v>
      </c>
      <c r="O284" s="89">
        <f>'[1]Tavush (2)'!O284+[1]Tavush!O284</f>
        <v>0</v>
      </c>
      <c r="P284" s="89">
        <f>'[1]Tavush (2)'!P284+[1]Tavush!P284</f>
        <v>0</v>
      </c>
      <c r="Q284" s="89">
        <f>'[1]Tavush (2)'!Q284+[1]Tavush!Q284</f>
        <v>0</v>
      </c>
      <c r="R284" s="38">
        <f>'[1]Tavush (2)'!R284+[1]Tavush!R284</f>
        <v>0</v>
      </c>
      <c r="S284" s="38">
        <f>'[1]Tavush (2)'!S284+[1]Tavush!S284</f>
        <v>0</v>
      </c>
      <c r="T284" s="38">
        <f>'[1]Tavush (2)'!T284+[1]Tavush!T284</f>
        <v>0</v>
      </c>
      <c r="U284" s="34">
        <f t="shared" si="85"/>
        <v>0</v>
      </c>
      <c r="V284" s="34">
        <f t="shared" si="86"/>
        <v>0</v>
      </c>
      <c r="W284" s="25">
        <f t="shared" si="87"/>
        <v>0</v>
      </c>
      <c r="X284" s="25">
        <f t="shared" si="88"/>
        <v>0</v>
      </c>
      <c r="Y284" s="25">
        <f t="shared" si="89"/>
        <v>0</v>
      </c>
      <c r="Z284" s="25">
        <f t="shared" si="90"/>
        <v>0</v>
      </c>
      <c r="AA284" s="25">
        <f t="shared" si="91"/>
        <v>0</v>
      </c>
      <c r="AB284" s="25">
        <f t="shared" si="92"/>
        <v>0</v>
      </c>
    </row>
    <row r="285" spans="1:28" ht="20.100000000000001" customHeight="1" x14ac:dyDescent="0.25">
      <c r="A285" s="4" t="s">
        <v>91</v>
      </c>
      <c r="B285" s="7" t="s">
        <v>464</v>
      </c>
      <c r="C285" s="5">
        <v>321</v>
      </c>
      <c r="D285" s="83"/>
      <c r="E285" s="83"/>
      <c r="F285" s="83"/>
      <c r="G285" s="83"/>
      <c r="H285" s="83"/>
      <c r="I285" s="83"/>
      <c r="J285" s="83"/>
      <c r="K285" s="83"/>
      <c r="L285" s="83"/>
      <c r="M285" s="83"/>
      <c r="N285" s="83"/>
      <c r="O285" s="83"/>
      <c r="P285" s="83"/>
      <c r="Q285" s="83"/>
      <c r="R285" s="36"/>
      <c r="S285" s="36"/>
      <c r="T285" s="36"/>
      <c r="U285" s="34">
        <f t="shared" si="85"/>
        <v>0</v>
      </c>
      <c r="V285" s="34">
        <f t="shared" si="86"/>
        <v>0</v>
      </c>
      <c r="W285" s="25">
        <f t="shared" si="87"/>
        <v>0</v>
      </c>
      <c r="X285" s="25">
        <f t="shared" si="88"/>
        <v>0</v>
      </c>
      <c r="Y285" s="25">
        <f t="shared" si="89"/>
        <v>0</v>
      </c>
      <c r="Z285" s="25">
        <f t="shared" si="90"/>
        <v>0</v>
      </c>
      <c r="AA285" s="25">
        <f t="shared" si="91"/>
        <v>0</v>
      </c>
      <c r="AB285" s="25">
        <f t="shared" si="92"/>
        <v>0</v>
      </c>
    </row>
    <row r="286" spans="1:28" ht="20.100000000000001" customHeight="1" x14ac:dyDescent="0.25">
      <c r="A286" s="4" t="s">
        <v>90</v>
      </c>
      <c r="B286" s="7" t="s">
        <v>578</v>
      </c>
      <c r="C286" s="5">
        <v>322</v>
      </c>
      <c r="D286" s="89">
        <f>'[1]Tavush (2)'!D286+[1]Tavush!D286</f>
        <v>2</v>
      </c>
      <c r="E286" s="89">
        <f>'[1]Tavush (2)'!E286+[1]Tavush!E286</f>
        <v>0</v>
      </c>
      <c r="F286" s="89">
        <f>'[1]Tavush (2)'!F286+[1]Tavush!F286</f>
        <v>1</v>
      </c>
      <c r="G286" s="89">
        <f>'[1]Tavush (2)'!G286+[1]Tavush!G286</f>
        <v>2</v>
      </c>
      <c r="H286" s="89">
        <f>'[1]Tavush (2)'!H286+[1]Tavush!H286</f>
        <v>0</v>
      </c>
      <c r="I286" s="89">
        <f>'[1]Tavush (2)'!I286+[1]Tavush!I286</f>
        <v>0</v>
      </c>
      <c r="J286" s="89">
        <f>'[1]Tavush (2)'!J286+[1]Tavush!J286</f>
        <v>2</v>
      </c>
      <c r="K286" s="89">
        <f>'[1]Tavush (2)'!K286+[1]Tavush!K286</f>
        <v>0</v>
      </c>
      <c r="L286" s="89">
        <f>'[1]Tavush (2)'!L286+[1]Tavush!L286</f>
        <v>0</v>
      </c>
      <c r="M286" s="89">
        <f>'[1]Tavush (2)'!M286+[1]Tavush!M286</f>
        <v>1</v>
      </c>
      <c r="N286" s="89">
        <f>'[1]Tavush (2)'!N286+[1]Tavush!N286</f>
        <v>0</v>
      </c>
      <c r="O286" s="89">
        <f>'[1]Tavush (2)'!O286+[1]Tavush!O286</f>
        <v>0</v>
      </c>
      <c r="P286" s="89">
        <f>'[1]Tavush (2)'!P286+[1]Tavush!P286</f>
        <v>0</v>
      </c>
      <c r="Q286" s="89">
        <f>'[1]Tavush (2)'!Q286+[1]Tavush!Q286</f>
        <v>0</v>
      </c>
      <c r="R286" s="38">
        <f>'[1]Tavush (2)'!R286+[1]Tavush!R286</f>
        <v>0</v>
      </c>
      <c r="S286" s="38">
        <f>'[1]Tavush (2)'!S286+[1]Tavush!S286</f>
        <v>0</v>
      </c>
      <c r="T286" s="38">
        <f>'[1]Tavush (2)'!T286+[1]Tavush!T286</f>
        <v>0</v>
      </c>
      <c r="U286" s="34">
        <f t="shared" si="85"/>
        <v>3</v>
      </c>
      <c r="V286" s="34">
        <f t="shared" si="86"/>
        <v>3</v>
      </c>
      <c r="W286" s="25">
        <f t="shared" si="87"/>
        <v>2</v>
      </c>
      <c r="X286" s="25">
        <f t="shared" si="88"/>
        <v>2</v>
      </c>
      <c r="Y286" s="25">
        <f t="shared" si="89"/>
        <v>0</v>
      </c>
      <c r="Z286" s="25">
        <f t="shared" si="90"/>
        <v>0</v>
      </c>
      <c r="AA286" s="25">
        <f t="shared" si="91"/>
        <v>0</v>
      </c>
      <c r="AB286" s="25">
        <f t="shared" si="92"/>
        <v>0</v>
      </c>
    </row>
    <row r="287" spans="1:28" ht="20.100000000000001" customHeight="1" x14ac:dyDescent="0.25">
      <c r="A287" s="4" t="s">
        <v>89</v>
      </c>
      <c r="B287" s="7" t="s">
        <v>502</v>
      </c>
      <c r="C287" s="5">
        <v>323</v>
      </c>
      <c r="D287" s="89">
        <f>'[1]Tavush (2)'!D287+[1]Tavush!D287</f>
        <v>0</v>
      </c>
      <c r="E287" s="89">
        <f>'[1]Tavush (2)'!E287+[1]Tavush!E287</f>
        <v>0</v>
      </c>
      <c r="F287" s="89">
        <f>'[1]Tavush (2)'!F287+[1]Tavush!F287</f>
        <v>0</v>
      </c>
      <c r="G287" s="89">
        <f>'[1]Tavush (2)'!G287+[1]Tavush!G287</f>
        <v>0</v>
      </c>
      <c r="H287" s="89">
        <f>'[1]Tavush (2)'!H287+[1]Tavush!H287</f>
        <v>0</v>
      </c>
      <c r="I287" s="89">
        <f>'[1]Tavush (2)'!I287+[1]Tavush!I287</f>
        <v>0</v>
      </c>
      <c r="J287" s="89">
        <f>'[1]Tavush (2)'!J287+[1]Tavush!J287</f>
        <v>0</v>
      </c>
      <c r="K287" s="89">
        <f>'[1]Tavush (2)'!K287+[1]Tavush!K287</f>
        <v>0</v>
      </c>
      <c r="L287" s="89">
        <f>'[1]Tavush (2)'!L287+[1]Tavush!L287</f>
        <v>0</v>
      </c>
      <c r="M287" s="89">
        <f>'[1]Tavush (2)'!M287+[1]Tavush!M287</f>
        <v>0</v>
      </c>
      <c r="N287" s="89">
        <f>'[1]Tavush (2)'!N287+[1]Tavush!N287</f>
        <v>0</v>
      </c>
      <c r="O287" s="89">
        <f>'[1]Tavush (2)'!O287+[1]Tavush!O287</f>
        <v>0</v>
      </c>
      <c r="P287" s="89">
        <f>'[1]Tavush (2)'!P287+[1]Tavush!P287</f>
        <v>0</v>
      </c>
      <c r="Q287" s="89">
        <f>'[1]Tavush (2)'!Q287+[1]Tavush!Q287</f>
        <v>0</v>
      </c>
      <c r="R287" s="38">
        <f>'[1]Tavush (2)'!R287+[1]Tavush!R287</f>
        <v>0</v>
      </c>
      <c r="S287" s="38">
        <f>'[1]Tavush (2)'!S287+[1]Tavush!S287</f>
        <v>0</v>
      </c>
      <c r="T287" s="38">
        <f>'[1]Tavush (2)'!T287+[1]Tavush!T287</f>
        <v>0</v>
      </c>
      <c r="U287" s="34">
        <f t="shared" si="85"/>
        <v>0</v>
      </c>
      <c r="V287" s="34">
        <f t="shared" si="86"/>
        <v>0</v>
      </c>
      <c r="W287" s="25">
        <f t="shared" si="87"/>
        <v>0</v>
      </c>
      <c r="X287" s="25">
        <f t="shared" si="88"/>
        <v>0</v>
      </c>
      <c r="Y287" s="25">
        <f t="shared" si="89"/>
        <v>0</v>
      </c>
      <c r="Z287" s="25">
        <f t="shared" si="90"/>
        <v>0</v>
      </c>
      <c r="AA287" s="25">
        <f t="shared" si="91"/>
        <v>0</v>
      </c>
      <c r="AB287" s="25">
        <f t="shared" si="92"/>
        <v>0</v>
      </c>
    </row>
    <row r="288" spans="1:28" ht="20.100000000000001" customHeight="1" x14ac:dyDescent="0.25">
      <c r="A288" s="4" t="s">
        <v>88</v>
      </c>
      <c r="B288" s="7" t="s">
        <v>579</v>
      </c>
      <c r="C288" s="5">
        <v>324</v>
      </c>
      <c r="D288" s="89">
        <f>'[1]Tavush (2)'!D288+[1]Tavush!D288</f>
        <v>0</v>
      </c>
      <c r="E288" s="89">
        <f>'[1]Tavush (2)'!E288+[1]Tavush!E288</f>
        <v>0</v>
      </c>
      <c r="F288" s="89">
        <f>'[1]Tavush (2)'!F288+[1]Tavush!F288</f>
        <v>0</v>
      </c>
      <c r="G288" s="89">
        <f>'[1]Tavush (2)'!G288+[1]Tavush!G288</f>
        <v>0</v>
      </c>
      <c r="H288" s="89">
        <f>'[1]Tavush (2)'!H288+[1]Tavush!H288</f>
        <v>0</v>
      </c>
      <c r="I288" s="89">
        <f>'[1]Tavush (2)'!I288+[1]Tavush!I288</f>
        <v>0</v>
      </c>
      <c r="J288" s="89">
        <f>'[1]Tavush (2)'!J288+[1]Tavush!J288</f>
        <v>0</v>
      </c>
      <c r="K288" s="89">
        <f>'[1]Tavush (2)'!K288+[1]Tavush!K288</f>
        <v>0</v>
      </c>
      <c r="L288" s="89">
        <f>'[1]Tavush (2)'!L288+[1]Tavush!L288</f>
        <v>0</v>
      </c>
      <c r="M288" s="89">
        <f>'[1]Tavush (2)'!M288+[1]Tavush!M288</f>
        <v>0</v>
      </c>
      <c r="N288" s="89">
        <f>'[1]Tavush (2)'!N288+[1]Tavush!N288</f>
        <v>0</v>
      </c>
      <c r="O288" s="89">
        <f>'[1]Tavush (2)'!O288+[1]Tavush!O288</f>
        <v>0</v>
      </c>
      <c r="P288" s="89">
        <f>'[1]Tavush (2)'!P288+[1]Tavush!P288</f>
        <v>0</v>
      </c>
      <c r="Q288" s="89">
        <f>'[1]Tavush (2)'!Q288+[1]Tavush!Q288</f>
        <v>0</v>
      </c>
      <c r="R288" s="38">
        <f>'[1]Tavush (2)'!R288+[1]Tavush!R288</f>
        <v>0</v>
      </c>
      <c r="S288" s="38">
        <f>'[1]Tavush (2)'!S288+[1]Tavush!S288</f>
        <v>0</v>
      </c>
      <c r="T288" s="38">
        <f>'[1]Tavush (2)'!T288+[1]Tavush!T288</f>
        <v>0</v>
      </c>
      <c r="U288" s="34">
        <f t="shared" si="85"/>
        <v>0</v>
      </c>
      <c r="V288" s="34">
        <f t="shared" si="86"/>
        <v>0</v>
      </c>
      <c r="W288" s="25">
        <f t="shared" si="87"/>
        <v>0</v>
      </c>
      <c r="X288" s="25">
        <f t="shared" si="88"/>
        <v>0</v>
      </c>
      <c r="Y288" s="25">
        <f t="shared" si="89"/>
        <v>0</v>
      </c>
      <c r="Z288" s="25">
        <f t="shared" si="90"/>
        <v>0</v>
      </c>
      <c r="AA288" s="25">
        <f t="shared" si="91"/>
        <v>0</v>
      </c>
      <c r="AB288" s="25">
        <f t="shared" si="92"/>
        <v>0</v>
      </c>
    </row>
    <row r="289" spans="1:28" ht="20.100000000000001" customHeight="1" x14ac:dyDescent="0.25">
      <c r="A289" s="4" t="s">
        <v>87</v>
      </c>
      <c r="B289" s="7" t="s">
        <v>662</v>
      </c>
      <c r="C289" s="5">
        <v>325</v>
      </c>
      <c r="D289" s="89">
        <f>'[1]Tavush (2)'!D289+[1]Tavush!D289</f>
        <v>0</v>
      </c>
      <c r="E289" s="89">
        <f>'[1]Tavush (2)'!E289+[1]Tavush!E289</f>
        <v>0</v>
      </c>
      <c r="F289" s="89">
        <f>'[1]Tavush (2)'!F289+[1]Tavush!F289</f>
        <v>1</v>
      </c>
      <c r="G289" s="89">
        <f>'[1]Tavush (2)'!G289+[1]Tavush!G289</f>
        <v>1</v>
      </c>
      <c r="H289" s="89">
        <f>'[1]Tavush (2)'!H289+[1]Tavush!H289</f>
        <v>0</v>
      </c>
      <c r="I289" s="89">
        <f>'[1]Tavush (2)'!I289+[1]Tavush!I289</f>
        <v>0</v>
      </c>
      <c r="J289" s="89">
        <f>'[1]Tavush (2)'!J289+[1]Tavush!J289</f>
        <v>1</v>
      </c>
      <c r="K289" s="89">
        <f>'[1]Tavush (2)'!K289+[1]Tavush!K289</f>
        <v>0</v>
      </c>
      <c r="L289" s="89">
        <f>'[1]Tavush (2)'!L289+[1]Tavush!L289</f>
        <v>0</v>
      </c>
      <c r="M289" s="89">
        <f>'[1]Tavush (2)'!M289+[1]Tavush!M289</f>
        <v>0</v>
      </c>
      <c r="N289" s="89">
        <f>'[1]Tavush (2)'!N289+[1]Tavush!N289</f>
        <v>0</v>
      </c>
      <c r="O289" s="89">
        <f>'[1]Tavush (2)'!O289+[1]Tavush!O289</f>
        <v>0</v>
      </c>
      <c r="P289" s="89">
        <f>'[1]Tavush (2)'!P289+[1]Tavush!P289</f>
        <v>0</v>
      </c>
      <c r="Q289" s="89">
        <f>'[1]Tavush (2)'!Q289+[1]Tavush!Q289</f>
        <v>0</v>
      </c>
      <c r="R289" s="38">
        <f>'[1]Tavush (2)'!R289+[1]Tavush!R289</f>
        <v>0</v>
      </c>
      <c r="S289" s="38">
        <f>'[1]Tavush (2)'!S289+[1]Tavush!S289</f>
        <v>0</v>
      </c>
      <c r="T289" s="38">
        <f>'[1]Tavush (2)'!T289+[1]Tavush!T289</f>
        <v>0</v>
      </c>
      <c r="U289" s="34">
        <f t="shared" si="85"/>
        <v>1</v>
      </c>
      <c r="V289" s="34">
        <f t="shared" si="86"/>
        <v>1</v>
      </c>
      <c r="W289" s="25">
        <f t="shared" si="87"/>
        <v>1</v>
      </c>
      <c r="X289" s="25">
        <f t="shared" si="88"/>
        <v>1</v>
      </c>
      <c r="Y289" s="25">
        <f t="shared" si="89"/>
        <v>0</v>
      </c>
      <c r="Z289" s="25">
        <f t="shared" si="90"/>
        <v>0</v>
      </c>
      <c r="AA289" s="25">
        <f t="shared" si="91"/>
        <v>0</v>
      </c>
      <c r="AB289" s="25">
        <f t="shared" si="92"/>
        <v>0</v>
      </c>
    </row>
    <row r="290" spans="1:28" ht="20.100000000000001" customHeight="1" x14ac:dyDescent="0.25">
      <c r="A290" s="4" t="s">
        <v>86</v>
      </c>
      <c r="B290" s="7" t="s">
        <v>663</v>
      </c>
      <c r="C290" s="5">
        <v>326</v>
      </c>
      <c r="D290" s="89">
        <f>'[1]Tavush (2)'!D290+[1]Tavush!D290</f>
        <v>0</v>
      </c>
      <c r="E290" s="89">
        <f>'[1]Tavush (2)'!E290+[1]Tavush!E290</f>
        <v>0</v>
      </c>
      <c r="F290" s="89">
        <f>'[1]Tavush (2)'!F290+[1]Tavush!F290</f>
        <v>0</v>
      </c>
      <c r="G290" s="89">
        <f>'[1]Tavush (2)'!G290+[1]Tavush!G290</f>
        <v>0</v>
      </c>
      <c r="H290" s="89">
        <f>'[1]Tavush (2)'!H290+[1]Tavush!H290</f>
        <v>0</v>
      </c>
      <c r="I290" s="89">
        <f>'[1]Tavush (2)'!I290+[1]Tavush!I290</f>
        <v>0</v>
      </c>
      <c r="J290" s="89">
        <f>'[1]Tavush (2)'!J290+[1]Tavush!J290</f>
        <v>0</v>
      </c>
      <c r="K290" s="89">
        <f>'[1]Tavush (2)'!K290+[1]Tavush!K290</f>
        <v>0</v>
      </c>
      <c r="L290" s="89">
        <f>'[1]Tavush (2)'!L290+[1]Tavush!L290</f>
        <v>0</v>
      </c>
      <c r="M290" s="89">
        <f>'[1]Tavush (2)'!M290+[1]Tavush!M290</f>
        <v>0</v>
      </c>
      <c r="N290" s="89">
        <f>'[1]Tavush (2)'!N290+[1]Tavush!N290</f>
        <v>0</v>
      </c>
      <c r="O290" s="89">
        <f>'[1]Tavush (2)'!O290+[1]Tavush!O290</f>
        <v>0</v>
      </c>
      <c r="P290" s="89">
        <f>'[1]Tavush (2)'!P290+[1]Tavush!P290</f>
        <v>0</v>
      </c>
      <c r="Q290" s="89">
        <f>'[1]Tavush (2)'!Q290+[1]Tavush!Q290</f>
        <v>0</v>
      </c>
      <c r="R290" s="38">
        <f>'[1]Tavush (2)'!R290+[1]Tavush!R290</f>
        <v>0</v>
      </c>
      <c r="S290" s="38">
        <f>'[1]Tavush (2)'!S290+[1]Tavush!S290</f>
        <v>0</v>
      </c>
      <c r="T290" s="38">
        <f>'[1]Tavush (2)'!T290+[1]Tavush!T290</f>
        <v>0</v>
      </c>
      <c r="U290" s="34">
        <f t="shared" si="85"/>
        <v>0</v>
      </c>
      <c r="V290" s="34">
        <f t="shared" si="86"/>
        <v>0</v>
      </c>
      <c r="W290" s="25">
        <f t="shared" si="87"/>
        <v>0</v>
      </c>
      <c r="X290" s="25">
        <f t="shared" si="88"/>
        <v>0</v>
      </c>
      <c r="Y290" s="25">
        <f t="shared" si="89"/>
        <v>0</v>
      </c>
      <c r="Z290" s="25">
        <f t="shared" si="90"/>
        <v>0</v>
      </c>
      <c r="AA290" s="25">
        <f t="shared" si="91"/>
        <v>0</v>
      </c>
      <c r="AB290" s="25">
        <f t="shared" si="92"/>
        <v>0</v>
      </c>
    </row>
    <row r="291" spans="1:28" ht="20.100000000000001" customHeight="1" x14ac:dyDescent="0.25">
      <c r="A291" s="4" t="s">
        <v>85</v>
      </c>
      <c r="B291" s="7" t="s">
        <v>580</v>
      </c>
      <c r="C291" s="5">
        <v>327</v>
      </c>
      <c r="D291" s="89">
        <f>'[1]Tavush (2)'!D291+[1]Tavush!D291</f>
        <v>0</v>
      </c>
      <c r="E291" s="89">
        <f>'[1]Tavush (2)'!E291+[1]Tavush!E291</f>
        <v>0</v>
      </c>
      <c r="F291" s="89">
        <f>'[1]Tavush (2)'!F291+[1]Tavush!F291</f>
        <v>0</v>
      </c>
      <c r="G291" s="89">
        <f>'[1]Tavush (2)'!G291+[1]Tavush!G291</f>
        <v>0</v>
      </c>
      <c r="H291" s="89">
        <f>'[1]Tavush (2)'!H291+[1]Tavush!H291</f>
        <v>0</v>
      </c>
      <c r="I291" s="89">
        <f>'[1]Tavush (2)'!I291+[1]Tavush!I291</f>
        <v>0</v>
      </c>
      <c r="J291" s="89">
        <f>'[1]Tavush (2)'!J291+[1]Tavush!J291</f>
        <v>0</v>
      </c>
      <c r="K291" s="89">
        <f>'[1]Tavush (2)'!K291+[1]Tavush!K291</f>
        <v>0</v>
      </c>
      <c r="L291" s="89">
        <f>'[1]Tavush (2)'!L291+[1]Tavush!L291</f>
        <v>0</v>
      </c>
      <c r="M291" s="89">
        <f>'[1]Tavush (2)'!M291+[1]Tavush!M291</f>
        <v>0</v>
      </c>
      <c r="N291" s="89">
        <f>'[1]Tavush (2)'!N291+[1]Tavush!N291</f>
        <v>0</v>
      </c>
      <c r="O291" s="89">
        <f>'[1]Tavush (2)'!O291+[1]Tavush!O291</f>
        <v>0</v>
      </c>
      <c r="P291" s="89">
        <f>'[1]Tavush (2)'!P291+[1]Tavush!P291</f>
        <v>0</v>
      </c>
      <c r="Q291" s="89">
        <f>'[1]Tavush (2)'!Q291+[1]Tavush!Q291</f>
        <v>0</v>
      </c>
      <c r="R291" s="38">
        <f>'[1]Tavush (2)'!R291+[1]Tavush!R291</f>
        <v>0</v>
      </c>
      <c r="S291" s="38">
        <f>'[1]Tavush (2)'!S291+[1]Tavush!S291</f>
        <v>0</v>
      </c>
      <c r="T291" s="38">
        <f>'[1]Tavush (2)'!T291+[1]Tavush!T291</f>
        <v>0</v>
      </c>
      <c r="U291" s="34">
        <f t="shared" si="85"/>
        <v>0</v>
      </c>
      <c r="V291" s="34">
        <f t="shared" si="86"/>
        <v>0</v>
      </c>
      <c r="W291" s="25">
        <f t="shared" si="87"/>
        <v>0</v>
      </c>
      <c r="X291" s="25">
        <f t="shared" si="88"/>
        <v>0</v>
      </c>
      <c r="Y291" s="25">
        <f t="shared" si="89"/>
        <v>0</v>
      </c>
      <c r="Z291" s="25">
        <f t="shared" si="90"/>
        <v>0</v>
      </c>
      <c r="AA291" s="25">
        <f t="shared" si="91"/>
        <v>0</v>
      </c>
      <c r="AB291" s="25">
        <f t="shared" si="92"/>
        <v>0</v>
      </c>
    </row>
    <row r="292" spans="1:28" ht="20.100000000000001" customHeight="1" x14ac:dyDescent="0.25">
      <c r="A292" s="4" t="s">
        <v>84</v>
      </c>
      <c r="B292" s="7" t="s">
        <v>581</v>
      </c>
      <c r="C292" s="5">
        <v>327.10000000000002</v>
      </c>
      <c r="D292" s="89">
        <f>'[1]Tavush (2)'!D292+[1]Tavush!D292</f>
        <v>0</v>
      </c>
      <c r="E292" s="89">
        <f>'[1]Tavush (2)'!E292+[1]Tavush!E292</f>
        <v>0</v>
      </c>
      <c r="F292" s="89">
        <f>'[1]Tavush (2)'!F292+[1]Tavush!F292</f>
        <v>0</v>
      </c>
      <c r="G292" s="89">
        <f>'[1]Tavush (2)'!G292+[1]Tavush!G292</f>
        <v>0</v>
      </c>
      <c r="H292" s="89">
        <f>'[1]Tavush (2)'!H292+[1]Tavush!H292</f>
        <v>0</v>
      </c>
      <c r="I292" s="89">
        <f>'[1]Tavush (2)'!I292+[1]Tavush!I292</f>
        <v>0</v>
      </c>
      <c r="J292" s="89">
        <f>'[1]Tavush (2)'!J292+[1]Tavush!J292</f>
        <v>0</v>
      </c>
      <c r="K292" s="89">
        <f>'[1]Tavush (2)'!K292+[1]Tavush!K292</f>
        <v>0</v>
      </c>
      <c r="L292" s="89">
        <f>'[1]Tavush (2)'!L292+[1]Tavush!L292</f>
        <v>0</v>
      </c>
      <c r="M292" s="89">
        <f>'[1]Tavush (2)'!M292+[1]Tavush!M292</f>
        <v>0</v>
      </c>
      <c r="N292" s="89">
        <f>'[1]Tavush (2)'!N292+[1]Tavush!N292</f>
        <v>0</v>
      </c>
      <c r="O292" s="89">
        <f>'[1]Tavush (2)'!O292+[1]Tavush!O292</f>
        <v>0</v>
      </c>
      <c r="P292" s="89">
        <f>'[1]Tavush (2)'!P292+[1]Tavush!P292</f>
        <v>0</v>
      </c>
      <c r="Q292" s="89">
        <f>'[1]Tavush (2)'!Q292+[1]Tavush!Q292</f>
        <v>0</v>
      </c>
      <c r="R292" s="38">
        <f>'[1]Tavush (2)'!R292+[1]Tavush!R292</f>
        <v>0</v>
      </c>
      <c r="S292" s="38">
        <f>'[1]Tavush (2)'!S292+[1]Tavush!S292</f>
        <v>0</v>
      </c>
      <c r="T292" s="38">
        <f>'[1]Tavush (2)'!T292+[1]Tavush!T292</f>
        <v>0</v>
      </c>
      <c r="U292" s="34">
        <f t="shared" si="85"/>
        <v>0</v>
      </c>
      <c r="V292" s="34">
        <f t="shared" si="86"/>
        <v>0</v>
      </c>
      <c r="W292" s="25">
        <f t="shared" si="87"/>
        <v>0</v>
      </c>
      <c r="X292" s="25">
        <f t="shared" si="88"/>
        <v>0</v>
      </c>
      <c r="Y292" s="25">
        <f t="shared" si="89"/>
        <v>0</v>
      </c>
      <c r="Z292" s="25">
        <f t="shared" si="90"/>
        <v>0</v>
      </c>
      <c r="AA292" s="25">
        <f t="shared" si="91"/>
        <v>0</v>
      </c>
      <c r="AB292" s="25">
        <f t="shared" si="92"/>
        <v>0</v>
      </c>
    </row>
    <row r="293" spans="1:28" ht="20.100000000000001" customHeight="1" x14ac:dyDescent="0.25">
      <c r="A293" s="4" t="s">
        <v>83</v>
      </c>
      <c r="B293" s="7" t="s">
        <v>582</v>
      </c>
      <c r="C293" s="5">
        <v>327.2</v>
      </c>
      <c r="D293" s="89">
        <f>'[1]Tavush (2)'!D293+[1]Tavush!D293</f>
        <v>0</v>
      </c>
      <c r="E293" s="89">
        <f>'[1]Tavush (2)'!E293+[1]Tavush!E293</f>
        <v>0</v>
      </c>
      <c r="F293" s="89">
        <f>'[1]Tavush (2)'!F293+[1]Tavush!F293</f>
        <v>0</v>
      </c>
      <c r="G293" s="89">
        <f>'[1]Tavush (2)'!G293+[1]Tavush!G293</f>
        <v>0</v>
      </c>
      <c r="H293" s="89">
        <f>'[1]Tavush (2)'!H293+[1]Tavush!H293</f>
        <v>0</v>
      </c>
      <c r="I293" s="89">
        <f>'[1]Tavush (2)'!I293+[1]Tavush!I293</f>
        <v>0</v>
      </c>
      <c r="J293" s="89">
        <f>'[1]Tavush (2)'!J293+[1]Tavush!J293</f>
        <v>0</v>
      </c>
      <c r="K293" s="89">
        <f>'[1]Tavush (2)'!K293+[1]Tavush!K293</f>
        <v>0</v>
      </c>
      <c r="L293" s="89">
        <f>'[1]Tavush (2)'!L293+[1]Tavush!L293</f>
        <v>0</v>
      </c>
      <c r="M293" s="89">
        <f>'[1]Tavush (2)'!M293+[1]Tavush!M293</f>
        <v>0</v>
      </c>
      <c r="N293" s="89">
        <f>'[1]Tavush (2)'!N293+[1]Tavush!N293</f>
        <v>0</v>
      </c>
      <c r="O293" s="89">
        <f>'[1]Tavush (2)'!O293+[1]Tavush!O293</f>
        <v>0</v>
      </c>
      <c r="P293" s="89">
        <f>'[1]Tavush (2)'!P293+[1]Tavush!P293</f>
        <v>0</v>
      </c>
      <c r="Q293" s="89">
        <f>'[1]Tavush (2)'!Q293+[1]Tavush!Q293</f>
        <v>0</v>
      </c>
      <c r="R293" s="38">
        <f>'[1]Tavush (2)'!R293+[1]Tavush!R293</f>
        <v>0</v>
      </c>
      <c r="S293" s="38">
        <f>'[1]Tavush (2)'!S293+[1]Tavush!S293</f>
        <v>0</v>
      </c>
      <c r="T293" s="38">
        <f>'[1]Tavush (2)'!T293+[1]Tavush!T293</f>
        <v>0</v>
      </c>
      <c r="U293" s="34">
        <f t="shared" ref="U293:U324" si="95">D293+F293</f>
        <v>0</v>
      </c>
      <c r="V293" s="34">
        <f t="shared" ref="V293:V324" si="96">J293+K293+M293</f>
        <v>0</v>
      </c>
      <c r="W293" s="25">
        <f t="shared" ref="W293:W324" si="97">J293</f>
        <v>0</v>
      </c>
      <c r="X293" s="25">
        <f t="shared" ref="X293:X324" si="98">G293+H293+I293</f>
        <v>0</v>
      </c>
      <c r="Y293" s="25">
        <f t="shared" ref="Y293:Y324" si="99">Q293</f>
        <v>0</v>
      </c>
      <c r="Z293" s="25">
        <f t="shared" ref="Z293:Z324" si="100">O293+P293</f>
        <v>0</v>
      </c>
      <c r="AA293" s="25">
        <f t="shared" ref="AA293:AA324" si="101">T293</f>
        <v>0</v>
      </c>
      <c r="AB293" s="25">
        <f t="shared" ref="AB293:AB324" si="102">R293+S293</f>
        <v>0</v>
      </c>
    </row>
    <row r="294" spans="1:28" ht="20.100000000000001" customHeight="1" x14ac:dyDescent="0.25">
      <c r="A294" s="4" t="s">
        <v>82</v>
      </c>
      <c r="B294" s="7" t="s">
        <v>664</v>
      </c>
      <c r="C294" s="5">
        <v>327.3</v>
      </c>
      <c r="D294" s="89">
        <f>'[1]Tavush (2)'!D294+[1]Tavush!D294</f>
        <v>0</v>
      </c>
      <c r="E294" s="89">
        <f>'[1]Tavush (2)'!E294+[1]Tavush!E294</f>
        <v>0</v>
      </c>
      <c r="F294" s="89">
        <f>'[1]Tavush (2)'!F294+[1]Tavush!F294</f>
        <v>0</v>
      </c>
      <c r="G294" s="89">
        <f>'[1]Tavush (2)'!G294+[1]Tavush!G294</f>
        <v>0</v>
      </c>
      <c r="H294" s="89">
        <f>'[1]Tavush (2)'!H294+[1]Tavush!H294</f>
        <v>0</v>
      </c>
      <c r="I294" s="89">
        <f>'[1]Tavush (2)'!I294+[1]Tavush!I294</f>
        <v>0</v>
      </c>
      <c r="J294" s="89">
        <f>'[1]Tavush (2)'!J294+[1]Tavush!J294</f>
        <v>0</v>
      </c>
      <c r="K294" s="89">
        <f>'[1]Tavush (2)'!K294+[1]Tavush!K294</f>
        <v>0</v>
      </c>
      <c r="L294" s="89">
        <f>'[1]Tavush (2)'!L294+[1]Tavush!L294</f>
        <v>0</v>
      </c>
      <c r="M294" s="89">
        <f>'[1]Tavush (2)'!M294+[1]Tavush!M294</f>
        <v>0</v>
      </c>
      <c r="N294" s="89">
        <f>'[1]Tavush (2)'!N294+[1]Tavush!N294</f>
        <v>0</v>
      </c>
      <c r="O294" s="89">
        <f>'[1]Tavush (2)'!O294+[1]Tavush!O294</f>
        <v>0</v>
      </c>
      <c r="P294" s="89">
        <f>'[1]Tavush (2)'!P294+[1]Tavush!P294</f>
        <v>0</v>
      </c>
      <c r="Q294" s="89">
        <f>'[1]Tavush (2)'!Q294+[1]Tavush!Q294</f>
        <v>0</v>
      </c>
      <c r="R294" s="38">
        <f>'[1]Tavush (2)'!R294+[1]Tavush!R294</f>
        <v>0</v>
      </c>
      <c r="S294" s="38">
        <f>'[1]Tavush (2)'!S294+[1]Tavush!S294</f>
        <v>0</v>
      </c>
      <c r="T294" s="38">
        <f>'[1]Tavush (2)'!T294+[1]Tavush!T294</f>
        <v>0</v>
      </c>
      <c r="U294" s="34">
        <f t="shared" si="95"/>
        <v>0</v>
      </c>
      <c r="V294" s="34">
        <f t="shared" si="96"/>
        <v>0</v>
      </c>
      <c r="W294" s="25">
        <f t="shared" si="97"/>
        <v>0</v>
      </c>
      <c r="X294" s="25">
        <f t="shared" si="98"/>
        <v>0</v>
      </c>
      <c r="Y294" s="25">
        <f t="shared" si="99"/>
        <v>0</v>
      </c>
      <c r="Z294" s="25">
        <f t="shared" si="100"/>
        <v>0</v>
      </c>
      <c r="AA294" s="25">
        <f t="shared" si="101"/>
        <v>0</v>
      </c>
      <c r="AB294" s="25">
        <f t="shared" si="102"/>
        <v>0</v>
      </c>
    </row>
    <row r="295" spans="1:28" ht="20.100000000000001" customHeight="1" x14ac:dyDescent="0.25">
      <c r="A295" s="4" t="s">
        <v>81</v>
      </c>
      <c r="B295" s="7" t="s">
        <v>583</v>
      </c>
      <c r="C295" s="5">
        <v>327.39999999999998</v>
      </c>
      <c r="D295" s="89">
        <f>'[1]Tavush (2)'!D295+[1]Tavush!D295</f>
        <v>0</v>
      </c>
      <c r="E295" s="89">
        <f>'[1]Tavush (2)'!E295+[1]Tavush!E295</f>
        <v>0</v>
      </c>
      <c r="F295" s="89">
        <f>'[1]Tavush (2)'!F295+[1]Tavush!F295</f>
        <v>0</v>
      </c>
      <c r="G295" s="89">
        <f>'[1]Tavush (2)'!G295+[1]Tavush!G295</f>
        <v>0</v>
      </c>
      <c r="H295" s="89">
        <f>'[1]Tavush (2)'!H295+[1]Tavush!H295</f>
        <v>0</v>
      </c>
      <c r="I295" s="89">
        <f>'[1]Tavush (2)'!I295+[1]Tavush!I295</f>
        <v>0</v>
      </c>
      <c r="J295" s="89">
        <f>'[1]Tavush (2)'!J295+[1]Tavush!J295</f>
        <v>0</v>
      </c>
      <c r="K295" s="89">
        <f>'[1]Tavush (2)'!K295+[1]Tavush!K295</f>
        <v>0</v>
      </c>
      <c r="L295" s="89">
        <f>'[1]Tavush (2)'!L295+[1]Tavush!L295</f>
        <v>0</v>
      </c>
      <c r="M295" s="89">
        <f>'[1]Tavush (2)'!M295+[1]Tavush!M295</f>
        <v>0</v>
      </c>
      <c r="N295" s="89">
        <f>'[1]Tavush (2)'!N295+[1]Tavush!N295</f>
        <v>0</v>
      </c>
      <c r="O295" s="89">
        <f>'[1]Tavush (2)'!O295+[1]Tavush!O295</f>
        <v>0</v>
      </c>
      <c r="P295" s="89">
        <f>'[1]Tavush (2)'!P295+[1]Tavush!P295</f>
        <v>0</v>
      </c>
      <c r="Q295" s="89">
        <f>'[1]Tavush (2)'!Q295+[1]Tavush!Q295</f>
        <v>0</v>
      </c>
      <c r="R295" s="38">
        <f>'[1]Tavush (2)'!R295+[1]Tavush!R295</f>
        <v>0</v>
      </c>
      <c r="S295" s="38">
        <f>'[1]Tavush (2)'!S295+[1]Tavush!S295</f>
        <v>0</v>
      </c>
      <c r="T295" s="38">
        <f>'[1]Tavush (2)'!T295+[1]Tavush!T295</f>
        <v>0</v>
      </c>
      <c r="U295" s="34">
        <f t="shared" si="95"/>
        <v>0</v>
      </c>
      <c r="V295" s="34">
        <f t="shared" si="96"/>
        <v>0</v>
      </c>
      <c r="W295" s="25">
        <f t="shared" si="97"/>
        <v>0</v>
      </c>
      <c r="X295" s="25">
        <f t="shared" si="98"/>
        <v>0</v>
      </c>
      <c r="Y295" s="25">
        <f t="shared" si="99"/>
        <v>0</v>
      </c>
      <c r="Z295" s="25">
        <f t="shared" si="100"/>
        <v>0</v>
      </c>
      <c r="AA295" s="25">
        <f t="shared" si="101"/>
        <v>0</v>
      </c>
      <c r="AB295" s="25">
        <f t="shared" si="102"/>
        <v>0</v>
      </c>
    </row>
    <row r="296" spans="1:28" ht="20.100000000000001" customHeight="1" x14ac:dyDescent="0.25">
      <c r="A296" s="4" t="s">
        <v>80</v>
      </c>
      <c r="B296" s="7" t="s">
        <v>503</v>
      </c>
      <c r="C296" s="5">
        <v>327.5</v>
      </c>
      <c r="D296" s="89">
        <f>'[1]Tavush (2)'!D296+[1]Tavush!D296</f>
        <v>0</v>
      </c>
      <c r="E296" s="89">
        <f>'[1]Tavush (2)'!E296+[1]Tavush!E296</f>
        <v>0</v>
      </c>
      <c r="F296" s="89">
        <f>'[1]Tavush (2)'!F296+[1]Tavush!F296</f>
        <v>0</v>
      </c>
      <c r="G296" s="89">
        <f>'[1]Tavush (2)'!G296+[1]Tavush!G296</f>
        <v>0</v>
      </c>
      <c r="H296" s="89">
        <f>'[1]Tavush (2)'!H296+[1]Tavush!H296</f>
        <v>0</v>
      </c>
      <c r="I296" s="89">
        <f>'[1]Tavush (2)'!I296+[1]Tavush!I296</f>
        <v>0</v>
      </c>
      <c r="J296" s="89">
        <f>'[1]Tavush (2)'!J296+[1]Tavush!J296</f>
        <v>0</v>
      </c>
      <c r="K296" s="89">
        <f>'[1]Tavush (2)'!K296+[1]Tavush!K296</f>
        <v>0</v>
      </c>
      <c r="L296" s="89">
        <f>'[1]Tavush (2)'!L296+[1]Tavush!L296</f>
        <v>0</v>
      </c>
      <c r="M296" s="89">
        <f>'[1]Tavush (2)'!M296+[1]Tavush!M296</f>
        <v>0</v>
      </c>
      <c r="N296" s="89">
        <f>'[1]Tavush (2)'!N296+[1]Tavush!N296</f>
        <v>0</v>
      </c>
      <c r="O296" s="89">
        <f>'[1]Tavush (2)'!O296+[1]Tavush!O296</f>
        <v>0</v>
      </c>
      <c r="P296" s="89">
        <f>'[1]Tavush (2)'!P296+[1]Tavush!P296</f>
        <v>0</v>
      </c>
      <c r="Q296" s="89">
        <f>'[1]Tavush (2)'!Q296+[1]Tavush!Q296</f>
        <v>0</v>
      </c>
      <c r="R296" s="38">
        <f>'[1]Tavush (2)'!R296+[1]Tavush!R296</f>
        <v>0</v>
      </c>
      <c r="S296" s="38">
        <f>'[1]Tavush (2)'!S296+[1]Tavush!S296</f>
        <v>0</v>
      </c>
      <c r="T296" s="38">
        <f>'[1]Tavush (2)'!T296+[1]Tavush!T296</f>
        <v>0</v>
      </c>
      <c r="U296" s="34">
        <f t="shared" si="95"/>
        <v>0</v>
      </c>
      <c r="V296" s="34">
        <f t="shared" si="96"/>
        <v>0</v>
      </c>
      <c r="W296" s="25">
        <f t="shared" si="97"/>
        <v>0</v>
      </c>
      <c r="X296" s="25">
        <f t="shared" si="98"/>
        <v>0</v>
      </c>
      <c r="Y296" s="25">
        <f t="shared" si="99"/>
        <v>0</v>
      </c>
      <c r="Z296" s="25">
        <f t="shared" si="100"/>
        <v>0</v>
      </c>
      <c r="AA296" s="25">
        <f t="shared" si="101"/>
        <v>0</v>
      </c>
      <c r="AB296" s="25">
        <f t="shared" si="102"/>
        <v>0</v>
      </c>
    </row>
    <row r="297" spans="1:28" ht="20.100000000000001" customHeight="1" x14ac:dyDescent="0.25">
      <c r="A297" s="4" t="s">
        <v>744</v>
      </c>
      <c r="B297" s="7" t="s">
        <v>745</v>
      </c>
      <c r="C297" s="5">
        <v>327.60000000000002</v>
      </c>
      <c r="D297" s="89">
        <f>'[1]Tavush (2)'!D297+[1]Tavush!D297</f>
        <v>0</v>
      </c>
      <c r="E297" s="89">
        <f>'[1]Tavush (2)'!E297+[1]Tavush!E297</f>
        <v>0</v>
      </c>
      <c r="F297" s="89">
        <f>'[1]Tavush (2)'!F297+[1]Tavush!F297</f>
        <v>0</v>
      </c>
      <c r="G297" s="89">
        <f>'[1]Tavush (2)'!G297+[1]Tavush!G297</f>
        <v>0</v>
      </c>
      <c r="H297" s="89">
        <f>'[1]Tavush (2)'!H297+[1]Tavush!H297</f>
        <v>0</v>
      </c>
      <c r="I297" s="89">
        <f>'[1]Tavush (2)'!I297+[1]Tavush!I297</f>
        <v>0</v>
      </c>
      <c r="J297" s="89">
        <f>'[1]Tavush (2)'!J297+[1]Tavush!J297</f>
        <v>0</v>
      </c>
      <c r="K297" s="89">
        <f>'[1]Tavush (2)'!K297+[1]Tavush!K297</f>
        <v>0</v>
      </c>
      <c r="L297" s="89">
        <f>'[1]Tavush (2)'!L297+[1]Tavush!L297</f>
        <v>0</v>
      </c>
      <c r="M297" s="89">
        <f>'[1]Tavush (2)'!M297+[1]Tavush!M297</f>
        <v>0</v>
      </c>
      <c r="N297" s="89">
        <f>'[1]Tavush (2)'!N297+[1]Tavush!N297</f>
        <v>0</v>
      </c>
      <c r="O297" s="89">
        <f>'[1]Tavush (2)'!O297+[1]Tavush!O297</f>
        <v>0</v>
      </c>
      <c r="P297" s="89">
        <f>'[1]Tavush (2)'!P297+[1]Tavush!P297</f>
        <v>0</v>
      </c>
      <c r="Q297" s="89">
        <f>'[1]Tavush (2)'!Q297+[1]Tavush!Q297</f>
        <v>0</v>
      </c>
      <c r="R297" s="38">
        <f>'[1]Tavush (2)'!R297+[1]Tavush!R297</f>
        <v>0</v>
      </c>
      <c r="S297" s="38">
        <f>'[1]Tavush (2)'!S297+[1]Tavush!S297</f>
        <v>0</v>
      </c>
      <c r="T297" s="38">
        <f>'[1]Tavush (2)'!T297+[1]Tavush!T297</f>
        <v>0</v>
      </c>
      <c r="U297" s="34">
        <f t="shared" si="95"/>
        <v>0</v>
      </c>
      <c r="V297" s="34">
        <f t="shared" si="96"/>
        <v>0</v>
      </c>
      <c r="W297" s="25">
        <f t="shared" si="97"/>
        <v>0</v>
      </c>
      <c r="X297" s="25">
        <f t="shared" si="98"/>
        <v>0</v>
      </c>
      <c r="Y297" s="25">
        <f t="shared" si="99"/>
        <v>0</v>
      </c>
      <c r="Z297" s="25">
        <f t="shared" si="100"/>
        <v>0</v>
      </c>
      <c r="AA297" s="25">
        <f t="shared" si="101"/>
        <v>0</v>
      </c>
      <c r="AB297" s="25">
        <f t="shared" si="102"/>
        <v>0</v>
      </c>
    </row>
    <row r="298" spans="1:28" ht="20.100000000000001" customHeight="1" x14ac:dyDescent="0.25">
      <c r="A298" s="4" t="s">
        <v>79</v>
      </c>
      <c r="B298" s="7" t="s">
        <v>504</v>
      </c>
      <c r="C298" s="5">
        <v>328</v>
      </c>
      <c r="D298" s="89">
        <f>'[1]Tavush (2)'!D298+[1]Tavush!D298</f>
        <v>0</v>
      </c>
      <c r="E298" s="89">
        <f>'[1]Tavush (2)'!E298+[1]Tavush!E298</f>
        <v>0</v>
      </c>
      <c r="F298" s="89">
        <f>'[1]Tavush (2)'!F298+[1]Tavush!F298</f>
        <v>0</v>
      </c>
      <c r="G298" s="89">
        <f>'[1]Tavush (2)'!G298+[1]Tavush!G298</f>
        <v>0</v>
      </c>
      <c r="H298" s="89">
        <f>'[1]Tavush (2)'!H298+[1]Tavush!H298</f>
        <v>0</v>
      </c>
      <c r="I298" s="89">
        <f>'[1]Tavush (2)'!I298+[1]Tavush!I298</f>
        <v>0</v>
      </c>
      <c r="J298" s="89">
        <f>'[1]Tavush (2)'!J298+[1]Tavush!J298</f>
        <v>0</v>
      </c>
      <c r="K298" s="89">
        <f>'[1]Tavush (2)'!K298+[1]Tavush!K298</f>
        <v>0</v>
      </c>
      <c r="L298" s="89">
        <f>'[1]Tavush (2)'!L298+[1]Tavush!L298</f>
        <v>0</v>
      </c>
      <c r="M298" s="89">
        <f>'[1]Tavush (2)'!M298+[1]Tavush!M298</f>
        <v>0</v>
      </c>
      <c r="N298" s="89">
        <f>'[1]Tavush (2)'!N298+[1]Tavush!N298</f>
        <v>0</v>
      </c>
      <c r="O298" s="89">
        <f>'[1]Tavush (2)'!O298+[1]Tavush!O298</f>
        <v>0</v>
      </c>
      <c r="P298" s="89">
        <f>'[1]Tavush (2)'!P298+[1]Tavush!P298</f>
        <v>0</v>
      </c>
      <c r="Q298" s="89">
        <f>'[1]Tavush (2)'!Q298+[1]Tavush!Q298</f>
        <v>0</v>
      </c>
      <c r="R298" s="38">
        <f>'[1]Tavush (2)'!R298+[1]Tavush!R298</f>
        <v>0</v>
      </c>
      <c r="S298" s="38">
        <f>'[1]Tavush (2)'!S298+[1]Tavush!S298</f>
        <v>0</v>
      </c>
      <c r="T298" s="38">
        <f>'[1]Tavush (2)'!T298+[1]Tavush!T298</f>
        <v>0</v>
      </c>
      <c r="U298" s="34">
        <f t="shared" si="95"/>
        <v>0</v>
      </c>
      <c r="V298" s="34">
        <f t="shared" si="96"/>
        <v>0</v>
      </c>
      <c r="W298" s="25">
        <f t="shared" si="97"/>
        <v>0</v>
      </c>
      <c r="X298" s="25">
        <f t="shared" si="98"/>
        <v>0</v>
      </c>
      <c r="Y298" s="25">
        <f t="shared" si="99"/>
        <v>0</v>
      </c>
      <c r="Z298" s="25">
        <f t="shared" si="100"/>
        <v>0</v>
      </c>
      <c r="AA298" s="25">
        <f t="shared" si="101"/>
        <v>0</v>
      </c>
      <c r="AB298" s="25">
        <f t="shared" si="102"/>
        <v>0</v>
      </c>
    </row>
    <row r="299" spans="1:28" ht="20.100000000000001" customHeight="1" x14ac:dyDescent="0.25">
      <c r="A299" s="4" t="s">
        <v>78</v>
      </c>
      <c r="B299" s="7" t="s">
        <v>665</v>
      </c>
      <c r="C299" s="5">
        <v>329</v>
      </c>
      <c r="D299" s="89">
        <f>'[1]Tavush (2)'!D299+[1]Tavush!D299</f>
        <v>3</v>
      </c>
      <c r="E299" s="89">
        <f>'[1]Tavush (2)'!E299+[1]Tavush!E299</f>
        <v>0</v>
      </c>
      <c r="F299" s="89">
        <f>'[1]Tavush (2)'!F299+[1]Tavush!F299</f>
        <v>4</v>
      </c>
      <c r="G299" s="89">
        <f>'[1]Tavush (2)'!G299+[1]Tavush!G299</f>
        <v>4</v>
      </c>
      <c r="H299" s="89">
        <f>'[1]Tavush (2)'!H299+[1]Tavush!H299</f>
        <v>0</v>
      </c>
      <c r="I299" s="89">
        <f>'[1]Tavush (2)'!I299+[1]Tavush!I299</f>
        <v>0</v>
      </c>
      <c r="J299" s="89">
        <f>'[1]Tavush (2)'!J299+[1]Tavush!J299</f>
        <v>4</v>
      </c>
      <c r="K299" s="89">
        <f>'[1]Tavush (2)'!K299+[1]Tavush!K299</f>
        <v>0</v>
      </c>
      <c r="L299" s="89">
        <f>'[1]Tavush (2)'!L299+[1]Tavush!L299</f>
        <v>0</v>
      </c>
      <c r="M299" s="89">
        <f>'[1]Tavush (2)'!M299+[1]Tavush!M299</f>
        <v>3</v>
      </c>
      <c r="N299" s="89">
        <f>'[1]Tavush (2)'!N299+[1]Tavush!N299</f>
        <v>0</v>
      </c>
      <c r="O299" s="89">
        <f>'[1]Tavush (2)'!O299+[1]Tavush!O299</f>
        <v>2</v>
      </c>
      <c r="P299" s="89">
        <f>'[1]Tavush (2)'!P299+[1]Tavush!P299</f>
        <v>0</v>
      </c>
      <c r="Q299" s="89">
        <f>'[1]Tavush (2)'!Q299+[1]Tavush!Q299</f>
        <v>2</v>
      </c>
      <c r="R299" s="38">
        <f>'[1]Tavush (2)'!R299+[1]Tavush!R299</f>
        <v>1</v>
      </c>
      <c r="S299" s="38">
        <f>'[1]Tavush (2)'!S299+[1]Tavush!S299</f>
        <v>0</v>
      </c>
      <c r="T299" s="38">
        <f>'[1]Tavush (2)'!T299+[1]Tavush!T299</f>
        <v>1</v>
      </c>
      <c r="U299" s="34">
        <f t="shared" si="95"/>
        <v>7</v>
      </c>
      <c r="V299" s="34">
        <f t="shared" si="96"/>
        <v>7</v>
      </c>
      <c r="W299" s="25">
        <f t="shared" si="97"/>
        <v>4</v>
      </c>
      <c r="X299" s="25">
        <f t="shared" si="98"/>
        <v>4</v>
      </c>
      <c r="Y299" s="25">
        <f t="shared" si="99"/>
        <v>2</v>
      </c>
      <c r="Z299" s="25">
        <f t="shared" si="100"/>
        <v>2</v>
      </c>
      <c r="AA299" s="25">
        <f t="shared" si="101"/>
        <v>1</v>
      </c>
      <c r="AB299" s="25">
        <f t="shared" si="102"/>
        <v>1</v>
      </c>
    </row>
    <row r="300" spans="1:28" ht="20.100000000000001" customHeight="1" x14ac:dyDescent="0.25">
      <c r="A300" s="4" t="s">
        <v>746</v>
      </c>
      <c r="B300" s="7" t="s">
        <v>747</v>
      </c>
      <c r="C300" s="5">
        <v>329.1</v>
      </c>
      <c r="D300" s="89">
        <f>'[1]Tavush (2)'!D300+[1]Tavush!D300</f>
        <v>0</v>
      </c>
      <c r="E300" s="89">
        <f>'[1]Tavush (2)'!E300+[1]Tavush!E300</f>
        <v>0</v>
      </c>
      <c r="F300" s="89">
        <f>'[1]Tavush (2)'!F300+[1]Tavush!F300</f>
        <v>0</v>
      </c>
      <c r="G300" s="89">
        <f>'[1]Tavush (2)'!G300+[1]Tavush!G300</f>
        <v>0</v>
      </c>
      <c r="H300" s="89">
        <f>'[1]Tavush (2)'!H300+[1]Tavush!H300</f>
        <v>0</v>
      </c>
      <c r="I300" s="89">
        <f>'[1]Tavush (2)'!I300+[1]Tavush!I300</f>
        <v>0</v>
      </c>
      <c r="J300" s="89">
        <f>'[1]Tavush (2)'!J300+[1]Tavush!J300</f>
        <v>0</v>
      </c>
      <c r="K300" s="89">
        <f>'[1]Tavush (2)'!K300+[1]Tavush!K300</f>
        <v>0</v>
      </c>
      <c r="L300" s="89">
        <f>'[1]Tavush (2)'!L300+[1]Tavush!L300</f>
        <v>0</v>
      </c>
      <c r="M300" s="89">
        <f>'[1]Tavush (2)'!M300+[1]Tavush!M300</f>
        <v>0</v>
      </c>
      <c r="N300" s="89">
        <f>'[1]Tavush (2)'!N300+[1]Tavush!N300</f>
        <v>0</v>
      </c>
      <c r="O300" s="89">
        <f>'[1]Tavush (2)'!O300+[1]Tavush!O300</f>
        <v>0</v>
      </c>
      <c r="P300" s="89">
        <f>'[1]Tavush (2)'!P300+[1]Tavush!P300</f>
        <v>0</v>
      </c>
      <c r="Q300" s="89">
        <f>'[1]Tavush (2)'!Q300+[1]Tavush!Q300</f>
        <v>0</v>
      </c>
      <c r="R300" s="38">
        <f>'[1]Tavush (2)'!R300+[1]Tavush!R300</f>
        <v>0</v>
      </c>
      <c r="S300" s="38">
        <f>'[1]Tavush (2)'!S300+[1]Tavush!S300</f>
        <v>0</v>
      </c>
      <c r="T300" s="38">
        <f>'[1]Tavush (2)'!T300+[1]Tavush!T300</f>
        <v>0</v>
      </c>
      <c r="U300" s="34">
        <f t="shared" si="95"/>
        <v>0</v>
      </c>
      <c r="V300" s="34">
        <f t="shared" si="96"/>
        <v>0</v>
      </c>
      <c r="W300" s="25">
        <f t="shared" si="97"/>
        <v>0</v>
      </c>
      <c r="X300" s="25">
        <f t="shared" si="98"/>
        <v>0</v>
      </c>
      <c r="Y300" s="25">
        <f t="shared" si="99"/>
        <v>0</v>
      </c>
      <c r="Z300" s="25">
        <f t="shared" si="100"/>
        <v>0</v>
      </c>
      <c r="AA300" s="25">
        <f t="shared" si="101"/>
        <v>0</v>
      </c>
      <c r="AB300" s="25">
        <f t="shared" si="102"/>
        <v>0</v>
      </c>
    </row>
    <row r="301" spans="1:28" ht="20.100000000000001" customHeight="1" x14ac:dyDescent="0.25">
      <c r="A301" s="4" t="s">
        <v>77</v>
      </c>
      <c r="B301" s="7" t="s">
        <v>381</v>
      </c>
      <c r="C301" s="5">
        <v>330</v>
      </c>
      <c r="D301" s="89">
        <f>'[1]Tavush (2)'!D301+[1]Tavush!D301</f>
        <v>0</v>
      </c>
      <c r="E301" s="89">
        <f>'[1]Tavush (2)'!E301+[1]Tavush!E301</f>
        <v>0</v>
      </c>
      <c r="F301" s="89">
        <f>'[1]Tavush (2)'!F301+[1]Tavush!F301</f>
        <v>0</v>
      </c>
      <c r="G301" s="89">
        <f>'[1]Tavush (2)'!G301+[1]Tavush!G301</f>
        <v>0</v>
      </c>
      <c r="H301" s="89">
        <f>'[1]Tavush (2)'!H301+[1]Tavush!H301</f>
        <v>0</v>
      </c>
      <c r="I301" s="89">
        <f>'[1]Tavush (2)'!I301+[1]Tavush!I301</f>
        <v>0</v>
      </c>
      <c r="J301" s="89">
        <f>'[1]Tavush (2)'!J301+[1]Tavush!J301</f>
        <v>0</v>
      </c>
      <c r="K301" s="89">
        <f>'[1]Tavush (2)'!K301+[1]Tavush!K301</f>
        <v>0</v>
      </c>
      <c r="L301" s="89">
        <f>'[1]Tavush (2)'!L301+[1]Tavush!L301</f>
        <v>0</v>
      </c>
      <c r="M301" s="89">
        <f>'[1]Tavush (2)'!M301+[1]Tavush!M301</f>
        <v>0</v>
      </c>
      <c r="N301" s="89">
        <f>'[1]Tavush (2)'!N301+[1]Tavush!N301</f>
        <v>0</v>
      </c>
      <c r="O301" s="89">
        <f>'[1]Tavush (2)'!O301+[1]Tavush!O301</f>
        <v>0</v>
      </c>
      <c r="P301" s="89">
        <f>'[1]Tavush (2)'!P301+[1]Tavush!P301</f>
        <v>0</v>
      </c>
      <c r="Q301" s="89">
        <f>'[1]Tavush (2)'!Q301+[1]Tavush!Q301</f>
        <v>0</v>
      </c>
      <c r="R301" s="38">
        <f>'[1]Tavush (2)'!R301+[1]Tavush!R301</f>
        <v>0</v>
      </c>
      <c r="S301" s="38">
        <f>'[1]Tavush (2)'!S301+[1]Tavush!S301</f>
        <v>0</v>
      </c>
      <c r="T301" s="38">
        <f>'[1]Tavush (2)'!T301+[1]Tavush!T301</f>
        <v>0</v>
      </c>
      <c r="U301" s="34">
        <f t="shared" si="95"/>
        <v>0</v>
      </c>
      <c r="V301" s="34">
        <f t="shared" si="96"/>
        <v>0</v>
      </c>
      <c r="W301" s="25">
        <f t="shared" si="97"/>
        <v>0</v>
      </c>
      <c r="X301" s="25">
        <f t="shared" si="98"/>
        <v>0</v>
      </c>
      <c r="Y301" s="25">
        <f t="shared" si="99"/>
        <v>0</v>
      </c>
      <c r="Z301" s="25">
        <f t="shared" si="100"/>
        <v>0</v>
      </c>
      <c r="AA301" s="25">
        <f t="shared" si="101"/>
        <v>0</v>
      </c>
      <c r="AB301" s="25">
        <f t="shared" si="102"/>
        <v>0</v>
      </c>
    </row>
    <row r="302" spans="1:28" ht="20.100000000000001" customHeight="1" x14ac:dyDescent="0.25">
      <c r="A302" s="4" t="s">
        <v>76</v>
      </c>
      <c r="B302" s="7" t="s">
        <v>373</v>
      </c>
      <c r="C302" s="5">
        <v>331</v>
      </c>
      <c r="D302" s="89">
        <f>'[1]Tavush (2)'!D302+[1]Tavush!D302</f>
        <v>0</v>
      </c>
      <c r="E302" s="89">
        <f>'[1]Tavush (2)'!E302+[1]Tavush!E302</f>
        <v>0</v>
      </c>
      <c r="F302" s="89">
        <f>'[1]Tavush (2)'!F302+[1]Tavush!F302</f>
        <v>0</v>
      </c>
      <c r="G302" s="89">
        <f>'[1]Tavush (2)'!G302+[1]Tavush!G302</f>
        <v>0</v>
      </c>
      <c r="H302" s="89">
        <f>'[1]Tavush (2)'!H302+[1]Tavush!H302</f>
        <v>0</v>
      </c>
      <c r="I302" s="89">
        <f>'[1]Tavush (2)'!I302+[1]Tavush!I302</f>
        <v>0</v>
      </c>
      <c r="J302" s="89">
        <f>'[1]Tavush (2)'!J302+[1]Tavush!J302</f>
        <v>0</v>
      </c>
      <c r="K302" s="89">
        <f>'[1]Tavush (2)'!K302+[1]Tavush!K302</f>
        <v>0</v>
      </c>
      <c r="L302" s="89">
        <f>'[1]Tavush (2)'!L302+[1]Tavush!L302</f>
        <v>0</v>
      </c>
      <c r="M302" s="89">
        <f>'[1]Tavush (2)'!M302+[1]Tavush!M302</f>
        <v>0</v>
      </c>
      <c r="N302" s="89">
        <f>'[1]Tavush (2)'!N302+[1]Tavush!N302</f>
        <v>0</v>
      </c>
      <c r="O302" s="89">
        <f>'[1]Tavush (2)'!O302+[1]Tavush!O302</f>
        <v>0</v>
      </c>
      <c r="P302" s="89">
        <f>'[1]Tavush (2)'!P302+[1]Tavush!P302</f>
        <v>0</v>
      </c>
      <c r="Q302" s="89">
        <f>'[1]Tavush (2)'!Q302+[1]Tavush!Q302</f>
        <v>0</v>
      </c>
      <c r="R302" s="38">
        <f>'[1]Tavush (2)'!R302+[1]Tavush!R302</f>
        <v>0</v>
      </c>
      <c r="S302" s="38">
        <f>'[1]Tavush (2)'!S302+[1]Tavush!S302</f>
        <v>0</v>
      </c>
      <c r="T302" s="38">
        <f>'[1]Tavush (2)'!T302+[1]Tavush!T302</f>
        <v>0</v>
      </c>
      <c r="U302" s="34">
        <f t="shared" si="95"/>
        <v>0</v>
      </c>
      <c r="V302" s="34">
        <f t="shared" si="96"/>
        <v>0</v>
      </c>
      <c r="W302" s="25">
        <f t="shared" si="97"/>
        <v>0</v>
      </c>
      <c r="X302" s="25">
        <f t="shared" si="98"/>
        <v>0</v>
      </c>
      <c r="Y302" s="25">
        <f t="shared" si="99"/>
        <v>0</v>
      </c>
      <c r="Z302" s="25">
        <f t="shared" si="100"/>
        <v>0</v>
      </c>
      <c r="AA302" s="25">
        <f t="shared" si="101"/>
        <v>0</v>
      </c>
      <c r="AB302" s="25">
        <f t="shared" si="102"/>
        <v>0</v>
      </c>
    </row>
    <row r="303" spans="1:28" ht="20.100000000000001" customHeight="1" x14ac:dyDescent="0.25">
      <c r="A303" s="4" t="s">
        <v>75</v>
      </c>
      <c r="B303" s="7" t="s">
        <v>407</v>
      </c>
      <c r="C303" s="5"/>
      <c r="D303" s="89">
        <f>'[1]Tavush (2)'!D303+[1]Tavush!D303</f>
        <v>0</v>
      </c>
      <c r="E303" s="89">
        <f>'[1]Tavush (2)'!E303+[1]Tavush!E303</f>
        <v>0</v>
      </c>
      <c r="F303" s="89">
        <f>'[1]Tavush (2)'!F303+[1]Tavush!F303</f>
        <v>0</v>
      </c>
      <c r="G303" s="89">
        <f>'[1]Tavush (2)'!G303+[1]Tavush!G303</f>
        <v>0</v>
      </c>
      <c r="H303" s="89">
        <f>'[1]Tavush (2)'!H303+[1]Tavush!H303</f>
        <v>0</v>
      </c>
      <c r="I303" s="89">
        <f>'[1]Tavush (2)'!I303+[1]Tavush!I303</f>
        <v>0</v>
      </c>
      <c r="J303" s="89">
        <f>'[1]Tavush (2)'!J303+[1]Tavush!J303</f>
        <v>0</v>
      </c>
      <c r="K303" s="89">
        <f>'[1]Tavush (2)'!K303+[1]Tavush!K303</f>
        <v>0</v>
      </c>
      <c r="L303" s="89">
        <f>'[1]Tavush (2)'!L303+[1]Tavush!L303</f>
        <v>0</v>
      </c>
      <c r="M303" s="89">
        <f>'[1]Tavush (2)'!M303+[1]Tavush!M303</f>
        <v>0</v>
      </c>
      <c r="N303" s="89">
        <f>'[1]Tavush (2)'!N303+[1]Tavush!N303</f>
        <v>0</v>
      </c>
      <c r="O303" s="89">
        <f>'[1]Tavush (2)'!O303+[1]Tavush!O303</f>
        <v>0</v>
      </c>
      <c r="P303" s="89">
        <f>'[1]Tavush (2)'!P303+[1]Tavush!P303</f>
        <v>0</v>
      </c>
      <c r="Q303" s="89">
        <f>'[1]Tavush (2)'!Q303+[1]Tavush!Q303</f>
        <v>0</v>
      </c>
      <c r="R303" s="38">
        <f>'[1]Tavush (2)'!R303+[1]Tavush!R303</f>
        <v>0</v>
      </c>
      <c r="S303" s="38">
        <f>'[1]Tavush (2)'!S303+[1]Tavush!S303</f>
        <v>0</v>
      </c>
      <c r="T303" s="38">
        <f>'[1]Tavush (2)'!T303+[1]Tavush!T303</f>
        <v>0</v>
      </c>
      <c r="U303" s="34">
        <f t="shared" si="95"/>
        <v>0</v>
      </c>
      <c r="V303" s="34">
        <f t="shared" si="96"/>
        <v>0</v>
      </c>
      <c r="W303" s="25">
        <f t="shared" si="97"/>
        <v>0</v>
      </c>
      <c r="X303" s="25">
        <f t="shared" si="98"/>
        <v>0</v>
      </c>
      <c r="Y303" s="25">
        <f t="shared" si="99"/>
        <v>0</v>
      </c>
      <c r="Z303" s="25">
        <f t="shared" si="100"/>
        <v>0</v>
      </c>
      <c r="AA303" s="25">
        <f t="shared" si="101"/>
        <v>0</v>
      </c>
      <c r="AB303" s="25">
        <f t="shared" si="102"/>
        <v>0</v>
      </c>
    </row>
    <row r="304" spans="1:28" ht="20.100000000000001" customHeight="1" x14ac:dyDescent="0.25">
      <c r="A304" s="8" t="s">
        <v>74</v>
      </c>
      <c r="B304" s="12" t="s">
        <v>465</v>
      </c>
      <c r="C304" s="5"/>
      <c r="D304" s="83">
        <f t="shared" ref="D304:T304" si="103">SUM(D305:D338)</f>
        <v>5</v>
      </c>
      <c r="E304" s="83">
        <f t="shared" si="103"/>
        <v>0</v>
      </c>
      <c r="F304" s="83">
        <f t="shared" si="103"/>
        <v>2</v>
      </c>
      <c r="G304" s="83">
        <f t="shared" si="103"/>
        <v>7</v>
      </c>
      <c r="H304" s="83">
        <f t="shared" si="103"/>
        <v>0</v>
      </c>
      <c r="I304" s="83">
        <f t="shared" si="103"/>
        <v>0</v>
      </c>
      <c r="J304" s="83">
        <f t="shared" si="103"/>
        <v>7</v>
      </c>
      <c r="K304" s="83">
        <f t="shared" si="103"/>
        <v>0</v>
      </c>
      <c r="L304" s="83">
        <f t="shared" si="103"/>
        <v>0</v>
      </c>
      <c r="M304" s="83">
        <f t="shared" si="103"/>
        <v>0</v>
      </c>
      <c r="N304" s="83">
        <f t="shared" si="103"/>
        <v>0</v>
      </c>
      <c r="O304" s="83">
        <f t="shared" si="103"/>
        <v>2</v>
      </c>
      <c r="P304" s="83">
        <f t="shared" si="103"/>
        <v>0</v>
      </c>
      <c r="Q304" s="83">
        <f t="shared" si="103"/>
        <v>2</v>
      </c>
      <c r="R304" s="36">
        <f t="shared" si="103"/>
        <v>0</v>
      </c>
      <c r="S304" s="36">
        <f t="shared" si="103"/>
        <v>0</v>
      </c>
      <c r="T304" s="36">
        <f t="shared" si="103"/>
        <v>0</v>
      </c>
      <c r="U304" s="34">
        <f t="shared" si="95"/>
        <v>7</v>
      </c>
      <c r="V304" s="34">
        <f t="shared" si="96"/>
        <v>7</v>
      </c>
      <c r="W304" s="25">
        <f t="shared" si="97"/>
        <v>7</v>
      </c>
      <c r="X304" s="25">
        <f t="shared" si="98"/>
        <v>7</v>
      </c>
      <c r="Y304" s="25">
        <f t="shared" si="99"/>
        <v>2</v>
      </c>
      <c r="Z304" s="25">
        <f t="shared" si="100"/>
        <v>2</v>
      </c>
      <c r="AA304" s="25">
        <f t="shared" si="101"/>
        <v>0</v>
      </c>
      <c r="AB304" s="25">
        <f t="shared" si="102"/>
        <v>0</v>
      </c>
    </row>
    <row r="305" spans="1:28" ht="20.100000000000001" customHeight="1" x14ac:dyDescent="0.25">
      <c r="A305" s="4" t="s">
        <v>73</v>
      </c>
      <c r="B305" s="7" t="s">
        <v>584</v>
      </c>
      <c r="C305" s="5">
        <v>332</v>
      </c>
      <c r="D305" s="89">
        <f>'[1]Tavush (2)'!D305+[1]Tavush!D305</f>
        <v>0</v>
      </c>
      <c r="E305" s="89">
        <f>'[1]Tavush (2)'!E305+[1]Tavush!E305</f>
        <v>0</v>
      </c>
      <c r="F305" s="89">
        <f>'[1]Tavush (2)'!F305+[1]Tavush!F305</f>
        <v>0</v>
      </c>
      <c r="G305" s="89">
        <f>'[1]Tavush (2)'!G305+[1]Tavush!G305</f>
        <v>0</v>
      </c>
      <c r="H305" s="89">
        <f>'[1]Tavush (2)'!H305+[1]Tavush!H305</f>
        <v>0</v>
      </c>
      <c r="I305" s="89">
        <f>'[1]Tavush (2)'!I305+[1]Tavush!I305</f>
        <v>0</v>
      </c>
      <c r="J305" s="89">
        <f>'[1]Tavush (2)'!J305+[1]Tavush!J305</f>
        <v>0</v>
      </c>
      <c r="K305" s="89">
        <f>'[1]Tavush (2)'!K305+[1]Tavush!K305</f>
        <v>0</v>
      </c>
      <c r="L305" s="89">
        <f>'[1]Tavush (2)'!L305+[1]Tavush!L305</f>
        <v>0</v>
      </c>
      <c r="M305" s="89">
        <f>'[1]Tavush (2)'!M305+[1]Tavush!M305</f>
        <v>0</v>
      </c>
      <c r="N305" s="89">
        <f>'[1]Tavush (2)'!N305+[1]Tavush!N305</f>
        <v>0</v>
      </c>
      <c r="O305" s="89">
        <f>'[1]Tavush (2)'!O305+[1]Tavush!O305</f>
        <v>0</v>
      </c>
      <c r="P305" s="89">
        <f>'[1]Tavush (2)'!P305+[1]Tavush!P305</f>
        <v>0</v>
      </c>
      <c r="Q305" s="89">
        <f>'[1]Tavush (2)'!Q305+[1]Tavush!Q305</f>
        <v>0</v>
      </c>
      <c r="R305" s="38">
        <f>'[1]Tavush (2)'!R305+[1]Tavush!R305</f>
        <v>0</v>
      </c>
      <c r="S305" s="38">
        <f>'[1]Tavush (2)'!S305+[1]Tavush!S305</f>
        <v>0</v>
      </c>
      <c r="T305" s="38">
        <f>'[1]Tavush (2)'!T305+[1]Tavush!T305</f>
        <v>0</v>
      </c>
      <c r="U305" s="34">
        <f t="shared" si="95"/>
        <v>0</v>
      </c>
      <c r="V305" s="34">
        <f t="shared" si="96"/>
        <v>0</v>
      </c>
      <c r="W305" s="25">
        <f t="shared" si="97"/>
        <v>0</v>
      </c>
      <c r="X305" s="25">
        <f t="shared" si="98"/>
        <v>0</v>
      </c>
      <c r="Y305" s="25">
        <f t="shared" si="99"/>
        <v>0</v>
      </c>
      <c r="Z305" s="25">
        <f t="shared" si="100"/>
        <v>0</v>
      </c>
      <c r="AA305" s="25">
        <f t="shared" si="101"/>
        <v>0</v>
      </c>
      <c r="AB305" s="25">
        <f t="shared" si="102"/>
        <v>0</v>
      </c>
    </row>
    <row r="306" spans="1:28" ht="20.100000000000001" customHeight="1" x14ac:dyDescent="0.25">
      <c r="A306" s="4" t="s">
        <v>72</v>
      </c>
      <c r="B306" s="7" t="s">
        <v>585</v>
      </c>
      <c r="C306" s="5">
        <v>332.1</v>
      </c>
      <c r="D306" s="89">
        <f>'[1]Tavush (2)'!D306+[1]Tavush!D306</f>
        <v>0</v>
      </c>
      <c r="E306" s="89">
        <f>'[1]Tavush (2)'!E306+[1]Tavush!E306</f>
        <v>0</v>
      </c>
      <c r="F306" s="89">
        <f>'[1]Tavush (2)'!F306+[1]Tavush!F306</f>
        <v>0</v>
      </c>
      <c r="G306" s="89">
        <f>'[1]Tavush (2)'!G306+[1]Tavush!G306</f>
        <v>0</v>
      </c>
      <c r="H306" s="89">
        <f>'[1]Tavush (2)'!H306+[1]Tavush!H306</f>
        <v>0</v>
      </c>
      <c r="I306" s="89">
        <f>'[1]Tavush (2)'!I306+[1]Tavush!I306</f>
        <v>0</v>
      </c>
      <c r="J306" s="89">
        <f>'[1]Tavush (2)'!J306+[1]Tavush!J306</f>
        <v>0</v>
      </c>
      <c r="K306" s="89">
        <f>'[1]Tavush (2)'!K306+[1]Tavush!K306</f>
        <v>0</v>
      </c>
      <c r="L306" s="89">
        <f>'[1]Tavush (2)'!L306+[1]Tavush!L306</f>
        <v>0</v>
      </c>
      <c r="M306" s="89">
        <f>'[1]Tavush (2)'!M306+[1]Tavush!M306</f>
        <v>0</v>
      </c>
      <c r="N306" s="89">
        <f>'[1]Tavush (2)'!N306+[1]Tavush!N306</f>
        <v>0</v>
      </c>
      <c r="O306" s="89">
        <f>'[1]Tavush (2)'!O306+[1]Tavush!O306</f>
        <v>0</v>
      </c>
      <c r="P306" s="89">
        <f>'[1]Tavush (2)'!P306+[1]Tavush!P306</f>
        <v>0</v>
      </c>
      <c r="Q306" s="89">
        <f>'[1]Tavush (2)'!Q306+[1]Tavush!Q306</f>
        <v>0</v>
      </c>
      <c r="R306" s="38">
        <f>'[1]Tavush (2)'!R306+[1]Tavush!R306</f>
        <v>0</v>
      </c>
      <c r="S306" s="38">
        <f>'[1]Tavush (2)'!S306+[1]Tavush!S306</f>
        <v>0</v>
      </c>
      <c r="T306" s="38">
        <f>'[1]Tavush (2)'!T306+[1]Tavush!T306</f>
        <v>0</v>
      </c>
      <c r="U306" s="34">
        <f t="shared" si="95"/>
        <v>0</v>
      </c>
      <c r="V306" s="34">
        <f t="shared" si="96"/>
        <v>0</v>
      </c>
      <c r="W306" s="25">
        <f t="shared" si="97"/>
        <v>0</v>
      </c>
      <c r="X306" s="25">
        <f t="shared" si="98"/>
        <v>0</v>
      </c>
      <c r="Y306" s="25">
        <f t="shared" si="99"/>
        <v>0</v>
      </c>
      <c r="Z306" s="25">
        <f t="shared" si="100"/>
        <v>0</v>
      </c>
      <c r="AA306" s="25">
        <f t="shared" si="101"/>
        <v>0</v>
      </c>
      <c r="AB306" s="25">
        <f t="shared" si="102"/>
        <v>0</v>
      </c>
    </row>
    <row r="307" spans="1:28" ht="20.100000000000001" customHeight="1" x14ac:dyDescent="0.25">
      <c r="A307" s="4" t="s">
        <v>71</v>
      </c>
      <c r="B307" s="7" t="s">
        <v>586</v>
      </c>
      <c r="C307" s="6">
        <v>332.2</v>
      </c>
      <c r="D307" s="89">
        <f>'[1]Tavush (2)'!D307+[1]Tavush!D307</f>
        <v>0</v>
      </c>
      <c r="E307" s="89">
        <f>'[1]Tavush (2)'!E307+[1]Tavush!E307</f>
        <v>0</v>
      </c>
      <c r="F307" s="89">
        <f>'[1]Tavush (2)'!F307+[1]Tavush!F307</f>
        <v>0</v>
      </c>
      <c r="G307" s="89">
        <f>'[1]Tavush (2)'!G307+[1]Tavush!G307</f>
        <v>0</v>
      </c>
      <c r="H307" s="89">
        <f>'[1]Tavush (2)'!H307+[1]Tavush!H307</f>
        <v>0</v>
      </c>
      <c r="I307" s="89">
        <f>'[1]Tavush (2)'!I307+[1]Tavush!I307</f>
        <v>0</v>
      </c>
      <c r="J307" s="89">
        <f>'[1]Tavush (2)'!J307+[1]Tavush!J307</f>
        <v>0</v>
      </c>
      <c r="K307" s="89">
        <f>'[1]Tavush (2)'!K307+[1]Tavush!K307</f>
        <v>0</v>
      </c>
      <c r="L307" s="89">
        <f>'[1]Tavush (2)'!L307+[1]Tavush!L307</f>
        <v>0</v>
      </c>
      <c r="M307" s="89">
        <f>'[1]Tavush (2)'!M307+[1]Tavush!M307</f>
        <v>0</v>
      </c>
      <c r="N307" s="89">
        <f>'[1]Tavush (2)'!N307+[1]Tavush!N307</f>
        <v>0</v>
      </c>
      <c r="O307" s="89">
        <f>'[1]Tavush (2)'!O307+[1]Tavush!O307</f>
        <v>0</v>
      </c>
      <c r="P307" s="89">
        <f>'[1]Tavush (2)'!P307+[1]Tavush!P307</f>
        <v>0</v>
      </c>
      <c r="Q307" s="89">
        <f>'[1]Tavush (2)'!Q307+[1]Tavush!Q307</f>
        <v>0</v>
      </c>
      <c r="R307" s="38">
        <f>'[1]Tavush (2)'!R307+[1]Tavush!R307</f>
        <v>0</v>
      </c>
      <c r="S307" s="38">
        <f>'[1]Tavush (2)'!S307+[1]Tavush!S307</f>
        <v>0</v>
      </c>
      <c r="T307" s="38">
        <f>'[1]Tavush (2)'!T307+[1]Tavush!T307</f>
        <v>0</v>
      </c>
      <c r="U307" s="34">
        <f t="shared" si="95"/>
        <v>0</v>
      </c>
      <c r="V307" s="34">
        <f t="shared" si="96"/>
        <v>0</v>
      </c>
      <c r="W307" s="25">
        <f t="shared" si="97"/>
        <v>0</v>
      </c>
      <c r="X307" s="25">
        <f t="shared" si="98"/>
        <v>0</v>
      </c>
      <c r="Y307" s="25">
        <f t="shared" si="99"/>
        <v>0</v>
      </c>
      <c r="Z307" s="25">
        <f t="shared" si="100"/>
        <v>0</v>
      </c>
      <c r="AA307" s="25">
        <f t="shared" si="101"/>
        <v>0</v>
      </c>
      <c r="AB307" s="25">
        <f t="shared" si="102"/>
        <v>0</v>
      </c>
    </row>
    <row r="308" spans="1:28" ht="20.100000000000001" customHeight="1" x14ac:dyDescent="0.25">
      <c r="A308" s="4" t="s">
        <v>748</v>
      </c>
      <c r="B308" s="7" t="s">
        <v>749</v>
      </c>
      <c r="C308" s="6">
        <v>332.3</v>
      </c>
      <c r="D308" s="89">
        <f>'[1]Tavush (2)'!D308+[1]Tavush!D308</f>
        <v>0</v>
      </c>
      <c r="E308" s="89">
        <f>'[1]Tavush (2)'!E308+[1]Tavush!E308</f>
        <v>0</v>
      </c>
      <c r="F308" s="89">
        <f>'[1]Tavush (2)'!F308+[1]Tavush!F308</f>
        <v>0</v>
      </c>
      <c r="G308" s="89">
        <f>'[1]Tavush (2)'!G308+[1]Tavush!G308</f>
        <v>0</v>
      </c>
      <c r="H308" s="89">
        <f>'[1]Tavush (2)'!H308+[1]Tavush!H308</f>
        <v>0</v>
      </c>
      <c r="I308" s="89">
        <f>'[1]Tavush (2)'!I308+[1]Tavush!I308</f>
        <v>0</v>
      </c>
      <c r="J308" s="89">
        <f>'[1]Tavush (2)'!J308+[1]Tavush!J308</f>
        <v>0</v>
      </c>
      <c r="K308" s="89">
        <f>'[1]Tavush (2)'!K308+[1]Tavush!K308</f>
        <v>0</v>
      </c>
      <c r="L308" s="89">
        <f>'[1]Tavush (2)'!L308+[1]Tavush!L308</f>
        <v>0</v>
      </c>
      <c r="M308" s="89">
        <f>'[1]Tavush (2)'!M308+[1]Tavush!M308</f>
        <v>0</v>
      </c>
      <c r="N308" s="89">
        <f>'[1]Tavush (2)'!N308+[1]Tavush!N308</f>
        <v>0</v>
      </c>
      <c r="O308" s="89">
        <f>'[1]Tavush (2)'!O308+[1]Tavush!O308</f>
        <v>0</v>
      </c>
      <c r="P308" s="89">
        <f>'[1]Tavush (2)'!P308+[1]Tavush!P308</f>
        <v>0</v>
      </c>
      <c r="Q308" s="89">
        <f>'[1]Tavush (2)'!Q308+[1]Tavush!Q308</f>
        <v>0</v>
      </c>
      <c r="R308" s="38">
        <f>'[1]Tavush (2)'!R308+[1]Tavush!R308</f>
        <v>0</v>
      </c>
      <c r="S308" s="38">
        <f>'[1]Tavush (2)'!S308+[1]Tavush!S308</f>
        <v>0</v>
      </c>
      <c r="T308" s="38">
        <f>'[1]Tavush (2)'!T308+[1]Tavush!T308</f>
        <v>0</v>
      </c>
      <c r="U308" s="34">
        <f t="shared" si="95"/>
        <v>0</v>
      </c>
      <c r="V308" s="34">
        <f t="shared" si="96"/>
        <v>0</v>
      </c>
      <c r="W308" s="25">
        <f t="shared" si="97"/>
        <v>0</v>
      </c>
      <c r="X308" s="25">
        <f t="shared" si="98"/>
        <v>0</v>
      </c>
      <c r="Y308" s="25">
        <f t="shared" si="99"/>
        <v>0</v>
      </c>
      <c r="Z308" s="25">
        <f t="shared" si="100"/>
        <v>0</v>
      </c>
      <c r="AA308" s="25">
        <f t="shared" si="101"/>
        <v>0</v>
      </c>
      <c r="AB308" s="25">
        <f t="shared" si="102"/>
        <v>0</v>
      </c>
    </row>
    <row r="309" spans="1:28" ht="20.100000000000001" customHeight="1" x14ac:dyDescent="0.25">
      <c r="A309" s="4" t="s">
        <v>750</v>
      </c>
      <c r="B309" s="7" t="s">
        <v>751</v>
      </c>
      <c r="C309" s="6">
        <v>332.4</v>
      </c>
      <c r="D309" s="89">
        <f>'[1]Tavush (2)'!D309+[1]Tavush!D309</f>
        <v>0</v>
      </c>
      <c r="E309" s="89">
        <f>'[1]Tavush (2)'!E309+[1]Tavush!E309</f>
        <v>0</v>
      </c>
      <c r="F309" s="89">
        <f>'[1]Tavush (2)'!F309+[1]Tavush!F309</f>
        <v>0</v>
      </c>
      <c r="G309" s="89">
        <f>'[1]Tavush (2)'!G309+[1]Tavush!G309</f>
        <v>0</v>
      </c>
      <c r="H309" s="89">
        <f>'[1]Tavush (2)'!H309+[1]Tavush!H309</f>
        <v>0</v>
      </c>
      <c r="I309" s="89">
        <f>'[1]Tavush (2)'!I309+[1]Tavush!I309</f>
        <v>0</v>
      </c>
      <c r="J309" s="89">
        <f>'[1]Tavush (2)'!J309+[1]Tavush!J309</f>
        <v>0</v>
      </c>
      <c r="K309" s="89">
        <f>'[1]Tavush (2)'!K309+[1]Tavush!K309</f>
        <v>0</v>
      </c>
      <c r="L309" s="89">
        <f>'[1]Tavush (2)'!L309+[1]Tavush!L309</f>
        <v>0</v>
      </c>
      <c r="M309" s="89">
        <f>'[1]Tavush (2)'!M309+[1]Tavush!M309</f>
        <v>0</v>
      </c>
      <c r="N309" s="89">
        <f>'[1]Tavush (2)'!N309+[1]Tavush!N309</f>
        <v>0</v>
      </c>
      <c r="O309" s="89">
        <f>'[1]Tavush (2)'!O309+[1]Tavush!O309</f>
        <v>0</v>
      </c>
      <c r="P309" s="89">
        <f>'[1]Tavush (2)'!P309+[1]Tavush!P309</f>
        <v>0</v>
      </c>
      <c r="Q309" s="89">
        <f>'[1]Tavush (2)'!Q309+[1]Tavush!Q309</f>
        <v>0</v>
      </c>
      <c r="R309" s="38">
        <f>'[1]Tavush (2)'!R309+[1]Tavush!R309</f>
        <v>0</v>
      </c>
      <c r="S309" s="38">
        <f>'[1]Tavush (2)'!S309+[1]Tavush!S309</f>
        <v>0</v>
      </c>
      <c r="T309" s="38">
        <f>'[1]Tavush (2)'!T309+[1]Tavush!T309</f>
        <v>0</v>
      </c>
      <c r="U309" s="34">
        <f t="shared" si="95"/>
        <v>0</v>
      </c>
      <c r="V309" s="34">
        <f t="shared" si="96"/>
        <v>0</v>
      </c>
      <c r="W309" s="25">
        <f t="shared" si="97"/>
        <v>0</v>
      </c>
      <c r="X309" s="25">
        <f t="shared" si="98"/>
        <v>0</v>
      </c>
      <c r="Y309" s="25">
        <f t="shared" si="99"/>
        <v>0</v>
      </c>
      <c r="Z309" s="25">
        <f t="shared" si="100"/>
        <v>0</v>
      </c>
      <c r="AA309" s="25">
        <f t="shared" si="101"/>
        <v>0</v>
      </c>
      <c r="AB309" s="25">
        <f t="shared" si="102"/>
        <v>0</v>
      </c>
    </row>
    <row r="310" spans="1:28" ht="20.100000000000001" customHeight="1" x14ac:dyDescent="0.25">
      <c r="A310" s="4" t="s">
        <v>752</v>
      </c>
      <c r="B310" s="7" t="s">
        <v>753</v>
      </c>
      <c r="C310" s="6">
        <v>332.5</v>
      </c>
      <c r="D310" s="89">
        <f>'[1]Tavush (2)'!D310+[1]Tavush!D310</f>
        <v>0</v>
      </c>
      <c r="E310" s="89">
        <f>'[1]Tavush (2)'!E310+[1]Tavush!E310</f>
        <v>0</v>
      </c>
      <c r="F310" s="89">
        <f>'[1]Tavush (2)'!F310+[1]Tavush!F310</f>
        <v>0</v>
      </c>
      <c r="G310" s="89">
        <f>'[1]Tavush (2)'!G310+[1]Tavush!G310</f>
        <v>0</v>
      </c>
      <c r="H310" s="89">
        <f>'[1]Tavush (2)'!H310+[1]Tavush!H310</f>
        <v>0</v>
      </c>
      <c r="I310" s="89">
        <f>'[1]Tavush (2)'!I310+[1]Tavush!I310</f>
        <v>0</v>
      </c>
      <c r="J310" s="89">
        <f>'[1]Tavush (2)'!J310+[1]Tavush!J310</f>
        <v>0</v>
      </c>
      <c r="K310" s="89">
        <f>'[1]Tavush (2)'!K310+[1]Tavush!K310</f>
        <v>0</v>
      </c>
      <c r="L310" s="89">
        <f>'[1]Tavush (2)'!L310+[1]Tavush!L310</f>
        <v>0</v>
      </c>
      <c r="M310" s="89">
        <f>'[1]Tavush (2)'!M310+[1]Tavush!M310</f>
        <v>0</v>
      </c>
      <c r="N310" s="89">
        <f>'[1]Tavush (2)'!N310+[1]Tavush!N310</f>
        <v>0</v>
      </c>
      <c r="O310" s="89">
        <f>'[1]Tavush (2)'!O310+[1]Tavush!O310</f>
        <v>0</v>
      </c>
      <c r="P310" s="89">
        <f>'[1]Tavush (2)'!P310+[1]Tavush!P310</f>
        <v>0</v>
      </c>
      <c r="Q310" s="89">
        <f>'[1]Tavush (2)'!Q310+[1]Tavush!Q310</f>
        <v>0</v>
      </c>
      <c r="R310" s="38">
        <f>'[1]Tavush (2)'!R310+[1]Tavush!R310</f>
        <v>0</v>
      </c>
      <c r="S310" s="38">
        <f>'[1]Tavush (2)'!S310+[1]Tavush!S310</f>
        <v>0</v>
      </c>
      <c r="T310" s="38">
        <f>'[1]Tavush (2)'!T310+[1]Tavush!T310</f>
        <v>0</v>
      </c>
      <c r="U310" s="34">
        <f t="shared" si="95"/>
        <v>0</v>
      </c>
      <c r="V310" s="34">
        <f t="shared" si="96"/>
        <v>0</v>
      </c>
      <c r="W310" s="25">
        <f t="shared" si="97"/>
        <v>0</v>
      </c>
      <c r="X310" s="25">
        <f t="shared" si="98"/>
        <v>0</v>
      </c>
      <c r="Y310" s="25">
        <f t="shared" si="99"/>
        <v>0</v>
      </c>
      <c r="Z310" s="25">
        <f t="shared" si="100"/>
        <v>0</v>
      </c>
      <c r="AA310" s="25">
        <f t="shared" si="101"/>
        <v>0</v>
      </c>
      <c r="AB310" s="25">
        <f t="shared" si="102"/>
        <v>0</v>
      </c>
    </row>
    <row r="311" spans="1:28" ht="20.100000000000001" customHeight="1" x14ac:dyDescent="0.25">
      <c r="A311" s="4" t="s">
        <v>70</v>
      </c>
      <c r="B311" s="7" t="s">
        <v>466</v>
      </c>
      <c r="C311" s="6">
        <v>333</v>
      </c>
      <c r="D311" s="89">
        <f>'[1]Tavush (2)'!D311+[1]Tavush!D311</f>
        <v>5</v>
      </c>
      <c r="E311" s="89">
        <f>'[1]Tavush (2)'!E311+[1]Tavush!E311</f>
        <v>0</v>
      </c>
      <c r="F311" s="89">
        <f>'[1]Tavush (2)'!F311+[1]Tavush!F311</f>
        <v>2</v>
      </c>
      <c r="G311" s="89">
        <f>'[1]Tavush (2)'!G311+[1]Tavush!G311</f>
        <v>7</v>
      </c>
      <c r="H311" s="89">
        <f>'[1]Tavush (2)'!H311+[1]Tavush!H311</f>
        <v>0</v>
      </c>
      <c r="I311" s="89">
        <f>'[1]Tavush (2)'!I311+[1]Tavush!I311</f>
        <v>0</v>
      </c>
      <c r="J311" s="89">
        <f>'[1]Tavush (2)'!J311+[1]Tavush!J311</f>
        <v>7</v>
      </c>
      <c r="K311" s="89">
        <f>'[1]Tavush (2)'!K311+[1]Tavush!K311</f>
        <v>0</v>
      </c>
      <c r="L311" s="89">
        <f>'[1]Tavush (2)'!L311+[1]Tavush!L311</f>
        <v>0</v>
      </c>
      <c r="M311" s="89">
        <f>'[1]Tavush (2)'!M311+[1]Tavush!M311</f>
        <v>0</v>
      </c>
      <c r="N311" s="89">
        <f>'[1]Tavush (2)'!N311+[1]Tavush!N311</f>
        <v>0</v>
      </c>
      <c r="O311" s="89">
        <f>'[1]Tavush (2)'!O311+[1]Tavush!O311</f>
        <v>2</v>
      </c>
      <c r="P311" s="89">
        <f>'[1]Tavush (2)'!P311+[1]Tavush!P311</f>
        <v>0</v>
      </c>
      <c r="Q311" s="89">
        <f>'[1]Tavush (2)'!Q311+[1]Tavush!Q311</f>
        <v>2</v>
      </c>
      <c r="R311" s="38">
        <f>'[1]Tavush (2)'!R311+[1]Tavush!R311</f>
        <v>0</v>
      </c>
      <c r="S311" s="38">
        <f>'[1]Tavush (2)'!S311+[1]Tavush!S311</f>
        <v>0</v>
      </c>
      <c r="T311" s="38">
        <f>'[1]Tavush (2)'!T311+[1]Tavush!T311</f>
        <v>0</v>
      </c>
      <c r="U311" s="34">
        <f t="shared" si="95"/>
        <v>7</v>
      </c>
      <c r="V311" s="34">
        <f t="shared" si="96"/>
        <v>7</v>
      </c>
      <c r="W311" s="25">
        <f t="shared" si="97"/>
        <v>7</v>
      </c>
      <c r="X311" s="25">
        <f t="shared" si="98"/>
        <v>7</v>
      </c>
      <c r="Y311" s="25">
        <f t="shared" si="99"/>
        <v>2</v>
      </c>
      <c r="Z311" s="25">
        <f t="shared" si="100"/>
        <v>2</v>
      </c>
      <c r="AA311" s="25">
        <f t="shared" si="101"/>
        <v>0</v>
      </c>
      <c r="AB311" s="25">
        <f t="shared" si="102"/>
        <v>0</v>
      </c>
    </row>
    <row r="312" spans="1:28" ht="20.100000000000001" customHeight="1" x14ac:dyDescent="0.25">
      <c r="A312" s="4" t="s">
        <v>69</v>
      </c>
      <c r="B312" s="7" t="s">
        <v>467</v>
      </c>
      <c r="C312" s="6">
        <v>334</v>
      </c>
      <c r="D312" s="89">
        <f>'[1]Tavush (2)'!D312+[1]Tavush!D312</f>
        <v>0</v>
      </c>
      <c r="E312" s="89">
        <f>'[1]Tavush (2)'!E312+[1]Tavush!E312</f>
        <v>0</v>
      </c>
      <c r="F312" s="89">
        <f>'[1]Tavush (2)'!F312+[1]Tavush!F312</f>
        <v>0</v>
      </c>
      <c r="G312" s="89">
        <f>'[1]Tavush (2)'!G312+[1]Tavush!G312</f>
        <v>0</v>
      </c>
      <c r="H312" s="89">
        <f>'[1]Tavush (2)'!H312+[1]Tavush!H312</f>
        <v>0</v>
      </c>
      <c r="I312" s="89">
        <f>'[1]Tavush (2)'!I312+[1]Tavush!I312</f>
        <v>0</v>
      </c>
      <c r="J312" s="89">
        <f>'[1]Tavush (2)'!J312+[1]Tavush!J312</f>
        <v>0</v>
      </c>
      <c r="K312" s="89">
        <f>'[1]Tavush (2)'!K312+[1]Tavush!K312</f>
        <v>0</v>
      </c>
      <c r="L312" s="89">
        <f>'[1]Tavush (2)'!L312+[1]Tavush!L312</f>
        <v>0</v>
      </c>
      <c r="M312" s="89">
        <f>'[1]Tavush (2)'!M312+[1]Tavush!M312</f>
        <v>0</v>
      </c>
      <c r="N312" s="89">
        <f>'[1]Tavush (2)'!N312+[1]Tavush!N312</f>
        <v>0</v>
      </c>
      <c r="O312" s="89">
        <f>'[1]Tavush (2)'!O312+[1]Tavush!O312</f>
        <v>0</v>
      </c>
      <c r="P312" s="89">
        <f>'[1]Tavush (2)'!P312+[1]Tavush!P312</f>
        <v>0</v>
      </c>
      <c r="Q312" s="89">
        <f>'[1]Tavush (2)'!Q312+[1]Tavush!Q312</f>
        <v>0</v>
      </c>
      <c r="R312" s="38">
        <f>'[1]Tavush (2)'!R312+[1]Tavush!R312</f>
        <v>0</v>
      </c>
      <c r="S312" s="38">
        <f>'[1]Tavush (2)'!S312+[1]Tavush!S312</f>
        <v>0</v>
      </c>
      <c r="T312" s="38">
        <f>'[1]Tavush (2)'!T312+[1]Tavush!T312</f>
        <v>0</v>
      </c>
      <c r="U312" s="34">
        <f t="shared" si="95"/>
        <v>0</v>
      </c>
      <c r="V312" s="34">
        <f t="shared" si="96"/>
        <v>0</v>
      </c>
      <c r="W312" s="25">
        <f t="shared" si="97"/>
        <v>0</v>
      </c>
      <c r="X312" s="25">
        <f t="shared" si="98"/>
        <v>0</v>
      </c>
      <c r="Y312" s="25">
        <f t="shared" si="99"/>
        <v>0</v>
      </c>
      <c r="Z312" s="25">
        <f t="shared" si="100"/>
        <v>0</v>
      </c>
      <c r="AA312" s="25">
        <f t="shared" si="101"/>
        <v>0</v>
      </c>
      <c r="AB312" s="25">
        <f t="shared" si="102"/>
        <v>0</v>
      </c>
    </row>
    <row r="313" spans="1:28" ht="20.100000000000001" customHeight="1" x14ac:dyDescent="0.25">
      <c r="A313" s="4" t="s">
        <v>68</v>
      </c>
      <c r="B313" s="7" t="s">
        <v>508</v>
      </c>
      <c r="C313" s="6">
        <v>334.1</v>
      </c>
      <c r="D313" s="89">
        <f>'[1]Tavush (2)'!D313+[1]Tavush!D313</f>
        <v>0</v>
      </c>
      <c r="E313" s="89">
        <f>'[1]Tavush (2)'!E313+[1]Tavush!E313</f>
        <v>0</v>
      </c>
      <c r="F313" s="89">
        <f>'[1]Tavush (2)'!F313+[1]Tavush!F313</f>
        <v>0</v>
      </c>
      <c r="G313" s="89">
        <f>'[1]Tavush (2)'!G313+[1]Tavush!G313</f>
        <v>0</v>
      </c>
      <c r="H313" s="89">
        <f>'[1]Tavush (2)'!H313+[1]Tavush!H313</f>
        <v>0</v>
      </c>
      <c r="I313" s="89">
        <f>'[1]Tavush (2)'!I313+[1]Tavush!I313</f>
        <v>0</v>
      </c>
      <c r="J313" s="89">
        <f>'[1]Tavush (2)'!J313+[1]Tavush!J313</f>
        <v>0</v>
      </c>
      <c r="K313" s="89">
        <f>'[1]Tavush (2)'!K313+[1]Tavush!K313</f>
        <v>0</v>
      </c>
      <c r="L313" s="89">
        <f>'[1]Tavush (2)'!L313+[1]Tavush!L313</f>
        <v>0</v>
      </c>
      <c r="M313" s="89">
        <f>'[1]Tavush (2)'!M313+[1]Tavush!M313</f>
        <v>0</v>
      </c>
      <c r="N313" s="89">
        <f>'[1]Tavush (2)'!N313+[1]Tavush!N313</f>
        <v>0</v>
      </c>
      <c r="O313" s="89">
        <f>'[1]Tavush (2)'!O313+[1]Tavush!O313</f>
        <v>0</v>
      </c>
      <c r="P313" s="89">
        <f>'[1]Tavush (2)'!P313+[1]Tavush!P313</f>
        <v>0</v>
      </c>
      <c r="Q313" s="89">
        <f>'[1]Tavush (2)'!Q313+[1]Tavush!Q313</f>
        <v>0</v>
      </c>
      <c r="R313" s="38">
        <f>'[1]Tavush (2)'!R313+[1]Tavush!R313</f>
        <v>0</v>
      </c>
      <c r="S313" s="38">
        <f>'[1]Tavush (2)'!S313+[1]Tavush!S313</f>
        <v>0</v>
      </c>
      <c r="T313" s="38">
        <f>'[1]Tavush (2)'!T313+[1]Tavush!T313</f>
        <v>0</v>
      </c>
      <c r="U313" s="34">
        <f t="shared" si="95"/>
        <v>0</v>
      </c>
      <c r="V313" s="34">
        <f t="shared" si="96"/>
        <v>0</v>
      </c>
      <c r="W313" s="25">
        <f t="shared" si="97"/>
        <v>0</v>
      </c>
      <c r="X313" s="25">
        <f t="shared" si="98"/>
        <v>0</v>
      </c>
      <c r="Y313" s="25">
        <f t="shared" si="99"/>
        <v>0</v>
      </c>
      <c r="Z313" s="25">
        <f t="shared" si="100"/>
        <v>0</v>
      </c>
      <c r="AA313" s="25">
        <f t="shared" si="101"/>
        <v>0</v>
      </c>
      <c r="AB313" s="25">
        <f t="shared" si="102"/>
        <v>0</v>
      </c>
    </row>
    <row r="314" spans="1:28" ht="20.100000000000001" customHeight="1" x14ac:dyDescent="0.25">
      <c r="A314" s="4" t="s">
        <v>67</v>
      </c>
      <c r="B314" s="7" t="s">
        <v>468</v>
      </c>
      <c r="C314" s="5">
        <v>335</v>
      </c>
      <c r="D314" s="89">
        <f>'[1]Tavush (2)'!D314+[1]Tavush!D314</f>
        <v>0</v>
      </c>
      <c r="E314" s="89">
        <f>'[1]Tavush (2)'!E314+[1]Tavush!E314</f>
        <v>0</v>
      </c>
      <c r="F314" s="89">
        <f>'[1]Tavush (2)'!F314+[1]Tavush!F314</f>
        <v>0</v>
      </c>
      <c r="G314" s="89">
        <f>'[1]Tavush (2)'!G314+[1]Tavush!G314</f>
        <v>0</v>
      </c>
      <c r="H314" s="89">
        <f>'[1]Tavush (2)'!H314+[1]Tavush!H314</f>
        <v>0</v>
      </c>
      <c r="I314" s="89">
        <f>'[1]Tavush (2)'!I314+[1]Tavush!I314</f>
        <v>0</v>
      </c>
      <c r="J314" s="89">
        <f>'[1]Tavush (2)'!J314+[1]Tavush!J314</f>
        <v>0</v>
      </c>
      <c r="K314" s="89">
        <f>'[1]Tavush (2)'!K314+[1]Tavush!K314</f>
        <v>0</v>
      </c>
      <c r="L314" s="89">
        <f>'[1]Tavush (2)'!L314+[1]Tavush!L314</f>
        <v>0</v>
      </c>
      <c r="M314" s="89">
        <f>'[1]Tavush (2)'!M314+[1]Tavush!M314</f>
        <v>0</v>
      </c>
      <c r="N314" s="89">
        <f>'[1]Tavush (2)'!N314+[1]Tavush!N314</f>
        <v>0</v>
      </c>
      <c r="O314" s="89">
        <f>'[1]Tavush (2)'!O314+[1]Tavush!O314</f>
        <v>0</v>
      </c>
      <c r="P314" s="89">
        <f>'[1]Tavush (2)'!P314+[1]Tavush!P314</f>
        <v>0</v>
      </c>
      <c r="Q314" s="89">
        <f>'[1]Tavush (2)'!Q314+[1]Tavush!Q314</f>
        <v>0</v>
      </c>
      <c r="R314" s="38">
        <f>'[1]Tavush (2)'!R314+[1]Tavush!R314</f>
        <v>0</v>
      </c>
      <c r="S314" s="38">
        <f>'[1]Tavush (2)'!S314+[1]Tavush!S314</f>
        <v>0</v>
      </c>
      <c r="T314" s="38">
        <f>'[1]Tavush (2)'!T314+[1]Tavush!T314</f>
        <v>0</v>
      </c>
      <c r="U314" s="34">
        <f t="shared" si="95"/>
        <v>0</v>
      </c>
      <c r="V314" s="34">
        <f t="shared" si="96"/>
        <v>0</v>
      </c>
      <c r="W314" s="25">
        <f t="shared" si="97"/>
        <v>0</v>
      </c>
      <c r="X314" s="25">
        <f t="shared" si="98"/>
        <v>0</v>
      </c>
      <c r="Y314" s="25">
        <f t="shared" si="99"/>
        <v>0</v>
      </c>
      <c r="Z314" s="25">
        <f t="shared" si="100"/>
        <v>0</v>
      </c>
      <c r="AA314" s="25">
        <f t="shared" si="101"/>
        <v>0</v>
      </c>
      <c r="AB314" s="25">
        <f t="shared" si="102"/>
        <v>0</v>
      </c>
    </row>
    <row r="315" spans="1:28" ht="20.100000000000001" customHeight="1" x14ac:dyDescent="0.25">
      <c r="A315" s="4" t="s">
        <v>66</v>
      </c>
      <c r="B315" s="7" t="s">
        <v>587</v>
      </c>
      <c r="C315" s="5">
        <v>336</v>
      </c>
      <c r="D315" s="89">
        <f>'[1]Tavush (2)'!D315+[1]Tavush!D315</f>
        <v>0</v>
      </c>
      <c r="E315" s="89">
        <f>'[1]Tavush (2)'!E315+[1]Tavush!E315</f>
        <v>0</v>
      </c>
      <c r="F315" s="89">
        <f>'[1]Tavush (2)'!F315+[1]Tavush!F315</f>
        <v>0</v>
      </c>
      <c r="G315" s="89">
        <f>'[1]Tavush (2)'!G315+[1]Tavush!G315</f>
        <v>0</v>
      </c>
      <c r="H315" s="89">
        <f>'[1]Tavush (2)'!H315+[1]Tavush!H315</f>
        <v>0</v>
      </c>
      <c r="I315" s="89">
        <f>'[1]Tavush (2)'!I315+[1]Tavush!I315</f>
        <v>0</v>
      </c>
      <c r="J315" s="89">
        <f>'[1]Tavush (2)'!J315+[1]Tavush!J315</f>
        <v>0</v>
      </c>
      <c r="K315" s="89">
        <f>'[1]Tavush (2)'!K315+[1]Tavush!K315</f>
        <v>0</v>
      </c>
      <c r="L315" s="89">
        <f>'[1]Tavush (2)'!L315+[1]Tavush!L315</f>
        <v>0</v>
      </c>
      <c r="M315" s="89">
        <f>'[1]Tavush (2)'!M315+[1]Tavush!M315</f>
        <v>0</v>
      </c>
      <c r="N315" s="89">
        <f>'[1]Tavush (2)'!N315+[1]Tavush!N315</f>
        <v>0</v>
      </c>
      <c r="O315" s="89">
        <f>'[1]Tavush (2)'!O315+[1]Tavush!O315</f>
        <v>0</v>
      </c>
      <c r="P315" s="89">
        <f>'[1]Tavush (2)'!P315+[1]Tavush!P315</f>
        <v>0</v>
      </c>
      <c r="Q315" s="89">
        <f>'[1]Tavush (2)'!Q315+[1]Tavush!Q315</f>
        <v>0</v>
      </c>
      <c r="R315" s="38">
        <f>'[1]Tavush (2)'!R315+[1]Tavush!R315</f>
        <v>0</v>
      </c>
      <c r="S315" s="38">
        <f>'[1]Tavush (2)'!S315+[1]Tavush!S315</f>
        <v>0</v>
      </c>
      <c r="T315" s="38">
        <f>'[1]Tavush (2)'!T315+[1]Tavush!T315</f>
        <v>0</v>
      </c>
      <c r="U315" s="34">
        <f t="shared" si="95"/>
        <v>0</v>
      </c>
      <c r="V315" s="34">
        <f t="shared" si="96"/>
        <v>0</v>
      </c>
      <c r="W315" s="25">
        <f t="shared" si="97"/>
        <v>0</v>
      </c>
      <c r="X315" s="25">
        <f t="shared" si="98"/>
        <v>0</v>
      </c>
      <c r="Y315" s="25">
        <f t="shared" si="99"/>
        <v>0</v>
      </c>
      <c r="Z315" s="25">
        <f t="shared" si="100"/>
        <v>0</v>
      </c>
      <c r="AA315" s="25">
        <f t="shared" si="101"/>
        <v>0</v>
      </c>
      <c r="AB315" s="25">
        <f t="shared" si="102"/>
        <v>0</v>
      </c>
    </row>
    <row r="316" spans="1:28" ht="20.100000000000001" customHeight="1" x14ac:dyDescent="0.25">
      <c r="A316" s="4" t="s">
        <v>65</v>
      </c>
      <c r="B316" s="7" t="s">
        <v>588</v>
      </c>
      <c r="C316" s="5">
        <v>337</v>
      </c>
      <c r="D316" s="89">
        <f>'[1]Tavush (2)'!D316+[1]Tavush!D316</f>
        <v>0</v>
      </c>
      <c r="E316" s="89">
        <f>'[1]Tavush (2)'!E316+[1]Tavush!E316</f>
        <v>0</v>
      </c>
      <c r="F316" s="89">
        <f>'[1]Tavush (2)'!F316+[1]Tavush!F316</f>
        <v>0</v>
      </c>
      <c r="G316" s="89">
        <f>'[1]Tavush (2)'!G316+[1]Tavush!G316</f>
        <v>0</v>
      </c>
      <c r="H316" s="89">
        <f>'[1]Tavush (2)'!H316+[1]Tavush!H316</f>
        <v>0</v>
      </c>
      <c r="I316" s="89">
        <f>'[1]Tavush (2)'!I316+[1]Tavush!I316</f>
        <v>0</v>
      </c>
      <c r="J316" s="89">
        <f>'[1]Tavush (2)'!J316+[1]Tavush!J316</f>
        <v>0</v>
      </c>
      <c r="K316" s="89">
        <f>'[1]Tavush (2)'!K316+[1]Tavush!K316</f>
        <v>0</v>
      </c>
      <c r="L316" s="89">
        <f>'[1]Tavush (2)'!L316+[1]Tavush!L316</f>
        <v>0</v>
      </c>
      <c r="M316" s="89">
        <f>'[1]Tavush (2)'!M316+[1]Tavush!M316</f>
        <v>0</v>
      </c>
      <c r="N316" s="89">
        <f>'[1]Tavush (2)'!N316+[1]Tavush!N316</f>
        <v>0</v>
      </c>
      <c r="O316" s="89">
        <f>'[1]Tavush (2)'!O316+[1]Tavush!O316</f>
        <v>0</v>
      </c>
      <c r="P316" s="89">
        <f>'[1]Tavush (2)'!P316+[1]Tavush!P316</f>
        <v>0</v>
      </c>
      <c r="Q316" s="89">
        <f>'[1]Tavush (2)'!Q316+[1]Tavush!Q316</f>
        <v>0</v>
      </c>
      <c r="R316" s="38">
        <f>'[1]Tavush (2)'!R316+[1]Tavush!R316</f>
        <v>0</v>
      </c>
      <c r="S316" s="38">
        <f>'[1]Tavush (2)'!S316+[1]Tavush!S316</f>
        <v>0</v>
      </c>
      <c r="T316" s="38">
        <f>'[1]Tavush (2)'!T316+[1]Tavush!T316</f>
        <v>0</v>
      </c>
      <c r="U316" s="34">
        <f t="shared" si="95"/>
        <v>0</v>
      </c>
      <c r="V316" s="34">
        <f t="shared" si="96"/>
        <v>0</v>
      </c>
      <c r="W316" s="25">
        <f t="shared" si="97"/>
        <v>0</v>
      </c>
      <c r="X316" s="25">
        <f t="shared" si="98"/>
        <v>0</v>
      </c>
      <c r="Y316" s="25">
        <f t="shared" si="99"/>
        <v>0</v>
      </c>
      <c r="Z316" s="25">
        <f t="shared" si="100"/>
        <v>0</v>
      </c>
      <c r="AA316" s="25">
        <f t="shared" si="101"/>
        <v>0</v>
      </c>
      <c r="AB316" s="25">
        <f t="shared" si="102"/>
        <v>0</v>
      </c>
    </row>
    <row r="317" spans="1:28" ht="20.100000000000001" customHeight="1" x14ac:dyDescent="0.25">
      <c r="A317" s="4" t="s">
        <v>64</v>
      </c>
      <c r="B317" s="7" t="s">
        <v>589</v>
      </c>
      <c r="C317" s="5">
        <v>338</v>
      </c>
      <c r="D317" s="89">
        <f>'[1]Tavush (2)'!D317+[1]Tavush!D317</f>
        <v>0</v>
      </c>
      <c r="E317" s="89">
        <f>'[1]Tavush (2)'!E317+[1]Tavush!E317</f>
        <v>0</v>
      </c>
      <c r="F317" s="89">
        <f>'[1]Tavush (2)'!F317+[1]Tavush!F317</f>
        <v>0</v>
      </c>
      <c r="G317" s="89">
        <f>'[1]Tavush (2)'!G317+[1]Tavush!G317</f>
        <v>0</v>
      </c>
      <c r="H317" s="89">
        <f>'[1]Tavush (2)'!H317+[1]Tavush!H317</f>
        <v>0</v>
      </c>
      <c r="I317" s="89">
        <f>'[1]Tavush (2)'!I317+[1]Tavush!I317</f>
        <v>0</v>
      </c>
      <c r="J317" s="89">
        <f>'[1]Tavush (2)'!J317+[1]Tavush!J317</f>
        <v>0</v>
      </c>
      <c r="K317" s="89">
        <f>'[1]Tavush (2)'!K317+[1]Tavush!K317</f>
        <v>0</v>
      </c>
      <c r="L317" s="89">
        <f>'[1]Tavush (2)'!L317+[1]Tavush!L317</f>
        <v>0</v>
      </c>
      <c r="M317" s="89">
        <f>'[1]Tavush (2)'!M317+[1]Tavush!M317</f>
        <v>0</v>
      </c>
      <c r="N317" s="89">
        <f>'[1]Tavush (2)'!N317+[1]Tavush!N317</f>
        <v>0</v>
      </c>
      <c r="O317" s="89">
        <f>'[1]Tavush (2)'!O317+[1]Tavush!O317</f>
        <v>0</v>
      </c>
      <c r="P317" s="89">
        <f>'[1]Tavush (2)'!P317+[1]Tavush!P317</f>
        <v>0</v>
      </c>
      <c r="Q317" s="89">
        <f>'[1]Tavush (2)'!Q317+[1]Tavush!Q317</f>
        <v>0</v>
      </c>
      <c r="R317" s="38">
        <f>'[1]Tavush (2)'!R317+[1]Tavush!R317</f>
        <v>0</v>
      </c>
      <c r="S317" s="38">
        <f>'[1]Tavush (2)'!S317+[1]Tavush!S317</f>
        <v>0</v>
      </c>
      <c r="T317" s="38">
        <f>'[1]Tavush (2)'!T317+[1]Tavush!T317</f>
        <v>0</v>
      </c>
      <c r="U317" s="34">
        <f t="shared" si="95"/>
        <v>0</v>
      </c>
      <c r="V317" s="34">
        <f t="shared" si="96"/>
        <v>0</v>
      </c>
      <c r="W317" s="25">
        <f t="shared" si="97"/>
        <v>0</v>
      </c>
      <c r="X317" s="25">
        <f t="shared" si="98"/>
        <v>0</v>
      </c>
      <c r="Y317" s="25">
        <f t="shared" si="99"/>
        <v>0</v>
      </c>
      <c r="Z317" s="25">
        <f t="shared" si="100"/>
        <v>0</v>
      </c>
      <c r="AA317" s="25">
        <f t="shared" si="101"/>
        <v>0</v>
      </c>
      <c r="AB317" s="25">
        <f t="shared" si="102"/>
        <v>0</v>
      </c>
    </row>
    <row r="318" spans="1:28" ht="20.100000000000001" customHeight="1" x14ac:dyDescent="0.25">
      <c r="A318" s="4" t="s">
        <v>754</v>
      </c>
      <c r="B318" s="7" t="s">
        <v>755</v>
      </c>
      <c r="C318" s="5">
        <v>338.1</v>
      </c>
      <c r="D318" s="89">
        <f>'[1]Tavush (2)'!D318+[1]Tavush!D318</f>
        <v>0</v>
      </c>
      <c r="E318" s="89">
        <f>'[1]Tavush (2)'!E318+[1]Tavush!E318</f>
        <v>0</v>
      </c>
      <c r="F318" s="89">
        <f>'[1]Tavush (2)'!F318+[1]Tavush!F318</f>
        <v>0</v>
      </c>
      <c r="G318" s="89">
        <f>'[1]Tavush (2)'!G318+[1]Tavush!G318</f>
        <v>0</v>
      </c>
      <c r="H318" s="89">
        <f>'[1]Tavush (2)'!H318+[1]Tavush!H318</f>
        <v>0</v>
      </c>
      <c r="I318" s="89">
        <f>'[1]Tavush (2)'!I318+[1]Tavush!I318</f>
        <v>0</v>
      </c>
      <c r="J318" s="89">
        <f>'[1]Tavush (2)'!J318+[1]Tavush!J318</f>
        <v>0</v>
      </c>
      <c r="K318" s="89">
        <f>'[1]Tavush (2)'!K318+[1]Tavush!K318</f>
        <v>0</v>
      </c>
      <c r="L318" s="89">
        <f>'[1]Tavush (2)'!L318+[1]Tavush!L318</f>
        <v>0</v>
      </c>
      <c r="M318" s="89">
        <f>'[1]Tavush (2)'!M318+[1]Tavush!M318</f>
        <v>0</v>
      </c>
      <c r="N318" s="89">
        <f>'[1]Tavush (2)'!N318+[1]Tavush!N318</f>
        <v>0</v>
      </c>
      <c r="O318" s="89">
        <f>'[1]Tavush (2)'!O318+[1]Tavush!O318</f>
        <v>0</v>
      </c>
      <c r="P318" s="89">
        <f>'[1]Tavush (2)'!P318+[1]Tavush!P318</f>
        <v>0</v>
      </c>
      <c r="Q318" s="89">
        <f>'[1]Tavush (2)'!Q318+[1]Tavush!Q318</f>
        <v>0</v>
      </c>
      <c r="R318" s="38">
        <f>'[1]Tavush (2)'!R318+[1]Tavush!R318</f>
        <v>0</v>
      </c>
      <c r="S318" s="38">
        <f>'[1]Tavush (2)'!S318+[1]Tavush!S318</f>
        <v>0</v>
      </c>
      <c r="T318" s="38">
        <f>'[1]Tavush (2)'!T318+[1]Tavush!T318</f>
        <v>0</v>
      </c>
      <c r="U318" s="34">
        <f t="shared" si="95"/>
        <v>0</v>
      </c>
      <c r="V318" s="34">
        <f t="shared" si="96"/>
        <v>0</v>
      </c>
      <c r="W318" s="25">
        <f t="shared" si="97"/>
        <v>0</v>
      </c>
      <c r="X318" s="25">
        <f t="shared" si="98"/>
        <v>0</v>
      </c>
      <c r="Y318" s="25">
        <f t="shared" si="99"/>
        <v>0</v>
      </c>
      <c r="Z318" s="25">
        <f t="shared" si="100"/>
        <v>0</v>
      </c>
      <c r="AA318" s="25">
        <f t="shared" si="101"/>
        <v>0</v>
      </c>
      <c r="AB318" s="25">
        <f t="shared" si="102"/>
        <v>0</v>
      </c>
    </row>
    <row r="319" spans="1:28" ht="20.100000000000001" customHeight="1" x14ac:dyDescent="0.25">
      <c r="A319" s="4" t="s">
        <v>63</v>
      </c>
      <c r="B319" s="7" t="s">
        <v>590</v>
      </c>
      <c r="C319" s="5">
        <v>339</v>
      </c>
      <c r="D319" s="89">
        <f>'[1]Tavush (2)'!D319+[1]Tavush!D319</f>
        <v>0</v>
      </c>
      <c r="E319" s="89">
        <f>'[1]Tavush (2)'!E319+[1]Tavush!E319</f>
        <v>0</v>
      </c>
      <c r="F319" s="89">
        <f>'[1]Tavush (2)'!F319+[1]Tavush!F319</f>
        <v>0</v>
      </c>
      <c r="G319" s="89">
        <f>'[1]Tavush (2)'!G319+[1]Tavush!G319</f>
        <v>0</v>
      </c>
      <c r="H319" s="89">
        <f>'[1]Tavush (2)'!H319+[1]Tavush!H319</f>
        <v>0</v>
      </c>
      <c r="I319" s="89">
        <f>'[1]Tavush (2)'!I319+[1]Tavush!I319</f>
        <v>0</v>
      </c>
      <c r="J319" s="89">
        <f>'[1]Tavush (2)'!J319+[1]Tavush!J319</f>
        <v>0</v>
      </c>
      <c r="K319" s="89">
        <f>'[1]Tavush (2)'!K319+[1]Tavush!K319</f>
        <v>0</v>
      </c>
      <c r="L319" s="89">
        <f>'[1]Tavush (2)'!L319+[1]Tavush!L319</f>
        <v>0</v>
      </c>
      <c r="M319" s="89">
        <f>'[1]Tavush (2)'!M319+[1]Tavush!M319</f>
        <v>0</v>
      </c>
      <c r="N319" s="89">
        <f>'[1]Tavush (2)'!N319+[1]Tavush!N319</f>
        <v>0</v>
      </c>
      <c r="O319" s="89">
        <f>'[1]Tavush (2)'!O319+[1]Tavush!O319</f>
        <v>0</v>
      </c>
      <c r="P319" s="89">
        <f>'[1]Tavush (2)'!P319+[1]Tavush!P319</f>
        <v>0</v>
      </c>
      <c r="Q319" s="89">
        <f>'[1]Tavush (2)'!Q319+[1]Tavush!Q319</f>
        <v>0</v>
      </c>
      <c r="R319" s="38">
        <f>'[1]Tavush (2)'!R319+[1]Tavush!R319</f>
        <v>0</v>
      </c>
      <c r="S319" s="38">
        <f>'[1]Tavush (2)'!S319+[1]Tavush!S319</f>
        <v>0</v>
      </c>
      <c r="T319" s="38">
        <f>'[1]Tavush (2)'!T319+[1]Tavush!T319</f>
        <v>0</v>
      </c>
      <c r="U319" s="34">
        <f t="shared" si="95"/>
        <v>0</v>
      </c>
      <c r="V319" s="34">
        <f t="shared" si="96"/>
        <v>0</v>
      </c>
      <c r="W319" s="25">
        <f t="shared" si="97"/>
        <v>0</v>
      </c>
      <c r="X319" s="25">
        <f t="shared" si="98"/>
        <v>0</v>
      </c>
      <c r="Y319" s="25">
        <f t="shared" si="99"/>
        <v>0</v>
      </c>
      <c r="Z319" s="25">
        <f t="shared" si="100"/>
        <v>0</v>
      </c>
      <c r="AA319" s="25">
        <f t="shared" si="101"/>
        <v>0</v>
      </c>
      <c r="AB319" s="25">
        <f t="shared" si="102"/>
        <v>0</v>
      </c>
    </row>
    <row r="320" spans="1:28" ht="20.100000000000001" customHeight="1" x14ac:dyDescent="0.25">
      <c r="A320" s="4" t="s">
        <v>62</v>
      </c>
      <c r="B320" s="7" t="s">
        <v>591</v>
      </c>
      <c r="C320" s="5">
        <v>340</v>
      </c>
      <c r="D320" s="89">
        <f>'[1]Tavush (2)'!D320+[1]Tavush!D320</f>
        <v>0</v>
      </c>
      <c r="E320" s="89">
        <f>'[1]Tavush (2)'!E320+[1]Tavush!E320</f>
        <v>0</v>
      </c>
      <c r="F320" s="89">
        <f>'[1]Tavush (2)'!F320+[1]Tavush!F320</f>
        <v>0</v>
      </c>
      <c r="G320" s="89">
        <f>'[1]Tavush (2)'!G320+[1]Tavush!G320</f>
        <v>0</v>
      </c>
      <c r="H320" s="89">
        <f>'[1]Tavush (2)'!H320+[1]Tavush!H320</f>
        <v>0</v>
      </c>
      <c r="I320" s="89">
        <f>'[1]Tavush (2)'!I320+[1]Tavush!I320</f>
        <v>0</v>
      </c>
      <c r="J320" s="89">
        <f>'[1]Tavush (2)'!J320+[1]Tavush!J320</f>
        <v>0</v>
      </c>
      <c r="K320" s="89">
        <f>'[1]Tavush (2)'!K320+[1]Tavush!K320</f>
        <v>0</v>
      </c>
      <c r="L320" s="89">
        <f>'[1]Tavush (2)'!L320+[1]Tavush!L320</f>
        <v>0</v>
      </c>
      <c r="M320" s="89">
        <f>'[1]Tavush (2)'!M320+[1]Tavush!M320</f>
        <v>0</v>
      </c>
      <c r="N320" s="89">
        <f>'[1]Tavush (2)'!N320+[1]Tavush!N320</f>
        <v>0</v>
      </c>
      <c r="O320" s="89">
        <f>'[1]Tavush (2)'!O320+[1]Tavush!O320</f>
        <v>0</v>
      </c>
      <c r="P320" s="89">
        <f>'[1]Tavush (2)'!P320+[1]Tavush!P320</f>
        <v>0</v>
      </c>
      <c r="Q320" s="89">
        <f>'[1]Tavush (2)'!Q320+[1]Tavush!Q320</f>
        <v>0</v>
      </c>
      <c r="R320" s="38">
        <f>'[1]Tavush (2)'!R320+[1]Tavush!R320</f>
        <v>0</v>
      </c>
      <c r="S320" s="38">
        <f>'[1]Tavush (2)'!S320+[1]Tavush!S320</f>
        <v>0</v>
      </c>
      <c r="T320" s="38">
        <f>'[1]Tavush (2)'!T320+[1]Tavush!T320</f>
        <v>0</v>
      </c>
      <c r="U320" s="34">
        <f t="shared" si="95"/>
        <v>0</v>
      </c>
      <c r="V320" s="34">
        <f t="shared" si="96"/>
        <v>0</v>
      </c>
      <c r="W320" s="25">
        <f t="shared" si="97"/>
        <v>0</v>
      </c>
      <c r="X320" s="25">
        <f t="shared" si="98"/>
        <v>0</v>
      </c>
      <c r="Y320" s="25">
        <f t="shared" si="99"/>
        <v>0</v>
      </c>
      <c r="Z320" s="25">
        <f t="shared" si="100"/>
        <v>0</v>
      </c>
      <c r="AA320" s="25">
        <f t="shared" si="101"/>
        <v>0</v>
      </c>
      <c r="AB320" s="25">
        <f t="shared" si="102"/>
        <v>0</v>
      </c>
    </row>
    <row r="321" spans="1:28" ht="20.100000000000001" customHeight="1" x14ac:dyDescent="0.25">
      <c r="A321" s="4" t="s">
        <v>61</v>
      </c>
      <c r="B321" s="7" t="s">
        <v>756</v>
      </c>
      <c r="C321" s="5">
        <v>341</v>
      </c>
      <c r="D321" s="89">
        <f>'[1]Tavush (2)'!D321+[1]Tavush!D321</f>
        <v>0</v>
      </c>
      <c r="E321" s="89">
        <f>'[1]Tavush (2)'!E321+[1]Tavush!E321</f>
        <v>0</v>
      </c>
      <c r="F321" s="89">
        <f>'[1]Tavush (2)'!F321+[1]Tavush!F321</f>
        <v>0</v>
      </c>
      <c r="G321" s="89">
        <f>'[1]Tavush (2)'!G321+[1]Tavush!G321</f>
        <v>0</v>
      </c>
      <c r="H321" s="89">
        <f>'[1]Tavush (2)'!H321+[1]Tavush!H321</f>
        <v>0</v>
      </c>
      <c r="I321" s="89">
        <f>'[1]Tavush (2)'!I321+[1]Tavush!I321</f>
        <v>0</v>
      </c>
      <c r="J321" s="89">
        <f>'[1]Tavush (2)'!J321+[1]Tavush!J321</f>
        <v>0</v>
      </c>
      <c r="K321" s="89">
        <f>'[1]Tavush (2)'!K321+[1]Tavush!K321</f>
        <v>0</v>
      </c>
      <c r="L321" s="89">
        <f>'[1]Tavush (2)'!L321+[1]Tavush!L321</f>
        <v>0</v>
      </c>
      <c r="M321" s="89">
        <f>'[1]Tavush (2)'!M321+[1]Tavush!M321</f>
        <v>0</v>
      </c>
      <c r="N321" s="89">
        <f>'[1]Tavush (2)'!N321+[1]Tavush!N321</f>
        <v>0</v>
      </c>
      <c r="O321" s="89">
        <f>'[1]Tavush (2)'!O321+[1]Tavush!O321</f>
        <v>0</v>
      </c>
      <c r="P321" s="89">
        <f>'[1]Tavush (2)'!P321+[1]Tavush!P321</f>
        <v>0</v>
      </c>
      <c r="Q321" s="89">
        <f>'[1]Tavush (2)'!Q321+[1]Tavush!Q321</f>
        <v>0</v>
      </c>
      <c r="R321" s="38">
        <f>'[1]Tavush (2)'!R321+[1]Tavush!R321</f>
        <v>0</v>
      </c>
      <c r="S321" s="38">
        <f>'[1]Tavush (2)'!S321+[1]Tavush!S321</f>
        <v>0</v>
      </c>
      <c r="T321" s="38">
        <f>'[1]Tavush (2)'!T321+[1]Tavush!T321</f>
        <v>0</v>
      </c>
      <c r="U321" s="34">
        <f t="shared" si="95"/>
        <v>0</v>
      </c>
      <c r="V321" s="34">
        <f t="shared" si="96"/>
        <v>0</v>
      </c>
      <c r="W321" s="25">
        <f t="shared" si="97"/>
        <v>0</v>
      </c>
      <c r="X321" s="25">
        <f t="shared" si="98"/>
        <v>0</v>
      </c>
      <c r="Y321" s="25">
        <f t="shared" si="99"/>
        <v>0</v>
      </c>
      <c r="Z321" s="25">
        <f t="shared" si="100"/>
        <v>0</v>
      </c>
      <c r="AA321" s="25">
        <f t="shared" si="101"/>
        <v>0</v>
      </c>
      <c r="AB321" s="25">
        <f t="shared" si="102"/>
        <v>0</v>
      </c>
    </row>
    <row r="322" spans="1:28" ht="20.100000000000001" customHeight="1" x14ac:dyDescent="0.25">
      <c r="A322" s="4" t="s">
        <v>60</v>
      </c>
      <c r="B322" s="7" t="s">
        <v>592</v>
      </c>
      <c r="C322" s="5">
        <v>342</v>
      </c>
      <c r="D322" s="89">
        <f>'[1]Tavush (2)'!D322+[1]Tavush!D322</f>
        <v>0</v>
      </c>
      <c r="E322" s="89">
        <f>'[1]Tavush (2)'!E322+[1]Tavush!E322</f>
        <v>0</v>
      </c>
      <c r="F322" s="89">
        <f>'[1]Tavush (2)'!F322+[1]Tavush!F322</f>
        <v>0</v>
      </c>
      <c r="G322" s="89">
        <f>'[1]Tavush (2)'!G322+[1]Tavush!G322</f>
        <v>0</v>
      </c>
      <c r="H322" s="89">
        <f>'[1]Tavush (2)'!H322+[1]Tavush!H322</f>
        <v>0</v>
      </c>
      <c r="I322" s="89">
        <f>'[1]Tavush (2)'!I322+[1]Tavush!I322</f>
        <v>0</v>
      </c>
      <c r="J322" s="89">
        <f>'[1]Tavush (2)'!J322+[1]Tavush!J322</f>
        <v>0</v>
      </c>
      <c r="K322" s="89">
        <f>'[1]Tavush (2)'!K322+[1]Tavush!K322</f>
        <v>0</v>
      </c>
      <c r="L322" s="89">
        <f>'[1]Tavush (2)'!L322+[1]Tavush!L322</f>
        <v>0</v>
      </c>
      <c r="M322" s="89">
        <f>'[1]Tavush (2)'!M322+[1]Tavush!M322</f>
        <v>0</v>
      </c>
      <c r="N322" s="89">
        <f>'[1]Tavush (2)'!N322+[1]Tavush!N322</f>
        <v>0</v>
      </c>
      <c r="O322" s="89">
        <f>'[1]Tavush (2)'!O322+[1]Tavush!O322</f>
        <v>0</v>
      </c>
      <c r="P322" s="89">
        <f>'[1]Tavush (2)'!P322+[1]Tavush!P322</f>
        <v>0</v>
      </c>
      <c r="Q322" s="89">
        <f>'[1]Tavush (2)'!Q322+[1]Tavush!Q322</f>
        <v>0</v>
      </c>
      <c r="R322" s="38">
        <f>'[1]Tavush (2)'!R322+[1]Tavush!R322</f>
        <v>0</v>
      </c>
      <c r="S322" s="38">
        <f>'[1]Tavush (2)'!S322+[1]Tavush!S322</f>
        <v>0</v>
      </c>
      <c r="T322" s="38">
        <f>'[1]Tavush (2)'!T322+[1]Tavush!T322</f>
        <v>0</v>
      </c>
      <c r="U322" s="34">
        <f t="shared" si="95"/>
        <v>0</v>
      </c>
      <c r="V322" s="34">
        <f t="shared" si="96"/>
        <v>0</v>
      </c>
      <c r="W322" s="25">
        <f t="shared" si="97"/>
        <v>0</v>
      </c>
      <c r="X322" s="25">
        <f t="shared" si="98"/>
        <v>0</v>
      </c>
      <c r="Y322" s="25">
        <f t="shared" si="99"/>
        <v>0</v>
      </c>
      <c r="Z322" s="25">
        <f t="shared" si="100"/>
        <v>0</v>
      </c>
      <c r="AA322" s="25">
        <f t="shared" si="101"/>
        <v>0</v>
      </c>
      <c r="AB322" s="25">
        <f t="shared" si="102"/>
        <v>0</v>
      </c>
    </row>
    <row r="323" spans="1:28" ht="20.100000000000001" customHeight="1" x14ac:dyDescent="0.25">
      <c r="A323" s="4" t="s">
        <v>757</v>
      </c>
      <c r="B323" s="7" t="s">
        <v>758</v>
      </c>
      <c r="C323" s="5">
        <v>342.1</v>
      </c>
      <c r="D323" s="89">
        <f>'[1]Tavush (2)'!D323+[1]Tavush!D323</f>
        <v>0</v>
      </c>
      <c r="E323" s="89">
        <f>'[1]Tavush (2)'!E323+[1]Tavush!E323</f>
        <v>0</v>
      </c>
      <c r="F323" s="89">
        <f>'[1]Tavush (2)'!F323+[1]Tavush!F323</f>
        <v>0</v>
      </c>
      <c r="G323" s="89">
        <f>'[1]Tavush (2)'!G323+[1]Tavush!G323</f>
        <v>0</v>
      </c>
      <c r="H323" s="89">
        <f>'[1]Tavush (2)'!H323+[1]Tavush!H323</f>
        <v>0</v>
      </c>
      <c r="I323" s="89">
        <f>'[1]Tavush (2)'!I323+[1]Tavush!I323</f>
        <v>0</v>
      </c>
      <c r="J323" s="89">
        <f>'[1]Tavush (2)'!J323+[1]Tavush!J323</f>
        <v>0</v>
      </c>
      <c r="K323" s="89">
        <f>'[1]Tavush (2)'!K323+[1]Tavush!K323</f>
        <v>0</v>
      </c>
      <c r="L323" s="89">
        <f>'[1]Tavush (2)'!L323+[1]Tavush!L323</f>
        <v>0</v>
      </c>
      <c r="M323" s="89">
        <f>'[1]Tavush (2)'!M323+[1]Tavush!M323</f>
        <v>0</v>
      </c>
      <c r="N323" s="89">
        <f>'[1]Tavush (2)'!N323+[1]Tavush!N323</f>
        <v>0</v>
      </c>
      <c r="O323" s="89">
        <f>'[1]Tavush (2)'!O323+[1]Tavush!O323</f>
        <v>0</v>
      </c>
      <c r="P323" s="89">
        <f>'[1]Tavush (2)'!P323+[1]Tavush!P323</f>
        <v>0</v>
      </c>
      <c r="Q323" s="89">
        <f>'[1]Tavush (2)'!Q323+[1]Tavush!Q323</f>
        <v>0</v>
      </c>
      <c r="R323" s="38">
        <f>'[1]Tavush (2)'!R323+[1]Tavush!R323</f>
        <v>0</v>
      </c>
      <c r="S323" s="38">
        <f>'[1]Tavush (2)'!S323+[1]Tavush!S323</f>
        <v>0</v>
      </c>
      <c r="T323" s="38">
        <f>'[1]Tavush (2)'!T323+[1]Tavush!T323</f>
        <v>0</v>
      </c>
      <c r="U323" s="34">
        <f t="shared" si="95"/>
        <v>0</v>
      </c>
      <c r="V323" s="34">
        <f t="shared" si="96"/>
        <v>0</v>
      </c>
      <c r="W323" s="25">
        <f t="shared" si="97"/>
        <v>0</v>
      </c>
      <c r="X323" s="25">
        <f t="shared" si="98"/>
        <v>0</v>
      </c>
      <c r="Y323" s="25">
        <f t="shared" si="99"/>
        <v>0</v>
      </c>
      <c r="Z323" s="25">
        <f t="shared" si="100"/>
        <v>0</v>
      </c>
      <c r="AA323" s="25">
        <f t="shared" si="101"/>
        <v>0</v>
      </c>
      <c r="AB323" s="25">
        <f t="shared" si="102"/>
        <v>0</v>
      </c>
    </row>
    <row r="324" spans="1:28" ht="20.100000000000001" customHeight="1" x14ac:dyDescent="0.25">
      <c r="A324" s="4" t="s">
        <v>59</v>
      </c>
      <c r="B324" s="7" t="s">
        <v>593</v>
      </c>
      <c r="C324" s="5">
        <v>343</v>
      </c>
      <c r="D324" s="89">
        <f>'[1]Tavush (2)'!D324+[1]Tavush!D324</f>
        <v>0</v>
      </c>
      <c r="E324" s="89">
        <f>'[1]Tavush (2)'!E324+[1]Tavush!E324</f>
        <v>0</v>
      </c>
      <c r="F324" s="89">
        <f>'[1]Tavush (2)'!F324+[1]Tavush!F324</f>
        <v>0</v>
      </c>
      <c r="G324" s="89">
        <f>'[1]Tavush (2)'!G324+[1]Tavush!G324</f>
        <v>0</v>
      </c>
      <c r="H324" s="89">
        <f>'[1]Tavush (2)'!H324+[1]Tavush!H324</f>
        <v>0</v>
      </c>
      <c r="I324" s="89">
        <f>'[1]Tavush (2)'!I324+[1]Tavush!I324</f>
        <v>0</v>
      </c>
      <c r="J324" s="89">
        <f>'[1]Tavush (2)'!J324+[1]Tavush!J324</f>
        <v>0</v>
      </c>
      <c r="K324" s="89">
        <f>'[1]Tavush (2)'!K324+[1]Tavush!K324</f>
        <v>0</v>
      </c>
      <c r="L324" s="89">
        <f>'[1]Tavush (2)'!L324+[1]Tavush!L324</f>
        <v>0</v>
      </c>
      <c r="M324" s="89">
        <f>'[1]Tavush (2)'!M324+[1]Tavush!M324</f>
        <v>0</v>
      </c>
      <c r="N324" s="89">
        <f>'[1]Tavush (2)'!N324+[1]Tavush!N324</f>
        <v>0</v>
      </c>
      <c r="O324" s="89">
        <f>'[1]Tavush (2)'!O324+[1]Tavush!O324</f>
        <v>0</v>
      </c>
      <c r="P324" s="89">
        <f>'[1]Tavush (2)'!P324+[1]Tavush!P324</f>
        <v>0</v>
      </c>
      <c r="Q324" s="89">
        <f>'[1]Tavush (2)'!Q324+[1]Tavush!Q324</f>
        <v>0</v>
      </c>
      <c r="R324" s="38">
        <f>'[1]Tavush (2)'!R324+[1]Tavush!R324</f>
        <v>0</v>
      </c>
      <c r="S324" s="38">
        <f>'[1]Tavush (2)'!S324+[1]Tavush!S324</f>
        <v>0</v>
      </c>
      <c r="T324" s="38">
        <f>'[1]Tavush (2)'!T324+[1]Tavush!T324</f>
        <v>0</v>
      </c>
      <c r="U324" s="34">
        <f t="shared" si="95"/>
        <v>0</v>
      </c>
      <c r="V324" s="34">
        <f t="shared" si="96"/>
        <v>0</v>
      </c>
      <c r="W324" s="25">
        <f t="shared" si="97"/>
        <v>0</v>
      </c>
      <c r="X324" s="25">
        <f t="shared" si="98"/>
        <v>0</v>
      </c>
      <c r="Y324" s="25">
        <f t="shared" si="99"/>
        <v>0</v>
      </c>
      <c r="Z324" s="25">
        <f t="shared" si="100"/>
        <v>0</v>
      </c>
      <c r="AA324" s="25">
        <f t="shared" si="101"/>
        <v>0</v>
      </c>
      <c r="AB324" s="25">
        <f t="shared" si="102"/>
        <v>0</v>
      </c>
    </row>
    <row r="325" spans="1:28" ht="20.100000000000001" customHeight="1" x14ac:dyDescent="0.25">
      <c r="A325" s="4" t="s">
        <v>58</v>
      </c>
      <c r="B325" s="7" t="s">
        <v>594</v>
      </c>
      <c r="C325" s="5">
        <v>344</v>
      </c>
      <c r="D325" s="89">
        <f>'[1]Tavush (2)'!D325+[1]Tavush!D325</f>
        <v>0</v>
      </c>
      <c r="E325" s="89">
        <f>'[1]Tavush (2)'!E325+[1]Tavush!E325</f>
        <v>0</v>
      </c>
      <c r="F325" s="89">
        <f>'[1]Tavush (2)'!F325+[1]Tavush!F325</f>
        <v>0</v>
      </c>
      <c r="G325" s="89">
        <f>'[1]Tavush (2)'!G325+[1]Tavush!G325</f>
        <v>0</v>
      </c>
      <c r="H325" s="89">
        <f>'[1]Tavush (2)'!H325+[1]Tavush!H325</f>
        <v>0</v>
      </c>
      <c r="I325" s="89">
        <f>'[1]Tavush (2)'!I325+[1]Tavush!I325</f>
        <v>0</v>
      </c>
      <c r="J325" s="89">
        <f>'[1]Tavush (2)'!J325+[1]Tavush!J325</f>
        <v>0</v>
      </c>
      <c r="K325" s="89">
        <f>'[1]Tavush (2)'!K325+[1]Tavush!K325</f>
        <v>0</v>
      </c>
      <c r="L325" s="89">
        <f>'[1]Tavush (2)'!L325+[1]Tavush!L325</f>
        <v>0</v>
      </c>
      <c r="M325" s="89">
        <f>'[1]Tavush (2)'!M325+[1]Tavush!M325</f>
        <v>0</v>
      </c>
      <c r="N325" s="89">
        <f>'[1]Tavush (2)'!N325+[1]Tavush!N325</f>
        <v>0</v>
      </c>
      <c r="O325" s="89">
        <f>'[1]Tavush (2)'!O325+[1]Tavush!O325</f>
        <v>0</v>
      </c>
      <c r="P325" s="89">
        <f>'[1]Tavush (2)'!P325+[1]Tavush!P325</f>
        <v>0</v>
      </c>
      <c r="Q325" s="89">
        <f>'[1]Tavush (2)'!Q325+[1]Tavush!Q325</f>
        <v>0</v>
      </c>
      <c r="R325" s="38">
        <f>'[1]Tavush (2)'!R325+[1]Tavush!R325</f>
        <v>0</v>
      </c>
      <c r="S325" s="38">
        <f>'[1]Tavush (2)'!S325+[1]Tavush!S325</f>
        <v>0</v>
      </c>
      <c r="T325" s="38">
        <f>'[1]Tavush (2)'!T325+[1]Tavush!T325</f>
        <v>0</v>
      </c>
      <c r="U325" s="34">
        <f t="shared" ref="U325:U356" si="104">D325+F325</f>
        <v>0</v>
      </c>
      <c r="V325" s="34">
        <f t="shared" ref="V325:V356" si="105">J325+K325+M325</f>
        <v>0</v>
      </c>
      <c r="W325" s="25">
        <f t="shared" ref="W325:W356" si="106">J325</f>
        <v>0</v>
      </c>
      <c r="X325" s="25">
        <f t="shared" ref="X325:X356" si="107">G325+H325+I325</f>
        <v>0</v>
      </c>
      <c r="Y325" s="25">
        <f t="shared" ref="Y325:Y356" si="108">Q325</f>
        <v>0</v>
      </c>
      <c r="Z325" s="25">
        <f t="shared" ref="Z325:Z356" si="109">O325+P325</f>
        <v>0</v>
      </c>
      <c r="AA325" s="25">
        <f t="shared" ref="AA325:AA356" si="110">T325</f>
        <v>0</v>
      </c>
      <c r="AB325" s="25">
        <f t="shared" ref="AB325:AB356" si="111">R325+S325</f>
        <v>0</v>
      </c>
    </row>
    <row r="326" spans="1:28" ht="20.100000000000001" customHeight="1" x14ac:dyDescent="0.25">
      <c r="A326" s="4" t="s">
        <v>57</v>
      </c>
      <c r="B326" s="7" t="s">
        <v>666</v>
      </c>
      <c r="C326" s="5">
        <v>345</v>
      </c>
      <c r="D326" s="89">
        <f>'[1]Tavush (2)'!D326+[1]Tavush!D326</f>
        <v>0</v>
      </c>
      <c r="E326" s="89">
        <f>'[1]Tavush (2)'!E326+[1]Tavush!E326</f>
        <v>0</v>
      </c>
      <c r="F326" s="89">
        <f>'[1]Tavush (2)'!F326+[1]Tavush!F326</f>
        <v>0</v>
      </c>
      <c r="G326" s="89">
        <f>'[1]Tavush (2)'!G326+[1]Tavush!G326</f>
        <v>0</v>
      </c>
      <c r="H326" s="89">
        <f>'[1]Tavush (2)'!H326+[1]Tavush!H326</f>
        <v>0</v>
      </c>
      <c r="I326" s="89">
        <f>'[1]Tavush (2)'!I326+[1]Tavush!I326</f>
        <v>0</v>
      </c>
      <c r="J326" s="89">
        <f>'[1]Tavush (2)'!J326+[1]Tavush!J326</f>
        <v>0</v>
      </c>
      <c r="K326" s="89">
        <f>'[1]Tavush (2)'!K326+[1]Tavush!K326</f>
        <v>0</v>
      </c>
      <c r="L326" s="89">
        <f>'[1]Tavush (2)'!L326+[1]Tavush!L326</f>
        <v>0</v>
      </c>
      <c r="M326" s="89">
        <f>'[1]Tavush (2)'!M326+[1]Tavush!M326</f>
        <v>0</v>
      </c>
      <c r="N326" s="89">
        <f>'[1]Tavush (2)'!N326+[1]Tavush!N326</f>
        <v>0</v>
      </c>
      <c r="O326" s="89">
        <f>'[1]Tavush (2)'!O326+[1]Tavush!O326</f>
        <v>0</v>
      </c>
      <c r="P326" s="89">
        <f>'[1]Tavush (2)'!P326+[1]Tavush!P326</f>
        <v>0</v>
      </c>
      <c r="Q326" s="89">
        <f>'[1]Tavush (2)'!Q326+[1]Tavush!Q326</f>
        <v>0</v>
      </c>
      <c r="R326" s="38">
        <f>'[1]Tavush (2)'!R326+[1]Tavush!R326</f>
        <v>0</v>
      </c>
      <c r="S326" s="38">
        <f>'[1]Tavush (2)'!S326+[1]Tavush!S326</f>
        <v>0</v>
      </c>
      <c r="T326" s="38">
        <f>'[1]Tavush (2)'!T326+[1]Tavush!T326</f>
        <v>0</v>
      </c>
      <c r="U326" s="34">
        <f t="shared" si="104"/>
        <v>0</v>
      </c>
      <c r="V326" s="34">
        <f t="shared" si="105"/>
        <v>0</v>
      </c>
      <c r="W326" s="25">
        <f t="shared" si="106"/>
        <v>0</v>
      </c>
      <c r="X326" s="25">
        <f t="shared" si="107"/>
        <v>0</v>
      </c>
      <c r="Y326" s="25">
        <f t="shared" si="108"/>
        <v>0</v>
      </c>
      <c r="Z326" s="25">
        <f t="shared" si="109"/>
        <v>0</v>
      </c>
      <c r="AA326" s="25">
        <f t="shared" si="110"/>
        <v>0</v>
      </c>
      <c r="AB326" s="25">
        <f t="shared" si="111"/>
        <v>0</v>
      </c>
    </row>
    <row r="327" spans="1:28" ht="20.100000000000001" customHeight="1" x14ac:dyDescent="0.25">
      <c r="A327" s="4" t="s">
        <v>56</v>
      </c>
      <c r="B327" s="7" t="s">
        <v>595</v>
      </c>
      <c r="C327" s="5">
        <v>345.1</v>
      </c>
      <c r="D327" s="89">
        <f>'[1]Tavush (2)'!D327+[1]Tavush!D327</f>
        <v>0</v>
      </c>
      <c r="E327" s="89">
        <f>'[1]Tavush (2)'!E327+[1]Tavush!E327</f>
        <v>0</v>
      </c>
      <c r="F327" s="89">
        <f>'[1]Tavush (2)'!F327+[1]Tavush!F327</f>
        <v>0</v>
      </c>
      <c r="G327" s="89">
        <f>'[1]Tavush (2)'!G327+[1]Tavush!G327</f>
        <v>0</v>
      </c>
      <c r="H327" s="89">
        <f>'[1]Tavush (2)'!H327+[1]Tavush!H327</f>
        <v>0</v>
      </c>
      <c r="I327" s="89">
        <f>'[1]Tavush (2)'!I327+[1]Tavush!I327</f>
        <v>0</v>
      </c>
      <c r="J327" s="89">
        <f>'[1]Tavush (2)'!J327+[1]Tavush!J327</f>
        <v>0</v>
      </c>
      <c r="K327" s="89">
        <f>'[1]Tavush (2)'!K327+[1]Tavush!K327</f>
        <v>0</v>
      </c>
      <c r="L327" s="89">
        <f>'[1]Tavush (2)'!L327+[1]Tavush!L327</f>
        <v>0</v>
      </c>
      <c r="M327" s="89">
        <f>'[1]Tavush (2)'!M327+[1]Tavush!M327</f>
        <v>0</v>
      </c>
      <c r="N327" s="89">
        <f>'[1]Tavush (2)'!N327+[1]Tavush!N327</f>
        <v>0</v>
      </c>
      <c r="O327" s="89">
        <f>'[1]Tavush (2)'!O327+[1]Tavush!O327</f>
        <v>0</v>
      </c>
      <c r="P327" s="89">
        <f>'[1]Tavush (2)'!P327+[1]Tavush!P327</f>
        <v>0</v>
      </c>
      <c r="Q327" s="89">
        <f>'[1]Tavush (2)'!Q327+[1]Tavush!Q327</f>
        <v>0</v>
      </c>
      <c r="R327" s="38">
        <f>'[1]Tavush (2)'!R327+[1]Tavush!R327</f>
        <v>0</v>
      </c>
      <c r="S327" s="38">
        <f>'[1]Tavush (2)'!S327+[1]Tavush!S327</f>
        <v>0</v>
      </c>
      <c r="T327" s="38">
        <f>'[1]Tavush (2)'!T327+[1]Tavush!T327</f>
        <v>0</v>
      </c>
      <c r="U327" s="34">
        <f t="shared" si="104"/>
        <v>0</v>
      </c>
      <c r="V327" s="34">
        <f t="shared" si="105"/>
        <v>0</v>
      </c>
      <c r="W327" s="25">
        <f t="shared" si="106"/>
        <v>0</v>
      </c>
      <c r="X327" s="25">
        <f t="shared" si="107"/>
        <v>0</v>
      </c>
      <c r="Y327" s="25">
        <f t="shared" si="108"/>
        <v>0</v>
      </c>
      <c r="Z327" s="25">
        <f t="shared" si="109"/>
        <v>0</v>
      </c>
      <c r="AA327" s="25">
        <f t="shared" si="110"/>
        <v>0</v>
      </c>
      <c r="AB327" s="25">
        <f t="shared" si="111"/>
        <v>0</v>
      </c>
    </row>
    <row r="328" spans="1:28" ht="20.100000000000001" customHeight="1" x14ac:dyDescent="0.25">
      <c r="A328" s="4" t="s">
        <v>55</v>
      </c>
      <c r="B328" s="7" t="s">
        <v>469</v>
      </c>
      <c r="C328" s="5">
        <v>346</v>
      </c>
      <c r="D328" s="89">
        <f>'[1]Tavush (2)'!D328+[1]Tavush!D328</f>
        <v>0</v>
      </c>
      <c r="E328" s="89">
        <f>'[1]Tavush (2)'!E328+[1]Tavush!E328</f>
        <v>0</v>
      </c>
      <c r="F328" s="89">
        <f>'[1]Tavush (2)'!F328+[1]Tavush!F328</f>
        <v>0</v>
      </c>
      <c r="G328" s="89">
        <f>'[1]Tavush (2)'!G328+[1]Tavush!G328</f>
        <v>0</v>
      </c>
      <c r="H328" s="89">
        <f>'[1]Tavush (2)'!H328+[1]Tavush!H328</f>
        <v>0</v>
      </c>
      <c r="I328" s="89">
        <f>'[1]Tavush (2)'!I328+[1]Tavush!I328</f>
        <v>0</v>
      </c>
      <c r="J328" s="89">
        <f>'[1]Tavush (2)'!J328+[1]Tavush!J328</f>
        <v>0</v>
      </c>
      <c r="K328" s="89">
        <f>'[1]Tavush (2)'!K328+[1]Tavush!K328</f>
        <v>0</v>
      </c>
      <c r="L328" s="89">
        <f>'[1]Tavush (2)'!L328+[1]Tavush!L328</f>
        <v>0</v>
      </c>
      <c r="M328" s="89">
        <f>'[1]Tavush (2)'!M328+[1]Tavush!M328</f>
        <v>0</v>
      </c>
      <c r="N328" s="89">
        <f>'[1]Tavush (2)'!N328+[1]Tavush!N328</f>
        <v>0</v>
      </c>
      <c r="O328" s="89">
        <f>'[1]Tavush (2)'!O328+[1]Tavush!O328</f>
        <v>0</v>
      </c>
      <c r="P328" s="89">
        <f>'[1]Tavush (2)'!P328+[1]Tavush!P328</f>
        <v>0</v>
      </c>
      <c r="Q328" s="89">
        <f>'[1]Tavush (2)'!Q328+[1]Tavush!Q328</f>
        <v>0</v>
      </c>
      <c r="R328" s="38">
        <f>'[1]Tavush (2)'!R328+[1]Tavush!R328</f>
        <v>0</v>
      </c>
      <c r="S328" s="38">
        <f>'[1]Tavush (2)'!S328+[1]Tavush!S328</f>
        <v>0</v>
      </c>
      <c r="T328" s="38">
        <f>'[1]Tavush (2)'!T328+[1]Tavush!T328</f>
        <v>0</v>
      </c>
      <c r="U328" s="34">
        <f t="shared" si="104"/>
        <v>0</v>
      </c>
      <c r="V328" s="34">
        <f t="shared" si="105"/>
        <v>0</v>
      </c>
      <c r="W328" s="25">
        <f t="shared" si="106"/>
        <v>0</v>
      </c>
      <c r="X328" s="25">
        <f t="shared" si="107"/>
        <v>0</v>
      </c>
      <c r="Y328" s="25">
        <f t="shared" si="108"/>
        <v>0</v>
      </c>
      <c r="Z328" s="25">
        <f t="shared" si="109"/>
        <v>0</v>
      </c>
      <c r="AA328" s="25">
        <f t="shared" si="110"/>
        <v>0</v>
      </c>
      <c r="AB328" s="25">
        <f t="shared" si="111"/>
        <v>0</v>
      </c>
    </row>
    <row r="329" spans="1:28" ht="20.100000000000001" customHeight="1" x14ac:dyDescent="0.25">
      <c r="A329" s="4" t="s">
        <v>54</v>
      </c>
      <c r="B329" s="7" t="s">
        <v>596</v>
      </c>
      <c r="C329" s="5">
        <v>347</v>
      </c>
      <c r="D329" s="89">
        <f>'[1]Tavush (2)'!D329+[1]Tavush!D329</f>
        <v>0</v>
      </c>
      <c r="E329" s="89">
        <f>'[1]Tavush (2)'!E329+[1]Tavush!E329</f>
        <v>0</v>
      </c>
      <c r="F329" s="89">
        <f>'[1]Tavush (2)'!F329+[1]Tavush!F329</f>
        <v>0</v>
      </c>
      <c r="G329" s="89">
        <f>'[1]Tavush (2)'!G329+[1]Tavush!G329</f>
        <v>0</v>
      </c>
      <c r="H329" s="89">
        <f>'[1]Tavush (2)'!H329+[1]Tavush!H329</f>
        <v>0</v>
      </c>
      <c r="I329" s="89">
        <f>'[1]Tavush (2)'!I329+[1]Tavush!I329</f>
        <v>0</v>
      </c>
      <c r="J329" s="89">
        <f>'[1]Tavush (2)'!J329+[1]Tavush!J329</f>
        <v>0</v>
      </c>
      <c r="K329" s="89">
        <f>'[1]Tavush (2)'!K329+[1]Tavush!K329</f>
        <v>0</v>
      </c>
      <c r="L329" s="89">
        <f>'[1]Tavush (2)'!L329+[1]Tavush!L329</f>
        <v>0</v>
      </c>
      <c r="M329" s="89">
        <f>'[1]Tavush (2)'!M329+[1]Tavush!M329</f>
        <v>0</v>
      </c>
      <c r="N329" s="89">
        <f>'[1]Tavush (2)'!N329+[1]Tavush!N329</f>
        <v>0</v>
      </c>
      <c r="O329" s="89">
        <f>'[1]Tavush (2)'!O329+[1]Tavush!O329</f>
        <v>0</v>
      </c>
      <c r="P329" s="89">
        <f>'[1]Tavush (2)'!P329+[1]Tavush!P329</f>
        <v>0</v>
      </c>
      <c r="Q329" s="89">
        <f>'[1]Tavush (2)'!Q329+[1]Tavush!Q329</f>
        <v>0</v>
      </c>
      <c r="R329" s="38">
        <f>'[1]Tavush (2)'!R329+[1]Tavush!R329</f>
        <v>0</v>
      </c>
      <c r="S329" s="38">
        <f>'[1]Tavush (2)'!S329+[1]Tavush!S329</f>
        <v>0</v>
      </c>
      <c r="T329" s="38">
        <f>'[1]Tavush (2)'!T329+[1]Tavush!T329</f>
        <v>0</v>
      </c>
      <c r="U329" s="34">
        <f t="shared" si="104"/>
        <v>0</v>
      </c>
      <c r="V329" s="34">
        <f t="shared" si="105"/>
        <v>0</v>
      </c>
      <c r="W329" s="25">
        <f t="shared" si="106"/>
        <v>0</v>
      </c>
      <c r="X329" s="25">
        <f t="shared" si="107"/>
        <v>0</v>
      </c>
      <c r="Y329" s="25">
        <f t="shared" si="108"/>
        <v>0</v>
      </c>
      <c r="Z329" s="25">
        <f t="shared" si="109"/>
        <v>0</v>
      </c>
      <c r="AA329" s="25">
        <f t="shared" si="110"/>
        <v>0</v>
      </c>
      <c r="AB329" s="25">
        <f t="shared" si="111"/>
        <v>0</v>
      </c>
    </row>
    <row r="330" spans="1:28" ht="20.100000000000001" customHeight="1" x14ac:dyDescent="0.25">
      <c r="A330" s="4" t="s">
        <v>53</v>
      </c>
      <c r="B330" s="7" t="s">
        <v>667</v>
      </c>
      <c r="C330" s="5">
        <v>348</v>
      </c>
      <c r="D330" s="89">
        <f>'[1]Tavush (2)'!D330+[1]Tavush!D330</f>
        <v>0</v>
      </c>
      <c r="E330" s="89">
        <f>'[1]Tavush (2)'!E330+[1]Tavush!E330</f>
        <v>0</v>
      </c>
      <c r="F330" s="89">
        <f>'[1]Tavush (2)'!F330+[1]Tavush!F330</f>
        <v>0</v>
      </c>
      <c r="G330" s="89">
        <f>'[1]Tavush (2)'!G330+[1]Tavush!G330</f>
        <v>0</v>
      </c>
      <c r="H330" s="89">
        <f>'[1]Tavush (2)'!H330+[1]Tavush!H330</f>
        <v>0</v>
      </c>
      <c r="I330" s="89">
        <f>'[1]Tavush (2)'!I330+[1]Tavush!I330</f>
        <v>0</v>
      </c>
      <c r="J330" s="89">
        <f>'[1]Tavush (2)'!J330+[1]Tavush!J330</f>
        <v>0</v>
      </c>
      <c r="K330" s="89">
        <f>'[1]Tavush (2)'!K330+[1]Tavush!K330</f>
        <v>0</v>
      </c>
      <c r="L330" s="89">
        <f>'[1]Tavush (2)'!L330+[1]Tavush!L330</f>
        <v>0</v>
      </c>
      <c r="M330" s="89">
        <f>'[1]Tavush (2)'!M330+[1]Tavush!M330</f>
        <v>0</v>
      </c>
      <c r="N330" s="89">
        <f>'[1]Tavush (2)'!N330+[1]Tavush!N330</f>
        <v>0</v>
      </c>
      <c r="O330" s="89">
        <f>'[1]Tavush (2)'!O330+[1]Tavush!O330</f>
        <v>0</v>
      </c>
      <c r="P330" s="89">
        <f>'[1]Tavush (2)'!P330+[1]Tavush!P330</f>
        <v>0</v>
      </c>
      <c r="Q330" s="89">
        <f>'[1]Tavush (2)'!Q330+[1]Tavush!Q330</f>
        <v>0</v>
      </c>
      <c r="R330" s="38">
        <f>'[1]Tavush (2)'!R330+[1]Tavush!R330</f>
        <v>0</v>
      </c>
      <c r="S330" s="38">
        <f>'[1]Tavush (2)'!S330+[1]Tavush!S330</f>
        <v>0</v>
      </c>
      <c r="T330" s="38">
        <f>'[1]Tavush (2)'!T330+[1]Tavush!T330</f>
        <v>0</v>
      </c>
      <c r="U330" s="34">
        <f t="shared" si="104"/>
        <v>0</v>
      </c>
      <c r="V330" s="34">
        <f t="shared" si="105"/>
        <v>0</v>
      </c>
      <c r="W330" s="25">
        <f t="shared" si="106"/>
        <v>0</v>
      </c>
      <c r="X330" s="25">
        <f t="shared" si="107"/>
        <v>0</v>
      </c>
      <c r="Y330" s="25">
        <f t="shared" si="108"/>
        <v>0</v>
      </c>
      <c r="Z330" s="25">
        <f t="shared" si="109"/>
        <v>0</v>
      </c>
      <c r="AA330" s="25">
        <f t="shared" si="110"/>
        <v>0</v>
      </c>
      <c r="AB330" s="25">
        <f t="shared" si="111"/>
        <v>0</v>
      </c>
    </row>
    <row r="331" spans="1:28" ht="20.100000000000001" customHeight="1" x14ac:dyDescent="0.25">
      <c r="A331" s="4" t="s">
        <v>52</v>
      </c>
      <c r="B331" s="7" t="s">
        <v>470</v>
      </c>
      <c r="C331" s="5">
        <v>349</v>
      </c>
      <c r="D331" s="89">
        <f>'[1]Tavush (2)'!D331+[1]Tavush!D331</f>
        <v>0</v>
      </c>
      <c r="E331" s="89">
        <f>'[1]Tavush (2)'!E331+[1]Tavush!E331</f>
        <v>0</v>
      </c>
      <c r="F331" s="89">
        <f>'[1]Tavush (2)'!F331+[1]Tavush!F331</f>
        <v>0</v>
      </c>
      <c r="G331" s="89">
        <f>'[1]Tavush (2)'!G331+[1]Tavush!G331</f>
        <v>0</v>
      </c>
      <c r="H331" s="89">
        <f>'[1]Tavush (2)'!H331+[1]Tavush!H331</f>
        <v>0</v>
      </c>
      <c r="I331" s="89">
        <f>'[1]Tavush (2)'!I331+[1]Tavush!I331</f>
        <v>0</v>
      </c>
      <c r="J331" s="89">
        <f>'[1]Tavush (2)'!J331+[1]Tavush!J331</f>
        <v>0</v>
      </c>
      <c r="K331" s="89">
        <f>'[1]Tavush (2)'!K331+[1]Tavush!K331</f>
        <v>0</v>
      </c>
      <c r="L331" s="89">
        <f>'[1]Tavush (2)'!L331+[1]Tavush!L331</f>
        <v>0</v>
      </c>
      <c r="M331" s="89">
        <f>'[1]Tavush (2)'!M331+[1]Tavush!M331</f>
        <v>0</v>
      </c>
      <c r="N331" s="89">
        <f>'[1]Tavush (2)'!N331+[1]Tavush!N331</f>
        <v>0</v>
      </c>
      <c r="O331" s="89">
        <f>'[1]Tavush (2)'!O331+[1]Tavush!O331</f>
        <v>0</v>
      </c>
      <c r="P331" s="89">
        <f>'[1]Tavush (2)'!P331+[1]Tavush!P331</f>
        <v>0</v>
      </c>
      <c r="Q331" s="89">
        <f>'[1]Tavush (2)'!Q331+[1]Tavush!Q331</f>
        <v>0</v>
      </c>
      <c r="R331" s="38">
        <f>'[1]Tavush (2)'!R331+[1]Tavush!R331</f>
        <v>0</v>
      </c>
      <c r="S331" s="38">
        <f>'[1]Tavush (2)'!S331+[1]Tavush!S331</f>
        <v>0</v>
      </c>
      <c r="T331" s="38">
        <f>'[1]Tavush (2)'!T331+[1]Tavush!T331</f>
        <v>0</v>
      </c>
      <c r="U331" s="34">
        <f t="shared" si="104"/>
        <v>0</v>
      </c>
      <c r="V331" s="34">
        <f t="shared" si="105"/>
        <v>0</v>
      </c>
      <c r="W331" s="25">
        <f t="shared" si="106"/>
        <v>0</v>
      </c>
      <c r="X331" s="25">
        <f t="shared" si="107"/>
        <v>0</v>
      </c>
      <c r="Y331" s="25">
        <f t="shared" si="108"/>
        <v>0</v>
      </c>
      <c r="Z331" s="25">
        <f t="shared" si="109"/>
        <v>0</v>
      </c>
      <c r="AA331" s="25">
        <f t="shared" si="110"/>
        <v>0</v>
      </c>
      <c r="AB331" s="25">
        <f t="shared" si="111"/>
        <v>0</v>
      </c>
    </row>
    <row r="332" spans="1:28" ht="20.100000000000001" customHeight="1" x14ac:dyDescent="0.25">
      <c r="A332" s="4" t="s">
        <v>51</v>
      </c>
      <c r="B332" s="7" t="s">
        <v>597</v>
      </c>
      <c r="C332" s="5">
        <v>350</v>
      </c>
      <c r="D332" s="89">
        <f>'[1]Tavush (2)'!D332+[1]Tavush!D332</f>
        <v>0</v>
      </c>
      <c r="E332" s="89">
        <f>'[1]Tavush (2)'!E332+[1]Tavush!E332</f>
        <v>0</v>
      </c>
      <c r="F332" s="89">
        <f>'[1]Tavush (2)'!F332+[1]Tavush!F332</f>
        <v>0</v>
      </c>
      <c r="G332" s="89">
        <f>'[1]Tavush (2)'!G332+[1]Tavush!G332</f>
        <v>0</v>
      </c>
      <c r="H332" s="89">
        <f>'[1]Tavush (2)'!H332+[1]Tavush!H332</f>
        <v>0</v>
      </c>
      <c r="I332" s="89">
        <f>'[1]Tavush (2)'!I332+[1]Tavush!I332</f>
        <v>0</v>
      </c>
      <c r="J332" s="89">
        <f>'[1]Tavush (2)'!J332+[1]Tavush!J332</f>
        <v>0</v>
      </c>
      <c r="K332" s="89">
        <f>'[1]Tavush (2)'!K332+[1]Tavush!K332</f>
        <v>0</v>
      </c>
      <c r="L332" s="89">
        <f>'[1]Tavush (2)'!L332+[1]Tavush!L332</f>
        <v>0</v>
      </c>
      <c r="M332" s="89">
        <f>'[1]Tavush (2)'!M332+[1]Tavush!M332</f>
        <v>0</v>
      </c>
      <c r="N332" s="89">
        <f>'[1]Tavush (2)'!N332+[1]Tavush!N332</f>
        <v>0</v>
      </c>
      <c r="O332" s="89">
        <f>'[1]Tavush (2)'!O332+[1]Tavush!O332</f>
        <v>0</v>
      </c>
      <c r="P332" s="89">
        <f>'[1]Tavush (2)'!P332+[1]Tavush!P332</f>
        <v>0</v>
      </c>
      <c r="Q332" s="89">
        <f>'[1]Tavush (2)'!Q332+[1]Tavush!Q332</f>
        <v>0</v>
      </c>
      <c r="R332" s="38">
        <f>'[1]Tavush (2)'!R332+[1]Tavush!R332</f>
        <v>0</v>
      </c>
      <c r="S332" s="38">
        <f>'[1]Tavush (2)'!S332+[1]Tavush!S332</f>
        <v>0</v>
      </c>
      <c r="T332" s="38">
        <f>'[1]Tavush (2)'!T332+[1]Tavush!T332</f>
        <v>0</v>
      </c>
      <c r="U332" s="34">
        <f t="shared" si="104"/>
        <v>0</v>
      </c>
      <c r="V332" s="34">
        <f t="shared" si="105"/>
        <v>0</v>
      </c>
      <c r="W332" s="25">
        <f t="shared" si="106"/>
        <v>0</v>
      </c>
      <c r="X332" s="25">
        <f t="shared" si="107"/>
        <v>0</v>
      </c>
      <c r="Y332" s="25">
        <f t="shared" si="108"/>
        <v>0</v>
      </c>
      <c r="Z332" s="25">
        <f t="shared" si="109"/>
        <v>0</v>
      </c>
      <c r="AA332" s="25">
        <f t="shared" si="110"/>
        <v>0</v>
      </c>
      <c r="AB332" s="25">
        <f t="shared" si="111"/>
        <v>0</v>
      </c>
    </row>
    <row r="333" spans="1:28" ht="20.100000000000001" customHeight="1" x14ac:dyDescent="0.25">
      <c r="A333" s="4" t="s">
        <v>50</v>
      </c>
      <c r="B333" s="5" t="s">
        <v>668</v>
      </c>
      <c r="C333" s="5">
        <v>351</v>
      </c>
      <c r="D333" s="89">
        <f>'[1]Tavush (2)'!D333+[1]Tavush!D333</f>
        <v>0</v>
      </c>
      <c r="E333" s="89">
        <f>'[1]Tavush (2)'!E333+[1]Tavush!E333</f>
        <v>0</v>
      </c>
      <c r="F333" s="89">
        <f>'[1]Tavush (2)'!F333+[1]Tavush!F333</f>
        <v>0</v>
      </c>
      <c r="G333" s="89">
        <f>'[1]Tavush (2)'!G333+[1]Tavush!G333</f>
        <v>0</v>
      </c>
      <c r="H333" s="89">
        <f>'[1]Tavush (2)'!H333+[1]Tavush!H333</f>
        <v>0</v>
      </c>
      <c r="I333" s="89">
        <f>'[1]Tavush (2)'!I333+[1]Tavush!I333</f>
        <v>0</v>
      </c>
      <c r="J333" s="89">
        <f>'[1]Tavush (2)'!J333+[1]Tavush!J333</f>
        <v>0</v>
      </c>
      <c r="K333" s="89">
        <f>'[1]Tavush (2)'!K333+[1]Tavush!K333</f>
        <v>0</v>
      </c>
      <c r="L333" s="89">
        <f>'[1]Tavush (2)'!L333+[1]Tavush!L333</f>
        <v>0</v>
      </c>
      <c r="M333" s="89">
        <f>'[1]Tavush (2)'!M333+[1]Tavush!M333</f>
        <v>0</v>
      </c>
      <c r="N333" s="89">
        <f>'[1]Tavush (2)'!N333+[1]Tavush!N333</f>
        <v>0</v>
      </c>
      <c r="O333" s="89">
        <f>'[1]Tavush (2)'!O333+[1]Tavush!O333</f>
        <v>0</v>
      </c>
      <c r="P333" s="89">
        <f>'[1]Tavush (2)'!P333+[1]Tavush!P333</f>
        <v>0</v>
      </c>
      <c r="Q333" s="89">
        <f>'[1]Tavush (2)'!Q333+[1]Tavush!Q333</f>
        <v>0</v>
      </c>
      <c r="R333" s="38">
        <f>'[1]Tavush (2)'!R333+[1]Tavush!R333</f>
        <v>0</v>
      </c>
      <c r="S333" s="38">
        <f>'[1]Tavush (2)'!S333+[1]Tavush!S333</f>
        <v>0</v>
      </c>
      <c r="T333" s="38">
        <f>'[1]Tavush (2)'!T333+[1]Tavush!T333</f>
        <v>0</v>
      </c>
      <c r="U333" s="34">
        <f t="shared" si="104"/>
        <v>0</v>
      </c>
      <c r="V333" s="34">
        <f t="shared" si="105"/>
        <v>0</v>
      </c>
      <c r="W333" s="25">
        <f t="shared" si="106"/>
        <v>0</v>
      </c>
      <c r="X333" s="25">
        <f t="shared" si="107"/>
        <v>0</v>
      </c>
      <c r="Y333" s="25">
        <f t="shared" si="108"/>
        <v>0</v>
      </c>
      <c r="Z333" s="25">
        <f t="shared" si="109"/>
        <v>0</v>
      </c>
      <c r="AA333" s="25">
        <f t="shared" si="110"/>
        <v>0</v>
      </c>
      <c r="AB333" s="25">
        <f t="shared" si="111"/>
        <v>0</v>
      </c>
    </row>
    <row r="334" spans="1:28" ht="20.100000000000001" customHeight="1" x14ac:dyDescent="0.25">
      <c r="A334" s="4" t="s">
        <v>49</v>
      </c>
      <c r="B334" s="7" t="s">
        <v>382</v>
      </c>
      <c r="C334" s="5">
        <v>352</v>
      </c>
      <c r="D334" s="89">
        <f>'[1]Tavush (2)'!D334+[1]Tavush!D334</f>
        <v>0</v>
      </c>
      <c r="E334" s="89">
        <f>'[1]Tavush (2)'!E334+[1]Tavush!E334</f>
        <v>0</v>
      </c>
      <c r="F334" s="89">
        <f>'[1]Tavush (2)'!F334+[1]Tavush!F334</f>
        <v>0</v>
      </c>
      <c r="G334" s="89">
        <f>'[1]Tavush (2)'!G334+[1]Tavush!G334</f>
        <v>0</v>
      </c>
      <c r="H334" s="89">
        <f>'[1]Tavush (2)'!H334+[1]Tavush!H334</f>
        <v>0</v>
      </c>
      <c r="I334" s="89">
        <f>'[1]Tavush (2)'!I334+[1]Tavush!I334</f>
        <v>0</v>
      </c>
      <c r="J334" s="89">
        <f>'[1]Tavush (2)'!J334+[1]Tavush!J334</f>
        <v>0</v>
      </c>
      <c r="K334" s="89">
        <f>'[1]Tavush (2)'!K334+[1]Tavush!K334</f>
        <v>0</v>
      </c>
      <c r="L334" s="89">
        <f>'[1]Tavush (2)'!L334+[1]Tavush!L334</f>
        <v>0</v>
      </c>
      <c r="M334" s="89">
        <f>'[1]Tavush (2)'!M334+[1]Tavush!M334</f>
        <v>0</v>
      </c>
      <c r="N334" s="89">
        <f>'[1]Tavush (2)'!N334+[1]Tavush!N334</f>
        <v>0</v>
      </c>
      <c r="O334" s="89">
        <f>'[1]Tavush (2)'!O334+[1]Tavush!O334</f>
        <v>0</v>
      </c>
      <c r="P334" s="89">
        <f>'[1]Tavush (2)'!P334+[1]Tavush!P334</f>
        <v>0</v>
      </c>
      <c r="Q334" s="89">
        <f>'[1]Tavush (2)'!Q334+[1]Tavush!Q334</f>
        <v>0</v>
      </c>
      <c r="R334" s="38">
        <f>'[1]Tavush (2)'!R334+[1]Tavush!R334</f>
        <v>0</v>
      </c>
      <c r="S334" s="38">
        <f>'[1]Tavush (2)'!S334+[1]Tavush!S334</f>
        <v>0</v>
      </c>
      <c r="T334" s="38">
        <f>'[1]Tavush (2)'!T334+[1]Tavush!T334</f>
        <v>0</v>
      </c>
      <c r="U334" s="34">
        <f t="shared" si="104"/>
        <v>0</v>
      </c>
      <c r="V334" s="34">
        <f t="shared" si="105"/>
        <v>0</v>
      </c>
      <c r="W334" s="25">
        <f t="shared" si="106"/>
        <v>0</v>
      </c>
      <c r="X334" s="25">
        <f t="shared" si="107"/>
        <v>0</v>
      </c>
      <c r="Y334" s="25">
        <f t="shared" si="108"/>
        <v>0</v>
      </c>
      <c r="Z334" s="25">
        <f t="shared" si="109"/>
        <v>0</v>
      </c>
      <c r="AA334" s="25">
        <f t="shared" si="110"/>
        <v>0</v>
      </c>
      <c r="AB334" s="25">
        <f t="shared" si="111"/>
        <v>0</v>
      </c>
    </row>
    <row r="335" spans="1:28" ht="20.100000000000001" customHeight="1" x14ac:dyDescent="0.25">
      <c r="A335" s="4" t="s">
        <v>48</v>
      </c>
      <c r="B335" s="7" t="s">
        <v>759</v>
      </c>
      <c r="C335" s="5">
        <v>353</v>
      </c>
      <c r="D335" s="89">
        <f>'[1]Tavush (2)'!D335+[1]Tavush!D335</f>
        <v>0</v>
      </c>
      <c r="E335" s="89">
        <f>'[1]Tavush (2)'!E335+[1]Tavush!E335</f>
        <v>0</v>
      </c>
      <c r="F335" s="89">
        <f>'[1]Tavush (2)'!F335+[1]Tavush!F335</f>
        <v>0</v>
      </c>
      <c r="G335" s="89">
        <f>'[1]Tavush (2)'!G335+[1]Tavush!G335</f>
        <v>0</v>
      </c>
      <c r="H335" s="89">
        <f>'[1]Tavush (2)'!H335+[1]Tavush!H335</f>
        <v>0</v>
      </c>
      <c r="I335" s="89">
        <f>'[1]Tavush (2)'!I335+[1]Tavush!I335</f>
        <v>0</v>
      </c>
      <c r="J335" s="89">
        <f>'[1]Tavush (2)'!J335+[1]Tavush!J335</f>
        <v>0</v>
      </c>
      <c r="K335" s="89">
        <f>'[1]Tavush (2)'!K335+[1]Tavush!K335</f>
        <v>0</v>
      </c>
      <c r="L335" s="89">
        <f>'[1]Tavush (2)'!L335+[1]Tavush!L335</f>
        <v>0</v>
      </c>
      <c r="M335" s="89">
        <f>'[1]Tavush (2)'!M335+[1]Tavush!M335</f>
        <v>0</v>
      </c>
      <c r="N335" s="89">
        <f>'[1]Tavush (2)'!N335+[1]Tavush!N335</f>
        <v>0</v>
      </c>
      <c r="O335" s="89">
        <f>'[1]Tavush (2)'!O335+[1]Tavush!O335</f>
        <v>0</v>
      </c>
      <c r="P335" s="89">
        <f>'[1]Tavush (2)'!P335+[1]Tavush!P335</f>
        <v>0</v>
      </c>
      <c r="Q335" s="89">
        <f>'[1]Tavush (2)'!Q335+[1]Tavush!Q335</f>
        <v>0</v>
      </c>
      <c r="R335" s="38">
        <f>'[1]Tavush (2)'!R335+[1]Tavush!R335</f>
        <v>0</v>
      </c>
      <c r="S335" s="38">
        <f>'[1]Tavush (2)'!S335+[1]Tavush!S335</f>
        <v>0</v>
      </c>
      <c r="T335" s="38">
        <f>'[1]Tavush (2)'!T335+[1]Tavush!T335</f>
        <v>0</v>
      </c>
      <c r="U335" s="34">
        <f t="shared" si="104"/>
        <v>0</v>
      </c>
      <c r="V335" s="34">
        <f t="shared" si="105"/>
        <v>0</v>
      </c>
      <c r="W335" s="25">
        <f t="shared" si="106"/>
        <v>0</v>
      </c>
      <c r="X335" s="25">
        <f t="shared" si="107"/>
        <v>0</v>
      </c>
      <c r="Y335" s="25">
        <f t="shared" si="108"/>
        <v>0</v>
      </c>
      <c r="Z335" s="25">
        <f t="shared" si="109"/>
        <v>0</v>
      </c>
      <c r="AA335" s="25">
        <f t="shared" si="110"/>
        <v>0</v>
      </c>
      <c r="AB335" s="25">
        <f t="shared" si="111"/>
        <v>0</v>
      </c>
    </row>
    <row r="336" spans="1:28" ht="20.100000000000001" customHeight="1" x14ac:dyDescent="0.25">
      <c r="A336" s="4" t="s">
        <v>47</v>
      </c>
      <c r="B336" s="7" t="s">
        <v>505</v>
      </c>
      <c r="C336" s="5">
        <v>354</v>
      </c>
      <c r="D336" s="89">
        <f>'[1]Tavush (2)'!D336+[1]Tavush!D336</f>
        <v>0</v>
      </c>
      <c r="E336" s="89">
        <f>'[1]Tavush (2)'!E336+[1]Tavush!E336</f>
        <v>0</v>
      </c>
      <c r="F336" s="89">
        <f>'[1]Tavush (2)'!F336+[1]Tavush!F336</f>
        <v>0</v>
      </c>
      <c r="G336" s="89">
        <f>'[1]Tavush (2)'!G336+[1]Tavush!G336</f>
        <v>0</v>
      </c>
      <c r="H336" s="89">
        <f>'[1]Tavush (2)'!H336+[1]Tavush!H336</f>
        <v>0</v>
      </c>
      <c r="I336" s="89">
        <f>'[1]Tavush (2)'!I336+[1]Tavush!I336</f>
        <v>0</v>
      </c>
      <c r="J336" s="89">
        <f>'[1]Tavush (2)'!J336+[1]Tavush!J336</f>
        <v>0</v>
      </c>
      <c r="K336" s="89">
        <f>'[1]Tavush (2)'!K336+[1]Tavush!K336</f>
        <v>0</v>
      </c>
      <c r="L336" s="89">
        <f>'[1]Tavush (2)'!L336+[1]Tavush!L336</f>
        <v>0</v>
      </c>
      <c r="M336" s="89">
        <f>'[1]Tavush (2)'!M336+[1]Tavush!M336</f>
        <v>0</v>
      </c>
      <c r="N336" s="89">
        <f>'[1]Tavush (2)'!N336+[1]Tavush!N336</f>
        <v>0</v>
      </c>
      <c r="O336" s="89">
        <f>'[1]Tavush (2)'!O336+[1]Tavush!O336</f>
        <v>0</v>
      </c>
      <c r="P336" s="89">
        <f>'[1]Tavush (2)'!P336+[1]Tavush!P336</f>
        <v>0</v>
      </c>
      <c r="Q336" s="89">
        <f>'[1]Tavush (2)'!Q336+[1]Tavush!Q336</f>
        <v>0</v>
      </c>
      <c r="R336" s="38">
        <f>'[1]Tavush (2)'!R336+[1]Tavush!R336</f>
        <v>0</v>
      </c>
      <c r="S336" s="38">
        <f>'[1]Tavush (2)'!S336+[1]Tavush!S336</f>
        <v>0</v>
      </c>
      <c r="T336" s="38">
        <f>'[1]Tavush (2)'!T336+[1]Tavush!T336</f>
        <v>0</v>
      </c>
      <c r="U336" s="34">
        <f t="shared" si="104"/>
        <v>0</v>
      </c>
      <c r="V336" s="34">
        <f t="shared" si="105"/>
        <v>0</v>
      </c>
      <c r="W336" s="25">
        <f t="shared" si="106"/>
        <v>0</v>
      </c>
      <c r="X336" s="25">
        <f t="shared" si="107"/>
        <v>0</v>
      </c>
      <c r="Y336" s="25">
        <f t="shared" si="108"/>
        <v>0</v>
      </c>
      <c r="Z336" s="25">
        <f t="shared" si="109"/>
        <v>0</v>
      </c>
      <c r="AA336" s="25">
        <f t="shared" si="110"/>
        <v>0</v>
      </c>
      <c r="AB336" s="25">
        <f t="shared" si="111"/>
        <v>0</v>
      </c>
    </row>
    <row r="337" spans="1:28" ht="20.100000000000001" customHeight="1" x14ac:dyDescent="0.25">
      <c r="A337" s="4" t="s">
        <v>46</v>
      </c>
      <c r="B337" s="7" t="s">
        <v>760</v>
      </c>
      <c r="C337" s="5">
        <v>355</v>
      </c>
      <c r="D337" s="89">
        <f>'[1]Tavush (2)'!D337+[1]Tavush!D337</f>
        <v>0</v>
      </c>
      <c r="E337" s="89">
        <f>'[1]Tavush (2)'!E337+[1]Tavush!E337</f>
        <v>0</v>
      </c>
      <c r="F337" s="89">
        <f>'[1]Tavush (2)'!F337+[1]Tavush!F337</f>
        <v>0</v>
      </c>
      <c r="G337" s="89">
        <f>'[1]Tavush (2)'!G337+[1]Tavush!G337</f>
        <v>0</v>
      </c>
      <c r="H337" s="89">
        <f>'[1]Tavush (2)'!H337+[1]Tavush!H337</f>
        <v>0</v>
      </c>
      <c r="I337" s="89">
        <f>'[1]Tavush (2)'!I337+[1]Tavush!I337</f>
        <v>0</v>
      </c>
      <c r="J337" s="89">
        <f>'[1]Tavush (2)'!J337+[1]Tavush!J337</f>
        <v>0</v>
      </c>
      <c r="K337" s="89">
        <f>'[1]Tavush (2)'!K337+[1]Tavush!K337</f>
        <v>0</v>
      </c>
      <c r="L337" s="89">
        <f>'[1]Tavush (2)'!L337+[1]Tavush!L337</f>
        <v>0</v>
      </c>
      <c r="M337" s="89">
        <f>'[1]Tavush (2)'!M337+[1]Tavush!M337</f>
        <v>0</v>
      </c>
      <c r="N337" s="89">
        <f>'[1]Tavush (2)'!N337+[1]Tavush!N337</f>
        <v>0</v>
      </c>
      <c r="O337" s="89">
        <f>'[1]Tavush (2)'!O337+[1]Tavush!O337</f>
        <v>0</v>
      </c>
      <c r="P337" s="89">
        <f>'[1]Tavush (2)'!P337+[1]Tavush!P337</f>
        <v>0</v>
      </c>
      <c r="Q337" s="89">
        <f>'[1]Tavush (2)'!Q337+[1]Tavush!Q337</f>
        <v>0</v>
      </c>
      <c r="R337" s="38">
        <f>'[1]Tavush (2)'!R337+[1]Tavush!R337</f>
        <v>0</v>
      </c>
      <c r="S337" s="38">
        <f>'[1]Tavush (2)'!S337+[1]Tavush!S337</f>
        <v>0</v>
      </c>
      <c r="T337" s="38">
        <f>'[1]Tavush (2)'!T337+[1]Tavush!T337</f>
        <v>0</v>
      </c>
      <c r="U337" s="34">
        <f t="shared" si="104"/>
        <v>0</v>
      </c>
      <c r="V337" s="34">
        <f t="shared" si="105"/>
        <v>0</v>
      </c>
      <c r="W337" s="25">
        <f t="shared" si="106"/>
        <v>0</v>
      </c>
      <c r="X337" s="25">
        <f t="shared" si="107"/>
        <v>0</v>
      </c>
      <c r="Y337" s="25">
        <f t="shared" si="108"/>
        <v>0</v>
      </c>
      <c r="Z337" s="25">
        <f t="shared" si="109"/>
        <v>0</v>
      </c>
      <c r="AA337" s="25">
        <f t="shared" si="110"/>
        <v>0</v>
      </c>
      <c r="AB337" s="25">
        <f t="shared" si="111"/>
        <v>0</v>
      </c>
    </row>
    <row r="338" spans="1:28" ht="20.100000000000001" customHeight="1" x14ac:dyDescent="0.25">
      <c r="A338" s="4" t="s">
        <v>45</v>
      </c>
      <c r="B338" s="7" t="s">
        <v>407</v>
      </c>
      <c r="C338" s="5"/>
      <c r="D338" s="89">
        <f>'[1]Tavush (2)'!D338+[1]Tavush!D338</f>
        <v>0</v>
      </c>
      <c r="E338" s="89">
        <f>'[1]Tavush (2)'!E338+[1]Tavush!E338</f>
        <v>0</v>
      </c>
      <c r="F338" s="89">
        <f>'[1]Tavush (2)'!F338+[1]Tavush!F338</f>
        <v>0</v>
      </c>
      <c r="G338" s="89">
        <f>'[1]Tavush (2)'!G338+[1]Tavush!G338</f>
        <v>0</v>
      </c>
      <c r="H338" s="89">
        <f>'[1]Tavush (2)'!H338+[1]Tavush!H338</f>
        <v>0</v>
      </c>
      <c r="I338" s="89">
        <f>'[1]Tavush (2)'!I338+[1]Tavush!I338</f>
        <v>0</v>
      </c>
      <c r="J338" s="89">
        <f>'[1]Tavush (2)'!J338+[1]Tavush!J338</f>
        <v>0</v>
      </c>
      <c r="K338" s="89">
        <f>'[1]Tavush (2)'!K338+[1]Tavush!K338</f>
        <v>0</v>
      </c>
      <c r="L338" s="89">
        <f>'[1]Tavush (2)'!L338+[1]Tavush!L338</f>
        <v>0</v>
      </c>
      <c r="M338" s="89">
        <f>'[1]Tavush (2)'!M338+[1]Tavush!M338</f>
        <v>0</v>
      </c>
      <c r="N338" s="89">
        <f>'[1]Tavush (2)'!N338+[1]Tavush!N338</f>
        <v>0</v>
      </c>
      <c r="O338" s="89">
        <f>'[1]Tavush (2)'!O338+[1]Tavush!O338</f>
        <v>0</v>
      </c>
      <c r="P338" s="89">
        <f>'[1]Tavush (2)'!P338+[1]Tavush!P338</f>
        <v>0</v>
      </c>
      <c r="Q338" s="89">
        <f>'[1]Tavush (2)'!Q338+[1]Tavush!Q338</f>
        <v>0</v>
      </c>
      <c r="R338" s="38">
        <f>'[1]Tavush (2)'!R338+[1]Tavush!R338</f>
        <v>0</v>
      </c>
      <c r="S338" s="38">
        <f>'[1]Tavush (2)'!S338+[1]Tavush!S338</f>
        <v>0</v>
      </c>
      <c r="T338" s="38">
        <f>'[1]Tavush (2)'!T338+[1]Tavush!T338</f>
        <v>0</v>
      </c>
      <c r="U338" s="34">
        <f t="shared" si="104"/>
        <v>0</v>
      </c>
      <c r="V338" s="34">
        <f t="shared" si="105"/>
        <v>0</v>
      </c>
      <c r="W338" s="25">
        <f t="shared" si="106"/>
        <v>0</v>
      </c>
      <c r="X338" s="25">
        <f t="shared" si="107"/>
        <v>0</v>
      </c>
      <c r="Y338" s="25">
        <f t="shared" si="108"/>
        <v>0</v>
      </c>
      <c r="Z338" s="25">
        <f t="shared" si="109"/>
        <v>0</v>
      </c>
      <c r="AA338" s="25">
        <f t="shared" si="110"/>
        <v>0</v>
      </c>
      <c r="AB338" s="25">
        <f t="shared" si="111"/>
        <v>0</v>
      </c>
    </row>
    <row r="339" spans="1:28" ht="20.100000000000001" customHeight="1" x14ac:dyDescent="0.25">
      <c r="A339" s="8" t="s">
        <v>44</v>
      </c>
      <c r="B339" s="12" t="s">
        <v>471</v>
      </c>
      <c r="C339" s="5"/>
      <c r="D339" s="83">
        <f t="shared" ref="D339:T339" si="112">SUM(D340:D372)</f>
        <v>3</v>
      </c>
      <c r="E339" s="83">
        <f t="shared" si="112"/>
        <v>0</v>
      </c>
      <c r="F339" s="83">
        <f t="shared" si="112"/>
        <v>15</v>
      </c>
      <c r="G339" s="83">
        <f t="shared" si="112"/>
        <v>13</v>
      </c>
      <c r="H339" s="83">
        <f t="shared" si="112"/>
        <v>0</v>
      </c>
      <c r="I339" s="83">
        <f t="shared" si="112"/>
        <v>0</v>
      </c>
      <c r="J339" s="83">
        <f t="shared" si="112"/>
        <v>13</v>
      </c>
      <c r="K339" s="83">
        <f t="shared" si="112"/>
        <v>0</v>
      </c>
      <c r="L339" s="83">
        <f t="shared" si="112"/>
        <v>0</v>
      </c>
      <c r="M339" s="83">
        <f t="shared" si="112"/>
        <v>5</v>
      </c>
      <c r="N339" s="83">
        <f t="shared" si="112"/>
        <v>0</v>
      </c>
      <c r="O339" s="83">
        <f t="shared" si="112"/>
        <v>5</v>
      </c>
      <c r="P339" s="83">
        <f t="shared" si="112"/>
        <v>0</v>
      </c>
      <c r="Q339" s="83">
        <f t="shared" si="112"/>
        <v>5</v>
      </c>
      <c r="R339" s="36">
        <f t="shared" si="112"/>
        <v>0</v>
      </c>
      <c r="S339" s="36">
        <f t="shared" si="112"/>
        <v>0</v>
      </c>
      <c r="T339" s="36">
        <f t="shared" si="112"/>
        <v>0</v>
      </c>
      <c r="U339" s="34">
        <f t="shared" si="104"/>
        <v>18</v>
      </c>
      <c r="V339" s="34">
        <f t="shared" si="105"/>
        <v>18</v>
      </c>
      <c r="W339" s="25">
        <f t="shared" si="106"/>
        <v>13</v>
      </c>
      <c r="X339" s="25">
        <f t="shared" si="107"/>
        <v>13</v>
      </c>
      <c r="Y339" s="25">
        <f t="shared" si="108"/>
        <v>5</v>
      </c>
      <c r="Z339" s="25">
        <f t="shared" si="109"/>
        <v>5</v>
      </c>
      <c r="AA339" s="25">
        <f t="shared" si="110"/>
        <v>0</v>
      </c>
      <c r="AB339" s="25">
        <f t="shared" si="111"/>
        <v>0</v>
      </c>
    </row>
    <row r="340" spans="1:28" ht="20.100000000000001" customHeight="1" x14ac:dyDescent="0.25">
      <c r="A340" s="4" t="s">
        <v>43</v>
      </c>
      <c r="B340" s="7" t="s">
        <v>374</v>
      </c>
      <c r="C340" s="6">
        <v>356</v>
      </c>
      <c r="D340" s="89">
        <f>'[1]Tavush (2)'!D340+[1]Tavush!D340</f>
        <v>0</v>
      </c>
      <c r="E340" s="89">
        <f>'[1]Tavush (2)'!E340+[1]Tavush!E340</f>
        <v>0</v>
      </c>
      <c r="F340" s="89">
        <f>'[1]Tavush (2)'!F340+[1]Tavush!F340</f>
        <v>0</v>
      </c>
      <c r="G340" s="89">
        <f>'[1]Tavush (2)'!G340+[1]Tavush!G340</f>
        <v>0</v>
      </c>
      <c r="H340" s="89">
        <f>'[1]Tavush (2)'!H340+[1]Tavush!H340</f>
        <v>0</v>
      </c>
      <c r="I340" s="89">
        <f>'[1]Tavush (2)'!I340+[1]Tavush!I340</f>
        <v>0</v>
      </c>
      <c r="J340" s="89">
        <f>'[1]Tavush (2)'!J340+[1]Tavush!J340</f>
        <v>0</v>
      </c>
      <c r="K340" s="89">
        <f>'[1]Tavush (2)'!K340+[1]Tavush!K340</f>
        <v>0</v>
      </c>
      <c r="L340" s="89">
        <f>'[1]Tavush (2)'!L340+[1]Tavush!L340</f>
        <v>0</v>
      </c>
      <c r="M340" s="89">
        <f>'[1]Tavush (2)'!M340+[1]Tavush!M340</f>
        <v>0</v>
      </c>
      <c r="N340" s="89">
        <f>'[1]Tavush (2)'!N340+[1]Tavush!N340</f>
        <v>0</v>
      </c>
      <c r="O340" s="89">
        <f>'[1]Tavush (2)'!O340+[1]Tavush!O340</f>
        <v>0</v>
      </c>
      <c r="P340" s="89">
        <f>'[1]Tavush (2)'!P340+[1]Tavush!P340</f>
        <v>0</v>
      </c>
      <c r="Q340" s="89">
        <f>'[1]Tavush (2)'!Q340+[1]Tavush!Q340</f>
        <v>0</v>
      </c>
      <c r="R340" s="38">
        <f>'[1]Tavush (2)'!R340+[1]Tavush!R340</f>
        <v>0</v>
      </c>
      <c r="S340" s="38">
        <f>'[1]Tavush (2)'!S340+[1]Tavush!S340</f>
        <v>0</v>
      </c>
      <c r="T340" s="38">
        <f>'[1]Tavush (2)'!T340+[1]Tavush!T340</f>
        <v>0</v>
      </c>
      <c r="U340" s="34">
        <f t="shared" si="104"/>
        <v>0</v>
      </c>
      <c r="V340" s="34">
        <f t="shared" si="105"/>
        <v>0</v>
      </c>
      <c r="W340" s="25">
        <f t="shared" si="106"/>
        <v>0</v>
      </c>
      <c r="X340" s="25">
        <f t="shared" si="107"/>
        <v>0</v>
      </c>
      <c r="Y340" s="25">
        <f t="shared" si="108"/>
        <v>0</v>
      </c>
      <c r="Z340" s="25">
        <f t="shared" si="109"/>
        <v>0</v>
      </c>
      <c r="AA340" s="25">
        <f t="shared" si="110"/>
        <v>0</v>
      </c>
      <c r="AB340" s="25">
        <f t="shared" si="111"/>
        <v>0</v>
      </c>
    </row>
    <row r="341" spans="1:28" ht="20.100000000000001" customHeight="1" x14ac:dyDescent="0.25">
      <c r="A341" s="4" t="s">
        <v>42</v>
      </c>
      <c r="B341" s="7" t="s">
        <v>472</v>
      </c>
      <c r="C341" s="6">
        <v>357</v>
      </c>
      <c r="D341" s="89">
        <f>'[1]Tavush (2)'!D341+[1]Tavush!D341</f>
        <v>0</v>
      </c>
      <c r="E341" s="89">
        <f>'[1]Tavush (2)'!E341+[1]Tavush!E341</f>
        <v>0</v>
      </c>
      <c r="F341" s="89">
        <f>'[1]Tavush (2)'!F341+[1]Tavush!F341</f>
        <v>0</v>
      </c>
      <c r="G341" s="89">
        <f>'[1]Tavush (2)'!G341+[1]Tavush!G341</f>
        <v>0</v>
      </c>
      <c r="H341" s="89">
        <f>'[1]Tavush (2)'!H341+[1]Tavush!H341</f>
        <v>0</v>
      </c>
      <c r="I341" s="89">
        <f>'[1]Tavush (2)'!I341+[1]Tavush!I341</f>
        <v>0</v>
      </c>
      <c r="J341" s="89">
        <f>'[1]Tavush (2)'!J341+[1]Tavush!J341</f>
        <v>0</v>
      </c>
      <c r="K341" s="89">
        <f>'[1]Tavush (2)'!K341+[1]Tavush!K341</f>
        <v>0</v>
      </c>
      <c r="L341" s="89">
        <f>'[1]Tavush (2)'!L341+[1]Tavush!L341</f>
        <v>0</v>
      </c>
      <c r="M341" s="89">
        <f>'[1]Tavush (2)'!M341+[1]Tavush!M341</f>
        <v>0</v>
      </c>
      <c r="N341" s="89">
        <f>'[1]Tavush (2)'!N341+[1]Tavush!N341</f>
        <v>0</v>
      </c>
      <c r="O341" s="89">
        <f>'[1]Tavush (2)'!O341+[1]Tavush!O341</f>
        <v>0</v>
      </c>
      <c r="P341" s="89">
        <f>'[1]Tavush (2)'!P341+[1]Tavush!P341</f>
        <v>0</v>
      </c>
      <c r="Q341" s="89">
        <f>'[1]Tavush (2)'!Q341+[1]Tavush!Q341</f>
        <v>0</v>
      </c>
      <c r="R341" s="38">
        <f>'[1]Tavush (2)'!R341+[1]Tavush!R341</f>
        <v>0</v>
      </c>
      <c r="S341" s="38">
        <f>'[1]Tavush (2)'!S341+[1]Tavush!S341</f>
        <v>0</v>
      </c>
      <c r="T341" s="38">
        <f>'[1]Tavush (2)'!T341+[1]Tavush!T341</f>
        <v>0</v>
      </c>
      <c r="U341" s="34">
        <f t="shared" si="104"/>
        <v>0</v>
      </c>
      <c r="V341" s="34">
        <f t="shared" si="105"/>
        <v>0</v>
      </c>
      <c r="W341" s="25">
        <f t="shared" si="106"/>
        <v>0</v>
      </c>
      <c r="X341" s="25">
        <f t="shared" si="107"/>
        <v>0</v>
      </c>
      <c r="Y341" s="25">
        <f t="shared" si="108"/>
        <v>0</v>
      </c>
      <c r="Z341" s="25">
        <f t="shared" si="109"/>
        <v>0</v>
      </c>
      <c r="AA341" s="25">
        <f t="shared" si="110"/>
        <v>0</v>
      </c>
      <c r="AB341" s="25">
        <f t="shared" si="111"/>
        <v>0</v>
      </c>
    </row>
    <row r="342" spans="1:28" ht="20.100000000000001" customHeight="1" x14ac:dyDescent="0.25">
      <c r="A342" s="4" t="s">
        <v>41</v>
      </c>
      <c r="B342" s="7" t="s">
        <v>761</v>
      </c>
      <c r="C342" s="6">
        <v>358</v>
      </c>
      <c r="D342" s="89">
        <f>'[1]Tavush (2)'!D342+[1]Tavush!D342</f>
        <v>1</v>
      </c>
      <c r="E342" s="89">
        <f>'[1]Tavush (2)'!E342+[1]Tavush!E342</f>
        <v>0</v>
      </c>
      <c r="F342" s="89">
        <f>'[1]Tavush (2)'!F342+[1]Tavush!F342</f>
        <v>1</v>
      </c>
      <c r="G342" s="89">
        <f>'[1]Tavush (2)'!G342+[1]Tavush!G342</f>
        <v>1</v>
      </c>
      <c r="H342" s="89">
        <f>'[1]Tavush (2)'!H342+[1]Tavush!H342</f>
        <v>0</v>
      </c>
      <c r="I342" s="89">
        <f>'[1]Tavush (2)'!I342+[1]Tavush!I342</f>
        <v>0</v>
      </c>
      <c r="J342" s="89">
        <f>'[1]Tavush (2)'!J342+[1]Tavush!J342</f>
        <v>1</v>
      </c>
      <c r="K342" s="89">
        <f>'[1]Tavush (2)'!K342+[1]Tavush!K342</f>
        <v>0</v>
      </c>
      <c r="L342" s="89">
        <f>'[1]Tavush (2)'!L342+[1]Tavush!L342</f>
        <v>0</v>
      </c>
      <c r="M342" s="89">
        <f>'[1]Tavush (2)'!M342+[1]Tavush!M342</f>
        <v>1</v>
      </c>
      <c r="N342" s="89">
        <f>'[1]Tavush (2)'!N342+[1]Tavush!N342</f>
        <v>0</v>
      </c>
      <c r="O342" s="89">
        <f>'[1]Tavush (2)'!O342+[1]Tavush!O342</f>
        <v>0</v>
      </c>
      <c r="P342" s="89">
        <f>'[1]Tavush (2)'!P342+[1]Tavush!P342</f>
        <v>0</v>
      </c>
      <c r="Q342" s="89">
        <f>'[1]Tavush (2)'!Q342+[1]Tavush!Q342</f>
        <v>0</v>
      </c>
      <c r="R342" s="38">
        <f>'[1]Tavush (2)'!R342+[1]Tavush!R342</f>
        <v>0</v>
      </c>
      <c r="S342" s="38">
        <f>'[1]Tavush (2)'!S342+[1]Tavush!S342</f>
        <v>0</v>
      </c>
      <c r="T342" s="38">
        <f>'[1]Tavush (2)'!T342+[1]Tavush!T342</f>
        <v>0</v>
      </c>
      <c r="U342" s="34">
        <f t="shared" si="104"/>
        <v>2</v>
      </c>
      <c r="V342" s="34">
        <f t="shared" si="105"/>
        <v>2</v>
      </c>
      <c r="W342" s="25">
        <f t="shared" si="106"/>
        <v>1</v>
      </c>
      <c r="X342" s="25">
        <f t="shared" si="107"/>
        <v>1</v>
      </c>
      <c r="Y342" s="25">
        <f t="shared" si="108"/>
        <v>0</v>
      </c>
      <c r="Z342" s="25">
        <f t="shared" si="109"/>
        <v>0</v>
      </c>
      <c r="AA342" s="25">
        <f t="shared" si="110"/>
        <v>0</v>
      </c>
      <c r="AB342" s="25">
        <f t="shared" si="111"/>
        <v>0</v>
      </c>
    </row>
    <row r="343" spans="1:28" ht="20.100000000000001" customHeight="1" x14ac:dyDescent="0.25">
      <c r="A343" s="4" t="s">
        <v>762</v>
      </c>
      <c r="B343" s="7" t="s">
        <v>763</v>
      </c>
      <c r="C343" s="6">
        <v>358.1</v>
      </c>
      <c r="D343" s="89">
        <f>'[1]Tavush (2)'!D343+[1]Tavush!D343</f>
        <v>1</v>
      </c>
      <c r="E343" s="89">
        <f>'[1]Tavush (2)'!E343+[1]Tavush!E343</f>
        <v>0</v>
      </c>
      <c r="F343" s="89">
        <f>'[1]Tavush (2)'!F343+[1]Tavush!F343</f>
        <v>4</v>
      </c>
      <c r="G343" s="89">
        <f>'[1]Tavush (2)'!G343+[1]Tavush!G343</f>
        <v>3</v>
      </c>
      <c r="H343" s="89">
        <f>'[1]Tavush (2)'!H343+[1]Tavush!H343</f>
        <v>0</v>
      </c>
      <c r="I343" s="89">
        <f>'[1]Tavush (2)'!I343+[1]Tavush!I343</f>
        <v>0</v>
      </c>
      <c r="J343" s="89">
        <f>'[1]Tavush (2)'!J343+[1]Tavush!J343</f>
        <v>3</v>
      </c>
      <c r="K343" s="89">
        <f>'[1]Tavush (2)'!K343+[1]Tavush!K343</f>
        <v>0</v>
      </c>
      <c r="L343" s="89">
        <f>'[1]Tavush (2)'!L343+[1]Tavush!L343</f>
        <v>0</v>
      </c>
      <c r="M343" s="89">
        <f>'[1]Tavush (2)'!M343+[1]Tavush!M343</f>
        <v>2</v>
      </c>
      <c r="N343" s="89">
        <f>'[1]Tavush (2)'!N343+[1]Tavush!N343</f>
        <v>0</v>
      </c>
      <c r="O343" s="89">
        <f>'[1]Tavush (2)'!O343+[1]Tavush!O343</f>
        <v>1</v>
      </c>
      <c r="P343" s="89">
        <f>'[1]Tavush (2)'!P343+[1]Tavush!P343</f>
        <v>0</v>
      </c>
      <c r="Q343" s="89">
        <f>'[1]Tavush (2)'!Q343+[1]Tavush!Q343</f>
        <v>1</v>
      </c>
      <c r="R343" s="38">
        <f>'[1]Tavush (2)'!R343+[1]Tavush!R343</f>
        <v>0</v>
      </c>
      <c r="S343" s="38">
        <f>'[1]Tavush (2)'!S343+[1]Tavush!S343</f>
        <v>0</v>
      </c>
      <c r="T343" s="38">
        <f>'[1]Tavush (2)'!T343+[1]Tavush!T343</f>
        <v>0</v>
      </c>
      <c r="U343" s="34">
        <f t="shared" si="104"/>
        <v>5</v>
      </c>
      <c r="V343" s="34">
        <f t="shared" si="105"/>
        <v>5</v>
      </c>
      <c r="W343" s="25">
        <f t="shared" si="106"/>
        <v>3</v>
      </c>
      <c r="X343" s="25">
        <f t="shared" si="107"/>
        <v>3</v>
      </c>
      <c r="Y343" s="25">
        <f t="shared" si="108"/>
        <v>1</v>
      </c>
      <c r="Z343" s="25">
        <f t="shared" si="109"/>
        <v>1</v>
      </c>
      <c r="AA343" s="25">
        <f t="shared" si="110"/>
        <v>0</v>
      </c>
      <c r="AB343" s="25">
        <f t="shared" si="111"/>
        <v>0</v>
      </c>
    </row>
    <row r="344" spans="1:28" ht="20.100000000000001" customHeight="1" x14ac:dyDescent="0.25">
      <c r="A344" s="4" t="s">
        <v>40</v>
      </c>
      <c r="B344" s="7" t="s">
        <v>764</v>
      </c>
      <c r="C344" s="6">
        <v>359</v>
      </c>
      <c r="D344" s="89">
        <f>'[1]Tavush (2)'!D344+[1]Tavush!D344</f>
        <v>0</v>
      </c>
      <c r="E344" s="89">
        <f>'[1]Tavush (2)'!E344+[1]Tavush!E344</f>
        <v>0</v>
      </c>
      <c r="F344" s="89">
        <f>'[1]Tavush (2)'!F344+[1]Tavush!F344</f>
        <v>4</v>
      </c>
      <c r="G344" s="89">
        <f>'[1]Tavush (2)'!G344+[1]Tavush!G344</f>
        <v>4</v>
      </c>
      <c r="H344" s="89">
        <f>'[1]Tavush (2)'!H344+[1]Tavush!H344</f>
        <v>0</v>
      </c>
      <c r="I344" s="89">
        <f>'[1]Tavush (2)'!I344+[1]Tavush!I344</f>
        <v>0</v>
      </c>
      <c r="J344" s="89">
        <f>'[1]Tavush (2)'!J344+[1]Tavush!J344</f>
        <v>4</v>
      </c>
      <c r="K344" s="89">
        <f>'[1]Tavush (2)'!K344+[1]Tavush!K344</f>
        <v>0</v>
      </c>
      <c r="L344" s="89">
        <f>'[1]Tavush (2)'!L344+[1]Tavush!L344</f>
        <v>0</v>
      </c>
      <c r="M344" s="89">
        <f>'[1]Tavush (2)'!M344+[1]Tavush!M344</f>
        <v>0</v>
      </c>
      <c r="N344" s="89">
        <f>'[1]Tavush (2)'!N344+[1]Tavush!N344</f>
        <v>0</v>
      </c>
      <c r="O344" s="89">
        <f>'[1]Tavush (2)'!O344+[1]Tavush!O344</f>
        <v>2</v>
      </c>
      <c r="P344" s="89">
        <f>'[1]Tavush (2)'!P344+[1]Tavush!P344</f>
        <v>0</v>
      </c>
      <c r="Q344" s="89">
        <f>'[1]Tavush (2)'!Q344+[1]Tavush!Q344</f>
        <v>2</v>
      </c>
      <c r="R344" s="38">
        <f>'[1]Tavush (2)'!R344+[1]Tavush!R344</f>
        <v>0</v>
      </c>
      <c r="S344" s="38">
        <f>'[1]Tavush (2)'!S344+[1]Tavush!S344</f>
        <v>0</v>
      </c>
      <c r="T344" s="38">
        <f>'[1]Tavush (2)'!T344+[1]Tavush!T344</f>
        <v>0</v>
      </c>
      <c r="U344" s="34">
        <f t="shared" si="104"/>
        <v>4</v>
      </c>
      <c r="V344" s="34">
        <f t="shared" si="105"/>
        <v>4</v>
      </c>
      <c r="W344" s="25">
        <f t="shared" si="106"/>
        <v>4</v>
      </c>
      <c r="X344" s="25">
        <f t="shared" si="107"/>
        <v>4</v>
      </c>
      <c r="Y344" s="25">
        <f t="shared" si="108"/>
        <v>2</v>
      </c>
      <c r="Z344" s="25">
        <f t="shared" si="109"/>
        <v>2</v>
      </c>
      <c r="AA344" s="25">
        <f t="shared" si="110"/>
        <v>0</v>
      </c>
      <c r="AB344" s="25">
        <f t="shared" si="111"/>
        <v>0</v>
      </c>
    </row>
    <row r="345" spans="1:28" ht="20.100000000000001" customHeight="1" x14ac:dyDescent="0.25">
      <c r="A345" s="4" t="s">
        <v>39</v>
      </c>
      <c r="B345" s="7" t="s">
        <v>598</v>
      </c>
      <c r="C345" s="6">
        <v>360</v>
      </c>
      <c r="D345" s="89">
        <f>'[1]Tavush (2)'!D345+[1]Tavush!D345</f>
        <v>0</v>
      </c>
      <c r="E345" s="89">
        <f>'[1]Tavush (2)'!E345+[1]Tavush!E345</f>
        <v>0</v>
      </c>
      <c r="F345" s="89">
        <f>'[1]Tavush (2)'!F345+[1]Tavush!F345</f>
        <v>0</v>
      </c>
      <c r="G345" s="89">
        <f>'[1]Tavush (2)'!G345+[1]Tavush!G345</f>
        <v>0</v>
      </c>
      <c r="H345" s="89">
        <f>'[1]Tavush (2)'!H345+[1]Tavush!H345</f>
        <v>0</v>
      </c>
      <c r="I345" s="89">
        <f>'[1]Tavush (2)'!I345+[1]Tavush!I345</f>
        <v>0</v>
      </c>
      <c r="J345" s="89">
        <f>'[1]Tavush (2)'!J345+[1]Tavush!J345</f>
        <v>0</v>
      </c>
      <c r="K345" s="89">
        <f>'[1]Tavush (2)'!K345+[1]Tavush!K345</f>
        <v>0</v>
      </c>
      <c r="L345" s="89">
        <f>'[1]Tavush (2)'!L345+[1]Tavush!L345</f>
        <v>0</v>
      </c>
      <c r="M345" s="89">
        <f>'[1]Tavush (2)'!M345+[1]Tavush!M345</f>
        <v>0</v>
      </c>
      <c r="N345" s="89">
        <f>'[1]Tavush (2)'!N345+[1]Tavush!N345</f>
        <v>0</v>
      </c>
      <c r="O345" s="89">
        <f>'[1]Tavush (2)'!O345+[1]Tavush!O345</f>
        <v>0</v>
      </c>
      <c r="P345" s="89">
        <f>'[1]Tavush (2)'!P345+[1]Tavush!P345</f>
        <v>0</v>
      </c>
      <c r="Q345" s="89">
        <f>'[1]Tavush (2)'!Q345+[1]Tavush!Q345</f>
        <v>0</v>
      </c>
      <c r="R345" s="38">
        <f>'[1]Tavush (2)'!R345+[1]Tavush!R345</f>
        <v>0</v>
      </c>
      <c r="S345" s="38">
        <f>'[1]Tavush (2)'!S345+[1]Tavush!S345</f>
        <v>0</v>
      </c>
      <c r="T345" s="38">
        <f>'[1]Tavush (2)'!T345+[1]Tavush!T345</f>
        <v>0</v>
      </c>
      <c r="U345" s="34">
        <f t="shared" si="104"/>
        <v>0</v>
      </c>
      <c r="V345" s="34">
        <f t="shared" si="105"/>
        <v>0</v>
      </c>
      <c r="W345" s="25">
        <f t="shared" si="106"/>
        <v>0</v>
      </c>
      <c r="X345" s="25">
        <f t="shared" si="107"/>
        <v>0</v>
      </c>
      <c r="Y345" s="25">
        <f t="shared" si="108"/>
        <v>0</v>
      </c>
      <c r="Z345" s="25">
        <f t="shared" si="109"/>
        <v>0</v>
      </c>
      <c r="AA345" s="25">
        <f t="shared" si="110"/>
        <v>0</v>
      </c>
      <c r="AB345" s="25">
        <f t="shared" si="111"/>
        <v>0</v>
      </c>
    </row>
    <row r="346" spans="1:28" ht="20.100000000000001" customHeight="1" x14ac:dyDescent="0.25">
      <c r="A346" s="4" t="s">
        <v>38</v>
      </c>
      <c r="B346" s="7" t="s">
        <v>599</v>
      </c>
      <c r="C346" s="5">
        <v>361</v>
      </c>
      <c r="D346" s="89">
        <f>'[1]Tavush (2)'!D346+[1]Tavush!D346</f>
        <v>0</v>
      </c>
      <c r="E346" s="89">
        <f>'[1]Tavush (2)'!E346+[1]Tavush!E346</f>
        <v>0</v>
      </c>
      <c r="F346" s="89">
        <f>'[1]Tavush (2)'!F346+[1]Tavush!F346</f>
        <v>2</v>
      </c>
      <c r="G346" s="89">
        <f>'[1]Tavush (2)'!G346+[1]Tavush!G346</f>
        <v>1</v>
      </c>
      <c r="H346" s="89">
        <f>'[1]Tavush (2)'!H346+[1]Tavush!H346</f>
        <v>0</v>
      </c>
      <c r="I346" s="89">
        <f>'[1]Tavush (2)'!I346+[1]Tavush!I346</f>
        <v>0</v>
      </c>
      <c r="J346" s="89">
        <f>'[1]Tavush (2)'!J346+[1]Tavush!J346</f>
        <v>1</v>
      </c>
      <c r="K346" s="89">
        <f>'[1]Tavush (2)'!K346+[1]Tavush!K346</f>
        <v>0</v>
      </c>
      <c r="L346" s="89">
        <f>'[1]Tavush (2)'!L346+[1]Tavush!L346</f>
        <v>0</v>
      </c>
      <c r="M346" s="89">
        <f>'[1]Tavush (2)'!M346+[1]Tavush!M346</f>
        <v>1</v>
      </c>
      <c r="N346" s="89">
        <f>'[1]Tavush (2)'!N346+[1]Tavush!N346</f>
        <v>0</v>
      </c>
      <c r="O346" s="89">
        <f>'[1]Tavush (2)'!O346+[1]Tavush!O346</f>
        <v>0</v>
      </c>
      <c r="P346" s="89">
        <f>'[1]Tavush (2)'!P346+[1]Tavush!P346</f>
        <v>0</v>
      </c>
      <c r="Q346" s="89">
        <f>'[1]Tavush (2)'!Q346+[1]Tavush!Q346</f>
        <v>0</v>
      </c>
      <c r="R346" s="38">
        <f>'[1]Tavush (2)'!R346+[1]Tavush!R346</f>
        <v>0</v>
      </c>
      <c r="S346" s="38">
        <f>'[1]Tavush (2)'!S346+[1]Tavush!S346</f>
        <v>0</v>
      </c>
      <c r="T346" s="38">
        <f>'[1]Tavush (2)'!T346+[1]Tavush!T346</f>
        <v>0</v>
      </c>
      <c r="U346" s="34">
        <f t="shared" si="104"/>
        <v>2</v>
      </c>
      <c r="V346" s="34">
        <f t="shared" si="105"/>
        <v>2</v>
      </c>
      <c r="W346" s="25">
        <f t="shared" si="106"/>
        <v>1</v>
      </c>
      <c r="X346" s="25">
        <f t="shared" si="107"/>
        <v>1</v>
      </c>
      <c r="Y346" s="25">
        <f t="shared" si="108"/>
        <v>0</v>
      </c>
      <c r="Z346" s="25">
        <f t="shared" si="109"/>
        <v>0</v>
      </c>
      <c r="AA346" s="25">
        <f t="shared" si="110"/>
        <v>0</v>
      </c>
      <c r="AB346" s="25">
        <f t="shared" si="111"/>
        <v>0</v>
      </c>
    </row>
    <row r="347" spans="1:28" ht="20.100000000000001" customHeight="1" x14ac:dyDescent="0.25">
      <c r="A347" s="4" t="s">
        <v>37</v>
      </c>
      <c r="B347" s="7" t="s">
        <v>600</v>
      </c>
      <c r="C347" s="5">
        <v>362</v>
      </c>
      <c r="D347" s="89">
        <f>'[1]Tavush (2)'!D347+[1]Tavush!D347</f>
        <v>1</v>
      </c>
      <c r="E347" s="89">
        <f>'[1]Tavush (2)'!E347+[1]Tavush!E347</f>
        <v>0</v>
      </c>
      <c r="F347" s="89">
        <f>'[1]Tavush (2)'!F347+[1]Tavush!F347</f>
        <v>0</v>
      </c>
      <c r="G347" s="89">
        <f>'[1]Tavush (2)'!G347+[1]Tavush!G347</f>
        <v>1</v>
      </c>
      <c r="H347" s="89">
        <f>'[1]Tavush (2)'!H347+[1]Tavush!H347</f>
        <v>0</v>
      </c>
      <c r="I347" s="89">
        <f>'[1]Tavush (2)'!I347+[1]Tavush!I347</f>
        <v>0</v>
      </c>
      <c r="J347" s="89">
        <f>'[1]Tavush (2)'!J347+[1]Tavush!J347</f>
        <v>1</v>
      </c>
      <c r="K347" s="89">
        <f>'[1]Tavush (2)'!K347+[1]Tavush!K347</f>
        <v>0</v>
      </c>
      <c r="L347" s="89">
        <f>'[1]Tavush (2)'!L347+[1]Tavush!L347</f>
        <v>0</v>
      </c>
      <c r="M347" s="89">
        <f>'[1]Tavush (2)'!M347+[1]Tavush!M347</f>
        <v>0</v>
      </c>
      <c r="N347" s="89">
        <f>'[1]Tavush (2)'!N347+[1]Tavush!N347</f>
        <v>0</v>
      </c>
      <c r="O347" s="89">
        <f>'[1]Tavush (2)'!O347+[1]Tavush!O347</f>
        <v>1</v>
      </c>
      <c r="P347" s="89">
        <f>'[1]Tavush (2)'!P347+[1]Tavush!P347</f>
        <v>0</v>
      </c>
      <c r="Q347" s="89">
        <f>'[1]Tavush (2)'!Q347+[1]Tavush!Q347</f>
        <v>1</v>
      </c>
      <c r="R347" s="38">
        <f>'[1]Tavush (2)'!R347+[1]Tavush!R347</f>
        <v>0</v>
      </c>
      <c r="S347" s="38">
        <f>'[1]Tavush (2)'!S347+[1]Tavush!S347</f>
        <v>0</v>
      </c>
      <c r="T347" s="38">
        <f>'[1]Tavush (2)'!T347+[1]Tavush!T347</f>
        <v>0</v>
      </c>
      <c r="U347" s="34">
        <f t="shared" si="104"/>
        <v>1</v>
      </c>
      <c r="V347" s="34">
        <f t="shared" si="105"/>
        <v>1</v>
      </c>
      <c r="W347" s="25">
        <f t="shared" si="106"/>
        <v>1</v>
      </c>
      <c r="X347" s="25">
        <f t="shared" si="107"/>
        <v>1</v>
      </c>
      <c r="Y347" s="25">
        <f t="shared" si="108"/>
        <v>1</v>
      </c>
      <c r="Z347" s="25">
        <f t="shared" si="109"/>
        <v>1</v>
      </c>
      <c r="AA347" s="25">
        <f t="shared" si="110"/>
        <v>0</v>
      </c>
      <c r="AB347" s="25">
        <f t="shared" si="111"/>
        <v>0</v>
      </c>
    </row>
    <row r="348" spans="1:28" ht="20.100000000000001" customHeight="1" x14ac:dyDescent="0.25">
      <c r="A348" s="4" t="s">
        <v>36</v>
      </c>
      <c r="B348" s="7" t="s">
        <v>765</v>
      </c>
      <c r="C348" s="5">
        <v>363</v>
      </c>
      <c r="D348" s="89">
        <f>'[1]Tavush (2)'!D348+[1]Tavush!D348</f>
        <v>0</v>
      </c>
      <c r="E348" s="89">
        <f>'[1]Tavush (2)'!E348+[1]Tavush!E348</f>
        <v>0</v>
      </c>
      <c r="F348" s="89">
        <f>'[1]Tavush (2)'!F348+[1]Tavush!F348</f>
        <v>0</v>
      </c>
      <c r="G348" s="89">
        <f>'[1]Tavush (2)'!G348+[1]Tavush!G348</f>
        <v>0</v>
      </c>
      <c r="H348" s="89">
        <f>'[1]Tavush (2)'!H348+[1]Tavush!H348</f>
        <v>0</v>
      </c>
      <c r="I348" s="89">
        <f>'[1]Tavush (2)'!I348+[1]Tavush!I348</f>
        <v>0</v>
      </c>
      <c r="J348" s="89">
        <f>'[1]Tavush (2)'!J348+[1]Tavush!J348</f>
        <v>0</v>
      </c>
      <c r="K348" s="89">
        <f>'[1]Tavush (2)'!K348+[1]Tavush!K348</f>
        <v>0</v>
      </c>
      <c r="L348" s="89">
        <f>'[1]Tavush (2)'!L348+[1]Tavush!L348</f>
        <v>0</v>
      </c>
      <c r="M348" s="89">
        <f>'[1]Tavush (2)'!M348+[1]Tavush!M348</f>
        <v>0</v>
      </c>
      <c r="N348" s="89">
        <f>'[1]Tavush (2)'!N348+[1]Tavush!N348</f>
        <v>0</v>
      </c>
      <c r="O348" s="89">
        <f>'[1]Tavush (2)'!O348+[1]Tavush!O348</f>
        <v>0</v>
      </c>
      <c r="P348" s="89">
        <f>'[1]Tavush (2)'!P348+[1]Tavush!P348</f>
        <v>0</v>
      </c>
      <c r="Q348" s="89">
        <f>'[1]Tavush (2)'!Q348+[1]Tavush!Q348</f>
        <v>0</v>
      </c>
      <c r="R348" s="38">
        <f>'[1]Tavush (2)'!R348+[1]Tavush!R348</f>
        <v>0</v>
      </c>
      <c r="S348" s="38">
        <f>'[1]Tavush (2)'!S348+[1]Tavush!S348</f>
        <v>0</v>
      </c>
      <c r="T348" s="38">
        <f>'[1]Tavush (2)'!T348+[1]Tavush!T348</f>
        <v>0</v>
      </c>
      <c r="U348" s="34">
        <f t="shared" si="104"/>
        <v>0</v>
      </c>
      <c r="V348" s="34">
        <f t="shared" si="105"/>
        <v>0</v>
      </c>
      <c r="W348" s="25">
        <f t="shared" si="106"/>
        <v>0</v>
      </c>
      <c r="X348" s="25">
        <f t="shared" si="107"/>
        <v>0</v>
      </c>
      <c r="Y348" s="25">
        <f t="shared" si="108"/>
        <v>0</v>
      </c>
      <c r="Z348" s="25">
        <f t="shared" si="109"/>
        <v>0</v>
      </c>
      <c r="AA348" s="25">
        <f t="shared" si="110"/>
        <v>0</v>
      </c>
      <c r="AB348" s="25">
        <f t="shared" si="111"/>
        <v>0</v>
      </c>
    </row>
    <row r="349" spans="1:28" ht="20.100000000000001" customHeight="1" x14ac:dyDescent="0.25">
      <c r="A349" s="4" t="s">
        <v>35</v>
      </c>
      <c r="B349" s="7" t="s">
        <v>473</v>
      </c>
      <c r="C349" s="5">
        <v>364</v>
      </c>
      <c r="D349" s="89">
        <f>'[1]Tavush (2)'!D349+[1]Tavush!D349</f>
        <v>0</v>
      </c>
      <c r="E349" s="89">
        <f>'[1]Tavush (2)'!E349+[1]Tavush!E349</f>
        <v>0</v>
      </c>
      <c r="F349" s="89">
        <f>'[1]Tavush (2)'!F349+[1]Tavush!F349</f>
        <v>0</v>
      </c>
      <c r="G349" s="89">
        <f>'[1]Tavush (2)'!G349+[1]Tavush!G349</f>
        <v>0</v>
      </c>
      <c r="H349" s="89">
        <f>'[1]Tavush (2)'!H349+[1]Tavush!H349</f>
        <v>0</v>
      </c>
      <c r="I349" s="89">
        <f>'[1]Tavush (2)'!I349+[1]Tavush!I349</f>
        <v>0</v>
      </c>
      <c r="J349" s="89">
        <f>'[1]Tavush (2)'!J349+[1]Tavush!J349</f>
        <v>0</v>
      </c>
      <c r="K349" s="89">
        <f>'[1]Tavush (2)'!K349+[1]Tavush!K349</f>
        <v>0</v>
      </c>
      <c r="L349" s="89">
        <f>'[1]Tavush (2)'!L349+[1]Tavush!L349</f>
        <v>0</v>
      </c>
      <c r="M349" s="89">
        <f>'[1]Tavush (2)'!M349+[1]Tavush!M349</f>
        <v>0</v>
      </c>
      <c r="N349" s="89">
        <f>'[1]Tavush (2)'!N349+[1]Tavush!N349</f>
        <v>0</v>
      </c>
      <c r="O349" s="89">
        <f>'[1]Tavush (2)'!O349+[1]Tavush!O349</f>
        <v>0</v>
      </c>
      <c r="P349" s="89">
        <f>'[1]Tavush (2)'!P349+[1]Tavush!P349</f>
        <v>0</v>
      </c>
      <c r="Q349" s="89">
        <f>'[1]Tavush (2)'!Q349+[1]Tavush!Q349</f>
        <v>0</v>
      </c>
      <c r="R349" s="38">
        <f>'[1]Tavush (2)'!R349+[1]Tavush!R349</f>
        <v>0</v>
      </c>
      <c r="S349" s="38">
        <f>'[1]Tavush (2)'!S349+[1]Tavush!S349</f>
        <v>0</v>
      </c>
      <c r="T349" s="38">
        <f>'[1]Tavush (2)'!T349+[1]Tavush!T349</f>
        <v>0</v>
      </c>
      <c r="U349" s="34">
        <f t="shared" si="104"/>
        <v>0</v>
      </c>
      <c r="V349" s="34">
        <f t="shared" si="105"/>
        <v>0</v>
      </c>
      <c r="W349" s="25">
        <f t="shared" si="106"/>
        <v>0</v>
      </c>
      <c r="X349" s="25">
        <f t="shared" si="107"/>
        <v>0</v>
      </c>
      <c r="Y349" s="25">
        <f t="shared" si="108"/>
        <v>0</v>
      </c>
      <c r="Z349" s="25">
        <f t="shared" si="109"/>
        <v>0</v>
      </c>
      <c r="AA349" s="25">
        <f t="shared" si="110"/>
        <v>0</v>
      </c>
      <c r="AB349" s="25">
        <f t="shared" si="111"/>
        <v>0</v>
      </c>
    </row>
    <row r="350" spans="1:28" ht="20.100000000000001" customHeight="1" x14ac:dyDescent="0.25">
      <c r="A350" s="4" t="s">
        <v>766</v>
      </c>
      <c r="B350" s="7" t="s">
        <v>767</v>
      </c>
      <c r="C350" s="5">
        <v>364.1</v>
      </c>
      <c r="D350" s="89">
        <f>'[1]Tavush (2)'!D350+[1]Tavush!D350</f>
        <v>0</v>
      </c>
      <c r="E350" s="89">
        <f>'[1]Tavush (2)'!E350+[1]Tavush!E350</f>
        <v>0</v>
      </c>
      <c r="F350" s="89">
        <f>'[1]Tavush (2)'!F350+[1]Tavush!F350</f>
        <v>0</v>
      </c>
      <c r="G350" s="89">
        <f>'[1]Tavush (2)'!G350+[1]Tavush!G350</f>
        <v>0</v>
      </c>
      <c r="H350" s="89">
        <f>'[1]Tavush (2)'!H350+[1]Tavush!H350</f>
        <v>0</v>
      </c>
      <c r="I350" s="89">
        <f>'[1]Tavush (2)'!I350+[1]Tavush!I350</f>
        <v>0</v>
      </c>
      <c r="J350" s="89">
        <f>'[1]Tavush (2)'!J350+[1]Tavush!J350</f>
        <v>0</v>
      </c>
      <c r="K350" s="89">
        <f>'[1]Tavush (2)'!K350+[1]Tavush!K350</f>
        <v>0</v>
      </c>
      <c r="L350" s="89">
        <f>'[1]Tavush (2)'!L350+[1]Tavush!L350</f>
        <v>0</v>
      </c>
      <c r="M350" s="89">
        <f>'[1]Tavush (2)'!M350+[1]Tavush!M350</f>
        <v>0</v>
      </c>
      <c r="N350" s="89">
        <f>'[1]Tavush (2)'!N350+[1]Tavush!N350</f>
        <v>0</v>
      </c>
      <c r="O350" s="89">
        <f>'[1]Tavush (2)'!O350+[1]Tavush!O350</f>
        <v>0</v>
      </c>
      <c r="P350" s="89">
        <f>'[1]Tavush (2)'!P350+[1]Tavush!P350</f>
        <v>0</v>
      </c>
      <c r="Q350" s="89">
        <f>'[1]Tavush (2)'!Q350+[1]Tavush!Q350</f>
        <v>0</v>
      </c>
      <c r="R350" s="38">
        <f>'[1]Tavush (2)'!R350+[1]Tavush!R350</f>
        <v>0</v>
      </c>
      <c r="S350" s="38">
        <f>'[1]Tavush (2)'!S350+[1]Tavush!S350</f>
        <v>0</v>
      </c>
      <c r="T350" s="38">
        <f>'[1]Tavush (2)'!T350+[1]Tavush!T350</f>
        <v>0</v>
      </c>
      <c r="U350" s="34">
        <f t="shared" si="104"/>
        <v>0</v>
      </c>
      <c r="V350" s="34">
        <f t="shared" si="105"/>
        <v>0</v>
      </c>
      <c r="W350" s="25">
        <f t="shared" si="106"/>
        <v>0</v>
      </c>
      <c r="X350" s="25">
        <f t="shared" si="107"/>
        <v>0</v>
      </c>
      <c r="Y350" s="25">
        <f t="shared" si="108"/>
        <v>0</v>
      </c>
      <c r="Z350" s="25">
        <f t="shared" si="109"/>
        <v>0</v>
      </c>
      <c r="AA350" s="25">
        <f t="shared" si="110"/>
        <v>0</v>
      </c>
      <c r="AB350" s="25">
        <f t="shared" si="111"/>
        <v>0</v>
      </c>
    </row>
    <row r="351" spans="1:28" ht="20.100000000000001" customHeight="1" x14ac:dyDescent="0.25">
      <c r="A351" s="4" t="s">
        <v>768</v>
      </c>
      <c r="B351" s="7" t="s">
        <v>769</v>
      </c>
      <c r="C351" s="5">
        <v>364.2</v>
      </c>
      <c r="D351" s="89">
        <f>'[1]Tavush (2)'!D351+[1]Tavush!D351</f>
        <v>0</v>
      </c>
      <c r="E351" s="89">
        <f>'[1]Tavush (2)'!E351+[1]Tavush!E351</f>
        <v>0</v>
      </c>
      <c r="F351" s="89">
        <f>'[1]Tavush (2)'!F351+[1]Tavush!F351</f>
        <v>0</v>
      </c>
      <c r="G351" s="89">
        <f>'[1]Tavush (2)'!G351+[1]Tavush!G351</f>
        <v>0</v>
      </c>
      <c r="H351" s="89">
        <f>'[1]Tavush (2)'!H351+[1]Tavush!H351</f>
        <v>0</v>
      </c>
      <c r="I351" s="89">
        <f>'[1]Tavush (2)'!I351+[1]Tavush!I351</f>
        <v>0</v>
      </c>
      <c r="J351" s="89">
        <f>'[1]Tavush (2)'!J351+[1]Tavush!J351</f>
        <v>0</v>
      </c>
      <c r="K351" s="89">
        <f>'[1]Tavush (2)'!K351+[1]Tavush!K351</f>
        <v>0</v>
      </c>
      <c r="L351" s="89">
        <f>'[1]Tavush (2)'!L351+[1]Tavush!L351</f>
        <v>0</v>
      </c>
      <c r="M351" s="89">
        <f>'[1]Tavush (2)'!M351+[1]Tavush!M351</f>
        <v>0</v>
      </c>
      <c r="N351" s="89">
        <f>'[1]Tavush (2)'!N351+[1]Tavush!N351</f>
        <v>0</v>
      </c>
      <c r="O351" s="89">
        <f>'[1]Tavush (2)'!O351+[1]Tavush!O351</f>
        <v>0</v>
      </c>
      <c r="P351" s="89">
        <f>'[1]Tavush (2)'!P351+[1]Tavush!P351</f>
        <v>0</v>
      </c>
      <c r="Q351" s="89">
        <f>'[1]Tavush (2)'!Q351+[1]Tavush!Q351</f>
        <v>0</v>
      </c>
      <c r="R351" s="38">
        <f>'[1]Tavush (2)'!R351+[1]Tavush!R351</f>
        <v>0</v>
      </c>
      <c r="S351" s="38">
        <f>'[1]Tavush (2)'!S351+[1]Tavush!S351</f>
        <v>0</v>
      </c>
      <c r="T351" s="38">
        <f>'[1]Tavush (2)'!T351+[1]Tavush!T351</f>
        <v>0</v>
      </c>
      <c r="U351" s="34">
        <f t="shared" si="104"/>
        <v>0</v>
      </c>
      <c r="V351" s="34">
        <f t="shared" si="105"/>
        <v>0</v>
      </c>
      <c r="W351" s="25">
        <f t="shared" si="106"/>
        <v>0</v>
      </c>
      <c r="X351" s="25">
        <f t="shared" si="107"/>
        <v>0</v>
      </c>
      <c r="Y351" s="25">
        <f t="shared" si="108"/>
        <v>0</v>
      </c>
      <c r="Z351" s="25">
        <f t="shared" si="109"/>
        <v>0</v>
      </c>
      <c r="AA351" s="25">
        <f t="shared" si="110"/>
        <v>0</v>
      </c>
      <c r="AB351" s="25">
        <f t="shared" si="111"/>
        <v>0</v>
      </c>
    </row>
    <row r="352" spans="1:28" ht="20.100000000000001" customHeight="1" x14ac:dyDescent="0.25">
      <c r="A352" s="4" t="s">
        <v>34</v>
      </c>
      <c r="B352" s="7" t="s">
        <v>474</v>
      </c>
      <c r="C352" s="5">
        <v>365</v>
      </c>
      <c r="D352" s="89">
        <f>'[1]Tavush (2)'!D352+[1]Tavush!D352</f>
        <v>0</v>
      </c>
      <c r="E352" s="89">
        <f>'[1]Tavush (2)'!E352+[1]Tavush!E352</f>
        <v>0</v>
      </c>
      <c r="F352" s="89">
        <f>'[1]Tavush (2)'!F352+[1]Tavush!F352</f>
        <v>2</v>
      </c>
      <c r="G352" s="89">
        <f>'[1]Tavush (2)'!G352+[1]Tavush!G352</f>
        <v>1</v>
      </c>
      <c r="H352" s="89">
        <f>'[1]Tavush (2)'!H352+[1]Tavush!H352</f>
        <v>0</v>
      </c>
      <c r="I352" s="89">
        <f>'[1]Tavush (2)'!I352+[1]Tavush!I352</f>
        <v>0</v>
      </c>
      <c r="J352" s="89">
        <f>'[1]Tavush (2)'!J352+[1]Tavush!J352</f>
        <v>1</v>
      </c>
      <c r="K352" s="89">
        <f>'[1]Tavush (2)'!K352+[1]Tavush!K352</f>
        <v>0</v>
      </c>
      <c r="L352" s="89">
        <f>'[1]Tavush (2)'!L352+[1]Tavush!L352</f>
        <v>0</v>
      </c>
      <c r="M352" s="89">
        <f>'[1]Tavush (2)'!M352+[1]Tavush!M352</f>
        <v>1</v>
      </c>
      <c r="N352" s="89">
        <f>'[1]Tavush (2)'!N352+[1]Tavush!N352</f>
        <v>0</v>
      </c>
      <c r="O352" s="89">
        <f>'[1]Tavush (2)'!O352+[1]Tavush!O352</f>
        <v>0</v>
      </c>
      <c r="P352" s="89">
        <f>'[1]Tavush (2)'!P352+[1]Tavush!P352</f>
        <v>0</v>
      </c>
      <c r="Q352" s="89">
        <f>'[1]Tavush (2)'!Q352+[1]Tavush!Q352</f>
        <v>0</v>
      </c>
      <c r="R352" s="38">
        <f>'[1]Tavush (2)'!R352+[1]Tavush!R352</f>
        <v>0</v>
      </c>
      <c r="S352" s="38">
        <f>'[1]Tavush (2)'!S352+[1]Tavush!S352</f>
        <v>0</v>
      </c>
      <c r="T352" s="38">
        <f>'[1]Tavush (2)'!T352+[1]Tavush!T352</f>
        <v>0</v>
      </c>
      <c r="U352" s="34">
        <f t="shared" si="104"/>
        <v>2</v>
      </c>
      <c r="V352" s="34">
        <f t="shared" si="105"/>
        <v>2</v>
      </c>
      <c r="W352" s="25">
        <f t="shared" si="106"/>
        <v>1</v>
      </c>
      <c r="X352" s="25">
        <f t="shared" si="107"/>
        <v>1</v>
      </c>
      <c r="Y352" s="25">
        <f t="shared" si="108"/>
        <v>0</v>
      </c>
      <c r="Z352" s="25">
        <f t="shared" si="109"/>
        <v>0</v>
      </c>
      <c r="AA352" s="25">
        <f t="shared" si="110"/>
        <v>0</v>
      </c>
      <c r="AB352" s="25">
        <f t="shared" si="111"/>
        <v>0</v>
      </c>
    </row>
    <row r="353" spans="1:28" ht="20.100000000000001" customHeight="1" x14ac:dyDescent="0.25">
      <c r="A353" s="4" t="s">
        <v>33</v>
      </c>
      <c r="B353" s="7" t="s">
        <v>475</v>
      </c>
      <c r="C353" s="5">
        <v>366</v>
      </c>
      <c r="D353" s="89">
        <f>'[1]Tavush (2)'!D353+[1]Tavush!D353</f>
        <v>0</v>
      </c>
      <c r="E353" s="89">
        <f>'[1]Tavush (2)'!E353+[1]Tavush!E353</f>
        <v>0</v>
      </c>
      <c r="F353" s="89">
        <f>'[1]Tavush (2)'!F353+[1]Tavush!F353</f>
        <v>0</v>
      </c>
      <c r="G353" s="89">
        <f>'[1]Tavush (2)'!G353+[1]Tavush!G353</f>
        <v>0</v>
      </c>
      <c r="H353" s="89">
        <f>'[1]Tavush (2)'!H353+[1]Tavush!H353</f>
        <v>0</v>
      </c>
      <c r="I353" s="89">
        <f>'[1]Tavush (2)'!I353+[1]Tavush!I353</f>
        <v>0</v>
      </c>
      <c r="J353" s="89">
        <f>'[1]Tavush (2)'!J353+[1]Tavush!J353</f>
        <v>0</v>
      </c>
      <c r="K353" s="89">
        <f>'[1]Tavush (2)'!K353+[1]Tavush!K353</f>
        <v>0</v>
      </c>
      <c r="L353" s="89">
        <f>'[1]Tavush (2)'!L353+[1]Tavush!L353</f>
        <v>0</v>
      </c>
      <c r="M353" s="89">
        <f>'[1]Tavush (2)'!M353+[1]Tavush!M353</f>
        <v>0</v>
      </c>
      <c r="N353" s="89">
        <f>'[1]Tavush (2)'!N353+[1]Tavush!N353</f>
        <v>0</v>
      </c>
      <c r="O353" s="89">
        <f>'[1]Tavush (2)'!O353+[1]Tavush!O353</f>
        <v>0</v>
      </c>
      <c r="P353" s="89">
        <f>'[1]Tavush (2)'!P353+[1]Tavush!P353</f>
        <v>0</v>
      </c>
      <c r="Q353" s="89">
        <f>'[1]Tavush (2)'!Q353+[1]Tavush!Q353</f>
        <v>0</v>
      </c>
      <c r="R353" s="38">
        <f>'[1]Tavush (2)'!R353+[1]Tavush!R353</f>
        <v>0</v>
      </c>
      <c r="S353" s="38">
        <f>'[1]Tavush (2)'!S353+[1]Tavush!S353</f>
        <v>0</v>
      </c>
      <c r="T353" s="38">
        <f>'[1]Tavush (2)'!T353+[1]Tavush!T353</f>
        <v>0</v>
      </c>
      <c r="U353" s="34">
        <f t="shared" si="104"/>
        <v>0</v>
      </c>
      <c r="V353" s="34">
        <f t="shared" si="105"/>
        <v>0</v>
      </c>
      <c r="W353" s="25">
        <f t="shared" si="106"/>
        <v>0</v>
      </c>
      <c r="X353" s="25">
        <f t="shared" si="107"/>
        <v>0</v>
      </c>
      <c r="Y353" s="25">
        <f t="shared" si="108"/>
        <v>0</v>
      </c>
      <c r="Z353" s="25">
        <f t="shared" si="109"/>
        <v>0</v>
      </c>
      <c r="AA353" s="25">
        <f t="shared" si="110"/>
        <v>0</v>
      </c>
      <c r="AB353" s="25">
        <f t="shared" si="111"/>
        <v>0</v>
      </c>
    </row>
    <row r="354" spans="1:28" ht="20.100000000000001" customHeight="1" x14ac:dyDescent="0.25">
      <c r="A354" s="4" t="s">
        <v>32</v>
      </c>
      <c r="B354" s="7" t="s">
        <v>601</v>
      </c>
      <c r="C354" s="5">
        <v>367</v>
      </c>
      <c r="D354" s="89">
        <f>'[1]Tavush (2)'!D354+[1]Tavush!D354</f>
        <v>0</v>
      </c>
      <c r="E354" s="89">
        <f>'[1]Tavush (2)'!E354+[1]Tavush!E354</f>
        <v>0</v>
      </c>
      <c r="F354" s="89">
        <f>'[1]Tavush (2)'!F354+[1]Tavush!F354</f>
        <v>0</v>
      </c>
      <c r="G354" s="89">
        <f>'[1]Tavush (2)'!G354+[1]Tavush!G354</f>
        <v>0</v>
      </c>
      <c r="H354" s="89">
        <f>'[1]Tavush (2)'!H354+[1]Tavush!H354</f>
        <v>0</v>
      </c>
      <c r="I354" s="89">
        <f>'[1]Tavush (2)'!I354+[1]Tavush!I354</f>
        <v>0</v>
      </c>
      <c r="J354" s="89">
        <f>'[1]Tavush (2)'!J354+[1]Tavush!J354</f>
        <v>0</v>
      </c>
      <c r="K354" s="89">
        <f>'[1]Tavush (2)'!K354+[1]Tavush!K354</f>
        <v>0</v>
      </c>
      <c r="L354" s="89">
        <f>'[1]Tavush (2)'!L354+[1]Tavush!L354</f>
        <v>0</v>
      </c>
      <c r="M354" s="89">
        <f>'[1]Tavush (2)'!M354+[1]Tavush!M354</f>
        <v>0</v>
      </c>
      <c r="N354" s="89">
        <f>'[1]Tavush (2)'!N354+[1]Tavush!N354</f>
        <v>0</v>
      </c>
      <c r="O354" s="89">
        <f>'[1]Tavush (2)'!O354+[1]Tavush!O354</f>
        <v>0</v>
      </c>
      <c r="P354" s="89">
        <f>'[1]Tavush (2)'!P354+[1]Tavush!P354</f>
        <v>0</v>
      </c>
      <c r="Q354" s="89">
        <f>'[1]Tavush (2)'!Q354+[1]Tavush!Q354</f>
        <v>0</v>
      </c>
      <c r="R354" s="38">
        <f>'[1]Tavush (2)'!R354+[1]Tavush!R354</f>
        <v>0</v>
      </c>
      <c r="S354" s="38">
        <f>'[1]Tavush (2)'!S354+[1]Tavush!S354</f>
        <v>0</v>
      </c>
      <c r="T354" s="38">
        <f>'[1]Tavush (2)'!T354+[1]Tavush!T354</f>
        <v>0</v>
      </c>
      <c r="U354" s="34">
        <f t="shared" si="104"/>
        <v>0</v>
      </c>
      <c r="V354" s="34">
        <f t="shared" si="105"/>
        <v>0</v>
      </c>
      <c r="W354" s="25">
        <f t="shared" si="106"/>
        <v>0</v>
      </c>
      <c r="X354" s="25">
        <f t="shared" si="107"/>
        <v>0</v>
      </c>
      <c r="Y354" s="25">
        <f t="shared" si="108"/>
        <v>0</v>
      </c>
      <c r="Z354" s="25">
        <f t="shared" si="109"/>
        <v>0</v>
      </c>
      <c r="AA354" s="25">
        <f t="shared" si="110"/>
        <v>0</v>
      </c>
      <c r="AB354" s="25">
        <f t="shared" si="111"/>
        <v>0</v>
      </c>
    </row>
    <row r="355" spans="1:28" ht="20.100000000000001" customHeight="1" x14ac:dyDescent="0.25">
      <c r="A355" s="4" t="s">
        <v>31</v>
      </c>
      <c r="B355" s="7" t="s">
        <v>602</v>
      </c>
      <c r="C355" s="5">
        <v>368</v>
      </c>
      <c r="D355" s="89">
        <f>'[1]Tavush (2)'!D355+[1]Tavush!D355</f>
        <v>0</v>
      </c>
      <c r="E355" s="89">
        <f>'[1]Tavush (2)'!E355+[1]Tavush!E355</f>
        <v>0</v>
      </c>
      <c r="F355" s="89">
        <f>'[1]Tavush (2)'!F355+[1]Tavush!F355</f>
        <v>0</v>
      </c>
      <c r="G355" s="89">
        <f>'[1]Tavush (2)'!G355+[1]Tavush!G355</f>
        <v>0</v>
      </c>
      <c r="H355" s="89">
        <f>'[1]Tavush (2)'!H355+[1]Tavush!H355</f>
        <v>0</v>
      </c>
      <c r="I355" s="89">
        <f>'[1]Tavush (2)'!I355+[1]Tavush!I355</f>
        <v>0</v>
      </c>
      <c r="J355" s="89">
        <f>'[1]Tavush (2)'!J355+[1]Tavush!J355</f>
        <v>0</v>
      </c>
      <c r="K355" s="89">
        <f>'[1]Tavush (2)'!K355+[1]Tavush!K355</f>
        <v>0</v>
      </c>
      <c r="L355" s="89">
        <f>'[1]Tavush (2)'!L355+[1]Tavush!L355</f>
        <v>0</v>
      </c>
      <c r="M355" s="89">
        <f>'[1]Tavush (2)'!M355+[1]Tavush!M355</f>
        <v>0</v>
      </c>
      <c r="N355" s="89">
        <f>'[1]Tavush (2)'!N355+[1]Tavush!N355</f>
        <v>0</v>
      </c>
      <c r="O355" s="89">
        <f>'[1]Tavush (2)'!O355+[1]Tavush!O355</f>
        <v>0</v>
      </c>
      <c r="P355" s="89">
        <f>'[1]Tavush (2)'!P355+[1]Tavush!P355</f>
        <v>0</v>
      </c>
      <c r="Q355" s="89">
        <f>'[1]Tavush (2)'!Q355+[1]Tavush!Q355</f>
        <v>0</v>
      </c>
      <c r="R355" s="38">
        <f>'[1]Tavush (2)'!R355+[1]Tavush!R355</f>
        <v>0</v>
      </c>
      <c r="S355" s="38">
        <f>'[1]Tavush (2)'!S355+[1]Tavush!S355</f>
        <v>0</v>
      </c>
      <c r="T355" s="38">
        <f>'[1]Tavush (2)'!T355+[1]Tavush!T355</f>
        <v>0</v>
      </c>
      <c r="U355" s="34">
        <f t="shared" si="104"/>
        <v>0</v>
      </c>
      <c r="V355" s="34">
        <f t="shared" si="105"/>
        <v>0</v>
      </c>
      <c r="W355" s="25">
        <f t="shared" si="106"/>
        <v>0</v>
      </c>
      <c r="X355" s="25">
        <f t="shared" si="107"/>
        <v>0</v>
      </c>
      <c r="Y355" s="25">
        <f t="shared" si="108"/>
        <v>0</v>
      </c>
      <c r="Z355" s="25">
        <f t="shared" si="109"/>
        <v>0</v>
      </c>
      <c r="AA355" s="25">
        <f t="shared" si="110"/>
        <v>0</v>
      </c>
      <c r="AB355" s="25">
        <f t="shared" si="111"/>
        <v>0</v>
      </c>
    </row>
    <row r="356" spans="1:28" ht="20.100000000000001" customHeight="1" x14ac:dyDescent="0.25">
      <c r="A356" s="4" t="s">
        <v>770</v>
      </c>
      <c r="B356" s="7" t="s">
        <v>771</v>
      </c>
      <c r="C356" s="5">
        <v>368.1</v>
      </c>
      <c r="D356" s="89">
        <f>'[1]Tavush (2)'!D356+[1]Tavush!D356</f>
        <v>0</v>
      </c>
      <c r="E356" s="89">
        <f>'[1]Tavush (2)'!E356+[1]Tavush!E356</f>
        <v>0</v>
      </c>
      <c r="F356" s="89">
        <f>'[1]Tavush (2)'!F356+[1]Tavush!F356</f>
        <v>0</v>
      </c>
      <c r="G356" s="89">
        <f>'[1]Tavush (2)'!G356+[1]Tavush!G356</f>
        <v>0</v>
      </c>
      <c r="H356" s="89">
        <f>'[1]Tavush (2)'!H356+[1]Tavush!H356</f>
        <v>0</v>
      </c>
      <c r="I356" s="89">
        <f>'[1]Tavush (2)'!I356+[1]Tavush!I356</f>
        <v>0</v>
      </c>
      <c r="J356" s="89">
        <f>'[1]Tavush (2)'!J356+[1]Tavush!J356</f>
        <v>0</v>
      </c>
      <c r="K356" s="89">
        <f>'[1]Tavush (2)'!K356+[1]Tavush!K356</f>
        <v>0</v>
      </c>
      <c r="L356" s="89">
        <f>'[1]Tavush (2)'!L356+[1]Tavush!L356</f>
        <v>0</v>
      </c>
      <c r="M356" s="89">
        <f>'[1]Tavush (2)'!M356+[1]Tavush!M356</f>
        <v>0</v>
      </c>
      <c r="N356" s="89">
        <f>'[1]Tavush (2)'!N356+[1]Tavush!N356</f>
        <v>0</v>
      </c>
      <c r="O356" s="89">
        <f>'[1]Tavush (2)'!O356+[1]Tavush!O356</f>
        <v>0</v>
      </c>
      <c r="P356" s="89">
        <f>'[1]Tavush (2)'!P356+[1]Tavush!P356</f>
        <v>0</v>
      </c>
      <c r="Q356" s="89">
        <f>'[1]Tavush (2)'!Q356+[1]Tavush!Q356</f>
        <v>0</v>
      </c>
      <c r="R356" s="38">
        <f>'[1]Tavush (2)'!R356+[1]Tavush!R356</f>
        <v>0</v>
      </c>
      <c r="S356" s="38">
        <f>'[1]Tavush (2)'!S356+[1]Tavush!S356</f>
        <v>0</v>
      </c>
      <c r="T356" s="38">
        <f>'[1]Tavush (2)'!T356+[1]Tavush!T356</f>
        <v>0</v>
      </c>
      <c r="U356" s="34">
        <f t="shared" si="104"/>
        <v>0</v>
      </c>
      <c r="V356" s="34">
        <f t="shared" si="105"/>
        <v>0</v>
      </c>
      <c r="W356" s="25">
        <f t="shared" si="106"/>
        <v>0</v>
      </c>
      <c r="X356" s="25">
        <f t="shared" si="107"/>
        <v>0</v>
      </c>
      <c r="Y356" s="25">
        <f t="shared" si="108"/>
        <v>0</v>
      </c>
      <c r="Z356" s="25">
        <f t="shared" si="109"/>
        <v>0</v>
      </c>
      <c r="AA356" s="25">
        <f t="shared" si="110"/>
        <v>0</v>
      </c>
      <c r="AB356" s="25">
        <f t="shared" si="111"/>
        <v>0</v>
      </c>
    </row>
    <row r="357" spans="1:28" ht="20.100000000000001" customHeight="1" x14ac:dyDescent="0.25">
      <c r="A357" s="4" t="s">
        <v>30</v>
      </c>
      <c r="B357" s="7" t="s">
        <v>603</v>
      </c>
      <c r="C357" s="5">
        <v>369</v>
      </c>
      <c r="D357" s="89">
        <f>'[1]Tavush (2)'!D357+[1]Tavush!D357</f>
        <v>0</v>
      </c>
      <c r="E357" s="89">
        <f>'[1]Tavush (2)'!E357+[1]Tavush!E357</f>
        <v>0</v>
      </c>
      <c r="F357" s="89">
        <f>'[1]Tavush (2)'!F357+[1]Tavush!F357</f>
        <v>0</v>
      </c>
      <c r="G357" s="89">
        <f>'[1]Tavush (2)'!G357+[1]Tavush!G357</f>
        <v>0</v>
      </c>
      <c r="H357" s="89">
        <f>'[1]Tavush (2)'!H357+[1]Tavush!H357</f>
        <v>0</v>
      </c>
      <c r="I357" s="89">
        <f>'[1]Tavush (2)'!I357+[1]Tavush!I357</f>
        <v>0</v>
      </c>
      <c r="J357" s="89">
        <f>'[1]Tavush (2)'!J357+[1]Tavush!J357</f>
        <v>0</v>
      </c>
      <c r="K357" s="89">
        <f>'[1]Tavush (2)'!K357+[1]Tavush!K357</f>
        <v>0</v>
      </c>
      <c r="L357" s="89">
        <f>'[1]Tavush (2)'!L357+[1]Tavush!L357</f>
        <v>0</v>
      </c>
      <c r="M357" s="89">
        <f>'[1]Tavush (2)'!M357+[1]Tavush!M357</f>
        <v>0</v>
      </c>
      <c r="N357" s="89">
        <f>'[1]Tavush (2)'!N357+[1]Tavush!N357</f>
        <v>0</v>
      </c>
      <c r="O357" s="89">
        <f>'[1]Tavush (2)'!O357+[1]Tavush!O357</f>
        <v>0</v>
      </c>
      <c r="P357" s="89">
        <f>'[1]Tavush (2)'!P357+[1]Tavush!P357</f>
        <v>0</v>
      </c>
      <c r="Q357" s="89">
        <f>'[1]Tavush (2)'!Q357+[1]Tavush!Q357</f>
        <v>0</v>
      </c>
      <c r="R357" s="38">
        <f>'[1]Tavush (2)'!R357+[1]Tavush!R357</f>
        <v>0</v>
      </c>
      <c r="S357" s="38">
        <f>'[1]Tavush (2)'!S357+[1]Tavush!S357</f>
        <v>0</v>
      </c>
      <c r="T357" s="38">
        <f>'[1]Tavush (2)'!T357+[1]Tavush!T357</f>
        <v>0</v>
      </c>
      <c r="U357" s="34">
        <f t="shared" ref="U357:U389" si="113">D357+F357</f>
        <v>0</v>
      </c>
      <c r="V357" s="34">
        <f t="shared" ref="V357:V389" si="114">J357+K357+M357</f>
        <v>0</v>
      </c>
      <c r="W357" s="25">
        <f t="shared" ref="W357:W389" si="115">J357</f>
        <v>0</v>
      </c>
      <c r="X357" s="25">
        <f t="shared" ref="X357:X389" si="116">G357+H357+I357</f>
        <v>0</v>
      </c>
      <c r="Y357" s="25">
        <f t="shared" ref="Y357:Y389" si="117">Q357</f>
        <v>0</v>
      </c>
      <c r="Z357" s="25">
        <f t="shared" ref="Z357:Z389" si="118">O357+P357</f>
        <v>0</v>
      </c>
      <c r="AA357" s="25">
        <f t="shared" ref="AA357:AA389" si="119">T357</f>
        <v>0</v>
      </c>
      <c r="AB357" s="25">
        <f t="shared" ref="AB357:AB389" si="120">R357+S357</f>
        <v>0</v>
      </c>
    </row>
    <row r="358" spans="1:28" ht="20.100000000000001" customHeight="1" x14ac:dyDescent="0.25">
      <c r="A358" s="4" t="s">
        <v>29</v>
      </c>
      <c r="B358" s="7" t="s">
        <v>604</v>
      </c>
      <c r="C358" s="5">
        <v>370</v>
      </c>
      <c r="D358" s="89">
        <f>'[1]Tavush (2)'!D358+[1]Tavush!D358</f>
        <v>0</v>
      </c>
      <c r="E358" s="89">
        <f>'[1]Tavush (2)'!E358+[1]Tavush!E358</f>
        <v>0</v>
      </c>
      <c r="F358" s="89">
        <f>'[1]Tavush (2)'!F358+[1]Tavush!F358</f>
        <v>0</v>
      </c>
      <c r="G358" s="89">
        <f>'[1]Tavush (2)'!G358+[1]Tavush!G358</f>
        <v>0</v>
      </c>
      <c r="H358" s="89">
        <f>'[1]Tavush (2)'!H358+[1]Tavush!H358</f>
        <v>0</v>
      </c>
      <c r="I358" s="89">
        <f>'[1]Tavush (2)'!I358+[1]Tavush!I358</f>
        <v>0</v>
      </c>
      <c r="J358" s="89">
        <f>'[1]Tavush (2)'!J358+[1]Tavush!J358</f>
        <v>0</v>
      </c>
      <c r="K358" s="89">
        <f>'[1]Tavush (2)'!K358+[1]Tavush!K358</f>
        <v>0</v>
      </c>
      <c r="L358" s="89">
        <f>'[1]Tavush (2)'!L358+[1]Tavush!L358</f>
        <v>0</v>
      </c>
      <c r="M358" s="89">
        <f>'[1]Tavush (2)'!M358+[1]Tavush!M358</f>
        <v>0</v>
      </c>
      <c r="N358" s="89">
        <f>'[1]Tavush (2)'!N358+[1]Tavush!N358</f>
        <v>0</v>
      </c>
      <c r="O358" s="89">
        <f>'[1]Tavush (2)'!O358+[1]Tavush!O358</f>
        <v>0</v>
      </c>
      <c r="P358" s="89">
        <f>'[1]Tavush (2)'!P358+[1]Tavush!P358</f>
        <v>0</v>
      </c>
      <c r="Q358" s="89">
        <f>'[1]Tavush (2)'!Q358+[1]Tavush!Q358</f>
        <v>0</v>
      </c>
      <c r="R358" s="38">
        <f>'[1]Tavush (2)'!R358+[1]Tavush!R358</f>
        <v>0</v>
      </c>
      <c r="S358" s="38">
        <f>'[1]Tavush (2)'!S358+[1]Tavush!S358</f>
        <v>0</v>
      </c>
      <c r="T358" s="38">
        <f>'[1]Tavush (2)'!T358+[1]Tavush!T358</f>
        <v>0</v>
      </c>
      <c r="U358" s="34">
        <f t="shared" si="113"/>
        <v>0</v>
      </c>
      <c r="V358" s="34">
        <f t="shared" si="114"/>
        <v>0</v>
      </c>
      <c r="W358" s="25">
        <f t="shared" si="115"/>
        <v>0</v>
      </c>
      <c r="X358" s="25">
        <f t="shared" si="116"/>
        <v>0</v>
      </c>
      <c r="Y358" s="25">
        <f t="shared" si="117"/>
        <v>0</v>
      </c>
      <c r="Z358" s="25">
        <f t="shared" si="118"/>
        <v>0</v>
      </c>
      <c r="AA358" s="25">
        <f t="shared" si="119"/>
        <v>0</v>
      </c>
      <c r="AB358" s="25">
        <f t="shared" si="120"/>
        <v>0</v>
      </c>
    </row>
    <row r="359" spans="1:28" ht="20.100000000000001" customHeight="1" x14ac:dyDescent="0.25">
      <c r="A359" s="4" t="s">
        <v>28</v>
      </c>
      <c r="B359" s="7" t="s">
        <v>605</v>
      </c>
      <c r="C359" s="5">
        <v>371</v>
      </c>
      <c r="D359" s="89">
        <f>'[1]Tavush (2)'!D359+[1]Tavush!D359</f>
        <v>0</v>
      </c>
      <c r="E359" s="89">
        <f>'[1]Tavush (2)'!E359+[1]Tavush!E359</f>
        <v>0</v>
      </c>
      <c r="F359" s="89">
        <f>'[1]Tavush (2)'!F359+[1]Tavush!F359</f>
        <v>0</v>
      </c>
      <c r="G359" s="89">
        <f>'[1]Tavush (2)'!G359+[1]Tavush!G359</f>
        <v>0</v>
      </c>
      <c r="H359" s="89">
        <f>'[1]Tavush (2)'!H359+[1]Tavush!H359</f>
        <v>0</v>
      </c>
      <c r="I359" s="89">
        <f>'[1]Tavush (2)'!I359+[1]Tavush!I359</f>
        <v>0</v>
      </c>
      <c r="J359" s="89">
        <f>'[1]Tavush (2)'!J359+[1]Tavush!J359</f>
        <v>0</v>
      </c>
      <c r="K359" s="89">
        <f>'[1]Tavush (2)'!K359+[1]Tavush!K359</f>
        <v>0</v>
      </c>
      <c r="L359" s="89">
        <f>'[1]Tavush (2)'!L359+[1]Tavush!L359</f>
        <v>0</v>
      </c>
      <c r="M359" s="89">
        <f>'[1]Tavush (2)'!M359+[1]Tavush!M359</f>
        <v>0</v>
      </c>
      <c r="N359" s="89">
        <f>'[1]Tavush (2)'!N359+[1]Tavush!N359</f>
        <v>0</v>
      </c>
      <c r="O359" s="89">
        <f>'[1]Tavush (2)'!O359+[1]Tavush!O359</f>
        <v>0</v>
      </c>
      <c r="P359" s="89">
        <f>'[1]Tavush (2)'!P359+[1]Tavush!P359</f>
        <v>0</v>
      </c>
      <c r="Q359" s="89">
        <f>'[1]Tavush (2)'!Q359+[1]Tavush!Q359</f>
        <v>0</v>
      </c>
      <c r="R359" s="38">
        <f>'[1]Tavush (2)'!R359+[1]Tavush!R359</f>
        <v>0</v>
      </c>
      <c r="S359" s="38">
        <f>'[1]Tavush (2)'!S359+[1]Tavush!S359</f>
        <v>0</v>
      </c>
      <c r="T359" s="38">
        <f>'[1]Tavush (2)'!T359+[1]Tavush!T359</f>
        <v>0</v>
      </c>
      <c r="U359" s="34">
        <f t="shared" si="113"/>
        <v>0</v>
      </c>
      <c r="V359" s="34">
        <f t="shared" si="114"/>
        <v>0</v>
      </c>
      <c r="W359" s="25">
        <f t="shared" si="115"/>
        <v>0</v>
      </c>
      <c r="X359" s="25">
        <f t="shared" si="116"/>
        <v>0</v>
      </c>
      <c r="Y359" s="25">
        <f t="shared" si="117"/>
        <v>0</v>
      </c>
      <c r="Z359" s="25">
        <f t="shared" si="118"/>
        <v>0</v>
      </c>
      <c r="AA359" s="25">
        <f t="shared" si="119"/>
        <v>0</v>
      </c>
      <c r="AB359" s="25">
        <f t="shared" si="120"/>
        <v>0</v>
      </c>
    </row>
    <row r="360" spans="1:28" ht="20.100000000000001" customHeight="1" x14ac:dyDescent="0.25">
      <c r="A360" s="4" t="s">
        <v>27</v>
      </c>
      <c r="B360" s="7" t="s">
        <v>606</v>
      </c>
      <c r="C360" s="5">
        <v>372</v>
      </c>
      <c r="D360" s="89">
        <f>'[1]Tavush (2)'!D360+[1]Tavush!D360</f>
        <v>0</v>
      </c>
      <c r="E360" s="89">
        <f>'[1]Tavush (2)'!E360+[1]Tavush!E360</f>
        <v>0</v>
      </c>
      <c r="F360" s="89">
        <f>'[1]Tavush (2)'!F360+[1]Tavush!F360</f>
        <v>0</v>
      </c>
      <c r="G360" s="89">
        <f>'[1]Tavush (2)'!G360+[1]Tavush!G360</f>
        <v>0</v>
      </c>
      <c r="H360" s="89">
        <f>'[1]Tavush (2)'!H360+[1]Tavush!H360</f>
        <v>0</v>
      </c>
      <c r="I360" s="89">
        <f>'[1]Tavush (2)'!I360+[1]Tavush!I360</f>
        <v>0</v>
      </c>
      <c r="J360" s="89">
        <f>'[1]Tavush (2)'!J360+[1]Tavush!J360</f>
        <v>0</v>
      </c>
      <c r="K360" s="89">
        <f>'[1]Tavush (2)'!K360+[1]Tavush!K360</f>
        <v>0</v>
      </c>
      <c r="L360" s="89">
        <f>'[1]Tavush (2)'!L360+[1]Tavush!L360</f>
        <v>0</v>
      </c>
      <c r="M360" s="89">
        <f>'[1]Tavush (2)'!M360+[1]Tavush!M360</f>
        <v>0</v>
      </c>
      <c r="N360" s="89">
        <f>'[1]Tavush (2)'!N360+[1]Tavush!N360</f>
        <v>0</v>
      </c>
      <c r="O360" s="89">
        <f>'[1]Tavush (2)'!O360+[1]Tavush!O360</f>
        <v>0</v>
      </c>
      <c r="P360" s="89">
        <f>'[1]Tavush (2)'!P360+[1]Tavush!P360</f>
        <v>0</v>
      </c>
      <c r="Q360" s="89">
        <f>'[1]Tavush (2)'!Q360+[1]Tavush!Q360</f>
        <v>0</v>
      </c>
      <c r="R360" s="38">
        <f>'[1]Tavush (2)'!R360+[1]Tavush!R360</f>
        <v>0</v>
      </c>
      <c r="S360" s="38">
        <f>'[1]Tavush (2)'!S360+[1]Tavush!S360</f>
        <v>0</v>
      </c>
      <c r="T360" s="38">
        <f>'[1]Tavush (2)'!T360+[1]Tavush!T360</f>
        <v>0</v>
      </c>
      <c r="U360" s="34">
        <f t="shared" si="113"/>
        <v>0</v>
      </c>
      <c r="V360" s="34">
        <f t="shared" si="114"/>
        <v>0</v>
      </c>
      <c r="W360" s="25">
        <f t="shared" si="115"/>
        <v>0</v>
      </c>
      <c r="X360" s="25">
        <f t="shared" si="116"/>
        <v>0</v>
      </c>
      <c r="Y360" s="25">
        <f t="shared" si="117"/>
        <v>0</v>
      </c>
      <c r="Z360" s="25">
        <f t="shared" si="118"/>
        <v>0</v>
      </c>
      <c r="AA360" s="25">
        <f t="shared" si="119"/>
        <v>0</v>
      </c>
      <c r="AB360" s="25">
        <f t="shared" si="120"/>
        <v>0</v>
      </c>
    </row>
    <row r="361" spans="1:28" ht="20.100000000000001" customHeight="1" x14ac:dyDescent="0.25">
      <c r="A361" s="4" t="s">
        <v>26</v>
      </c>
      <c r="B361" s="7" t="s">
        <v>607</v>
      </c>
      <c r="C361" s="5">
        <v>373</v>
      </c>
      <c r="D361" s="89">
        <f>'[1]Tavush (2)'!D361+[1]Tavush!D361</f>
        <v>0</v>
      </c>
      <c r="E361" s="89">
        <f>'[1]Tavush (2)'!E361+[1]Tavush!E361</f>
        <v>0</v>
      </c>
      <c r="F361" s="89">
        <f>'[1]Tavush (2)'!F361+[1]Tavush!F361</f>
        <v>0</v>
      </c>
      <c r="G361" s="89">
        <f>'[1]Tavush (2)'!G361+[1]Tavush!G361</f>
        <v>0</v>
      </c>
      <c r="H361" s="89">
        <f>'[1]Tavush (2)'!H361+[1]Tavush!H361</f>
        <v>0</v>
      </c>
      <c r="I361" s="89">
        <f>'[1]Tavush (2)'!I361+[1]Tavush!I361</f>
        <v>0</v>
      </c>
      <c r="J361" s="89">
        <f>'[1]Tavush (2)'!J361+[1]Tavush!J361</f>
        <v>0</v>
      </c>
      <c r="K361" s="89">
        <f>'[1]Tavush (2)'!K361+[1]Tavush!K361</f>
        <v>0</v>
      </c>
      <c r="L361" s="89">
        <f>'[1]Tavush (2)'!L361+[1]Tavush!L361</f>
        <v>0</v>
      </c>
      <c r="M361" s="89">
        <f>'[1]Tavush (2)'!M361+[1]Tavush!M361</f>
        <v>0</v>
      </c>
      <c r="N361" s="89">
        <f>'[1]Tavush (2)'!N361+[1]Tavush!N361</f>
        <v>0</v>
      </c>
      <c r="O361" s="89">
        <f>'[1]Tavush (2)'!O361+[1]Tavush!O361</f>
        <v>0</v>
      </c>
      <c r="P361" s="89">
        <f>'[1]Tavush (2)'!P361+[1]Tavush!P361</f>
        <v>0</v>
      </c>
      <c r="Q361" s="89">
        <f>'[1]Tavush (2)'!Q361+[1]Tavush!Q361</f>
        <v>0</v>
      </c>
      <c r="R361" s="38">
        <f>'[1]Tavush (2)'!R361+[1]Tavush!R361</f>
        <v>0</v>
      </c>
      <c r="S361" s="38">
        <f>'[1]Tavush (2)'!S361+[1]Tavush!S361</f>
        <v>0</v>
      </c>
      <c r="T361" s="38">
        <f>'[1]Tavush (2)'!T361+[1]Tavush!T361</f>
        <v>0</v>
      </c>
      <c r="U361" s="34">
        <f t="shared" si="113"/>
        <v>0</v>
      </c>
      <c r="V361" s="34">
        <f t="shared" si="114"/>
        <v>0</v>
      </c>
      <c r="W361" s="25">
        <f t="shared" si="115"/>
        <v>0</v>
      </c>
      <c r="X361" s="25">
        <f t="shared" si="116"/>
        <v>0</v>
      </c>
      <c r="Y361" s="25">
        <f t="shared" si="117"/>
        <v>0</v>
      </c>
      <c r="Z361" s="25">
        <f t="shared" si="118"/>
        <v>0</v>
      </c>
      <c r="AA361" s="25">
        <f t="shared" si="119"/>
        <v>0</v>
      </c>
      <c r="AB361" s="25">
        <f t="shared" si="120"/>
        <v>0</v>
      </c>
    </row>
    <row r="362" spans="1:28" ht="20.100000000000001" customHeight="1" x14ac:dyDescent="0.25">
      <c r="A362" s="4" t="s">
        <v>25</v>
      </c>
      <c r="B362" s="7" t="s">
        <v>608</v>
      </c>
      <c r="C362" s="5">
        <v>374</v>
      </c>
      <c r="D362" s="89">
        <f>'[1]Tavush (2)'!D362+[1]Tavush!D362</f>
        <v>0</v>
      </c>
      <c r="E362" s="89">
        <f>'[1]Tavush (2)'!E362+[1]Tavush!E362</f>
        <v>0</v>
      </c>
      <c r="F362" s="89">
        <f>'[1]Tavush (2)'!F362+[1]Tavush!F362</f>
        <v>0</v>
      </c>
      <c r="G362" s="89">
        <f>'[1]Tavush (2)'!G362+[1]Tavush!G362</f>
        <v>0</v>
      </c>
      <c r="H362" s="89">
        <f>'[1]Tavush (2)'!H362+[1]Tavush!H362</f>
        <v>0</v>
      </c>
      <c r="I362" s="89">
        <f>'[1]Tavush (2)'!I362+[1]Tavush!I362</f>
        <v>0</v>
      </c>
      <c r="J362" s="89">
        <f>'[1]Tavush (2)'!J362+[1]Tavush!J362</f>
        <v>0</v>
      </c>
      <c r="K362" s="89">
        <f>'[1]Tavush (2)'!K362+[1]Tavush!K362</f>
        <v>0</v>
      </c>
      <c r="L362" s="89">
        <f>'[1]Tavush (2)'!L362+[1]Tavush!L362</f>
        <v>0</v>
      </c>
      <c r="M362" s="89">
        <f>'[1]Tavush (2)'!M362+[1]Tavush!M362</f>
        <v>0</v>
      </c>
      <c r="N362" s="89">
        <f>'[1]Tavush (2)'!N362+[1]Tavush!N362</f>
        <v>0</v>
      </c>
      <c r="O362" s="89">
        <f>'[1]Tavush (2)'!O362+[1]Tavush!O362</f>
        <v>0</v>
      </c>
      <c r="P362" s="89">
        <f>'[1]Tavush (2)'!P362+[1]Tavush!P362</f>
        <v>0</v>
      </c>
      <c r="Q362" s="89">
        <f>'[1]Tavush (2)'!Q362+[1]Tavush!Q362</f>
        <v>0</v>
      </c>
      <c r="R362" s="38">
        <f>'[1]Tavush (2)'!R362+[1]Tavush!R362</f>
        <v>0</v>
      </c>
      <c r="S362" s="38">
        <f>'[1]Tavush (2)'!S362+[1]Tavush!S362</f>
        <v>0</v>
      </c>
      <c r="T362" s="38">
        <f>'[1]Tavush (2)'!T362+[1]Tavush!T362</f>
        <v>0</v>
      </c>
      <c r="U362" s="34">
        <f t="shared" si="113"/>
        <v>0</v>
      </c>
      <c r="V362" s="34">
        <f t="shared" si="114"/>
        <v>0</v>
      </c>
      <c r="W362" s="25">
        <f t="shared" si="115"/>
        <v>0</v>
      </c>
      <c r="X362" s="25">
        <f t="shared" si="116"/>
        <v>0</v>
      </c>
      <c r="Y362" s="25">
        <f t="shared" si="117"/>
        <v>0</v>
      </c>
      <c r="Z362" s="25">
        <f t="shared" si="118"/>
        <v>0</v>
      </c>
      <c r="AA362" s="25">
        <f t="shared" si="119"/>
        <v>0</v>
      </c>
      <c r="AB362" s="25">
        <f t="shared" si="120"/>
        <v>0</v>
      </c>
    </row>
    <row r="363" spans="1:28" ht="20.100000000000001" customHeight="1" x14ac:dyDescent="0.25">
      <c r="A363" s="4" t="s">
        <v>24</v>
      </c>
      <c r="B363" s="7" t="s">
        <v>476</v>
      </c>
      <c r="C363" s="5">
        <v>375</v>
      </c>
      <c r="D363" s="89">
        <f>'[1]Tavush (2)'!D363+[1]Tavush!D363</f>
        <v>0</v>
      </c>
      <c r="E363" s="89">
        <f>'[1]Tavush (2)'!E363+[1]Tavush!E363</f>
        <v>0</v>
      </c>
      <c r="F363" s="89">
        <f>'[1]Tavush (2)'!F363+[1]Tavush!F363</f>
        <v>0</v>
      </c>
      <c r="G363" s="89">
        <f>'[1]Tavush (2)'!G363+[1]Tavush!G363</f>
        <v>0</v>
      </c>
      <c r="H363" s="89">
        <f>'[1]Tavush (2)'!H363+[1]Tavush!H363</f>
        <v>0</v>
      </c>
      <c r="I363" s="89">
        <f>'[1]Tavush (2)'!I363+[1]Tavush!I363</f>
        <v>0</v>
      </c>
      <c r="J363" s="89">
        <f>'[1]Tavush (2)'!J363+[1]Tavush!J363</f>
        <v>0</v>
      </c>
      <c r="K363" s="89">
        <f>'[1]Tavush (2)'!K363+[1]Tavush!K363</f>
        <v>0</v>
      </c>
      <c r="L363" s="89">
        <f>'[1]Tavush (2)'!L363+[1]Tavush!L363</f>
        <v>0</v>
      </c>
      <c r="M363" s="89">
        <f>'[1]Tavush (2)'!M363+[1]Tavush!M363</f>
        <v>0</v>
      </c>
      <c r="N363" s="89">
        <f>'[1]Tavush (2)'!N363+[1]Tavush!N363</f>
        <v>0</v>
      </c>
      <c r="O363" s="89">
        <f>'[1]Tavush (2)'!O363+[1]Tavush!O363</f>
        <v>0</v>
      </c>
      <c r="P363" s="89">
        <f>'[1]Tavush (2)'!P363+[1]Tavush!P363</f>
        <v>0</v>
      </c>
      <c r="Q363" s="89">
        <f>'[1]Tavush (2)'!Q363+[1]Tavush!Q363</f>
        <v>0</v>
      </c>
      <c r="R363" s="38">
        <f>'[1]Tavush (2)'!R363+[1]Tavush!R363</f>
        <v>0</v>
      </c>
      <c r="S363" s="38">
        <f>'[1]Tavush (2)'!S363+[1]Tavush!S363</f>
        <v>0</v>
      </c>
      <c r="T363" s="38">
        <f>'[1]Tavush (2)'!T363+[1]Tavush!T363</f>
        <v>0</v>
      </c>
      <c r="U363" s="34">
        <f t="shared" si="113"/>
        <v>0</v>
      </c>
      <c r="V363" s="34">
        <f t="shared" si="114"/>
        <v>0</v>
      </c>
      <c r="W363" s="25">
        <f t="shared" si="115"/>
        <v>0</v>
      </c>
      <c r="X363" s="25">
        <f t="shared" si="116"/>
        <v>0</v>
      </c>
      <c r="Y363" s="25">
        <f t="shared" si="117"/>
        <v>0</v>
      </c>
      <c r="Z363" s="25">
        <f t="shared" si="118"/>
        <v>0</v>
      </c>
      <c r="AA363" s="25">
        <f t="shared" si="119"/>
        <v>0</v>
      </c>
      <c r="AB363" s="25">
        <f t="shared" si="120"/>
        <v>0</v>
      </c>
    </row>
    <row r="364" spans="1:28" ht="20.100000000000001" customHeight="1" x14ac:dyDescent="0.25">
      <c r="A364" s="4" t="s">
        <v>23</v>
      </c>
      <c r="B364" s="7" t="s">
        <v>609</v>
      </c>
      <c r="C364" s="5">
        <v>376</v>
      </c>
      <c r="D364" s="89">
        <f>'[1]Tavush (2)'!D364+[1]Tavush!D364</f>
        <v>0</v>
      </c>
      <c r="E364" s="89">
        <f>'[1]Tavush (2)'!E364+[1]Tavush!E364</f>
        <v>0</v>
      </c>
      <c r="F364" s="89">
        <f>'[1]Tavush (2)'!F364+[1]Tavush!F364</f>
        <v>1</v>
      </c>
      <c r="G364" s="89">
        <f>'[1]Tavush (2)'!G364+[1]Tavush!G364</f>
        <v>1</v>
      </c>
      <c r="H364" s="89">
        <f>'[1]Tavush (2)'!H364+[1]Tavush!H364</f>
        <v>0</v>
      </c>
      <c r="I364" s="89">
        <f>'[1]Tavush (2)'!I364+[1]Tavush!I364</f>
        <v>0</v>
      </c>
      <c r="J364" s="89">
        <f>'[1]Tavush (2)'!J364+[1]Tavush!J364</f>
        <v>1</v>
      </c>
      <c r="K364" s="89">
        <f>'[1]Tavush (2)'!K364+[1]Tavush!K364</f>
        <v>0</v>
      </c>
      <c r="L364" s="89">
        <f>'[1]Tavush (2)'!L364+[1]Tavush!L364</f>
        <v>0</v>
      </c>
      <c r="M364" s="89">
        <f>'[1]Tavush (2)'!M364+[1]Tavush!M364</f>
        <v>0</v>
      </c>
      <c r="N364" s="89">
        <f>'[1]Tavush (2)'!N364+[1]Tavush!N364</f>
        <v>0</v>
      </c>
      <c r="O364" s="89">
        <f>'[1]Tavush (2)'!O364+[1]Tavush!O364</f>
        <v>0</v>
      </c>
      <c r="P364" s="89">
        <f>'[1]Tavush (2)'!P364+[1]Tavush!P364</f>
        <v>0</v>
      </c>
      <c r="Q364" s="89">
        <f>'[1]Tavush (2)'!Q364+[1]Tavush!Q364</f>
        <v>0</v>
      </c>
      <c r="R364" s="38">
        <f>'[1]Tavush (2)'!R364+[1]Tavush!R364</f>
        <v>0</v>
      </c>
      <c r="S364" s="38">
        <f>'[1]Tavush (2)'!S364+[1]Tavush!S364</f>
        <v>0</v>
      </c>
      <c r="T364" s="38">
        <f>'[1]Tavush (2)'!T364+[1]Tavush!T364</f>
        <v>0</v>
      </c>
      <c r="U364" s="34">
        <f t="shared" si="113"/>
        <v>1</v>
      </c>
      <c r="V364" s="34">
        <f t="shared" si="114"/>
        <v>1</v>
      </c>
      <c r="W364" s="25">
        <f t="shared" si="115"/>
        <v>1</v>
      </c>
      <c r="X364" s="25">
        <f t="shared" si="116"/>
        <v>1</v>
      </c>
      <c r="Y364" s="25">
        <f t="shared" si="117"/>
        <v>0</v>
      </c>
      <c r="Z364" s="25">
        <f t="shared" si="118"/>
        <v>0</v>
      </c>
      <c r="AA364" s="25">
        <f t="shared" si="119"/>
        <v>0</v>
      </c>
      <c r="AB364" s="25">
        <f t="shared" si="120"/>
        <v>0</v>
      </c>
    </row>
    <row r="365" spans="1:28" ht="20.100000000000001" customHeight="1" x14ac:dyDescent="0.25">
      <c r="A365" s="4" t="s">
        <v>22</v>
      </c>
      <c r="B365" s="7" t="s">
        <v>610</v>
      </c>
      <c r="C365" s="5">
        <v>377</v>
      </c>
      <c r="D365" s="89">
        <f>'[1]Tavush (2)'!D365+[1]Tavush!D365</f>
        <v>0</v>
      </c>
      <c r="E365" s="89">
        <f>'[1]Tavush (2)'!E365+[1]Tavush!E365</f>
        <v>0</v>
      </c>
      <c r="F365" s="89">
        <f>'[1]Tavush (2)'!F365+[1]Tavush!F365</f>
        <v>1</v>
      </c>
      <c r="G365" s="89">
        <f>'[1]Tavush (2)'!G365+[1]Tavush!G365</f>
        <v>1</v>
      </c>
      <c r="H365" s="89">
        <f>'[1]Tavush (2)'!H365+[1]Tavush!H365</f>
        <v>0</v>
      </c>
      <c r="I365" s="89">
        <f>'[1]Tavush (2)'!I365+[1]Tavush!I365</f>
        <v>0</v>
      </c>
      <c r="J365" s="89">
        <f>'[1]Tavush (2)'!J365+[1]Tavush!J365</f>
        <v>1</v>
      </c>
      <c r="K365" s="89">
        <f>'[1]Tavush (2)'!K365+[1]Tavush!K365</f>
        <v>0</v>
      </c>
      <c r="L365" s="89">
        <f>'[1]Tavush (2)'!L365+[1]Tavush!L365</f>
        <v>0</v>
      </c>
      <c r="M365" s="89">
        <f>'[1]Tavush (2)'!M365+[1]Tavush!M365</f>
        <v>0</v>
      </c>
      <c r="N365" s="89">
        <f>'[1]Tavush (2)'!N365+[1]Tavush!N365</f>
        <v>0</v>
      </c>
      <c r="O365" s="89">
        <f>'[1]Tavush (2)'!O365+[1]Tavush!O365</f>
        <v>1</v>
      </c>
      <c r="P365" s="89">
        <f>'[1]Tavush (2)'!P365+[1]Tavush!P365</f>
        <v>0</v>
      </c>
      <c r="Q365" s="89">
        <f>'[1]Tavush (2)'!Q365+[1]Tavush!Q365</f>
        <v>1</v>
      </c>
      <c r="R365" s="38">
        <f>'[1]Tavush (2)'!R365+[1]Tavush!R365</f>
        <v>0</v>
      </c>
      <c r="S365" s="38">
        <f>'[1]Tavush (2)'!S365+[1]Tavush!S365</f>
        <v>0</v>
      </c>
      <c r="T365" s="38">
        <f>'[1]Tavush (2)'!T365+[1]Tavush!T365</f>
        <v>0</v>
      </c>
      <c r="U365" s="34">
        <f t="shared" si="113"/>
        <v>1</v>
      </c>
      <c r="V365" s="34">
        <f t="shared" si="114"/>
        <v>1</v>
      </c>
      <c r="W365" s="25">
        <f t="shared" si="115"/>
        <v>1</v>
      </c>
      <c r="X365" s="25">
        <f t="shared" si="116"/>
        <v>1</v>
      </c>
      <c r="Y365" s="25">
        <f t="shared" si="117"/>
        <v>1</v>
      </c>
      <c r="Z365" s="25">
        <f t="shared" si="118"/>
        <v>1</v>
      </c>
      <c r="AA365" s="25">
        <f t="shared" si="119"/>
        <v>0</v>
      </c>
      <c r="AB365" s="25">
        <f t="shared" si="120"/>
        <v>0</v>
      </c>
    </row>
    <row r="366" spans="1:28" ht="20.100000000000001" customHeight="1" x14ac:dyDescent="0.25">
      <c r="A366" s="4" t="s">
        <v>21</v>
      </c>
      <c r="B366" s="7" t="s">
        <v>611</v>
      </c>
      <c r="C366" s="5">
        <v>378</v>
      </c>
      <c r="D366" s="89">
        <f>'[1]Tavush (2)'!D366+[1]Tavush!D366</f>
        <v>0</v>
      </c>
      <c r="E366" s="89">
        <f>'[1]Tavush (2)'!E366+[1]Tavush!E366</f>
        <v>0</v>
      </c>
      <c r="F366" s="89">
        <f>'[1]Tavush (2)'!F366+[1]Tavush!F366</f>
        <v>0</v>
      </c>
      <c r="G366" s="89">
        <f>'[1]Tavush (2)'!G366+[1]Tavush!G366</f>
        <v>0</v>
      </c>
      <c r="H366" s="89">
        <f>'[1]Tavush (2)'!H366+[1]Tavush!H366</f>
        <v>0</v>
      </c>
      <c r="I366" s="89">
        <f>'[1]Tavush (2)'!I366+[1]Tavush!I366</f>
        <v>0</v>
      </c>
      <c r="J366" s="89">
        <f>'[1]Tavush (2)'!J366+[1]Tavush!J366</f>
        <v>0</v>
      </c>
      <c r="K366" s="89">
        <f>'[1]Tavush (2)'!K366+[1]Tavush!K366</f>
        <v>0</v>
      </c>
      <c r="L366" s="89">
        <f>'[1]Tavush (2)'!L366+[1]Tavush!L366</f>
        <v>0</v>
      </c>
      <c r="M366" s="89">
        <f>'[1]Tavush (2)'!M366+[1]Tavush!M366</f>
        <v>0</v>
      </c>
      <c r="N366" s="89">
        <f>'[1]Tavush (2)'!N366+[1]Tavush!N366</f>
        <v>0</v>
      </c>
      <c r="O366" s="89">
        <f>'[1]Tavush (2)'!O366+[1]Tavush!O366</f>
        <v>0</v>
      </c>
      <c r="P366" s="89">
        <f>'[1]Tavush (2)'!P366+[1]Tavush!P366</f>
        <v>0</v>
      </c>
      <c r="Q366" s="89">
        <f>'[1]Tavush (2)'!Q366+[1]Tavush!Q366</f>
        <v>0</v>
      </c>
      <c r="R366" s="38">
        <f>'[1]Tavush (2)'!R366+[1]Tavush!R366</f>
        <v>0</v>
      </c>
      <c r="S366" s="38">
        <f>'[1]Tavush (2)'!S366+[1]Tavush!S366</f>
        <v>0</v>
      </c>
      <c r="T366" s="38">
        <f>'[1]Tavush (2)'!T366+[1]Tavush!T366</f>
        <v>0</v>
      </c>
      <c r="U366" s="34">
        <f t="shared" si="113"/>
        <v>0</v>
      </c>
      <c r="V366" s="34">
        <f t="shared" si="114"/>
        <v>0</v>
      </c>
      <c r="W366" s="25">
        <f t="shared" si="115"/>
        <v>0</v>
      </c>
      <c r="X366" s="25">
        <f t="shared" si="116"/>
        <v>0</v>
      </c>
      <c r="Y366" s="25">
        <f t="shared" si="117"/>
        <v>0</v>
      </c>
      <c r="Z366" s="25">
        <f t="shared" si="118"/>
        <v>0</v>
      </c>
      <c r="AA366" s="25">
        <f t="shared" si="119"/>
        <v>0</v>
      </c>
      <c r="AB366" s="25">
        <f t="shared" si="120"/>
        <v>0</v>
      </c>
    </row>
    <row r="367" spans="1:28" ht="20.100000000000001" customHeight="1" x14ac:dyDescent="0.25">
      <c r="A367" s="4" t="s">
        <v>20</v>
      </c>
      <c r="B367" s="5" t="s">
        <v>477</v>
      </c>
      <c r="C367" s="5">
        <v>379</v>
      </c>
      <c r="D367" s="89">
        <f>'[1]Tavush (2)'!D367+[1]Tavush!D367</f>
        <v>0</v>
      </c>
      <c r="E367" s="89">
        <f>'[1]Tavush (2)'!E367+[1]Tavush!E367</f>
        <v>0</v>
      </c>
      <c r="F367" s="89">
        <f>'[1]Tavush (2)'!F367+[1]Tavush!F367</f>
        <v>0</v>
      </c>
      <c r="G367" s="89">
        <f>'[1]Tavush (2)'!G367+[1]Tavush!G367</f>
        <v>0</v>
      </c>
      <c r="H367" s="89">
        <f>'[1]Tavush (2)'!H367+[1]Tavush!H367</f>
        <v>0</v>
      </c>
      <c r="I367" s="89">
        <f>'[1]Tavush (2)'!I367+[1]Tavush!I367</f>
        <v>0</v>
      </c>
      <c r="J367" s="89">
        <f>'[1]Tavush (2)'!J367+[1]Tavush!J367</f>
        <v>0</v>
      </c>
      <c r="K367" s="89">
        <f>'[1]Tavush (2)'!K367+[1]Tavush!K367</f>
        <v>0</v>
      </c>
      <c r="L367" s="89">
        <f>'[1]Tavush (2)'!L367+[1]Tavush!L367</f>
        <v>0</v>
      </c>
      <c r="M367" s="89">
        <f>'[1]Tavush (2)'!M367+[1]Tavush!M367</f>
        <v>0</v>
      </c>
      <c r="N367" s="89">
        <f>'[1]Tavush (2)'!N367+[1]Tavush!N367</f>
        <v>0</v>
      </c>
      <c r="O367" s="89">
        <f>'[1]Tavush (2)'!O367+[1]Tavush!O367</f>
        <v>0</v>
      </c>
      <c r="P367" s="89">
        <f>'[1]Tavush (2)'!P367+[1]Tavush!P367</f>
        <v>0</v>
      </c>
      <c r="Q367" s="89">
        <f>'[1]Tavush (2)'!Q367+[1]Tavush!Q367</f>
        <v>0</v>
      </c>
      <c r="R367" s="38">
        <f>'[1]Tavush (2)'!R367+[1]Tavush!R367</f>
        <v>0</v>
      </c>
      <c r="S367" s="38">
        <f>'[1]Tavush (2)'!S367+[1]Tavush!S367</f>
        <v>0</v>
      </c>
      <c r="T367" s="38">
        <f>'[1]Tavush (2)'!T367+[1]Tavush!T367</f>
        <v>0</v>
      </c>
      <c r="U367" s="34">
        <f t="shared" si="113"/>
        <v>0</v>
      </c>
      <c r="V367" s="34">
        <f t="shared" si="114"/>
        <v>0</v>
      </c>
      <c r="W367" s="25">
        <f t="shared" si="115"/>
        <v>0</v>
      </c>
      <c r="X367" s="25">
        <f t="shared" si="116"/>
        <v>0</v>
      </c>
      <c r="Y367" s="25">
        <f t="shared" si="117"/>
        <v>0</v>
      </c>
      <c r="Z367" s="25">
        <f t="shared" si="118"/>
        <v>0</v>
      </c>
      <c r="AA367" s="25">
        <f t="shared" si="119"/>
        <v>0</v>
      </c>
      <c r="AB367" s="25">
        <f t="shared" si="120"/>
        <v>0</v>
      </c>
    </row>
    <row r="368" spans="1:28" ht="20.100000000000001" customHeight="1" x14ac:dyDescent="0.25">
      <c r="A368" s="4" t="s">
        <v>19</v>
      </c>
      <c r="B368" s="5" t="s">
        <v>612</v>
      </c>
      <c r="C368" s="5">
        <v>380</v>
      </c>
      <c r="D368" s="89">
        <f>'[1]Tavush (2)'!D368+[1]Tavush!D368</f>
        <v>0</v>
      </c>
      <c r="E368" s="89">
        <f>'[1]Tavush (2)'!E368+[1]Tavush!E368</f>
        <v>0</v>
      </c>
      <c r="F368" s="89">
        <f>'[1]Tavush (2)'!F368+[1]Tavush!F368</f>
        <v>0</v>
      </c>
      <c r="G368" s="89">
        <f>'[1]Tavush (2)'!G368+[1]Tavush!G368</f>
        <v>0</v>
      </c>
      <c r="H368" s="89">
        <f>'[1]Tavush (2)'!H368+[1]Tavush!H368</f>
        <v>0</v>
      </c>
      <c r="I368" s="89">
        <f>'[1]Tavush (2)'!I368+[1]Tavush!I368</f>
        <v>0</v>
      </c>
      <c r="J368" s="89">
        <f>'[1]Tavush (2)'!J368+[1]Tavush!J368</f>
        <v>0</v>
      </c>
      <c r="K368" s="89">
        <f>'[1]Tavush (2)'!K368+[1]Tavush!K368</f>
        <v>0</v>
      </c>
      <c r="L368" s="89">
        <f>'[1]Tavush (2)'!L368+[1]Tavush!L368</f>
        <v>0</v>
      </c>
      <c r="M368" s="89">
        <f>'[1]Tavush (2)'!M368+[1]Tavush!M368</f>
        <v>0</v>
      </c>
      <c r="N368" s="89">
        <f>'[1]Tavush (2)'!N368+[1]Tavush!N368</f>
        <v>0</v>
      </c>
      <c r="O368" s="89">
        <f>'[1]Tavush (2)'!O368+[1]Tavush!O368</f>
        <v>0</v>
      </c>
      <c r="P368" s="89">
        <f>'[1]Tavush (2)'!P368+[1]Tavush!P368</f>
        <v>0</v>
      </c>
      <c r="Q368" s="89">
        <f>'[1]Tavush (2)'!Q368+[1]Tavush!Q368</f>
        <v>0</v>
      </c>
      <c r="R368" s="38">
        <f>'[1]Tavush (2)'!R368+[1]Tavush!R368</f>
        <v>0</v>
      </c>
      <c r="S368" s="38">
        <f>'[1]Tavush (2)'!S368+[1]Tavush!S368</f>
        <v>0</v>
      </c>
      <c r="T368" s="38">
        <f>'[1]Tavush (2)'!T368+[1]Tavush!T368</f>
        <v>0</v>
      </c>
      <c r="U368" s="34">
        <f t="shared" si="113"/>
        <v>0</v>
      </c>
      <c r="V368" s="34">
        <f t="shared" si="114"/>
        <v>0</v>
      </c>
      <c r="W368" s="25">
        <f t="shared" si="115"/>
        <v>0</v>
      </c>
      <c r="X368" s="25">
        <f t="shared" si="116"/>
        <v>0</v>
      </c>
      <c r="Y368" s="25">
        <f t="shared" si="117"/>
        <v>0</v>
      </c>
      <c r="Z368" s="25">
        <f t="shared" si="118"/>
        <v>0</v>
      </c>
      <c r="AA368" s="25">
        <f t="shared" si="119"/>
        <v>0</v>
      </c>
      <c r="AB368" s="25">
        <f t="shared" si="120"/>
        <v>0</v>
      </c>
    </row>
    <row r="369" spans="1:28" ht="20.100000000000001" customHeight="1" x14ac:dyDescent="0.25">
      <c r="A369" s="4" t="s">
        <v>18</v>
      </c>
      <c r="B369" s="5" t="s">
        <v>375</v>
      </c>
      <c r="C369" s="5">
        <v>381</v>
      </c>
      <c r="D369" s="89">
        <f>'[1]Tavush (2)'!D369+[1]Tavush!D369</f>
        <v>0</v>
      </c>
      <c r="E369" s="89">
        <f>'[1]Tavush (2)'!E369+[1]Tavush!E369</f>
        <v>0</v>
      </c>
      <c r="F369" s="89">
        <f>'[1]Tavush (2)'!F369+[1]Tavush!F369</f>
        <v>0</v>
      </c>
      <c r="G369" s="89">
        <f>'[1]Tavush (2)'!G369+[1]Tavush!G369</f>
        <v>0</v>
      </c>
      <c r="H369" s="89">
        <f>'[1]Tavush (2)'!H369+[1]Tavush!H369</f>
        <v>0</v>
      </c>
      <c r="I369" s="89">
        <f>'[1]Tavush (2)'!I369+[1]Tavush!I369</f>
        <v>0</v>
      </c>
      <c r="J369" s="89">
        <f>'[1]Tavush (2)'!J369+[1]Tavush!J369</f>
        <v>0</v>
      </c>
      <c r="K369" s="89">
        <f>'[1]Tavush (2)'!K369+[1]Tavush!K369</f>
        <v>0</v>
      </c>
      <c r="L369" s="89">
        <f>'[1]Tavush (2)'!L369+[1]Tavush!L369</f>
        <v>0</v>
      </c>
      <c r="M369" s="89">
        <f>'[1]Tavush (2)'!M369+[1]Tavush!M369</f>
        <v>0</v>
      </c>
      <c r="N369" s="89">
        <f>'[1]Tavush (2)'!N369+[1]Tavush!N369</f>
        <v>0</v>
      </c>
      <c r="O369" s="89">
        <f>'[1]Tavush (2)'!O369+[1]Tavush!O369</f>
        <v>0</v>
      </c>
      <c r="P369" s="89">
        <f>'[1]Tavush (2)'!P369+[1]Tavush!P369</f>
        <v>0</v>
      </c>
      <c r="Q369" s="89">
        <f>'[1]Tavush (2)'!Q369+[1]Tavush!Q369</f>
        <v>0</v>
      </c>
      <c r="R369" s="38">
        <f>'[1]Tavush (2)'!R369+[1]Tavush!R369</f>
        <v>0</v>
      </c>
      <c r="S369" s="38">
        <f>'[1]Tavush (2)'!S369+[1]Tavush!S369</f>
        <v>0</v>
      </c>
      <c r="T369" s="38">
        <f>'[1]Tavush (2)'!T369+[1]Tavush!T369</f>
        <v>0</v>
      </c>
      <c r="U369" s="34">
        <f t="shared" si="113"/>
        <v>0</v>
      </c>
      <c r="V369" s="34">
        <f t="shared" si="114"/>
        <v>0</v>
      </c>
      <c r="W369" s="25">
        <f t="shared" si="115"/>
        <v>0</v>
      </c>
      <c r="X369" s="25">
        <f t="shared" si="116"/>
        <v>0</v>
      </c>
      <c r="Y369" s="25">
        <f t="shared" si="117"/>
        <v>0</v>
      </c>
      <c r="Z369" s="25">
        <f t="shared" si="118"/>
        <v>0</v>
      </c>
      <c r="AA369" s="25">
        <f t="shared" si="119"/>
        <v>0</v>
      </c>
      <c r="AB369" s="25">
        <f t="shared" si="120"/>
        <v>0</v>
      </c>
    </row>
    <row r="370" spans="1:28" ht="20.100000000000001" customHeight="1" x14ac:dyDescent="0.25">
      <c r="A370" s="4" t="s">
        <v>17</v>
      </c>
      <c r="B370" s="7" t="s">
        <v>478</v>
      </c>
      <c r="C370" s="14">
        <v>382</v>
      </c>
      <c r="D370" s="89">
        <f>'[1]Tavush (2)'!D370+[1]Tavush!D370</f>
        <v>0</v>
      </c>
      <c r="E370" s="89">
        <f>'[1]Tavush (2)'!E370+[1]Tavush!E370</f>
        <v>0</v>
      </c>
      <c r="F370" s="89">
        <f>'[1]Tavush (2)'!F370+[1]Tavush!F370</f>
        <v>0</v>
      </c>
      <c r="G370" s="89">
        <f>'[1]Tavush (2)'!G370+[1]Tavush!G370</f>
        <v>0</v>
      </c>
      <c r="H370" s="89">
        <f>'[1]Tavush (2)'!H370+[1]Tavush!H370</f>
        <v>0</v>
      </c>
      <c r="I370" s="89">
        <f>'[1]Tavush (2)'!I370+[1]Tavush!I370</f>
        <v>0</v>
      </c>
      <c r="J370" s="89">
        <f>'[1]Tavush (2)'!J370+[1]Tavush!J370</f>
        <v>0</v>
      </c>
      <c r="K370" s="89">
        <f>'[1]Tavush (2)'!K370+[1]Tavush!K370</f>
        <v>0</v>
      </c>
      <c r="L370" s="89">
        <f>'[1]Tavush (2)'!L370+[1]Tavush!L370</f>
        <v>0</v>
      </c>
      <c r="M370" s="89">
        <f>'[1]Tavush (2)'!M370+[1]Tavush!M370</f>
        <v>0</v>
      </c>
      <c r="N370" s="89">
        <f>'[1]Tavush (2)'!N370+[1]Tavush!N370</f>
        <v>0</v>
      </c>
      <c r="O370" s="89">
        <f>'[1]Tavush (2)'!O370+[1]Tavush!O370</f>
        <v>0</v>
      </c>
      <c r="P370" s="89">
        <f>'[1]Tavush (2)'!P370+[1]Tavush!P370</f>
        <v>0</v>
      </c>
      <c r="Q370" s="89">
        <f>'[1]Tavush (2)'!Q370+[1]Tavush!Q370</f>
        <v>0</v>
      </c>
      <c r="R370" s="38">
        <f>'[1]Tavush (2)'!R370+[1]Tavush!R370</f>
        <v>0</v>
      </c>
      <c r="S370" s="38">
        <f>'[1]Tavush (2)'!S370+[1]Tavush!S370</f>
        <v>0</v>
      </c>
      <c r="T370" s="38">
        <f>'[1]Tavush (2)'!T370+[1]Tavush!T370</f>
        <v>0</v>
      </c>
      <c r="U370" s="34">
        <f t="shared" si="113"/>
        <v>0</v>
      </c>
      <c r="V370" s="34">
        <f t="shared" si="114"/>
        <v>0</v>
      </c>
      <c r="W370" s="25">
        <f t="shared" si="115"/>
        <v>0</v>
      </c>
      <c r="X370" s="25">
        <f t="shared" si="116"/>
        <v>0</v>
      </c>
      <c r="Y370" s="25">
        <f t="shared" si="117"/>
        <v>0</v>
      </c>
      <c r="Z370" s="25">
        <f t="shared" si="118"/>
        <v>0</v>
      </c>
      <c r="AA370" s="25">
        <f t="shared" si="119"/>
        <v>0</v>
      </c>
      <c r="AB370" s="25">
        <f t="shared" si="120"/>
        <v>0</v>
      </c>
    </row>
    <row r="371" spans="1:28" ht="20.100000000000001" customHeight="1" x14ac:dyDescent="0.25">
      <c r="A371" s="4" t="s">
        <v>16</v>
      </c>
      <c r="B371" s="5" t="s">
        <v>479</v>
      </c>
      <c r="C371" s="14">
        <v>383</v>
      </c>
      <c r="D371" s="89">
        <f>'[1]Tavush (2)'!D371+[1]Tavush!D371</f>
        <v>0</v>
      </c>
      <c r="E371" s="89">
        <f>'[1]Tavush (2)'!E371+[1]Tavush!E371</f>
        <v>0</v>
      </c>
      <c r="F371" s="89">
        <f>'[1]Tavush (2)'!F371+[1]Tavush!F371</f>
        <v>0</v>
      </c>
      <c r="G371" s="89">
        <f>'[1]Tavush (2)'!G371+[1]Tavush!G371</f>
        <v>0</v>
      </c>
      <c r="H371" s="89">
        <f>'[1]Tavush (2)'!H371+[1]Tavush!H371</f>
        <v>0</v>
      </c>
      <c r="I371" s="89">
        <f>'[1]Tavush (2)'!I371+[1]Tavush!I371</f>
        <v>0</v>
      </c>
      <c r="J371" s="89">
        <f>'[1]Tavush (2)'!J371+[1]Tavush!J371</f>
        <v>0</v>
      </c>
      <c r="K371" s="89">
        <f>'[1]Tavush (2)'!K371+[1]Tavush!K371</f>
        <v>0</v>
      </c>
      <c r="L371" s="89">
        <f>'[1]Tavush (2)'!L371+[1]Tavush!L371</f>
        <v>0</v>
      </c>
      <c r="M371" s="89">
        <f>'[1]Tavush (2)'!M371+[1]Tavush!M371</f>
        <v>0</v>
      </c>
      <c r="N371" s="89">
        <f>'[1]Tavush (2)'!N371+[1]Tavush!N371</f>
        <v>0</v>
      </c>
      <c r="O371" s="89">
        <f>'[1]Tavush (2)'!O371+[1]Tavush!O371</f>
        <v>0</v>
      </c>
      <c r="P371" s="89">
        <f>'[1]Tavush (2)'!P371+[1]Tavush!P371</f>
        <v>0</v>
      </c>
      <c r="Q371" s="89">
        <f>'[1]Tavush (2)'!Q371+[1]Tavush!Q371</f>
        <v>0</v>
      </c>
      <c r="R371" s="38">
        <f>'[1]Tavush (2)'!R371+[1]Tavush!R371</f>
        <v>0</v>
      </c>
      <c r="S371" s="38">
        <f>'[1]Tavush (2)'!S371+[1]Tavush!S371</f>
        <v>0</v>
      </c>
      <c r="T371" s="38">
        <f>'[1]Tavush (2)'!T371+[1]Tavush!T371</f>
        <v>0</v>
      </c>
      <c r="U371" s="34">
        <f t="shared" si="113"/>
        <v>0</v>
      </c>
      <c r="V371" s="34">
        <f t="shared" si="114"/>
        <v>0</v>
      </c>
      <c r="W371" s="25">
        <f t="shared" si="115"/>
        <v>0</v>
      </c>
      <c r="X371" s="25">
        <f t="shared" si="116"/>
        <v>0</v>
      </c>
      <c r="Y371" s="25">
        <f t="shared" si="117"/>
        <v>0</v>
      </c>
      <c r="Z371" s="25">
        <f t="shared" si="118"/>
        <v>0</v>
      </c>
      <c r="AA371" s="25">
        <f t="shared" si="119"/>
        <v>0</v>
      </c>
      <c r="AB371" s="25">
        <f t="shared" si="120"/>
        <v>0</v>
      </c>
    </row>
    <row r="372" spans="1:28" ht="20.100000000000001" customHeight="1" x14ac:dyDescent="0.25">
      <c r="A372" s="4" t="s">
        <v>15</v>
      </c>
      <c r="B372" s="7" t="s">
        <v>407</v>
      </c>
      <c r="C372" s="5"/>
      <c r="D372" s="89">
        <f>'[1]Tavush (2)'!D372+[1]Tavush!D372</f>
        <v>0</v>
      </c>
      <c r="E372" s="89">
        <f>'[1]Tavush (2)'!E372+[1]Tavush!E372</f>
        <v>0</v>
      </c>
      <c r="F372" s="89">
        <f>'[1]Tavush (2)'!F372+[1]Tavush!F372</f>
        <v>0</v>
      </c>
      <c r="G372" s="89">
        <f>'[1]Tavush (2)'!G372+[1]Tavush!G372</f>
        <v>0</v>
      </c>
      <c r="H372" s="89">
        <f>'[1]Tavush (2)'!H372+[1]Tavush!H372</f>
        <v>0</v>
      </c>
      <c r="I372" s="89">
        <f>'[1]Tavush (2)'!I372+[1]Tavush!I372</f>
        <v>0</v>
      </c>
      <c r="J372" s="89">
        <f>'[1]Tavush (2)'!J372+[1]Tavush!J372</f>
        <v>0</v>
      </c>
      <c r="K372" s="89">
        <f>'[1]Tavush (2)'!K372+[1]Tavush!K372</f>
        <v>0</v>
      </c>
      <c r="L372" s="89">
        <f>'[1]Tavush (2)'!L372+[1]Tavush!L372</f>
        <v>0</v>
      </c>
      <c r="M372" s="89">
        <f>'[1]Tavush (2)'!M372+[1]Tavush!M372</f>
        <v>0</v>
      </c>
      <c r="N372" s="89">
        <f>'[1]Tavush (2)'!N372+[1]Tavush!N372</f>
        <v>0</v>
      </c>
      <c r="O372" s="89">
        <f>'[1]Tavush (2)'!O372+[1]Tavush!O372</f>
        <v>0</v>
      </c>
      <c r="P372" s="89">
        <f>'[1]Tavush (2)'!P372+[1]Tavush!P372</f>
        <v>0</v>
      </c>
      <c r="Q372" s="89">
        <f>'[1]Tavush (2)'!Q372+[1]Tavush!Q372</f>
        <v>0</v>
      </c>
      <c r="R372" s="38">
        <f>'[1]Tavush (2)'!R372+[1]Tavush!R372</f>
        <v>0</v>
      </c>
      <c r="S372" s="38">
        <f>'[1]Tavush (2)'!S372+[1]Tavush!S372</f>
        <v>0</v>
      </c>
      <c r="T372" s="38">
        <f>'[1]Tavush (2)'!T372+[1]Tavush!T372</f>
        <v>0</v>
      </c>
      <c r="U372" s="34">
        <f t="shared" si="113"/>
        <v>0</v>
      </c>
      <c r="V372" s="34">
        <f t="shared" si="114"/>
        <v>0</v>
      </c>
      <c r="W372" s="25">
        <f t="shared" si="115"/>
        <v>0</v>
      </c>
      <c r="X372" s="25">
        <f t="shared" si="116"/>
        <v>0</v>
      </c>
      <c r="Y372" s="25">
        <f t="shared" si="117"/>
        <v>0</v>
      </c>
      <c r="Z372" s="25">
        <f t="shared" si="118"/>
        <v>0</v>
      </c>
      <c r="AA372" s="25">
        <f t="shared" si="119"/>
        <v>0</v>
      </c>
      <c r="AB372" s="25">
        <f t="shared" si="120"/>
        <v>0</v>
      </c>
    </row>
    <row r="373" spans="1:28" ht="20.100000000000001" customHeight="1" x14ac:dyDescent="0.25">
      <c r="A373" s="8" t="s">
        <v>14</v>
      </c>
      <c r="B373" s="12" t="s">
        <v>480</v>
      </c>
      <c r="C373" s="5"/>
      <c r="D373" s="83">
        <f t="shared" ref="D373:T373" si="121">SUM(D374:D388)</f>
        <v>0</v>
      </c>
      <c r="E373" s="83">
        <f t="shared" si="121"/>
        <v>0</v>
      </c>
      <c r="F373" s="83">
        <f t="shared" si="121"/>
        <v>0</v>
      </c>
      <c r="G373" s="83">
        <f t="shared" si="121"/>
        <v>0</v>
      </c>
      <c r="H373" s="83">
        <f t="shared" si="121"/>
        <v>0</v>
      </c>
      <c r="I373" s="83">
        <f t="shared" si="121"/>
        <v>0</v>
      </c>
      <c r="J373" s="83">
        <f t="shared" si="121"/>
        <v>0</v>
      </c>
      <c r="K373" s="83">
        <f t="shared" si="121"/>
        <v>0</v>
      </c>
      <c r="L373" s="83">
        <f t="shared" si="121"/>
        <v>0</v>
      </c>
      <c r="M373" s="83">
        <f t="shared" si="121"/>
        <v>0</v>
      </c>
      <c r="N373" s="83">
        <f t="shared" si="121"/>
        <v>0</v>
      </c>
      <c r="O373" s="83">
        <f t="shared" si="121"/>
        <v>0</v>
      </c>
      <c r="P373" s="83">
        <f t="shared" si="121"/>
        <v>0</v>
      </c>
      <c r="Q373" s="83">
        <f t="shared" si="121"/>
        <v>0</v>
      </c>
      <c r="R373" s="36">
        <f t="shared" si="121"/>
        <v>0</v>
      </c>
      <c r="S373" s="36">
        <f t="shared" si="121"/>
        <v>0</v>
      </c>
      <c r="T373" s="36">
        <f t="shared" si="121"/>
        <v>0</v>
      </c>
      <c r="U373" s="34">
        <f t="shared" si="113"/>
        <v>0</v>
      </c>
      <c r="V373" s="34">
        <f t="shared" si="114"/>
        <v>0</v>
      </c>
      <c r="W373" s="25">
        <f t="shared" si="115"/>
        <v>0</v>
      </c>
      <c r="X373" s="25">
        <f t="shared" si="116"/>
        <v>0</v>
      </c>
      <c r="Y373" s="25">
        <f t="shared" si="117"/>
        <v>0</v>
      </c>
      <c r="Z373" s="25">
        <f t="shared" si="118"/>
        <v>0</v>
      </c>
      <c r="AA373" s="25">
        <f t="shared" si="119"/>
        <v>0</v>
      </c>
      <c r="AB373" s="25">
        <f t="shared" si="120"/>
        <v>0</v>
      </c>
    </row>
    <row r="374" spans="1:28" ht="20.100000000000001" customHeight="1" x14ac:dyDescent="0.25">
      <c r="A374" s="4" t="s">
        <v>13</v>
      </c>
      <c r="B374" s="7" t="s">
        <v>376</v>
      </c>
      <c r="C374" s="5">
        <v>384</v>
      </c>
      <c r="D374" s="89">
        <f>'[1]Tavush (2)'!D374+[1]Tavush!D374</f>
        <v>0</v>
      </c>
      <c r="E374" s="89">
        <f>'[1]Tavush (2)'!E374+[1]Tavush!E374</f>
        <v>0</v>
      </c>
      <c r="F374" s="89">
        <f>'[1]Tavush (2)'!F374+[1]Tavush!F374</f>
        <v>0</v>
      </c>
      <c r="G374" s="89">
        <f>'[1]Tavush (2)'!G374+[1]Tavush!G374</f>
        <v>0</v>
      </c>
      <c r="H374" s="89">
        <f>'[1]Tavush (2)'!H374+[1]Tavush!H374</f>
        <v>0</v>
      </c>
      <c r="I374" s="89">
        <f>'[1]Tavush (2)'!I374+[1]Tavush!I374</f>
        <v>0</v>
      </c>
      <c r="J374" s="89">
        <f>'[1]Tavush (2)'!J374+[1]Tavush!J374</f>
        <v>0</v>
      </c>
      <c r="K374" s="89">
        <f>'[1]Tavush (2)'!K374+[1]Tavush!K374</f>
        <v>0</v>
      </c>
      <c r="L374" s="89">
        <f>'[1]Tavush (2)'!L374+[1]Tavush!L374</f>
        <v>0</v>
      </c>
      <c r="M374" s="89">
        <f>'[1]Tavush (2)'!M374+[1]Tavush!M374</f>
        <v>0</v>
      </c>
      <c r="N374" s="89">
        <f>'[1]Tavush (2)'!N374+[1]Tavush!N374</f>
        <v>0</v>
      </c>
      <c r="O374" s="89">
        <f>'[1]Tavush (2)'!O374+[1]Tavush!O374</f>
        <v>0</v>
      </c>
      <c r="P374" s="89">
        <f>'[1]Tavush (2)'!P374+[1]Tavush!P374</f>
        <v>0</v>
      </c>
      <c r="Q374" s="89">
        <f>'[1]Tavush (2)'!Q374+[1]Tavush!Q374</f>
        <v>0</v>
      </c>
      <c r="R374" s="38">
        <f>'[1]Tavush (2)'!R374+[1]Tavush!R374</f>
        <v>0</v>
      </c>
      <c r="S374" s="38">
        <f>'[1]Tavush (2)'!S374+[1]Tavush!S374</f>
        <v>0</v>
      </c>
      <c r="T374" s="38">
        <f>'[1]Tavush (2)'!T374+[1]Tavush!T374</f>
        <v>0</v>
      </c>
      <c r="U374" s="34">
        <f t="shared" si="113"/>
        <v>0</v>
      </c>
      <c r="V374" s="34">
        <f t="shared" si="114"/>
        <v>0</v>
      </c>
      <c r="W374" s="25">
        <f t="shared" si="115"/>
        <v>0</v>
      </c>
      <c r="X374" s="25">
        <f t="shared" si="116"/>
        <v>0</v>
      </c>
      <c r="Y374" s="25">
        <f t="shared" si="117"/>
        <v>0</v>
      </c>
      <c r="Z374" s="25">
        <f t="shared" si="118"/>
        <v>0</v>
      </c>
      <c r="AA374" s="25">
        <f t="shared" si="119"/>
        <v>0</v>
      </c>
      <c r="AB374" s="25">
        <f t="shared" si="120"/>
        <v>0</v>
      </c>
    </row>
    <row r="375" spans="1:28" ht="20.100000000000001" customHeight="1" x14ac:dyDescent="0.25">
      <c r="A375" s="4" t="s">
        <v>12</v>
      </c>
      <c r="B375" s="7" t="s">
        <v>377</v>
      </c>
      <c r="C375" s="5">
        <v>385</v>
      </c>
      <c r="D375" s="89">
        <f>'[1]Tavush (2)'!D375+[1]Tavush!D375</f>
        <v>0</v>
      </c>
      <c r="E375" s="89">
        <f>'[1]Tavush (2)'!E375+[1]Tavush!E375</f>
        <v>0</v>
      </c>
      <c r="F375" s="89">
        <f>'[1]Tavush (2)'!F375+[1]Tavush!F375</f>
        <v>0</v>
      </c>
      <c r="G375" s="89">
        <f>'[1]Tavush (2)'!G375+[1]Tavush!G375</f>
        <v>0</v>
      </c>
      <c r="H375" s="89">
        <f>'[1]Tavush (2)'!H375+[1]Tavush!H375</f>
        <v>0</v>
      </c>
      <c r="I375" s="89">
        <f>'[1]Tavush (2)'!I375+[1]Tavush!I375</f>
        <v>0</v>
      </c>
      <c r="J375" s="89">
        <f>'[1]Tavush (2)'!J375+[1]Tavush!J375</f>
        <v>0</v>
      </c>
      <c r="K375" s="89">
        <f>'[1]Tavush (2)'!K375+[1]Tavush!K375</f>
        <v>0</v>
      </c>
      <c r="L375" s="89">
        <f>'[1]Tavush (2)'!L375+[1]Tavush!L375</f>
        <v>0</v>
      </c>
      <c r="M375" s="89">
        <f>'[1]Tavush (2)'!M375+[1]Tavush!M375</f>
        <v>0</v>
      </c>
      <c r="N375" s="89">
        <f>'[1]Tavush (2)'!N375+[1]Tavush!N375</f>
        <v>0</v>
      </c>
      <c r="O375" s="89">
        <f>'[1]Tavush (2)'!O375+[1]Tavush!O375</f>
        <v>0</v>
      </c>
      <c r="P375" s="89">
        <f>'[1]Tavush (2)'!P375+[1]Tavush!P375</f>
        <v>0</v>
      </c>
      <c r="Q375" s="89">
        <f>'[1]Tavush (2)'!Q375+[1]Tavush!Q375</f>
        <v>0</v>
      </c>
      <c r="R375" s="38">
        <f>'[1]Tavush (2)'!R375+[1]Tavush!R375</f>
        <v>0</v>
      </c>
      <c r="S375" s="38">
        <f>'[1]Tavush (2)'!S375+[1]Tavush!S375</f>
        <v>0</v>
      </c>
      <c r="T375" s="38">
        <f>'[1]Tavush (2)'!T375+[1]Tavush!T375</f>
        <v>0</v>
      </c>
      <c r="U375" s="34">
        <f t="shared" si="113"/>
        <v>0</v>
      </c>
      <c r="V375" s="34">
        <f t="shared" si="114"/>
        <v>0</v>
      </c>
      <c r="W375" s="25">
        <f t="shared" si="115"/>
        <v>0</v>
      </c>
      <c r="X375" s="25">
        <f t="shared" si="116"/>
        <v>0</v>
      </c>
      <c r="Y375" s="25">
        <f t="shared" si="117"/>
        <v>0</v>
      </c>
      <c r="Z375" s="25">
        <f t="shared" si="118"/>
        <v>0</v>
      </c>
      <c r="AA375" s="25">
        <f t="shared" si="119"/>
        <v>0</v>
      </c>
      <c r="AB375" s="25">
        <f t="shared" si="120"/>
        <v>0</v>
      </c>
    </row>
    <row r="376" spans="1:28" ht="20.100000000000001" customHeight="1" x14ac:dyDescent="0.25">
      <c r="A376" s="4" t="s">
        <v>11</v>
      </c>
      <c r="B376" s="7" t="s">
        <v>613</v>
      </c>
      <c r="C376" s="5">
        <v>386</v>
      </c>
      <c r="D376" s="89">
        <f>'[1]Tavush (2)'!D376+[1]Tavush!D376</f>
        <v>0</v>
      </c>
      <c r="E376" s="89">
        <f>'[1]Tavush (2)'!E376+[1]Tavush!E376</f>
        <v>0</v>
      </c>
      <c r="F376" s="89">
        <f>'[1]Tavush (2)'!F376+[1]Tavush!F376</f>
        <v>0</v>
      </c>
      <c r="G376" s="89">
        <f>'[1]Tavush (2)'!G376+[1]Tavush!G376</f>
        <v>0</v>
      </c>
      <c r="H376" s="89">
        <f>'[1]Tavush (2)'!H376+[1]Tavush!H376</f>
        <v>0</v>
      </c>
      <c r="I376" s="89">
        <f>'[1]Tavush (2)'!I376+[1]Tavush!I376</f>
        <v>0</v>
      </c>
      <c r="J376" s="89">
        <f>'[1]Tavush (2)'!J376+[1]Tavush!J376</f>
        <v>0</v>
      </c>
      <c r="K376" s="89">
        <f>'[1]Tavush (2)'!K376+[1]Tavush!K376</f>
        <v>0</v>
      </c>
      <c r="L376" s="89">
        <f>'[1]Tavush (2)'!L376+[1]Tavush!L376</f>
        <v>0</v>
      </c>
      <c r="M376" s="89">
        <f>'[1]Tavush (2)'!M376+[1]Tavush!M376</f>
        <v>0</v>
      </c>
      <c r="N376" s="89">
        <f>'[1]Tavush (2)'!N376+[1]Tavush!N376</f>
        <v>0</v>
      </c>
      <c r="O376" s="89">
        <f>'[1]Tavush (2)'!O376+[1]Tavush!O376</f>
        <v>0</v>
      </c>
      <c r="P376" s="89">
        <f>'[1]Tavush (2)'!P376+[1]Tavush!P376</f>
        <v>0</v>
      </c>
      <c r="Q376" s="89">
        <f>'[1]Tavush (2)'!Q376+[1]Tavush!Q376</f>
        <v>0</v>
      </c>
      <c r="R376" s="38">
        <f>'[1]Tavush (2)'!R376+[1]Tavush!R376</f>
        <v>0</v>
      </c>
      <c r="S376" s="38">
        <f>'[1]Tavush (2)'!S376+[1]Tavush!S376</f>
        <v>0</v>
      </c>
      <c r="T376" s="38">
        <f>'[1]Tavush (2)'!T376+[1]Tavush!T376</f>
        <v>0</v>
      </c>
      <c r="U376" s="34">
        <f t="shared" si="113"/>
        <v>0</v>
      </c>
      <c r="V376" s="34">
        <f t="shared" si="114"/>
        <v>0</v>
      </c>
      <c r="W376" s="25">
        <f t="shared" si="115"/>
        <v>0</v>
      </c>
      <c r="X376" s="25">
        <f t="shared" si="116"/>
        <v>0</v>
      </c>
      <c r="Y376" s="25">
        <f t="shared" si="117"/>
        <v>0</v>
      </c>
      <c r="Z376" s="25">
        <f t="shared" si="118"/>
        <v>0</v>
      </c>
      <c r="AA376" s="25">
        <f t="shared" si="119"/>
        <v>0</v>
      </c>
      <c r="AB376" s="25">
        <f t="shared" si="120"/>
        <v>0</v>
      </c>
    </row>
    <row r="377" spans="1:28" ht="20.100000000000001" customHeight="1" x14ac:dyDescent="0.25">
      <c r="A377" s="4" t="s">
        <v>10</v>
      </c>
      <c r="B377" s="7" t="s">
        <v>481</v>
      </c>
      <c r="C377" s="5">
        <v>387</v>
      </c>
      <c r="D377" s="89">
        <f>'[1]Tavush (2)'!D377+[1]Tavush!D377</f>
        <v>0</v>
      </c>
      <c r="E377" s="89">
        <f>'[1]Tavush (2)'!E377+[1]Tavush!E377</f>
        <v>0</v>
      </c>
      <c r="F377" s="89">
        <f>'[1]Tavush (2)'!F377+[1]Tavush!F377</f>
        <v>0</v>
      </c>
      <c r="G377" s="89">
        <f>'[1]Tavush (2)'!G377+[1]Tavush!G377</f>
        <v>0</v>
      </c>
      <c r="H377" s="89">
        <f>'[1]Tavush (2)'!H377+[1]Tavush!H377</f>
        <v>0</v>
      </c>
      <c r="I377" s="89">
        <f>'[1]Tavush (2)'!I377+[1]Tavush!I377</f>
        <v>0</v>
      </c>
      <c r="J377" s="89">
        <f>'[1]Tavush (2)'!J377+[1]Tavush!J377</f>
        <v>0</v>
      </c>
      <c r="K377" s="89">
        <f>'[1]Tavush (2)'!K377+[1]Tavush!K377</f>
        <v>0</v>
      </c>
      <c r="L377" s="89">
        <f>'[1]Tavush (2)'!L377+[1]Tavush!L377</f>
        <v>0</v>
      </c>
      <c r="M377" s="89">
        <f>'[1]Tavush (2)'!M377+[1]Tavush!M377</f>
        <v>0</v>
      </c>
      <c r="N377" s="89">
        <f>'[1]Tavush (2)'!N377+[1]Tavush!N377</f>
        <v>0</v>
      </c>
      <c r="O377" s="89">
        <f>'[1]Tavush (2)'!O377+[1]Tavush!O377</f>
        <v>0</v>
      </c>
      <c r="P377" s="89">
        <f>'[1]Tavush (2)'!P377+[1]Tavush!P377</f>
        <v>0</v>
      </c>
      <c r="Q377" s="89">
        <f>'[1]Tavush (2)'!Q377+[1]Tavush!Q377</f>
        <v>0</v>
      </c>
      <c r="R377" s="38">
        <f>'[1]Tavush (2)'!R377+[1]Tavush!R377</f>
        <v>0</v>
      </c>
      <c r="S377" s="38">
        <f>'[1]Tavush (2)'!S377+[1]Tavush!S377</f>
        <v>0</v>
      </c>
      <c r="T377" s="38">
        <f>'[1]Tavush (2)'!T377+[1]Tavush!T377</f>
        <v>0</v>
      </c>
      <c r="U377" s="34">
        <f t="shared" si="113"/>
        <v>0</v>
      </c>
      <c r="V377" s="34">
        <f t="shared" si="114"/>
        <v>0</v>
      </c>
      <c r="W377" s="25">
        <f t="shared" si="115"/>
        <v>0</v>
      </c>
      <c r="X377" s="25">
        <f t="shared" si="116"/>
        <v>0</v>
      </c>
      <c r="Y377" s="25">
        <f t="shared" si="117"/>
        <v>0</v>
      </c>
      <c r="Z377" s="25">
        <f t="shared" si="118"/>
        <v>0</v>
      </c>
      <c r="AA377" s="25">
        <f t="shared" si="119"/>
        <v>0</v>
      </c>
      <c r="AB377" s="25">
        <f t="shared" si="120"/>
        <v>0</v>
      </c>
    </row>
    <row r="378" spans="1:28" ht="20.100000000000001" customHeight="1" x14ac:dyDescent="0.25">
      <c r="A378" s="4" t="s">
        <v>9</v>
      </c>
      <c r="B378" s="7" t="s">
        <v>669</v>
      </c>
      <c r="C378" s="5">
        <v>388</v>
      </c>
      <c r="D378" s="89">
        <f>'[1]Tavush (2)'!D378+[1]Tavush!D378</f>
        <v>0</v>
      </c>
      <c r="E378" s="89">
        <f>'[1]Tavush (2)'!E378+[1]Tavush!E378</f>
        <v>0</v>
      </c>
      <c r="F378" s="89">
        <f>'[1]Tavush (2)'!F378+[1]Tavush!F378</f>
        <v>0</v>
      </c>
      <c r="G378" s="89">
        <f>'[1]Tavush (2)'!G378+[1]Tavush!G378</f>
        <v>0</v>
      </c>
      <c r="H378" s="89">
        <f>'[1]Tavush (2)'!H378+[1]Tavush!H378</f>
        <v>0</v>
      </c>
      <c r="I378" s="89">
        <f>'[1]Tavush (2)'!I378+[1]Tavush!I378</f>
        <v>0</v>
      </c>
      <c r="J378" s="89">
        <f>'[1]Tavush (2)'!J378+[1]Tavush!J378</f>
        <v>0</v>
      </c>
      <c r="K378" s="89">
        <f>'[1]Tavush (2)'!K378+[1]Tavush!K378</f>
        <v>0</v>
      </c>
      <c r="L378" s="89">
        <f>'[1]Tavush (2)'!L378+[1]Tavush!L378</f>
        <v>0</v>
      </c>
      <c r="M378" s="89">
        <f>'[1]Tavush (2)'!M378+[1]Tavush!M378</f>
        <v>0</v>
      </c>
      <c r="N378" s="89">
        <f>'[1]Tavush (2)'!N378+[1]Tavush!N378</f>
        <v>0</v>
      </c>
      <c r="O378" s="89">
        <f>'[1]Tavush (2)'!O378+[1]Tavush!O378</f>
        <v>0</v>
      </c>
      <c r="P378" s="89">
        <f>'[1]Tavush (2)'!P378+[1]Tavush!P378</f>
        <v>0</v>
      </c>
      <c r="Q378" s="89">
        <f>'[1]Tavush (2)'!Q378+[1]Tavush!Q378</f>
        <v>0</v>
      </c>
      <c r="R378" s="38">
        <f>'[1]Tavush (2)'!R378+[1]Tavush!R378</f>
        <v>0</v>
      </c>
      <c r="S378" s="38">
        <f>'[1]Tavush (2)'!S378+[1]Tavush!S378</f>
        <v>0</v>
      </c>
      <c r="T378" s="38">
        <f>'[1]Tavush (2)'!T378+[1]Tavush!T378</f>
        <v>0</v>
      </c>
      <c r="U378" s="34">
        <f t="shared" si="113"/>
        <v>0</v>
      </c>
      <c r="V378" s="34">
        <f t="shared" si="114"/>
        <v>0</v>
      </c>
      <c r="W378" s="25">
        <f t="shared" si="115"/>
        <v>0</v>
      </c>
      <c r="X378" s="25">
        <f t="shared" si="116"/>
        <v>0</v>
      </c>
      <c r="Y378" s="25">
        <f t="shared" si="117"/>
        <v>0</v>
      </c>
      <c r="Z378" s="25">
        <f t="shared" si="118"/>
        <v>0</v>
      </c>
      <c r="AA378" s="25">
        <f t="shared" si="119"/>
        <v>0</v>
      </c>
      <c r="AB378" s="25">
        <f t="shared" si="120"/>
        <v>0</v>
      </c>
    </row>
    <row r="379" spans="1:28" ht="20.100000000000001" customHeight="1" x14ac:dyDescent="0.25">
      <c r="A379" s="4" t="s">
        <v>8</v>
      </c>
      <c r="B379" s="5" t="s">
        <v>482</v>
      </c>
      <c r="C379" s="5">
        <v>389</v>
      </c>
      <c r="D379" s="89">
        <f>'[1]Tavush (2)'!D379+[1]Tavush!D379</f>
        <v>0</v>
      </c>
      <c r="E379" s="89">
        <f>'[1]Tavush (2)'!E379+[1]Tavush!E379</f>
        <v>0</v>
      </c>
      <c r="F379" s="89">
        <f>'[1]Tavush (2)'!F379+[1]Tavush!F379</f>
        <v>0</v>
      </c>
      <c r="G379" s="89">
        <f>'[1]Tavush (2)'!G379+[1]Tavush!G379</f>
        <v>0</v>
      </c>
      <c r="H379" s="89">
        <f>'[1]Tavush (2)'!H379+[1]Tavush!H379</f>
        <v>0</v>
      </c>
      <c r="I379" s="89">
        <f>'[1]Tavush (2)'!I379+[1]Tavush!I379</f>
        <v>0</v>
      </c>
      <c r="J379" s="89">
        <f>'[1]Tavush (2)'!J379+[1]Tavush!J379</f>
        <v>0</v>
      </c>
      <c r="K379" s="89">
        <f>'[1]Tavush (2)'!K379+[1]Tavush!K379</f>
        <v>0</v>
      </c>
      <c r="L379" s="89">
        <f>'[1]Tavush (2)'!L379+[1]Tavush!L379</f>
        <v>0</v>
      </c>
      <c r="M379" s="89">
        <f>'[1]Tavush (2)'!M379+[1]Tavush!M379</f>
        <v>0</v>
      </c>
      <c r="N379" s="89">
        <f>'[1]Tavush (2)'!N379+[1]Tavush!N379</f>
        <v>0</v>
      </c>
      <c r="O379" s="89">
        <f>'[1]Tavush (2)'!O379+[1]Tavush!O379</f>
        <v>0</v>
      </c>
      <c r="P379" s="89">
        <f>'[1]Tavush (2)'!P379+[1]Tavush!P379</f>
        <v>0</v>
      </c>
      <c r="Q379" s="89">
        <f>'[1]Tavush (2)'!Q379+[1]Tavush!Q379</f>
        <v>0</v>
      </c>
      <c r="R379" s="38">
        <f>'[1]Tavush (2)'!R379+[1]Tavush!R379</f>
        <v>0</v>
      </c>
      <c r="S379" s="38">
        <f>'[1]Tavush (2)'!S379+[1]Tavush!S379</f>
        <v>0</v>
      </c>
      <c r="T379" s="38">
        <f>'[1]Tavush (2)'!T379+[1]Tavush!T379</f>
        <v>0</v>
      </c>
      <c r="U379" s="34">
        <f t="shared" si="113"/>
        <v>0</v>
      </c>
      <c r="V379" s="34">
        <f t="shared" si="114"/>
        <v>0</v>
      </c>
      <c r="W379" s="25">
        <f t="shared" si="115"/>
        <v>0</v>
      </c>
      <c r="X379" s="25">
        <f t="shared" si="116"/>
        <v>0</v>
      </c>
      <c r="Y379" s="25">
        <f t="shared" si="117"/>
        <v>0</v>
      </c>
      <c r="Z379" s="25">
        <f t="shared" si="118"/>
        <v>0</v>
      </c>
      <c r="AA379" s="25">
        <f t="shared" si="119"/>
        <v>0</v>
      </c>
      <c r="AB379" s="25">
        <f t="shared" si="120"/>
        <v>0</v>
      </c>
    </row>
    <row r="380" spans="1:28" ht="20.100000000000001" customHeight="1" x14ac:dyDescent="0.25">
      <c r="A380" s="4" t="s">
        <v>7</v>
      </c>
      <c r="B380" s="7" t="s">
        <v>614</v>
      </c>
      <c r="C380" s="6">
        <v>390</v>
      </c>
      <c r="D380" s="89">
        <f>'[1]Tavush (2)'!D380+[1]Tavush!D380</f>
        <v>0</v>
      </c>
      <c r="E380" s="89">
        <f>'[1]Tavush (2)'!E380+[1]Tavush!E380</f>
        <v>0</v>
      </c>
      <c r="F380" s="89">
        <f>'[1]Tavush (2)'!F380+[1]Tavush!F380</f>
        <v>0</v>
      </c>
      <c r="G380" s="89">
        <f>'[1]Tavush (2)'!G380+[1]Tavush!G380</f>
        <v>0</v>
      </c>
      <c r="H380" s="89">
        <f>'[1]Tavush (2)'!H380+[1]Tavush!H380</f>
        <v>0</v>
      </c>
      <c r="I380" s="89">
        <f>'[1]Tavush (2)'!I380+[1]Tavush!I380</f>
        <v>0</v>
      </c>
      <c r="J380" s="89">
        <f>'[1]Tavush (2)'!J380+[1]Tavush!J380</f>
        <v>0</v>
      </c>
      <c r="K380" s="89">
        <f>'[1]Tavush (2)'!K380+[1]Tavush!K380</f>
        <v>0</v>
      </c>
      <c r="L380" s="89">
        <f>'[1]Tavush (2)'!L380+[1]Tavush!L380</f>
        <v>0</v>
      </c>
      <c r="M380" s="89">
        <f>'[1]Tavush (2)'!M380+[1]Tavush!M380</f>
        <v>0</v>
      </c>
      <c r="N380" s="89">
        <f>'[1]Tavush (2)'!N380+[1]Tavush!N380</f>
        <v>0</v>
      </c>
      <c r="O380" s="89">
        <f>'[1]Tavush (2)'!O380+[1]Tavush!O380</f>
        <v>0</v>
      </c>
      <c r="P380" s="89">
        <f>'[1]Tavush (2)'!P380+[1]Tavush!P380</f>
        <v>0</v>
      </c>
      <c r="Q380" s="89">
        <f>'[1]Tavush (2)'!Q380+[1]Tavush!Q380</f>
        <v>0</v>
      </c>
      <c r="R380" s="38">
        <f>'[1]Tavush (2)'!R380+[1]Tavush!R380</f>
        <v>0</v>
      </c>
      <c r="S380" s="38">
        <f>'[1]Tavush (2)'!S380+[1]Tavush!S380</f>
        <v>0</v>
      </c>
      <c r="T380" s="38">
        <f>'[1]Tavush (2)'!T380+[1]Tavush!T380</f>
        <v>0</v>
      </c>
      <c r="U380" s="34">
        <f t="shared" si="113"/>
        <v>0</v>
      </c>
      <c r="V380" s="34">
        <f t="shared" si="114"/>
        <v>0</v>
      </c>
      <c r="W380" s="25">
        <f t="shared" si="115"/>
        <v>0</v>
      </c>
      <c r="X380" s="25">
        <f t="shared" si="116"/>
        <v>0</v>
      </c>
      <c r="Y380" s="25">
        <f t="shared" si="117"/>
        <v>0</v>
      </c>
      <c r="Z380" s="25">
        <f t="shared" si="118"/>
        <v>0</v>
      </c>
      <c r="AA380" s="25">
        <f t="shared" si="119"/>
        <v>0</v>
      </c>
      <c r="AB380" s="25">
        <f t="shared" si="120"/>
        <v>0</v>
      </c>
    </row>
    <row r="381" spans="1:28" ht="20.100000000000001" customHeight="1" x14ac:dyDescent="0.25">
      <c r="A381" s="4" t="s">
        <v>6</v>
      </c>
      <c r="B381" s="7" t="s">
        <v>483</v>
      </c>
      <c r="C381" s="6">
        <v>391</v>
      </c>
      <c r="D381" s="89">
        <f>'[1]Tavush (2)'!D381+[1]Tavush!D381</f>
        <v>0</v>
      </c>
      <c r="E381" s="89">
        <f>'[1]Tavush (2)'!E381+[1]Tavush!E381</f>
        <v>0</v>
      </c>
      <c r="F381" s="89">
        <f>'[1]Tavush (2)'!F381+[1]Tavush!F381</f>
        <v>0</v>
      </c>
      <c r="G381" s="89">
        <f>'[1]Tavush (2)'!G381+[1]Tavush!G381</f>
        <v>0</v>
      </c>
      <c r="H381" s="89">
        <f>'[1]Tavush (2)'!H381+[1]Tavush!H381</f>
        <v>0</v>
      </c>
      <c r="I381" s="89">
        <f>'[1]Tavush (2)'!I381+[1]Tavush!I381</f>
        <v>0</v>
      </c>
      <c r="J381" s="89">
        <f>'[1]Tavush (2)'!J381+[1]Tavush!J381</f>
        <v>0</v>
      </c>
      <c r="K381" s="89">
        <f>'[1]Tavush (2)'!K381+[1]Tavush!K381</f>
        <v>0</v>
      </c>
      <c r="L381" s="89">
        <f>'[1]Tavush (2)'!L381+[1]Tavush!L381</f>
        <v>0</v>
      </c>
      <c r="M381" s="89">
        <f>'[1]Tavush (2)'!M381+[1]Tavush!M381</f>
        <v>0</v>
      </c>
      <c r="N381" s="89">
        <f>'[1]Tavush (2)'!N381+[1]Tavush!N381</f>
        <v>0</v>
      </c>
      <c r="O381" s="89">
        <f>'[1]Tavush (2)'!O381+[1]Tavush!O381</f>
        <v>0</v>
      </c>
      <c r="P381" s="89">
        <f>'[1]Tavush (2)'!P381+[1]Tavush!P381</f>
        <v>0</v>
      </c>
      <c r="Q381" s="89">
        <f>'[1]Tavush (2)'!Q381+[1]Tavush!Q381</f>
        <v>0</v>
      </c>
      <c r="R381" s="38">
        <f>'[1]Tavush (2)'!R381+[1]Tavush!R381</f>
        <v>0</v>
      </c>
      <c r="S381" s="38">
        <f>'[1]Tavush (2)'!S381+[1]Tavush!S381</f>
        <v>0</v>
      </c>
      <c r="T381" s="38">
        <f>'[1]Tavush (2)'!T381+[1]Tavush!T381</f>
        <v>0</v>
      </c>
      <c r="U381" s="34">
        <f t="shared" si="113"/>
        <v>0</v>
      </c>
      <c r="V381" s="34">
        <f t="shared" si="114"/>
        <v>0</v>
      </c>
      <c r="W381" s="25">
        <f t="shared" si="115"/>
        <v>0</v>
      </c>
      <c r="X381" s="25">
        <f t="shared" si="116"/>
        <v>0</v>
      </c>
      <c r="Y381" s="25">
        <f t="shared" si="117"/>
        <v>0</v>
      </c>
      <c r="Z381" s="25">
        <f t="shared" si="118"/>
        <v>0</v>
      </c>
      <c r="AA381" s="25">
        <f t="shared" si="119"/>
        <v>0</v>
      </c>
      <c r="AB381" s="25">
        <f t="shared" si="120"/>
        <v>0</v>
      </c>
    </row>
    <row r="382" spans="1:28" ht="20.100000000000001" customHeight="1" x14ac:dyDescent="0.25">
      <c r="A382" s="4" t="s">
        <v>5</v>
      </c>
      <c r="B382" s="5" t="s">
        <v>484</v>
      </c>
      <c r="C382" s="5">
        <v>392</v>
      </c>
      <c r="D382" s="89">
        <f>'[1]Tavush (2)'!D382+[1]Tavush!D382</f>
        <v>0</v>
      </c>
      <c r="E382" s="89">
        <f>'[1]Tavush (2)'!E382+[1]Tavush!E382</f>
        <v>0</v>
      </c>
      <c r="F382" s="89">
        <f>'[1]Tavush (2)'!F382+[1]Tavush!F382</f>
        <v>0</v>
      </c>
      <c r="G382" s="89">
        <f>'[1]Tavush (2)'!G382+[1]Tavush!G382</f>
        <v>0</v>
      </c>
      <c r="H382" s="89">
        <f>'[1]Tavush (2)'!H382+[1]Tavush!H382</f>
        <v>0</v>
      </c>
      <c r="I382" s="89">
        <f>'[1]Tavush (2)'!I382+[1]Tavush!I382</f>
        <v>0</v>
      </c>
      <c r="J382" s="89">
        <f>'[1]Tavush (2)'!J382+[1]Tavush!J382</f>
        <v>0</v>
      </c>
      <c r="K382" s="89">
        <f>'[1]Tavush (2)'!K382+[1]Tavush!K382</f>
        <v>0</v>
      </c>
      <c r="L382" s="89">
        <f>'[1]Tavush (2)'!L382+[1]Tavush!L382</f>
        <v>0</v>
      </c>
      <c r="M382" s="89">
        <f>'[1]Tavush (2)'!M382+[1]Tavush!M382</f>
        <v>0</v>
      </c>
      <c r="N382" s="89">
        <f>'[1]Tavush (2)'!N382+[1]Tavush!N382</f>
        <v>0</v>
      </c>
      <c r="O382" s="89">
        <f>'[1]Tavush (2)'!O382+[1]Tavush!O382</f>
        <v>0</v>
      </c>
      <c r="P382" s="89">
        <f>'[1]Tavush (2)'!P382+[1]Tavush!P382</f>
        <v>0</v>
      </c>
      <c r="Q382" s="89">
        <f>'[1]Tavush (2)'!Q382+[1]Tavush!Q382</f>
        <v>0</v>
      </c>
      <c r="R382" s="38">
        <f>'[1]Tavush (2)'!R382+[1]Tavush!R382</f>
        <v>0</v>
      </c>
      <c r="S382" s="38">
        <f>'[1]Tavush (2)'!S382+[1]Tavush!S382</f>
        <v>0</v>
      </c>
      <c r="T382" s="38">
        <f>'[1]Tavush (2)'!T382+[1]Tavush!T382</f>
        <v>0</v>
      </c>
      <c r="U382" s="34">
        <f t="shared" si="113"/>
        <v>0</v>
      </c>
      <c r="V382" s="34">
        <f t="shared" si="114"/>
        <v>0</v>
      </c>
      <c r="W382" s="25">
        <f t="shared" si="115"/>
        <v>0</v>
      </c>
      <c r="X382" s="25">
        <f t="shared" si="116"/>
        <v>0</v>
      </c>
      <c r="Y382" s="25">
        <f t="shared" si="117"/>
        <v>0</v>
      </c>
      <c r="Z382" s="25">
        <f t="shared" si="118"/>
        <v>0</v>
      </c>
      <c r="AA382" s="25">
        <f t="shared" si="119"/>
        <v>0</v>
      </c>
      <c r="AB382" s="25">
        <f t="shared" si="120"/>
        <v>0</v>
      </c>
    </row>
    <row r="383" spans="1:28" ht="20.100000000000001" customHeight="1" x14ac:dyDescent="0.25">
      <c r="A383" s="4" t="s">
        <v>4</v>
      </c>
      <c r="B383" s="5" t="s">
        <v>485</v>
      </c>
      <c r="C383" s="5">
        <v>393</v>
      </c>
      <c r="D383" s="89">
        <f>'[1]Tavush (2)'!D383+[1]Tavush!D383</f>
        <v>0</v>
      </c>
      <c r="E383" s="89">
        <f>'[1]Tavush (2)'!E383+[1]Tavush!E383</f>
        <v>0</v>
      </c>
      <c r="F383" s="89">
        <f>'[1]Tavush (2)'!F383+[1]Tavush!F383</f>
        <v>0</v>
      </c>
      <c r="G383" s="89">
        <f>'[1]Tavush (2)'!G383+[1]Tavush!G383</f>
        <v>0</v>
      </c>
      <c r="H383" s="89">
        <f>'[1]Tavush (2)'!H383+[1]Tavush!H383</f>
        <v>0</v>
      </c>
      <c r="I383" s="89">
        <f>'[1]Tavush (2)'!I383+[1]Tavush!I383</f>
        <v>0</v>
      </c>
      <c r="J383" s="89">
        <f>'[1]Tavush (2)'!J383+[1]Tavush!J383</f>
        <v>0</v>
      </c>
      <c r="K383" s="89">
        <f>'[1]Tavush (2)'!K383+[1]Tavush!K383</f>
        <v>0</v>
      </c>
      <c r="L383" s="89">
        <f>'[1]Tavush (2)'!L383+[1]Tavush!L383</f>
        <v>0</v>
      </c>
      <c r="M383" s="89">
        <f>'[1]Tavush (2)'!M383+[1]Tavush!M383</f>
        <v>0</v>
      </c>
      <c r="N383" s="89">
        <f>'[1]Tavush (2)'!N383+[1]Tavush!N383</f>
        <v>0</v>
      </c>
      <c r="O383" s="89">
        <f>'[1]Tavush (2)'!O383+[1]Tavush!O383</f>
        <v>0</v>
      </c>
      <c r="P383" s="89">
        <f>'[1]Tavush (2)'!P383+[1]Tavush!P383</f>
        <v>0</v>
      </c>
      <c r="Q383" s="89">
        <f>'[1]Tavush (2)'!Q383+[1]Tavush!Q383</f>
        <v>0</v>
      </c>
      <c r="R383" s="38">
        <f>'[1]Tavush (2)'!R383+[1]Tavush!R383</f>
        <v>0</v>
      </c>
      <c r="S383" s="38">
        <f>'[1]Tavush (2)'!S383+[1]Tavush!S383</f>
        <v>0</v>
      </c>
      <c r="T383" s="38">
        <f>'[1]Tavush (2)'!T383+[1]Tavush!T383</f>
        <v>0</v>
      </c>
      <c r="U383" s="34">
        <f t="shared" si="113"/>
        <v>0</v>
      </c>
      <c r="V383" s="34">
        <f t="shared" si="114"/>
        <v>0</v>
      </c>
      <c r="W383" s="25">
        <f t="shared" si="115"/>
        <v>0</v>
      </c>
      <c r="X383" s="25">
        <f t="shared" si="116"/>
        <v>0</v>
      </c>
      <c r="Y383" s="25">
        <f t="shared" si="117"/>
        <v>0</v>
      </c>
      <c r="Z383" s="25">
        <f t="shared" si="118"/>
        <v>0</v>
      </c>
      <c r="AA383" s="25">
        <f t="shared" si="119"/>
        <v>0</v>
      </c>
      <c r="AB383" s="25">
        <f t="shared" si="120"/>
        <v>0</v>
      </c>
    </row>
    <row r="384" spans="1:28" ht="20.100000000000001" customHeight="1" x14ac:dyDescent="0.25">
      <c r="A384" s="4" t="s">
        <v>772</v>
      </c>
      <c r="B384" s="5" t="s">
        <v>383</v>
      </c>
      <c r="C384" s="5">
        <v>394</v>
      </c>
      <c r="D384" s="89">
        <f>'[1]Tavush (2)'!D384+[1]Tavush!D384</f>
        <v>0</v>
      </c>
      <c r="E384" s="89">
        <f>'[1]Tavush (2)'!E384+[1]Tavush!E384</f>
        <v>0</v>
      </c>
      <c r="F384" s="89">
        <f>'[1]Tavush (2)'!F384+[1]Tavush!F384</f>
        <v>0</v>
      </c>
      <c r="G384" s="89">
        <f>'[1]Tavush (2)'!G384+[1]Tavush!G384</f>
        <v>0</v>
      </c>
      <c r="H384" s="89">
        <f>'[1]Tavush (2)'!H384+[1]Tavush!H384</f>
        <v>0</v>
      </c>
      <c r="I384" s="89">
        <f>'[1]Tavush (2)'!I384+[1]Tavush!I384</f>
        <v>0</v>
      </c>
      <c r="J384" s="89">
        <f>'[1]Tavush (2)'!J384+[1]Tavush!J384</f>
        <v>0</v>
      </c>
      <c r="K384" s="89">
        <f>'[1]Tavush (2)'!K384+[1]Tavush!K384</f>
        <v>0</v>
      </c>
      <c r="L384" s="89">
        <f>'[1]Tavush (2)'!L384+[1]Tavush!L384</f>
        <v>0</v>
      </c>
      <c r="M384" s="89">
        <f>'[1]Tavush (2)'!M384+[1]Tavush!M384</f>
        <v>0</v>
      </c>
      <c r="N384" s="89">
        <f>'[1]Tavush (2)'!N384+[1]Tavush!N384</f>
        <v>0</v>
      </c>
      <c r="O384" s="89">
        <f>'[1]Tavush (2)'!O384+[1]Tavush!O384</f>
        <v>0</v>
      </c>
      <c r="P384" s="89">
        <f>'[1]Tavush (2)'!P384+[1]Tavush!P384</f>
        <v>0</v>
      </c>
      <c r="Q384" s="89">
        <f>'[1]Tavush (2)'!Q384+[1]Tavush!Q384</f>
        <v>0</v>
      </c>
      <c r="R384" s="38">
        <f>'[1]Tavush (2)'!R384+[1]Tavush!R384</f>
        <v>0</v>
      </c>
      <c r="S384" s="38">
        <f>'[1]Tavush (2)'!S384+[1]Tavush!S384</f>
        <v>0</v>
      </c>
      <c r="T384" s="38">
        <f>'[1]Tavush (2)'!T384+[1]Tavush!T384</f>
        <v>0</v>
      </c>
      <c r="U384" s="34">
        <f t="shared" si="113"/>
        <v>0</v>
      </c>
      <c r="V384" s="34">
        <f t="shared" si="114"/>
        <v>0</v>
      </c>
      <c r="W384" s="25">
        <f t="shared" si="115"/>
        <v>0</v>
      </c>
      <c r="X384" s="25">
        <f t="shared" si="116"/>
        <v>0</v>
      </c>
      <c r="Y384" s="25">
        <f t="shared" si="117"/>
        <v>0</v>
      </c>
      <c r="Z384" s="25">
        <f t="shared" si="118"/>
        <v>0</v>
      </c>
      <c r="AA384" s="25">
        <f t="shared" si="119"/>
        <v>0</v>
      </c>
      <c r="AB384" s="25">
        <f t="shared" si="120"/>
        <v>0</v>
      </c>
    </row>
    <row r="385" spans="1:28" ht="20.100000000000001" customHeight="1" x14ac:dyDescent="0.25">
      <c r="A385" s="4" t="s">
        <v>3</v>
      </c>
      <c r="B385" s="5" t="s">
        <v>486</v>
      </c>
      <c r="C385" s="5">
        <v>395</v>
      </c>
      <c r="D385" s="89">
        <f>'[1]Tavush (2)'!D385+[1]Tavush!D385</f>
        <v>0</v>
      </c>
      <c r="E385" s="89">
        <f>'[1]Tavush (2)'!E385+[1]Tavush!E385</f>
        <v>0</v>
      </c>
      <c r="F385" s="89">
        <f>'[1]Tavush (2)'!F385+[1]Tavush!F385</f>
        <v>0</v>
      </c>
      <c r="G385" s="89">
        <f>'[1]Tavush (2)'!G385+[1]Tavush!G385</f>
        <v>0</v>
      </c>
      <c r="H385" s="89">
        <f>'[1]Tavush (2)'!H385+[1]Tavush!H385</f>
        <v>0</v>
      </c>
      <c r="I385" s="89">
        <f>'[1]Tavush (2)'!I385+[1]Tavush!I385</f>
        <v>0</v>
      </c>
      <c r="J385" s="89">
        <f>'[1]Tavush (2)'!J385+[1]Tavush!J385</f>
        <v>0</v>
      </c>
      <c r="K385" s="89">
        <f>'[1]Tavush (2)'!K385+[1]Tavush!K385</f>
        <v>0</v>
      </c>
      <c r="L385" s="89">
        <f>'[1]Tavush (2)'!L385+[1]Tavush!L385</f>
        <v>0</v>
      </c>
      <c r="M385" s="89">
        <f>'[1]Tavush (2)'!M385+[1]Tavush!M385</f>
        <v>0</v>
      </c>
      <c r="N385" s="89">
        <f>'[1]Tavush (2)'!N385+[1]Tavush!N385</f>
        <v>0</v>
      </c>
      <c r="O385" s="89">
        <f>'[1]Tavush (2)'!O385+[1]Tavush!O385</f>
        <v>0</v>
      </c>
      <c r="P385" s="89">
        <f>'[1]Tavush (2)'!P385+[1]Tavush!P385</f>
        <v>0</v>
      </c>
      <c r="Q385" s="89">
        <f>'[1]Tavush (2)'!Q385+[1]Tavush!Q385</f>
        <v>0</v>
      </c>
      <c r="R385" s="38">
        <f>'[1]Tavush (2)'!R385+[1]Tavush!R385</f>
        <v>0</v>
      </c>
      <c r="S385" s="38">
        <f>'[1]Tavush (2)'!S385+[1]Tavush!S385</f>
        <v>0</v>
      </c>
      <c r="T385" s="38">
        <f>'[1]Tavush (2)'!T385+[1]Tavush!T385</f>
        <v>0</v>
      </c>
      <c r="U385" s="34">
        <f t="shared" si="113"/>
        <v>0</v>
      </c>
      <c r="V385" s="34">
        <f t="shared" si="114"/>
        <v>0</v>
      </c>
      <c r="W385" s="25">
        <f t="shared" si="115"/>
        <v>0</v>
      </c>
      <c r="X385" s="25">
        <f t="shared" si="116"/>
        <v>0</v>
      </c>
      <c r="Y385" s="25">
        <f t="shared" si="117"/>
        <v>0</v>
      </c>
      <c r="Z385" s="25">
        <f t="shared" si="118"/>
        <v>0</v>
      </c>
      <c r="AA385" s="25">
        <f t="shared" si="119"/>
        <v>0</v>
      </c>
      <c r="AB385" s="25">
        <f t="shared" si="120"/>
        <v>0</v>
      </c>
    </row>
    <row r="386" spans="1:28" ht="20.100000000000001" customHeight="1" x14ac:dyDescent="0.25">
      <c r="A386" s="4" t="s">
        <v>2</v>
      </c>
      <c r="B386" s="5" t="s">
        <v>670</v>
      </c>
      <c r="C386" s="5">
        <v>396</v>
      </c>
      <c r="D386" s="89">
        <f>'[1]Tavush (2)'!D386+[1]Tavush!D386</f>
        <v>0</v>
      </c>
      <c r="E386" s="89">
        <f>'[1]Tavush (2)'!E386+[1]Tavush!E386</f>
        <v>0</v>
      </c>
      <c r="F386" s="89">
        <f>'[1]Tavush (2)'!F386+[1]Tavush!F386</f>
        <v>0</v>
      </c>
      <c r="G386" s="89">
        <f>'[1]Tavush (2)'!G386+[1]Tavush!G386</f>
        <v>0</v>
      </c>
      <c r="H386" s="89">
        <f>'[1]Tavush (2)'!H386+[1]Tavush!H386</f>
        <v>0</v>
      </c>
      <c r="I386" s="89">
        <f>'[1]Tavush (2)'!I386+[1]Tavush!I386</f>
        <v>0</v>
      </c>
      <c r="J386" s="89">
        <f>'[1]Tavush (2)'!J386+[1]Tavush!J386</f>
        <v>0</v>
      </c>
      <c r="K386" s="89">
        <f>'[1]Tavush (2)'!K386+[1]Tavush!K386</f>
        <v>0</v>
      </c>
      <c r="L386" s="89">
        <f>'[1]Tavush (2)'!L386+[1]Tavush!L386</f>
        <v>0</v>
      </c>
      <c r="M386" s="89">
        <f>'[1]Tavush (2)'!M386+[1]Tavush!M386</f>
        <v>0</v>
      </c>
      <c r="N386" s="89">
        <f>'[1]Tavush (2)'!N386+[1]Tavush!N386</f>
        <v>0</v>
      </c>
      <c r="O386" s="89">
        <f>'[1]Tavush (2)'!O386+[1]Tavush!O386</f>
        <v>0</v>
      </c>
      <c r="P386" s="89">
        <f>'[1]Tavush (2)'!P386+[1]Tavush!P386</f>
        <v>0</v>
      </c>
      <c r="Q386" s="89">
        <f>'[1]Tavush (2)'!Q386+[1]Tavush!Q386</f>
        <v>0</v>
      </c>
      <c r="R386" s="38">
        <f>'[1]Tavush (2)'!R386+[1]Tavush!R386</f>
        <v>0</v>
      </c>
      <c r="S386" s="38">
        <f>'[1]Tavush (2)'!S386+[1]Tavush!S386</f>
        <v>0</v>
      </c>
      <c r="T386" s="38">
        <f>'[1]Tavush (2)'!T386+[1]Tavush!T386</f>
        <v>0</v>
      </c>
      <c r="U386" s="34">
        <f t="shared" si="113"/>
        <v>0</v>
      </c>
      <c r="V386" s="34">
        <f t="shared" si="114"/>
        <v>0</v>
      </c>
      <c r="W386" s="25">
        <f t="shared" si="115"/>
        <v>0</v>
      </c>
      <c r="X386" s="25">
        <f t="shared" si="116"/>
        <v>0</v>
      </c>
      <c r="Y386" s="25">
        <f t="shared" si="117"/>
        <v>0</v>
      </c>
      <c r="Z386" s="25">
        <f t="shared" si="118"/>
        <v>0</v>
      </c>
      <c r="AA386" s="25">
        <f t="shared" si="119"/>
        <v>0</v>
      </c>
      <c r="AB386" s="25">
        <f t="shared" si="120"/>
        <v>0</v>
      </c>
    </row>
    <row r="387" spans="1:28" ht="20.100000000000001" customHeight="1" x14ac:dyDescent="0.25">
      <c r="A387" s="4" t="s">
        <v>1</v>
      </c>
      <c r="B387" s="5" t="s">
        <v>671</v>
      </c>
      <c r="C387" s="5">
        <v>397</v>
      </c>
      <c r="D387" s="89">
        <f>'[1]Tavush (2)'!D387+[1]Tavush!D387</f>
        <v>0</v>
      </c>
      <c r="E387" s="89">
        <f>'[1]Tavush (2)'!E387+[1]Tavush!E387</f>
        <v>0</v>
      </c>
      <c r="F387" s="89">
        <f>'[1]Tavush (2)'!F387+[1]Tavush!F387</f>
        <v>0</v>
      </c>
      <c r="G387" s="89">
        <f>'[1]Tavush (2)'!G387+[1]Tavush!G387</f>
        <v>0</v>
      </c>
      <c r="H387" s="89">
        <f>'[1]Tavush (2)'!H387+[1]Tavush!H387</f>
        <v>0</v>
      </c>
      <c r="I387" s="89">
        <f>'[1]Tavush (2)'!I387+[1]Tavush!I387</f>
        <v>0</v>
      </c>
      <c r="J387" s="89">
        <f>'[1]Tavush (2)'!J387+[1]Tavush!J387</f>
        <v>0</v>
      </c>
      <c r="K387" s="89">
        <f>'[1]Tavush (2)'!K387+[1]Tavush!K387</f>
        <v>0</v>
      </c>
      <c r="L387" s="89">
        <f>'[1]Tavush (2)'!L387+[1]Tavush!L387</f>
        <v>0</v>
      </c>
      <c r="M387" s="89">
        <f>'[1]Tavush (2)'!M387+[1]Tavush!M387</f>
        <v>0</v>
      </c>
      <c r="N387" s="89">
        <f>'[1]Tavush (2)'!N387+[1]Tavush!N387</f>
        <v>0</v>
      </c>
      <c r="O387" s="89">
        <f>'[1]Tavush (2)'!O387+[1]Tavush!O387</f>
        <v>0</v>
      </c>
      <c r="P387" s="89">
        <f>'[1]Tavush (2)'!P387+[1]Tavush!P387</f>
        <v>0</v>
      </c>
      <c r="Q387" s="89">
        <f>'[1]Tavush (2)'!Q387+[1]Tavush!Q387</f>
        <v>0</v>
      </c>
      <c r="R387" s="38">
        <f>'[1]Tavush (2)'!R387+[1]Tavush!R387</f>
        <v>0</v>
      </c>
      <c r="S387" s="38">
        <f>'[1]Tavush (2)'!S387+[1]Tavush!S387</f>
        <v>0</v>
      </c>
      <c r="T387" s="38">
        <f>'[1]Tavush (2)'!T387+[1]Tavush!T387</f>
        <v>0</v>
      </c>
      <c r="U387" s="34">
        <f t="shared" si="113"/>
        <v>0</v>
      </c>
      <c r="V387" s="34">
        <f t="shared" si="114"/>
        <v>0</v>
      </c>
      <c r="W387" s="25">
        <f t="shared" si="115"/>
        <v>0</v>
      </c>
      <c r="X387" s="25">
        <f t="shared" si="116"/>
        <v>0</v>
      </c>
      <c r="Y387" s="25">
        <f t="shared" si="117"/>
        <v>0</v>
      </c>
      <c r="Z387" s="25">
        <f t="shared" si="118"/>
        <v>0</v>
      </c>
      <c r="AA387" s="25">
        <f t="shared" si="119"/>
        <v>0</v>
      </c>
      <c r="AB387" s="25">
        <f t="shared" si="120"/>
        <v>0</v>
      </c>
    </row>
    <row r="388" spans="1:28" ht="20.100000000000001" customHeight="1" x14ac:dyDescent="0.25">
      <c r="A388" s="4" t="s">
        <v>0</v>
      </c>
      <c r="B388" s="5" t="s">
        <v>615</v>
      </c>
      <c r="C388" s="5">
        <v>397.1</v>
      </c>
      <c r="D388" s="89">
        <f>'[1]Tavush (2)'!D388+[1]Tavush!D388</f>
        <v>0</v>
      </c>
      <c r="E388" s="89">
        <f>'[1]Tavush (2)'!E388+[1]Tavush!E388</f>
        <v>0</v>
      </c>
      <c r="F388" s="89">
        <f>'[1]Tavush (2)'!F388+[1]Tavush!F388</f>
        <v>0</v>
      </c>
      <c r="G388" s="89">
        <f>'[1]Tavush (2)'!G388+[1]Tavush!G388</f>
        <v>0</v>
      </c>
      <c r="H388" s="89">
        <f>'[1]Tavush (2)'!H388+[1]Tavush!H388</f>
        <v>0</v>
      </c>
      <c r="I388" s="89">
        <f>'[1]Tavush (2)'!I388+[1]Tavush!I388</f>
        <v>0</v>
      </c>
      <c r="J388" s="89">
        <f>'[1]Tavush (2)'!J388+[1]Tavush!J388</f>
        <v>0</v>
      </c>
      <c r="K388" s="89">
        <f>'[1]Tavush (2)'!K388+[1]Tavush!K388</f>
        <v>0</v>
      </c>
      <c r="L388" s="89">
        <f>'[1]Tavush (2)'!L388+[1]Tavush!L388</f>
        <v>0</v>
      </c>
      <c r="M388" s="89">
        <f>'[1]Tavush (2)'!M388+[1]Tavush!M388</f>
        <v>0</v>
      </c>
      <c r="N388" s="89">
        <f>'[1]Tavush (2)'!N388+[1]Tavush!N388</f>
        <v>0</v>
      </c>
      <c r="O388" s="89">
        <f>'[1]Tavush (2)'!O388+[1]Tavush!O388</f>
        <v>0</v>
      </c>
      <c r="P388" s="89">
        <f>'[1]Tavush (2)'!P388+[1]Tavush!P388</f>
        <v>0</v>
      </c>
      <c r="Q388" s="89">
        <f>'[1]Tavush (2)'!Q388+[1]Tavush!Q388</f>
        <v>0</v>
      </c>
      <c r="R388" s="38">
        <f>'[1]Tavush (2)'!R388+[1]Tavush!R388</f>
        <v>0</v>
      </c>
      <c r="S388" s="38">
        <f>'[1]Tavush (2)'!S388+[1]Tavush!S388</f>
        <v>0</v>
      </c>
      <c r="T388" s="38">
        <f>'[1]Tavush (2)'!T388+[1]Tavush!T388</f>
        <v>0</v>
      </c>
      <c r="U388" s="35">
        <f t="shared" si="113"/>
        <v>0</v>
      </c>
      <c r="V388" s="35">
        <f t="shared" si="114"/>
        <v>0</v>
      </c>
      <c r="W388" s="32">
        <f t="shared" si="115"/>
        <v>0</v>
      </c>
      <c r="X388" s="32">
        <f t="shared" si="116"/>
        <v>0</v>
      </c>
      <c r="Y388" s="32">
        <f t="shared" si="117"/>
        <v>0</v>
      </c>
      <c r="Z388" s="32">
        <f t="shared" si="118"/>
        <v>0</v>
      </c>
      <c r="AA388" s="32">
        <f t="shared" si="119"/>
        <v>0</v>
      </c>
      <c r="AB388" s="32">
        <f t="shared" si="120"/>
        <v>0</v>
      </c>
    </row>
    <row r="389" spans="1:28" ht="20.100000000000001" customHeight="1" x14ac:dyDescent="0.25">
      <c r="A389" s="26">
        <v>19</v>
      </c>
      <c r="B389" s="27" t="s">
        <v>358</v>
      </c>
      <c r="C389" s="87"/>
      <c r="D389" s="80">
        <f t="shared" ref="D389:T389" si="122">D7+D35+D44+D51+D81+D96+D112+D149+D190+D199+D209+D228+D248+D262+D280+D304+D339+D373</f>
        <v>41</v>
      </c>
      <c r="E389" s="80">
        <f t="shared" si="122"/>
        <v>0</v>
      </c>
      <c r="F389" s="80">
        <f t="shared" si="122"/>
        <v>79</v>
      </c>
      <c r="G389" s="80">
        <f t="shared" si="122"/>
        <v>77</v>
      </c>
      <c r="H389" s="80">
        <f t="shared" si="122"/>
        <v>2</v>
      </c>
      <c r="I389" s="80">
        <f t="shared" si="122"/>
        <v>4</v>
      </c>
      <c r="J389" s="80">
        <f t="shared" si="122"/>
        <v>83</v>
      </c>
      <c r="K389" s="80">
        <f t="shared" si="122"/>
        <v>1</v>
      </c>
      <c r="L389" s="80">
        <f t="shared" si="122"/>
        <v>0</v>
      </c>
      <c r="M389" s="80">
        <f t="shared" si="122"/>
        <v>36</v>
      </c>
      <c r="N389" s="80">
        <f t="shared" si="122"/>
        <v>0</v>
      </c>
      <c r="O389" s="80">
        <f t="shared" si="122"/>
        <v>26</v>
      </c>
      <c r="P389" s="80">
        <f t="shared" si="122"/>
        <v>4</v>
      </c>
      <c r="Q389" s="80">
        <f t="shared" si="122"/>
        <v>30</v>
      </c>
      <c r="R389" s="34">
        <f t="shared" si="122"/>
        <v>1</v>
      </c>
      <c r="S389" s="34">
        <f t="shared" si="122"/>
        <v>0</v>
      </c>
      <c r="T389" s="34">
        <f t="shared" si="122"/>
        <v>1</v>
      </c>
      <c r="U389" s="34">
        <f t="shared" si="113"/>
        <v>120</v>
      </c>
      <c r="V389" s="34">
        <f t="shared" si="114"/>
        <v>120</v>
      </c>
      <c r="W389" s="25">
        <f t="shared" si="115"/>
        <v>83</v>
      </c>
      <c r="X389" s="25">
        <f t="shared" si="116"/>
        <v>83</v>
      </c>
      <c r="Y389" s="25">
        <f t="shared" si="117"/>
        <v>30</v>
      </c>
      <c r="Z389" s="25">
        <f t="shared" si="118"/>
        <v>30</v>
      </c>
      <c r="AA389" s="25">
        <f t="shared" si="119"/>
        <v>1</v>
      </c>
      <c r="AB389" s="25">
        <f t="shared" si="120"/>
        <v>1</v>
      </c>
    </row>
    <row r="390" spans="1:28" s="48" customFormat="1" ht="20.100000000000001" customHeight="1" x14ac:dyDescent="0.25">
      <c r="A390" s="44"/>
      <c r="B390" s="45"/>
      <c r="C390" s="67"/>
      <c r="D390" s="68"/>
      <c r="E390" s="68"/>
      <c r="F390" s="68"/>
      <c r="G390" s="68"/>
      <c r="H390" s="68"/>
      <c r="I390" s="68"/>
      <c r="J390" s="68"/>
      <c r="K390" s="68"/>
      <c r="L390" s="68"/>
      <c r="M390" s="68"/>
      <c r="N390" s="68"/>
      <c r="O390" s="68"/>
      <c r="P390" s="68"/>
      <c r="Q390" s="68"/>
      <c r="R390" s="47"/>
      <c r="S390" s="47"/>
      <c r="T390" s="47"/>
    </row>
    <row r="391" spans="1:28" s="48" customFormat="1" ht="20.100000000000001" customHeight="1" x14ac:dyDescent="0.25">
      <c r="A391" s="44"/>
      <c r="B391" s="45"/>
      <c r="C391" s="67"/>
      <c r="D391" s="68"/>
      <c r="E391" s="68"/>
      <c r="F391" s="68"/>
      <c r="G391" s="68"/>
      <c r="H391" s="68"/>
      <c r="I391" s="68"/>
      <c r="J391" s="68"/>
      <c r="K391" s="68"/>
      <c r="L391" s="68"/>
      <c r="M391" s="68"/>
      <c r="N391" s="68"/>
      <c r="O391" s="68"/>
      <c r="P391" s="68"/>
      <c r="Q391" s="68"/>
      <c r="R391" s="47"/>
      <c r="S391" s="47"/>
      <c r="T391" s="47"/>
    </row>
    <row r="392" spans="1:28" s="48" customFormat="1" ht="20.100000000000001" customHeight="1" x14ac:dyDescent="0.25">
      <c r="A392" s="44"/>
      <c r="B392" s="45"/>
      <c r="C392" s="67"/>
      <c r="D392" s="68"/>
      <c r="E392" s="68"/>
      <c r="F392" s="68"/>
      <c r="G392" s="68"/>
      <c r="H392" s="68"/>
      <c r="I392" s="68"/>
      <c r="J392" s="68"/>
      <c r="K392" s="68"/>
      <c r="L392" s="68"/>
      <c r="M392" s="68"/>
      <c r="N392" s="68"/>
      <c r="O392" s="68"/>
      <c r="P392" s="68"/>
      <c r="Q392" s="68"/>
      <c r="R392" s="47"/>
      <c r="S392" s="47"/>
      <c r="T392" s="47"/>
    </row>
    <row r="393" spans="1:28" s="48" customFormat="1" ht="20.100000000000001" customHeight="1" x14ac:dyDescent="0.25">
      <c r="A393" s="44"/>
      <c r="B393" s="45"/>
      <c r="C393" s="67"/>
      <c r="D393" s="68"/>
      <c r="E393" s="68"/>
      <c r="F393" s="68"/>
      <c r="G393" s="68"/>
      <c r="H393" s="68"/>
      <c r="I393" s="68"/>
      <c r="J393" s="68"/>
      <c r="K393" s="68"/>
      <c r="L393" s="68"/>
      <c r="M393" s="68"/>
      <c r="N393" s="68"/>
      <c r="O393" s="68"/>
      <c r="P393" s="68"/>
      <c r="Q393" s="68"/>
      <c r="R393" s="47"/>
      <c r="S393" s="47"/>
      <c r="T393" s="47"/>
    </row>
    <row r="394" spans="1:28" s="48" customFormat="1" ht="20.100000000000001" customHeight="1" x14ac:dyDescent="0.25">
      <c r="A394" s="44"/>
      <c r="B394" s="45"/>
      <c r="C394" s="67"/>
      <c r="D394" s="68"/>
      <c r="E394" s="68"/>
      <c r="F394" s="68"/>
      <c r="G394" s="68"/>
      <c r="H394" s="68"/>
      <c r="I394" s="68"/>
      <c r="J394" s="68"/>
      <c r="K394" s="68"/>
      <c r="L394" s="68"/>
      <c r="M394" s="68"/>
      <c r="N394" s="68"/>
      <c r="O394" s="68"/>
      <c r="P394" s="68"/>
      <c r="Q394" s="68"/>
      <c r="R394" s="47"/>
      <c r="S394" s="47"/>
      <c r="T394" s="47"/>
    </row>
    <row r="395" spans="1:28" s="48" customFormat="1" ht="20.100000000000001" customHeight="1" x14ac:dyDescent="0.25">
      <c r="A395" s="44"/>
      <c r="B395" s="45"/>
      <c r="C395" s="67"/>
      <c r="D395" s="68"/>
      <c r="E395" s="68"/>
      <c r="F395" s="68"/>
      <c r="G395" s="68"/>
      <c r="H395" s="68"/>
      <c r="I395" s="68"/>
      <c r="J395" s="68"/>
      <c r="K395" s="68"/>
      <c r="L395" s="68"/>
      <c r="M395" s="68"/>
      <c r="N395" s="68"/>
      <c r="O395" s="68"/>
      <c r="P395" s="68"/>
      <c r="Q395" s="68"/>
      <c r="R395" s="47"/>
      <c r="S395" s="47"/>
      <c r="T395" s="47"/>
    </row>
    <row r="396" spans="1:28" s="48" customFormat="1" ht="20.100000000000001" customHeight="1" x14ac:dyDescent="0.25">
      <c r="A396" s="44"/>
      <c r="B396" s="45"/>
      <c r="C396" s="67"/>
      <c r="D396" s="68"/>
      <c r="E396" s="68"/>
      <c r="F396" s="68"/>
      <c r="G396" s="68"/>
      <c r="H396" s="68"/>
      <c r="I396" s="68"/>
      <c r="J396" s="68"/>
      <c r="K396" s="68"/>
      <c r="L396" s="68"/>
      <c r="M396" s="68"/>
      <c r="N396" s="68"/>
      <c r="O396" s="68"/>
      <c r="P396" s="68"/>
      <c r="Q396" s="68"/>
      <c r="R396" s="47"/>
      <c r="S396" s="47"/>
      <c r="T396" s="47"/>
    </row>
    <row r="397" spans="1:28" s="48" customFormat="1" ht="20.100000000000001" customHeight="1" x14ac:dyDescent="0.25">
      <c r="A397" s="44"/>
      <c r="B397" s="45"/>
      <c r="C397" s="67"/>
      <c r="D397" s="68"/>
      <c r="E397" s="68"/>
      <c r="F397" s="68"/>
      <c r="G397" s="68"/>
      <c r="H397" s="68"/>
      <c r="I397" s="68"/>
      <c r="J397" s="68"/>
      <c r="K397" s="68"/>
      <c r="L397" s="68"/>
      <c r="M397" s="68"/>
      <c r="N397" s="68"/>
      <c r="O397" s="68"/>
      <c r="P397" s="68"/>
      <c r="Q397" s="68"/>
      <c r="R397" s="47"/>
      <c r="S397" s="47"/>
      <c r="T397" s="47"/>
    </row>
    <row r="398" spans="1:28" s="48" customFormat="1" ht="20.100000000000001" customHeight="1" x14ac:dyDescent="0.25">
      <c r="A398" s="44"/>
      <c r="B398" s="45"/>
      <c r="C398" s="67"/>
      <c r="D398" s="68"/>
      <c r="E398" s="68"/>
      <c r="F398" s="68"/>
      <c r="G398" s="68"/>
      <c r="H398" s="68"/>
      <c r="I398" s="68"/>
      <c r="J398" s="68"/>
      <c r="K398" s="68"/>
      <c r="L398" s="68"/>
      <c r="M398" s="68"/>
      <c r="N398" s="68"/>
      <c r="O398" s="68"/>
      <c r="P398" s="68"/>
      <c r="Q398" s="68"/>
      <c r="R398" s="47"/>
      <c r="S398" s="47"/>
      <c r="T398" s="47"/>
    </row>
    <row r="399" spans="1:28" s="48" customFormat="1" ht="20.100000000000001" customHeight="1" x14ac:dyDescent="0.25">
      <c r="A399" s="44"/>
      <c r="B399" s="45"/>
      <c r="C399" s="67"/>
      <c r="D399" s="68"/>
      <c r="E399" s="68"/>
      <c r="F399" s="68"/>
      <c r="G399" s="68"/>
      <c r="H399" s="68"/>
      <c r="I399" s="68"/>
      <c r="J399" s="68"/>
      <c r="K399" s="68"/>
      <c r="L399" s="68"/>
      <c r="M399" s="68"/>
      <c r="N399" s="68"/>
      <c r="O399" s="68"/>
      <c r="P399" s="68"/>
      <c r="Q399" s="68"/>
      <c r="R399" s="47"/>
      <c r="S399" s="47"/>
      <c r="T399" s="47"/>
    </row>
    <row r="400" spans="1:28" s="48" customFormat="1" ht="20.100000000000001" customHeight="1" x14ac:dyDescent="0.25">
      <c r="A400" s="44"/>
      <c r="B400" s="45"/>
      <c r="C400" s="67"/>
      <c r="D400" s="68"/>
      <c r="E400" s="68"/>
      <c r="F400" s="68"/>
      <c r="G400" s="68"/>
      <c r="H400" s="68"/>
      <c r="I400" s="68"/>
      <c r="J400" s="68"/>
      <c r="K400" s="68"/>
      <c r="L400" s="68"/>
      <c r="M400" s="68"/>
      <c r="N400" s="68"/>
      <c r="O400" s="68"/>
      <c r="P400" s="68"/>
      <c r="Q400" s="68"/>
      <c r="R400" s="47"/>
      <c r="S400" s="47"/>
      <c r="T400" s="47"/>
    </row>
    <row r="401" spans="1:20" s="48" customFormat="1" ht="20.100000000000001" customHeight="1" x14ac:dyDescent="0.25">
      <c r="A401" s="44"/>
      <c r="B401" s="45"/>
      <c r="C401" s="67"/>
      <c r="D401" s="68"/>
      <c r="E401" s="68"/>
      <c r="F401" s="68"/>
      <c r="G401" s="68"/>
      <c r="H401" s="68"/>
      <c r="I401" s="68"/>
      <c r="J401" s="68"/>
      <c r="K401" s="68"/>
      <c r="L401" s="68"/>
      <c r="M401" s="68"/>
      <c r="N401" s="68"/>
      <c r="O401" s="68"/>
      <c r="P401" s="68"/>
      <c r="Q401" s="68"/>
      <c r="R401" s="47"/>
      <c r="S401" s="47"/>
      <c r="T401" s="47"/>
    </row>
    <row r="402" spans="1:20" s="48" customFormat="1" ht="20.100000000000001" customHeight="1" x14ac:dyDescent="0.25">
      <c r="A402" s="44"/>
      <c r="B402" s="45"/>
      <c r="C402" s="67"/>
      <c r="D402" s="68"/>
      <c r="E402" s="68"/>
      <c r="F402" s="68"/>
      <c r="G402" s="68"/>
      <c r="H402" s="68"/>
      <c r="I402" s="68"/>
      <c r="J402" s="68"/>
      <c r="K402" s="68"/>
      <c r="L402" s="68"/>
      <c r="M402" s="68"/>
      <c r="N402" s="68"/>
      <c r="O402" s="68"/>
      <c r="P402" s="68"/>
      <c r="Q402" s="68"/>
      <c r="R402" s="47"/>
      <c r="S402" s="47"/>
      <c r="T402" s="47"/>
    </row>
    <row r="403" spans="1:20" s="48" customFormat="1" ht="20.100000000000001" customHeight="1" x14ac:dyDescent="0.25">
      <c r="A403" s="44"/>
      <c r="B403" s="45"/>
      <c r="C403" s="67"/>
      <c r="D403" s="68"/>
      <c r="E403" s="68"/>
      <c r="F403" s="68"/>
      <c r="G403" s="68"/>
      <c r="H403" s="68"/>
      <c r="I403" s="68"/>
      <c r="J403" s="68"/>
      <c r="K403" s="68"/>
      <c r="L403" s="68"/>
      <c r="M403" s="68"/>
      <c r="N403" s="68"/>
      <c r="O403" s="68"/>
      <c r="P403" s="68"/>
      <c r="Q403" s="68"/>
      <c r="R403" s="47"/>
      <c r="S403" s="47"/>
      <c r="T403" s="47"/>
    </row>
    <row r="404" spans="1:20" s="48" customFormat="1" ht="20.100000000000001" customHeight="1" x14ac:dyDescent="0.25">
      <c r="A404" s="44"/>
      <c r="B404" s="45"/>
      <c r="C404" s="67"/>
      <c r="D404" s="68"/>
      <c r="E404" s="68"/>
      <c r="F404" s="68"/>
      <c r="G404" s="68"/>
      <c r="H404" s="68"/>
      <c r="I404" s="68"/>
      <c r="J404" s="68"/>
      <c r="K404" s="68"/>
      <c r="L404" s="68"/>
      <c r="M404" s="68"/>
      <c r="N404" s="68"/>
      <c r="O404" s="68"/>
      <c r="P404" s="68"/>
      <c r="Q404" s="68"/>
      <c r="R404" s="47"/>
      <c r="S404" s="47"/>
      <c r="T404" s="47"/>
    </row>
    <row r="405" spans="1:20" s="48" customFormat="1" ht="20.100000000000001" customHeight="1" x14ac:dyDescent="0.25">
      <c r="A405" s="44"/>
      <c r="B405" s="45"/>
      <c r="C405" s="67"/>
      <c r="D405" s="68"/>
      <c r="E405" s="68"/>
      <c r="F405" s="68"/>
      <c r="G405" s="68"/>
      <c r="H405" s="68"/>
      <c r="I405" s="68"/>
      <c r="J405" s="68"/>
      <c r="K405" s="68"/>
      <c r="L405" s="68"/>
      <c r="M405" s="68"/>
      <c r="N405" s="68"/>
      <c r="O405" s="68"/>
      <c r="P405" s="68"/>
      <c r="Q405" s="68"/>
      <c r="R405" s="47"/>
      <c r="S405" s="47"/>
      <c r="T405" s="47"/>
    </row>
    <row r="406" spans="1:20" s="48" customFormat="1" ht="20.100000000000001" customHeight="1" x14ac:dyDescent="0.25">
      <c r="A406" s="44"/>
      <c r="B406" s="45"/>
      <c r="C406" s="67"/>
      <c r="D406" s="68"/>
      <c r="E406" s="68"/>
      <c r="F406" s="68"/>
      <c r="G406" s="68"/>
      <c r="H406" s="68"/>
      <c r="I406" s="68"/>
      <c r="J406" s="68"/>
      <c r="K406" s="68"/>
      <c r="L406" s="68"/>
      <c r="M406" s="68"/>
      <c r="N406" s="68"/>
      <c r="O406" s="68"/>
      <c r="P406" s="68"/>
      <c r="Q406" s="68"/>
      <c r="R406" s="47"/>
      <c r="S406" s="47"/>
      <c r="T406" s="47"/>
    </row>
  </sheetData>
  <mergeCells count="22">
    <mergeCell ref="Y6:Z6"/>
    <mergeCell ref="AA6:AB6"/>
    <mergeCell ref="G4:J4"/>
    <mergeCell ref="K4:K5"/>
    <mergeCell ref="L4:L5"/>
    <mergeCell ref="M4:M5"/>
    <mergeCell ref="A6:B6"/>
    <mergeCell ref="U6:V6"/>
    <mergeCell ref="W6:X6"/>
    <mergeCell ref="E4:E5"/>
    <mergeCell ref="F4:F5"/>
    <mergeCell ref="N4:N5"/>
    <mergeCell ref="O4:Q4"/>
    <mergeCell ref="A1:C1"/>
    <mergeCell ref="D1:P1"/>
    <mergeCell ref="Q1:T1"/>
    <mergeCell ref="A2:T2"/>
    <mergeCell ref="A3:T3"/>
    <mergeCell ref="A4:B5"/>
    <mergeCell ref="C4:C5"/>
    <mergeCell ref="D4:D5"/>
    <mergeCell ref="R4:T4"/>
  </mergeCells>
  <pageMargins left="0.74803149606299202" right="0.39370078740157499" top="0" bottom="0" header="0.43307086614173201" footer="0.31496062992126"/>
  <pageSetup paperSize="9" scale="40"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403"/>
  <sheetViews>
    <sheetView topLeftCell="A370" zoomScaleNormal="100" zoomScaleSheetLayoutView="78" workbookViewId="0">
      <selection activeCell="J392" sqref="J392"/>
    </sheetView>
  </sheetViews>
  <sheetFormatPr defaultRowHeight="20.100000000000001" customHeight="1" x14ac:dyDescent="0.25"/>
  <cols>
    <col min="1" max="1" width="8" style="30" customWidth="1"/>
    <col min="2" max="2" width="44.5703125" style="31" customWidth="1"/>
    <col min="3" max="3" width="8.28515625" style="23" customWidth="1"/>
    <col min="4" max="4" width="8.42578125" style="42" customWidth="1"/>
    <col min="5" max="5" width="5.42578125" style="42" customWidth="1"/>
    <col min="6" max="6" width="6.85546875" style="42" customWidth="1"/>
    <col min="7" max="7" width="6" style="42" bestFit="1" customWidth="1"/>
    <col min="8" max="8" width="8.5703125" style="42" bestFit="1" customWidth="1"/>
    <col min="9" max="9" width="6.7109375" style="42" customWidth="1"/>
    <col min="10" max="10" width="5" style="42" bestFit="1" customWidth="1"/>
    <col min="11" max="11" width="9.5703125" style="42" customWidth="1"/>
    <col min="12" max="12" width="9" style="42" customWidth="1"/>
    <col min="13" max="13" width="7" style="42" customWidth="1"/>
    <col min="14" max="15" width="6" style="42" bestFit="1" customWidth="1"/>
    <col min="16" max="16" width="8.140625" style="42" customWidth="1"/>
    <col min="17" max="17" width="8.5703125" style="42" customWidth="1"/>
    <col min="18" max="18" width="7.5703125" style="42" customWidth="1"/>
    <col min="19" max="19" width="8.28515625" style="42" customWidth="1"/>
    <col min="20" max="20" width="8.42578125" style="42" customWidth="1"/>
    <col min="21" max="22" width="11" style="15" hidden="1" customWidth="1"/>
    <col min="23" max="23" width="7.7109375" style="15" hidden="1" customWidth="1"/>
    <col min="24" max="24" width="7.85546875" style="15" hidden="1" customWidth="1"/>
    <col min="25" max="25" width="9" style="15" hidden="1" customWidth="1"/>
    <col min="26" max="26" width="8.28515625" style="15" hidden="1" customWidth="1"/>
    <col min="27" max="27" width="8.85546875" style="15" hidden="1" customWidth="1"/>
    <col min="28" max="28" width="6.42578125" style="15" hidden="1" customWidth="1"/>
    <col min="29" max="43" width="13.7109375" style="15" customWidth="1"/>
    <col min="44" max="44" width="10.7109375" style="15" customWidth="1"/>
    <col min="45" max="16384" width="9.140625" style="15"/>
  </cols>
  <sheetData>
    <row r="1" spans="1:111" ht="73.5" customHeight="1" x14ac:dyDescent="0.25">
      <c r="A1" s="115" t="s">
        <v>773</v>
      </c>
      <c r="B1" s="116"/>
      <c r="C1" s="116"/>
      <c r="D1" s="117" t="s">
        <v>384</v>
      </c>
      <c r="E1" s="117"/>
      <c r="F1" s="117"/>
      <c r="G1" s="117"/>
      <c r="H1" s="117"/>
      <c r="I1" s="117"/>
      <c r="J1" s="117"/>
      <c r="K1" s="117"/>
      <c r="L1" s="117"/>
      <c r="M1" s="117"/>
      <c r="N1" s="117"/>
      <c r="O1" s="117"/>
      <c r="P1" s="117"/>
      <c r="Q1" s="118" t="s">
        <v>805</v>
      </c>
      <c r="R1" s="118"/>
      <c r="S1" s="118"/>
      <c r="T1" s="119"/>
      <c r="U1" s="16"/>
      <c r="V1" s="16"/>
      <c r="W1" s="16"/>
    </row>
    <row r="2" spans="1:111" ht="51" customHeight="1" x14ac:dyDescent="0.25">
      <c r="A2" s="120" t="s">
        <v>791</v>
      </c>
      <c r="B2" s="121"/>
      <c r="C2" s="121"/>
      <c r="D2" s="121"/>
      <c r="E2" s="121"/>
      <c r="F2" s="121"/>
      <c r="G2" s="121"/>
      <c r="H2" s="121"/>
      <c r="I2" s="121"/>
      <c r="J2" s="121"/>
      <c r="K2" s="121"/>
      <c r="L2" s="121"/>
      <c r="M2" s="121"/>
      <c r="N2" s="121"/>
      <c r="O2" s="121"/>
      <c r="P2" s="121"/>
      <c r="Q2" s="121"/>
      <c r="R2" s="121"/>
      <c r="S2" s="121"/>
      <c r="T2" s="122"/>
      <c r="U2" s="17"/>
      <c r="V2" s="17"/>
      <c r="W2" s="17"/>
    </row>
    <row r="3" spans="1:111" ht="27.75" customHeight="1" x14ac:dyDescent="0.25">
      <c r="A3" s="123" t="s">
        <v>790</v>
      </c>
      <c r="B3" s="124"/>
      <c r="C3" s="124"/>
      <c r="D3" s="124"/>
      <c r="E3" s="124"/>
      <c r="F3" s="124"/>
      <c r="G3" s="124"/>
      <c r="H3" s="124"/>
      <c r="I3" s="124"/>
      <c r="J3" s="124"/>
      <c r="K3" s="124"/>
      <c r="L3" s="124"/>
      <c r="M3" s="124"/>
      <c r="N3" s="124"/>
      <c r="O3" s="124"/>
      <c r="P3" s="124"/>
      <c r="Q3" s="124"/>
      <c r="R3" s="124"/>
      <c r="S3" s="124"/>
      <c r="T3" s="125"/>
      <c r="U3" s="18"/>
      <c r="V3" s="18"/>
      <c r="W3" s="18"/>
    </row>
    <row r="4" spans="1:111" s="21" customFormat="1" ht="75" customHeight="1" x14ac:dyDescent="0.25">
      <c r="A4" s="126"/>
      <c r="B4" s="126"/>
      <c r="C4" s="114" t="s">
        <v>619</v>
      </c>
      <c r="D4" s="114" t="s">
        <v>488</v>
      </c>
      <c r="E4" s="114" t="s">
        <v>489</v>
      </c>
      <c r="F4" s="114" t="s">
        <v>385</v>
      </c>
      <c r="G4" s="113" t="s">
        <v>386</v>
      </c>
      <c r="H4" s="113"/>
      <c r="I4" s="113"/>
      <c r="J4" s="113"/>
      <c r="K4" s="114" t="s">
        <v>387</v>
      </c>
      <c r="L4" s="114" t="s">
        <v>388</v>
      </c>
      <c r="M4" s="114" t="s">
        <v>389</v>
      </c>
      <c r="N4" s="114" t="s">
        <v>390</v>
      </c>
      <c r="O4" s="113" t="s">
        <v>509</v>
      </c>
      <c r="P4" s="113"/>
      <c r="Q4" s="113"/>
      <c r="R4" s="113" t="s">
        <v>363</v>
      </c>
      <c r="S4" s="113"/>
      <c r="T4" s="113"/>
      <c r="U4" s="19"/>
      <c r="V4" s="19"/>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row>
    <row r="5" spans="1:111" s="21" customFormat="1" ht="97.5" customHeight="1" x14ac:dyDescent="0.25">
      <c r="A5" s="126"/>
      <c r="B5" s="126"/>
      <c r="C5" s="114"/>
      <c r="D5" s="114"/>
      <c r="E5" s="114"/>
      <c r="F5" s="114"/>
      <c r="G5" s="22" t="s">
        <v>506</v>
      </c>
      <c r="H5" s="22" t="s">
        <v>510</v>
      </c>
      <c r="I5" s="22" t="s">
        <v>391</v>
      </c>
      <c r="J5" s="22" t="s">
        <v>364</v>
      </c>
      <c r="K5" s="114"/>
      <c r="L5" s="114"/>
      <c r="M5" s="114"/>
      <c r="N5" s="114"/>
      <c r="O5" s="22" t="s">
        <v>392</v>
      </c>
      <c r="P5" s="37" t="s">
        <v>393</v>
      </c>
      <c r="Q5" s="37" t="s">
        <v>358</v>
      </c>
      <c r="R5" s="22" t="s">
        <v>392</v>
      </c>
      <c r="S5" s="37" t="s">
        <v>393</v>
      </c>
      <c r="T5" s="37" t="s">
        <v>358</v>
      </c>
      <c r="U5" s="19"/>
      <c r="V5" s="19"/>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row>
    <row r="6" spans="1:111" s="23" customFormat="1" ht="20.100000000000001" customHeight="1" x14ac:dyDescent="0.3">
      <c r="A6" s="111"/>
      <c r="B6" s="111"/>
      <c r="C6" s="24"/>
      <c r="D6" s="40">
        <v>1</v>
      </c>
      <c r="E6" s="40">
        <v>2</v>
      </c>
      <c r="F6" s="40">
        <v>3</v>
      </c>
      <c r="G6" s="40">
        <v>4</v>
      </c>
      <c r="H6" s="40">
        <v>5</v>
      </c>
      <c r="I6" s="40">
        <v>6</v>
      </c>
      <c r="J6" s="40">
        <v>7</v>
      </c>
      <c r="K6" s="40">
        <v>8</v>
      </c>
      <c r="L6" s="40">
        <v>9</v>
      </c>
      <c r="M6" s="40">
        <v>10</v>
      </c>
      <c r="N6" s="40">
        <v>11</v>
      </c>
      <c r="O6" s="40">
        <v>12</v>
      </c>
      <c r="P6" s="40">
        <v>13</v>
      </c>
      <c r="Q6" s="40">
        <v>14</v>
      </c>
      <c r="R6" s="40">
        <v>15</v>
      </c>
      <c r="S6" s="40">
        <v>16</v>
      </c>
      <c r="T6" s="40">
        <v>17</v>
      </c>
      <c r="U6" s="112" t="s">
        <v>356</v>
      </c>
      <c r="V6" s="112"/>
      <c r="W6" s="112" t="s">
        <v>355</v>
      </c>
      <c r="X6" s="112"/>
      <c r="Y6" s="112" t="s">
        <v>354</v>
      </c>
      <c r="Z6" s="112"/>
      <c r="AA6" s="112" t="s">
        <v>353</v>
      </c>
      <c r="AB6" s="112"/>
    </row>
    <row r="7" spans="1:111" s="23" customFormat="1" ht="20.100000000000001" customHeight="1" x14ac:dyDescent="0.25">
      <c r="A7" s="1" t="s">
        <v>352</v>
      </c>
      <c r="B7" s="2" t="s">
        <v>675</v>
      </c>
      <c r="C7" s="3"/>
      <c r="D7" s="34">
        <f t="shared" ref="D7:T7" si="0">SUM(D8:D34)</f>
        <v>20</v>
      </c>
      <c r="E7" s="34">
        <f t="shared" si="0"/>
        <v>0</v>
      </c>
      <c r="F7" s="34">
        <f t="shared" si="0"/>
        <v>17</v>
      </c>
      <c r="G7" s="34">
        <f t="shared" si="0"/>
        <v>8</v>
      </c>
      <c r="H7" s="34">
        <f t="shared" si="0"/>
        <v>5</v>
      </c>
      <c r="I7" s="34">
        <f t="shared" si="0"/>
        <v>0</v>
      </c>
      <c r="J7" s="34">
        <f t="shared" si="0"/>
        <v>13</v>
      </c>
      <c r="K7" s="34">
        <f t="shared" si="0"/>
        <v>0</v>
      </c>
      <c r="L7" s="34">
        <f t="shared" si="0"/>
        <v>1</v>
      </c>
      <c r="M7" s="34">
        <f t="shared" si="0"/>
        <v>24</v>
      </c>
      <c r="N7" s="34">
        <f t="shared" si="0"/>
        <v>1</v>
      </c>
      <c r="O7" s="34">
        <f t="shared" si="0"/>
        <v>2</v>
      </c>
      <c r="P7" s="34">
        <f t="shared" si="0"/>
        <v>0</v>
      </c>
      <c r="Q7" s="34">
        <f t="shared" si="0"/>
        <v>2</v>
      </c>
      <c r="R7" s="34">
        <f t="shared" si="0"/>
        <v>0</v>
      </c>
      <c r="S7" s="34">
        <f t="shared" si="0"/>
        <v>0</v>
      </c>
      <c r="T7" s="34">
        <f t="shared" si="0"/>
        <v>0</v>
      </c>
      <c r="U7" s="34">
        <f t="shared" ref="U7:U34" si="1">D7+F7</f>
        <v>37</v>
      </c>
      <c r="V7" s="34">
        <f t="shared" ref="V7:V34" si="2">J7+K7+M7</f>
        <v>37</v>
      </c>
      <c r="W7" s="25">
        <f t="shared" ref="W7:W34" si="3">J7</f>
        <v>13</v>
      </c>
      <c r="X7" s="25">
        <f t="shared" ref="X7:X34" si="4">G7+H7+I7</f>
        <v>13</v>
      </c>
      <c r="Y7" s="25">
        <f t="shared" ref="Y7:Y34" si="5">Q7</f>
        <v>2</v>
      </c>
      <c r="Z7" s="25">
        <f t="shared" ref="Z7:Z34" si="6">O7+P7</f>
        <v>2</v>
      </c>
      <c r="AA7" s="25">
        <f t="shared" ref="AA7:AA34" si="7">T7</f>
        <v>0</v>
      </c>
      <c r="AB7" s="25">
        <f t="shared" ref="AB7:AB34" si="8">R7+S7</f>
        <v>0</v>
      </c>
    </row>
    <row r="8" spans="1:111" ht="20.100000000000001" customHeight="1" x14ac:dyDescent="0.25">
      <c r="A8" s="4" t="s">
        <v>351</v>
      </c>
      <c r="B8" s="5" t="s">
        <v>394</v>
      </c>
      <c r="C8" s="5">
        <v>104</v>
      </c>
      <c r="D8" s="38">
        <v>5</v>
      </c>
      <c r="E8" s="38"/>
      <c r="F8" s="39">
        <v>5</v>
      </c>
      <c r="G8" s="39">
        <v>1</v>
      </c>
      <c r="H8" s="39"/>
      <c r="I8" s="39"/>
      <c r="J8" s="39">
        <f t="shared" ref="J8:J34" si="9">+I8+H8+G8</f>
        <v>1</v>
      </c>
      <c r="K8" s="39"/>
      <c r="L8" s="39"/>
      <c r="M8" s="39">
        <v>9</v>
      </c>
      <c r="N8" s="39"/>
      <c r="O8" s="39"/>
      <c r="P8" s="39"/>
      <c r="Q8" s="39">
        <f t="shared" ref="Q8:Q34" si="10">+O8+P8</f>
        <v>0</v>
      </c>
      <c r="R8" s="39"/>
      <c r="S8" s="39"/>
      <c r="T8" s="39">
        <f t="shared" ref="T8:T34" si="11">+R8+S8</f>
        <v>0</v>
      </c>
      <c r="U8" s="34">
        <f t="shared" si="1"/>
        <v>10</v>
      </c>
      <c r="V8" s="34">
        <f t="shared" si="2"/>
        <v>10</v>
      </c>
      <c r="W8" s="25">
        <f t="shared" si="3"/>
        <v>1</v>
      </c>
      <c r="X8" s="25">
        <f t="shared" si="4"/>
        <v>1</v>
      </c>
      <c r="Y8" s="25">
        <f t="shared" si="5"/>
        <v>0</v>
      </c>
      <c r="Z8" s="25">
        <f t="shared" si="6"/>
        <v>0</v>
      </c>
      <c r="AA8" s="25">
        <f t="shared" si="7"/>
        <v>0</v>
      </c>
      <c r="AB8" s="25">
        <f t="shared" si="8"/>
        <v>0</v>
      </c>
    </row>
    <row r="9" spans="1:111" ht="20.100000000000001" customHeight="1" x14ac:dyDescent="0.25">
      <c r="A9" s="4" t="s">
        <v>350</v>
      </c>
      <c r="B9" s="5" t="s">
        <v>511</v>
      </c>
      <c r="C9" s="5">
        <v>105</v>
      </c>
      <c r="D9" s="38"/>
      <c r="E9" s="38"/>
      <c r="F9" s="39"/>
      <c r="G9" s="39"/>
      <c r="H9" s="39"/>
      <c r="I9" s="39"/>
      <c r="J9" s="39">
        <f t="shared" si="9"/>
        <v>0</v>
      </c>
      <c r="K9" s="39"/>
      <c r="L9" s="39"/>
      <c r="M9" s="39"/>
      <c r="N9" s="39"/>
      <c r="O9" s="39"/>
      <c r="P9" s="39"/>
      <c r="Q9" s="39">
        <f t="shared" si="10"/>
        <v>0</v>
      </c>
      <c r="R9" s="39"/>
      <c r="S9" s="39"/>
      <c r="T9" s="39">
        <f t="shared" si="11"/>
        <v>0</v>
      </c>
      <c r="U9" s="34">
        <f t="shared" si="1"/>
        <v>0</v>
      </c>
      <c r="V9" s="34">
        <f t="shared" si="2"/>
        <v>0</v>
      </c>
      <c r="W9" s="25">
        <f t="shared" si="3"/>
        <v>0</v>
      </c>
      <c r="X9" s="25">
        <f t="shared" si="4"/>
        <v>0</v>
      </c>
      <c r="Y9" s="25">
        <f t="shared" si="5"/>
        <v>0</v>
      </c>
      <c r="Z9" s="25">
        <f t="shared" si="6"/>
        <v>0</v>
      </c>
      <c r="AA9" s="25">
        <f t="shared" si="7"/>
        <v>0</v>
      </c>
      <c r="AB9" s="25">
        <f t="shared" si="8"/>
        <v>0</v>
      </c>
    </row>
    <row r="10" spans="1:111" ht="20.100000000000001" customHeight="1" x14ac:dyDescent="0.25">
      <c r="A10" s="4" t="s">
        <v>349</v>
      </c>
      <c r="B10" s="5" t="s">
        <v>395</v>
      </c>
      <c r="C10" s="5">
        <v>106</v>
      </c>
      <c r="D10" s="38"/>
      <c r="E10" s="38"/>
      <c r="F10" s="39"/>
      <c r="G10" s="39"/>
      <c r="H10" s="39"/>
      <c r="I10" s="39"/>
      <c r="J10" s="39">
        <f t="shared" si="9"/>
        <v>0</v>
      </c>
      <c r="K10" s="39"/>
      <c r="L10" s="39"/>
      <c r="M10" s="39"/>
      <c r="N10" s="39"/>
      <c r="O10" s="39"/>
      <c r="P10" s="39"/>
      <c r="Q10" s="39">
        <f t="shared" si="10"/>
        <v>0</v>
      </c>
      <c r="R10" s="39"/>
      <c r="S10" s="39"/>
      <c r="T10" s="39">
        <f t="shared" si="11"/>
        <v>0</v>
      </c>
      <c r="U10" s="34">
        <f t="shared" si="1"/>
        <v>0</v>
      </c>
      <c r="V10" s="34">
        <f t="shared" si="2"/>
        <v>0</v>
      </c>
      <c r="W10" s="25">
        <f t="shared" si="3"/>
        <v>0</v>
      </c>
      <c r="X10" s="25">
        <f t="shared" si="4"/>
        <v>0</v>
      </c>
      <c r="Y10" s="25">
        <f t="shared" si="5"/>
        <v>0</v>
      </c>
      <c r="Z10" s="25">
        <f t="shared" si="6"/>
        <v>0</v>
      </c>
      <c r="AA10" s="25">
        <f t="shared" si="7"/>
        <v>0</v>
      </c>
      <c r="AB10" s="25">
        <f t="shared" si="8"/>
        <v>0</v>
      </c>
    </row>
    <row r="11" spans="1:111" ht="20.100000000000001" customHeight="1" x14ac:dyDescent="0.25">
      <c r="A11" s="4" t="s">
        <v>348</v>
      </c>
      <c r="B11" s="5" t="s">
        <v>512</v>
      </c>
      <c r="C11" s="5">
        <v>107</v>
      </c>
      <c r="D11" s="38"/>
      <c r="E11" s="38"/>
      <c r="F11" s="39"/>
      <c r="G11" s="39"/>
      <c r="H11" s="39"/>
      <c r="I11" s="39"/>
      <c r="J11" s="39">
        <f t="shared" si="9"/>
        <v>0</v>
      </c>
      <c r="K11" s="39"/>
      <c r="L11" s="39"/>
      <c r="M11" s="39"/>
      <c r="N11" s="39"/>
      <c r="O11" s="39"/>
      <c r="P11" s="39"/>
      <c r="Q11" s="39">
        <f t="shared" si="10"/>
        <v>0</v>
      </c>
      <c r="R11" s="39"/>
      <c r="S11" s="39"/>
      <c r="T11" s="39">
        <f t="shared" si="11"/>
        <v>0</v>
      </c>
      <c r="U11" s="34">
        <f t="shared" si="1"/>
        <v>0</v>
      </c>
      <c r="V11" s="34">
        <f t="shared" si="2"/>
        <v>0</v>
      </c>
      <c r="W11" s="25">
        <f t="shared" si="3"/>
        <v>0</v>
      </c>
      <c r="X11" s="25">
        <f t="shared" si="4"/>
        <v>0</v>
      </c>
      <c r="Y11" s="25">
        <f t="shared" si="5"/>
        <v>0</v>
      </c>
      <c r="Z11" s="25">
        <f t="shared" si="6"/>
        <v>0</v>
      </c>
      <c r="AA11" s="25">
        <f t="shared" si="7"/>
        <v>0</v>
      </c>
      <c r="AB11" s="25">
        <f t="shared" si="8"/>
        <v>0</v>
      </c>
    </row>
    <row r="12" spans="1:111" ht="20.100000000000001" customHeight="1" x14ac:dyDescent="0.25">
      <c r="A12" s="4" t="s">
        <v>347</v>
      </c>
      <c r="B12" s="5" t="s">
        <v>396</v>
      </c>
      <c r="C12" s="5">
        <v>108</v>
      </c>
      <c r="D12" s="38"/>
      <c r="E12" s="38"/>
      <c r="F12" s="39"/>
      <c r="G12" s="39"/>
      <c r="H12" s="39"/>
      <c r="I12" s="39"/>
      <c r="J12" s="39">
        <f t="shared" si="9"/>
        <v>0</v>
      </c>
      <c r="K12" s="39"/>
      <c r="L12" s="39"/>
      <c r="M12" s="39"/>
      <c r="N12" s="39"/>
      <c r="O12" s="39"/>
      <c r="P12" s="39"/>
      <c r="Q12" s="39">
        <f t="shared" si="10"/>
        <v>0</v>
      </c>
      <c r="R12" s="39"/>
      <c r="S12" s="39"/>
      <c r="T12" s="39">
        <f t="shared" si="11"/>
        <v>0</v>
      </c>
      <c r="U12" s="34">
        <f t="shared" si="1"/>
        <v>0</v>
      </c>
      <c r="V12" s="34">
        <f t="shared" si="2"/>
        <v>0</v>
      </c>
      <c r="W12" s="25">
        <f t="shared" si="3"/>
        <v>0</v>
      </c>
      <c r="X12" s="25">
        <f t="shared" si="4"/>
        <v>0</v>
      </c>
      <c r="Y12" s="25">
        <f t="shared" si="5"/>
        <v>0</v>
      </c>
      <c r="Z12" s="25">
        <f t="shared" si="6"/>
        <v>0</v>
      </c>
      <c r="AA12" s="25">
        <f t="shared" si="7"/>
        <v>0</v>
      </c>
      <c r="AB12" s="25">
        <f t="shared" si="8"/>
        <v>0</v>
      </c>
    </row>
    <row r="13" spans="1:111" ht="20.100000000000001" customHeight="1" x14ac:dyDescent="0.25">
      <c r="A13" s="4" t="s">
        <v>346</v>
      </c>
      <c r="B13" s="5" t="s">
        <v>397</v>
      </c>
      <c r="C13" s="5">
        <v>109</v>
      </c>
      <c r="D13" s="38"/>
      <c r="E13" s="38"/>
      <c r="F13" s="39">
        <v>1</v>
      </c>
      <c r="G13" s="39"/>
      <c r="H13" s="39"/>
      <c r="I13" s="39"/>
      <c r="J13" s="39">
        <f t="shared" si="9"/>
        <v>0</v>
      </c>
      <c r="K13" s="39"/>
      <c r="L13" s="39"/>
      <c r="M13" s="39">
        <v>1</v>
      </c>
      <c r="N13" s="39"/>
      <c r="O13" s="39"/>
      <c r="P13" s="39"/>
      <c r="Q13" s="39">
        <f t="shared" si="10"/>
        <v>0</v>
      </c>
      <c r="R13" s="39"/>
      <c r="S13" s="39"/>
      <c r="T13" s="39">
        <f t="shared" si="11"/>
        <v>0</v>
      </c>
      <c r="U13" s="34">
        <f t="shared" si="1"/>
        <v>1</v>
      </c>
      <c r="V13" s="34">
        <f t="shared" si="2"/>
        <v>1</v>
      </c>
      <c r="W13" s="25">
        <f t="shared" si="3"/>
        <v>0</v>
      </c>
      <c r="X13" s="25">
        <f t="shared" si="4"/>
        <v>0</v>
      </c>
      <c r="Y13" s="25">
        <f t="shared" si="5"/>
        <v>0</v>
      </c>
      <c r="Z13" s="25">
        <f t="shared" si="6"/>
        <v>0</v>
      </c>
      <c r="AA13" s="25">
        <f t="shared" si="7"/>
        <v>0</v>
      </c>
      <c r="AB13" s="25">
        <f t="shared" si="8"/>
        <v>0</v>
      </c>
    </row>
    <row r="14" spans="1:111" ht="20.100000000000001" customHeight="1" x14ac:dyDescent="0.25">
      <c r="A14" s="4" t="s">
        <v>345</v>
      </c>
      <c r="B14" s="5" t="s">
        <v>513</v>
      </c>
      <c r="C14" s="5">
        <v>110</v>
      </c>
      <c r="D14" s="38"/>
      <c r="E14" s="38"/>
      <c r="F14" s="39"/>
      <c r="G14" s="39"/>
      <c r="H14" s="39"/>
      <c r="I14" s="39"/>
      <c r="J14" s="39">
        <f t="shared" si="9"/>
        <v>0</v>
      </c>
      <c r="K14" s="39"/>
      <c r="L14" s="39"/>
      <c r="M14" s="39"/>
      <c r="N14" s="39"/>
      <c r="O14" s="39"/>
      <c r="P14" s="39"/>
      <c r="Q14" s="39">
        <f t="shared" si="10"/>
        <v>0</v>
      </c>
      <c r="R14" s="39"/>
      <c r="S14" s="39"/>
      <c r="T14" s="39">
        <v>0</v>
      </c>
      <c r="U14" s="34">
        <f t="shared" si="1"/>
        <v>0</v>
      </c>
      <c r="V14" s="34">
        <f t="shared" si="2"/>
        <v>0</v>
      </c>
      <c r="W14" s="25">
        <f t="shared" si="3"/>
        <v>0</v>
      </c>
      <c r="X14" s="25">
        <f t="shared" si="4"/>
        <v>0</v>
      </c>
      <c r="Y14" s="25">
        <f t="shared" si="5"/>
        <v>0</v>
      </c>
      <c r="Z14" s="25">
        <f t="shared" si="6"/>
        <v>0</v>
      </c>
      <c r="AA14" s="25">
        <f t="shared" si="7"/>
        <v>0</v>
      </c>
      <c r="AB14" s="25">
        <f t="shared" si="8"/>
        <v>0</v>
      </c>
    </row>
    <row r="15" spans="1:111" ht="20.100000000000001" customHeight="1" x14ac:dyDescent="0.25">
      <c r="A15" s="4" t="s">
        <v>344</v>
      </c>
      <c r="B15" s="5" t="s">
        <v>514</v>
      </c>
      <c r="C15" s="5">
        <v>111</v>
      </c>
      <c r="D15" s="38"/>
      <c r="E15" s="38"/>
      <c r="F15" s="39"/>
      <c r="G15" s="39"/>
      <c r="H15" s="39"/>
      <c r="I15" s="39"/>
      <c r="J15" s="39">
        <f t="shared" si="9"/>
        <v>0</v>
      </c>
      <c r="K15" s="39"/>
      <c r="L15" s="39"/>
      <c r="M15" s="39"/>
      <c r="N15" s="39"/>
      <c r="O15" s="39"/>
      <c r="P15" s="39"/>
      <c r="Q15" s="39">
        <f t="shared" si="10"/>
        <v>0</v>
      </c>
      <c r="R15" s="39"/>
      <c r="S15" s="39"/>
      <c r="T15" s="39">
        <f t="shared" si="11"/>
        <v>0</v>
      </c>
      <c r="U15" s="34">
        <f t="shared" si="1"/>
        <v>0</v>
      </c>
      <c r="V15" s="34">
        <f t="shared" si="2"/>
        <v>0</v>
      </c>
      <c r="W15" s="25">
        <f t="shared" si="3"/>
        <v>0</v>
      </c>
      <c r="X15" s="25">
        <f t="shared" si="4"/>
        <v>0</v>
      </c>
      <c r="Y15" s="25">
        <f t="shared" si="5"/>
        <v>0</v>
      </c>
      <c r="Z15" s="25">
        <f t="shared" si="6"/>
        <v>0</v>
      </c>
      <c r="AA15" s="25">
        <f t="shared" si="7"/>
        <v>0</v>
      </c>
      <c r="AB15" s="25">
        <f t="shared" si="8"/>
        <v>0</v>
      </c>
    </row>
    <row r="16" spans="1:111" ht="20.100000000000001" customHeight="1" x14ac:dyDescent="0.25">
      <c r="A16" s="4" t="s">
        <v>343</v>
      </c>
      <c r="B16" s="5" t="s">
        <v>398</v>
      </c>
      <c r="C16" s="5">
        <v>112</v>
      </c>
      <c r="D16" s="38">
        <v>10</v>
      </c>
      <c r="E16" s="38"/>
      <c r="F16" s="39">
        <v>5</v>
      </c>
      <c r="G16" s="39">
        <v>5</v>
      </c>
      <c r="H16" s="39"/>
      <c r="I16" s="39"/>
      <c r="J16" s="39">
        <f t="shared" si="9"/>
        <v>5</v>
      </c>
      <c r="K16" s="39"/>
      <c r="L16" s="39"/>
      <c r="M16" s="39">
        <v>10</v>
      </c>
      <c r="N16" s="39"/>
      <c r="O16" s="39">
        <v>2</v>
      </c>
      <c r="P16" s="39"/>
      <c r="Q16" s="39">
        <f t="shared" si="10"/>
        <v>2</v>
      </c>
      <c r="R16" s="39"/>
      <c r="S16" s="39"/>
      <c r="T16" s="39">
        <f t="shared" si="11"/>
        <v>0</v>
      </c>
      <c r="U16" s="34">
        <f t="shared" si="1"/>
        <v>15</v>
      </c>
      <c r="V16" s="34">
        <f t="shared" si="2"/>
        <v>15</v>
      </c>
      <c r="W16" s="25">
        <f t="shared" si="3"/>
        <v>5</v>
      </c>
      <c r="X16" s="25">
        <f t="shared" si="4"/>
        <v>5</v>
      </c>
      <c r="Y16" s="25">
        <f t="shared" si="5"/>
        <v>2</v>
      </c>
      <c r="Z16" s="25">
        <f t="shared" si="6"/>
        <v>2</v>
      </c>
      <c r="AA16" s="25">
        <f t="shared" si="7"/>
        <v>0</v>
      </c>
      <c r="AB16" s="25">
        <f t="shared" si="8"/>
        <v>0</v>
      </c>
    </row>
    <row r="17" spans="1:28" ht="20.100000000000001" customHeight="1" x14ac:dyDescent="0.25">
      <c r="A17" s="4" t="s">
        <v>342</v>
      </c>
      <c r="B17" s="5" t="s">
        <v>399</v>
      </c>
      <c r="C17" s="5">
        <v>113</v>
      </c>
      <c r="D17" s="38"/>
      <c r="E17" s="38"/>
      <c r="F17" s="39"/>
      <c r="G17" s="39"/>
      <c r="H17" s="39"/>
      <c r="I17" s="39"/>
      <c r="J17" s="39">
        <f t="shared" si="9"/>
        <v>0</v>
      </c>
      <c r="K17" s="39"/>
      <c r="L17" s="39"/>
      <c r="M17" s="39"/>
      <c r="N17" s="39"/>
      <c r="O17" s="39"/>
      <c r="P17" s="39"/>
      <c r="Q17" s="39">
        <f t="shared" si="10"/>
        <v>0</v>
      </c>
      <c r="R17" s="39"/>
      <c r="S17" s="39"/>
      <c r="T17" s="39">
        <f t="shared" si="11"/>
        <v>0</v>
      </c>
      <c r="U17" s="34">
        <f t="shared" si="1"/>
        <v>0</v>
      </c>
      <c r="V17" s="34">
        <f t="shared" si="2"/>
        <v>0</v>
      </c>
      <c r="W17" s="25">
        <f t="shared" si="3"/>
        <v>0</v>
      </c>
      <c r="X17" s="25">
        <f t="shared" si="4"/>
        <v>0</v>
      </c>
      <c r="Y17" s="25">
        <f t="shared" si="5"/>
        <v>0</v>
      </c>
      <c r="Z17" s="25">
        <f t="shared" si="6"/>
        <v>0</v>
      </c>
      <c r="AA17" s="25">
        <f t="shared" si="7"/>
        <v>0</v>
      </c>
      <c r="AB17" s="25">
        <f t="shared" si="8"/>
        <v>0</v>
      </c>
    </row>
    <row r="18" spans="1:28" ht="20.100000000000001" customHeight="1" x14ac:dyDescent="0.25">
      <c r="A18" s="4" t="s">
        <v>341</v>
      </c>
      <c r="B18" s="5" t="s">
        <v>515</v>
      </c>
      <c r="C18" s="5">
        <v>114</v>
      </c>
      <c r="D18" s="38"/>
      <c r="E18" s="38"/>
      <c r="F18" s="39"/>
      <c r="G18" s="39"/>
      <c r="H18" s="39"/>
      <c r="I18" s="39"/>
      <c r="J18" s="39">
        <f t="shared" si="9"/>
        <v>0</v>
      </c>
      <c r="K18" s="39"/>
      <c r="L18" s="39"/>
      <c r="M18" s="39"/>
      <c r="N18" s="39"/>
      <c r="O18" s="39"/>
      <c r="P18" s="39"/>
      <c r="Q18" s="39">
        <f t="shared" si="10"/>
        <v>0</v>
      </c>
      <c r="R18" s="39"/>
      <c r="S18" s="39"/>
      <c r="T18" s="39">
        <f t="shared" si="11"/>
        <v>0</v>
      </c>
      <c r="U18" s="34">
        <f t="shared" si="1"/>
        <v>0</v>
      </c>
      <c r="V18" s="34">
        <f t="shared" si="2"/>
        <v>0</v>
      </c>
      <c r="W18" s="25">
        <f t="shared" si="3"/>
        <v>0</v>
      </c>
      <c r="X18" s="25">
        <f t="shared" si="4"/>
        <v>0</v>
      </c>
      <c r="Y18" s="25">
        <f t="shared" si="5"/>
        <v>0</v>
      </c>
      <c r="Z18" s="25">
        <f t="shared" si="6"/>
        <v>0</v>
      </c>
      <c r="AA18" s="25">
        <f t="shared" si="7"/>
        <v>0</v>
      </c>
      <c r="AB18" s="25">
        <f t="shared" si="8"/>
        <v>0</v>
      </c>
    </row>
    <row r="19" spans="1:28" ht="20.100000000000001" customHeight="1" x14ac:dyDescent="0.25">
      <c r="A19" s="4" t="s">
        <v>340</v>
      </c>
      <c r="B19" s="5" t="s">
        <v>516</v>
      </c>
      <c r="C19" s="5">
        <v>115</v>
      </c>
      <c r="D19" s="38"/>
      <c r="E19" s="38"/>
      <c r="F19" s="39"/>
      <c r="G19" s="39"/>
      <c r="H19" s="39"/>
      <c r="I19" s="39"/>
      <c r="J19" s="39">
        <f t="shared" si="9"/>
        <v>0</v>
      </c>
      <c r="K19" s="39"/>
      <c r="L19" s="39"/>
      <c r="M19" s="39"/>
      <c r="N19" s="39"/>
      <c r="O19" s="39"/>
      <c r="P19" s="39"/>
      <c r="Q19" s="39">
        <f t="shared" si="10"/>
        <v>0</v>
      </c>
      <c r="R19" s="39"/>
      <c r="S19" s="39"/>
      <c r="T19" s="39">
        <f t="shared" si="11"/>
        <v>0</v>
      </c>
      <c r="U19" s="34">
        <f t="shared" si="1"/>
        <v>0</v>
      </c>
      <c r="V19" s="34">
        <f t="shared" si="2"/>
        <v>0</v>
      </c>
      <c r="W19" s="25">
        <f t="shared" si="3"/>
        <v>0</v>
      </c>
      <c r="X19" s="25">
        <f t="shared" si="4"/>
        <v>0</v>
      </c>
      <c r="Y19" s="25">
        <f t="shared" si="5"/>
        <v>0</v>
      </c>
      <c r="Z19" s="25">
        <f t="shared" si="6"/>
        <v>0</v>
      </c>
      <c r="AA19" s="25">
        <f t="shared" si="7"/>
        <v>0</v>
      </c>
      <c r="AB19" s="25">
        <f t="shared" si="8"/>
        <v>0</v>
      </c>
    </row>
    <row r="20" spans="1:28" ht="20.100000000000001" customHeight="1" x14ac:dyDescent="0.25">
      <c r="A20" s="4" t="s">
        <v>339</v>
      </c>
      <c r="B20" s="5" t="s">
        <v>400</v>
      </c>
      <c r="C20" s="5">
        <v>116</v>
      </c>
      <c r="D20" s="38"/>
      <c r="E20" s="38"/>
      <c r="F20" s="39"/>
      <c r="G20" s="39"/>
      <c r="H20" s="39"/>
      <c r="I20" s="39"/>
      <c r="J20" s="39">
        <f t="shared" si="9"/>
        <v>0</v>
      </c>
      <c r="K20" s="39"/>
      <c r="L20" s="39"/>
      <c r="M20" s="39"/>
      <c r="N20" s="39"/>
      <c r="O20" s="39"/>
      <c r="P20" s="39"/>
      <c r="Q20" s="39">
        <f t="shared" si="10"/>
        <v>0</v>
      </c>
      <c r="R20" s="39"/>
      <c r="S20" s="39"/>
      <c r="T20" s="39">
        <f t="shared" si="11"/>
        <v>0</v>
      </c>
      <c r="U20" s="34">
        <f t="shared" si="1"/>
        <v>0</v>
      </c>
      <c r="V20" s="34">
        <f t="shared" si="2"/>
        <v>0</v>
      </c>
      <c r="W20" s="25">
        <f t="shared" si="3"/>
        <v>0</v>
      </c>
      <c r="X20" s="25">
        <f t="shared" si="4"/>
        <v>0</v>
      </c>
      <c r="Y20" s="25">
        <f t="shared" si="5"/>
        <v>0</v>
      </c>
      <c r="Z20" s="25">
        <f t="shared" si="6"/>
        <v>0</v>
      </c>
      <c r="AA20" s="25">
        <f t="shared" si="7"/>
        <v>0</v>
      </c>
      <c r="AB20" s="25">
        <f t="shared" si="8"/>
        <v>0</v>
      </c>
    </row>
    <row r="21" spans="1:28" ht="20.100000000000001" customHeight="1" x14ac:dyDescent="0.25">
      <c r="A21" s="4" t="s">
        <v>338</v>
      </c>
      <c r="B21" s="5" t="s">
        <v>401</v>
      </c>
      <c r="C21" s="5">
        <v>117</v>
      </c>
      <c r="D21" s="38">
        <v>2</v>
      </c>
      <c r="E21" s="38"/>
      <c r="F21" s="39">
        <v>1</v>
      </c>
      <c r="G21" s="39">
        <v>2</v>
      </c>
      <c r="H21" s="39">
        <v>1</v>
      </c>
      <c r="I21" s="39"/>
      <c r="J21" s="39">
        <f t="shared" si="9"/>
        <v>3</v>
      </c>
      <c r="K21" s="39"/>
      <c r="L21" s="39"/>
      <c r="M21" s="39"/>
      <c r="N21" s="39"/>
      <c r="O21" s="39"/>
      <c r="P21" s="39"/>
      <c r="Q21" s="39">
        <f t="shared" si="10"/>
        <v>0</v>
      </c>
      <c r="R21" s="39"/>
      <c r="S21" s="39"/>
      <c r="T21" s="39">
        <f t="shared" si="11"/>
        <v>0</v>
      </c>
      <c r="U21" s="34">
        <f t="shared" si="1"/>
        <v>3</v>
      </c>
      <c r="V21" s="34">
        <f t="shared" si="2"/>
        <v>3</v>
      </c>
      <c r="W21" s="25">
        <f t="shared" si="3"/>
        <v>3</v>
      </c>
      <c r="X21" s="25">
        <f t="shared" si="4"/>
        <v>3</v>
      </c>
      <c r="Y21" s="25">
        <f t="shared" si="5"/>
        <v>0</v>
      </c>
      <c r="Z21" s="25">
        <f t="shared" si="6"/>
        <v>0</v>
      </c>
      <c r="AA21" s="25">
        <f t="shared" si="7"/>
        <v>0</v>
      </c>
      <c r="AB21" s="25">
        <f t="shared" si="8"/>
        <v>0</v>
      </c>
    </row>
    <row r="22" spans="1:28" ht="20.100000000000001" customHeight="1" x14ac:dyDescent="0.25">
      <c r="A22" s="4" t="s">
        <v>337</v>
      </c>
      <c r="B22" s="5" t="s">
        <v>357</v>
      </c>
      <c r="C22" s="5">
        <v>118</v>
      </c>
      <c r="D22" s="38">
        <v>2</v>
      </c>
      <c r="E22" s="38"/>
      <c r="F22" s="39">
        <v>5</v>
      </c>
      <c r="G22" s="39"/>
      <c r="H22" s="39">
        <v>4</v>
      </c>
      <c r="I22" s="39"/>
      <c r="J22" s="39">
        <f t="shared" si="9"/>
        <v>4</v>
      </c>
      <c r="K22" s="39"/>
      <c r="L22" s="39">
        <v>1</v>
      </c>
      <c r="M22" s="39">
        <v>3</v>
      </c>
      <c r="N22" s="39">
        <v>1</v>
      </c>
      <c r="O22" s="39"/>
      <c r="P22" s="39"/>
      <c r="Q22" s="39">
        <f t="shared" si="10"/>
        <v>0</v>
      </c>
      <c r="R22" s="39"/>
      <c r="S22" s="39"/>
      <c r="T22" s="39">
        <f t="shared" si="11"/>
        <v>0</v>
      </c>
      <c r="U22" s="34">
        <f t="shared" si="1"/>
        <v>7</v>
      </c>
      <c r="V22" s="34">
        <f t="shared" si="2"/>
        <v>7</v>
      </c>
      <c r="W22" s="25">
        <f t="shared" si="3"/>
        <v>4</v>
      </c>
      <c r="X22" s="25">
        <f t="shared" si="4"/>
        <v>4</v>
      </c>
      <c r="Y22" s="25">
        <f t="shared" si="5"/>
        <v>0</v>
      </c>
      <c r="Z22" s="25">
        <f t="shared" si="6"/>
        <v>0</v>
      </c>
      <c r="AA22" s="25">
        <f t="shared" si="7"/>
        <v>0</v>
      </c>
      <c r="AB22" s="25">
        <f t="shared" si="8"/>
        <v>0</v>
      </c>
    </row>
    <row r="23" spans="1:28" ht="20.100000000000001" customHeight="1" x14ac:dyDescent="0.25">
      <c r="A23" s="4" t="s">
        <v>336</v>
      </c>
      <c r="B23" s="5" t="s">
        <v>676</v>
      </c>
      <c r="C23" s="5">
        <v>119</v>
      </c>
      <c r="D23" s="38">
        <v>1</v>
      </c>
      <c r="E23" s="38"/>
      <c r="F23" s="39"/>
      <c r="G23" s="39"/>
      <c r="H23" s="39"/>
      <c r="I23" s="39"/>
      <c r="J23" s="39">
        <f t="shared" si="9"/>
        <v>0</v>
      </c>
      <c r="K23" s="39"/>
      <c r="L23" s="39"/>
      <c r="M23" s="39">
        <v>1</v>
      </c>
      <c r="N23" s="39"/>
      <c r="O23" s="39"/>
      <c r="P23" s="39"/>
      <c r="Q23" s="39">
        <f t="shared" si="10"/>
        <v>0</v>
      </c>
      <c r="R23" s="39"/>
      <c r="S23" s="39"/>
      <c r="T23" s="39">
        <f t="shared" si="11"/>
        <v>0</v>
      </c>
      <c r="U23" s="34">
        <f t="shared" si="1"/>
        <v>1</v>
      </c>
      <c r="V23" s="34">
        <f t="shared" si="2"/>
        <v>1</v>
      </c>
      <c r="W23" s="25">
        <f t="shared" si="3"/>
        <v>0</v>
      </c>
      <c r="X23" s="25">
        <f t="shared" si="4"/>
        <v>0</v>
      </c>
      <c r="Y23" s="25">
        <f t="shared" si="5"/>
        <v>0</v>
      </c>
      <c r="Z23" s="25">
        <f t="shared" si="6"/>
        <v>0</v>
      </c>
      <c r="AA23" s="25">
        <f t="shared" si="7"/>
        <v>0</v>
      </c>
      <c r="AB23" s="25">
        <f t="shared" si="8"/>
        <v>0</v>
      </c>
    </row>
    <row r="24" spans="1:28" ht="20.100000000000001" customHeight="1" x14ac:dyDescent="0.25">
      <c r="A24" s="4" t="s">
        <v>335</v>
      </c>
      <c r="B24" s="5" t="s">
        <v>403</v>
      </c>
      <c r="C24" s="5">
        <v>120</v>
      </c>
      <c r="D24" s="38"/>
      <c r="E24" s="38"/>
      <c r="F24" s="39"/>
      <c r="G24" s="39"/>
      <c r="H24" s="39"/>
      <c r="I24" s="39"/>
      <c r="J24" s="39">
        <f t="shared" si="9"/>
        <v>0</v>
      </c>
      <c r="K24" s="39"/>
      <c r="L24" s="39"/>
      <c r="M24" s="39"/>
      <c r="N24" s="39"/>
      <c r="O24" s="39"/>
      <c r="P24" s="39"/>
      <c r="Q24" s="39">
        <f t="shared" si="10"/>
        <v>0</v>
      </c>
      <c r="R24" s="39"/>
      <c r="S24" s="39"/>
      <c r="T24" s="39">
        <f t="shared" si="11"/>
        <v>0</v>
      </c>
      <c r="U24" s="34">
        <f t="shared" si="1"/>
        <v>0</v>
      </c>
      <c r="V24" s="34">
        <f t="shared" si="2"/>
        <v>0</v>
      </c>
      <c r="W24" s="25">
        <f t="shared" si="3"/>
        <v>0</v>
      </c>
      <c r="X24" s="25">
        <f t="shared" si="4"/>
        <v>0</v>
      </c>
      <c r="Y24" s="25">
        <f t="shared" si="5"/>
        <v>0</v>
      </c>
      <c r="Z24" s="25">
        <f t="shared" si="6"/>
        <v>0</v>
      </c>
      <c r="AA24" s="25">
        <f t="shared" si="7"/>
        <v>0</v>
      </c>
      <c r="AB24" s="25">
        <f t="shared" si="8"/>
        <v>0</v>
      </c>
    </row>
    <row r="25" spans="1:28" ht="20.100000000000001" customHeight="1" x14ac:dyDescent="0.25">
      <c r="A25" s="4" t="s">
        <v>334</v>
      </c>
      <c r="B25" s="5" t="s">
        <v>404</v>
      </c>
      <c r="C25" s="5">
        <v>121</v>
      </c>
      <c r="D25" s="38"/>
      <c r="E25" s="38"/>
      <c r="F25" s="39"/>
      <c r="G25" s="39"/>
      <c r="H25" s="39"/>
      <c r="I25" s="39"/>
      <c r="J25" s="39">
        <f t="shared" si="9"/>
        <v>0</v>
      </c>
      <c r="K25" s="39"/>
      <c r="L25" s="39"/>
      <c r="M25" s="39"/>
      <c r="N25" s="39"/>
      <c r="O25" s="39"/>
      <c r="P25" s="39"/>
      <c r="Q25" s="39">
        <f t="shared" si="10"/>
        <v>0</v>
      </c>
      <c r="R25" s="39"/>
      <c r="S25" s="39"/>
      <c r="T25" s="39">
        <f t="shared" si="11"/>
        <v>0</v>
      </c>
      <c r="U25" s="34">
        <f t="shared" si="1"/>
        <v>0</v>
      </c>
      <c r="V25" s="34">
        <f t="shared" si="2"/>
        <v>0</v>
      </c>
      <c r="W25" s="25">
        <f t="shared" si="3"/>
        <v>0</v>
      </c>
      <c r="X25" s="25">
        <f t="shared" si="4"/>
        <v>0</v>
      </c>
      <c r="Y25" s="25">
        <f t="shared" si="5"/>
        <v>0</v>
      </c>
      <c r="Z25" s="25">
        <f t="shared" si="6"/>
        <v>0</v>
      </c>
      <c r="AA25" s="25">
        <f t="shared" si="7"/>
        <v>0</v>
      </c>
      <c r="AB25" s="25">
        <f t="shared" si="8"/>
        <v>0</v>
      </c>
    </row>
    <row r="26" spans="1:28" ht="20.100000000000001" customHeight="1" x14ac:dyDescent="0.25">
      <c r="A26" s="4" t="s">
        <v>333</v>
      </c>
      <c r="B26" s="5" t="s">
        <v>620</v>
      </c>
      <c r="C26" s="5">
        <v>122</v>
      </c>
      <c r="D26" s="38"/>
      <c r="E26" s="38"/>
      <c r="F26" s="39"/>
      <c r="G26" s="39"/>
      <c r="H26" s="39"/>
      <c r="I26" s="39"/>
      <c r="J26" s="39">
        <f t="shared" si="9"/>
        <v>0</v>
      </c>
      <c r="K26" s="39"/>
      <c r="L26" s="39"/>
      <c r="M26" s="39"/>
      <c r="N26" s="39"/>
      <c r="O26" s="39"/>
      <c r="P26" s="39"/>
      <c r="Q26" s="39">
        <f t="shared" si="10"/>
        <v>0</v>
      </c>
      <c r="R26" s="39"/>
      <c r="S26" s="39"/>
      <c r="T26" s="39">
        <f t="shared" si="11"/>
        <v>0</v>
      </c>
      <c r="U26" s="34">
        <f t="shared" si="1"/>
        <v>0</v>
      </c>
      <c r="V26" s="34">
        <f t="shared" si="2"/>
        <v>0</v>
      </c>
      <c r="W26" s="25">
        <f t="shared" si="3"/>
        <v>0</v>
      </c>
      <c r="X26" s="25">
        <f t="shared" si="4"/>
        <v>0</v>
      </c>
      <c r="Y26" s="25">
        <f t="shared" si="5"/>
        <v>0</v>
      </c>
      <c r="Z26" s="25">
        <f t="shared" si="6"/>
        <v>0</v>
      </c>
      <c r="AA26" s="25">
        <f t="shared" si="7"/>
        <v>0</v>
      </c>
      <c r="AB26" s="25">
        <f t="shared" si="8"/>
        <v>0</v>
      </c>
    </row>
    <row r="27" spans="1:28" ht="20.100000000000001" customHeight="1" x14ac:dyDescent="0.25">
      <c r="A27" s="4" t="s">
        <v>332</v>
      </c>
      <c r="B27" s="5" t="s">
        <v>405</v>
      </c>
      <c r="C27" s="6">
        <v>123</v>
      </c>
      <c r="D27" s="39"/>
      <c r="E27" s="39"/>
      <c r="F27" s="39"/>
      <c r="G27" s="39"/>
      <c r="H27" s="39"/>
      <c r="I27" s="39"/>
      <c r="J27" s="39">
        <f t="shared" si="9"/>
        <v>0</v>
      </c>
      <c r="K27" s="39"/>
      <c r="L27" s="39"/>
      <c r="M27" s="39"/>
      <c r="N27" s="39"/>
      <c r="O27" s="39"/>
      <c r="P27" s="39"/>
      <c r="Q27" s="39">
        <f t="shared" si="10"/>
        <v>0</v>
      </c>
      <c r="R27" s="39"/>
      <c r="S27" s="39"/>
      <c r="T27" s="39">
        <f t="shared" si="11"/>
        <v>0</v>
      </c>
      <c r="U27" s="34">
        <f t="shared" si="1"/>
        <v>0</v>
      </c>
      <c r="V27" s="34">
        <f t="shared" si="2"/>
        <v>0</v>
      </c>
      <c r="W27" s="25">
        <f t="shared" si="3"/>
        <v>0</v>
      </c>
      <c r="X27" s="25">
        <f t="shared" si="4"/>
        <v>0</v>
      </c>
      <c r="Y27" s="25">
        <f t="shared" si="5"/>
        <v>0</v>
      </c>
      <c r="Z27" s="25">
        <f t="shared" si="6"/>
        <v>0</v>
      </c>
      <c r="AA27" s="25">
        <f t="shared" si="7"/>
        <v>0</v>
      </c>
      <c r="AB27" s="25">
        <f t="shared" si="8"/>
        <v>0</v>
      </c>
    </row>
    <row r="28" spans="1:28" ht="20.100000000000001" customHeight="1" x14ac:dyDescent="0.25">
      <c r="A28" s="4" t="s">
        <v>331</v>
      </c>
      <c r="B28" s="5" t="s">
        <v>406</v>
      </c>
      <c r="C28" s="6">
        <v>124</v>
      </c>
      <c r="D28" s="39"/>
      <c r="E28" s="39"/>
      <c r="F28" s="39"/>
      <c r="G28" s="39"/>
      <c r="H28" s="39"/>
      <c r="I28" s="39"/>
      <c r="J28" s="39">
        <f t="shared" si="9"/>
        <v>0</v>
      </c>
      <c r="K28" s="39"/>
      <c r="L28" s="39"/>
      <c r="M28" s="39"/>
      <c r="N28" s="39"/>
      <c r="O28" s="39"/>
      <c r="P28" s="39"/>
      <c r="Q28" s="39">
        <f t="shared" si="10"/>
        <v>0</v>
      </c>
      <c r="R28" s="39"/>
      <c r="S28" s="39"/>
      <c r="T28" s="39">
        <f t="shared" si="11"/>
        <v>0</v>
      </c>
      <c r="U28" s="34">
        <f t="shared" si="1"/>
        <v>0</v>
      </c>
      <c r="V28" s="34">
        <f t="shared" si="2"/>
        <v>0</v>
      </c>
      <c r="W28" s="25">
        <f t="shared" si="3"/>
        <v>0</v>
      </c>
      <c r="X28" s="25">
        <f t="shared" si="4"/>
        <v>0</v>
      </c>
      <c r="Y28" s="25">
        <f t="shared" si="5"/>
        <v>0</v>
      </c>
      <c r="Z28" s="25">
        <f t="shared" si="6"/>
        <v>0</v>
      </c>
      <c r="AA28" s="25">
        <f t="shared" si="7"/>
        <v>0</v>
      </c>
      <c r="AB28" s="25">
        <f t="shared" si="8"/>
        <v>0</v>
      </c>
    </row>
    <row r="29" spans="1:28" ht="20.100000000000001" customHeight="1" x14ac:dyDescent="0.25">
      <c r="A29" s="4" t="s">
        <v>330</v>
      </c>
      <c r="B29" s="5" t="s">
        <v>487</v>
      </c>
      <c r="C29" s="6">
        <v>125</v>
      </c>
      <c r="D29" s="39"/>
      <c r="E29" s="39"/>
      <c r="F29" s="39"/>
      <c r="G29" s="39"/>
      <c r="H29" s="39"/>
      <c r="I29" s="39"/>
      <c r="J29" s="39">
        <f t="shared" si="9"/>
        <v>0</v>
      </c>
      <c r="K29" s="39"/>
      <c r="L29" s="39"/>
      <c r="M29" s="39"/>
      <c r="N29" s="39"/>
      <c r="O29" s="39"/>
      <c r="P29" s="39"/>
      <c r="Q29" s="39">
        <f t="shared" si="10"/>
        <v>0</v>
      </c>
      <c r="R29" s="39"/>
      <c r="S29" s="39"/>
      <c r="T29" s="39">
        <f t="shared" si="11"/>
        <v>0</v>
      </c>
      <c r="U29" s="34">
        <f t="shared" si="1"/>
        <v>0</v>
      </c>
      <c r="V29" s="34">
        <f t="shared" si="2"/>
        <v>0</v>
      </c>
      <c r="W29" s="25">
        <f t="shared" si="3"/>
        <v>0</v>
      </c>
      <c r="X29" s="25">
        <f t="shared" si="4"/>
        <v>0</v>
      </c>
      <c r="Y29" s="25">
        <f t="shared" si="5"/>
        <v>0</v>
      </c>
      <c r="Z29" s="25">
        <f t="shared" si="6"/>
        <v>0</v>
      </c>
      <c r="AA29" s="25">
        <f t="shared" si="7"/>
        <v>0</v>
      </c>
      <c r="AB29" s="25">
        <f t="shared" si="8"/>
        <v>0</v>
      </c>
    </row>
    <row r="30" spans="1:28" ht="20.100000000000001" customHeight="1" x14ac:dyDescent="0.25">
      <c r="A30" s="4" t="s">
        <v>329</v>
      </c>
      <c r="B30" s="5" t="s">
        <v>490</v>
      </c>
      <c r="C30" s="6">
        <v>127</v>
      </c>
      <c r="D30" s="39"/>
      <c r="E30" s="39"/>
      <c r="F30" s="39"/>
      <c r="G30" s="39"/>
      <c r="H30" s="39"/>
      <c r="I30" s="39"/>
      <c r="J30" s="39">
        <f t="shared" si="9"/>
        <v>0</v>
      </c>
      <c r="K30" s="39"/>
      <c r="L30" s="39"/>
      <c r="M30" s="39"/>
      <c r="N30" s="39"/>
      <c r="O30" s="39"/>
      <c r="P30" s="39"/>
      <c r="Q30" s="39">
        <f t="shared" si="10"/>
        <v>0</v>
      </c>
      <c r="R30" s="39"/>
      <c r="S30" s="39"/>
      <c r="T30" s="39">
        <f t="shared" si="11"/>
        <v>0</v>
      </c>
      <c r="U30" s="34">
        <f t="shared" si="1"/>
        <v>0</v>
      </c>
      <c r="V30" s="34">
        <f t="shared" si="2"/>
        <v>0</v>
      </c>
      <c r="W30" s="25">
        <f t="shared" si="3"/>
        <v>0</v>
      </c>
      <c r="X30" s="25">
        <f t="shared" si="4"/>
        <v>0</v>
      </c>
      <c r="Y30" s="25">
        <f t="shared" si="5"/>
        <v>0</v>
      </c>
      <c r="Z30" s="25">
        <f t="shared" si="6"/>
        <v>0</v>
      </c>
      <c r="AA30" s="25">
        <f t="shared" si="7"/>
        <v>0</v>
      </c>
      <c r="AB30" s="25">
        <f t="shared" si="8"/>
        <v>0</v>
      </c>
    </row>
    <row r="31" spans="1:28" ht="20.100000000000001" customHeight="1" x14ac:dyDescent="0.25">
      <c r="A31" s="4" t="s">
        <v>328</v>
      </c>
      <c r="B31" s="5" t="s">
        <v>361</v>
      </c>
      <c r="C31" s="6">
        <v>128</v>
      </c>
      <c r="D31" s="39"/>
      <c r="E31" s="39"/>
      <c r="F31" s="39"/>
      <c r="G31" s="39"/>
      <c r="H31" s="39"/>
      <c r="I31" s="39"/>
      <c r="J31" s="39">
        <f t="shared" si="9"/>
        <v>0</v>
      </c>
      <c r="K31" s="39"/>
      <c r="L31" s="39"/>
      <c r="M31" s="39"/>
      <c r="N31" s="39"/>
      <c r="O31" s="39"/>
      <c r="P31" s="39"/>
      <c r="Q31" s="39">
        <f t="shared" si="10"/>
        <v>0</v>
      </c>
      <c r="R31" s="39"/>
      <c r="S31" s="39"/>
      <c r="T31" s="39">
        <f t="shared" si="11"/>
        <v>0</v>
      </c>
      <c r="U31" s="34">
        <f t="shared" si="1"/>
        <v>0</v>
      </c>
      <c r="V31" s="34">
        <f t="shared" si="2"/>
        <v>0</v>
      </c>
      <c r="W31" s="25">
        <f t="shared" si="3"/>
        <v>0</v>
      </c>
      <c r="X31" s="25">
        <f t="shared" si="4"/>
        <v>0</v>
      </c>
      <c r="Y31" s="25">
        <f t="shared" si="5"/>
        <v>0</v>
      </c>
      <c r="Z31" s="25">
        <f t="shared" si="6"/>
        <v>0</v>
      </c>
      <c r="AA31" s="25">
        <f t="shared" si="7"/>
        <v>0</v>
      </c>
      <c r="AB31" s="25">
        <f t="shared" si="8"/>
        <v>0</v>
      </c>
    </row>
    <row r="32" spans="1:28" ht="20.100000000000001" customHeight="1" x14ac:dyDescent="0.25">
      <c r="A32" s="4" t="s">
        <v>327</v>
      </c>
      <c r="B32" s="5" t="s">
        <v>621</v>
      </c>
      <c r="C32" s="6">
        <v>129</v>
      </c>
      <c r="D32" s="39"/>
      <c r="E32" s="39"/>
      <c r="F32" s="39"/>
      <c r="G32" s="39"/>
      <c r="H32" s="39"/>
      <c r="I32" s="39"/>
      <c r="J32" s="39">
        <f t="shared" si="9"/>
        <v>0</v>
      </c>
      <c r="K32" s="39"/>
      <c r="L32" s="39"/>
      <c r="M32" s="39"/>
      <c r="N32" s="39"/>
      <c r="O32" s="39"/>
      <c r="P32" s="39"/>
      <c r="Q32" s="39">
        <f t="shared" si="10"/>
        <v>0</v>
      </c>
      <c r="R32" s="39"/>
      <c r="S32" s="39"/>
      <c r="T32" s="39">
        <f t="shared" si="11"/>
        <v>0</v>
      </c>
      <c r="U32" s="34">
        <f t="shared" si="1"/>
        <v>0</v>
      </c>
      <c r="V32" s="34">
        <f t="shared" si="2"/>
        <v>0</v>
      </c>
      <c r="W32" s="25">
        <f t="shared" si="3"/>
        <v>0</v>
      </c>
      <c r="X32" s="25">
        <f t="shared" si="4"/>
        <v>0</v>
      </c>
      <c r="Y32" s="25">
        <f t="shared" si="5"/>
        <v>0</v>
      </c>
      <c r="Z32" s="25">
        <f t="shared" si="6"/>
        <v>0</v>
      </c>
      <c r="AA32" s="25">
        <f t="shared" si="7"/>
        <v>0</v>
      </c>
      <c r="AB32" s="25">
        <f t="shared" si="8"/>
        <v>0</v>
      </c>
    </row>
    <row r="33" spans="1:28" ht="20.100000000000001" customHeight="1" x14ac:dyDescent="0.25">
      <c r="A33" s="4" t="s">
        <v>326</v>
      </c>
      <c r="B33" s="5" t="s">
        <v>622</v>
      </c>
      <c r="C33" s="6">
        <v>130</v>
      </c>
      <c r="D33" s="39"/>
      <c r="E33" s="39"/>
      <c r="F33" s="39"/>
      <c r="G33" s="39"/>
      <c r="H33" s="39"/>
      <c r="I33" s="39"/>
      <c r="J33" s="39">
        <f t="shared" si="9"/>
        <v>0</v>
      </c>
      <c r="K33" s="39"/>
      <c r="L33" s="39"/>
      <c r="M33" s="39"/>
      <c r="N33" s="39"/>
      <c r="O33" s="39"/>
      <c r="P33" s="39"/>
      <c r="Q33" s="39">
        <f t="shared" si="10"/>
        <v>0</v>
      </c>
      <c r="R33" s="39"/>
      <c r="S33" s="39"/>
      <c r="T33" s="39">
        <f t="shared" si="11"/>
        <v>0</v>
      </c>
      <c r="U33" s="34">
        <f t="shared" si="1"/>
        <v>0</v>
      </c>
      <c r="V33" s="34">
        <f t="shared" si="2"/>
        <v>0</v>
      </c>
      <c r="W33" s="25">
        <f t="shared" si="3"/>
        <v>0</v>
      </c>
      <c r="X33" s="25">
        <f t="shared" si="4"/>
        <v>0</v>
      </c>
      <c r="Y33" s="25">
        <f t="shared" si="5"/>
        <v>0</v>
      </c>
      <c r="Z33" s="25">
        <f t="shared" si="6"/>
        <v>0</v>
      </c>
      <c r="AA33" s="25">
        <f t="shared" si="7"/>
        <v>0</v>
      </c>
      <c r="AB33" s="25">
        <f t="shared" si="8"/>
        <v>0</v>
      </c>
    </row>
    <row r="34" spans="1:28" s="28" customFormat="1" ht="20.100000000000001" customHeight="1" x14ac:dyDescent="0.3">
      <c r="A34" s="4" t="s">
        <v>325</v>
      </c>
      <c r="B34" s="7" t="s">
        <v>407</v>
      </c>
      <c r="C34" s="6"/>
      <c r="D34" s="39"/>
      <c r="E34" s="39"/>
      <c r="F34" s="41"/>
      <c r="G34" s="41"/>
      <c r="H34" s="41"/>
      <c r="I34" s="41"/>
      <c r="J34" s="39">
        <f t="shared" si="9"/>
        <v>0</v>
      </c>
      <c r="K34" s="41"/>
      <c r="L34" s="41"/>
      <c r="M34" s="41"/>
      <c r="N34" s="41"/>
      <c r="O34" s="41"/>
      <c r="P34" s="41"/>
      <c r="Q34" s="39">
        <f t="shared" si="10"/>
        <v>0</v>
      </c>
      <c r="R34" s="41"/>
      <c r="S34" s="41"/>
      <c r="T34" s="39">
        <f t="shared" si="11"/>
        <v>0</v>
      </c>
      <c r="U34" s="34">
        <f t="shared" si="1"/>
        <v>0</v>
      </c>
      <c r="V34" s="34">
        <f t="shared" si="2"/>
        <v>0</v>
      </c>
      <c r="W34" s="25">
        <f t="shared" si="3"/>
        <v>0</v>
      </c>
      <c r="X34" s="25">
        <f t="shared" si="4"/>
        <v>0</v>
      </c>
      <c r="Y34" s="25">
        <f t="shared" si="5"/>
        <v>0</v>
      </c>
      <c r="Z34" s="25">
        <f t="shared" si="6"/>
        <v>0</v>
      </c>
      <c r="AA34" s="25">
        <f t="shared" si="7"/>
        <v>0</v>
      </c>
      <c r="AB34" s="25">
        <f t="shared" si="8"/>
        <v>0</v>
      </c>
    </row>
    <row r="35" spans="1:28" ht="20.100000000000001" customHeight="1" x14ac:dyDescent="0.25">
      <c r="A35" s="8" t="s">
        <v>324</v>
      </c>
      <c r="B35" s="2" t="s">
        <v>408</v>
      </c>
      <c r="C35" s="9"/>
      <c r="D35" s="34">
        <f t="shared" ref="D35:AB35" si="12">SUM(D36:D43)</f>
        <v>2</v>
      </c>
      <c r="E35" s="34">
        <f t="shared" si="12"/>
        <v>0</v>
      </c>
      <c r="F35" s="34">
        <f t="shared" si="12"/>
        <v>3</v>
      </c>
      <c r="G35" s="34">
        <f t="shared" si="12"/>
        <v>2</v>
      </c>
      <c r="H35" s="34">
        <f t="shared" si="12"/>
        <v>0</v>
      </c>
      <c r="I35" s="34">
        <f t="shared" si="12"/>
        <v>0</v>
      </c>
      <c r="J35" s="34">
        <f t="shared" si="12"/>
        <v>2</v>
      </c>
      <c r="K35" s="34">
        <f t="shared" si="12"/>
        <v>0</v>
      </c>
      <c r="L35" s="34">
        <f t="shared" si="12"/>
        <v>0</v>
      </c>
      <c r="M35" s="34">
        <f t="shared" si="12"/>
        <v>3</v>
      </c>
      <c r="N35" s="34">
        <f t="shared" si="12"/>
        <v>0</v>
      </c>
      <c r="O35" s="34">
        <f t="shared" si="12"/>
        <v>1</v>
      </c>
      <c r="P35" s="34">
        <f t="shared" si="12"/>
        <v>1</v>
      </c>
      <c r="Q35" s="34">
        <f t="shared" si="12"/>
        <v>2</v>
      </c>
      <c r="R35" s="34">
        <f t="shared" si="12"/>
        <v>0</v>
      </c>
      <c r="S35" s="34">
        <f t="shared" si="12"/>
        <v>0</v>
      </c>
      <c r="T35" s="34">
        <f t="shared" si="12"/>
        <v>0</v>
      </c>
      <c r="U35" s="34">
        <f t="shared" si="12"/>
        <v>5</v>
      </c>
      <c r="V35" s="34">
        <f t="shared" si="12"/>
        <v>5</v>
      </c>
      <c r="W35" s="34">
        <f t="shared" si="12"/>
        <v>2</v>
      </c>
      <c r="X35" s="34">
        <f t="shared" si="12"/>
        <v>2</v>
      </c>
      <c r="Y35" s="34">
        <f t="shared" si="12"/>
        <v>2</v>
      </c>
      <c r="Z35" s="34">
        <f t="shared" si="12"/>
        <v>2</v>
      </c>
      <c r="AA35" s="34">
        <f t="shared" si="12"/>
        <v>0</v>
      </c>
      <c r="AB35" s="34">
        <f t="shared" si="12"/>
        <v>0</v>
      </c>
    </row>
    <row r="36" spans="1:28" ht="20.100000000000001" customHeight="1" x14ac:dyDescent="0.25">
      <c r="A36" s="4" t="s">
        <v>323</v>
      </c>
      <c r="B36" s="5" t="s">
        <v>409</v>
      </c>
      <c r="C36" s="5">
        <v>131</v>
      </c>
      <c r="D36" s="38">
        <v>1</v>
      </c>
      <c r="E36" s="38"/>
      <c r="F36" s="39">
        <v>1</v>
      </c>
      <c r="G36" s="39"/>
      <c r="H36" s="39"/>
      <c r="I36" s="39"/>
      <c r="J36" s="39">
        <f t="shared" ref="J36:J43" si="13">+I36+H36+G36</f>
        <v>0</v>
      </c>
      <c r="K36" s="39"/>
      <c r="L36" s="39"/>
      <c r="M36" s="39">
        <v>2</v>
      </c>
      <c r="N36" s="39"/>
      <c r="O36" s="39"/>
      <c r="P36" s="39">
        <v>1</v>
      </c>
      <c r="Q36" s="39">
        <f t="shared" ref="Q36:Q43" si="14">+O36+P36</f>
        <v>1</v>
      </c>
      <c r="R36" s="39"/>
      <c r="S36" s="39"/>
      <c r="T36" s="39">
        <f t="shared" ref="T36:T43" si="15">+R36+S36</f>
        <v>0</v>
      </c>
      <c r="U36" s="34">
        <f t="shared" ref="U36:U50" si="16">D36+F36</f>
        <v>2</v>
      </c>
      <c r="V36" s="34">
        <f t="shared" ref="V36:V50" si="17">J36+K36+M36</f>
        <v>2</v>
      </c>
      <c r="W36" s="25">
        <f t="shared" ref="W36:W50" si="18">J36</f>
        <v>0</v>
      </c>
      <c r="X36" s="25">
        <f t="shared" ref="X36:X50" si="19">G36+H36+I36</f>
        <v>0</v>
      </c>
      <c r="Y36" s="25">
        <f t="shared" ref="Y36:Y50" si="20">Q36</f>
        <v>1</v>
      </c>
      <c r="Z36" s="25">
        <f t="shared" ref="Z36:Z50" si="21">O36+P36</f>
        <v>1</v>
      </c>
      <c r="AA36" s="25">
        <f t="shared" ref="AA36:AA50" si="22">T36</f>
        <v>0</v>
      </c>
      <c r="AB36" s="25">
        <f t="shared" ref="AB36:AB50" si="23">R36+S36</f>
        <v>0</v>
      </c>
    </row>
    <row r="37" spans="1:28" ht="20.100000000000001" customHeight="1" x14ac:dyDescent="0.25">
      <c r="A37" s="4" t="s">
        <v>322</v>
      </c>
      <c r="B37" s="5" t="s">
        <v>321</v>
      </c>
      <c r="C37" s="5">
        <v>132</v>
      </c>
      <c r="D37" s="38"/>
      <c r="E37" s="38"/>
      <c r="F37" s="39"/>
      <c r="G37" s="39"/>
      <c r="H37" s="39"/>
      <c r="I37" s="39"/>
      <c r="J37" s="39">
        <f t="shared" si="13"/>
        <v>0</v>
      </c>
      <c r="K37" s="39"/>
      <c r="L37" s="39"/>
      <c r="M37" s="39"/>
      <c r="N37" s="39"/>
      <c r="O37" s="39"/>
      <c r="P37" s="39"/>
      <c r="Q37" s="39">
        <f t="shared" si="14"/>
        <v>0</v>
      </c>
      <c r="R37" s="39"/>
      <c r="S37" s="39"/>
      <c r="T37" s="39">
        <f t="shared" si="15"/>
        <v>0</v>
      </c>
      <c r="U37" s="34">
        <f t="shared" si="16"/>
        <v>0</v>
      </c>
      <c r="V37" s="34">
        <f t="shared" si="17"/>
        <v>0</v>
      </c>
      <c r="W37" s="25">
        <f t="shared" si="18"/>
        <v>0</v>
      </c>
      <c r="X37" s="25">
        <f t="shared" si="19"/>
        <v>0</v>
      </c>
      <c r="Y37" s="25">
        <f t="shared" si="20"/>
        <v>0</v>
      </c>
      <c r="Z37" s="25">
        <f t="shared" si="21"/>
        <v>0</v>
      </c>
      <c r="AA37" s="25">
        <f t="shared" si="22"/>
        <v>0</v>
      </c>
      <c r="AB37" s="25">
        <f t="shared" si="23"/>
        <v>0</v>
      </c>
    </row>
    <row r="38" spans="1:28" ht="20.100000000000001" customHeight="1" x14ac:dyDescent="0.25">
      <c r="A38" s="4" t="s">
        <v>677</v>
      </c>
      <c r="B38" s="7" t="s">
        <v>678</v>
      </c>
      <c r="C38" s="5">
        <v>132.19999999999999</v>
      </c>
      <c r="D38" s="38"/>
      <c r="E38" s="38"/>
      <c r="F38" s="39"/>
      <c r="G38" s="39"/>
      <c r="H38" s="39"/>
      <c r="I38" s="39"/>
      <c r="J38" s="39">
        <f t="shared" si="13"/>
        <v>0</v>
      </c>
      <c r="K38" s="39"/>
      <c r="L38" s="39"/>
      <c r="M38" s="39"/>
      <c r="N38" s="39"/>
      <c r="O38" s="39"/>
      <c r="P38" s="39"/>
      <c r="Q38" s="39">
        <f t="shared" si="14"/>
        <v>0</v>
      </c>
      <c r="R38" s="39"/>
      <c r="S38" s="39"/>
      <c r="T38" s="39">
        <f t="shared" si="15"/>
        <v>0</v>
      </c>
      <c r="U38" s="34">
        <f t="shared" si="16"/>
        <v>0</v>
      </c>
      <c r="V38" s="34">
        <f t="shared" si="17"/>
        <v>0</v>
      </c>
      <c r="W38" s="25">
        <f t="shared" si="18"/>
        <v>0</v>
      </c>
      <c r="X38" s="25">
        <f t="shared" si="19"/>
        <v>0</v>
      </c>
      <c r="Y38" s="25">
        <f t="shared" si="20"/>
        <v>0</v>
      </c>
      <c r="Z38" s="25">
        <f t="shared" si="21"/>
        <v>0</v>
      </c>
      <c r="AA38" s="25">
        <f t="shared" si="22"/>
        <v>0</v>
      </c>
      <c r="AB38" s="25">
        <f t="shared" si="23"/>
        <v>0</v>
      </c>
    </row>
    <row r="39" spans="1:28" ht="20.100000000000001" customHeight="1" x14ac:dyDescent="0.25">
      <c r="A39" s="4" t="s">
        <v>679</v>
      </c>
      <c r="B39" s="7" t="s">
        <v>680</v>
      </c>
      <c r="C39" s="5">
        <v>132.30000000000001</v>
      </c>
      <c r="D39" s="38"/>
      <c r="E39" s="38"/>
      <c r="F39" s="39"/>
      <c r="G39" s="39"/>
      <c r="H39" s="39"/>
      <c r="I39" s="39"/>
      <c r="J39" s="39">
        <f t="shared" si="13"/>
        <v>0</v>
      </c>
      <c r="K39" s="39"/>
      <c r="L39" s="39"/>
      <c r="M39" s="39"/>
      <c r="N39" s="39"/>
      <c r="O39" s="39"/>
      <c r="P39" s="39"/>
      <c r="Q39" s="39">
        <f t="shared" si="14"/>
        <v>0</v>
      </c>
      <c r="R39" s="39"/>
      <c r="S39" s="39"/>
      <c r="T39" s="39">
        <f t="shared" si="15"/>
        <v>0</v>
      </c>
      <c r="U39" s="34">
        <f t="shared" si="16"/>
        <v>0</v>
      </c>
      <c r="V39" s="34">
        <f t="shared" si="17"/>
        <v>0</v>
      </c>
      <c r="W39" s="25">
        <f t="shared" si="18"/>
        <v>0</v>
      </c>
      <c r="X39" s="25">
        <f t="shared" si="19"/>
        <v>0</v>
      </c>
      <c r="Y39" s="25">
        <f t="shared" si="20"/>
        <v>0</v>
      </c>
      <c r="Z39" s="25">
        <f t="shared" si="21"/>
        <v>0</v>
      </c>
      <c r="AA39" s="25">
        <f t="shared" si="22"/>
        <v>0</v>
      </c>
      <c r="AB39" s="25">
        <f t="shared" si="23"/>
        <v>0</v>
      </c>
    </row>
    <row r="40" spans="1:28" ht="20.100000000000001" customHeight="1" x14ac:dyDescent="0.25">
      <c r="A40" s="4" t="s">
        <v>320</v>
      </c>
      <c r="B40" s="5" t="s">
        <v>623</v>
      </c>
      <c r="C40" s="5">
        <v>133</v>
      </c>
      <c r="D40" s="38"/>
      <c r="E40" s="38"/>
      <c r="F40" s="39"/>
      <c r="G40" s="39"/>
      <c r="H40" s="39"/>
      <c r="I40" s="39"/>
      <c r="J40" s="39">
        <f t="shared" si="13"/>
        <v>0</v>
      </c>
      <c r="K40" s="39"/>
      <c r="L40" s="39"/>
      <c r="M40" s="39"/>
      <c r="N40" s="39"/>
      <c r="O40" s="39"/>
      <c r="P40" s="39"/>
      <c r="Q40" s="39">
        <f t="shared" si="14"/>
        <v>0</v>
      </c>
      <c r="R40" s="39"/>
      <c r="S40" s="39"/>
      <c r="T40" s="39">
        <f t="shared" si="15"/>
        <v>0</v>
      </c>
      <c r="U40" s="34">
        <f t="shared" si="16"/>
        <v>0</v>
      </c>
      <c r="V40" s="34">
        <f t="shared" si="17"/>
        <v>0</v>
      </c>
      <c r="W40" s="25">
        <f t="shared" si="18"/>
        <v>0</v>
      </c>
      <c r="X40" s="25">
        <f t="shared" si="19"/>
        <v>0</v>
      </c>
      <c r="Y40" s="25">
        <f t="shared" si="20"/>
        <v>0</v>
      </c>
      <c r="Z40" s="25">
        <f t="shared" si="21"/>
        <v>0</v>
      </c>
      <c r="AA40" s="25">
        <f t="shared" si="22"/>
        <v>0</v>
      </c>
      <c r="AB40" s="25">
        <f t="shared" si="23"/>
        <v>0</v>
      </c>
    </row>
    <row r="41" spans="1:28" ht="20.100000000000001" customHeight="1" x14ac:dyDescent="0.25">
      <c r="A41" s="4" t="s">
        <v>319</v>
      </c>
      <c r="B41" s="5" t="s">
        <v>624</v>
      </c>
      <c r="C41" s="5">
        <v>134</v>
      </c>
      <c r="D41" s="38"/>
      <c r="E41" s="38"/>
      <c r="F41" s="39"/>
      <c r="G41" s="39"/>
      <c r="H41" s="39"/>
      <c r="I41" s="39"/>
      <c r="J41" s="39">
        <f t="shared" si="13"/>
        <v>0</v>
      </c>
      <c r="K41" s="39"/>
      <c r="L41" s="39"/>
      <c r="M41" s="39"/>
      <c r="N41" s="39"/>
      <c r="O41" s="39"/>
      <c r="P41" s="39"/>
      <c r="Q41" s="39">
        <f t="shared" si="14"/>
        <v>0</v>
      </c>
      <c r="R41" s="39"/>
      <c r="S41" s="39"/>
      <c r="T41" s="39">
        <f t="shared" si="15"/>
        <v>0</v>
      </c>
      <c r="U41" s="34">
        <f t="shared" si="16"/>
        <v>0</v>
      </c>
      <c r="V41" s="34">
        <f t="shared" si="17"/>
        <v>0</v>
      </c>
      <c r="W41" s="25">
        <f t="shared" si="18"/>
        <v>0</v>
      </c>
      <c r="X41" s="25">
        <f t="shared" si="19"/>
        <v>0</v>
      </c>
      <c r="Y41" s="25">
        <f t="shared" si="20"/>
        <v>0</v>
      </c>
      <c r="Z41" s="25">
        <f t="shared" si="21"/>
        <v>0</v>
      </c>
      <c r="AA41" s="25">
        <f t="shared" si="22"/>
        <v>0</v>
      </c>
      <c r="AB41" s="25">
        <f t="shared" si="23"/>
        <v>0</v>
      </c>
    </row>
    <row r="42" spans="1:28" ht="20.100000000000001" customHeight="1" x14ac:dyDescent="0.25">
      <c r="A42" s="4" t="s">
        <v>318</v>
      </c>
      <c r="B42" s="5" t="s">
        <v>517</v>
      </c>
      <c r="C42" s="5">
        <v>137</v>
      </c>
      <c r="D42" s="38">
        <v>1</v>
      </c>
      <c r="E42" s="38"/>
      <c r="F42" s="39">
        <v>2</v>
      </c>
      <c r="G42" s="39">
        <v>2</v>
      </c>
      <c r="H42" s="39"/>
      <c r="I42" s="39"/>
      <c r="J42" s="39">
        <f t="shared" si="13"/>
        <v>2</v>
      </c>
      <c r="K42" s="39"/>
      <c r="L42" s="39"/>
      <c r="M42" s="39">
        <v>1</v>
      </c>
      <c r="N42" s="39"/>
      <c r="O42" s="39">
        <v>1</v>
      </c>
      <c r="P42" s="39"/>
      <c r="Q42" s="39">
        <f t="shared" si="14"/>
        <v>1</v>
      </c>
      <c r="R42" s="39"/>
      <c r="S42" s="39"/>
      <c r="T42" s="39">
        <f t="shared" si="15"/>
        <v>0</v>
      </c>
      <c r="U42" s="34">
        <f t="shared" si="16"/>
        <v>3</v>
      </c>
      <c r="V42" s="34">
        <f t="shared" si="17"/>
        <v>3</v>
      </c>
      <c r="W42" s="25">
        <f t="shared" si="18"/>
        <v>2</v>
      </c>
      <c r="X42" s="25">
        <f t="shared" si="19"/>
        <v>2</v>
      </c>
      <c r="Y42" s="25">
        <f t="shared" si="20"/>
        <v>1</v>
      </c>
      <c r="Z42" s="25">
        <f t="shared" si="21"/>
        <v>1</v>
      </c>
      <c r="AA42" s="25">
        <f t="shared" si="22"/>
        <v>0</v>
      </c>
      <c r="AB42" s="25">
        <f t="shared" si="23"/>
        <v>0</v>
      </c>
    </row>
    <row r="43" spans="1:28" ht="20.100000000000001" customHeight="1" x14ac:dyDescent="0.25">
      <c r="A43" s="4" t="s">
        <v>317</v>
      </c>
      <c r="B43" s="5" t="s">
        <v>407</v>
      </c>
      <c r="C43" s="5"/>
      <c r="D43" s="43"/>
      <c r="E43" s="43"/>
      <c r="F43" s="43"/>
      <c r="G43" s="43"/>
      <c r="H43" s="43"/>
      <c r="I43" s="43"/>
      <c r="J43" s="39">
        <f t="shared" si="13"/>
        <v>0</v>
      </c>
      <c r="K43" s="43"/>
      <c r="L43" s="43"/>
      <c r="M43" s="43"/>
      <c r="N43" s="43"/>
      <c r="O43" s="43"/>
      <c r="P43" s="43"/>
      <c r="Q43" s="39">
        <f t="shared" si="14"/>
        <v>0</v>
      </c>
      <c r="R43" s="43"/>
      <c r="S43" s="43"/>
      <c r="T43" s="39">
        <f t="shared" si="15"/>
        <v>0</v>
      </c>
      <c r="U43" s="34">
        <f t="shared" si="16"/>
        <v>0</v>
      </c>
      <c r="V43" s="34">
        <f t="shared" si="17"/>
        <v>0</v>
      </c>
      <c r="W43" s="25">
        <f t="shared" si="18"/>
        <v>0</v>
      </c>
      <c r="X43" s="25">
        <f t="shared" si="19"/>
        <v>0</v>
      </c>
      <c r="Y43" s="25">
        <f t="shared" si="20"/>
        <v>0</v>
      </c>
      <c r="Z43" s="25">
        <f t="shared" si="21"/>
        <v>0</v>
      </c>
      <c r="AA43" s="25">
        <f t="shared" si="22"/>
        <v>0</v>
      </c>
      <c r="AB43" s="25">
        <f t="shared" si="23"/>
        <v>0</v>
      </c>
    </row>
    <row r="44" spans="1:28" ht="20.100000000000001" customHeight="1" x14ac:dyDescent="0.25">
      <c r="A44" s="8" t="s">
        <v>316</v>
      </c>
      <c r="B44" s="2" t="s">
        <v>410</v>
      </c>
      <c r="C44" s="5"/>
      <c r="D44" s="34">
        <f t="shared" ref="D44:T44" si="24">SUM(D45:D50)</f>
        <v>1</v>
      </c>
      <c r="E44" s="34">
        <f t="shared" si="24"/>
        <v>0</v>
      </c>
      <c r="F44" s="34">
        <f t="shared" si="24"/>
        <v>4</v>
      </c>
      <c r="G44" s="34">
        <f t="shared" si="24"/>
        <v>1</v>
      </c>
      <c r="H44" s="34">
        <f t="shared" si="24"/>
        <v>0</v>
      </c>
      <c r="I44" s="34">
        <f t="shared" si="24"/>
        <v>1</v>
      </c>
      <c r="J44" s="34">
        <f t="shared" si="24"/>
        <v>2</v>
      </c>
      <c r="K44" s="34">
        <f t="shared" si="24"/>
        <v>0</v>
      </c>
      <c r="L44" s="34">
        <f t="shared" si="24"/>
        <v>0</v>
      </c>
      <c r="M44" s="34">
        <f t="shared" si="24"/>
        <v>3</v>
      </c>
      <c r="N44" s="34">
        <f t="shared" si="24"/>
        <v>0</v>
      </c>
      <c r="O44" s="34">
        <f t="shared" si="24"/>
        <v>0</v>
      </c>
      <c r="P44" s="34">
        <f t="shared" si="24"/>
        <v>0</v>
      </c>
      <c r="Q44" s="34">
        <f t="shared" si="24"/>
        <v>0</v>
      </c>
      <c r="R44" s="34">
        <f t="shared" si="24"/>
        <v>0</v>
      </c>
      <c r="S44" s="34">
        <f t="shared" si="24"/>
        <v>0</v>
      </c>
      <c r="T44" s="34">
        <f t="shared" si="24"/>
        <v>0</v>
      </c>
      <c r="U44" s="34">
        <f t="shared" si="16"/>
        <v>5</v>
      </c>
      <c r="V44" s="34">
        <f t="shared" si="17"/>
        <v>5</v>
      </c>
      <c r="W44" s="25">
        <f t="shared" si="18"/>
        <v>2</v>
      </c>
      <c r="X44" s="25">
        <f t="shared" si="19"/>
        <v>2</v>
      </c>
      <c r="Y44" s="25">
        <f t="shared" si="20"/>
        <v>0</v>
      </c>
      <c r="Z44" s="25">
        <f t="shared" si="21"/>
        <v>0</v>
      </c>
      <c r="AA44" s="25">
        <f t="shared" si="22"/>
        <v>0</v>
      </c>
      <c r="AB44" s="25">
        <f t="shared" si="23"/>
        <v>0</v>
      </c>
    </row>
    <row r="45" spans="1:28" ht="20.100000000000001" customHeight="1" x14ac:dyDescent="0.25">
      <c r="A45" s="4" t="s">
        <v>315</v>
      </c>
      <c r="B45" s="5" t="s">
        <v>411</v>
      </c>
      <c r="C45" s="5">
        <v>138</v>
      </c>
      <c r="D45" s="39"/>
      <c r="E45" s="39"/>
      <c r="F45" s="39">
        <v>3</v>
      </c>
      <c r="G45" s="39"/>
      <c r="H45" s="39"/>
      <c r="I45" s="39">
        <v>1</v>
      </c>
      <c r="J45" s="39">
        <f t="shared" ref="J45:J50" si="25">+I45+H45+G45</f>
        <v>1</v>
      </c>
      <c r="K45" s="39"/>
      <c r="L45" s="39"/>
      <c r="M45" s="39">
        <v>2</v>
      </c>
      <c r="N45" s="39"/>
      <c r="O45" s="39"/>
      <c r="P45" s="39"/>
      <c r="Q45" s="39">
        <f t="shared" ref="Q45:Q50" si="26">+O45+P45</f>
        <v>0</v>
      </c>
      <c r="R45" s="39"/>
      <c r="S45" s="39"/>
      <c r="T45" s="39">
        <f t="shared" ref="T45:T50" si="27">+R45+S45</f>
        <v>0</v>
      </c>
      <c r="U45" s="34">
        <f t="shared" si="16"/>
        <v>3</v>
      </c>
      <c r="V45" s="34">
        <f t="shared" si="17"/>
        <v>3</v>
      </c>
      <c r="W45" s="25">
        <f t="shared" si="18"/>
        <v>1</v>
      </c>
      <c r="X45" s="25">
        <f t="shared" si="19"/>
        <v>1</v>
      </c>
      <c r="Y45" s="25">
        <f t="shared" si="20"/>
        <v>0</v>
      </c>
      <c r="Z45" s="25">
        <f t="shared" si="21"/>
        <v>0</v>
      </c>
      <c r="AA45" s="25">
        <f t="shared" si="22"/>
        <v>0</v>
      </c>
      <c r="AB45" s="25">
        <f t="shared" si="23"/>
        <v>0</v>
      </c>
    </row>
    <row r="46" spans="1:28" ht="20.100000000000001" customHeight="1" x14ac:dyDescent="0.25">
      <c r="A46" s="10" t="s">
        <v>314</v>
      </c>
      <c r="B46" s="5" t="s">
        <v>518</v>
      </c>
      <c r="C46" s="6">
        <v>139</v>
      </c>
      <c r="D46" s="38"/>
      <c r="E46" s="38"/>
      <c r="F46" s="39"/>
      <c r="G46" s="39"/>
      <c r="H46" s="39"/>
      <c r="I46" s="39"/>
      <c r="J46" s="39">
        <f t="shared" si="25"/>
        <v>0</v>
      </c>
      <c r="K46" s="39"/>
      <c r="L46" s="39"/>
      <c r="M46" s="39"/>
      <c r="N46" s="39"/>
      <c r="O46" s="39"/>
      <c r="P46" s="39"/>
      <c r="Q46" s="39">
        <f t="shared" si="26"/>
        <v>0</v>
      </c>
      <c r="R46" s="39"/>
      <c r="S46" s="39"/>
      <c r="T46" s="39">
        <f t="shared" si="27"/>
        <v>0</v>
      </c>
      <c r="U46" s="34">
        <f t="shared" si="16"/>
        <v>0</v>
      </c>
      <c r="V46" s="34">
        <f t="shared" si="17"/>
        <v>0</v>
      </c>
      <c r="W46" s="25">
        <f t="shared" si="18"/>
        <v>0</v>
      </c>
      <c r="X46" s="25">
        <f t="shared" si="19"/>
        <v>0</v>
      </c>
      <c r="Y46" s="25">
        <f t="shared" si="20"/>
        <v>0</v>
      </c>
      <c r="Z46" s="25">
        <f t="shared" si="21"/>
        <v>0</v>
      </c>
      <c r="AA46" s="25">
        <f t="shared" si="22"/>
        <v>0</v>
      </c>
      <c r="AB46" s="25">
        <f t="shared" si="23"/>
        <v>0</v>
      </c>
    </row>
    <row r="47" spans="1:28" ht="20.100000000000001" customHeight="1" x14ac:dyDescent="0.25">
      <c r="A47" s="4" t="s">
        <v>313</v>
      </c>
      <c r="B47" s="5" t="s">
        <v>312</v>
      </c>
      <c r="C47" s="5">
        <v>140</v>
      </c>
      <c r="D47" s="38"/>
      <c r="E47" s="38"/>
      <c r="F47" s="39"/>
      <c r="G47" s="39"/>
      <c r="H47" s="39"/>
      <c r="I47" s="39"/>
      <c r="J47" s="39">
        <f t="shared" si="25"/>
        <v>0</v>
      </c>
      <c r="K47" s="39"/>
      <c r="L47" s="39"/>
      <c r="M47" s="39"/>
      <c r="N47" s="39"/>
      <c r="O47" s="39"/>
      <c r="P47" s="39"/>
      <c r="Q47" s="39">
        <f t="shared" si="26"/>
        <v>0</v>
      </c>
      <c r="R47" s="39"/>
      <c r="S47" s="39"/>
      <c r="T47" s="39">
        <f t="shared" si="27"/>
        <v>0</v>
      </c>
      <c r="U47" s="34">
        <f t="shared" si="16"/>
        <v>0</v>
      </c>
      <c r="V47" s="34">
        <f t="shared" si="17"/>
        <v>0</v>
      </c>
      <c r="W47" s="25">
        <f t="shared" si="18"/>
        <v>0</v>
      </c>
      <c r="X47" s="25">
        <f t="shared" si="19"/>
        <v>0</v>
      </c>
      <c r="Y47" s="25">
        <f t="shared" si="20"/>
        <v>0</v>
      </c>
      <c r="Z47" s="25">
        <f t="shared" si="21"/>
        <v>0</v>
      </c>
      <c r="AA47" s="25">
        <f t="shared" si="22"/>
        <v>0</v>
      </c>
      <c r="AB47" s="25">
        <f t="shared" si="23"/>
        <v>0</v>
      </c>
    </row>
    <row r="48" spans="1:28" ht="20.100000000000001" customHeight="1" x14ac:dyDescent="0.25">
      <c r="A48" s="10" t="s">
        <v>311</v>
      </c>
      <c r="B48" s="5" t="s">
        <v>681</v>
      </c>
      <c r="C48" s="5">
        <v>141</v>
      </c>
      <c r="D48" s="38">
        <v>1</v>
      </c>
      <c r="E48" s="38"/>
      <c r="F48" s="39">
        <v>1</v>
      </c>
      <c r="G48" s="39">
        <v>1</v>
      </c>
      <c r="H48" s="39"/>
      <c r="I48" s="39"/>
      <c r="J48" s="39">
        <f t="shared" si="25"/>
        <v>1</v>
      </c>
      <c r="K48" s="39"/>
      <c r="L48" s="39"/>
      <c r="M48" s="39">
        <v>1</v>
      </c>
      <c r="N48" s="39"/>
      <c r="O48" s="39"/>
      <c r="P48" s="39"/>
      <c r="Q48" s="39">
        <f t="shared" si="26"/>
        <v>0</v>
      </c>
      <c r="R48" s="39"/>
      <c r="S48" s="39"/>
      <c r="T48" s="39">
        <f t="shared" si="27"/>
        <v>0</v>
      </c>
      <c r="U48" s="34">
        <f t="shared" si="16"/>
        <v>2</v>
      </c>
      <c r="V48" s="34">
        <f t="shared" si="17"/>
        <v>2</v>
      </c>
      <c r="W48" s="25">
        <f t="shared" si="18"/>
        <v>1</v>
      </c>
      <c r="X48" s="25">
        <f t="shared" si="19"/>
        <v>1</v>
      </c>
      <c r="Y48" s="25">
        <f t="shared" si="20"/>
        <v>0</v>
      </c>
      <c r="Z48" s="25">
        <f t="shared" si="21"/>
        <v>0</v>
      </c>
      <c r="AA48" s="25">
        <f t="shared" si="22"/>
        <v>0</v>
      </c>
      <c r="AB48" s="25">
        <f t="shared" si="23"/>
        <v>0</v>
      </c>
    </row>
    <row r="49" spans="1:28" ht="20.100000000000001" customHeight="1" x14ac:dyDescent="0.25">
      <c r="A49" s="4" t="s">
        <v>310</v>
      </c>
      <c r="B49" s="5" t="s">
        <v>412</v>
      </c>
      <c r="C49" s="5">
        <v>142</v>
      </c>
      <c r="D49" s="39"/>
      <c r="E49" s="39"/>
      <c r="F49" s="39"/>
      <c r="G49" s="39"/>
      <c r="H49" s="39"/>
      <c r="I49" s="39"/>
      <c r="J49" s="39">
        <f t="shared" si="25"/>
        <v>0</v>
      </c>
      <c r="K49" s="39"/>
      <c r="L49" s="39"/>
      <c r="M49" s="39"/>
      <c r="N49" s="39"/>
      <c r="O49" s="39"/>
      <c r="P49" s="39"/>
      <c r="Q49" s="39">
        <f t="shared" si="26"/>
        <v>0</v>
      </c>
      <c r="R49" s="39"/>
      <c r="S49" s="39"/>
      <c r="T49" s="39">
        <f t="shared" si="27"/>
        <v>0</v>
      </c>
      <c r="U49" s="34">
        <f t="shared" si="16"/>
        <v>0</v>
      </c>
      <c r="V49" s="34">
        <f t="shared" si="17"/>
        <v>0</v>
      </c>
      <c r="W49" s="25">
        <f t="shared" si="18"/>
        <v>0</v>
      </c>
      <c r="X49" s="25">
        <f t="shared" si="19"/>
        <v>0</v>
      </c>
      <c r="Y49" s="25">
        <f t="shared" si="20"/>
        <v>0</v>
      </c>
      <c r="Z49" s="25">
        <f t="shared" si="21"/>
        <v>0</v>
      </c>
      <c r="AA49" s="25">
        <f t="shared" si="22"/>
        <v>0</v>
      </c>
      <c r="AB49" s="25">
        <f t="shared" si="23"/>
        <v>0</v>
      </c>
    </row>
    <row r="50" spans="1:28" ht="20.100000000000001" customHeight="1" x14ac:dyDescent="0.25">
      <c r="A50" s="10" t="s">
        <v>309</v>
      </c>
      <c r="B50" s="7" t="s">
        <v>407</v>
      </c>
      <c r="C50" s="6"/>
      <c r="D50" s="43"/>
      <c r="E50" s="43"/>
      <c r="F50" s="43"/>
      <c r="G50" s="43"/>
      <c r="H50" s="43"/>
      <c r="I50" s="43"/>
      <c r="J50" s="39">
        <f t="shared" si="25"/>
        <v>0</v>
      </c>
      <c r="K50" s="43"/>
      <c r="L50" s="43"/>
      <c r="M50" s="43"/>
      <c r="N50" s="43"/>
      <c r="O50" s="43"/>
      <c r="P50" s="43"/>
      <c r="Q50" s="39">
        <f t="shared" si="26"/>
        <v>0</v>
      </c>
      <c r="R50" s="43"/>
      <c r="S50" s="43"/>
      <c r="T50" s="39">
        <f t="shared" si="27"/>
        <v>0</v>
      </c>
      <c r="U50" s="34">
        <f t="shared" si="16"/>
        <v>0</v>
      </c>
      <c r="V50" s="34">
        <f t="shared" si="17"/>
        <v>0</v>
      </c>
      <c r="W50" s="25">
        <f t="shared" si="18"/>
        <v>0</v>
      </c>
      <c r="X50" s="25">
        <f t="shared" si="19"/>
        <v>0</v>
      </c>
      <c r="Y50" s="25">
        <f t="shared" si="20"/>
        <v>0</v>
      </c>
      <c r="Z50" s="25">
        <f t="shared" si="21"/>
        <v>0</v>
      </c>
      <c r="AA50" s="25">
        <f t="shared" si="22"/>
        <v>0</v>
      </c>
      <c r="AB50" s="25">
        <f t="shared" si="23"/>
        <v>0</v>
      </c>
    </row>
    <row r="51" spans="1:28" ht="20.100000000000001" customHeight="1" x14ac:dyDescent="0.25">
      <c r="A51" s="8" t="s">
        <v>308</v>
      </c>
      <c r="B51" s="2" t="s">
        <v>519</v>
      </c>
      <c r="C51" s="5"/>
      <c r="D51" s="36">
        <f t="shared" ref="D51:AB51" si="28">SUM(D52:D80)</f>
        <v>0</v>
      </c>
      <c r="E51" s="36">
        <f t="shared" si="28"/>
        <v>0</v>
      </c>
      <c r="F51" s="36">
        <f t="shared" si="28"/>
        <v>6</v>
      </c>
      <c r="G51" s="36">
        <f t="shared" si="28"/>
        <v>3</v>
      </c>
      <c r="H51" s="36">
        <f t="shared" si="28"/>
        <v>0</v>
      </c>
      <c r="I51" s="36">
        <f t="shared" si="28"/>
        <v>0</v>
      </c>
      <c r="J51" s="36">
        <f t="shared" si="28"/>
        <v>3</v>
      </c>
      <c r="K51" s="36">
        <f t="shared" si="28"/>
        <v>0</v>
      </c>
      <c r="L51" s="36">
        <f t="shared" si="28"/>
        <v>0</v>
      </c>
      <c r="M51" s="36">
        <f t="shared" si="28"/>
        <v>3</v>
      </c>
      <c r="N51" s="36">
        <f t="shared" si="28"/>
        <v>0</v>
      </c>
      <c r="O51" s="36">
        <f t="shared" si="28"/>
        <v>0</v>
      </c>
      <c r="P51" s="36">
        <f t="shared" si="28"/>
        <v>0</v>
      </c>
      <c r="Q51" s="36">
        <f t="shared" si="28"/>
        <v>0</v>
      </c>
      <c r="R51" s="36">
        <f t="shared" si="28"/>
        <v>0</v>
      </c>
      <c r="S51" s="36">
        <f t="shared" si="28"/>
        <v>0</v>
      </c>
      <c r="T51" s="36">
        <f t="shared" si="28"/>
        <v>0</v>
      </c>
      <c r="U51" s="36">
        <f t="shared" si="28"/>
        <v>6</v>
      </c>
      <c r="V51" s="36">
        <f t="shared" si="28"/>
        <v>6</v>
      </c>
      <c r="W51" s="36">
        <f t="shared" si="28"/>
        <v>3</v>
      </c>
      <c r="X51" s="36">
        <f t="shared" si="28"/>
        <v>3</v>
      </c>
      <c r="Y51" s="36">
        <f t="shared" si="28"/>
        <v>0</v>
      </c>
      <c r="Z51" s="36">
        <f t="shared" si="28"/>
        <v>0</v>
      </c>
      <c r="AA51" s="36">
        <f t="shared" si="28"/>
        <v>0</v>
      </c>
      <c r="AB51" s="36">
        <f t="shared" si="28"/>
        <v>0</v>
      </c>
    </row>
    <row r="52" spans="1:28" ht="20.100000000000001" customHeight="1" x14ac:dyDescent="0.25">
      <c r="A52" s="4" t="s">
        <v>307</v>
      </c>
      <c r="B52" s="5" t="s">
        <v>682</v>
      </c>
      <c r="C52" s="5">
        <v>143</v>
      </c>
      <c r="D52" s="39"/>
      <c r="E52" s="39"/>
      <c r="F52" s="39"/>
      <c r="G52" s="39"/>
      <c r="H52" s="39"/>
      <c r="I52" s="39"/>
      <c r="J52" s="39">
        <f t="shared" ref="J52:J80" si="29">+I52+H52+G52</f>
        <v>0</v>
      </c>
      <c r="K52" s="39"/>
      <c r="L52" s="39"/>
      <c r="M52" s="39"/>
      <c r="N52" s="39"/>
      <c r="O52" s="39"/>
      <c r="P52" s="39"/>
      <c r="Q52" s="39">
        <f t="shared" ref="Q52:Q80" si="30">+O52+P52</f>
        <v>0</v>
      </c>
      <c r="R52" s="39"/>
      <c r="S52" s="39"/>
      <c r="T52" s="39">
        <f t="shared" ref="T52:T80" si="31">+R52+S52</f>
        <v>0</v>
      </c>
      <c r="U52" s="34">
        <f t="shared" ref="U52:U83" si="32">D52+F52</f>
        <v>0</v>
      </c>
      <c r="V52" s="34">
        <f t="shared" ref="V52:V83" si="33">J52+K52+M52</f>
        <v>0</v>
      </c>
      <c r="W52" s="25">
        <f t="shared" ref="W52:W83" si="34">J52</f>
        <v>0</v>
      </c>
      <c r="X52" s="25">
        <f t="shared" ref="X52:X83" si="35">G52+H52+I52</f>
        <v>0</v>
      </c>
      <c r="Y52" s="25">
        <f t="shared" ref="Y52:Y83" si="36">Q52</f>
        <v>0</v>
      </c>
      <c r="Z52" s="25">
        <f t="shared" ref="Z52:Z83" si="37">O52+P52</f>
        <v>0</v>
      </c>
      <c r="AA52" s="25">
        <f t="shared" ref="AA52:AA83" si="38">T52</f>
        <v>0</v>
      </c>
      <c r="AB52" s="25">
        <f t="shared" ref="AB52:AB83" si="39">R52+S52</f>
        <v>0</v>
      </c>
    </row>
    <row r="53" spans="1:28" ht="20.100000000000001" customHeight="1" x14ac:dyDescent="0.25">
      <c r="A53" s="4" t="s">
        <v>306</v>
      </c>
      <c r="B53" s="5" t="s">
        <v>625</v>
      </c>
      <c r="C53" s="6">
        <v>144</v>
      </c>
      <c r="D53" s="39"/>
      <c r="E53" s="39"/>
      <c r="F53" s="39"/>
      <c r="G53" s="39"/>
      <c r="H53" s="39"/>
      <c r="I53" s="39"/>
      <c r="J53" s="39">
        <f t="shared" si="29"/>
        <v>0</v>
      </c>
      <c r="K53" s="39"/>
      <c r="L53" s="39"/>
      <c r="M53" s="39"/>
      <c r="N53" s="39"/>
      <c r="O53" s="39"/>
      <c r="P53" s="39"/>
      <c r="Q53" s="39">
        <f t="shared" si="30"/>
        <v>0</v>
      </c>
      <c r="R53" s="39"/>
      <c r="S53" s="39"/>
      <c r="T53" s="39">
        <f t="shared" si="31"/>
        <v>0</v>
      </c>
      <c r="U53" s="34">
        <f t="shared" si="32"/>
        <v>0</v>
      </c>
      <c r="V53" s="34">
        <f t="shared" si="33"/>
        <v>0</v>
      </c>
      <c r="W53" s="25">
        <f t="shared" si="34"/>
        <v>0</v>
      </c>
      <c r="X53" s="25">
        <f t="shared" si="35"/>
        <v>0</v>
      </c>
      <c r="Y53" s="25">
        <f t="shared" si="36"/>
        <v>0</v>
      </c>
      <c r="Z53" s="25">
        <f t="shared" si="37"/>
        <v>0</v>
      </c>
      <c r="AA53" s="25">
        <f t="shared" si="38"/>
        <v>0</v>
      </c>
      <c r="AB53" s="25">
        <f t="shared" si="39"/>
        <v>0</v>
      </c>
    </row>
    <row r="54" spans="1:28" ht="20.100000000000001" customHeight="1" x14ac:dyDescent="0.25">
      <c r="A54" s="4" t="s">
        <v>305</v>
      </c>
      <c r="B54" s="5" t="s">
        <v>520</v>
      </c>
      <c r="C54" s="6">
        <v>145</v>
      </c>
      <c r="D54" s="39"/>
      <c r="E54" s="39"/>
      <c r="F54" s="39"/>
      <c r="G54" s="39"/>
      <c r="H54" s="39"/>
      <c r="I54" s="39"/>
      <c r="J54" s="39">
        <f t="shared" si="29"/>
        <v>0</v>
      </c>
      <c r="K54" s="39"/>
      <c r="L54" s="39"/>
      <c r="M54" s="39"/>
      <c r="N54" s="39"/>
      <c r="O54" s="39"/>
      <c r="P54" s="39"/>
      <c r="Q54" s="39">
        <f t="shared" si="30"/>
        <v>0</v>
      </c>
      <c r="R54" s="39"/>
      <c r="S54" s="39"/>
      <c r="T54" s="39">
        <f t="shared" si="31"/>
        <v>0</v>
      </c>
      <c r="U54" s="34">
        <f t="shared" si="32"/>
        <v>0</v>
      </c>
      <c r="V54" s="34">
        <f t="shared" si="33"/>
        <v>0</v>
      </c>
      <c r="W54" s="25">
        <f t="shared" si="34"/>
        <v>0</v>
      </c>
      <c r="X54" s="25">
        <f t="shared" si="35"/>
        <v>0</v>
      </c>
      <c r="Y54" s="25">
        <f t="shared" si="36"/>
        <v>0</v>
      </c>
      <c r="Z54" s="25">
        <f t="shared" si="37"/>
        <v>0</v>
      </c>
      <c r="AA54" s="25">
        <f t="shared" si="38"/>
        <v>0</v>
      </c>
      <c r="AB54" s="25">
        <f t="shared" si="39"/>
        <v>0</v>
      </c>
    </row>
    <row r="55" spans="1:28" ht="20.100000000000001" customHeight="1" x14ac:dyDescent="0.25">
      <c r="A55" s="4" t="s">
        <v>304</v>
      </c>
      <c r="B55" s="5" t="s">
        <v>491</v>
      </c>
      <c r="C55" s="6">
        <v>146</v>
      </c>
      <c r="D55" s="39"/>
      <c r="E55" s="39"/>
      <c r="F55" s="39"/>
      <c r="G55" s="39"/>
      <c r="H55" s="39"/>
      <c r="I55" s="39"/>
      <c r="J55" s="39">
        <f t="shared" si="29"/>
        <v>0</v>
      </c>
      <c r="K55" s="39"/>
      <c r="L55" s="39"/>
      <c r="M55" s="39"/>
      <c r="N55" s="39"/>
      <c r="O55" s="39"/>
      <c r="P55" s="39"/>
      <c r="Q55" s="39">
        <f t="shared" si="30"/>
        <v>0</v>
      </c>
      <c r="R55" s="39"/>
      <c r="S55" s="39"/>
      <c r="T55" s="39">
        <f t="shared" si="31"/>
        <v>0</v>
      </c>
      <c r="U55" s="34">
        <f t="shared" si="32"/>
        <v>0</v>
      </c>
      <c r="V55" s="34">
        <f t="shared" si="33"/>
        <v>0</v>
      </c>
      <c r="W55" s="25">
        <f t="shared" si="34"/>
        <v>0</v>
      </c>
      <c r="X55" s="25">
        <f t="shared" si="35"/>
        <v>0</v>
      </c>
      <c r="Y55" s="25">
        <f t="shared" si="36"/>
        <v>0</v>
      </c>
      <c r="Z55" s="25">
        <f t="shared" si="37"/>
        <v>0</v>
      </c>
      <c r="AA55" s="25">
        <f t="shared" si="38"/>
        <v>0</v>
      </c>
      <c r="AB55" s="25">
        <f t="shared" si="39"/>
        <v>0</v>
      </c>
    </row>
    <row r="56" spans="1:28" ht="20.100000000000001" customHeight="1" x14ac:dyDescent="0.25">
      <c r="A56" s="4" t="s">
        <v>303</v>
      </c>
      <c r="B56" s="5" t="s">
        <v>413</v>
      </c>
      <c r="C56" s="6">
        <v>147</v>
      </c>
      <c r="D56" s="39"/>
      <c r="E56" s="39"/>
      <c r="F56" s="39">
        <v>4</v>
      </c>
      <c r="G56" s="39">
        <v>2</v>
      </c>
      <c r="H56" s="39"/>
      <c r="I56" s="39"/>
      <c r="J56" s="39">
        <f t="shared" si="29"/>
        <v>2</v>
      </c>
      <c r="K56" s="39"/>
      <c r="L56" s="39"/>
      <c r="M56" s="39">
        <v>2</v>
      </c>
      <c r="N56" s="39"/>
      <c r="O56" s="39"/>
      <c r="P56" s="39"/>
      <c r="Q56" s="39">
        <f t="shared" si="30"/>
        <v>0</v>
      </c>
      <c r="R56" s="39"/>
      <c r="S56" s="39"/>
      <c r="T56" s="39">
        <f t="shared" si="31"/>
        <v>0</v>
      </c>
      <c r="U56" s="34">
        <f t="shared" si="32"/>
        <v>4</v>
      </c>
      <c r="V56" s="34">
        <f t="shared" si="33"/>
        <v>4</v>
      </c>
      <c r="W56" s="25">
        <f t="shared" si="34"/>
        <v>2</v>
      </c>
      <c r="X56" s="25">
        <f t="shared" si="35"/>
        <v>2</v>
      </c>
      <c r="Y56" s="25">
        <f t="shared" si="36"/>
        <v>0</v>
      </c>
      <c r="Z56" s="25">
        <f t="shared" si="37"/>
        <v>0</v>
      </c>
      <c r="AA56" s="25">
        <f t="shared" si="38"/>
        <v>0</v>
      </c>
      <c r="AB56" s="25">
        <f t="shared" si="39"/>
        <v>0</v>
      </c>
    </row>
    <row r="57" spans="1:28" ht="20.100000000000001" customHeight="1" x14ac:dyDescent="0.25">
      <c r="A57" s="4" t="s">
        <v>302</v>
      </c>
      <c r="B57" s="5" t="s">
        <v>414</v>
      </c>
      <c r="C57" s="6">
        <v>148</v>
      </c>
      <c r="D57" s="39"/>
      <c r="E57" s="39"/>
      <c r="F57" s="39"/>
      <c r="G57" s="39"/>
      <c r="H57" s="39"/>
      <c r="I57" s="39"/>
      <c r="J57" s="39">
        <f t="shared" si="29"/>
        <v>0</v>
      </c>
      <c r="K57" s="39"/>
      <c r="L57" s="39"/>
      <c r="M57" s="39"/>
      <c r="N57" s="39"/>
      <c r="O57" s="39"/>
      <c r="P57" s="39"/>
      <c r="Q57" s="39">
        <f t="shared" si="30"/>
        <v>0</v>
      </c>
      <c r="R57" s="39"/>
      <c r="S57" s="39"/>
      <c r="T57" s="39">
        <f t="shared" si="31"/>
        <v>0</v>
      </c>
      <c r="U57" s="34">
        <f t="shared" si="32"/>
        <v>0</v>
      </c>
      <c r="V57" s="34">
        <f t="shared" si="33"/>
        <v>0</v>
      </c>
      <c r="W57" s="25">
        <f t="shared" si="34"/>
        <v>0</v>
      </c>
      <c r="X57" s="25">
        <f t="shared" si="35"/>
        <v>0</v>
      </c>
      <c r="Y57" s="25">
        <f t="shared" si="36"/>
        <v>0</v>
      </c>
      <c r="Z57" s="25">
        <f t="shared" si="37"/>
        <v>0</v>
      </c>
      <c r="AA57" s="25">
        <f t="shared" si="38"/>
        <v>0</v>
      </c>
      <c r="AB57" s="25">
        <f t="shared" si="39"/>
        <v>0</v>
      </c>
    </row>
    <row r="58" spans="1:28" ht="20.100000000000001" customHeight="1" x14ac:dyDescent="0.25">
      <c r="A58" s="4" t="s">
        <v>301</v>
      </c>
      <c r="B58" s="5" t="s">
        <v>521</v>
      </c>
      <c r="C58" s="6">
        <v>149</v>
      </c>
      <c r="D58" s="39"/>
      <c r="E58" s="39"/>
      <c r="F58" s="39"/>
      <c r="G58" s="39"/>
      <c r="H58" s="39"/>
      <c r="I58" s="39"/>
      <c r="J58" s="39">
        <f t="shared" si="29"/>
        <v>0</v>
      </c>
      <c r="K58" s="39"/>
      <c r="L58" s="39"/>
      <c r="M58" s="39"/>
      <c r="N58" s="39"/>
      <c r="O58" s="39"/>
      <c r="P58" s="39"/>
      <c r="Q58" s="39">
        <f t="shared" si="30"/>
        <v>0</v>
      </c>
      <c r="R58" s="39"/>
      <c r="S58" s="39"/>
      <c r="T58" s="39">
        <f t="shared" si="31"/>
        <v>0</v>
      </c>
      <c r="U58" s="34">
        <f t="shared" si="32"/>
        <v>0</v>
      </c>
      <c r="V58" s="34">
        <f t="shared" si="33"/>
        <v>0</v>
      </c>
      <c r="W58" s="25">
        <f t="shared" si="34"/>
        <v>0</v>
      </c>
      <c r="X58" s="25">
        <f t="shared" si="35"/>
        <v>0</v>
      </c>
      <c r="Y58" s="25">
        <f t="shared" si="36"/>
        <v>0</v>
      </c>
      <c r="Z58" s="25">
        <f t="shared" si="37"/>
        <v>0</v>
      </c>
      <c r="AA58" s="25">
        <f t="shared" si="38"/>
        <v>0</v>
      </c>
      <c r="AB58" s="25">
        <f t="shared" si="39"/>
        <v>0</v>
      </c>
    </row>
    <row r="59" spans="1:28" ht="20.100000000000001" customHeight="1" x14ac:dyDescent="0.25">
      <c r="A59" s="4" t="s">
        <v>300</v>
      </c>
      <c r="B59" s="5" t="s">
        <v>522</v>
      </c>
      <c r="C59" s="6">
        <v>150</v>
      </c>
      <c r="D59" s="38"/>
      <c r="E59" s="38"/>
      <c r="F59" s="39"/>
      <c r="G59" s="39"/>
      <c r="H59" s="39"/>
      <c r="I59" s="39"/>
      <c r="J59" s="39">
        <f t="shared" si="29"/>
        <v>0</v>
      </c>
      <c r="K59" s="39"/>
      <c r="L59" s="39"/>
      <c r="M59" s="39"/>
      <c r="N59" s="39"/>
      <c r="O59" s="39"/>
      <c r="P59" s="39"/>
      <c r="Q59" s="39">
        <f t="shared" si="30"/>
        <v>0</v>
      </c>
      <c r="R59" s="39"/>
      <c r="S59" s="39"/>
      <c r="T59" s="39">
        <f t="shared" si="31"/>
        <v>0</v>
      </c>
      <c r="U59" s="34">
        <f t="shared" si="32"/>
        <v>0</v>
      </c>
      <c r="V59" s="34">
        <f t="shared" si="33"/>
        <v>0</v>
      </c>
      <c r="W59" s="25">
        <f t="shared" si="34"/>
        <v>0</v>
      </c>
      <c r="X59" s="25">
        <f t="shared" si="35"/>
        <v>0</v>
      </c>
      <c r="Y59" s="25">
        <f t="shared" si="36"/>
        <v>0</v>
      </c>
      <c r="Z59" s="25">
        <f t="shared" si="37"/>
        <v>0</v>
      </c>
      <c r="AA59" s="25">
        <f t="shared" si="38"/>
        <v>0</v>
      </c>
      <c r="AB59" s="25">
        <f t="shared" si="39"/>
        <v>0</v>
      </c>
    </row>
    <row r="60" spans="1:28" ht="20.100000000000001" customHeight="1" x14ac:dyDescent="0.25">
      <c r="A60" s="4" t="s">
        <v>299</v>
      </c>
      <c r="B60" s="5" t="s">
        <v>523</v>
      </c>
      <c r="C60" s="5">
        <v>152</v>
      </c>
      <c r="D60" s="38"/>
      <c r="E60" s="38"/>
      <c r="F60" s="39"/>
      <c r="G60" s="39"/>
      <c r="H60" s="39"/>
      <c r="I60" s="39"/>
      <c r="J60" s="39">
        <f t="shared" si="29"/>
        <v>0</v>
      </c>
      <c r="K60" s="39"/>
      <c r="L60" s="39"/>
      <c r="M60" s="39"/>
      <c r="N60" s="39"/>
      <c r="O60" s="39"/>
      <c r="P60" s="39"/>
      <c r="Q60" s="39">
        <f t="shared" si="30"/>
        <v>0</v>
      </c>
      <c r="R60" s="39"/>
      <c r="S60" s="39"/>
      <c r="T60" s="39">
        <f t="shared" si="31"/>
        <v>0</v>
      </c>
      <c r="U60" s="34">
        <f t="shared" si="32"/>
        <v>0</v>
      </c>
      <c r="V60" s="34">
        <f t="shared" si="33"/>
        <v>0</v>
      </c>
      <c r="W60" s="25">
        <f t="shared" si="34"/>
        <v>0</v>
      </c>
      <c r="X60" s="25">
        <f t="shared" si="35"/>
        <v>0</v>
      </c>
      <c r="Y60" s="25">
        <f t="shared" si="36"/>
        <v>0</v>
      </c>
      <c r="Z60" s="25">
        <f t="shared" si="37"/>
        <v>0</v>
      </c>
      <c r="AA60" s="25">
        <f t="shared" si="38"/>
        <v>0</v>
      </c>
      <c r="AB60" s="25">
        <f t="shared" si="39"/>
        <v>0</v>
      </c>
    </row>
    <row r="61" spans="1:28" ht="20.100000000000001" customHeight="1" x14ac:dyDescent="0.25">
      <c r="A61" s="4" t="s">
        <v>298</v>
      </c>
      <c r="B61" s="5" t="s">
        <v>524</v>
      </c>
      <c r="C61" s="5">
        <v>153</v>
      </c>
      <c r="D61" s="38"/>
      <c r="E61" s="38"/>
      <c r="F61" s="39">
        <v>2</v>
      </c>
      <c r="G61" s="39">
        <v>1</v>
      </c>
      <c r="H61" s="39"/>
      <c r="I61" s="39"/>
      <c r="J61" s="39">
        <f t="shared" si="29"/>
        <v>1</v>
      </c>
      <c r="K61" s="39"/>
      <c r="L61" s="39"/>
      <c r="M61" s="39">
        <v>1</v>
      </c>
      <c r="N61" s="39"/>
      <c r="O61" s="39"/>
      <c r="P61" s="39"/>
      <c r="Q61" s="39">
        <f t="shared" si="30"/>
        <v>0</v>
      </c>
      <c r="R61" s="39"/>
      <c r="S61" s="39"/>
      <c r="T61" s="39">
        <f t="shared" si="31"/>
        <v>0</v>
      </c>
      <c r="U61" s="34">
        <f t="shared" si="32"/>
        <v>2</v>
      </c>
      <c r="V61" s="34">
        <f t="shared" si="33"/>
        <v>2</v>
      </c>
      <c r="W61" s="25">
        <f t="shared" si="34"/>
        <v>1</v>
      </c>
      <c r="X61" s="25">
        <f t="shared" si="35"/>
        <v>1</v>
      </c>
      <c r="Y61" s="25">
        <f t="shared" si="36"/>
        <v>0</v>
      </c>
      <c r="Z61" s="25">
        <f t="shared" si="37"/>
        <v>0</v>
      </c>
      <c r="AA61" s="25">
        <f t="shared" si="38"/>
        <v>0</v>
      </c>
      <c r="AB61" s="25">
        <f t="shared" si="39"/>
        <v>0</v>
      </c>
    </row>
    <row r="62" spans="1:28" ht="20.100000000000001" customHeight="1" x14ac:dyDescent="0.25">
      <c r="A62" s="4" t="s">
        <v>297</v>
      </c>
      <c r="B62" s="5" t="s">
        <v>507</v>
      </c>
      <c r="C62" s="5">
        <v>154</v>
      </c>
      <c r="D62" s="38"/>
      <c r="E62" s="38"/>
      <c r="F62" s="39"/>
      <c r="G62" s="39"/>
      <c r="H62" s="39"/>
      <c r="I62" s="39"/>
      <c r="J62" s="39">
        <f t="shared" si="29"/>
        <v>0</v>
      </c>
      <c r="K62" s="39"/>
      <c r="L62" s="39"/>
      <c r="M62" s="39"/>
      <c r="N62" s="39"/>
      <c r="O62" s="39"/>
      <c r="P62" s="39"/>
      <c r="Q62" s="39">
        <f t="shared" si="30"/>
        <v>0</v>
      </c>
      <c r="R62" s="39"/>
      <c r="S62" s="39"/>
      <c r="T62" s="39">
        <f t="shared" si="31"/>
        <v>0</v>
      </c>
      <c r="U62" s="34">
        <f t="shared" si="32"/>
        <v>0</v>
      </c>
      <c r="V62" s="34">
        <f t="shared" si="33"/>
        <v>0</v>
      </c>
      <c r="W62" s="25">
        <f t="shared" si="34"/>
        <v>0</v>
      </c>
      <c r="X62" s="25">
        <f t="shared" si="35"/>
        <v>0</v>
      </c>
      <c r="Y62" s="25">
        <f t="shared" si="36"/>
        <v>0</v>
      </c>
      <c r="Z62" s="25">
        <f t="shared" si="37"/>
        <v>0</v>
      </c>
      <c r="AA62" s="25">
        <f t="shared" si="38"/>
        <v>0</v>
      </c>
      <c r="AB62" s="25">
        <f t="shared" si="39"/>
        <v>0</v>
      </c>
    </row>
    <row r="63" spans="1:28" ht="20.100000000000001" customHeight="1" x14ac:dyDescent="0.25">
      <c r="A63" s="4" t="s">
        <v>296</v>
      </c>
      <c r="B63" s="7" t="s">
        <v>683</v>
      </c>
      <c r="C63" s="5">
        <v>154.1</v>
      </c>
      <c r="D63" s="38"/>
      <c r="E63" s="38"/>
      <c r="F63" s="39"/>
      <c r="G63" s="39"/>
      <c r="H63" s="39"/>
      <c r="I63" s="39"/>
      <c r="J63" s="39">
        <f t="shared" si="29"/>
        <v>0</v>
      </c>
      <c r="K63" s="39"/>
      <c r="L63" s="39"/>
      <c r="M63" s="39"/>
      <c r="N63" s="39"/>
      <c r="O63" s="39"/>
      <c r="P63" s="39"/>
      <c r="Q63" s="39">
        <f t="shared" si="30"/>
        <v>0</v>
      </c>
      <c r="R63" s="39"/>
      <c r="S63" s="39"/>
      <c r="T63" s="39">
        <f t="shared" si="31"/>
        <v>0</v>
      </c>
      <c r="U63" s="34">
        <f t="shared" si="32"/>
        <v>0</v>
      </c>
      <c r="V63" s="34">
        <f t="shared" si="33"/>
        <v>0</v>
      </c>
      <c r="W63" s="25">
        <f t="shared" si="34"/>
        <v>0</v>
      </c>
      <c r="X63" s="25">
        <f t="shared" si="35"/>
        <v>0</v>
      </c>
      <c r="Y63" s="25">
        <f t="shared" si="36"/>
        <v>0</v>
      </c>
      <c r="Z63" s="25">
        <f t="shared" si="37"/>
        <v>0</v>
      </c>
      <c r="AA63" s="25">
        <f t="shared" si="38"/>
        <v>0</v>
      </c>
      <c r="AB63" s="25">
        <f t="shared" si="39"/>
        <v>0</v>
      </c>
    </row>
    <row r="64" spans="1:28" ht="20.100000000000001" customHeight="1" x14ac:dyDescent="0.25">
      <c r="A64" s="4" t="s">
        <v>295</v>
      </c>
      <c r="B64" s="7" t="s">
        <v>684</v>
      </c>
      <c r="C64" s="5">
        <v>154.19999999999999</v>
      </c>
      <c r="D64" s="38"/>
      <c r="E64" s="38"/>
      <c r="F64" s="39"/>
      <c r="G64" s="39"/>
      <c r="H64" s="39"/>
      <c r="I64" s="39"/>
      <c r="J64" s="39">
        <f t="shared" si="29"/>
        <v>0</v>
      </c>
      <c r="K64" s="39"/>
      <c r="L64" s="39"/>
      <c r="M64" s="39"/>
      <c r="N64" s="39"/>
      <c r="O64" s="39"/>
      <c r="P64" s="39"/>
      <c r="Q64" s="39">
        <f t="shared" si="30"/>
        <v>0</v>
      </c>
      <c r="R64" s="39"/>
      <c r="S64" s="39"/>
      <c r="T64" s="39">
        <f t="shared" si="31"/>
        <v>0</v>
      </c>
      <c r="U64" s="34">
        <f t="shared" si="32"/>
        <v>0</v>
      </c>
      <c r="V64" s="34">
        <f t="shared" si="33"/>
        <v>0</v>
      </c>
      <c r="W64" s="25">
        <f t="shared" si="34"/>
        <v>0</v>
      </c>
      <c r="X64" s="25">
        <f t="shared" si="35"/>
        <v>0</v>
      </c>
      <c r="Y64" s="25">
        <f t="shared" si="36"/>
        <v>0</v>
      </c>
      <c r="Z64" s="25">
        <f t="shared" si="37"/>
        <v>0</v>
      </c>
      <c r="AA64" s="25">
        <f t="shared" si="38"/>
        <v>0</v>
      </c>
      <c r="AB64" s="25">
        <f t="shared" si="39"/>
        <v>0</v>
      </c>
    </row>
    <row r="65" spans="1:28" ht="20.100000000000001" customHeight="1" x14ac:dyDescent="0.25">
      <c r="A65" s="4" t="s">
        <v>294</v>
      </c>
      <c r="B65" s="7" t="s">
        <v>525</v>
      </c>
      <c r="C65" s="5">
        <v>154.4</v>
      </c>
      <c r="D65" s="38"/>
      <c r="E65" s="38"/>
      <c r="F65" s="39"/>
      <c r="G65" s="39"/>
      <c r="H65" s="39"/>
      <c r="I65" s="39"/>
      <c r="J65" s="39">
        <f t="shared" si="29"/>
        <v>0</v>
      </c>
      <c r="K65" s="39"/>
      <c r="L65" s="39"/>
      <c r="M65" s="39"/>
      <c r="N65" s="39"/>
      <c r="O65" s="39"/>
      <c r="P65" s="39"/>
      <c r="Q65" s="39">
        <f t="shared" si="30"/>
        <v>0</v>
      </c>
      <c r="R65" s="39"/>
      <c r="S65" s="39"/>
      <c r="T65" s="39">
        <f t="shared" si="31"/>
        <v>0</v>
      </c>
      <c r="U65" s="34">
        <f t="shared" si="32"/>
        <v>0</v>
      </c>
      <c r="V65" s="34">
        <f t="shared" si="33"/>
        <v>0</v>
      </c>
      <c r="W65" s="25">
        <f t="shared" si="34"/>
        <v>0</v>
      </c>
      <c r="X65" s="25">
        <f t="shared" si="35"/>
        <v>0</v>
      </c>
      <c r="Y65" s="25">
        <f t="shared" si="36"/>
        <v>0</v>
      </c>
      <c r="Z65" s="25">
        <f t="shared" si="37"/>
        <v>0</v>
      </c>
      <c r="AA65" s="25">
        <f t="shared" si="38"/>
        <v>0</v>
      </c>
      <c r="AB65" s="25">
        <f t="shared" si="39"/>
        <v>0</v>
      </c>
    </row>
    <row r="66" spans="1:28" ht="20.100000000000001" customHeight="1" x14ac:dyDescent="0.25">
      <c r="A66" s="4" t="s">
        <v>293</v>
      </c>
      <c r="B66" s="7" t="s">
        <v>492</v>
      </c>
      <c r="C66" s="5">
        <v>154.5</v>
      </c>
      <c r="D66" s="38"/>
      <c r="E66" s="38"/>
      <c r="F66" s="39"/>
      <c r="G66" s="39"/>
      <c r="H66" s="39"/>
      <c r="I66" s="39"/>
      <c r="J66" s="39">
        <f t="shared" si="29"/>
        <v>0</v>
      </c>
      <c r="K66" s="39"/>
      <c r="L66" s="39"/>
      <c r="M66" s="39"/>
      <c r="N66" s="39"/>
      <c r="O66" s="39"/>
      <c r="P66" s="39"/>
      <c r="Q66" s="39">
        <f t="shared" si="30"/>
        <v>0</v>
      </c>
      <c r="R66" s="39"/>
      <c r="S66" s="39"/>
      <c r="T66" s="39">
        <f t="shared" si="31"/>
        <v>0</v>
      </c>
      <c r="U66" s="34">
        <f t="shared" si="32"/>
        <v>0</v>
      </c>
      <c r="V66" s="34">
        <f t="shared" si="33"/>
        <v>0</v>
      </c>
      <c r="W66" s="25">
        <f t="shared" si="34"/>
        <v>0</v>
      </c>
      <c r="X66" s="25">
        <f t="shared" si="35"/>
        <v>0</v>
      </c>
      <c r="Y66" s="25">
        <f t="shared" si="36"/>
        <v>0</v>
      </c>
      <c r="Z66" s="25">
        <f t="shared" si="37"/>
        <v>0</v>
      </c>
      <c r="AA66" s="25">
        <f t="shared" si="38"/>
        <v>0</v>
      </c>
      <c r="AB66" s="25">
        <f t="shared" si="39"/>
        <v>0</v>
      </c>
    </row>
    <row r="67" spans="1:28" ht="20.100000000000001" customHeight="1" x14ac:dyDescent="0.25">
      <c r="A67" s="4" t="s">
        <v>685</v>
      </c>
      <c r="B67" s="7" t="s">
        <v>686</v>
      </c>
      <c r="C67" s="5">
        <v>154.6</v>
      </c>
      <c r="D67" s="38"/>
      <c r="E67" s="38"/>
      <c r="F67" s="39"/>
      <c r="G67" s="39"/>
      <c r="H67" s="39"/>
      <c r="I67" s="39"/>
      <c r="J67" s="39">
        <f t="shared" si="29"/>
        <v>0</v>
      </c>
      <c r="K67" s="39"/>
      <c r="L67" s="39"/>
      <c r="M67" s="39"/>
      <c r="N67" s="39"/>
      <c r="O67" s="39"/>
      <c r="P67" s="39"/>
      <c r="Q67" s="39">
        <f t="shared" si="30"/>
        <v>0</v>
      </c>
      <c r="R67" s="39"/>
      <c r="S67" s="39"/>
      <c r="T67" s="39">
        <f t="shared" si="31"/>
        <v>0</v>
      </c>
      <c r="U67" s="34">
        <f t="shared" si="32"/>
        <v>0</v>
      </c>
      <c r="V67" s="34">
        <f t="shared" si="33"/>
        <v>0</v>
      </c>
      <c r="W67" s="25">
        <f t="shared" si="34"/>
        <v>0</v>
      </c>
      <c r="X67" s="25">
        <f t="shared" si="35"/>
        <v>0</v>
      </c>
      <c r="Y67" s="25">
        <f t="shared" si="36"/>
        <v>0</v>
      </c>
      <c r="Z67" s="25">
        <f t="shared" si="37"/>
        <v>0</v>
      </c>
      <c r="AA67" s="25">
        <f t="shared" si="38"/>
        <v>0</v>
      </c>
      <c r="AB67" s="25">
        <f t="shared" si="39"/>
        <v>0</v>
      </c>
    </row>
    <row r="68" spans="1:28" ht="20.100000000000001" customHeight="1" x14ac:dyDescent="0.25">
      <c r="A68" s="4" t="s">
        <v>687</v>
      </c>
      <c r="B68" s="7" t="s">
        <v>688</v>
      </c>
      <c r="C68" s="5">
        <v>154.69999999999999</v>
      </c>
      <c r="D68" s="38"/>
      <c r="E68" s="38"/>
      <c r="F68" s="39"/>
      <c r="G68" s="39"/>
      <c r="H68" s="39"/>
      <c r="I68" s="39"/>
      <c r="J68" s="39">
        <f t="shared" si="29"/>
        <v>0</v>
      </c>
      <c r="K68" s="39"/>
      <c r="L68" s="39"/>
      <c r="M68" s="39"/>
      <c r="N68" s="39"/>
      <c r="O68" s="39"/>
      <c r="P68" s="39"/>
      <c r="Q68" s="39">
        <f t="shared" si="30"/>
        <v>0</v>
      </c>
      <c r="R68" s="39"/>
      <c r="S68" s="39"/>
      <c r="T68" s="39">
        <f t="shared" si="31"/>
        <v>0</v>
      </c>
      <c r="U68" s="34">
        <f t="shared" si="32"/>
        <v>0</v>
      </c>
      <c r="V68" s="34">
        <f t="shared" si="33"/>
        <v>0</v>
      </c>
      <c r="W68" s="25">
        <f t="shared" si="34"/>
        <v>0</v>
      </c>
      <c r="X68" s="25">
        <f t="shared" si="35"/>
        <v>0</v>
      </c>
      <c r="Y68" s="25">
        <f t="shared" si="36"/>
        <v>0</v>
      </c>
      <c r="Z68" s="25">
        <f t="shared" si="37"/>
        <v>0</v>
      </c>
      <c r="AA68" s="25">
        <f t="shared" si="38"/>
        <v>0</v>
      </c>
      <c r="AB68" s="25">
        <f t="shared" si="39"/>
        <v>0</v>
      </c>
    </row>
    <row r="69" spans="1:28" ht="20.100000000000001" customHeight="1" x14ac:dyDescent="0.25">
      <c r="A69" s="4" t="s">
        <v>689</v>
      </c>
      <c r="B69" s="7" t="s">
        <v>690</v>
      </c>
      <c r="C69" s="5">
        <v>154.80000000000001</v>
      </c>
      <c r="D69" s="38"/>
      <c r="E69" s="38"/>
      <c r="F69" s="39"/>
      <c r="G69" s="39"/>
      <c r="H69" s="39"/>
      <c r="I69" s="39"/>
      <c r="J69" s="39">
        <f t="shared" si="29"/>
        <v>0</v>
      </c>
      <c r="K69" s="39"/>
      <c r="L69" s="39"/>
      <c r="M69" s="39"/>
      <c r="N69" s="39"/>
      <c r="O69" s="39"/>
      <c r="P69" s="39"/>
      <c r="Q69" s="39">
        <f t="shared" si="30"/>
        <v>0</v>
      </c>
      <c r="R69" s="39"/>
      <c r="S69" s="39"/>
      <c r="T69" s="39">
        <f t="shared" si="31"/>
        <v>0</v>
      </c>
      <c r="U69" s="34">
        <f t="shared" si="32"/>
        <v>0</v>
      </c>
      <c r="V69" s="34">
        <f t="shared" si="33"/>
        <v>0</v>
      </c>
      <c r="W69" s="25">
        <f t="shared" si="34"/>
        <v>0</v>
      </c>
      <c r="X69" s="25">
        <f t="shared" si="35"/>
        <v>0</v>
      </c>
      <c r="Y69" s="25">
        <f t="shared" si="36"/>
        <v>0</v>
      </c>
      <c r="Z69" s="25">
        <f t="shared" si="37"/>
        <v>0</v>
      </c>
      <c r="AA69" s="25">
        <f t="shared" si="38"/>
        <v>0</v>
      </c>
      <c r="AB69" s="25">
        <f t="shared" si="39"/>
        <v>0</v>
      </c>
    </row>
    <row r="70" spans="1:28" ht="20.100000000000001" customHeight="1" x14ac:dyDescent="0.25">
      <c r="A70" s="4" t="s">
        <v>292</v>
      </c>
      <c r="B70" s="5" t="s">
        <v>415</v>
      </c>
      <c r="C70" s="5">
        <v>155</v>
      </c>
      <c r="D70" s="38"/>
      <c r="E70" s="38"/>
      <c r="F70" s="39"/>
      <c r="G70" s="39"/>
      <c r="H70" s="39"/>
      <c r="I70" s="39"/>
      <c r="J70" s="39">
        <f t="shared" si="29"/>
        <v>0</v>
      </c>
      <c r="K70" s="39"/>
      <c r="L70" s="39"/>
      <c r="M70" s="39"/>
      <c r="N70" s="39"/>
      <c r="O70" s="39"/>
      <c r="P70" s="39"/>
      <c r="Q70" s="39">
        <f t="shared" si="30"/>
        <v>0</v>
      </c>
      <c r="R70" s="39"/>
      <c r="S70" s="39"/>
      <c r="T70" s="39">
        <f t="shared" si="31"/>
        <v>0</v>
      </c>
      <c r="U70" s="34">
        <f t="shared" si="32"/>
        <v>0</v>
      </c>
      <c r="V70" s="34">
        <f t="shared" si="33"/>
        <v>0</v>
      </c>
      <c r="W70" s="25">
        <f t="shared" si="34"/>
        <v>0</v>
      </c>
      <c r="X70" s="25">
        <f t="shared" si="35"/>
        <v>0</v>
      </c>
      <c r="Y70" s="25">
        <f t="shared" si="36"/>
        <v>0</v>
      </c>
      <c r="Z70" s="25">
        <f t="shared" si="37"/>
        <v>0</v>
      </c>
      <c r="AA70" s="25">
        <f t="shared" si="38"/>
        <v>0</v>
      </c>
      <c r="AB70" s="25">
        <f t="shared" si="39"/>
        <v>0</v>
      </c>
    </row>
    <row r="71" spans="1:28" ht="20.100000000000001" customHeight="1" x14ac:dyDescent="0.25">
      <c r="A71" s="4" t="s">
        <v>291</v>
      </c>
      <c r="B71" s="5" t="s">
        <v>526</v>
      </c>
      <c r="C71" s="5">
        <v>156</v>
      </c>
      <c r="D71" s="38"/>
      <c r="E71" s="38"/>
      <c r="F71" s="39"/>
      <c r="G71" s="39"/>
      <c r="H71" s="39"/>
      <c r="I71" s="39"/>
      <c r="J71" s="39">
        <f t="shared" si="29"/>
        <v>0</v>
      </c>
      <c r="K71" s="39"/>
      <c r="L71" s="39"/>
      <c r="M71" s="39"/>
      <c r="N71" s="39"/>
      <c r="O71" s="39"/>
      <c r="P71" s="39"/>
      <c r="Q71" s="39">
        <f t="shared" si="30"/>
        <v>0</v>
      </c>
      <c r="R71" s="39"/>
      <c r="S71" s="39"/>
      <c r="T71" s="39">
        <f t="shared" si="31"/>
        <v>0</v>
      </c>
      <c r="U71" s="34">
        <f t="shared" si="32"/>
        <v>0</v>
      </c>
      <c r="V71" s="34">
        <f t="shared" si="33"/>
        <v>0</v>
      </c>
      <c r="W71" s="25">
        <f t="shared" si="34"/>
        <v>0</v>
      </c>
      <c r="X71" s="25">
        <f t="shared" si="35"/>
        <v>0</v>
      </c>
      <c r="Y71" s="25">
        <f t="shared" si="36"/>
        <v>0</v>
      </c>
      <c r="Z71" s="25">
        <f t="shared" si="37"/>
        <v>0</v>
      </c>
      <c r="AA71" s="25">
        <f t="shared" si="38"/>
        <v>0</v>
      </c>
      <c r="AB71" s="25">
        <f t="shared" si="39"/>
        <v>0</v>
      </c>
    </row>
    <row r="72" spans="1:28" ht="20.100000000000001" customHeight="1" x14ac:dyDescent="0.25">
      <c r="A72" s="4" t="s">
        <v>290</v>
      </c>
      <c r="B72" s="5" t="s">
        <v>527</v>
      </c>
      <c r="C72" s="5">
        <v>157</v>
      </c>
      <c r="D72" s="38"/>
      <c r="E72" s="38"/>
      <c r="F72" s="39"/>
      <c r="G72" s="39"/>
      <c r="H72" s="39"/>
      <c r="I72" s="39"/>
      <c r="J72" s="39">
        <f t="shared" si="29"/>
        <v>0</v>
      </c>
      <c r="K72" s="39"/>
      <c r="L72" s="39"/>
      <c r="M72" s="39"/>
      <c r="N72" s="39"/>
      <c r="O72" s="39"/>
      <c r="P72" s="39"/>
      <c r="Q72" s="39">
        <f t="shared" si="30"/>
        <v>0</v>
      </c>
      <c r="R72" s="39"/>
      <c r="S72" s="39"/>
      <c r="T72" s="39">
        <f t="shared" si="31"/>
        <v>0</v>
      </c>
      <c r="U72" s="34">
        <f t="shared" si="32"/>
        <v>0</v>
      </c>
      <c r="V72" s="34">
        <f t="shared" si="33"/>
        <v>0</v>
      </c>
      <c r="W72" s="25">
        <f t="shared" si="34"/>
        <v>0</v>
      </c>
      <c r="X72" s="25">
        <f t="shared" si="35"/>
        <v>0</v>
      </c>
      <c r="Y72" s="25">
        <f t="shared" si="36"/>
        <v>0</v>
      </c>
      <c r="Z72" s="25">
        <f t="shared" si="37"/>
        <v>0</v>
      </c>
      <c r="AA72" s="25">
        <f t="shared" si="38"/>
        <v>0</v>
      </c>
      <c r="AB72" s="25">
        <f t="shared" si="39"/>
        <v>0</v>
      </c>
    </row>
    <row r="73" spans="1:28" ht="20.100000000000001" customHeight="1" x14ac:dyDescent="0.25">
      <c r="A73" s="4" t="s">
        <v>289</v>
      </c>
      <c r="B73" s="5" t="s">
        <v>528</v>
      </c>
      <c r="C73" s="5">
        <v>158</v>
      </c>
      <c r="D73" s="38"/>
      <c r="E73" s="38"/>
      <c r="F73" s="39"/>
      <c r="G73" s="39"/>
      <c r="H73" s="39"/>
      <c r="I73" s="39"/>
      <c r="J73" s="39">
        <f t="shared" si="29"/>
        <v>0</v>
      </c>
      <c r="K73" s="39"/>
      <c r="L73" s="39"/>
      <c r="M73" s="39"/>
      <c r="N73" s="39"/>
      <c r="O73" s="39"/>
      <c r="P73" s="39"/>
      <c r="Q73" s="39">
        <f t="shared" si="30"/>
        <v>0</v>
      </c>
      <c r="R73" s="39"/>
      <c r="S73" s="39"/>
      <c r="T73" s="39">
        <f t="shared" si="31"/>
        <v>0</v>
      </c>
      <c r="U73" s="34">
        <f t="shared" si="32"/>
        <v>0</v>
      </c>
      <c r="V73" s="34">
        <f t="shared" si="33"/>
        <v>0</v>
      </c>
      <c r="W73" s="25">
        <f t="shared" si="34"/>
        <v>0</v>
      </c>
      <c r="X73" s="25">
        <f t="shared" si="35"/>
        <v>0</v>
      </c>
      <c r="Y73" s="25">
        <f t="shared" si="36"/>
        <v>0</v>
      </c>
      <c r="Z73" s="25">
        <f t="shared" si="37"/>
        <v>0</v>
      </c>
      <c r="AA73" s="25">
        <f t="shared" si="38"/>
        <v>0</v>
      </c>
      <c r="AB73" s="25">
        <f t="shared" si="39"/>
        <v>0</v>
      </c>
    </row>
    <row r="74" spans="1:28" ht="20.100000000000001" customHeight="1" x14ac:dyDescent="0.25">
      <c r="A74" s="4" t="s">
        <v>288</v>
      </c>
      <c r="B74" s="5" t="s">
        <v>529</v>
      </c>
      <c r="C74" s="5">
        <v>159</v>
      </c>
      <c r="D74" s="38"/>
      <c r="E74" s="38"/>
      <c r="F74" s="39"/>
      <c r="G74" s="39"/>
      <c r="H74" s="39"/>
      <c r="I74" s="39"/>
      <c r="J74" s="39">
        <f t="shared" si="29"/>
        <v>0</v>
      </c>
      <c r="K74" s="39"/>
      <c r="L74" s="39"/>
      <c r="M74" s="39"/>
      <c r="N74" s="39"/>
      <c r="O74" s="39"/>
      <c r="P74" s="39"/>
      <c r="Q74" s="39">
        <f t="shared" si="30"/>
        <v>0</v>
      </c>
      <c r="R74" s="39"/>
      <c r="S74" s="39"/>
      <c r="T74" s="39">
        <f t="shared" si="31"/>
        <v>0</v>
      </c>
      <c r="U74" s="34">
        <f t="shared" si="32"/>
        <v>0</v>
      </c>
      <c r="V74" s="34">
        <f t="shared" si="33"/>
        <v>0</v>
      </c>
      <c r="W74" s="25">
        <f t="shared" si="34"/>
        <v>0</v>
      </c>
      <c r="X74" s="25">
        <f t="shared" si="35"/>
        <v>0</v>
      </c>
      <c r="Y74" s="25">
        <f t="shared" si="36"/>
        <v>0</v>
      </c>
      <c r="Z74" s="25">
        <f t="shared" si="37"/>
        <v>0</v>
      </c>
      <c r="AA74" s="25">
        <f t="shared" si="38"/>
        <v>0</v>
      </c>
      <c r="AB74" s="25">
        <f t="shared" si="39"/>
        <v>0</v>
      </c>
    </row>
    <row r="75" spans="1:28" ht="20.100000000000001" customHeight="1" x14ac:dyDescent="0.25">
      <c r="A75" s="4" t="s">
        <v>287</v>
      </c>
      <c r="B75" s="5" t="s">
        <v>530</v>
      </c>
      <c r="C75" s="5">
        <v>160</v>
      </c>
      <c r="D75" s="38"/>
      <c r="E75" s="38"/>
      <c r="F75" s="39"/>
      <c r="G75" s="39"/>
      <c r="H75" s="39"/>
      <c r="I75" s="39"/>
      <c r="J75" s="39">
        <f t="shared" si="29"/>
        <v>0</v>
      </c>
      <c r="K75" s="39"/>
      <c r="L75" s="39"/>
      <c r="M75" s="39"/>
      <c r="N75" s="39"/>
      <c r="O75" s="39"/>
      <c r="P75" s="39"/>
      <c r="Q75" s="39">
        <f t="shared" si="30"/>
        <v>0</v>
      </c>
      <c r="R75" s="39"/>
      <c r="S75" s="39"/>
      <c r="T75" s="39">
        <f t="shared" si="31"/>
        <v>0</v>
      </c>
      <c r="U75" s="34">
        <f t="shared" si="32"/>
        <v>0</v>
      </c>
      <c r="V75" s="34">
        <f t="shared" si="33"/>
        <v>0</v>
      </c>
      <c r="W75" s="25">
        <f t="shared" si="34"/>
        <v>0</v>
      </c>
      <c r="X75" s="25">
        <f t="shared" si="35"/>
        <v>0</v>
      </c>
      <c r="Y75" s="25">
        <f t="shared" si="36"/>
        <v>0</v>
      </c>
      <c r="Z75" s="25">
        <f t="shared" si="37"/>
        <v>0</v>
      </c>
      <c r="AA75" s="25">
        <f t="shared" si="38"/>
        <v>0</v>
      </c>
      <c r="AB75" s="25">
        <f t="shared" si="39"/>
        <v>0</v>
      </c>
    </row>
    <row r="76" spans="1:28" ht="20.100000000000001" customHeight="1" x14ac:dyDescent="0.25">
      <c r="A76" s="4" t="s">
        <v>286</v>
      </c>
      <c r="B76" s="5" t="s">
        <v>531</v>
      </c>
      <c r="C76" s="5">
        <v>161</v>
      </c>
      <c r="D76" s="38"/>
      <c r="E76" s="38"/>
      <c r="F76" s="39"/>
      <c r="G76" s="39"/>
      <c r="H76" s="39"/>
      <c r="I76" s="39"/>
      <c r="J76" s="39">
        <f t="shared" si="29"/>
        <v>0</v>
      </c>
      <c r="K76" s="39"/>
      <c r="L76" s="39"/>
      <c r="M76" s="39"/>
      <c r="N76" s="39"/>
      <c r="O76" s="39"/>
      <c r="P76" s="39"/>
      <c r="Q76" s="39">
        <f t="shared" si="30"/>
        <v>0</v>
      </c>
      <c r="R76" s="39"/>
      <c r="S76" s="39"/>
      <c r="T76" s="39">
        <f t="shared" si="31"/>
        <v>0</v>
      </c>
      <c r="U76" s="34">
        <f t="shared" si="32"/>
        <v>0</v>
      </c>
      <c r="V76" s="34">
        <f t="shared" si="33"/>
        <v>0</v>
      </c>
      <c r="W76" s="25">
        <f t="shared" si="34"/>
        <v>0</v>
      </c>
      <c r="X76" s="25">
        <f t="shared" si="35"/>
        <v>0</v>
      </c>
      <c r="Y76" s="25">
        <f t="shared" si="36"/>
        <v>0</v>
      </c>
      <c r="Z76" s="25">
        <f t="shared" si="37"/>
        <v>0</v>
      </c>
      <c r="AA76" s="25">
        <f t="shared" si="38"/>
        <v>0</v>
      </c>
      <c r="AB76" s="25">
        <f t="shared" si="39"/>
        <v>0</v>
      </c>
    </row>
    <row r="77" spans="1:28" ht="20.100000000000001" customHeight="1" x14ac:dyDescent="0.25">
      <c r="A77" s="4" t="s">
        <v>285</v>
      </c>
      <c r="B77" s="5" t="s">
        <v>532</v>
      </c>
      <c r="C77" s="5">
        <v>162</v>
      </c>
      <c r="D77" s="38"/>
      <c r="E77" s="38"/>
      <c r="F77" s="39"/>
      <c r="G77" s="39"/>
      <c r="H77" s="39"/>
      <c r="I77" s="39"/>
      <c r="J77" s="39">
        <f t="shared" si="29"/>
        <v>0</v>
      </c>
      <c r="K77" s="39"/>
      <c r="L77" s="39"/>
      <c r="M77" s="39"/>
      <c r="N77" s="39"/>
      <c r="O77" s="39"/>
      <c r="P77" s="39"/>
      <c r="Q77" s="39">
        <f t="shared" si="30"/>
        <v>0</v>
      </c>
      <c r="R77" s="39"/>
      <c r="S77" s="39"/>
      <c r="T77" s="39">
        <f t="shared" si="31"/>
        <v>0</v>
      </c>
      <c r="U77" s="34">
        <f t="shared" si="32"/>
        <v>0</v>
      </c>
      <c r="V77" s="34">
        <f t="shared" si="33"/>
        <v>0</v>
      </c>
      <c r="W77" s="25">
        <f t="shared" si="34"/>
        <v>0</v>
      </c>
      <c r="X77" s="25">
        <f t="shared" si="35"/>
        <v>0</v>
      </c>
      <c r="Y77" s="25">
        <f t="shared" si="36"/>
        <v>0</v>
      </c>
      <c r="Z77" s="25">
        <f t="shared" si="37"/>
        <v>0</v>
      </c>
      <c r="AA77" s="25">
        <f t="shared" si="38"/>
        <v>0</v>
      </c>
      <c r="AB77" s="25">
        <f t="shared" si="39"/>
        <v>0</v>
      </c>
    </row>
    <row r="78" spans="1:28" ht="20.100000000000001" customHeight="1" x14ac:dyDescent="0.25">
      <c r="A78" s="4" t="s">
        <v>284</v>
      </c>
      <c r="B78" s="5" t="s">
        <v>283</v>
      </c>
      <c r="C78" s="5">
        <v>163</v>
      </c>
      <c r="D78" s="38"/>
      <c r="E78" s="38"/>
      <c r="F78" s="39"/>
      <c r="G78" s="39"/>
      <c r="H78" s="39"/>
      <c r="I78" s="39"/>
      <c r="J78" s="39">
        <f t="shared" si="29"/>
        <v>0</v>
      </c>
      <c r="K78" s="39"/>
      <c r="L78" s="39"/>
      <c r="M78" s="39"/>
      <c r="N78" s="39"/>
      <c r="O78" s="39"/>
      <c r="P78" s="39"/>
      <c r="Q78" s="39">
        <f t="shared" si="30"/>
        <v>0</v>
      </c>
      <c r="R78" s="39"/>
      <c r="S78" s="39"/>
      <c r="T78" s="39">
        <f t="shared" si="31"/>
        <v>0</v>
      </c>
      <c r="U78" s="34">
        <f t="shared" si="32"/>
        <v>0</v>
      </c>
      <c r="V78" s="34">
        <f t="shared" si="33"/>
        <v>0</v>
      </c>
      <c r="W78" s="25">
        <f t="shared" si="34"/>
        <v>0</v>
      </c>
      <c r="X78" s="25">
        <f t="shared" si="35"/>
        <v>0</v>
      </c>
      <c r="Y78" s="25">
        <f t="shared" si="36"/>
        <v>0</v>
      </c>
      <c r="Z78" s="25">
        <f t="shared" si="37"/>
        <v>0</v>
      </c>
      <c r="AA78" s="25">
        <f t="shared" si="38"/>
        <v>0</v>
      </c>
      <c r="AB78" s="25">
        <f t="shared" si="39"/>
        <v>0</v>
      </c>
    </row>
    <row r="79" spans="1:28" ht="20.100000000000001" customHeight="1" x14ac:dyDescent="0.25">
      <c r="A79" s="4" t="s">
        <v>282</v>
      </c>
      <c r="B79" s="5" t="s">
        <v>626</v>
      </c>
      <c r="C79" s="5">
        <v>164</v>
      </c>
      <c r="D79" s="43"/>
      <c r="E79" s="43"/>
      <c r="F79" s="43"/>
      <c r="G79" s="43"/>
      <c r="H79" s="43"/>
      <c r="I79" s="43"/>
      <c r="J79" s="39">
        <f t="shared" si="29"/>
        <v>0</v>
      </c>
      <c r="K79" s="43"/>
      <c r="L79" s="43"/>
      <c r="M79" s="43"/>
      <c r="N79" s="43"/>
      <c r="O79" s="43"/>
      <c r="P79" s="43"/>
      <c r="Q79" s="39">
        <f t="shared" si="30"/>
        <v>0</v>
      </c>
      <c r="R79" s="43"/>
      <c r="S79" s="43"/>
      <c r="T79" s="39">
        <f t="shared" si="31"/>
        <v>0</v>
      </c>
      <c r="U79" s="34">
        <f t="shared" si="32"/>
        <v>0</v>
      </c>
      <c r="V79" s="34">
        <f t="shared" si="33"/>
        <v>0</v>
      </c>
      <c r="W79" s="25">
        <f t="shared" si="34"/>
        <v>0</v>
      </c>
      <c r="X79" s="25">
        <f t="shared" si="35"/>
        <v>0</v>
      </c>
      <c r="Y79" s="25">
        <f t="shared" si="36"/>
        <v>0</v>
      </c>
      <c r="Z79" s="25">
        <f t="shared" si="37"/>
        <v>0</v>
      </c>
      <c r="AA79" s="25">
        <f t="shared" si="38"/>
        <v>0</v>
      </c>
      <c r="AB79" s="25">
        <f t="shared" si="39"/>
        <v>0</v>
      </c>
    </row>
    <row r="80" spans="1:28" ht="20.100000000000001" customHeight="1" x14ac:dyDescent="0.25">
      <c r="A80" s="4" t="s">
        <v>281</v>
      </c>
      <c r="B80" s="7" t="s">
        <v>407</v>
      </c>
      <c r="C80" s="5"/>
      <c r="D80" s="38"/>
      <c r="E80" s="38"/>
      <c r="F80" s="39"/>
      <c r="G80" s="39"/>
      <c r="H80" s="39"/>
      <c r="I80" s="39"/>
      <c r="J80" s="39">
        <f t="shared" si="29"/>
        <v>0</v>
      </c>
      <c r="K80" s="39"/>
      <c r="L80" s="39"/>
      <c r="M80" s="39"/>
      <c r="N80" s="39"/>
      <c r="O80" s="39"/>
      <c r="P80" s="39"/>
      <c r="Q80" s="39">
        <f t="shared" si="30"/>
        <v>0</v>
      </c>
      <c r="R80" s="39"/>
      <c r="S80" s="39"/>
      <c r="T80" s="39">
        <f t="shared" si="31"/>
        <v>0</v>
      </c>
      <c r="U80" s="34">
        <f t="shared" si="32"/>
        <v>0</v>
      </c>
      <c r="V80" s="34">
        <f t="shared" si="33"/>
        <v>0</v>
      </c>
      <c r="W80" s="25">
        <f t="shared" si="34"/>
        <v>0</v>
      </c>
      <c r="X80" s="25">
        <f t="shared" si="35"/>
        <v>0</v>
      </c>
      <c r="Y80" s="25">
        <f t="shared" si="36"/>
        <v>0</v>
      </c>
      <c r="Z80" s="25">
        <f t="shared" si="37"/>
        <v>0</v>
      </c>
      <c r="AA80" s="25">
        <f t="shared" si="38"/>
        <v>0</v>
      </c>
      <c r="AB80" s="25">
        <f t="shared" si="39"/>
        <v>0</v>
      </c>
    </row>
    <row r="81" spans="1:28" ht="20.100000000000001" customHeight="1" x14ac:dyDescent="0.25">
      <c r="A81" s="8" t="s">
        <v>280</v>
      </c>
      <c r="B81" s="2" t="s">
        <v>533</v>
      </c>
      <c r="C81" s="5"/>
      <c r="D81" s="36">
        <f t="shared" ref="D81:T81" si="40">SUM(D82:D95)</f>
        <v>1</v>
      </c>
      <c r="E81" s="36">
        <f t="shared" si="40"/>
        <v>0</v>
      </c>
      <c r="F81" s="36">
        <f t="shared" si="40"/>
        <v>2</v>
      </c>
      <c r="G81" s="36">
        <f t="shared" si="40"/>
        <v>0</v>
      </c>
      <c r="H81" s="36">
        <f t="shared" si="40"/>
        <v>0</v>
      </c>
      <c r="I81" s="36">
        <f t="shared" si="40"/>
        <v>0</v>
      </c>
      <c r="J81" s="36">
        <f t="shared" si="40"/>
        <v>0</v>
      </c>
      <c r="K81" s="36">
        <f t="shared" si="40"/>
        <v>0</v>
      </c>
      <c r="L81" s="36">
        <f t="shared" si="40"/>
        <v>0</v>
      </c>
      <c r="M81" s="36">
        <f t="shared" si="40"/>
        <v>3</v>
      </c>
      <c r="N81" s="36">
        <f t="shared" si="40"/>
        <v>0</v>
      </c>
      <c r="O81" s="36">
        <f t="shared" si="40"/>
        <v>0</v>
      </c>
      <c r="P81" s="36">
        <f t="shared" si="40"/>
        <v>0</v>
      </c>
      <c r="Q81" s="36">
        <f t="shared" si="40"/>
        <v>0</v>
      </c>
      <c r="R81" s="36">
        <f t="shared" si="40"/>
        <v>0</v>
      </c>
      <c r="S81" s="36">
        <f t="shared" si="40"/>
        <v>0</v>
      </c>
      <c r="T81" s="36">
        <f t="shared" si="40"/>
        <v>0</v>
      </c>
      <c r="U81" s="34">
        <f t="shared" si="32"/>
        <v>3</v>
      </c>
      <c r="V81" s="34">
        <f t="shared" si="33"/>
        <v>3</v>
      </c>
      <c r="W81" s="25">
        <f t="shared" si="34"/>
        <v>0</v>
      </c>
      <c r="X81" s="25">
        <f t="shared" si="35"/>
        <v>0</v>
      </c>
      <c r="Y81" s="25">
        <f t="shared" si="36"/>
        <v>0</v>
      </c>
      <c r="Z81" s="25">
        <f t="shared" si="37"/>
        <v>0</v>
      </c>
      <c r="AA81" s="25">
        <f t="shared" si="38"/>
        <v>0</v>
      </c>
      <c r="AB81" s="25">
        <f t="shared" si="39"/>
        <v>0</v>
      </c>
    </row>
    <row r="82" spans="1:28" ht="20.100000000000001" customHeight="1" x14ac:dyDescent="0.25">
      <c r="A82" s="10" t="s">
        <v>279</v>
      </c>
      <c r="B82" s="5" t="s">
        <v>534</v>
      </c>
      <c r="C82" s="5">
        <v>165</v>
      </c>
      <c r="D82" s="38">
        <v>1</v>
      </c>
      <c r="E82" s="38"/>
      <c r="F82" s="39">
        <v>1</v>
      </c>
      <c r="G82" s="39"/>
      <c r="H82" s="39"/>
      <c r="I82" s="39"/>
      <c r="J82" s="39">
        <f t="shared" ref="J82:J95" si="41">+I82+H82+G82</f>
        <v>0</v>
      </c>
      <c r="K82" s="39"/>
      <c r="L82" s="39"/>
      <c r="M82" s="39">
        <v>2</v>
      </c>
      <c r="N82" s="39"/>
      <c r="O82" s="39"/>
      <c r="P82" s="39"/>
      <c r="Q82" s="39">
        <f t="shared" ref="Q82:Q95" si="42">+O82+P82</f>
        <v>0</v>
      </c>
      <c r="R82" s="39"/>
      <c r="S82" s="39"/>
      <c r="T82" s="39">
        <f t="shared" ref="T82:T95" si="43">+R82+S82</f>
        <v>0</v>
      </c>
      <c r="U82" s="34">
        <f t="shared" si="32"/>
        <v>2</v>
      </c>
      <c r="V82" s="34">
        <f t="shared" si="33"/>
        <v>2</v>
      </c>
      <c r="W82" s="25">
        <f t="shared" si="34"/>
        <v>0</v>
      </c>
      <c r="X82" s="25">
        <f t="shared" si="35"/>
        <v>0</v>
      </c>
      <c r="Y82" s="25">
        <f t="shared" si="36"/>
        <v>0</v>
      </c>
      <c r="Z82" s="25">
        <f t="shared" si="37"/>
        <v>0</v>
      </c>
      <c r="AA82" s="25">
        <f t="shared" si="38"/>
        <v>0</v>
      </c>
      <c r="AB82" s="25">
        <f t="shared" si="39"/>
        <v>0</v>
      </c>
    </row>
    <row r="83" spans="1:28" ht="20.100000000000001" customHeight="1" x14ac:dyDescent="0.25">
      <c r="A83" s="10" t="s">
        <v>278</v>
      </c>
      <c r="B83" s="5" t="s">
        <v>416</v>
      </c>
      <c r="C83" s="5">
        <v>166</v>
      </c>
      <c r="D83" s="38"/>
      <c r="E83" s="38"/>
      <c r="F83" s="39"/>
      <c r="G83" s="39"/>
      <c r="H83" s="39"/>
      <c r="I83" s="39"/>
      <c r="J83" s="39">
        <f t="shared" si="41"/>
        <v>0</v>
      </c>
      <c r="K83" s="39"/>
      <c r="L83" s="39"/>
      <c r="M83" s="39"/>
      <c r="N83" s="39"/>
      <c r="O83" s="39"/>
      <c r="P83" s="39"/>
      <c r="Q83" s="39">
        <f t="shared" si="42"/>
        <v>0</v>
      </c>
      <c r="R83" s="39"/>
      <c r="S83" s="39"/>
      <c r="T83" s="39">
        <f t="shared" si="43"/>
        <v>0</v>
      </c>
      <c r="U83" s="34">
        <f t="shared" si="32"/>
        <v>0</v>
      </c>
      <c r="V83" s="34">
        <f t="shared" si="33"/>
        <v>0</v>
      </c>
      <c r="W83" s="25">
        <f t="shared" si="34"/>
        <v>0</v>
      </c>
      <c r="X83" s="25">
        <f t="shared" si="35"/>
        <v>0</v>
      </c>
      <c r="Y83" s="25">
        <f t="shared" si="36"/>
        <v>0</v>
      </c>
      <c r="Z83" s="25">
        <f t="shared" si="37"/>
        <v>0</v>
      </c>
      <c r="AA83" s="25">
        <f t="shared" si="38"/>
        <v>0</v>
      </c>
      <c r="AB83" s="25">
        <f t="shared" si="39"/>
        <v>0</v>
      </c>
    </row>
    <row r="84" spans="1:28" ht="20.100000000000001" customHeight="1" x14ac:dyDescent="0.25">
      <c r="A84" s="10" t="s">
        <v>691</v>
      </c>
      <c r="B84" s="5" t="s">
        <v>692</v>
      </c>
      <c r="C84" s="5">
        <v>166.1</v>
      </c>
      <c r="D84" s="38"/>
      <c r="E84" s="38"/>
      <c r="F84" s="39"/>
      <c r="G84" s="39"/>
      <c r="H84" s="39"/>
      <c r="I84" s="39"/>
      <c r="J84" s="39">
        <f t="shared" si="41"/>
        <v>0</v>
      </c>
      <c r="K84" s="39"/>
      <c r="L84" s="39"/>
      <c r="M84" s="39"/>
      <c r="N84" s="39"/>
      <c r="O84" s="39"/>
      <c r="P84" s="39"/>
      <c r="Q84" s="39">
        <f t="shared" si="42"/>
        <v>0</v>
      </c>
      <c r="R84" s="39"/>
      <c r="S84" s="39"/>
      <c r="T84" s="39">
        <f t="shared" si="43"/>
        <v>0</v>
      </c>
      <c r="U84" s="34">
        <f t="shared" ref="U84:U115" si="44">D84+F84</f>
        <v>0</v>
      </c>
      <c r="V84" s="34">
        <f t="shared" ref="V84:V115" si="45">J84+K84+M84</f>
        <v>0</v>
      </c>
      <c r="W84" s="25">
        <f t="shared" ref="W84:W115" si="46">J84</f>
        <v>0</v>
      </c>
      <c r="X84" s="25">
        <f t="shared" ref="X84:X115" si="47">G84+H84+I84</f>
        <v>0</v>
      </c>
      <c r="Y84" s="25">
        <f t="shared" ref="Y84:Y115" si="48">Q84</f>
        <v>0</v>
      </c>
      <c r="Z84" s="25">
        <f t="shared" ref="Z84:Z115" si="49">O84+P84</f>
        <v>0</v>
      </c>
      <c r="AA84" s="25">
        <f t="shared" ref="AA84:AA115" si="50">T84</f>
        <v>0</v>
      </c>
      <c r="AB84" s="25">
        <f t="shared" ref="AB84:AB115" si="51">R84+S84</f>
        <v>0</v>
      </c>
    </row>
    <row r="85" spans="1:28" ht="20.100000000000001" customHeight="1" x14ac:dyDescent="0.25">
      <c r="A85" s="10" t="s">
        <v>277</v>
      </c>
      <c r="B85" s="5" t="s">
        <v>627</v>
      </c>
      <c r="C85" s="5">
        <v>167</v>
      </c>
      <c r="D85" s="38"/>
      <c r="E85" s="38"/>
      <c r="F85" s="39"/>
      <c r="G85" s="39"/>
      <c r="H85" s="39"/>
      <c r="I85" s="39"/>
      <c r="J85" s="39">
        <f t="shared" si="41"/>
        <v>0</v>
      </c>
      <c r="K85" s="39"/>
      <c r="L85" s="39"/>
      <c r="M85" s="39"/>
      <c r="N85" s="39"/>
      <c r="O85" s="39"/>
      <c r="P85" s="39"/>
      <c r="Q85" s="39">
        <f t="shared" si="42"/>
        <v>0</v>
      </c>
      <c r="R85" s="39"/>
      <c r="S85" s="39"/>
      <c r="T85" s="39">
        <f t="shared" si="43"/>
        <v>0</v>
      </c>
      <c r="U85" s="34">
        <f t="shared" si="44"/>
        <v>0</v>
      </c>
      <c r="V85" s="34">
        <f t="shared" si="45"/>
        <v>0</v>
      </c>
      <c r="W85" s="25">
        <f t="shared" si="46"/>
        <v>0</v>
      </c>
      <c r="X85" s="25">
        <f t="shared" si="47"/>
        <v>0</v>
      </c>
      <c r="Y85" s="25">
        <f t="shared" si="48"/>
        <v>0</v>
      </c>
      <c r="Z85" s="25">
        <f t="shared" si="49"/>
        <v>0</v>
      </c>
      <c r="AA85" s="25">
        <f t="shared" si="50"/>
        <v>0</v>
      </c>
      <c r="AB85" s="25">
        <f t="shared" si="51"/>
        <v>0</v>
      </c>
    </row>
    <row r="86" spans="1:28" ht="20.100000000000001" customHeight="1" x14ac:dyDescent="0.25">
      <c r="A86" s="10" t="s">
        <v>276</v>
      </c>
      <c r="B86" s="5" t="s">
        <v>535</v>
      </c>
      <c r="C86" s="5">
        <v>168</v>
      </c>
      <c r="D86" s="38"/>
      <c r="E86" s="38"/>
      <c r="F86" s="39"/>
      <c r="G86" s="39"/>
      <c r="H86" s="39"/>
      <c r="I86" s="39"/>
      <c r="J86" s="39">
        <f t="shared" si="41"/>
        <v>0</v>
      </c>
      <c r="K86" s="39"/>
      <c r="L86" s="39"/>
      <c r="M86" s="39"/>
      <c r="N86" s="39"/>
      <c r="O86" s="39"/>
      <c r="P86" s="39"/>
      <c r="Q86" s="39">
        <f t="shared" si="42"/>
        <v>0</v>
      </c>
      <c r="R86" s="39"/>
      <c r="S86" s="39"/>
      <c r="T86" s="39">
        <f t="shared" si="43"/>
        <v>0</v>
      </c>
      <c r="U86" s="34">
        <f t="shared" si="44"/>
        <v>0</v>
      </c>
      <c r="V86" s="34">
        <f t="shared" si="45"/>
        <v>0</v>
      </c>
      <c r="W86" s="25">
        <f t="shared" si="46"/>
        <v>0</v>
      </c>
      <c r="X86" s="25">
        <f t="shared" si="47"/>
        <v>0</v>
      </c>
      <c r="Y86" s="25">
        <f t="shared" si="48"/>
        <v>0</v>
      </c>
      <c r="Z86" s="25">
        <f t="shared" si="49"/>
        <v>0</v>
      </c>
      <c r="AA86" s="25">
        <f t="shared" si="50"/>
        <v>0</v>
      </c>
      <c r="AB86" s="25">
        <f t="shared" si="51"/>
        <v>0</v>
      </c>
    </row>
    <row r="87" spans="1:28" ht="20.100000000000001" customHeight="1" x14ac:dyDescent="0.25">
      <c r="A87" s="10" t="s">
        <v>275</v>
      </c>
      <c r="B87" s="5" t="s">
        <v>536</v>
      </c>
      <c r="C87" s="5">
        <v>169</v>
      </c>
      <c r="D87" s="38"/>
      <c r="E87" s="38"/>
      <c r="F87" s="39"/>
      <c r="G87" s="39"/>
      <c r="H87" s="39"/>
      <c r="I87" s="39"/>
      <c r="J87" s="39">
        <f t="shared" si="41"/>
        <v>0</v>
      </c>
      <c r="K87" s="39"/>
      <c r="L87" s="39"/>
      <c r="M87" s="39"/>
      <c r="N87" s="39"/>
      <c r="O87" s="39"/>
      <c r="P87" s="39"/>
      <c r="Q87" s="39">
        <f t="shared" si="42"/>
        <v>0</v>
      </c>
      <c r="R87" s="39"/>
      <c r="S87" s="39"/>
      <c r="T87" s="39">
        <f t="shared" si="43"/>
        <v>0</v>
      </c>
      <c r="U87" s="34">
        <f t="shared" si="44"/>
        <v>0</v>
      </c>
      <c r="V87" s="34">
        <f t="shared" si="45"/>
        <v>0</v>
      </c>
      <c r="W87" s="25">
        <f t="shared" si="46"/>
        <v>0</v>
      </c>
      <c r="X87" s="25">
        <f t="shared" si="47"/>
        <v>0</v>
      </c>
      <c r="Y87" s="25">
        <f t="shared" si="48"/>
        <v>0</v>
      </c>
      <c r="Z87" s="25">
        <f t="shared" si="49"/>
        <v>0</v>
      </c>
      <c r="AA87" s="25">
        <f t="shared" si="50"/>
        <v>0</v>
      </c>
      <c r="AB87" s="25">
        <f t="shared" si="51"/>
        <v>0</v>
      </c>
    </row>
    <row r="88" spans="1:28" ht="20.100000000000001" customHeight="1" x14ac:dyDescent="0.25">
      <c r="A88" s="10" t="s">
        <v>274</v>
      </c>
      <c r="B88" s="5" t="s">
        <v>537</v>
      </c>
      <c r="C88" s="5">
        <v>169.1</v>
      </c>
      <c r="D88" s="38"/>
      <c r="E88" s="38"/>
      <c r="F88" s="39"/>
      <c r="G88" s="39"/>
      <c r="H88" s="39"/>
      <c r="I88" s="39"/>
      <c r="J88" s="39">
        <f t="shared" si="41"/>
        <v>0</v>
      </c>
      <c r="K88" s="39"/>
      <c r="L88" s="39"/>
      <c r="M88" s="39"/>
      <c r="N88" s="39"/>
      <c r="O88" s="39"/>
      <c r="P88" s="39"/>
      <c r="Q88" s="39">
        <f t="shared" si="42"/>
        <v>0</v>
      </c>
      <c r="R88" s="39"/>
      <c r="S88" s="39"/>
      <c r="T88" s="39">
        <f t="shared" si="43"/>
        <v>0</v>
      </c>
      <c r="U88" s="34">
        <f t="shared" si="44"/>
        <v>0</v>
      </c>
      <c r="V88" s="34">
        <f t="shared" si="45"/>
        <v>0</v>
      </c>
      <c r="W88" s="25">
        <f t="shared" si="46"/>
        <v>0</v>
      </c>
      <c r="X88" s="25">
        <f t="shared" si="47"/>
        <v>0</v>
      </c>
      <c r="Y88" s="25">
        <f t="shared" si="48"/>
        <v>0</v>
      </c>
      <c r="Z88" s="25">
        <f t="shared" si="49"/>
        <v>0</v>
      </c>
      <c r="AA88" s="25">
        <f t="shared" si="50"/>
        <v>0</v>
      </c>
      <c r="AB88" s="25">
        <f t="shared" si="51"/>
        <v>0</v>
      </c>
    </row>
    <row r="89" spans="1:28" ht="20.100000000000001" customHeight="1" x14ac:dyDescent="0.25">
      <c r="A89" s="10" t="s">
        <v>273</v>
      </c>
      <c r="B89" s="5" t="s">
        <v>417</v>
      </c>
      <c r="C89" s="5">
        <v>170</v>
      </c>
      <c r="D89" s="38"/>
      <c r="E89" s="38"/>
      <c r="F89" s="39"/>
      <c r="G89" s="39"/>
      <c r="H89" s="39"/>
      <c r="I89" s="39"/>
      <c r="J89" s="39">
        <f t="shared" si="41"/>
        <v>0</v>
      </c>
      <c r="K89" s="39"/>
      <c r="L89" s="39"/>
      <c r="M89" s="39"/>
      <c r="N89" s="39"/>
      <c r="O89" s="39"/>
      <c r="P89" s="39"/>
      <c r="Q89" s="39">
        <f t="shared" si="42"/>
        <v>0</v>
      </c>
      <c r="R89" s="39"/>
      <c r="S89" s="39"/>
      <c r="T89" s="39">
        <f t="shared" si="43"/>
        <v>0</v>
      </c>
      <c r="U89" s="34">
        <f t="shared" si="44"/>
        <v>0</v>
      </c>
      <c r="V89" s="34">
        <f t="shared" si="45"/>
        <v>0</v>
      </c>
      <c r="W89" s="25">
        <f t="shared" si="46"/>
        <v>0</v>
      </c>
      <c r="X89" s="25">
        <f t="shared" si="47"/>
        <v>0</v>
      </c>
      <c r="Y89" s="25">
        <f t="shared" si="48"/>
        <v>0</v>
      </c>
      <c r="Z89" s="25">
        <f t="shared" si="49"/>
        <v>0</v>
      </c>
      <c r="AA89" s="25">
        <f t="shared" si="50"/>
        <v>0</v>
      </c>
      <c r="AB89" s="25">
        <f t="shared" si="51"/>
        <v>0</v>
      </c>
    </row>
    <row r="90" spans="1:28" ht="20.100000000000001" customHeight="1" x14ac:dyDescent="0.25">
      <c r="A90" s="10" t="s">
        <v>272</v>
      </c>
      <c r="B90" s="5" t="s">
        <v>538</v>
      </c>
      <c r="C90" s="5">
        <v>171</v>
      </c>
      <c r="D90" s="38"/>
      <c r="E90" s="38"/>
      <c r="F90" s="39"/>
      <c r="G90" s="39"/>
      <c r="H90" s="39"/>
      <c r="I90" s="39"/>
      <c r="J90" s="39">
        <f t="shared" si="41"/>
        <v>0</v>
      </c>
      <c r="K90" s="39"/>
      <c r="L90" s="39"/>
      <c r="M90" s="39"/>
      <c r="N90" s="39"/>
      <c r="O90" s="39"/>
      <c r="P90" s="39"/>
      <c r="Q90" s="39">
        <f t="shared" si="42"/>
        <v>0</v>
      </c>
      <c r="R90" s="39"/>
      <c r="S90" s="39"/>
      <c r="T90" s="39">
        <f t="shared" si="43"/>
        <v>0</v>
      </c>
      <c r="U90" s="34">
        <f t="shared" si="44"/>
        <v>0</v>
      </c>
      <c r="V90" s="34">
        <f t="shared" si="45"/>
        <v>0</v>
      </c>
      <c r="W90" s="25">
        <f t="shared" si="46"/>
        <v>0</v>
      </c>
      <c r="X90" s="25">
        <f t="shared" si="47"/>
        <v>0</v>
      </c>
      <c r="Y90" s="25">
        <f t="shared" si="48"/>
        <v>0</v>
      </c>
      <c r="Z90" s="25">
        <f t="shared" si="49"/>
        <v>0</v>
      </c>
      <c r="AA90" s="25">
        <f t="shared" si="50"/>
        <v>0</v>
      </c>
      <c r="AB90" s="25">
        <f t="shared" si="51"/>
        <v>0</v>
      </c>
    </row>
    <row r="91" spans="1:28" ht="20.100000000000001" customHeight="1" x14ac:dyDescent="0.25">
      <c r="A91" s="10" t="s">
        <v>693</v>
      </c>
      <c r="B91" s="5" t="s">
        <v>694</v>
      </c>
      <c r="C91" s="5">
        <v>171.1</v>
      </c>
      <c r="D91" s="38"/>
      <c r="E91" s="38"/>
      <c r="F91" s="39"/>
      <c r="G91" s="39"/>
      <c r="H91" s="39"/>
      <c r="I91" s="39"/>
      <c r="J91" s="39">
        <f t="shared" si="41"/>
        <v>0</v>
      </c>
      <c r="K91" s="39"/>
      <c r="L91" s="39"/>
      <c r="M91" s="39"/>
      <c r="N91" s="39"/>
      <c r="O91" s="39"/>
      <c r="P91" s="39"/>
      <c r="Q91" s="39">
        <f t="shared" si="42"/>
        <v>0</v>
      </c>
      <c r="R91" s="39"/>
      <c r="S91" s="39"/>
      <c r="T91" s="39">
        <f t="shared" si="43"/>
        <v>0</v>
      </c>
      <c r="U91" s="34">
        <f t="shared" si="44"/>
        <v>0</v>
      </c>
      <c r="V91" s="34">
        <f t="shared" si="45"/>
        <v>0</v>
      </c>
      <c r="W91" s="25">
        <f t="shared" si="46"/>
        <v>0</v>
      </c>
      <c r="X91" s="25">
        <f t="shared" si="47"/>
        <v>0</v>
      </c>
      <c r="Y91" s="25">
        <f t="shared" si="48"/>
        <v>0</v>
      </c>
      <c r="Z91" s="25">
        <f t="shared" si="49"/>
        <v>0</v>
      </c>
      <c r="AA91" s="25">
        <f t="shared" si="50"/>
        <v>0</v>
      </c>
      <c r="AB91" s="25">
        <f t="shared" si="51"/>
        <v>0</v>
      </c>
    </row>
    <row r="92" spans="1:28" ht="20.100000000000001" customHeight="1" x14ac:dyDescent="0.25">
      <c r="A92" s="10" t="s">
        <v>271</v>
      </c>
      <c r="B92" s="5" t="s">
        <v>539</v>
      </c>
      <c r="C92" s="5">
        <v>172</v>
      </c>
      <c r="D92" s="43"/>
      <c r="E92" s="43"/>
      <c r="F92" s="43"/>
      <c r="G92" s="43"/>
      <c r="H92" s="43"/>
      <c r="I92" s="43"/>
      <c r="J92" s="39">
        <f t="shared" si="41"/>
        <v>0</v>
      </c>
      <c r="K92" s="43"/>
      <c r="L92" s="43"/>
      <c r="M92" s="43"/>
      <c r="N92" s="43"/>
      <c r="O92" s="43"/>
      <c r="P92" s="43"/>
      <c r="Q92" s="39">
        <f t="shared" si="42"/>
        <v>0</v>
      </c>
      <c r="R92" s="43"/>
      <c r="S92" s="43"/>
      <c r="T92" s="39">
        <f t="shared" si="43"/>
        <v>0</v>
      </c>
      <c r="U92" s="34">
        <f t="shared" si="44"/>
        <v>0</v>
      </c>
      <c r="V92" s="34">
        <f t="shared" si="45"/>
        <v>0</v>
      </c>
      <c r="W92" s="25">
        <f t="shared" si="46"/>
        <v>0</v>
      </c>
      <c r="X92" s="25">
        <f t="shared" si="47"/>
        <v>0</v>
      </c>
      <c r="Y92" s="25">
        <f t="shared" si="48"/>
        <v>0</v>
      </c>
      <c r="Z92" s="25">
        <f t="shared" si="49"/>
        <v>0</v>
      </c>
      <c r="AA92" s="25">
        <f t="shared" si="50"/>
        <v>0</v>
      </c>
      <c r="AB92" s="25">
        <f t="shared" si="51"/>
        <v>0</v>
      </c>
    </row>
    <row r="93" spans="1:28" ht="20.100000000000001" customHeight="1" x14ac:dyDescent="0.25">
      <c r="A93" s="10" t="s">
        <v>270</v>
      </c>
      <c r="B93" s="5" t="s">
        <v>695</v>
      </c>
      <c r="C93" s="5">
        <v>173</v>
      </c>
      <c r="D93" s="38"/>
      <c r="E93" s="38"/>
      <c r="F93" s="39">
        <v>1</v>
      </c>
      <c r="G93" s="39"/>
      <c r="H93" s="39"/>
      <c r="I93" s="39"/>
      <c r="J93" s="39">
        <f t="shared" si="41"/>
        <v>0</v>
      </c>
      <c r="K93" s="39"/>
      <c r="L93" s="39"/>
      <c r="M93" s="39">
        <v>1</v>
      </c>
      <c r="N93" s="39"/>
      <c r="O93" s="39"/>
      <c r="P93" s="39"/>
      <c r="Q93" s="39">
        <f t="shared" si="42"/>
        <v>0</v>
      </c>
      <c r="R93" s="39"/>
      <c r="S93" s="39"/>
      <c r="T93" s="39">
        <f t="shared" si="43"/>
        <v>0</v>
      </c>
      <c r="U93" s="34">
        <f t="shared" si="44"/>
        <v>1</v>
      </c>
      <c r="V93" s="34">
        <f t="shared" si="45"/>
        <v>1</v>
      </c>
      <c r="W93" s="25">
        <f t="shared" si="46"/>
        <v>0</v>
      </c>
      <c r="X93" s="25">
        <f t="shared" si="47"/>
        <v>0</v>
      </c>
      <c r="Y93" s="25">
        <f t="shared" si="48"/>
        <v>0</v>
      </c>
      <c r="Z93" s="25">
        <f t="shared" si="49"/>
        <v>0</v>
      </c>
      <c r="AA93" s="25">
        <f t="shared" si="50"/>
        <v>0</v>
      </c>
      <c r="AB93" s="25">
        <f t="shared" si="51"/>
        <v>0</v>
      </c>
    </row>
    <row r="94" spans="1:28" ht="20.100000000000001" customHeight="1" x14ac:dyDescent="0.25">
      <c r="A94" s="10" t="s">
        <v>269</v>
      </c>
      <c r="B94" s="5" t="s">
        <v>493</v>
      </c>
      <c r="C94" s="5">
        <v>174</v>
      </c>
      <c r="D94" s="38"/>
      <c r="E94" s="38"/>
      <c r="F94" s="39"/>
      <c r="G94" s="39"/>
      <c r="H94" s="39"/>
      <c r="I94" s="39"/>
      <c r="J94" s="39">
        <f t="shared" si="41"/>
        <v>0</v>
      </c>
      <c r="K94" s="39"/>
      <c r="L94" s="39"/>
      <c r="M94" s="39"/>
      <c r="N94" s="39"/>
      <c r="O94" s="39"/>
      <c r="P94" s="39"/>
      <c r="Q94" s="39">
        <f t="shared" si="42"/>
        <v>0</v>
      </c>
      <c r="R94" s="39"/>
      <c r="S94" s="39"/>
      <c r="T94" s="39">
        <f t="shared" si="43"/>
        <v>0</v>
      </c>
      <c r="U94" s="34">
        <f t="shared" si="44"/>
        <v>0</v>
      </c>
      <c r="V94" s="34">
        <f t="shared" si="45"/>
        <v>0</v>
      </c>
      <c r="W94" s="25">
        <f t="shared" si="46"/>
        <v>0</v>
      </c>
      <c r="X94" s="25">
        <f t="shared" si="47"/>
        <v>0</v>
      </c>
      <c r="Y94" s="25">
        <f t="shared" si="48"/>
        <v>0</v>
      </c>
      <c r="Z94" s="25">
        <f t="shared" si="49"/>
        <v>0</v>
      </c>
      <c r="AA94" s="25">
        <f t="shared" si="50"/>
        <v>0</v>
      </c>
      <c r="AB94" s="25">
        <f t="shared" si="51"/>
        <v>0</v>
      </c>
    </row>
    <row r="95" spans="1:28" ht="20.100000000000001" customHeight="1" x14ac:dyDescent="0.25">
      <c r="A95" s="10" t="s">
        <v>268</v>
      </c>
      <c r="B95" s="7" t="s">
        <v>407</v>
      </c>
      <c r="C95" s="5"/>
      <c r="D95" s="38"/>
      <c r="E95" s="38"/>
      <c r="F95" s="39"/>
      <c r="G95" s="39"/>
      <c r="H95" s="39"/>
      <c r="I95" s="39"/>
      <c r="J95" s="39">
        <f t="shared" si="41"/>
        <v>0</v>
      </c>
      <c r="K95" s="39"/>
      <c r="L95" s="39"/>
      <c r="M95" s="39"/>
      <c r="N95" s="39"/>
      <c r="O95" s="39"/>
      <c r="P95" s="39"/>
      <c r="Q95" s="39">
        <f t="shared" si="42"/>
        <v>0</v>
      </c>
      <c r="R95" s="39"/>
      <c r="S95" s="39"/>
      <c r="T95" s="39">
        <f t="shared" si="43"/>
        <v>0</v>
      </c>
      <c r="U95" s="34">
        <f t="shared" si="44"/>
        <v>0</v>
      </c>
      <c r="V95" s="34">
        <f t="shared" si="45"/>
        <v>0</v>
      </c>
      <c r="W95" s="25">
        <f t="shared" si="46"/>
        <v>0</v>
      </c>
      <c r="X95" s="25">
        <f t="shared" si="47"/>
        <v>0</v>
      </c>
      <c r="Y95" s="25">
        <f t="shared" si="48"/>
        <v>0</v>
      </c>
      <c r="Z95" s="25">
        <f t="shared" si="49"/>
        <v>0</v>
      </c>
      <c r="AA95" s="25">
        <f t="shared" si="50"/>
        <v>0</v>
      </c>
      <c r="AB95" s="25">
        <f t="shared" si="51"/>
        <v>0</v>
      </c>
    </row>
    <row r="96" spans="1:28" ht="20.100000000000001" customHeight="1" x14ac:dyDescent="0.25">
      <c r="A96" s="11" t="s">
        <v>267</v>
      </c>
      <c r="B96" s="2" t="s">
        <v>494</v>
      </c>
      <c r="C96" s="5"/>
      <c r="D96" s="36">
        <f t="shared" ref="D96:T96" si="52">SUM(D97:D111)</f>
        <v>16</v>
      </c>
      <c r="E96" s="36">
        <f t="shared" si="52"/>
        <v>4</v>
      </c>
      <c r="F96" s="36">
        <f t="shared" si="52"/>
        <v>30</v>
      </c>
      <c r="G96" s="36">
        <f t="shared" si="52"/>
        <v>20</v>
      </c>
      <c r="H96" s="36">
        <f t="shared" si="52"/>
        <v>3</v>
      </c>
      <c r="I96" s="36">
        <f t="shared" si="52"/>
        <v>0</v>
      </c>
      <c r="J96" s="36">
        <f t="shared" si="52"/>
        <v>23</v>
      </c>
      <c r="K96" s="36">
        <f t="shared" si="52"/>
        <v>0</v>
      </c>
      <c r="L96" s="36">
        <f t="shared" si="52"/>
        <v>0</v>
      </c>
      <c r="M96" s="36">
        <f t="shared" si="52"/>
        <v>23</v>
      </c>
      <c r="N96" s="36">
        <f t="shared" si="52"/>
        <v>4</v>
      </c>
      <c r="O96" s="36">
        <f t="shared" si="52"/>
        <v>5</v>
      </c>
      <c r="P96" s="36">
        <f t="shared" si="52"/>
        <v>0</v>
      </c>
      <c r="Q96" s="36">
        <f t="shared" si="52"/>
        <v>5</v>
      </c>
      <c r="R96" s="36">
        <f t="shared" si="52"/>
        <v>0</v>
      </c>
      <c r="S96" s="36">
        <f t="shared" si="52"/>
        <v>0</v>
      </c>
      <c r="T96" s="36">
        <f t="shared" si="52"/>
        <v>0</v>
      </c>
      <c r="U96" s="34">
        <f t="shared" si="44"/>
        <v>46</v>
      </c>
      <c r="V96" s="34">
        <f t="shared" si="45"/>
        <v>46</v>
      </c>
      <c r="W96" s="25">
        <f t="shared" si="46"/>
        <v>23</v>
      </c>
      <c r="X96" s="25">
        <f t="shared" si="47"/>
        <v>23</v>
      </c>
      <c r="Y96" s="25">
        <f t="shared" si="48"/>
        <v>5</v>
      </c>
      <c r="Z96" s="25">
        <f t="shared" si="49"/>
        <v>5</v>
      </c>
      <c r="AA96" s="25">
        <f t="shared" si="50"/>
        <v>0</v>
      </c>
      <c r="AB96" s="25">
        <f t="shared" si="51"/>
        <v>0</v>
      </c>
    </row>
    <row r="97" spans="1:28" ht="20.100000000000001" customHeight="1" x14ac:dyDescent="0.25">
      <c r="A97" s="10" t="s">
        <v>266</v>
      </c>
      <c r="B97" s="7" t="s">
        <v>418</v>
      </c>
      <c r="C97" s="5">
        <v>175</v>
      </c>
      <c r="D97" s="38">
        <v>2</v>
      </c>
      <c r="E97" s="38"/>
      <c r="F97" s="39"/>
      <c r="G97" s="39">
        <v>1</v>
      </c>
      <c r="H97" s="39"/>
      <c r="I97" s="39"/>
      <c r="J97" s="39">
        <f t="shared" ref="J97:J111" si="53">+I97+H97+G97</f>
        <v>1</v>
      </c>
      <c r="K97" s="39"/>
      <c r="L97" s="39"/>
      <c r="M97" s="39">
        <v>1</v>
      </c>
      <c r="N97" s="39"/>
      <c r="O97" s="39">
        <v>1</v>
      </c>
      <c r="P97" s="39"/>
      <c r="Q97" s="39">
        <f t="shared" ref="Q97:Q111" si="54">+O97+P97</f>
        <v>1</v>
      </c>
      <c r="R97" s="39"/>
      <c r="S97" s="39"/>
      <c r="T97" s="39">
        <f t="shared" ref="T97:T111" si="55">+R97+S97</f>
        <v>0</v>
      </c>
      <c r="U97" s="34">
        <f t="shared" si="44"/>
        <v>2</v>
      </c>
      <c r="V97" s="34">
        <f t="shared" si="45"/>
        <v>2</v>
      </c>
      <c r="W97" s="25">
        <f t="shared" si="46"/>
        <v>1</v>
      </c>
      <c r="X97" s="25">
        <f t="shared" si="47"/>
        <v>1</v>
      </c>
      <c r="Y97" s="25">
        <f t="shared" si="48"/>
        <v>1</v>
      </c>
      <c r="Z97" s="25">
        <f t="shared" si="49"/>
        <v>1</v>
      </c>
      <c r="AA97" s="25">
        <f t="shared" si="50"/>
        <v>0</v>
      </c>
      <c r="AB97" s="25">
        <f t="shared" si="51"/>
        <v>0</v>
      </c>
    </row>
    <row r="98" spans="1:28" ht="20.100000000000001" customHeight="1" x14ac:dyDescent="0.25">
      <c r="A98" s="10" t="s">
        <v>265</v>
      </c>
      <c r="B98" s="5" t="s">
        <v>419</v>
      </c>
      <c r="C98" s="5">
        <v>176</v>
      </c>
      <c r="D98" s="38">
        <v>3</v>
      </c>
      <c r="E98" s="38">
        <v>1</v>
      </c>
      <c r="F98" s="39">
        <v>2</v>
      </c>
      <c r="G98" s="39">
        <v>1</v>
      </c>
      <c r="H98" s="39"/>
      <c r="I98" s="39"/>
      <c r="J98" s="39">
        <f t="shared" si="53"/>
        <v>1</v>
      </c>
      <c r="K98" s="39"/>
      <c r="L98" s="39"/>
      <c r="M98" s="39">
        <v>4</v>
      </c>
      <c r="N98" s="39">
        <v>1</v>
      </c>
      <c r="O98" s="39"/>
      <c r="P98" s="39"/>
      <c r="Q98" s="39">
        <f t="shared" si="54"/>
        <v>0</v>
      </c>
      <c r="R98" s="39"/>
      <c r="S98" s="39"/>
      <c r="T98" s="39">
        <f t="shared" si="55"/>
        <v>0</v>
      </c>
      <c r="U98" s="34">
        <f t="shared" si="44"/>
        <v>5</v>
      </c>
      <c r="V98" s="34">
        <f t="shared" si="45"/>
        <v>5</v>
      </c>
      <c r="W98" s="25">
        <f t="shared" si="46"/>
        <v>1</v>
      </c>
      <c r="X98" s="25">
        <f t="shared" si="47"/>
        <v>1</v>
      </c>
      <c r="Y98" s="25">
        <f t="shared" si="48"/>
        <v>0</v>
      </c>
      <c r="Z98" s="25">
        <f t="shared" si="49"/>
        <v>0</v>
      </c>
      <c r="AA98" s="25">
        <f t="shared" si="50"/>
        <v>0</v>
      </c>
      <c r="AB98" s="25">
        <f t="shared" si="51"/>
        <v>0</v>
      </c>
    </row>
    <row r="99" spans="1:28" ht="20.100000000000001" customHeight="1" x14ac:dyDescent="0.25">
      <c r="A99" s="10" t="s">
        <v>264</v>
      </c>
      <c r="B99" s="5" t="s">
        <v>420</v>
      </c>
      <c r="C99" s="5">
        <v>177</v>
      </c>
      <c r="D99" s="38">
        <v>2</v>
      </c>
      <c r="E99" s="38">
        <v>1</v>
      </c>
      <c r="F99" s="39">
        <v>21</v>
      </c>
      <c r="G99" s="39">
        <v>9</v>
      </c>
      <c r="H99" s="39">
        <v>1</v>
      </c>
      <c r="I99" s="39"/>
      <c r="J99" s="39">
        <f t="shared" si="53"/>
        <v>10</v>
      </c>
      <c r="K99" s="39"/>
      <c r="L99" s="39"/>
      <c r="M99" s="39">
        <v>13</v>
      </c>
      <c r="N99" s="39">
        <v>1</v>
      </c>
      <c r="O99" s="39">
        <v>3</v>
      </c>
      <c r="P99" s="39"/>
      <c r="Q99" s="39">
        <f t="shared" si="54"/>
        <v>3</v>
      </c>
      <c r="R99" s="39"/>
      <c r="S99" s="39"/>
      <c r="T99" s="39">
        <v>0</v>
      </c>
      <c r="U99" s="34">
        <f t="shared" si="44"/>
        <v>23</v>
      </c>
      <c r="V99" s="34">
        <f t="shared" si="45"/>
        <v>23</v>
      </c>
      <c r="W99" s="25">
        <f t="shared" si="46"/>
        <v>10</v>
      </c>
      <c r="X99" s="25">
        <f t="shared" si="47"/>
        <v>10</v>
      </c>
      <c r="Y99" s="25">
        <f t="shared" si="48"/>
        <v>3</v>
      </c>
      <c r="Z99" s="25">
        <f t="shared" si="49"/>
        <v>3</v>
      </c>
      <c r="AA99" s="25">
        <f t="shared" si="50"/>
        <v>0</v>
      </c>
      <c r="AB99" s="25">
        <f t="shared" si="51"/>
        <v>0</v>
      </c>
    </row>
    <row r="100" spans="1:28" ht="20.100000000000001" customHeight="1" x14ac:dyDescent="0.25">
      <c r="A100" s="10" t="s">
        <v>263</v>
      </c>
      <c r="B100" s="5" t="s">
        <v>421</v>
      </c>
      <c r="C100" s="5">
        <v>178</v>
      </c>
      <c r="D100" s="38">
        <v>5</v>
      </c>
      <c r="E100" s="38"/>
      <c r="F100" s="39"/>
      <c r="G100" s="39">
        <v>3</v>
      </c>
      <c r="H100" s="39">
        <v>1</v>
      </c>
      <c r="I100" s="39"/>
      <c r="J100" s="39">
        <f t="shared" si="53"/>
        <v>4</v>
      </c>
      <c r="K100" s="39"/>
      <c r="L100" s="39"/>
      <c r="M100" s="39">
        <v>1</v>
      </c>
      <c r="N100" s="39"/>
      <c r="O100" s="39"/>
      <c r="P100" s="39"/>
      <c r="Q100" s="39">
        <f t="shared" si="54"/>
        <v>0</v>
      </c>
      <c r="R100" s="39"/>
      <c r="S100" s="39"/>
      <c r="T100" s="39">
        <f t="shared" si="55"/>
        <v>0</v>
      </c>
      <c r="U100" s="34">
        <f t="shared" si="44"/>
        <v>5</v>
      </c>
      <c r="V100" s="34">
        <f t="shared" si="45"/>
        <v>5</v>
      </c>
      <c r="W100" s="25">
        <f t="shared" si="46"/>
        <v>4</v>
      </c>
      <c r="X100" s="25">
        <f t="shared" si="47"/>
        <v>4</v>
      </c>
      <c r="Y100" s="25">
        <f t="shared" si="48"/>
        <v>0</v>
      </c>
      <c r="Z100" s="25">
        <f t="shared" si="49"/>
        <v>0</v>
      </c>
      <c r="AA100" s="25">
        <f t="shared" si="50"/>
        <v>0</v>
      </c>
      <c r="AB100" s="25">
        <f t="shared" si="51"/>
        <v>0</v>
      </c>
    </row>
    <row r="101" spans="1:28" ht="20.100000000000001" customHeight="1" x14ac:dyDescent="0.25">
      <c r="A101" s="10" t="s">
        <v>262</v>
      </c>
      <c r="B101" s="5" t="s">
        <v>422</v>
      </c>
      <c r="C101" s="5">
        <v>179</v>
      </c>
      <c r="D101" s="38"/>
      <c r="E101" s="38"/>
      <c r="F101" s="39">
        <v>1</v>
      </c>
      <c r="G101" s="39">
        <v>1</v>
      </c>
      <c r="H101" s="39"/>
      <c r="I101" s="39"/>
      <c r="J101" s="39">
        <f t="shared" si="53"/>
        <v>1</v>
      </c>
      <c r="K101" s="39"/>
      <c r="L101" s="39"/>
      <c r="M101" s="39"/>
      <c r="N101" s="39"/>
      <c r="O101" s="39"/>
      <c r="P101" s="39"/>
      <c r="Q101" s="39">
        <f t="shared" si="54"/>
        <v>0</v>
      </c>
      <c r="R101" s="39"/>
      <c r="S101" s="39"/>
      <c r="T101" s="39">
        <f t="shared" si="55"/>
        <v>0</v>
      </c>
      <c r="U101" s="34">
        <f t="shared" si="44"/>
        <v>1</v>
      </c>
      <c r="V101" s="34">
        <f t="shared" si="45"/>
        <v>1</v>
      </c>
      <c r="W101" s="25">
        <f t="shared" si="46"/>
        <v>1</v>
      </c>
      <c r="X101" s="25">
        <f t="shared" si="47"/>
        <v>1</v>
      </c>
      <c r="Y101" s="25">
        <f t="shared" si="48"/>
        <v>0</v>
      </c>
      <c r="Z101" s="25">
        <f t="shared" si="49"/>
        <v>0</v>
      </c>
      <c r="AA101" s="25">
        <f t="shared" si="50"/>
        <v>0</v>
      </c>
      <c r="AB101" s="25">
        <f t="shared" si="51"/>
        <v>0</v>
      </c>
    </row>
    <row r="102" spans="1:28" ht="20.100000000000001" customHeight="1" x14ac:dyDescent="0.25">
      <c r="A102" s="10" t="s">
        <v>261</v>
      </c>
      <c r="B102" s="5" t="s">
        <v>540</v>
      </c>
      <c r="C102" s="5">
        <v>180</v>
      </c>
      <c r="D102" s="38"/>
      <c r="E102" s="38"/>
      <c r="F102" s="39"/>
      <c r="G102" s="39"/>
      <c r="H102" s="39"/>
      <c r="I102" s="39"/>
      <c r="J102" s="39">
        <f t="shared" si="53"/>
        <v>0</v>
      </c>
      <c r="K102" s="39"/>
      <c r="L102" s="39"/>
      <c r="M102" s="39"/>
      <c r="N102" s="39"/>
      <c r="O102" s="39"/>
      <c r="P102" s="39"/>
      <c r="Q102" s="39">
        <f t="shared" si="54"/>
        <v>0</v>
      </c>
      <c r="R102" s="39"/>
      <c r="S102" s="39"/>
      <c r="T102" s="39">
        <f t="shared" si="55"/>
        <v>0</v>
      </c>
      <c r="U102" s="34">
        <f t="shared" si="44"/>
        <v>0</v>
      </c>
      <c r="V102" s="34">
        <f t="shared" si="45"/>
        <v>0</v>
      </c>
      <c r="W102" s="25">
        <f t="shared" si="46"/>
        <v>0</v>
      </c>
      <c r="X102" s="25">
        <f t="shared" si="47"/>
        <v>0</v>
      </c>
      <c r="Y102" s="25">
        <f t="shared" si="48"/>
        <v>0</v>
      </c>
      <c r="Z102" s="25">
        <f t="shared" si="49"/>
        <v>0</v>
      </c>
      <c r="AA102" s="25">
        <f t="shared" si="50"/>
        <v>0</v>
      </c>
      <c r="AB102" s="25">
        <f t="shared" si="51"/>
        <v>0</v>
      </c>
    </row>
    <row r="103" spans="1:28" ht="20.100000000000001" customHeight="1" x14ac:dyDescent="0.25">
      <c r="A103" s="10" t="s">
        <v>260</v>
      </c>
      <c r="B103" s="5" t="s">
        <v>628</v>
      </c>
      <c r="C103" s="5">
        <v>181</v>
      </c>
      <c r="D103" s="38"/>
      <c r="E103" s="38"/>
      <c r="F103" s="39">
        <v>1</v>
      </c>
      <c r="G103" s="39">
        <v>1</v>
      </c>
      <c r="H103" s="39"/>
      <c r="I103" s="39"/>
      <c r="J103" s="39">
        <f t="shared" si="53"/>
        <v>1</v>
      </c>
      <c r="K103" s="39"/>
      <c r="L103" s="39"/>
      <c r="M103" s="39"/>
      <c r="N103" s="39"/>
      <c r="O103" s="39"/>
      <c r="P103" s="39"/>
      <c r="Q103" s="39">
        <f t="shared" si="54"/>
        <v>0</v>
      </c>
      <c r="R103" s="39"/>
      <c r="S103" s="39"/>
      <c r="T103" s="39">
        <f t="shared" si="55"/>
        <v>0</v>
      </c>
      <c r="U103" s="34">
        <f t="shared" si="44"/>
        <v>1</v>
      </c>
      <c r="V103" s="34">
        <f t="shared" si="45"/>
        <v>1</v>
      </c>
      <c r="W103" s="25">
        <f t="shared" si="46"/>
        <v>1</v>
      </c>
      <c r="X103" s="25">
        <f t="shared" si="47"/>
        <v>1</v>
      </c>
      <c r="Y103" s="25">
        <f t="shared" si="48"/>
        <v>0</v>
      </c>
      <c r="Z103" s="25">
        <f t="shared" si="49"/>
        <v>0</v>
      </c>
      <c r="AA103" s="25">
        <f t="shared" si="50"/>
        <v>0</v>
      </c>
      <c r="AB103" s="25">
        <f t="shared" si="51"/>
        <v>0</v>
      </c>
    </row>
    <row r="104" spans="1:28" ht="20.100000000000001" customHeight="1" x14ac:dyDescent="0.25">
      <c r="A104" s="10" t="s">
        <v>259</v>
      </c>
      <c r="B104" s="5" t="s">
        <v>423</v>
      </c>
      <c r="C104" s="5">
        <v>182</v>
      </c>
      <c r="D104" s="38">
        <v>1</v>
      </c>
      <c r="E104" s="38"/>
      <c r="F104" s="39"/>
      <c r="G104" s="39">
        <v>1</v>
      </c>
      <c r="H104" s="39"/>
      <c r="I104" s="39"/>
      <c r="J104" s="39">
        <f t="shared" si="53"/>
        <v>1</v>
      </c>
      <c r="K104" s="39"/>
      <c r="L104" s="39"/>
      <c r="M104" s="39"/>
      <c r="N104" s="39"/>
      <c r="O104" s="39">
        <v>1</v>
      </c>
      <c r="P104" s="39"/>
      <c r="Q104" s="39">
        <f t="shared" si="54"/>
        <v>1</v>
      </c>
      <c r="R104" s="39"/>
      <c r="S104" s="39"/>
      <c r="T104" s="39">
        <f t="shared" si="55"/>
        <v>0</v>
      </c>
      <c r="U104" s="34">
        <f t="shared" si="44"/>
        <v>1</v>
      </c>
      <c r="V104" s="34">
        <f t="shared" si="45"/>
        <v>1</v>
      </c>
      <c r="W104" s="25">
        <f t="shared" si="46"/>
        <v>1</v>
      </c>
      <c r="X104" s="25">
        <f t="shared" si="47"/>
        <v>1</v>
      </c>
      <c r="Y104" s="25">
        <f t="shared" si="48"/>
        <v>1</v>
      </c>
      <c r="Z104" s="25">
        <f t="shared" si="49"/>
        <v>1</v>
      </c>
      <c r="AA104" s="25">
        <f t="shared" si="50"/>
        <v>0</v>
      </c>
      <c r="AB104" s="25">
        <f t="shared" si="51"/>
        <v>0</v>
      </c>
    </row>
    <row r="105" spans="1:28" ht="20.100000000000001" customHeight="1" x14ac:dyDescent="0.25">
      <c r="A105" s="10" t="s">
        <v>258</v>
      </c>
      <c r="B105" s="5" t="s">
        <v>629</v>
      </c>
      <c r="C105" s="5">
        <v>183</v>
      </c>
      <c r="D105" s="38">
        <v>2</v>
      </c>
      <c r="E105" s="38">
        <v>2</v>
      </c>
      <c r="F105" s="39"/>
      <c r="G105" s="39"/>
      <c r="H105" s="39"/>
      <c r="I105" s="39"/>
      <c r="J105" s="39">
        <f t="shared" si="53"/>
        <v>0</v>
      </c>
      <c r="K105" s="39"/>
      <c r="L105" s="39"/>
      <c r="M105" s="39">
        <v>2</v>
      </c>
      <c r="N105" s="39">
        <v>2</v>
      </c>
      <c r="O105" s="39"/>
      <c r="P105" s="39"/>
      <c r="Q105" s="39">
        <f t="shared" si="54"/>
        <v>0</v>
      </c>
      <c r="R105" s="39"/>
      <c r="S105" s="39"/>
      <c r="T105" s="39">
        <f t="shared" si="55"/>
        <v>0</v>
      </c>
      <c r="U105" s="34">
        <f t="shared" si="44"/>
        <v>2</v>
      </c>
      <c r="V105" s="34">
        <f t="shared" si="45"/>
        <v>2</v>
      </c>
      <c r="W105" s="25">
        <f t="shared" si="46"/>
        <v>0</v>
      </c>
      <c r="X105" s="25">
        <f t="shared" si="47"/>
        <v>0</v>
      </c>
      <c r="Y105" s="25">
        <f t="shared" si="48"/>
        <v>0</v>
      </c>
      <c r="Z105" s="25">
        <f t="shared" si="49"/>
        <v>0</v>
      </c>
      <c r="AA105" s="25">
        <f t="shared" si="50"/>
        <v>0</v>
      </c>
      <c r="AB105" s="25">
        <f t="shared" si="51"/>
        <v>0</v>
      </c>
    </row>
    <row r="106" spans="1:28" ht="20.100000000000001" customHeight="1" x14ac:dyDescent="0.25">
      <c r="A106" s="10" t="s">
        <v>257</v>
      </c>
      <c r="B106" s="5" t="s">
        <v>541</v>
      </c>
      <c r="C106" s="5">
        <v>184</v>
      </c>
      <c r="D106" s="43"/>
      <c r="E106" s="43"/>
      <c r="F106" s="43"/>
      <c r="G106" s="43"/>
      <c r="H106" s="43"/>
      <c r="I106" s="43"/>
      <c r="J106" s="39">
        <f t="shared" si="53"/>
        <v>0</v>
      </c>
      <c r="K106" s="43"/>
      <c r="L106" s="43"/>
      <c r="M106" s="43"/>
      <c r="N106" s="43"/>
      <c r="O106" s="43"/>
      <c r="P106" s="43"/>
      <c r="Q106" s="39">
        <f t="shared" si="54"/>
        <v>0</v>
      </c>
      <c r="R106" s="43"/>
      <c r="S106" s="43"/>
      <c r="T106" s="39">
        <f t="shared" si="55"/>
        <v>0</v>
      </c>
      <c r="U106" s="34">
        <f t="shared" si="44"/>
        <v>0</v>
      </c>
      <c r="V106" s="34">
        <f t="shared" si="45"/>
        <v>0</v>
      </c>
      <c r="W106" s="25">
        <f t="shared" si="46"/>
        <v>0</v>
      </c>
      <c r="X106" s="25">
        <f t="shared" si="47"/>
        <v>0</v>
      </c>
      <c r="Y106" s="25">
        <f t="shared" si="48"/>
        <v>0</v>
      </c>
      <c r="Z106" s="25">
        <f t="shared" si="49"/>
        <v>0</v>
      </c>
      <c r="AA106" s="25">
        <f t="shared" si="50"/>
        <v>0</v>
      </c>
      <c r="AB106" s="25">
        <f t="shared" si="51"/>
        <v>0</v>
      </c>
    </row>
    <row r="107" spans="1:28" ht="20.100000000000001" customHeight="1" x14ac:dyDescent="0.25">
      <c r="A107" s="10" t="s">
        <v>696</v>
      </c>
      <c r="B107" s="5" t="s">
        <v>697</v>
      </c>
      <c r="C107" s="5">
        <v>184.1</v>
      </c>
      <c r="D107" s="38"/>
      <c r="E107" s="38"/>
      <c r="F107" s="39"/>
      <c r="G107" s="39"/>
      <c r="H107" s="39"/>
      <c r="I107" s="39"/>
      <c r="J107" s="39">
        <f t="shared" si="53"/>
        <v>0</v>
      </c>
      <c r="K107" s="39"/>
      <c r="L107" s="39"/>
      <c r="M107" s="39"/>
      <c r="N107" s="39"/>
      <c r="O107" s="39"/>
      <c r="P107" s="39"/>
      <c r="Q107" s="39">
        <f t="shared" si="54"/>
        <v>0</v>
      </c>
      <c r="R107" s="39"/>
      <c r="S107" s="39"/>
      <c r="T107" s="39">
        <f t="shared" si="55"/>
        <v>0</v>
      </c>
      <c r="U107" s="34">
        <f t="shared" si="44"/>
        <v>0</v>
      </c>
      <c r="V107" s="34">
        <f t="shared" si="45"/>
        <v>0</v>
      </c>
      <c r="W107" s="25">
        <f t="shared" si="46"/>
        <v>0</v>
      </c>
      <c r="X107" s="25">
        <f t="shared" si="47"/>
        <v>0</v>
      </c>
      <c r="Y107" s="25">
        <f t="shared" si="48"/>
        <v>0</v>
      </c>
      <c r="Z107" s="25">
        <f t="shared" si="49"/>
        <v>0</v>
      </c>
      <c r="AA107" s="25">
        <f t="shared" si="50"/>
        <v>0</v>
      </c>
      <c r="AB107" s="25">
        <f t="shared" si="51"/>
        <v>0</v>
      </c>
    </row>
    <row r="108" spans="1:28" ht="20.100000000000001" customHeight="1" x14ac:dyDescent="0.25">
      <c r="A108" s="10" t="s">
        <v>256</v>
      </c>
      <c r="B108" s="5" t="s">
        <v>542</v>
      </c>
      <c r="C108" s="5">
        <v>185</v>
      </c>
      <c r="D108" s="38">
        <v>1</v>
      </c>
      <c r="E108" s="38"/>
      <c r="F108" s="39">
        <v>5</v>
      </c>
      <c r="G108" s="39">
        <v>3</v>
      </c>
      <c r="H108" s="39">
        <v>1</v>
      </c>
      <c r="I108" s="39"/>
      <c r="J108" s="39">
        <f t="shared" si="53"/>
        <v>4</v>
      </c>
      <c r="K108" s="39"/>
      <c r="L108" s="39"/>
      <c r="M108" s="39">
        <v>2</v>
      </c>
      <c r="N108" s="39"/>
      <c r="O108" s="39"/>
      <c r="P108" s="39"/>
      <c r="Q108" s="39">
        <f t="shared" si="54"/>
        <v>0</v>
      </c>
      <c r="R108" s="39"/>
      <c r="S108" s="39"/>
      <c r="T108" s="39">
        <f t="shared" si="55"/>
        <v>0</v>
      </c>
      <c r="U108" s="34">
        <f t="shared" si="44"/>
        <v>6</v>
      </c>
      <c r="V108" s="34">
        <f t="shared" si="45"/>
        <v>6</v>
      </c>
      <c r="W108" s="25">
        <f t="shared" si="46"/>
        <v>4</v>
      </c>
      <c r="X108" s="25">
        <f t="shared" si="47"/>
        <v>4</v>
      </c>
      <c r="Y108" s="25">
        <f t="shared" si="48"/>
        <v>0</v>
      </c>
      <c r="Z108" s="25">
        <f t="shared" si="49"/>
        <v>0</v>
      </c>
      <c r="AA108" s="25">
        <f t="shared" si="50"/>
        <v>0</v>
      </c>
      <c r="AB108" s="25">
        <f t="shared" si="51"/>
        <v>0</v>
      </c>
    </row>
    <row r="109" spans="1:28" ht="20.100000000000001" customHeight="1" x14ac:dyDescent="0.25">
      <c r="A109" s="10" t="s">
        <v>255</v>
      </c>
      <c r="B109" s="5" t="s">
        <v>543</v>
      </c>
      <c r="C109" s="5">
        <v>186</v>
      </c>
      <c r="D109" s="38"/>
      <c r="E109" s="38"/>
      <c r="F109" s="39"/>
      <c r="G109" s="39"/>
      <c r="H109" s="39"/>
      <c r="I109" s="39"/>
      <c r="J109" s="39">
        <f t="shared" si="53"/>
        <v>0</v>
      </c>
      <c r="K109" s="39"/>
      <c r="L109" s="39"/>
      <c r="M109" s="39"/>
      <c r="N109" s="39"/>
      <c r="O109" s="39"/>
      <c r="P109" s="39"/>
      <c r="Q109" s="39">
        <f t="shared" si="54"/>
        <v>0</v>
      </c>
      <c r="R109" s="39"/>
      <c r="S109" s="39"/>
      <c r="T109" s="39">
        <f t="shared" si="55"/>
        <v>0</v>
      </c>
      <c r="U109" s="34">
        <f t="shared" si="44"/>
        <v>0</v>
      </c>
      <c r="V109" s="34">
        <f t="shared" si="45"/>
        <v>0</v>
      </c>
      <c r="W109" s="25">
        <f t="shared" si="46"/>
        <v>0</v>
      </c>
      <c r="X109" s="25">
        <f t="shared" si="47"/>
        <v>0</v>
      </c>
      <c r="Y109" s="25">
        <f t="shared" si="48"/>
        <v>0</v>
      </c>
      <c r="Z109" s="25">
        <f t="shared" si="49"/>
        <v>0</v>
      </c>
      <c r="AA109" s="25">
        <f t="shared" si="50"/>
        <v>0</v>
      </c>
      <c r="AB109" s="25">
        <f t="shared" si="51"/>
        <v>0</v>
      </c>
    </row>
    <row r="110" spans="1:28" ht="20.100000000000001" customHeight="1" x14ac:dyDescent="0.25">
      <c r="A110" s="10" t="s">
        <v>254</v>
      </c>
      <c r="B110" s="5" t="s">
        <v>253</v>
      </c>
      <c r="C110" s="5">
        <v>186.1</v>
      </c>
      <c r="D110" s="38"/>
      <c r="E110" s="38"/>
      <c r="F110" s="39"/>
      <c r="G110" s="39"/>
      <c r="H110" s="39"/>
      <c r="I110" s="39"/>
      <c r="J110" s="39">
        <f t="shared" si="53"/>
        <v>0</v>
      </c>
      <c r="K110" s="39"/>
      <c r="L110" s="39"/>
      <c r="M110" s="39"/>
      <c r="N110" s="39"/>
      <c r="O110" s="39"/>
      <c r="P110" s="39"/>
      <c r="Q110" s="39">
        <f t="shared" si="54"/>
        <v>0</v>
      </c>
      <c r="R110" s="39"/>
      <c r="S110" s="39"/>
      <c r="T110" s="39">
        <f t="shared" si="55"/>
        <v>0</v>
      </c>
      <c r="U110" s="34">
        <f t="shared" si="44"/>
        <v>0</v>
      </c>
      <c r="V110" s="34">
        <f t="shared" si="45"/>
        <v>0</v>
      </c>
      <c r="W110" s="25">
        <f t="shared" si="46"/>
        <v>0</v>
      </c>
      <c r="X110" s="25">
        <f t="shared" si="47"/>
        <v>0</v>
      </c>
      <c r="Y110" s="25">
        <f t="shared" si="48"/>
        <v>0</v>
      </c>
      <c r="Z110" s="25">
        <f t="shared" si="49"/>
        <v>0</v>
      </c>
      <c r="AA110" s="25">
        <f t="shared" si="50"/>
        <v>0</v>
      </c>
      <c r="AB110" s="25">
        <f t="shared" si="51"/>
        <v>0</v>
      </c>
    </row>
    <row r="111" spans="1:28" ht="20.100000000000001" customHeight="1" x14ac:dyDescent="0.25">
      <c r="A111" s="10" t="s">
        <v>698</v>
      </c>
      <c r="B111" s="5" t="s">
        <v>407</v>
      </c>
      <c r="C111" s="5"/>
      <c r="D111" s="38"/>
      <c r="E111" s="38"/>
      <c r="F111" s="39"/>
      <c r="G111" s="39"/>
      <c r="H111" s="39"/>
      <c r="I111" s="39"/>
      <c r="J111" s="39">
        <f t="shared" si="53"/>
        <v>0</v>
      </c>
      <c r="K111" s="39"/>
      <c r="L111" s="39"/>
      <c r="M111" s="39"/>
      <c r="N111" s="39"/>
      <c r="O111" s="39"/>
      <c r="P111" s="39"/>
      <c r="Q111" s="39">
        <f t="shared" si="54"/>
        <v>0</v>
      </c>
      <c r="R111" s="39"/>
      <c r="S111" s="39"/>
      <c r="T111" s="39">
        <f t="shared" si="55"/>
        <v>0</v>
      </c>
      <c r="U111" s="34">
        <f t="shared" si="44"/>
        <v>0</v>
      </c>
      <c r="V111" s="34">
        <f t="shared" si="45"/>
        <v>0</v>
      </c>
      <c r="W111" s="25">
        <f t="shared" si="46"/>
        <v>0</v>
      </c>
      <c r="X111" s="25">
        <f t="shared" si="47"/>
        <v>0</v>
      </c>
      <c r="Y111" s="25">
        <f t="shared" si="48"/>
        <v>0</v>
      </c>
      <c r="Z111" s="25">
        <f t="shared" si="49"/>
        <v>0</v>
      </c>
      <c r="AA111" s="25">
        <f t="shared" si="50"/>
        <v>0</v>
      </c>
      <c r="AB111" s="25">
        <f t="shared" si="51"/>
        <v>0</v>
      </c>
    </row>
    <row r="112" spans="1:28" ht="20.100000000000001" customHeight="1" x14ac:dyDescent="0.25">
      <c r="A112" s="8" t="s">
        <v>252</v>
      </c>
      <c r="B112" s="2" t="s">
        <v>424</v>
      </c>
      <c r="C112" s="5"/>
      <c r="D112" s="36">
        <f t="shared" ref="D112:T112" si="56">SUM(D113:D148)</f>
        <v>1</v>
      </c>
      <c r="E112" s="36">
        <f t="shared" si="56"/>
        <v>1</v>
      </c>
      <c r="F112" s="36">
        <f t="shared" si="56"/>
        <v>1</v>
      </c>
      <c r="G112" s="36">
        <f t="shared" si="56"/>
        <v>0</v>
      </c>
      <c r="H112" s="36">
        <f t="shared" si="56"/>
        <v>0</v>
      </c>
      <c r="I112" s="36">
        <f t="shared" si="56"/>
        <v>0</v>
      </c>
      <c r="J112" s="36">
        <f t="shared" si="56"/>
        <v>0</v>
      </c>
      <c r="K112" s="36">
        <f t="shared" si="56"/>
        <v>0</v>
      </c>
      <c r="L112" s="36">
        <f t="shared" si="56"/>
        <v>0</v>
      </c>
      <c r="M112" s="36">
        <f t="shared" si="56"/>
        <v>2</v>
      </c>
      <c r="N112" s="36">
        <f t="shared" si="56"/>
        <v>1</v>
      </c>
      <c r="O112" s="36">
        <f t="shared" si="56"/>
        <v>0</v>
      </c>
      <c r="P112" s="36">
        <f t="shared" si="56"/>
        <v>0</v>
      </c>
      <c r="Q112" s="36">
        <f t="shared" si="56"/>
        <v>0</v>
      </c>
      <c r="R112" s="36">
        <f t="shared" si="56"/>
        <v>0</v>
      </c>
      <c r="S112" s="36">
        <f t="shared" si="56"/>
        <v>0</v>
      </c>
      <c r="T112" s="36">
        <f t="shared" si="56"/>
        <v>0</v>
      </c>
      <c r="U112" s="34">
        <f t="shared" si="44"/>
        <v>2</v>
      </c>
      <c r="V112" s="34">
        <f t="shared" si="45"/>
        <v>2</v>
      </c>
      <c r="W112" s="25">
        <f t="shared" si="46"/>
        <v>0</v>
      </c>
      <c r="X112" s="25">
        <f t="shared" si="47"/>
        <v>0</v>
      </c>
      <c r="Y112" s="25">
        <f t="shared" si="48"/>
        <v>0</v>
      </c>
      <c r="Z112" s="25">
        <f t="shared" si="49"/>
        <v>0</v>
      </c>
      <c r="AA112" s="25">
        <f t="shared" si="50"/>
        <v>0</v>
      </c>
      <c r="AB112" s="25">
        <f t="shared" si="51"/>
        <v>0</v>
      </c>
    </row>
    <row r="113" spans="1:28" ht="20.100000000000001" customHeight="1" x14ac:dyDescent="0.25">
      <c r="A113" s="4" t="s">
        <v>251</v>
      </c>
      <c r="B113" s="5" t="s">
        <v>616</v>
      </c>
      <c r="C113" s="5">
        <v>187</v>
      </c>
      <c r="D113" s="38"/>
      <c r="E113" s="38"/>
      <c r="F113" s="39"/>
      <c r="G113" s="39"/>
      <c r="H113" s="39"/>
      <c r="I113" s="39"/>
      <c r="J113" s="39">
        <f t="shared" ref="J113:J148" si="57">+I113+H113+G113</f>
        <v>0</v>
      </c>
      <c r="K113" s="39"/>
      <c r="L113" s="39"/>
      <c r="M113" s="39"/>
      <c r="N113" s="39"/>
      <c r="O113" s="39"/>
      <c r="P113" s="39"/>
      <c r="Q113" s="39">
        <f t="shared" ref="Q113:Q148" si="58">+O113+P113</f>
        <v>0</v>
      </c>
      <c r="R113" s="39"/>
      <c r="S113" s="39"/>
      <c r="T113" s="39">
        <f t="shared" ref="T113:T148" si="59">+R113+S113</f>
        <v>0</v>
      </c>
      <c r="U113" s="34">
        <f t="shared" si="44"/>
        <v>0</v>
      </c>
      <c r="V113" s="34">
        <f t="shared" si="45"/>
        <v>0</v>
      </c>
      <c r="W113" s="25">
        <f t="shared" si="46"/>
        <v>0</v>
      </c>
      <c r="X113" s="25">
        <f t="shared" si="47"/>
        <v>0</v>
      </c>
      <c r="Y113" s="25">
        <f t="shared" si="48"/>
        <v>0</v>
      </c>
      <c r="Z113" s="25">
        <f t="shared" si="49"/>
        <v>0</v>
      </c>
      <c r="AA113" s="25">
        <f t="shared" si="50"/>
        <v>0</v>
      </c>
      <c r="AB113" s="25">
        <f t="shared" si="51"/>
        <v>0</v>
      </c>
    </row>
    <row r="114" spans="1:28" ht="20.100000000000001" customHeight="1" x14ac:dyDescent="0.25">
      <c r="A114" s="4" t="s">
        <v>250</v>
      </c>
      <c r="B114" s="5" t="s">
        <v>630</v>
      </c>
      <c r="C114" s="5">
        <v>188</v>
      </c>
      <c r="D114" s="38"/>
      <c r="E114" s="38"/>
      <c r="F114" s="39"/>
      <c r="G114" s="39"/>
      <c r="H114" s="39"/>
      <c r="I114" s="39"/>
      <c r="J114" s="39">
        <f t="shared" si="57"/>
        <v>0</v>
      </c>
      <c r="K114" s="39"/>
      <c r="L114" s="39"/>
      <c r="M114" s="39"/>
      <c r="N114" s="39"/>
      <c r="O114" s="39"/>
      <c r="P114" s="39"/>
      <c r="Q114" s="39">
        <f t="shared" si="58"/>
        <v>0</v>
      </c>
      <c r="R114" s="39"/>
      <c r="S114" s="39"/>
      <c r="T114" s="39">
        <f t="shared" si="59"/>
        <v>0</v>
      </c>
      <c r="U114" s="34">
        <f t="shared" si="44"/>
        <v>0</v>
      </c>
      <c r="V114" s="34">
        <f t="shared" si="45"/>
        <v>0</v>
      </c>
      <c r="W114" s="25">
        <f t="shared" si="46"/>
        <v>0</v>
      </c>
      <c r="X114" s="25">
        <f t="shared" si="47"/>
        <v>0</v>
      </c>
      <c r="Y114" s="25">
        <f t="shared" si="48"/>
        <v>0</v>
      </c>
      <c r="Z114" s="25">
        <f t="shared" si="49"/>
        <v>0</v>
      </c>
      <c r="AA114" s="25">
        <f t="shared" si="50"/>
        <v>0</v>
      </c>
      <c r="AB114" s="25">
        <f t="shared" si="51"/>
        <v>0</v>
      </c>
    </row>
    <row r="115" spans="1:28" ht="20.100000000000001" customHeight="1" x14ac:dyDescent="0.25">
      <c r="A115" s="4" t="s">
        <v>249</v>
      </c>
      <c r="B115" s="7" t="s">
        <v>544</v>
      </c>
      <c r="C115" s="5">
        <v>188.1</v>
      </c>
      <c r="D115" s="38"/>
      <c r="E115" s="38"/>
      <c r="F115" s="39"/>
      <c r="G115" s="39"/>
      <c r="H115" s="39"/>
      <c r="I115" s="39"/>
      <c r="J115" s="39">
        <f t="shared" si="57"/>
        <v>0</v>
      </c>
      <c r="K115" s="39"/>
      <c r="L115" s="39"/>
      <c r="M115" s="39"/>
      <c r="N115" s="39"/>
      <c r="O115" s="39"/>
      <c r="P115" s="39"/>
      <c r="Q115" s="39">
        <f t="shared" si="58"/>
        <v>0</v>
      </c>
      <c r="R115" s="39"/>
      <c r="S115" s="39"/>
      <c r="T115" s="39">
        <f t="shared" si="59"/>
        <v>0</v>
      </c>
      <c r="U115" s="34">
        <f t="shared" si="44"/>
        <v>0</v>
      </c>
      <c r="V115" s="34">
        <f t="shared" si="45"/>
        <v>0</v>
      </c>
      <c r="W115" s="25">
        <f t="shared" si="46"/>
        <v>0</v>
      </c>
      <c r="X115" s="25">
        <f t="shared" si="47"/>
        <v>0</v>
      </c>
      <c r="Y115" s="25">
        <f t="shared" si="48"/>
        <v>0</v>
      </c>
      <c r="Z115" s="25">
        <f t="shared" si="49"/>
        <v>0</v>
      </c>
      <c r="AA115" s="25">
        <f t="shared" si="50"/>
        <v>0</v>
      </c>
      <c r="AB115" s="25">
        <f t="shared" si="51"/>
        <v>0</v>
      </c>
    </row>
    <row r="116" spans="1:28" ht="20.100000000000001" customHeight="1" x14ac:dyDescent="0.25">
      <c r="A116" s="4" t="s">
        <v>248</v>
      </c>
      <c r="B116" s="5" t="s">
        <v>425</v>
      </c>
      <c r="C116" s="5">
        <v>189</v>
      </c>
      <c r="D116" s="38"/>
      <c r="E116" s="38"/>
      <c r="F116" s="39"/>
      <c r="G116" s="39"/>
      <c r="H116" s="39"/>
      <c r="I116" s="39"/>
      <c r="J116" s="39">
        <f t="shared" si="57"/>
        <v>0</v>
      </c>
      <c r="K116" s="39"/>
      <c r="L116" s="39"/>
      <c r="M116" s="39"/>
      <c r="N116" s="39"/>
      <c r="O116" s="39"/>
      <c r="P116" s="39"/>
      <c r="Q116" s="39">
        <f t="shared" si="58"/>
        <v>0</v>
      </c>
      <c r="R116" s="39"/>
      <c r="S116" s="39"/>
      <c r="T116" s="39">
        <f t="shared" si="59"/>
        <v>0</v>
      </c>
      <c r="U116" s="34">
        <f t="shared" ref="U116:U147" si="60">D116+F116</f>
        <v>0</v>
      </c>
      <c r="V116" s="34">
        <f t="shared" ref="V116:V147" si="61">J116+K116+M116</f>
        <v>0</v>
      </c>
      <c r="W116" s="25">
        <f t="shared" ref="W116:W147" si="62">J116</f>
        <v>0</v>
      </c>
      <c r="X116" s="25">
        <f t="shared" ref="X116:X147" si="63">G116+H116+I116</f>
        <v>0</v>
      </c>
      <c r="Y116" s="25">
        <f t="shared" ref="Y116:Y147" si="64">Q116</f>
        <v>0</v>
      </c>
      <c r="Z116" s="25">
        <f t="shared" ref="Z116:Z147" si="65">O116+P116</f>
        <v>0</v>
      </c>
      <c r="AA116" s="25">
        <f t="shared" ref="AA116:AA147" si="66">T116</f>
        <v>0</v>
      </c>
      <c r="AB116" s="25">
        <f t="shared" ref="AB116:AB147" si="67">R116+S116</f>
        <v>0</v>
      </c>
    </row>
    <row r="117" spans="1:28" ht="20.100000000000001" customHeight="1" x14ac:dyDescent="0.25">
      <c r="A117" s="4" t="s">
        <v>699</v>
      </c>
      <c r="B117" s="5" t="s">
        <v>700</v>
      </c>
      <c r="C117" s="5">
        <v>189.1</v>
      </c>
      <c r="D117" s="38"/>
      <c r="E117" s="38"/>
      <c r="F117" s="39"/>
      <c r="G117" s="39"/>
      <c r="H117" s="39"/>
      <c r="I117" s="39"/>
      <c r="J117" s="39">
        <f t="shared" si="57"/>
        <v>0</v>
      </c>
      <c r="K117" s="39"/>
      <c r="L117" s="39"/>
      <c r="M117" s="39"/>
      <c r="N117" s="39"/>
      <c r="O117" s="39"/>
      <c r="P117" s="39"/>
      <c r="Q117" s="39">
        <f t="shared" si="58"/>
        <v>0</v>
      </c>
      <c r="R117" s="39"/>
      <c r="S117" s="39"/>
      <c r="T117" s="39">
        <f t="shared" si="59"/>
        <v>0</v>
      </c>
      <c r="U117" s="34">
        <f t="shared" si="60"/>
        <v>0</v>
      </c>
      <c r="V117" s="34">
        <f t="shared" si="61"/>
        <v>0</v>
      </c>
      <c r="W117" s="25">
        <f t="shared" si="62"/>
        <v>0</v>
      </c>
      <c r="X117" s="25">
        <f t="shared" si="63"/>
        <v>0</v>
      </c>
      <c r="Y117" s="25">
        <f t="shared" si="64"/>
        <v>0</v>
      </c>
      <c r="Z117" s="25">
        <f t="shared" si="65"/>
        <v>0</v>
      </c>
      <c r="AA117" s="25">
        <f t="shared" si="66"/>
        <v>0</v>
      </c>
      <c r="AB117" s="25">
        <f t="shared" si="67"/>
        <v>0</v>
      </c>
    </row>
    <row r="118" spans="1:28" ht="20.100000000000001" customHeight="1" x14ac:dyDescent="0.25">
      <c r="A118" s="4" t="s">
        <v>247</v>
      </c>
      <c r="B118" s="5" t="s">
        <v>631</v>
      </c>
      <c r="C118" s="5">
        <v>190</v>
      </c>
      <c r="D118" s="38"/>
      <c r="E118" s="38"/>
      <c r="F118" s="39"/>
      <c r="G118" s="39"/>
      <c r="H118" s="39"/>
      <c r="I118" s="39"/>
      <c r="J118" s="39">
        <f t="shared" si="57"/>
        <v>0</v>
      </c>
      <c r="K118" s="39"/>
      <c r="L118" s="39"/>
      <c r="M118" s="39"/>
      <c r="N118" s="39"/>
      <c r="O118" s="39"/>
      <c r="P118" s="39"/>
      <c r="Q118" s="39">
        <f t="shared" si="58"/>
        <v>0</v>
      </c>
      <c r="R118" s="39"/>
      <c r="S118" s="39"/>
      <c r="T118" s="39">
        <f t="shared" si="59"/>
        <v>0</v>
      </c>
      <c r="U118" s="34">
        <f t="shared" si="60"/>
        <v>0</v>
      </c>
      <c r="V118" s="34">
        <f t="shared" si="61"/>
        <v>0</v>
      </c>
      <c r="W118" s="25">
        <f t="shared" si="62"/>
        <v>0</v>
      </c>
      <c r="X118" s="25">
        <f t="shared" si="63"/>
        <v>0</v>
      </c>
      <c r="Y118" s="25">
        <f t="shared" si="64"/>
        <v>0</v>
      </c>
      <c r="Z118" s="25">
        <f t="shared" si="65"/>
        <v>0</v>
      </c>
      <c r="AA118" s="25">
        <f t="shared" si="66"/>
        <v>0</v>
      </c>
      <c r="AB118" s="25">
        <f t="shared" si="67"/>
        <v>0</v>
      </c>
    </row>
    <row r="119" spans="1:28" ht="20.100000000000001" customHeight="1" x14ac:dyDescent="0.25">
      <c r="A119" s="4" t="s">
        <v>701</v>
      </c>
      <c r="B119" s="5" t="s">
        <v>702</v>
      </c>
      <c r="C119" s="5">
        <v>190.1</v>
      </c>
      <c r="D119" s="38"/>
      <c r="E119" s="38"/>
      <c r="F119" s="39"/>
      <c r="G119" s="39"/>
      <c r="H119" s="39"/>
      <c r="I119" s="39"/>
      <c r="J119" s="39">
        <f t="shared" si="57"/>
        <v>0</v>
      </c>
      <c r="K119" s="39"/>
      <c r="L119" s="39"/>
      <c r="M119" s="39"/>
      <c r="N119" s="39"/>
      <c r="O119" s="39"/>
      <c r="P119" s="39"/>
      <c r="Q119" s="39">
        <f t="shared" si="58"/>
        <v>0</v>
      </c>
      <c r="R119" s="39"/>
      <c r="S119" s="39"/>
      <c r="T119" s="39">
        <f t="shared" si="59"/>
        <v>0</v>
      </c>
      <c r="U119" s="34">
        <f t="shared" si="60"/>
        <v>0</v>
      </c>
      <c r="V119" s="34">
        <f t="shared" si="61"/>
        <v>0</v>
      </c>
      <c r="W119" s="25">
        <f t="shared" si="62"/>
        <v>0</v>
      </c>
      <c r="X119" s="25">
        <f t="shared" si="63"/>
        <v>0</v>
      </c>
      <c r="Y119" s="25">
        <f t="shared" si="64"/>
        <v>0</v>
      </c>
      <c r="Z119" s="25">
        <f t="shared" si="65"/>
        <v>0</v>
      </c>
      <c r="AA119" s="25">
        <f t="shared" si="66"/>
        <v>0</v>
      </c>
      <c r="AB119" s="25">
        <f t="shared" si="67"/>
        <v>0</v>
      </c>
    </row>
    <row r="120" spans="1:28" ht="20.100000000000001" customHeight="1" x14ac:dyDescent="0.25">
      <c r="A120" s="4" t="s">
        <v>703</v>
      </c>
      <c r="B120" s="5" t="s">
        <v>704</v>
      </c>
      <c r="C120" s="5">
        <v>190.2</v>
      </c>
      <c r="D120" s="38"/>
      <c r="E120" s="38"/>
      <c r="F120" s="39"/>
      <c r="G120" s="39"/>
      <c r="H120" s="39"/>
      <c r="I120" s="39"/>
      <c r="J120" s="39">
        <f t="shared" si="57"/>
        <v>0</v>
      </c>
      <c r="K120" s="39"/>
      <c r="L120" s="39"/>
      <c r="M120" s="39"/>
      <c r="N120" s="39"/>
      <c r="O120" s="39"/>
      <c r="P120" s="39"/>
      <c r="Q120" s="39">
        <f t="shared" si="58"/>
        <v>0</v>
      </c>
      <c r="R120" s="39"/>
      <c r="S120" s="39"/>
      <c r="T120" s="39">
        <f t="shared" si="59"/>
        <v>0</v>
      </c>
      <c r="U120" s="34">
        <f t="shared" si="60"/>
        <v>0</v>
      </c>
      <c r="V120" s="34">
        <f t="shared" si="61"/>
        <v>0</v>
      </c>
      <c r="W120" s="25">
        <f t="shared" si="62"/>
        <v>0</v>
      </c>
      <c r="X120" s="25">
        <f t="shared" si="63"/>
        <v>0</v>
      </c>
      <c r="Y120" s="25">
        <f t="shared" si="64"/>
        <v>0</v>
      </c>
      <c r="Z120" s="25">
        <f t="shared" si="65"/>
        <v>0</v>
      </c>
      <c r="AA120" s="25">
        <f t="shared" si="66"/>
        <v>0</v>
      </c>
      <c r="AB120" s="25">
        <f t="shared" si="67"/>
        <v>0</v>
      </c>
    </row>
    <row r="121" spans="1:28" ht="20.100000000000001" customHeight="1" x14ac:dyDescent="0.25">
      <c r="A121" s="4" t="s">
        <v>246</v>
      </c>
      <c r="B121" s="5" t="s">
        <v>632</v>
      </c>
      <c r="C121" s="5">
        <v>191</v>
      </c>
      <c r="D121" s="38"/>
      <c r="E121" s="38"/>
      <c r="F121" s="39"/>
      <c r="G121" s="39"/>
      <c r="H121" s="39"/>
      <c r="I121" s="39"/>
      <c r="J121" s="39">
        <f t="shared" si="57"/>
        <v>0</v>
      </c>
      <c r="K121" s="39"/>
      <c r="L121" s="39"/>
      <c r="M121" s="39"/>
      <c r="N121" s="39"/>
      <c r="O121" s="39"/>
      <c r="P121" s="39"/>
      <c r="Q121" s="39">
        <f t="shared" si="58"/>
        <v>0</v>
      </c>
      <c r="R121" s="39"/>
      <c r="S121" s="39"/>
      <c r="T121" s="39">
        <f t="shared" si="59"/>
        <v>0</v>
      </c>
      <c r="U121" s="34">
        <f t="shared" si="60"/>
        <v>0</v>
      </c>
      <c r="V121" s="34">
        <f t="shared" si="61"/>
        <v>0</v>
      </c>
      <c r="W121" s="25">
        <f t="shared" si="62"/>
        <v>0</v>
      </c>
      <c r="X121" s="25">
        <f t="shared" si="63"/>
        <v>0</v>
      </c>
      <c r="Y121" s="25">
        <f t="shared" si="64"/>
        <v>0</v>
      </c>
      <c r="Z121" s="25">
        <f t="shared" si="65"/>
        <v>0</v>
      </c>
      <c r="AA121" s="25">
        <f t="shared" si="66"/>
        <v>0</v>
      </c>
      <c r="AB121" s="25">
        <f t="shared" si="67"/>
        <v>0</v>
      </c>
    </row>
    <row r="122" spans="1:28" ht="20.100000000000001" customHeight="1" x14ac:dyDescent="0.25">
      <c r="A122" s="4" t="s">
        <v>245</v>
      </c>
      <c r="B122" s="5" t="s">
        <v>633</v>
      </c>
      <c r="C122" s="5">
        <v>192</v>
      </c>
      <c r="D122" s="38"/>
      <c r="E122" s="38"/>
      <c r="F122" s="39"/>
      <c r="G122" s="39"/>
      <c r="H122" s="39"/>
      <c r="I122" s="39"/>
      <c r="J122" s="39">
        <f t="shared" si="57"/>
        <v>0</v>
      </c>
      <c r="K122" s="39"/>
      <c r="L122" s="39"/>
      <c r="M122" s="39"/>
      <c r="N122" s="39"/>
      <c r="O122" s="39"/>
      <c r="P122" s="39"/>
      <c r="Q122" s="39">
        <f t="shared" si="58"/>
        <v>0</v>
      </c>
      <c r="R122" s="39"/>
      <c r="S122" s="39"/>
      <c r="T122" s="39">
        <f t="shared" si="59"/>
        <v>0</v>
      </c>
      <c r="U122" s="34">
        <f t="shared" si="60"/>
        <v>0</v>
      </c>
      <c r="V122" s="34">
        <f t="shared" si="61"/>
        <v>0</v>
      </c>
      <c r="W122" s="25">
        <f t="shared" si="62"/>
        <v>0</v>
      </c>
      <c r="X122" s="25">
        <f t="shared" si="63"/>
        <v>0</v>
      </c>
      <c r="Y122" s="25">
        <f t="shared" si="64"/>
        <v>0</v>
      </c>
      <c r="Z122" s="25">
        <f t="shared" si="65"/>
        <v>0</v>
      </c>
      <c r="AA122" s="25">
        <f t="shared" si="66"/>
        <v>0</v>
      </c>
      <c r="AB122" s="25">
        <f t="shared" si="67"/>
        <v>0</v>
      </c>
    </row>
    <row r="123" spans="1:28" ht="20.100000000000001" customHeight="1" x14ac:dyDescent="0.25">
      <c r="A123" s="4" t="s">
        <v>244</v>
      </c>
      <c r="B123" s="5" t="s">
        <v>426</v>
      </c>
      <c r="C123" s="5">
        <v>193</v>
      </c>
      <c r="D123" s="38">
        <v>1</v>
      </c>
      <c r="E123" s="38">
        <v>1</v>
      </c>
      <c r="F123" s="39"/>
      <c r="G123" s="39"/>
      <c r="H123" s="39"/>
      <c r="I123" s="39"/>
      <c r="J123" s="39">
        <f t="shared" si="57"/>
        <v>0</v>
      </c>
      <c r="K123" s="39"/>
      <c r="L123" s="39"/>
      <c r="M123" s="39">
        <v>1</v>
      </c>
      <c r="N123" s="39">
        <v>1</v>
      </c>
      <c r="O123" s="39"/>
      <c r="P123" s="39"/>
      <c r="Q123" s="39">
        <f t="shared" si="58"/>
        <v>0</v>
      </c>
      <c r="R123" s="39"/>
      <c r="S123" s="39"/>
      <c r="T123" s="39">
        <f t="shared" si="59"/>
        <v>0</v>
      </c>
      <c r="U123" s="34">
        <f t="shared" si="60"/>
        <v>1</v>
      </c>
      <c r="V123" s="34">
        <f t="shared" si="61"/>
        <v>1</v>
      </c>
      <c r="W123" s="25">
        <f t="shared" si="62"/>
        <v>0</v>
      </c>
      <c r="X123" s="25">
        <f t="shared" si="63"/>
        <v>0</v>
      </c>
      <c r="Y123" s="25">
        <f t="shared" si="64"/>
        <v>0</v>
      </c>
      <c r="Z123" s="25">
        <f t="shared" si="65"/>
        <v>0</v>
      </c>
      <c r="AA123" s="25">
        <f t="shared" si="66"/>
        <v>0</v>
      </c>
      <c r="AB123" s="25">
        <f t="shared" si="67"/>
        <v>0</v>
      </c>
    </row>
    <row r="124" spans="1:28" ht="20.100000000000001" customHeight="1" x14ac:dyDescent="0.25">
      <c r="A124" s="4" t="s">
        <v>243</v>
      </c>
      <c r="B124" s="5" t="s">
        <v>427</v>
      </c>
      <c r="C124" s="5">
        <v>194</v>
      </c>
      <c r="D124" s="38"/>
      <c r="E124" s="38"/>
      <c r="F124" s="39"/>
      <c r="G124" s="39"/>
      <c r="H124" s="39"/>
      <c r="I124" s="39"/>
      <c r="J124" s="39">
        <f t="shared" si="57"/>
        <v>0</v>
      </c>
      <c r="K124" s="39"/>
      <c r="L124" s="39"/>
      <c r="M124" s="39"/>
      <c r="N124" s="39"/>
      <c r="O124" s="39"/>
      <c r="P124" s="39"/>
      <c r="Q124" s="39">
        <f t="shared" si="58"/>
        <v>0</v>
      </c>
      <c r="R124" s="39"/>
      <c r="S124" s="39"/>
      <c r="T124" s="39">
        <f t="shared" si="59"/>
        <v>0</v>
      </c>
      <c r="U124" s="34">
        <f t="shared" si="60"/>
        <v>0</v>
      </c>
      <c r="V124" s="34">
        <f t="shared" si="61"/>
        <v>0</v>
      </c>
      <c r="W124" s="25">
        <f t="shared" si="62"/>
        <v>0</v>
      </c>
      <c r="X124" s="25">
        <f t="shared" si="63"/>
        <v>0</v>
      </c>
      <c r="Y124" s="25">
        <f t="shared" si="64"/>
        <v>0</v>
      </c>
      <c r="Z124" s="25">
        <f t="shared" si="65"/>
        <v>0</v>
      </c>
      <c r="AA124" s="25">
        <f t="shared" si="66"/>
        <v>0</v>
      </c>
      <c r="AB124" s="25">
        <f t="shared" si="67"/>
        <v>0</v>
      </c>
    </row>
    <row r="125" spans="1:28" ht="20.100000000000001" customHeight="1" x14ac:dyDescent="0.25">
      <c r="A125" s="4" t="s">
        <v>242</v>
      </c>
      <c r="B125" s="5" t="s">
        <v>428</v>
      </c>
      <c r="C125" s="5">
        <v>195</v>
      </c>
      <c r="D125" s="38"/>
      <c r="E125" s="38"/>
      <c r="F125" s="39"/>
      <c r="G125" s="39"/>
      <c r="H125" s="39"/>
      <c r="I125" s="39"/>
      <c r="J125" s="39">
        <f t="shared" si="57"/>
        <v>0</v>
      </c>
      <c r="K125" s="39"/>
      <c r="L125" s="39"/>
      <c r="M125" s="39"/>
      <c r="N125" s="39"/>
      <c r="O125" s="39"/>
      <c r="P125" s="39"/>
      <c r="Q125" s="39">
        <f t="shared" si="58"/>
        <v>0</v>
      </c>
      <c r="R125" s="39"/>
      <c r="S125" s="39"/>
      <c r="T125" s="39">
        <f t="shared" si="59"/>
        <v>0</v>
      </c>
      <c r="U125" s="34">
        <f t="shared" si="60"/>
        <v>0</v>
      </c>
      <c r="V125" s="34">
        <f t="shared" si="61"/>
        <v>0</v>
      </c>
      <c r="W125" s="25">
        <f t="shared" si="62"/>
        <v>0</v>
      </c>
      <c r="X125" s="25">
        <f t="shared" si="63"/>
        <v>0</v>
      </c>
      <c r="Y125" s="25">
        <f t="shared" si="64"/>
        <v>0</v>
      </c>
      <c r="Z125" s="25">
        <f t="shared" si="65"/>
        <v>0</v>
      </c>
      <c r="AA125" s="25">
        <f t="shared" si="66"/>
        <v>0</v>
      </c>
      <c r="AB125" s="25">
        <f t="shared" si="67"/>
        <v>0</v>
      </c>
    </row>
    <row r="126" spans="1:28" ht="20.100000000000001" customHeight="1" x14ac:dyDescent="0.25">
      <c r="A126" s="4" t="s">
        <v>241</v>
      </c>
      <c r="B126" s="5" t="s">
        <v>429</v>
      </c>
      <c r="C126" s="5">
        <v>196</v>
      </c>
      <c r="D126" s="38"/>
      <c r="E126" s="38"/>
      <c r="F126" s="39"/>
      <c r="G126" s="39"/>
      <c r="H126" s="39"/>
      <c r="I126" s="39"/>
      <c r="J126" s="39">
        <f t="shared" si="57"/>
        <v>0</v>
      </c>
      <c r="K126" s="39"/>
      <c r="L126" s="39"/>
      <c r="M126" s="39"/>
      <c r="N126" s="39"/>
      <c r="O126" s="39"/>
      <c r="P126" s="39"/>
      <c r="Q126" s="39">
        <f t="shared" si="58"/>
        <v>0</v>
      </c>
      <c r="R126" s="39"/>
      <c r="S126" s="39"/>
      <c r="T126" s="39">
        <f t="shared" si="59"/>
        <v>0</v>
      </c>
      <c r="U126" s="34">
        <f t="shared" si="60"/>
        <v>0</v>
      </c>
      <c r="V126" s="34">
        <f t="shared" si="61"/>
        <v>0</v>
      </c>
      <c r="W126" s="25">
        <f t="shared" si="62"/>
        <v>0</v>
      </c>
      <c r="X126" s="25">
        <f t="shared" si="63"/>
        <v>0</v>
      </c>
      <c r="Y126" s="25">
        <f t="shared" si="64"/>
        <v>0</v>
      </c>
      <c r="Z126" s="25">
        <f t="shared" si="65"/>
        <v>0</v>
      </c>
      <c r="AA126" s="25">
        <f t="shared" si="66"/>
        <v>0</v>
      </c>
      <c r="AB126" s="25">
        <f t="shared" si="67"/>
        <v>0</v>
      </c>
    </row>
    <row r="127" spans="1:28" ht="20.100000000000001" customHeight="1" x14ac:dyDescent="0.25">
      <c r="A127" s="4" t="s">
        <v>240</v>
      </c>
      <c r="B127" s="5" t="s">
        <v>634</v>
      </c>
      <c r="C127" s="5">
        <v>197</v>
      </c>
      <c r="D127" s="38"/>
      <c r="E127" s="38"/>
      <c r="F127" s="39"/>
      <c r="G127" s="39"/>
      <c r="H127" s="39"/>
      <c r="I127" s="39"/>
      <c r="J127" s="39">
        <f t="shared" si="57"/>
        <v>0</v>
      </c>
      <c r="K127" s="39"/>
      <c r="L127" s="39"/>
      <c r="M127" s="39"/>
      <c r="N127" s="39"/>
      <c r="O127" s="39"/>
      <c r="P127" s="39"/>
      <c r="Q127" s="39">
        <f t="shared" si="58"/>
        <v>0</v>
      </c>
      <c r="R127" s="39"/>
      <c r="S127" s="39"/>
      <c r="T127" s="39">
        <f t="shared" si="59"/>
        <v>0</v>
      </c>
      <c r="U127" s="34">
        <f t="shared" si="60"/>
        <v>0</v>
      </c>
      <c r="V127" s="34">
        <f t="shared" si="61"/>
        <v>0</v>
      </c>
      <c r="W127" s="25">
        <f t="shared" si="62"/>
        <v>0</v>
      </c>
      <c r="X127" s="25">
        <f t="shared" si="63"/>
        <v>0</v>
      </c>
      <c r="Y127" s="25">
        <f t="shared" si="64"/>
        <v>0</v>
      </c>
      <c r="Z127" s="25">
        <f t="shared" si="65"/>
        <v>0</v>
      </c>
      <c r="AA127" s="25">
        <f t="shared" si="66"/>
        <v>0</v>
      </c>
      <c r="AB127" s="25">
        <f t="shared" si="67"/>
        <v>0</v>
      </c>
    </row>
    <row r="128" spans="1:28" ht="20.100000000000001" customHeight="1" x14ac:dyDescent="0.25">
      <c r="A128" s="4" t="s">
        <v>239</v>
      </c>
      <c r="B128" s="5" t="s">
        <v>360</v>
      </c>
      <c r="C128" s="5">
        <v>198</v>
      </c>
      <c r="D128" s="38"/>
      <c r="E128" s="38"/>
      <c r="F128" s="39"/>
      <c r="G128" s="39"/>
      <c r="H128" s="39"/>
      <c r="I128" s="39"/>
      <c r="J128" s="39">
        <f t="shared" si="57"/>
        <v>0</v>
      </c>
      <c r="K128" s="39"/>
      <c r="L128" s="39"/>
      <c r="M128" s="39"/>
      <c r="N128" s="39"/>
      <c r="O128" s="39"/>
      <c r="P128" s="39"/>
      <c r="Q128" s="39">
        <f t="shared" si="58"/>
        <v>0</v>
      </c>
      <c r="R128" s="39"/>
      <c r="S128" s="39"/>
      <c r="T128" s="39">
        <f t="shared" si="59"/>
        <v>0</v>
      </c>
      <c r="U128" s="34">
        <f t="shared" si="60"/>
        <v>0</v>
      </c>
      <c r="V128" s="34">
        <f t="shared" si="61"/>
        <v>0</v>
      </c>
      <c r="W128" s="25">
        <f t="shared" si="62"/>
        <v>0</v>
      </c>
      <c r="X128" s="25">
        <f t="shared" si="63"/>
        <v>0</v>
      </c>
      <c r="Y128" s="25">
        <f t="shared" si="64"/>
        <v>0</v>
      </c>
      <c r="Z128" s="25">
        <f t="shared" si="65"/>
        <v>0</v>
      </c>
      <c r="AA128" s="25">
        <f t="shared" si="66"/>
        <v>0</v>
      </c>
      <c r="AB128" s="25">
        <f t="shared" si="67"/>
        <v>0</v>
      </c>
    </row>
    <row r="129" spans="1:28" ht="20.100000000000001" customHeight="1" x14ac:dyDescent="0.25">
      <c r="A129" s="4" t="s">
        <v>238</v>
      </c>
      <c r="B129" s="5" t="s">
        <v>705</v>
      </c>
      <c r="C129" s="5">
        <v>199</v>
      </c>
      <c r="D129" s="38"/>
      <c r="E129" s="38"/>
      <c r="F129" s="39"/>
      <c r="G129" s="39"/>
      <c r="H129" s="39"/>
      <c r="I129" s="39"/>
      <c r="J129" s="39">
        <f t="shared" si="57"/>
        <v>0</v>
      </c>
      <c r="K129" s="39"/>
      <c r="L129" s="39"/>
      <c r="M129" s="39"/>
      <c r="N129" s="39"/>
      <c r="O129" s="39"/>
      <c r="P129" s="39"/>
      <c r="Q129" s="39">
        <f t="shared" si="58"/>
        <v>0</v>
      </c>
      <c r="R129" s="39"/>
      <c r="S129" s="39"/>
      <c r="T129" s="39">
        <f t="shared" si="59"/>
        <v>0</v>
      </c>
      <c r="U129" s="34">
        <f t="shared" si="60"/>
        <v>0</v>
      </c>
      <c r="V129" s="34">
        <f t="shared" si="61"/>
        <v>0</v>
      </c>
      <c r="W129" s="25">
        <f t="shared" si="62"/>
        <v>0</v>
      </c>
      <c r="X129" s="25">
        <f t="shared" si="63"/>
        <v>0</v>
      </c>
      <c r="Y129" s="25">
        <f t="shared" si="64"/>
        <v>0</v>
      </c>
      <c r="Z129" s="25">
        <f t="shared" si="65"/>
        <v>0</v>
      </c>
      <c r="AA129" s="25">
        <f t="shared" si="66"/>
        <v>0</v>
      </c>
      <c r="AB129" s="25">
        <f t="shared" si="67"/>
        <v>0</v>
      </c>
    </row>
    <row r="130" spans="1:28" ht="20.100000000000001" customHeight="1" x14ac:dyDescent="0.25">
      <c r="A130" s="4" t="s">
        <v>237</v>
      </c>
      <c r="B130" s="7" t="s">
        <v>635</v>
      </c>
      <c r="C130" s="5">
        <v>199.1</v>
      </c>
      <c r="D130" s="38"/>
      <c r="E130" s="38"/>
      <c r="F130" s="39"/>
      <c r="G130" s="39"/>
      <c r="H130" s="39"/>
      <c r="I130" s="39"/>
      <c r="J130" s="39">
        <f t="shared" si="57"/>
        <v>0</v>
      </c>
      <c r="K130" s="39"/>
      <c r="L130" s="39"/>
      <c r="M130" s="39"/>
      <c r="N130" s="39"/>
      <c r="O130" s="39"/>
      <c r="P130" s="39"/>
      <c r="Q130" s="39">
        <f t="shared" si="58"/>
        <v>0</v>
      </c>
      <c r="R130" s="39"/>
      <c r="S130" s="39"/>
      <c r="T130" s="39">
        <f t="shared" si="59"/>
        <v>0</v>
      </c>
      <c r="U130" s="34">
        <f t="shared" si="60"/>
        <v>0</v>
      </c>
      <c r="V130" s="34">
        <f t="shared" si="61"/>
        <v>0</v>
      </c>
      <c r="W130" s="25">
        <f t="shared" si="62"/>
        <v>0</v>
      </c>
      <c r="X130" s="25">
        <f t="shared" si="63"/>
        <v>0</v>
      </c>
      <c r="Y130" s="25">
        <f t="shared" si="64"/>
        <v>0</v>
      </c>
      <c r="Z130" s="25">
        <f t="shared" si="65"/>
        <v>0</v>
      </c>
      <c r="AA130" s="25">
        <f t="shared" si="66"/>
        <v>0</v>
      </c>
      <c r="AB130" s="25">
        <f t="shared" si="67"/>
        <v>0</v>
      </c>
    </row>
    <row r="131" spans="1:28" ht="20.100000000000001" customHeight="1" x14ac:dyDescent="0.25">
      <c r="A131" s="4" t="s">
        <v>236</v>
      </c>
      <c r="B131" s="5" t="s">
        <v>545</v>
      </c>
      <c r="C131" s="5">
        <v>200</v>
      </c>
      <c r="D131" s="38"/>
      <c r="E131" s="38"/>
      <c r="F131" s="39"/>
      <c r="G131" s="39"/>
      <c r="H131" s="39"/>
      <c r="I131" s="39"/>
      <c r="J131" s="39">
        <f t="shared" si="57"/>
        <v>0</v>
      </c>
      <c r="K131" s="39"/>
      <c r="L131" s="39"/>
      <c r="M131" s="39"/>
      <c r="N131" s="39"/>
      <c r="O131" s="39"/>
      <c r="P131" s="39"/>
      <c r="Q131" s="39">
        <f t="shared" si="58"/>
        <v>0</v>
      </c>
      <c r="R131" s="39"/>
      <c r="S131" s="39"/>
      <c r="T131" s="39">
        <f t="shared" si="59"/>
        <v>0</v>
      </c>
      <c r="U131" s="34">
        <f t="shared" si="60"/>
        <v>0</v>
      </c>
      <c r="V131" s="34">
        <f t="shared" si="61"/>
        <v>0</v>
      </c>
      <c r="W131" s="25">
        <f t="shared" si="62"/>
        <v>0</v>
      </c>
      <c r="X131" s="25">
        <f t="shared" si="63"/>
        <v>0</v>
      </c>
      <c r="Y131" s="25">
        <f t="shared" si="64"/>
        <v>0</v>
      </c>
      <c r="Z131" s="25">
        <f t="shared" si="65"/>
        <v>0</v>
      </c>
      <c r="AA131" s="25">
        <f t="shared" si="66"/>
        <v>0</v>
      </c>
      <c r="AB131" s="25">
        <f t="shared" si="67"/>
        <v>0</v>
      </c>
    </row>
    <row r="132" spans="1:28" ht="20.100000000000001" customHeight="1" x14ac:dyDescent="0.25">
      <c r="A132" s="4" t="s">
        <v>235</v>
      </c>
      <c r="B132" s="5" t="s">
        <v>430</v>
      </c>
      <c r="C132" s="5">
        <v>201</v>
      </c>
      <c r="D132" s="38"/>
      <c r="E132" s="38"/>
      <c r="F132" s="39"/>
      <c r="G132" s="39"/>
      <c r="H132" s="39"/>
      <c r="I132" s="39"/>
      <c r="J132" s="39">
        <f t="shared" si="57"/>
        <v>0</v>
      </c>
      <c r="K132" s="39"/>
      <c r="L132" s="39"/>
      <c r="M132" s="39"/>
      <c r="N132" s="39"/>
      <c r="O132" s="39"/>
      <c r="P132" s="39"/>
      <c r="Q132" s="39">
        <f t="shared" si="58"/>
        <v>0</v>
      </c>
      <c r="R132" s="39"/>
      <c r="S132" s="39"/>
      <c r="T132" s="39">
        <f t="shared" si="59"/>
        <v>0</v>
      </c>
      <c r="U132" s="34">
        <f t="shared" si="60"/>
        <v>0</v>
      </c>
      <c r="V132" s="34">
        <f t="shared" si="61"/>
        <v>0</v>
      </c>
      <c r="W132" s="25">
        <f t="shared" si="62"/>
        <v>0</v>
      </c>
      <c r="X132" s="25">
        <f t="shared" si="63"/>
        <v>0</v>
      </c>
      <c r="Y132" s="25">
        <f t="shared" si="64"/>
        <v>0</v>
      </c>
      <c r="Z132" s="25">
        <f t="shared" si="65"/>
        <v>0</v>
      </c>
      <c r="AA132" s="25">
        <f t="shared" si="66"/>
        <v>0</v>
      </c>
      <c r="AB132" s="25">
        <f t="shared" si="67"/>
        <v>0</v>
      </c>
    </row>
    <row r="133" spans="1:28" ht="20.100000000000001" customHeight="1" x14ac:dyDescent="0.25">
      <c r="A133" s="4" t="s">
        <v>234</v>
      </c>
      <c r="B133" s="5" t="s">
        <v>495</v>
      </c>
      <c r="C133" s="5">
        <v>202</v>
      </c>
      <c r="D133" s="38"/>
      <c r="E133" s="38"/>
      <c r="F133" s="39"/>
      <c r="G133" s="39"/>
      <c r="H133" s="39"/>
      <c r="I133" s="39"/>
      <c r="J133" s="39">
        <f t="shared" si="57"/>
        <v>0</v>
      </c>
      <c r="K133" s="39"/>
      <c r="L133" s="39"/>
      <c r="M133" s="39"/>
      <c r="N133" s="39"/>
      <c r="O133" s="39"/>
      <c r="P133" s="39"/>
      <c r="Q133" s="39">
        <f t="shared" si="58"/>
        <v>0</v>
      </c>
      <c r="R133" s="39"/>
      <c r="S133" s="39"/>
      <c r="T133" s="39">
        <f t="shared" si="59"/>
        <v>0</v>
      </c>
      <c r="U133" s="34">
        <f t="shared" si="60"/>
        <v>0</v>
      </c>
      <c r="V133" s="34">
        <f t="shared" si="61"/>
        <v>0</v>
      </c>
      <c r="W133" s="25">
        <f t="shared" si="62"/>
        <v>0</v>
      </c>
      <c r="X133" s="25">
        <f t="shared" si="63"/>
        <v>0</v>
      </c>
      <c r="Y133" s="25">
        <f t="shared" si="64"/>
        <v>0</v>
      </c>
      <c r="Z133" s="25">
        <f t="shared" si="65"/>
        <v>0</v>
      </c>
      <c r="AA133" s="25">
        <f t="shared" si="66"/>
        <v>0</v>
      </c>
      <c r="AB133" s="25">
        <f t="shared" si="67"/>
        <v>0</v>
      </c>
    </row>
    <row r="134" spans="1:28" ht="20.100000000000001" customHeight="1" x14ac:dyDescent="0.25">
      <c r="A134" s="4" t="s">
        <v>233</v>
      </c>
      <c r="B134" s="5" t="s">
        <v>496</v>
      </c>
      <c r="C134" s="5">
        <v>203</v>
      </c>
      <c r="D134" s="38"/>
      <c r="E134" s="38"/>
      <c r="F134" s="39"/>
      <c r="G134" s="39"/>
      <c r="H134" s="39"/>
      <c r="I134" s="39"/>
      <c r="J134" s="39">
        <f t="shared" si="57"/>
        <v>0</v>
      </c>
      <c r="K134" s="39"/>
      <c r="L134" s="39"/>
      <c r="M134" s="39"/>
      <c r="N134" s="39"/>
      <c r="O134" s="39"/>
      <c r="P134" s="39"/>
      <c r="Q134" s="39">
        <f t="shared" si="58"/>
        <v>0</v>
      </c>
      <c r="R134" s="39"/>
      <c r="S134" s="39"/>
      <c r="T134" s="39">
        <f t="shared" si="59"/>
        <v>0</v>
      </c>
      <c r="U134" s="34">
        <f t="shared" si="60"/>
        <v>0</v>
      </c>
      <c r="V134" s="34">
        <f t="shared" si="61"/>
        <v>0</v>
      </c>
      <c r="W134" s="25">
        <f t="shared" si="62"/>
        <v>0</v>
      </c>
      <c r="X134" s="25">
        <f t="shared" si="63"/>
        <v>0</v>
      </c>
      <c r="Y134" s="25">
        <f t="shared" si="64"/>
        <v>0</v>
      </c>
      <c r="Z134" s="25">
        <f t="shared" si="65"/>
        <v>0</v>
      </c>
      <c r="AA134" s="25">
        <f t="shared" si="66"/>
        <v>0</v>
      </c>
      <c r="AB134" s="25">
        <f t="shared" si="67"/>
        <v>0</v>
      </c>
    </row>
    <row r="135" spans="1:28" ht="20.100000000000001" customHeight="1" x14ac:dyDescent="0.25">
      <c r="A135" s="4" t="s">
        <v>232</v>
      </c>
      <c r="B135" s="5" t="s">
        <v>431</v>
      </c>
      <c r="C135" s="5">
        <v>204</v>
      </c>
      <c r="D135" s="38"/>
      <c r="E135" s="38"/>
      <c r="F135" s="39"/>
      <c r="G135" s="39"/>
      <c r="H135" s="39"/>
      <c r="I135" s="39"/>
      <c r="J135" s="39">
        <f t="shared" si="57"/>
        <v>0</v>
      </c>
      <c r="K135" s="39"/>
      <c r="L135" s="39"/>
      <c r="M135" s="39"/>
      <c r="N135" s="39"/>
      <c r="O135" s="39"/>
      <c r="P135" s="39"/>
      <c r="Q135" s="39">
        <f t="shared" si="58"/>
        <v>0</v>
      </c>
      <c r="R135" s="39"/>
      <c r="S135" s="39"/>
      <c r="T135" s="39">
        <f t="shared" si="59"/>
        <v>0</v>
      </c>
      <c r="U135" s="34">
        <f t="shared" si="60"/>
        <v>0</v>
      </c>
      <c r="V135" s="34">
        <f t="shared" si="61"/>
        <v>0</v>
      </c>
      <c r="W135" s="25">
        <f t="shared" si="62"/>
        <v>0</v>
      </c>
      <c r="X135" s="25">
        <f t="shared" si="63"/>
        <v>0</v>
      </c>
      <c r="Y135" s="25">
        <f t="shared" si="64"/>
        <v>0</v>
      </c>
      <c r="Z135" s="25">
        <f t="shared" si="65"/>
        <v>0</v>
      </c>
      <c r="AA135" s="25">
        <f t="shared" si="66"/>
        <v>0</v>
      </c>
      <c r="AB135" s="25">
        <f t="shared" si="67"/>
        <v>0</v>
      </c>
    </row>
    <row r="136" spans="1:28" ht="20.100000000000001" customHeight="1" x14ac:dyDescent="0.25">
      <c r="A136" s="4" t="s">
        <v>231</v>
      </c>
      <c r="B136" s="5" t="s">
        <v>546</v>
      </c>
      <c r="C136" s="5">
        <v>205</v>
      </c>
      <c r="D136" s="38"/>
      <c r="E136" s="38"/>
      <c r="F136" s="39"/>
      <c r="G136" s="39"/>
      <c r="H136" s="39"/>
      <c r="I136" s="39"/>
      <c r="J136" s="39">
        <f t="shared" si="57"/>
        <v>0</v>
      </c>
      <c r="K136" s="39"/>
      <c r="L136" s="39"/>
      <c r="M136" s="39"/>
      <c r="N136" s="39"/>
      <c r="O136" s="39"/>
      <c r="P136" s="39"/>
      <c r="Q136" s="39">
        <f t="shared" si="58"/>
        <v>0</v>
      </c>
      <c r="R136" s="39"/>
      <c r="S136" s="39"/>
      <c r="T136" s="39">
        <f t="shared" si="59"/>
        <v>0</v>
      </c>
      <c r="U136" s="34">
        <f t="shared" si="60"/>
        <v>0</v>
      </c>
      <c r="V136" s="34">
        <f t="shared" si="61"/>
        <v>0</v>
      </c>
      <c r="W136" s="25">
        <f t="shared" si="62"/>
        <v>0</v>
      </c>
      <c r="X136" s="25">
        <f t="shared" si="63"/>
        <v>0</v>
      </c>
      <c r="Y136" s="25">
        <f t="shared" si="64"/>
        <v>0</v>
      </c>
      <c r="Z136" s="25">
        <f t="shared" si="65"/>
        <v>0</v>
      </c>
      <c r="AA136" s="25">
        <f t="shared" si="66"/>
        <v>0</v>
      </c>
      <c r="AB136" s="25">
        <f t="shared" si="67"/>
        <v>0</v>
      </c>
    </row>
    <row r="137" spans="1:28" ht="20.100000000000001" customHeight="1" x14ac:dyDescent="0.25">
      <c r="A137" s="4" t="s">
        <v>230</v>
      </c>
      <c r="B137" s="5" t="s">
        <v>636</v>
      </c>
      <c r="C137" s="5">
        <v>207</v>
      </c>
      <c r="D137" s="38"/>
      <c r="E137" s="38"/>
      <c r="F137" s="39"/>
      <c r="G137" s="39"/>
      <c r="H137" s="39"/>
      <c r="I137" s="39"/>
      <c r="J137" s="39">
        <f t="shared" si="57"/>
        <v>0</v>
      </c>
      <c r="K137" s="39"/>
      <c r="L137" s="39"/>
      <c r="M137" s="39"/>
      <c r="N137" s="39"/>
      <c r="O137" s="39"/>
      <c r="P137" s="39"/>
      <c r="Q137" s="39">
        <f t="shared" si="58"/>
        <v>0</v>
      </c>
      <c r="R137" s="39"/>
      <c r="S137" s="39"/>
      <c r="T137" s="39">
        <f t="shared" si="59"/>
        <v>0</v>
      </c>
      <c r="U137" s="34">
        <f t="shared" si="60"/>
        <v>0</v>
      </c>
      <c r="V137" s="34">
        <f t="shared" si="61"/>
        <v>0</v>
      </c>
      <c r="W137" s="25">
        <f t="shared" si="62"/>
        <v>0</v>
      </c>
      <c r="X137" s="25">
        <f t="shared" si="63"/>
        <v>0</v>
      </c>
      <c r="Y137" s="25">
        <f t="shared" si="64"/>
        <v>0</v>
      </c>
      <c r="Z137" s="25">
        <f t="shared" si="65"/>
        <v>0</v>
      </c>
      <c r="AA137" s="25">
        <f t="shared" si="66"/>
        <v>0</v>
      </c>
      <c r="AB137" s="25">
        <f t="shared" si="67"/>
        <v>0</v>
      </c>
    </row>
    <row r="138" spans="1:28" ht="20.100000000000001" customHeight="1" x14ac:dyDescent="0.25">
      <c r="A138" s="4" t="s">
        <v>229</v>
      </c>
      <c r="B138" s="5" t="s">
        <v>706</v>
      </c>
      <c r="C138" s="5">
        <v>208</v>
      </c>
      <c r="D138" s="38"/>
      <c r="E138" s="38"/>
      <c r="F138" s="39"/>
      <c r="G138" s="39"/>
      <c r="H138" s="39"/>
      <c r="I138" s="39"/>
      <c r="J138" s="39">
        <f t="shared" si="57"/>
        <v>0</v>
      </c>
      <c r="K138" s="39"/>
      <c r="L138" s="39"/>
      <c r="M138" s="39"/>
      <c r="N138" s="39"/>
      <c r="O138" s="39"/>
      <c r="P138" s="39"/>
      <c r="Q138" s="39">
        <f t="shared" si="58"/>
        <v>0</v>
      </c>
      <c r="R138" s="39"/>
      <c r="S138" s="39"/>
      <c r="T138" s="39">
        <f t="shared" si="59"/>
        <v>0</v>
      </c>
      <c r="U138" s="34">
        <f t="shared" si="60"/>
        <v>0</v>
      </c>
      <c r="V138" s="34">
        <f t="shared" si="61"/>
        <v>0</v>
      </c>
      <c r="W138" s="25">
        <f t="shared" si="62"/>
        <v>0</v>
      </c>
      <c r="X138" s="25">
        <f t="shared" si="63"/>
        <v>0</v>
      </c>
      <c r="Y138" s="25">
        <f t="shared" si="64"/>
        <v>0</v>
      </c>
      <c r="Z138" s="25">
        <f t="shared" si="65"/>
        <v>0</v>
      </c>
      <c r="AA138" s="25">
        <f t="shared" si="66"/>
        <v>0</v>
      </c>
      <c r="AB138" s="25">
        <f t="shared" si="67"/>
        <v>0</v>
      </c>
    </row>
    <row r="139" spans="1:28" ht="20.100000000000001" customHeight="1" x14ac:dyDescent="0.25">
      <c r="A139" s="4" t="s">
        <v>228</v>
      </c>
      <c r="B139" s="5" t="s">
        <v>707</v>
      </c>
      <c r="C139" s="5">
        <v>209</v>
      </c>
      <c r="D139" s="43"/>
      <c r="E139" s="43"/>
      <c r="F139" s="43"/>
      <c r="G139" s="43"/>
      <c r="H139" s="43"/>
      <c r="I139" s="43"/>
      <c r="J139" s="39">
        <f t="shared" si="57"/>
        <v>0</v>
      </c>
      <c r="K139" s="43"/>
      <c r="L139" s="43"/>
      <c r="M139" s="43"/>
      <c r="N139" s="43"/>
      <c r="O139" s="43"/>
      <c r="P139" s="43"/>
      <c r="Q139" s="39">
        <f t="shared" si="58"/>
        <v>0</v>
      </c>
      <c r="R139" s="43"/>
      <c r="S139" s="43"/>
      <c r="T139" s="39">
        <f t="shared" si="59"/>
        <v>0</v>
      </c>
      <c r="U139" s="34">
        <f t="shared" si="60"/>
        <v>0</v>
      </c>
      <c r="V139" s="34">
        <f t="shared" si="61"/>
        <v>0</v>
      </c>
      <c r="W139" s="25">
        <f t="shared" si="62"/>
        <v>0</v>
      </c>
      <c r="X139" s="25">
        <f t="shared" si="63"/>
        <v>0</v>
      </c>
      <c r="Y139" s="25">
        <f t="shared" si="64"/>
        <v>0</v>
      </c>
      <c r="Z139" s="25">
        <f t="shared" si="65"/>
        <v>0</v>
      </c>
      <c r="AA139" s="25">
        <f t="shared" si="66"/>
        <v>0</v>
      </c>
      <c r="AB139" s="25">
        <f t="shared" si="67"/>
        <v>0</v>
      </c>
    </row>
    <row r="140" spans="1:28" ht="20.100000000000001" customHeight="1" x14ac:dyDescent="0.25">
      <c r="A140" s="4" t="s">
        <v>227</v>
      </c>
      <c r="B140" s="5" t="s">
        <v>708</v>
      </c>
      <c r="C140" s="5">
        <v>210</v>
      </c>
      <c r="D140" s="38"/>
      <c r="E140" s="38"/>
      <c r="F140" s="39"/>
      <c r="G140" s="39"/>
      <c r="H140" s="39"/>
      <c r="I140" s="39"/>
      <c r="J140" s="39">
        <f t="shared" si="57"/>
        <v>0</v>
      </c>
      <c r="K140" s="39"/>
      <c r="L140" s="39"/>
      <c r="M140" s="39"/>
      <c r="N140" s="39"/>
      <c r="O140" s="39"/>
      <c r="P140" s="39"/>
      <c r="Q140" s="39">
        <f t="shared" si="58"/>
        <v>0</v>
      </c>
      <c r="R140" s="39"/>
      <c r="S140" s="39"/>
      <c r="T140" s="39">
        <f t="shared" si="59"/>
        <v>0</v>
      </c>
      <c r="U140" s="34">
        <f t="shared" si="60"/>
        <v>0</v>
      </c>
      <c r="V140" s="34">
        <f t="shared" si="61"/>
        <v>0</v>
      </c>
      <c r="W140" s="25">
        <f t="shared" si="62"/>
        <v>0</v>
      </c>
      <c r="X140" s="25">
        <f t="shared" si="63"/>
        <v>0</v>
      </c>
      <c r="Y140" s="25">
        <f t="shared" si="64"/>
        <v>0</v>
      </c>
      <c r="Z140" s="25">
        <f t="shared" si="65"/>
        <v>0</v>
      </c>
      <c r="AA140" s="25">
        <f t="shared" si="66"/>
        <v>0</v>
      </c>
      <c r="AB140" s="25">
        <f t="shared" si="67"/>
        <v>0</v>
      </c>
    </row>
    <row r="141" spans="1:28" ht="20.100000000000001" customHeight="1" x14ac:dyDescent="0.25">
      <c r="A141" s="4" t="s">
        <v>226</v>
      </c>
      <c r="B141" s="5" t="s">
        <v>709</v>
      </c>
      <c r="C141" s="5">
        <v>211</v>
      </c>
      <c r="D141" s="38"/>
      <c r="E141" s="38"/>
      <c r="F141" s="39"/>
      <c r="G141" s="39"/>
      <c r="H141" s="39"/>
      <c r="I141" s="39"/>
      <c r="J141" s="39">
        <f t="shared" si="57"/>
        <v>0</v>
      </c>
      <c r="K141" s="39"/>
      <c r="L141" s="39"/>
      <c r="M141" s="39"/>
      <c r="N141" s="39"/>
      <c r="O141" s="39"/>
      <c r="P141" s="39"/>
      <c r="Q141" s="39">
        <f t="shared" si="58"/>
        <v>0</v>
      </c>
      <c r="R141" s="39"/>
      <c r="S141" s="39"/>
      <c r="T141" s="39">
        <f t="shared" si="59"/>
        <v>0</v>
      </c>
      <c r="U141" s="34">
        <f t="shared" si="60"/>
        <v>0</v>
      </c>
      <c r="V141" s="34">
        <f t="shared" si="61"/>
        <v>0</v>
      </c>
      <c r="W141" s="25">
        <f t="shared" si="62"/>
        <v>0</v>
      </c>
      <c r="X141" s="25">
        <f t="shared" si="63"/>
        <v>0</v>
      </c>
      <c r="Y141" s="25">
        <f t="shared" si="64"/>
        <v>0</v>
      </c>
      <c r="Z141" s="25">
        <f t="shared" si="65"/>
        <v>0</v>
      </c>
      <c r="AA141" s="25">
        <f t="shared" si="66"/>
        <v>0</v>
      </c>
      <c r="AB141" s="25">
        <f t="shared" si="67"/>
        <v>0</v>
      </c>
    </row>
    <row r="142" spans="1:28" ht="20.100000000000001" customHeight="1" x14ac:dyDescent="0.25">
      <c r="A142" s="4" t="s">
        <v>225</v>
      </c>
      <c r="B142" s="5" t="s">
        <v>365</v>
      </c>
      <c r="C142" s="5">
        <v>212</v>
      </c>
      <c r="D142" s="38"/>
      <c r="E142" s="38"/>
      <c r="F142" s="39"/>
      <c r="G142" s="39"/>
      <c r="H142" s="39"/>
      <c r="I142" s="39"/>
      <c r="J142" s="39">
        <f t="shared" si="57"/>
        <v>0</v>
      </c>
      <c r="K142" s="39"/>
      <c r="L142" s="39"/>
      <c r="M142" s="39"/>
      <c r="N142" s="39"/>
      <c r="O142" s="39"/>
      <c r="P142" s="39"/>
      <c r="Q142" s="39">
        <f t="shared" si="58"/>
        <v>0</v>
      </c>
      <c r="R142" s="39"/>
      <c r="S142" s="39"/>
      <c r="T142" s="39">
        <f t="shared" si="59"/>
        <v>0</v>
      </c>
      <c r="U142" s="34">
        <f t="shared" si="60"/>
        <v>0</v>
      </c>
      <c r="V142" s="34">
        <f t="shared" si="61"/>
        <v>0</v>
      </c>
      <c r="W142" s="25">
        <f t="shared" si="62"/>
        <v>0</v>
      </c>
      <c r="X142" s="25">
        <f t="shared" si="63"/>
        <v>0</v>
      </c>
      <c r="Y142" s="25">
        <f t="shared" si="64"/>
        <v>0</v>
      </c>
      <c r="Z142" s="25">
        <f t="shared" si="65"/>
        <v>0</v>
      </c>
      <c r="AA142" s="25">
        <f t="shared" si="66"/>
        <v>0</v>
      </c>
      <c r="AB142" s="25">
        <f t="shared" si="67"/>
        <v>0</v>
      </c>
    </row>
    <row r="143" spans="1:28" ht="20.100000000000001" customHeight="1" x14ac:dyDescent="0.25">
      <c r="A143" s="4" t="s">
        <v>224</v>
      </c>
      <c r="B143" s="5" t="s">
        <v>432</v>
      </c>
      <c r="C143" s="5">
        <v>213</v>
      </c>
      <c r="D143" s="38"/>
      <c r="E143" s="38"/>
      <c r="F143" s="39"/>
      <c r="G143" s="39"/>
      <c r="H143" s="39"/>
      <c r="I143" s="39"/>
      <c r="J143" s="39">
        <f t="shared" si="57"/>
        <v>0</v>
      </c>
      <c r="K143" s="39"/>
      <c r="L143" s="39"/>
      <c r="M143" s="39"/>
      <c r="N143" s="39"/>
      <c r="O143" s="39"/>
      <c r="P143" s="39"/>
      <c r="Q143" s="39">
        <f t="shared" si="58"/>
        <v>0</v>
      </c>
      <c r="R143" s="39"/>
      <c r="S143" s="39"/>
      <c r="T143" s="39">
        <f t="shared" si="59"/>
        <v>0</v>
      </c>
      <c r="U143" s="34">
        <f t="shared" si="60"/>
        <v>0</v>
      </c>
      <c r="V143" s="34">
        <f t="shared" si="61"/>
        <v>0</v>
      </c>
      <c r="W143" s="25">
        <f t="shared" si="62"/>
        <v>0</v>
      </c>
      <c r="X143" s="25">
        <f t="shared" si="63"/>
        <v>0</v>
      </c>
      <c r="Y143" s="25">
        <f t="shared" si="64"/>
        <v>0</v>
      </c>
      <c r="Z143" s="25">
        <f t="shared" si="65"/>
        <v>0</v>
      </c>
      <c r="AA143" s="25">
        <f t="shared" si="66"/>
        <v>0</v>
      </c>
      <c r="AB143" s="25">
        <f t="shared" si="67"/>
        <v>0</v>
      </c>
    </row>
    <row r="144" spans="1:28" ht="20.100000000000001" customHeight="1" x14ac:dyDescent="0.25">
      <c r="A144" s="4" t="s">
        <v>223</v>
      </c>
      <c r="B144" s="5" t="s">
        <v>433</v>
      </c>
      <c r="C144" s="5">
        <v>214</v>
      </c>
      <c r="D144" s="38"/>
      <c r="E144" s="38"/>
      <c r="F144" s="39"/>
      <c r="G144" s="39"/>
      <c r="H144" s="39"/>
      <c r="I144" s="39"/>
      <c r="J144" s="39">
        <f t="shared" si="57"/>
        <v>0</v>
      </c>
      <c r="K144" s="39"/>
      <c r="L144" s="39"/>
      <c r="M144" s="39"/>
      <c r="N144" s="39"/>
      <c r="O144" s="39"/>
      <c r="P144" s="39"/>
      <c r="Q144" s="39">
        <f t="shared" si="58"/>
        <v>0</v>
      </c>
      <c r="R144" s="39"/>
      <c r="S144" s="39"/>
      <c r="T144" s="39">
        <f t="shared" si="59"/>
        <v>0</v>
      </c>
      <c r="U144" s="34">
        <f t="shared" si="60"/>
        <v>0</v>
      </c>
      <c r="V144" s="34">
        <f t="shared" si="61"/>
        <v>0</v>
      </c>
      <c r="W144" s="25">
        <f t="shared" si="62"/>
        <v>0</v>
      </c>
      <c r="X144" s="25">
        <f t="shared" si="63"/>
        <v>0</v>
      </c>
      <c r="Y144" s="25">
        <f t="shared" si="64"/>
        <v>0</v>
      </c>
      <c r="Z144" s="25">
        <f t="shared" si="65"/>
        <v>0</v>
      </c>
      <c r="AA144" s="25">
        <f t="shared" si="66"/>
        <v>0</v>
      </c>
      <c r="AB144" s="25">
        <f t="shared" si="67"/>
        <v>0</v>
      </c>
    </row>
    <row r="145" spans="1:28" ht="20.100000000000001" customHeight="1" x14ac:dyDescent="0.25">
      <c r="A145" s="4" t="s">
        <v>710</v>
      </c>
      <c r="B145" s="7" t="s">
        <v>711</v>
      </c>
      <c r="C145" s="5">
        <v>215.1</v>
      </c>
      <c r="D145" s="38"/>
      <c r="E145" s="38"/>
      <c r="F145" s="39">
        <v>1</v>
      </c>
      <c r="G145" s="39"/>
      <c r="H145" s="39"/>
      <c r="I145" s="39"/>
      <c r="J145" s="39">
        <f t="shared" si="57"/>
        <v>0</v>
      </c>
      <c r="K145" s="39"/>
      <c r="L145" s="39"/>
      <c r="M145" s="39">
        <v>1</v>
      </c>
      <c r="N145" s="39"/>
      <c r="O145" s="39"/>
      <c r="P145" s="39"/>
      <c r="Q145" s="39">
        <f t="shared" si="58"/>
        <v>0</v>
      </c>
      <c r="R145" s="39"/>
      <c r="S145" s="39"/>
      <c r="T145" s="39">
        <f t="shared" si="59"/>
        <v>0</v>
      </c>
      <c r="U145" s="34">
        <f t="shared" si="60"/>
        <v>1</v>
      </c>
      <c r="V145" s="34">
        <f t="shared" si="61"/>
        <v>1</v>
      </c>
      <c r="W145" s="25">
        <f t="shared" si="62"/>
        <v>0</v>
      </c>
      <c r="X145" s="25">
        <f t="shared" si="63"/>
        <v>0</v>
      </c>
      <c r="Y145" s="25">
        <f t="shared" si="64"/>
        <v>0</v>
      </c>
      <c r="Z145" s="25">
        <f t="shared" si="65"/>
        <v>0</v>
      </c>
      <c r="AA145" s="25">
        <f t="shared" si="66"/>
        <v>0</v>
      </c>
      <c r="AB145" s="25">
        <f t="shared" si="67"/>
        <v>0</v>
      </c>
    </row>
    <row r="146" spans="1:28" ht="20.100000000000001" customHeight="1" x14ac:dyDescent="0.25">
      <c r="A146" s="4" t="s">
        <v>712</v>
      </c>
      <c r="B146" s="7" t="s">
        <v>713</v>
      </c>
      <c r="C146" s="5">
        <v>215.2</v>
      </c>
      <c r="D146" s="38"/>
      <c r="E146" s="38"/>
      <c r="F146" s="39"/>
      <c r="G146" s="39"/>
      <c r="H146" s="39"/>
      <c r="I146" s="39"/>
      <c r="J146" s="39">
        <f t="shared" si="57"/>
        <v>0</v>
      </c>
      <c r="K146" s="39"/>
      <c r="L146" s="39"/>
      <c r="M146" s="39"/>
      <c r="N146" s="39"/>
      <c r="O146" s="39"/>
      <c r="P146" s="39"/>
      <c r="Q146" s="39">
        <f t="shared" si="58"/>
        <v>0</v>
      </c>
      <c r="R146" s="39"/>
      <c r="S146" s="39"/>
      <c r="T146" s="39">
        <f t="shared" si="59"/>
        <v>0</v>
      </c>
      <c r="U146" s="34">
        <f t="shared" si="60"/>
        <v>0</v>
      </c>
      <c r="V146" s="34">
        <f t="shared" si="61"/>
        <v>0</v>
      </c>
      <c r="W146" s="25">
        <f t="shared" si="62"/>
        <v>0</v>
      </c>
      <c r="X146" s="25">
        <f t="shared" si="63"/>
        <v>0</v>
      </c>
      <c r="Y146" s="25">
        <f t="shared" si="64"/>
        <v>0</v>
      </c>
      <c r="Z146" s="25">
        <f t="shared" si="65"/>
        <v>0</v>
      </c>
      <c r="AA146" s="25">
        <f t="shared" si="66"/>
        <v>0</v>
      </c>
      <c r="AB146" s="25">
        <f t="shared" si="67"/>
        <v>0</v>
      </c>
    </row>
    <row r="147" spans="1:28" ht="20.100000000000001" customHeight="1" x14ac:dyDescent="0.25">
      <c r="A147" s="4" t="s">
        <v>222</v>
      </c>
      <c r="B147" s="7" t="s">
        <v>547</v>
      </c>
      <c r="C147" s="5">
        <v>216</v>
      </c>
      <c r="D147" s="38"/>
      <c r="E147" s="38"/>
      <c r="F147" s="39"/>
      <c r="G147" s="39"/>
      <c r="H147" s="39"/>
      <c r="I147" s="39"/>
      <c r="J147" s="39">
        <f t="shared" si="57"/>
        <v>0</v>
      </c>
      <c r="K147" s="39"/>
      <c r="L147" s="39"/>
      <c r="M147" s="39"/>
      <c r="N147" s="39"/>
      <c r="O147" s="39"/>
      <c r="P147" s="39"/>
      <c r="Q147" s="39">
        <f t="shared" si="58"/>
        <v>0</v>
      </c>
      <c r="R147" s="39"/>
      <c r="S147" s="39"/>
      <c r="T147" s="39">
        <f t="shared" si="59"/>
        <v>0</v>
      </c>
      <c r="U147" s="34">
        <f t="shared" si="60"/>
        <v>0</v>
      </c>
      <c r="V147" s="34">
        <f t="shared" si="61"/>
        <v>0</v>
      </c>
      <c r="W147" s="25">
        <f t="shared" si="62"/>
        <v>0</v>
      </c>
      <c r="X147" s="25">
        <f t="shared" si="63"/>
        <v>0</v>
      </c>
      <c r="Y147" s="25">
        <f t="shared" si="64"/>
        <v>0</v>
      </c>
      <c r="Z147" s="25">
        <f t="shared" si="65"/>
        <v>0</v>
      </c>
      <c r="AA147" s="25">
        <f t="shared" si="66"/>
        <v>0</v>
      </c>
      <c r="AB147" s="25">
        <f t="shared" si="67"/>
        <v>0</v>
      </c>
    </row>
    <row r="148" spans="1:28" ht="20.100000000000001" customHeight="1" x14ac:dyDescent="0.25">
      <c r="A148" s="4" t="s">
        <v>221</v>
      </c>
      <c r="B148" s="7" t="s">
        <v>407</v>
      </c>
      <c r="C148" s="5"/>
      <c r="D148" s="38"/>
      <c r="E148" s="38"/>
      <c r="F148" s="39"/>
      <c r="G148" s="39"/>
      <c r="H148" s="39"/>
      <c r="I148" s="39"/>
      <c r="J148" s="39">
        <f t="shared" si="57"/>
        <v>0</v>
      </c>
      <c r="K148" s="39"/>
      <c r="L148" s="39"/>
      <c r="M148" s="39"/>
      <c r="N148" s="39"/>
      <c r="O148" s="39"/>
      <c r="P148" s="39"/>
      <c r="Q148" s="39">
        <f t="shared" si="58"/>
        <v>0</v>
      </c>
      <c r="R148" s="39"/>
      <c r="S148" s="39"/>
      <c r="T148" s="39">
        <f t="shared" si="59"/>
        <v>0</v>
      </c>
      <c r="U148" s="34">
        <f t="shared" ref="U148:U179" si="68">D148+F148</f>
        <v>0</v>
      </c>
      <c r="V148" s="34">
        <f t="shared" ref="V148:V179" si="69">J148+K148+M148</f>
        <v>0</v>
      </c>
      <c r="W148" s="25">
        <f t="shared" ref="W148:W179" si="70">J148</f>
        <v>0</v>
      </c>
      <c r="X148" s="25">
        <f t="shared" ref="X148:X179" si="71">G148+H148+I148</f>
        <v>0</v>
      </c>
      <c r="Y148" s="25">
        <f t="shared" ref="Y148:Y179" si="72">Q148</f>
        <v>0</v>
      </c>
      <c r="Z148" s="25">
        <f t="shared" ref="Z148:Z179" si="73">O148+P148</f>
        <v>0</v>
      </c>
      <c r="AA148" s="25">
        <f t="shared" ref="AA148:AA179" si="74">T148</f>
        <v>0</v>
      </c>
      <c r="AB148" s="25">
        <f t="shared" ref="AB148:AB179" si="75">R148+S148</f>
        <v>0</v>
      </c>
    </row>
    <row r="149" spans="1:28" ht="20.100000000000001" customHeight="1" x14ac:dyDescent="0.25">
      <c r="A149" s="8" t="s">
        <v>220</v>
      </c>
      <c r="B149" s="12" t="s">
        <v>434</v>
      </c>
      <c r="C149" s="5"/>
      <c r="D149" s="36">
        <f t="shared" ref="D149:T149" si="76">SUM(D150:D189)</f>
        <v>4</v>
      </c>
      <c r="E149" s="36">
        <f t="shared" si="76"/>
        <v>0</v>
      </c>
      <c r="F149" s="36">
        <f t="shared" si="76"/>
        <v>8</v>
      </c>
      <c r="G149" s="36">
        <f t="shared" si="76"/>
        <v>6</v>
      </c>
      <c r="H149" s="36">
        <f t="shared" si="76"/>
        <v>0</v>
      </c>
      <c r="I149" s="36">
        <f t="shared" si="76"/>
        <v>0</v>
      </c>
      <c r="J149" s="36">
        <f t="shared" si="76"/>
        <v>6</v>
      </c>
      <c r="K149" s="36">
        <f t="shared" si="76"/>
        <v>0</v>
      </c>
      <c r="L149" s="36">
        <f t="shared" si="76"/>
        <v>0</v>
      </c>
      <c r="M149" s="36">
        <f t="shared" si="76"/>
        <v>5</v>
      </c>
      <c r="N149" s="36">
        <f t="shared" si="76"/>
        <v>0</v>
      </c>
      <c r="O149" s="36">
        <f t="shared" si="76"/>
        <v>0</v>
      </c>
      <c r="P149" s="36">
        <f t="shared" si="76"/>
        <v>0</v>
      </c>
      <c r="Q149" s="36">
        <f t="shared" si="76"/>
        <v>0</v>
      </c>
      <c r="R149" s="36">
        <f t="shared" si="76"/>
        <v>0</v>
      </c>
      <c r="S149" s="36">
        <f t="shared" si="76"/>
        <v>0</v>
      </c>
      <c r="T149" s="36">
        <f t="shared" si="76"/>
        <v>0</v>
      </c>
      <c r="U149" s="34">
        <f t="shared" si="68"/>
        <v>12</v>
      </c>
      <c r="V149" s="34">
        <f t="shared" si="69"/>
        <v>11</v>
      </c>
      <c r="W149" s="25">
        <f t="shared" si="70"/>
        <v>6</v>
      </c>
      <c r="X149" s="25">
        <f t="shared" si="71"/>
        <v>6</v>
      </c>
      <c r="Y149" s="25">
        <f t="shared" si="72"/>
        <v>0</v>
      </c>
      <c r="Z149" s="25">
        <f t="shared" si="73"/>
        <v>0</v>
      </c>
      <c r="AA149" s="25">
        <f t="shared" si="74"/>
        <v>0</v>
      </c>
      <c r="AB149" s="25">
        <f t="shared" si="75"/>
        <v>0</v>
      </c>
    </row>
    <row r="150" spans="1:28" ht="20.100000000000001" customHeight="1" x14ac:dyDescent="0.25">
      <c r="A150" s="4" t="s">
        <v>219</v>
      </c>
      <c r="B150" s="5" t="s">
        <v>435</v>
      </c>
      <c r="C150" s="5">
        <v>217</v>
      </c>
      <c r="D150" s="38"/>
      <c r="E150" s="38"/>
      <c r="F150" s="39"/>
      <c r="G150" s="39"/>
      <c r="H150" s="39"/>
      <c r="I150" s="39"/>
      <c r="J150" s="39">
        <f t="shared" ref="J150:J189" si="77">+I150+H150+G150</f>
        <v>0</v>
      </c>
      <c r="K150" s="39"/>
      <c r="L150" s="39"/>
      <c r="M150" s="39"/>
      <c r="N150" s="39"/>
      <c r="O150" s="39"/>
      <c r="P150" s="39"/>
      <c r="Q150" s="39">
        <f t="shared" ref="Q150:Q189" si="78">+O150+P150</f>
        <v>0</v>
      </c>
      <c r="R150" s="39"/>
      <c r="S150" s="39"/>
      <c r="T150" s="39">
        <f t="shared" ref="T150:T189" si="79">+R150+S150</f>
        <v>0</v>
      </c>
      <c r="U150" s="34">
        <f t="shared" si="68"/>
        <v>0</v>
      </c>
      <c r="V150" s="34">
        <f t="shared" si="69"/>
        <v>0</v>
      </c>
      <c r="W150" s="25">
        <f t="shared" si="70"/>
        <v>0</v>
      </c>
      <c r="X150" s="25">
        <f t="shared" si="71"/>
        <v>0</v>
      </c>
      <c r="Y150" s="25">
        <f t="shared" si="72"/>
        <v>0</v>
      </c>
      <c r="Z150" s="25">
        <f t="shared" si="73"/>
        <v>0</v>
      </c>
      <c r="AA150" s="25">
        <f t="shared" si="74"/>
        <v>0</v>
      </c>
      <c r="AB150" s="25">
        <f t="shared" si="75"/>
        <v>0</v>
      </c>
    </row>
    <row r="151" spans="1:28" ht="20.100000000000001" customHeight="1" x14ac:dyDescent="0.25">
      <c r="A151" s="4" t="s">
        <v>218</v>
      </c>
      <c r="B151" s="13" t="s">
        <v>672</v>
      </c>
      <c r="C151" s="5">
        <v>217.1</v>
      </c>
      <c r="D151" s="38"/>
      <c r="E151" s="38"/>
      <c r="F151" s="39"/>
      <c r="G151" s="39"/>
      <c r="H151" s="39"/>
      <c r="I151" s="39"/>
      <c r="J151" s="39">
        <f t="shared" si="77"/>
        <v>0</v>
      </c>
      <c r="K151" s="39"/>
      <c r="L151" s="39"/>
      <c r="M151" s="39"/>
      <c r="N151" s="39"/>
      <c r="O151" s="39"/>
      <c r="P151" s="39"/>
      <c r="Q151" s="39">
        <f t="shared" si="78"/>
        <v>0</v>
      </c>
      <c r="R151" s="39"/>
      <c r="S151" s="39"/>
      <c r="T151" s="39">
        <f t="shared" si="79"/>
        <v>0</v>
      </c>
      <c r="U151" s="34">
        <f t="shared" si="68"/>
        <v>0</v>
      </c>
      <c r="V151" s="34">
        <f t="shared" si="69"/>
        <v>0</v>
      </c>
      <c r="W151" s="25">
        <f t="shared" si="70"/>
        <v>0</v>
      </c>
      <c r="X151" s="25">
        <f t="shared" si="71"/>
        <v>0</v>
      </c>
      <c r="Y151" s="25">
        <f t="shared" si="72"/>
        <v>0</v>
      </c>
      <c r="Z151" s="25">
        <f t="shared" si="73"/>
        <v>0</v>
      </c>
      <c r="AA151" s="25">
        <f t="shared" si="74"/>
        <v>0</v>
      </c>
      <c r="AB151" s="25">
        <f t="shared" si="75"/>
        <v>0</v>
      </c>
    </row>
    <row r="152" spans="1:28" ht="20.100000000000001" customHeight="1" x14ac:dyDescent="0.25">
      <c r="A152" s="4" t="s">
        <v>217</v>
      </c>
      <c r="B152" s="7" t="s">
        <v>378</v>
      </c>
      <c r="C152" s="5">
        <v>218</v>
      </c>
      <c r="D152" s="38"/>
      <c r="E152" s="38"/>
      <c r="F152" s="39"/>
      <c r="G152" s="39"/>
      <c r="H152" s="39"/>
      <c r="I152" s="39"/>
      <c r="J152" s="39">
        <f t="shared" si="77"/>
        <v>0</v>
      </c>
      <c r="K152" s="39"/>
      <c r="L152" s="39"/>
      <c r="M152" s="39"/>
      <c r="N152" s="39"/>
      <c r="O152" s="39"/>
      <c r="P152" s="39"/>
      <c r="Q152" s="39">
        <f t="shared" si="78"/>
        <v>0</v>
      </c>
      <c r="R152" s="39"/>
      <c r="S152" s="39"/>
      <c r="T152" s="39">
        <f t="shared" si="79"/>
        <v>0</v>
      </c>
      <c r="U152" s="34">
        <f t="shared" si="68"/>
        <v>0</v>
      </c>
      <c r="V152" s="34">
        <f t="shared" si="69"/>
        <v>0</v>
      </c>
      <c r="W152" s="25">
        <f t="shared" si="70"/>
        <v>0</v>
      </c>
      <c r="X152" s="25">
        <f t="shared" si="71"/>
        <v>0</v>
      </c>
      <c r="Y152" s="25">
        <f t="shared" si="72"/>
        <v>0</v>
      </c>
      <c r="Z152" s="25">
        <f t="shared" si="73"/>
        <v>0</v>
      </c>
      <c r="AA152" s="25">
        <f t="shared" si="74"/>
        <v>0</v>
      </c>
      <c r="AB152" s="25">
        <f t="shared" si="75"/>
        <v>0</v>
      </c>
    </row>
    <row r="153" spans="1:28" ht="20.100000000000001" customHeight="1" x14ac:dyDescent="0.25">
      <c r="A153" s="4" t="s">
        <v>216</v>
      </c>
      <c r="B153" s="7" t="s">
        <v>714</v>
      </c>
      <c r="C153" s="5">
        <v>219</v>
      </c>
      <c r="D153" s="38"/>
      <c r="E153" s="38"/>
      <c r="F153" s="39"/>
      <c r="G153" s="39"/>
      <c r="H153" s="39"/>
      <c r="I153" s="39"/>
      <c r="J153" s="39">
        <f t="shared" si="77"/>
        <v>0</v>
      </c>
      <c r="K153" s="39"/>
      <c r="L153" s="39"/>
      <c r="M153" s="39"/>
      <c r="N153" s="39"/>
      <c r="O153" s="39"/>
      <c r="P153" s="39"/>
      <c r="Q153" s="39">
        <f t="shared" si="78"/>
        <v>0</v>
      </c>
      <c r="R153" s="39"/>
      <c r="S153" s="39"/>
      <c r="T153" s="39">
        <f t="shared" si="79"/>
        <v>0</v>
      </c>
      <c r="U153" s="34">
        <f t="shared" si="68"/>
        <v>0</v>
      </c>
      <c r="V153" s="34">
        <f t="shared" si="69"/>
        <v>0</v>
      </c>
      <c r="W153" s="25">
        <f t="shared" si="70"/>
        <v>0</v>
      </c>
      <c r="X153" s="25">
        <f t="shared" si="71"/>
        <v>0</v>
      </c>
      <c r="Y153" s="25">
        <f t="shared" si="72"/>
        <v>0</v>
      </c>
      <c r="Z153" s="25">
        <f t="shared" si="73"/>
        <v>0</v>
      </c>
      <c r="AA153" s="25">
        <f t="shared" si="74"/>
        <v>0</v>
      </c>
      <c r="AB153" s="25">
        <f t="shared" si="75"/>
        <v>0</v>
      </c>
    </row>
    <row r="154" spans="1:28" ht="20.100000000000001" customHeight="1" x14ac:dyDescent="0.25">
      <c r="A154" s="4" t="s">
        <v>215</v>
      </c>
      <c r="B154" s="7" t="s">
        <v>436</v>
      </c>
      <c r="C154" s="5">
        <v>220</v>
      </c>
      <c r="D154" s="38"/>
      <c r="E154" s="38"/>
      <c r="F154" s="39"/>
      <c r="G154" s="39"/>
      <c r="H154" s="39"/>
      <c r="I154" s="39"/>
      <c r="J154" s="39">
        <f t="shared" si="77"/>
        <v>0</v>
      </c>
      <c r="K154" s="39"/>
      <c r="L154" s="39"/>
      <c r="M154" s="39"/>
      <c r="N154" s="39"/>
      <c r="O154" s="39"/>
      <c r="P154" s="39"/>
      <c r="Q154" s="39">
        <f t="shared" si="78"/>
        <v>0</v>
      </c>
      <c r="R154" s="39"/>
      <c r="S154" s="39"/>
      <c r="T154" s="39">
        <f t="shared" si="79"/>
        <v>0</v>
      </c>
      <c r="U154" s="34">
        <f t="shared" si="68"/>
        <v>0</v>
      </c>
      <c r="V154" s="34">
        <f t="shared" si="69"/>
        <v>0</v>
      </c>
      <c r="W154" s="25">
        <f t="shared" si="70"/>
        <v>0</v>
      </c>
      <c r="X154" s="25">
        <f t="shared" si="71"/>
        <v>0</v>
      </c>
      <c r="Y154" s="25">
        <f t="shared" si="72"/>
        <v>0</v>
      </c>
      <c r="Z154" s="25">
        <f t="shared" si="73"/>
        <v>0</v>
      </c>
      <c r="AA154" s="25">
        <f t="shared" si="74"/>
        <v>0</v>
      </c>
      <c r="AB154" s="25">
        <f t="shared" si="75"/>
        <v>0</v>
      </c>
    </row>
    <row r="155" spans="1:28" ht="20.100000000000001" customHeight="1" x14ac:dyDescent="0.25">
      <c r="A155" s="4" t="s">
        <v>214</v>
      </c>
      <c r="B155" s="7" t="s">
        <v>617</v>
      </c>
      <c r="C155" s="5">
        <v>221</v>
      </c>
      <c r="D155" s="38"/>
      <c r="E155" s="38"/>
      <c r="F155" s="39"/>
      <c r="G155" s="39"/>
      <c r="H155" s="39"/>
      <c r="I155" s="39"/>
      <c r="J155" s="39">
        <f t="shared" si="77"/>
        <v>0</v>
      </c>
      <c r="K155" s="39"/>
      <c r="L155" s="39"/>
      <c r="M155" s="39"/>
      <c r="N155" s="39"/>
      <c r="O155" s="39"/>
      <c r="P155" s="39"/>
      <c r="Q155" s="39">
        <f t="shared" si="78"/>
        <v>0</v>
      </c>
      <c r="R155" s="39"/>
      <c r="S155" s="39"/>
      <c r="T155" s="39">
        <f t="shared" si="79"/>
        <v>0</v>
      </c>
      <c r="U155" s="34">
        <f t="shared" si="68"/>
        <v>0</v>
      </c>
      <c r="V155" s="34">
        <f t="shared" si="69"/>
        <v>0</v>
      </c>
      <c r="W155" s="25">
        <f t="shared" si="70"/>
        <v>0</v>
      </c>
      <c r="X155" s="25">
        <f t="shared" si="71"/>
        <v>0</v>
      </c>
      <c r="Y155" s="25">
        <f t="shared" si="72"/>
        <v>0</v>
      </c>
      <c r="Z155" s="25">
        <f t="shared" si="73"/>
        <v>0</v>
      </c>
      <c r="AA155" s="25">
        <f t="shared" si="74"/>
        <v>0</v>
      </c>
      <c r="AB155" s="25">
        <f t="shared" si="75"/>
        <v>0</v>
      </c>
    </row>
    <row r="156" spans="1:28" ht="20.100000000000001" customHeight="1" x14ac:dyDescent="0.25">
      <c r="A156" s="4" t="s">
        <v>213</v>
      </c>
      <c r="B156" s="7" t="s">
        <v>362</v>
      </c>
      <c r="C156" s="5">
        <v>222</v>
      </c>
      <c r="D156" s="38"/>
      <c r="E156" s="38"/>
      <c r="F156" s="39"/>
      <c r="G156" s="39"/>
      <c r="H156" s="39"/>
      <c r="I156" s="39"/>
      <c r="J156" s="39">
        <f t="shared" si="77"/>
        <v>0</v>
      </c>
      <c r="K156" s="39"/>
      <c r="L156" s="39"/>
      <c r="M156" s="39"/>
      <c r="N156" s="39"/>
      <c r="O156" s="39"/>
      <c r="P156" s="39"/>
      <c r="Q156" s="39">
        <f t="shared" si="78"/>
        <v>0</v>
      </c>
      <c r="R156" s="39"/>
      <c r="S156" s="39"/>
      <c r="T156" s="39">
        <f t="shared" si="79"/>
        <v>0</v>
      </c>
      <c r="U156" s="34">
        <f t="shared" si="68"/>
        <v>0</v>
      </c>
      <c r="V156" s="34">
        <f t="shared" si="69"/>
        <v>0</v>
      </c>
      <c r="W156" s="25">
        <f t="shared" si="70"/>
        <v>0</v>
      </c>
      <c r="X156" s="25">
        <f t="shared" si="71"/>
        <v>0</v>
      </c>
      <c r="Y156" s="25">
        <f t="shared" si="72"/>
        <v>0</v>
      </c>
      <c r="Z156" s="25">
        <f t="shared" si="73"/>
        <v>0</v>
      </c>
      <c r="AA156" s="25">
        <f t="shared" si="74"/>
        <v>0</v>
      </c>
      <c r="AB156" s="25">
        <f t="shared" si="75"/>
        <v>0</v>
      </c>
    </row>
    <row r="157" spans="1:28" ht="20.100000000000001" customHeight="1" x14ac:dyDescent="0.25">
      <c r="A157" s="4" t="s">
        <v>212</v>
      </c>
      <c r="B157" s="7" t="s">
        <v>437</v>
      </c>
      <c r="C157" s="5">
        <v>223</v>
      </c>
      <c r="D157" s="38"/>
      <c r="E157" s="38"/>
      <c r="F157" s="39"/>
      <c r="G157" s="39"/>
      <c r="H157" s="39"/>
      <c r="I157" s="39"/>
      <c r="J157" s="39">
        <f t="shared" si="77"/>
        <v>0</v>
      </c>
      <c r="K157" s="39"/>
      <c r="L157" s="39"/>
      <c r="M157" s="39"/>
      <c r="N157" s="39"/>
      <c r="O157" s="39"/>
      <c r="P157" s="39"/>
      <c r="Q157" s="39">
        <f t="shared" si="78"/>
        <v>0</v>
      </c>
      <c r="R157" s="39"/>
      <c r="S157" s="39"/>
      <c r="T157" s="39">
        <f t="shared" si="79"/>
        <v>0</v>
      </c>
      <c r="U157" s="34">
        <f t="shared" si="68"/>
        <v>0</v>
      </c>
      <c r="V157" s="34">
        <f t="shared" si="69"/>
        <v>0</v>
      </c>
      <c r="W157" s="25">
        <f t="shared" si="70"/>
        <v>0</v>
      </c>
      <c r="X157" s="25">
        <f t="shared" si="71"/>
        <v>0</v>
      </c>
      <c r="Y157" s="25">
        <f t="shared" si="72"/>
        <v>0</v>
      </c>
      <c r="Z157" s="25">
        <f t="shared" si="73"/>
        <v>0</v>
      </c>
      <c r="AA157" s="25">
        <f t="shared" si="74"/>
        <v>0</v>
      </c>
      <c r="AB157" s="25">
        <f t="shared" si="75"/>
        <v>0</v>
      </c>
    </row>
    <row r="158" spans="1:28" ht="20.100000000000001" customHeight="1" x14ac:dyDescent="0.25">
      <c r="A158" s="4" t="s">
        <v>211</v>
      </c>
      <c r="B158" s="7" t="s">
        <v>618</v>
      </c>
      <c r="C158" s="5">
        <v>224</v>
      </c>
      <c r="D158" s="38"/>
      <c r="E158" s="38"/>
      <c r="F158" s="39"/>
      <c r="G158" s="39"/>
      <c r="H158" s="39"/>
      <c r="I158" s="39"/>
      <c r="J158" s="39">
        <f t="shared" si="77"/>
        <v>0</v>
      </c>
      <c r="K158" s="39"/>
      <c r="L158" s="39"/>
      <c r="M158" s="39"/>
      <c r="N158" s="39"/>
      <c r="O158" s="39"/>
      <c r="P158" s="39"/>
      <c r="Q158" s="39">
        <f t="shared" si="78"/>
        <v>0</v>
      </c>
      <c r="R158" s="39"/>
      <c r="S158" s="39"/>
      <c r="T158" s="39">
        <f t="shared" si="79"/>
        <v>0</v>
      </c>
      <c r="U158" s="34">
        <f t="shared" si="68"/>
        <v>0</v>
      </c>
      <c r="V158" s="34">
        <f t="shared" si="69"/>
        <v>0</v>
      </c>
      <c r="W158" s="25">
        <f t="shared" si="70"/>
        <v>0</v>
      </c>
      <c r="X158" s="25">
        <f t="shared" si="71"/>
        <v>0</v>
      </c>
      <c r="Y158" s="25">
        <f t="shared" si="72"/>
        <v>0</v>
      </c>
      <c r="Z158" s="25">
        <f t="shared" si="73"/>
        <v>0</v>
      </c>
      <c r="AA158" s="25">
        <f t="shared" si="74"/>
        <v>0</v>
      </c>
      <c r="AB158" s="25">
        <f t="shared" si="75"/>
        <v>0</v>
      </c>
    </row>
    <row r="159" spans="1:28" ht="20.100000000000001" customHeight="1" x14ac:dyDescent="0.25">
      <c r="A159" s="4" t="s">
        <v>210</v>
      </c>
      <c r="B159" s="7" t="s">
        <v>438</v>
      </c>
      <c r="C159" s="5">
        <v>225</v>
      </c>
      <c r="D159" s="38"/>
      <c r="E159" s="38"/>
      <c r="F159" s="39"/>
      <c r="G159" s="39"/>
      <c r="H159" s="39"/>
      <c r="I159" s="39"/>
      <c r="J159" s="39">
        <f t="shared" si="77"/>
        <v>0</v>
      </c>
      <c r="K159" s="39"/>
      <c r="L159" s="39"/>
      <c r="M159" s="39"/>
      <c r="N159" s="39"/>
      <c r="O159" s="39"/>
      <c r="P159" s="39"/>
      <c r="Q159" s="39">
        <f t="shared" si="78"/>
        <v>0</v>
      </c>
      <c r="R159" s="39"/>
      <c r="S159" s="39"/>
      <c r="T159" s="39">
        <f t="shared" si="79"/>
        <v>0</v>
      </c>
      <c r="U159" s="34">
        <f t="shared" si="68"/>
        <v>0</v>
      </c>
      <c r="V159" s="34">
        <f t="shared" si="69"/>
        <v>0</v>
      </c>
      <c r="W159" s="25">
        <f t="shared" si="70"/>
        <v>0</v>
      </c>
      <c r="X159" s="25">
        <f t="shared" si="71"/>
        <v>0</v>
      </c>
      <c r="Y159" s="25">
        <f t="shared" si="72"/>
        <v>0</v>
      </c>
      <c r="Z159" s="25">
        <f t="shared" si="73"/>
        <v>0</v>
      </c>
      <c r="AA159" s="25">
        <f t="shared" si="74"/>
        <v>0</v>
      </c>
      <c r="AB159" s="25">
        <f t="shared" si="75"/>
        <v>0</v>
      </c>
    </row>
    <row r="160" spans="1:28" ht="20.100000000000001" customHeight="1" x14ac:dyDescent="0.25">
      <c r="A160" s="4" t="s">
        <v>209</v>
      </c>
      <c r="B160" s="7" t="s">
        <v>715</v>
      </c>
      <c r="C160" s="5">
        <v>225.1</v>
      </c>
      <c r="D160" s="38"/>
      <c r="E160" s="38"/>
      <c r="F160" s="39"/>
      <c r="G160" s="39"/>
      <c r="H160" s="39"/>
      <c r="I160" s="39"/>
      <c r="J160" s="39">
        <f t="shared" si="77"/>
        <v>0</v>
      </c>
      <c r="K160" s="39"/>
      <c r="L160" s="39"/>
      <c r="M160" s="39"/>
      <c r="N160" s="39"/>
      <c r="O160" s="39"/>
      <c r="P160" s="39"/>
      <c r="Q160" s="39">
        <f t="shared" si="78"/>
        <v>0</v>
      </c>
      <c r="R160" s="39"/>
      <c r="S160" s="39"/>
      <c r="T160" s="39">
        <f t="shared" si="79"/>
        <v>0</v>
      </c>
      <c r="U160" s="34">
        <f t="shared" si="68"/>
        <v>0</v>
      </c>
      <c r="V160" s="34">
        <f t="shared" si="69"/>
        <v>0</v>
      </c>
      <c r="W160" s="25">
        <f t="shared" si="70"/>
        <v>0</v>
      </c>
      <c r="X160" s="25">
        <f t="shared" si="71"/>
        <v>0</v>
      </c>
      <c r="Y160" s="25">
        <f t="shared" si="72"/>
        <v>0</v>
      </c>
      <c r="Z160" s="25">
        <f t="shared" si="73"/>
        <v>0</v>
      </c>
      <c r="AA160" s="25">
        <f t="shared" si="74"/>
        <v>0</v>
      </c>
      <c r="AB160" s="25">
        <f t="shared" si="75"/>
        <v>0</v>
      </c>
    </row>
    <row r="161" spans="1:28" ht="20.100000000000001" customHeight="1" x14ac:dyDescent="0.25">
      <c r="A161" s="4" t="s">
        <v>208</v>
      </c>
      <c r="B161" s="7" t="s">
        <v>548</v>
      </c>
      <c r="C161" s="5">
        <v>226</v>
      </c>
      <c r="D161" s="38"/>
      <c r="E161" s="38"/>
      <c r="F161" s="39"/>
      <c r="G161" s="39"/>
      <c r="H161" s="39"/>
      <c r="I161" s="39"/>
      <c r="J161" s="39">
        <f t="shared" si="77"/>
        <v>0</v>
      </c>
      <c r="K161" s="39"/>
      <c r="L161" s="39"/>
      <c r="M161" s="39"/>
      <c r="N161" s="39"/>
      <c r="O161" s="39"/>
      <c r="P161" s="39"/>
      <c r="Q161" s="39">
        <f t="shared" si="78"/>
        <v>0</v>
      </c>
      <c r="R161" s="39"/>
      <c r="S161" s="39"/>
      <c r="T161" s="39">
        <f t="shared" si="79"/>
        <v>0</v>
      </c>
      <c r="U161" s="34">
        <f t="shared" si="68"/>
        <v>0</v>
      </c>
      <c r="V161" s="34">
        <f t="shared" si="69"/>
        <v>0</v>
      </c>
      <c r="W161" s="25">
        <f t="shared" si="70"/>
        <v>0</v>
      </c>
      <c r="X161" s="25">
        <f t="shared" si="71"/>
        <v>0</v>
      </c>
      <c r="Y161" s="25">
        <f t="shared" si="72"/>
        <v>0</v>
      </c>
      <c r="Z161" s="25">
        <f t="shared" si="73"/>
        <v>0</v>
      </c>
      <c r="AA161" s="25">
        <f t="shared" si="74"/>
        <v>0</v>
      </c>
      <c r="AB161" s="25">
        <f t="shared" si="75"/>
        <v>0</v>
      </c>
    </row>
    <row r="162" spans="1:28" ht="20.100000000000001" customHeight="1" x14ac:dyDescent="0.25">
      <c r="A162" s="4" t="s">
        <v>207</v>
      </c>
      <c r="B162" s="7" t="s">
        <v>637</v>
      </c>
      <c r="C162" s="5">
        <v>227</v>
      </c>
      <c r="D162" s="38"/>
      <c r="E162" s="38"/>
      <c r="F162" s="39"/>
      <c r="G162" s="39"/>
      <c r="H162" s="39"/>
      <c r="I162" s="39"/>
      <c r="J162" s="39">
        <f t="shared" si="77"/>
        <v>0</v>
      </c>
      <c r="K162" s="39"/>
      <c r="L162" s="39"/>
      <c r="M162" s="39"/>
      <c r="N162" s="39"/>
      <c r="O162" s="39"/>
      <c r="P162" s="39"/>
      <c r="Q162" s="39">
        <f t="shared" si="78"/>
        <v>0</v>
      </c>
      <c r="R162" s="39"/>
      <c r="S162" s="39"/>
      <c r="T162" s="39">
        <f t="shared" si="79"/>
        <v>0</v>
      </c>
      <c r="U162" s="34">
        <f t="shared" si="68"/>
        <v>0</v>
      </c>
      <c r="V162" s="34">
        <f t="shared" si="69"/>
        <v>0</v>
      </c>
      <c r="W162" s="25">
        <f t="shared" si="70"/>
        <v>0</v>
      </c>
      <c r="X162" s="25">
        <f t="shared" si="71"/>
        <v>0</v>
      </c>
      <c r="Y162" s="25">
        <f t="shared" si="72"/>
        <v>0</v>
      </c>
      <c r="Z162" s="25">
        <f t="shared" si="73"/>
        <v>0</v>
      </c>
      <c r="AA162" s="25">
        <f t="shared" si="74"/>
        <v>0</v>
      </c>
      <c r="AB162" s="25">
        <f t="shared" si="75"/>
        <v>0</v>
      </c>
    </row>
    <row r="163" spans="1:28" ht="20.100000000000001" customHeight="1" x14ac:dyDescent="0.25">
      <c r="A163" s="4" t="s">
        <v>206</v>
      </c>
      <c r="B163" s="7" t="s">
        <v>439</v>
      </c>
      <c r="C163" s="5">
        <v>228</v>
      </c>
      <c r="D163" s="38"/>
      <c r="E163" s="38"/>
      <c r="F163" s="39"/>
      <c r="G163" s="39"/>
      <c r="H163" s="39"/>
      <c r="I163" s="39"/>
      <c r="J163" s="39">
        <f t="shared" si="77"/>
        <v>0</v>
      </c>
      <c r="K163" s="39"/>
      <c r="L163" s="39"/>
      <c r="M163" s="39"/>
      <c r="N163" s="39"/>
      <c r="O163" s="39"/>
      <c r="P163" s="39"/>
      <c r="Q163" s="39">
        <f t="shared" si="78"/>
        <v>0</v>
      </c>
      <c r="R163" s="39"/>
      <c r="S163" s="39"/>
      <c r="T163" s="39">
        <f t="shared" si="79"/>
        <v>0</v>
      </c>
      <c r="U163" s="34">
        <f t="shared" si="68"/>
        <v>0</v>
      </c>
      <c r="V163" s="34">
        <f t="shared" si="69"/>
        <v>0</v>
      </c>
      <c r="W163" s="25">
        <f t="shared" si="70"/>
        <v>0</v>
      </c>
      <c r="X163" s="25">
        <f t="shared" si="71"/>
        <v>0</v>
      </c>
      <c r="Y163" s="25">
        <f t="shared" si="72"/>
        <v>0</v>
      </c>
      <c r="Z163" s="25">
        <f t="shared" si="73"/>
        <v>0</v>
      </c>
      <c r="AA163" s="25">
        <f t="shared" si="74"/>
        <v>0</v>
      </c>
      <c r="AB163" s="25">
        <f t="shared" si="75"/>
        <v>0</v>
      </c>
    </row>
    <row r="164" spans="1:28" ht="20.100000000000001" customHeight="1" x14ac:dyDescent="0.25">
      <c r="A164" s="4" t="s">
        <v>205</v>
      </c>
      <c r="B164" s="7" t="s">
        <v>440</v>
      </c>
      <c r="C164" s="5">
        <v>229</v>
      </c>
      <c r="D164" s="38"/>
      <c r="E164" s="38"/>
      <c r="F164" s="39"/>
      <c r="G164" s="39"/>
      <c r="H164" s="39"/>
      <c r="I164" s="39"/>
      <c r="J164" s="39">
        <f t="shared" si="77"/>
        <v>0</v>
      </c>
      <c r="K164" s="39"/>
      <c r="L164" s="39"/>
      <c r="M164" s="39"/>
      <c r="N164" s="39"/>
      <c r="O164" s="39"/>
      <c r="P164" s="39"/>
      <c r="Q164" s="39">
        <f t="shared" si="78"/>
        <v>0</v>
      </c>
      <c r="R164" s="39"/>
      <c r="S164" s="39"/>
      <c r="T164" s="39">
        <f t="shared" si="79"/>
        <v>0</v>
      </c>
      <c r="U164" s="34">
        <f t="shared" si="68"/>
        <v>0</v>
      </c>
      <c r="V164" s="34">
        <f t="shared" si="69"/>
        <v>0</v>
      </c>
      <c r="W164" s="25">
        <f t="shared" si="70"/>
        <v>0</v>
      </c>
      <c r="X164" s="25">
        <f t="shared" si="71"/>
        <v>0</v>
      </c>
      <c r="Y164" s="25">
        <f t="shared" si="72"/>
        <v>0</v>
      </c>
      <c r="Z164" s="25">
        <f t="shared" si="73"/>
        <v>0</v>
      </c>
      <c r="AA164" s="25">
        <f t="shared" si="74"/>
        <v>0</v>
      </c>
      <c r="AB164" s="25">
        <f t="shared" si="75"/>
        <v>0</v>
      </c>
    </row>
    <row r="165" spans="1:28" ht="20.100000000000001" customHeight="1" x14ac:dyDescent="0.25">
      <c r="A165" s="4" t="s">
        <v>204</v>
      </c>
      <c r="B165" s="7" t="s">
        <v>549</v>
      </c>
      <c r="C165" s="5">
        <v>230</v>
      </c>
      <c r="D165" s="38"/>
      <c r="E165" s="38"/>
      <c r="F165" s="39"/>
      <c r="G165" s="39"/>
      <c r="H165" s="39"/>
      <c r="I165" s="39"/>
      <c r="J165" s="39">
        <f t="shared" si="77"/>
        <v>0</v>
      </c>
      <c r="K165" s="39"/>
      <c r="L165" s="39"/>
      <c r="M165" s="39"/>
      <c r="N165" s="39"/>
      <c r="O165" s="39"/>
      <c r="P165" s="39"/>
      <c r="Q165" s="39">
        <f t="shared" si="78"/>
        <v>0</v>
      </c>
      <c r="R165" s="39"/>
      <c r="S165" s="39"/>
      <c r="T165" s="39">
        <f t="shared" si="79"/>
        <v>0</v>
      </c>
      <c r="U165" s="34">
        <f t="shared" si="68"/>
        <v>0</v>
      </c>
      <c r="V165" s="34">
        <f t="shared" si="69"/>
        <v>0</v>
      </c>
      <c r="W165" s="25">
        <f t="shared" si="70"/>
        <v>0</v>
      </c>
      <c r="X165" s="25">
        <f t="shared" si="71"/>
        <v>0</v>
      </c>
      <c r="Y165" s="25">
        <f t="shared" si="72"/>
        <v>0</v>
      </c>
      <c r="Z165" s="25">
        <f t="shared" si="73"/>
        <v>0</v>
      </c>
      <c r="AA165" s="25">
        <f t="shared" si="74"/>
        <v>0</v>
      </c>
      <c r="AB165" s="25">
        <f t="shared" si="75"/>
        <v>0</v>
      </c>
    </row>
    <row r="166" spans="1:28" ht="20.100000000000001" customHeight="1" x14ac:dyDescent="0.25">
      <c r="A166" s="4" t="s">
        <v>203</v>
      </c>
      <c r="B166" s="7" t="s">
        <v>638</v>
      </c>
      <c r="C166" s="5">
        <v>231</v>
      </c>
      <c r="D166" s="38"/>
      <c r="E166" s="38"/>
      <c r="F166" s="39"/>
      <c r="G166" s="39"/>
      <c r="H166" s="39"/>
      <c r="I166" s="39"/>
      <c r="J166" s="39">
        <f t="shared" si="77"/>
        <v>0</v>
      </c>
      <c r="K166" s="39"/>
      <c r="L166" s="39"/>
      <c r="M166" s="39"/>
      <c r="N166" s="39"/>
      <c r="O166" s="39"/>
      <c r="P166" s="39"/>
      <c r="Q166" s="39">
        <f t="shared" si="78"/>
        <v>0</v>
      </c>
      <c r="R166" s="39"/>
      <c r="S166" s="39"/>
      <c r="T166" s="39">
        <f t="shared" si="79"/>
        <v>0</v>
      </c>
      <c r="U166" s="34">
        <f t="shared" si="68"/>
        <v>0</v>
      </c>
      <c r="V166" s="34">
        <f t="shared" si="69"/>
        <v>0</v>
      </c>
      <c r="W166" s="25">
        <f t="shared" si="70"/>
        <v>0</v>
      </c>
      <c r="X166" s="25">
        <f t="shared" si="71"/>
        <v>0</v>
      </c>
      <c r="Y166" s="25">
        <f t="shared" si="72"/>
        <v>0</v>
      </c>
      <c r="Z166" s="25">
        <f t="shared" si="73"/>
        <v>0</v>
      </c>
      <c r="AA166" s="25">
        <f t="shared" si="74"/>
        <v>0</v>
      </c>
      <c r="AB166" s="25">
        <f t="shared" si="75"/>
        <v>0</v>
      </c>
    </row>
    <row r="167" spans="1:28" ht="20.100000000000001" customHeight="1" x14ac:dyDescent="0.25">
      <c r="A167" s="4" t="s">
        <v>202</v>
      </c>
      <c r="B167" s="7" t="s">
        <v>441</v>
      </c>
      <c r="C167" s="5">
        <v>232</v>
      </c>
      <c r="D167" s="38"/>
      <c r="E167" s="38"/>
      <c r="F167" s="39"/>
      <c r="G167" s="39"/>
      <c r="H167" s="39"/>
      <c r="I167" s="39"/>
      <c r="J167" s="39">
        <f t="shared" si="77"/>
        <v>0</v>
      </c>
      <c r="K167" s="39"/>
      <c r="L167" s="39"/>
      <c r="M167" s="39"/>
      <c r="N167" s="39"/>
      <c r="O167" s="39"/>
      <c r="P167" s="39"/>
      <c r="Q167" s="39">
        <f t="shared" si="78"/>
        <v>0</v>
      </c>
      <c r="R167" s="39"/>
      <c r="S167" s="39"/>
      <c r="T167" s="39">
        <f t="shared" si="79"/>
        <v>0</v>
      </c>
      <c r="U167" s="34">
        <f t="shared" si="68"/>
        <v>0</v>
      </c>
      <c r="V167" s="34">
        <f t="shared" si="69"/>
        <v>0</v>
      </c>
      <c r="W167" s="25">
        <f t="shared" si="70"/>
        <v>0</v>
      </c>
      <c r="X167" s="25">
        <f t="shared" si="71"/>
        <v>0</v>
      </c>
      <c r="Y167" s="25">
        <f t="shared" si="72"/>
        <v>0</v>
      </c>
      <c r="Z167" s="25">
        <f t="shared" si="73"/>
        <v>0</v>
      </c>
      <c r="AA167" s="25">
        <f t="shared" si="74"/>
        <v>0</v>
      </c>
      <c r="AB167" s="25">
        <f t="shared" si="75"/>
        <v>0</v>
      </c>
    </row>
    <row r="168" spans="1:28" ht="20.100000000000001" customHeight="1" x14ac:dyDescent="0.25">
      <c r="A168" s="4" t="s">
        <v>201</v>
      </c>
      <c r="B168" s="7" t="s">
        <v>639</v>
      </c>
      <c r="C168" s="5">
        <v>233</v>
      </c>
      <c r="D168" s="38"/>
      <c r="E168" s="38"/>
      <c r="F168" s="39"/>
      <c r="G168" s="39"/>
      <c r="H168" s="39"/>
      <c r="I168" s="39"/>
      <c r="J168" s="39">
        <f t="shared" si="77"/>
        <v>0</v>
      </c>
      <c r="K168" s="39"/>
      <c r="L168" s="39"/>
      <c r="M168" s="39"/>
      <c r="N168" s="39"/>
      <c r="O168" s="39"/>
      <c r="P168" s="39"/>
      <c r="Q168" s="39">
        <f t="shared" si="78"/>
        <v>0</v>
      </c>
      <c r="R168" s="39"/>
      <c r="S168" s="39"/>
      <c r="T168" s="39">
        <f t="shared" si="79"/>
        <v>0</v>
      </c>
      <c r="U168" s="34">
        <f t="shared" si="68"/>
        <v>0</v>
      </c>
      <c r="V168" s="34">
        <f t="shared" si="69"/>
        <v>0</v>
      </c>
      <c r="W168" s="25">
        <f t="shared" si="70"/>
        <v>0</v>
      </c>
      <c r="X168" s="25">
        <f t="shared" si="71"/>
        <v>0</v>
      </c>
      <c r="Y168" s="25">
        <f t="shared" si="72"/>
        <v>0</v>
      </c>
      <c r="Z168" s="25">
        <f t="shared" si="73"/>
        <v>0</v>
      </c>
      <c r="AA168" s="25">
        <f t="shared" si="74"/>
        <v>0</v>
      </c>
      <c r="AB168" s="25">
        <f t="shared" si="75"/>
        <v>0</v>
      </c>
    </row>
    <row r="169" spans="1:28" ht="20.100000000000001" customHeight="1" x14ac:dyDescent="0.25">
      <c r="A169" s="4" t="s">
        <v>200</v>
      </c>
      <c r="B169" s="7" t="s">
        <v>497</v>
      </c>
      <c r="C169" s="5">
        <v>234</v>
      </c>
      <c r="D169" s="38"/>
      <c r="E169" s="38"/>
      <c r="F169" s="39"/>
      <c r="G169" s="39"/>
      <c r="H169" s="39"/>
      <c r="I169" s="39"/>
      <c r="J169" s="39">
        <f t="shared" si="77"/>
        <v>0</v>
      </c>
      <c r="K169" s="39"/>
      <c r="L169" s="39"/>
      <c r="M169" s="39"/>
      <c r="N169" s="39"/>
      <c r="O169" s="39"/>
      <c r="P169" s="39"/>
      <c r="Q169" s="39">
        <f t="shared" si="78"/>
        <v>0</v>
      </c>
      <c r="R169" s="39"/>
      <c r="S169" s="39"/>
      <c r="T169" s="39">
        <f t="shared" si="79"/>
        <v>0</v>
      </c>
      <c r="U169" s="34">
        <f t="shared" si="68"/>
        <v>0</v>
      </c>
      <c r="V169" s="34">
        <f t="shared" si="69"/>
        <v>0</v>
      </c>
      <c r="W169" s="25">
        <f t="shared" si="70"/>
        <v>0</v>
      </c>
      <c r="X169" s="25">
        <f t="shared" si="71"/>
        <v>0</v>
      </c>
      <c r="Y169" s="25">
        <f t="shared" si="72"/>
        <v>0</v>
      </c>
      <c r="Z169" s="25">
        <f t="shared" si="73"/>
        <v>0</v>
      </c>
      <c r="AA169" s="25">
        <f t="shared" si="74"/>
        <v>0</v>
      </c>
      <c r="AB169" s="25">
        <f t="shared" si="75"/>
        <v>0</v>
      </c>
    </row>
    <row r="170" spans="1:28" ht="20.100000000000001" customHeight="1" x14ac:dyDescent="0.25">
      <c r="A170" s="4" t="s">
        <v>199</v>
      </c>
      <c r="B170" s="7" t="s">
        <v>640</v>
      </c>
      <c r="C170" s="5">
        <v>235</v>
      </c>
      <c r="D170" s="38">
        <v>1</v>
      </c>
      <c r="E170" s="38"/>
      <c r="F170" s="39">
        <v>3</v>
      </c>
      <c r="G170" s="39">
        <v>3</v>
      </c>
      <c r="H170" s="39"/>
      <c r="I170" s="39"/>
      <c r="J170" s="39">
        <f t="shared" si="77"/>
        <v>3</v>
      </c>
      <c r="K170" s="39"/>
      <c r="L170" s="39"/>
      <c r="M170" s="39"/>
      <c r="N170" s="39"/>
      <c r="O170" s="39"/>
      <c r="P170" s="39"/>
      <c r="Q170" s="39">
        <f t="shared" si="78"/>
        <v>0</v>
      </c>
      <c r="R170" s="39"/>
      <c r="S170" s="39"/>
      <c r="T170" s="39">
        <f t="shared" si="79"/>
        <v>0</v>
      </c>
      <c r="U170" s="34">
        <f t="shared" si="68"/>
        <v>4</v>
      </c>
      <c r="V170" s="34">
        <f t="shared" si="69"/>
        <v>3</v>
      </c>
      <c r="W170" s="25">
        <f t="shared" si="70"/>
        <v>3</v>
      </c>
      <c r="X170" s="25">
        <f t="shared" si="71"/>
        <v>3</v>
      </c>
      <c r="Y170" s="25">
        <f t="shared" si="72"/>
        <v>0</v>
      </c>
      <c r="Z170" s="25">
        <f t="shared" si="73"/>
        <v>0</v>
      </c>
      <c r="AA170" s="25">
        <f t="shared" si="74"/>
        <v>0</v>
      </c>
      <c r="AB170" s="25">
        <f t="shared" si="75"/>
        <v>0</v>
      </c>
    </row>
    <row r="171" spans="1:28" ht="20.100000000000001" customHeight="1" x14ac:dyDescent="0.25">
      <c r="A171" s="4" t="s">
        <v>716</v>
      </c>
      <c r="B171" s="7" t="s">
        <v>717</v>
      </c>
      <c r="C171" s="5">
        <v>235.1</v>
      </c>
      <c r="D171" s="38"/>
      <c r="E171" s="38"/>
      <c r="F171" s="39"/>
      <c r="G171" s="39"/>
      <c r="H171" s="39"/>
      <c r="I171" s="39"/>
      <c r="J171" s="39">
        <f t="shared" si="77"/>
        <v>0</v>
      </c>
      <c r="K171" s="39"/>
      <c r="L171" s="39"/>
      <c r="M171" s="39"/>
      <c r="N171" s="39"/>
      <c r="O171" s="39"/>
      <c r="P171" s="39"/>
      <c r="Q171" s="39">
        <f t="shared" si="78"/>
        <v>0</v>
      </c>
      <c r="R171" s="39"/>
      <c r="S171" s="39"/>
      <c r="T171" s="39">
        <f t="shared" si="79"/>
        <v>0</v>
      </c>
      <c r="U171" s="34">
        <f t="shared" si="68"/>
        <v>0</v>
      </c>
      <c r="V171" s="34">
        <f t="shared" si="69"/>
        <v>0</v>
      </c>
      <c r="W171" s="25">
        <f t="shared" si="70"/>
        <v>0</v>
      </c>
      <c r="X171" s="25">
        <f t="shared" si="71"/>
        <v>0</v>
      </c>
      <c r="Y171" s="25">
        <f t="shared" si="72"/>
        <v>0</v>
      </c>
      <c r="Z171" s="25">
        <f t="shared" si="73"/>
        <v>0</v>
      </c>
      <c r="AA171" s="25">
        <f t="shared" si="74"/>
        <v>0</v>
      </c>
      <c r="AB171" s="25">
        <f t="shared" si="75"/>
        <v>0</v>
      </c>
    </row>
    <row r="172" spans="1:28" ht="20.100000000000001" customHeight="1" x14ac:dyDescent="0.25">
      <c r="A172" s="4" t="s">
        <v>198</v>
      </c>
      <c r="B172" s="7" t="s">
        <v>641</v>
      </c>
      <c r="C172" s="5">
        <v>236</v>
      </c>
      <c r="D172" s="38"/>
      <c r="E172" s="38"/>
      <c r="F172" s="39"/>
      <c r="G172" s="39"/>
      <c r="H172" s="39"/>
      <c r="I172" s="39"/>
      <c r="J172" s="39">
        <f t="shared" si="77"/>
        <v>0</v>
      </c>
      <c r="K172" s="39"/>
      <c r="L172" s="39"/>
      <c r="M172" s="39"/>
      <c r="N172" s="39"/>
      <c r="O172" s="39"/>
      <c r="P172" s="39"/>
      <c r="Q172" s="39">
        <f t="shared" si="78"/>
        <v>0</v>
      </c>
      <c r="R172" s="39"/>
      <c r="S172" s="39"/>
      <c r="T172" s="39">
        <f t="shared" si="79"/>
        <v>0</v>
      </c>
      <c r="U172" s="34">
        <f t="shared" si="68"/>
        <v>0</v>
      </c>
      <c r="V172" s="34">
        <f t="shared" si="69"/>
        <v>0</v>
      </c>
      <c r="W172" s="25">
        <f t="shared" si="70"/>
        <v>0</v>
      </c>
      <c r="X172" s="25">
        <f t="shared" si="71"/>
        <v>0</v>
      </c>
      <c r="Y172" s="25">
        <f t="shared" si="72"/>
        <v>0</v>
      </c>
      <c r="Z172" s="25">
        <f t="shared" si="73"/>
        <v>0</v>
      </c>
      <c r="AA172" s="25">
        <f t="shared" si="74"/>
        <v>0</v>
      </c>
      <c r="AB172" s="25">
        <f t="shared" si="75"/>
        <v>0</v>
      </c>
    </row>
    <row r="173" spans="1:28" ht="20.100000000000001" customHeight="1" x14ac:dyDescent="0.25">
      <c r="A173" s="4" t="s">
        <v>197</v>
      </c>
      <c r="B173" s="7" t="s">
        <v>550</v>
      </c>
      <c r="C173" s="5">
        <v>237</v>
      </c>
      <c r="D173" s="38"/>
      <c r="E173" s="38"/>
      <c r="F173" s="39"/>
      <c r="G173" s="39"/>
      <c r="H173" s="39"/>
      <c r="I173" s="39"/>
      <c r="J173" s="39">
        <f t="shared" si="77"/>
        <v>0</v>
      </c>
      <c r="K173" s="39"/>
      <c r="L173" s="39"/>
      <c r="M173" s="39"/>
      <c r="N173" s="39"/>
      <c r="O173" s="39"/>
      <c r="P173" s="39"/>
      <c r="Q173" s="39">
        <f t="shared" si="78"/>
        <v>0</v>
      </c>
      <c r="R173" s="39"/>
      <c r="S173" s="39"/>
      <c r="T173" s="39">
        <f t="shared" si="79"/>
        <v>0</v>
      </c>
      <c r="U173" s="34">
        <f t="shared" si="68"/>
        <v>0</v>
      </c>
      <c r="V173" s="34">
        <f t="shared" si="69"/>
        <v>0</v>
      </c>
      <c r="W173" s="25">
        <f t="shared" si="70"/>
        <v>0</v>
      </c>
      <c r="X173" s="25">
        <f t="shared" si="71"/>
        <v>0</v>
      </c>
      <c r="Y173" s="25">
        <f t="shared" si="72"/>
        <v>0</v>
      </c>
      <c r="Z173" s="25">
        <f t="shared" si="73"/>
        <v>0</v>
      </c>
      <c r="AA173" s="25">
        <f t="shared" si="74"/>
        <v>0</v>
      </c>
      <c r="AB173" s="25">
        <f t="shared" si="75"/>
        <v>0</v>
      </c>
    </row>
    <row r="174" spans="1:28" ht="20.100000000000001" customHeight="1" x14ac:dyDescent="0.25">
      <c r="A174" s="4" t="s">
        <v>196</v>
      </c>
      <c r="B174" s="5" t="s">
        <v>551</v>
      </c>
      <c r="C174" s="5">
        <v>238</v>
      </c>
      <c r="D174" s="38"/>
      <c r="E174" s="38"/>
      <c r="F174" s="39"/>
      <c r="G174" s="39"/>
      <c r="H174" s="39"/>
      <c r="I174" s="39"/>
      <c r="J174" s="39">
        <f t="shared" si="77"/>
        <v>0</v>
      </c>
      <c r="K174" s="39"/>
      <c r="L174" s="39"/>
      <c r="M174" s="39"/>
      <c r="N174" s="39"/>
      <c r="O174" s="39"/>
      <c r="P174" s="39"/>
      <c r="Q174" s="39">
        <f t="shared" si="78"/>
        <v>0</v>
      </c>
      <c r="R174" s="39"/>
      <c r="S174" s="39"/>
      <c r="T174" s="39">
        <f t="shared" si="79"/>
        <v>0</v>
      </c>
      <c r="U174" s="34">
        <f t="shared" si="68"/>
        <v>0</v>
      </c>
      <c r="V174" s="34">
        <f t="shared" si="69"/>
        <v>0</v>
      </c>
      <c r="W174" s="25">
        <f t="shared" si="70"/>
        <v>0</v>
      </c>
      <c r="X174" s="25">
        <f t="shared" si="71"/>
        <v>0</v>
      </c>
      <c r="Y174" s="25">
        <f t="shared" si="72"/>
        <v>0</v>
      </c>
      <c r="Z174" s="25">
        <f t="shared" si="73"/>
        <v>0</v>
      </c>
      <c r="AA174" s="25">
        <f t="shared" si="74"/>
        <v>0</v>
      </c>
      <c r="AB174" s="25">
        <f t="shared" si="75"/>
        <v>0</v>
      </c>
    </row>
    <row r="175" spans="1:28" ht="20.100000000000001" customHeight="1" x14ac:dyDescent="0.25">
      <c r="A175" s="4" t="s">
        <v>195</v>
      </c>
      <c r="B175" s="7" t="s">
        <v>552</v>
      </c>
      <c r="C175" s="5">
        <v>239</v>
      </c>
      <c r="D175" s="38"/>
      <c r="E175" s="38"/>
      <c r="F175" s="39"/>
      <c r="G175" s="39"/>
      <c r="H175" s="39"/>
      <c r="I175" s="39"/>
      <c r="J175" s="39">
        <f t="shared" si="77"/>
        <v>0</v>
      </c>
      <c r="K175" s="39"/>
      <c r="L175" s="39"/>
      <c r="M175" s="39"/>
      <c r="N175" s="39"/>
      <c r="O175" s="39"/>
      <c r="P175" s="39"/>
      <c r="Q175" s="39">
        <f t="shared" si="78"/>
        <v>0</v>
      </c>
      <c r="R175" s="39"/>
      <c r="S175" s="39"/>
      <c r="T175" s="39">
        <f t="shared" si="79"/>
        <v>0</v>
      </c>
      <c r="U175" s="34">
        <f t="shared" si="68"/>
        <v>0</v>
      </c>
      <c r="V175" s="34">
        <f t="shared" si="69"/>
        <v>0</v>
      </c>
      <c r="W175" s="25">
        <f t="shared" si="70"/>
        <v>0</v>
      </c>
      <c r="X175" s="25">
        <f t="shared" si="71"/>
        <v>0</v>
      </c>
      <c r="Y175" s="25">
        <f t="shared" si="72"/>
        <v>0</v>
      </c>
      <c r="Z175" s="25">
        <f t="shared" si="73"/>
        <v>0</v>
      </c>
      <c r="AA175" s="25">
        <f t="shared" si="74"/>
        <v>0</v>
      </c>
      <c r="AB175" s="25">
        <f t="shared" si="75"/>
        <v>0</v>
      </c>
    </row>
    <row r="176" spans="1:28" ht="20.100000000000001" customHeight="1" x14ac:dyDescent="0.25">
      <c r="A176" s="4" t="s">
        <v>194</v>
      </c>
      <c r="B176" s="7" t="s">
        <v>642</v>
      </c>
      <c r="C176" s="5">
        <v>240</v>
      </c>
      <c r="D176" s="38"/>
      <c r="E176" s="38"/>
      <c r="F176" s="39"/>
      <c r="G176" s="39"/>
      <c r="H176" s="39"/>
      <c r="I176" s="39"/>
      <c r="J176" s="39">
        <f t="shared" si="77"/>
        <v>0</v>
      </c>
      <c r="K176" s="39"/>
      <c r="L176" s="39"/>
      <c r="M176" s="39"/>
      <c r="N176" s="39"/>
      <c r="O176" s="39"/>
      <c r="P176" s="39"/>
      <c r="Q176" s="39">
        <f t="shared" si="78"/>
        <v>0</v>
      </c>
      <c r="R176" s="39"/>
      <c r="S176" s="39"/>
      <c r="T176" s="39">
        <f t="shared" si="79"/>
        <v>0</v>
      </c>
      <c r="U176" s="34">
        <f t="shared" si="68"/>
        <v>0</v>
      </c>
      <c r="V176" s="34">
        <f t="shared" si="69"/>
        <v>0</v>
      </c>
      <c r="W176" s="25">
        <f t="shared" si="70"/>
        <v>0</v>
      </c>
      <c r="X176" s="25">
        <f t="shared" si="71"/>
        <v>0</v>
      </c>
      <c r="Y176" s="25">
        <f t="shared" si="72"/>
        <v>0</v>
      </c>
      <c r="Z176" s="25">
        <f t="shared" si="73"/>
        <v>0</v>
      </c>
      <c r="AA176" s="25">
        <f t="shared" si="74"/>
        <v>0</v>
      </c>
      <c r="AB176" s="25">
        <f t="shared" si="75"/>
        <v>0</v>
      </c>
    </row>
    <row r="177" spans="1:28" ht="20.100000000000001" customHeight="1" x14ac:dyDescent="0.25">
      <c r="A177" s="4" t="s">
        <v>718</v>
      </c>
      <c r="B177" s="7" t="s">
        <v>719</v>
      </c>
      <c r="C177" s="5">
        <v>240.1</v>
      </c>
      <c r="D177" s="43"/>
      <c r="E177" s="43"/>
      <c r="F177" s="43"/>
      <c r="G177" s="43"/>
      <c r="H177" s="43"/>
      <c r="I177" s="43"/>
      <c r="J177" s="39">
        <f t="shared" si="77"/>
        <v>0</v>
      </c>
      <c r="K177" s="43"/>
      <c r="L177" s="43"/>
      <c r="M177" s="43"/>
      <c r="N177" s="43"/>
      <c r="O177" s="43"/>
      <c r="P177" s="43"/>
      <c r="Q177" s="39">
        <f t="shared" si="78"/>
        <v>0</v>
      </c>
      <c r="R177" s="43"/>
      <c r="S177" s="43"/>
      <c r="T177" s="39">
        <f t="shared" si="79"/>
        <v>0</v>
      </c>
      <c r="U177" s="34">
        <f t="shared" si="68"/>
        <v>0</v>
      </c>
      <c r="V177" s="34">
        <f t="shared" si="69"/>
        <v>0</v>
      </c>
      <c r="W177" s="25">
        <f t="shared" si="70"/>
        <v>0</v>
      </c>
      <c r="X177" s="25">
        <f t="shared" si="71"/>
        <v>0</v>
      </c>
      <c r="Y177" s="25">
        <f t="shared" si="72"/>
        <v>0</v>
      </c>
      <c r="Z177" s="25">
        <f t="shared" si="73"/>
        <v>0</v>
      </c>
      <c r="AA177" s="25">
        <f t="shared" si="74"/>
        <v>0</v>
      </c>
      <c r="AB177" s="25">
        <f t="shared" si="75"/>
        <v>0</v>
      </c>
    </row>
    <row r="178" spans="1:28" ht="20.100000000000001" customHeight="1" x14ac:dyDescent="0.25">
      <c r="A178" s="4" t="s">
        <v>193</v>
      </c>
      <c r="B178" s="5" t="s">
        <v>643</v>
      </c>
      <c r="C178" s="5">
        <v>241</v>
      </c>
      <c r="D178" s="38"/>
      <c r="E178" s="38"/>
      <c r="F178" s="39"/>
      <c r="G178" s="39"/>
      <c r="H178" s="39"/>
      <c r="I178" s="39"/>
      <c r="J178" s="39">
        <f t="shared" si="77"/>
        <v>0</v>
      </c>
      <c r="K178" s="39"/>
      <c r="L178" s="39"/>
      <c r="M178" s="39"/>
      <c r="N178" s="39"/>
      <c r="O178" s="39"/>
      <c r="P178" s="39"/>
      <c r="Q178" s="39">
        <f t="shared" si="78"/>
        <v>0</v>
      </c>
      <c r="R178" s="39"/>
      <c r="S178" s="39"/>
      <c r="T178" s="39">
        <f t="shared" si="79"/>
        <v>0</v>
      </c>
      <c r="U178" s="34">
        <f t="shared" si="68"/>
        <v>0</v>
      </c>
      <c r="V178" s="34">
        <f t="shared" si="69"/>
        <v>0</v>
      </c>
      <c r="W178" s="25">
        <f t="shared" si="70"/>
        <v>0</v>
      </c>
      <c r="X178" s="25">
        <f t="shared" si="71"/>
        <v>0</v>
      </c>
      <c r="Y178" s="25">
        <f t="shared" si="72"/>
        <v>0</v>
      </c>
      <c r="Z178" s="25">
        <f t="shared" si="73"/>
        <v>0</v>
      </c>
      <c r="AA178" s="25">
        <f t="shared" si="74"/>
        <v>0</v>
      </c>
      <c r="AB178" s="25">
        <f t="shared" si="75"/>
        <v>0</v>
      </c>
    </row>
    <row r="179" spans="1:28" ht="20.100000000000001" customHeight="1" x14ac:dyDescent="0.25">
      <c r="A179" s="4" t="s">
        <v>192</v>
      </c>
      <c r="B179" s="7" t="s">
        <v>442</v>
      </c>
      <c r="C179" s="5">
        <v>242</v>
      </c>
      <c r="D179" s="38">
        <v>3</v>
      </c>
      <c r="E179" s="38"/>
      <c r="F179" s="39">
        <v>4</v>
      </c>
      <c r="G179" s="39">
        <v>2</v>
      </c>
      <c r="H179" s="39"/>
      <c r="I179" s="39"/>
      <c r="J179" s="39">
        <f t="shared" si="77"/>
        <v>2</v>
      </c>
      <c r="K179" s="39"/>
      <c r="L179" s="39"/>
      <c r="M179" s="39">
        <v>5</v>
      </c>
      <c r="N179" s="39"/>
      <c r="O179" s="39"/>
      <c r="P179" s="39"/>
      <c r="Q179" s="39">
        <f t="shared" si="78"/>
        <v>0</v>
      </c>
      <c r="R179" s="39"/>
      <c r="S179" s="39"/>
      <c r="T179" s="39">
        <f t="shared" si="79"/>
        <v>0</v>
      </c>
      <c r="U179" s="34">
        <f t="shared" si="68"/>
        <v>7</v>
      </c>
      <c r="V179" s="34">
        <f t="shared" si="69"/>
        <v>7</v>
      </c>
      <c r="W179" s="25">
        <f t="shared" si="70"/>
        <v>2</v>
      </c>
      <c r="X179" s="25">
        <f t="shared" si="71"/>
        <v>2</v>
      </c>
      <c r="Y179" s="25">
        <f t="shared" si="72"/>
        <v>0</v>
      </c>
      <c r="Z179" s="25">
        <f t="shared" si="73"/>
        <v>0</v>
      </c>
      <c r="AA179" s="25">
        <f t="shared" si="74"/>
        <v>0</v>
      </c>
      <c r="AB179" s="25">
        <f t="shared" si="75"/>
        <v>0</v>
      </c>
    </row>
    <row r="180" spans="1:28" ht="20.100000000000001" customHeight="1" x14ac:dyDescent="0.25">
      <c r="A180" s="4" t="s">
        <v>191</v>
      </c>
      <c r="B180" s="7" t="s">
        <v>379</v>
      </c>
      <c r="C180" s="5">
        <v>243</v>
      </c>
      <c r="D180" s="38"/>
      <c r="E180" s="38"/>
      <c r="F180" s="39"/>
      <c r="G180" s="39"/>
      <c r="H180" s="39"/>
      <c r="I180" s="39"/>
      <c r="J180" s="39">
        <f t="shared" si="77"/>
        <v>0</v>
      </c>
      <c r="K180" s="39"/>
      <c r="L180" s="39"/>
      <c r="M180" s="39"/>
      <c r="N180" s="39"/>
      <c r="O180" s="39"/>
      <c r="P180" s="39"/>
      <c r="Q180" s="39">
        <f t="shared" si="78"/>
        <v>0</v>
      </c>
      <c r="R180" s="39"/>
      <c r="S180" s="39"/>
      <c r="T180" s="39">
        <f t="shared" si="79"/>
        <v>0</v>
      </c>
      <c r="U180" s="34">
        <f t="shared" ref="U180:U211" si="80">D180+F180</f>
        <v>0</v>
      </c>
      <c r="V180" s="34">
        <f t="shared" ref="V180:V211" si="81">J180+K180+M180</f>
        <v>0</v>
      </c>
      <c r="W180" s="25">
        <f t="shared" ref="W180:W211" si="82">J180</f>
        <v>0</v>
      </c>
      <c r="X180" s="25">
        <f t="shared" ref="X180:X211" si="83">G180+H180+I180</f>
        <v>0</v>
      </c>
      <c r="Y180" s="25">
        <f t="shared" ref="Y180:Y211" si="84">Q180</f>
        <v>0</v>
      </c>
      <c r="Z180" s="25">
        <f t="shared" ref="Z180:Z211" si="85">O180+P180</f>
        <v>0</v>
      </c>
      <c r="AA180" s="25">
        <f t="shared" ref="AA180:AA211" si="86">T180</f>
        <v>0</v>
      </c>
      <c r="AB180" s="25">
        <f t="shared" ref="AB180:AB211" si="87">R180+S180</f>
        <v>0</v>
      </c>
    </row>
    <row r="181" spans="1:28" ht="20.100000000000001" customHeight="1" x14ac:dyDescent="0.25">
      <c r="A181" s="4" t="s">
        <v>720</v>
      </c>
      <c r="B181" s="7" t="s">
        <v>721</v>
      </c>
      <c r="C181" s="5">
        <v>243.1</v>
      </c>
      <c r="D181" s="38"/>
      <c r="E181" s="38"/>
      <c r="F181" s="39">
        <v>1</v>
      </c>
      <c r="G181" s="39">
        <v>1</v>
      </c>
      <c r="H181" s="39"/>
      <c r="I181" s="39"/>
      <c r="J181" s="39">
        <f t="shared" si="77"/>
        <v>1</v>
      </c>
      <c r="K181" s="39"/>
      <c r="L181" s="39"/>
      <c r="M181" s="39"/>
      <c r="N181" s="39"/>
      <c r="O181" s="39"/>
      <c r="P181" s="39"/>
      <c r="Q181" s="39">
        <f t="shared" si="78"/>
        <v>0</v>
      </c>
      <c r="R181" s="39"/>
      <c r="S181" s="39"/>
      <c r="T181" s="39">
        <f t="shared" si="79"/>
        <v>0</v>
      </c>
      <c r="U181" s="34">
        <f t="shared" si="80"/>
        <v>1</v>
      </c>
      <c r="V181" s="34">
        <f t="shared" si="81"/>
        <v>1</v>
      </c>
      <c r="W181" s="25">
        <f t="shared" si="82"/>
        <v>1</v>
      </c>
      <c r="X181" s="25">
        <f t="shared" si="83"/>
        <v>1</v>
      </c>
      <c r="Y181" s="25">
        <f t="shared" si="84"/>
        <v>0</v>
      </c>
      <c r="Z181" s="25">
        <f t="shared" si="85"/>
        <v>0</v>
      </c>
      <c r="AA181" s="25">
        <f t="shared" si="86"/>
        <v>0</v>
      </c>
      <c r="AB181" s="25">
        <f t="shared" si="87"/>
        <v>0</v>
      </c>
    </row>
    <row r="182" spans="1:28" ht="20.100000000000001" customHeight="1" x14ac:dyDescent="0.25">
      <c r="A182" s="4" t="s">
        <v>190</v>
      </c>
      <c r="B182" s="7" t="s">
        <v>366</v>
      </c>
      <c r="C182" s="5">
        <v>244</v>
      </c>
      <c r="D182" s="38"/>
      <c r="E182" s="38"/>
      <c r="F182" s="39"/>
      <c r="G182" s="39"/>
      <c r="H182" s="39"/>
      <c r="I182" s="39"/>
      <c r="J182" s="39">
        <f t="shared" si="77"/>
        <v>0</v>
      </c>
      <c r="K182" s="39"/>
      <c r="L182" s="39"/>
      <c r="M182" s="39"/>
      <c r="N182" s="39"/>
      <c r="O182" s="39"/>
      <c r="P182" s="39"/>
      <c r="Q182" s="39">
        <f t="shared" si="78"/>
        <v>0</v>
      </c>
      <c r="R182" s="39"/>
      <c r="S182" s="39"/>
      <c r="T182" s="39">
        <f t="shared" si="79"/>
        <v>0</v>
      </c>
      <c r="U182" s="34">
        <f t="shared" si="80"/>
        <v>0</v>
      </c>
      <c r="V182" s="34">
        <f t="shared" si="81"/>
        <v>0</v>
      </c>
      <c r="W182" s="25">
        <f t="shared" si="82"/>
        <v>0</v>
      </c>
      <c r="X182" s="25">
        <f t="shared" si="83"/>
        <v>0</v>
      </c>
      <c r="Y182" s="25">
        <f t="shared" si="84"/>
        <v>0</v>
      </c>
      <c r="Z182" s="25">
        <f t="shared" si="85"/>
        <v>0</v>
      </c>
      <c r="AA182" s="25">
        <f t="shared" si="86"/>
        <v>0</v>
      </c>
      <c r="AB182" s="25">
        <f t="shared" si="87"/>
        <v>0</v>
      </c>
    </row>
    <row r="183" spans="1:28" ht="20.100000000000001" customHeight="1" x14ac:dyDescent="0.25">
      <c r="A183" s="4" t="s">
        <v>189</v>
      </c>
      <c r="B183" s="7" t="s">
        <v>553</v>
      </c>
      <c r="C183" s="5">
        <v>245</v>
      </c>
      <c r="D183" s="38"/>
      <c r="E183" s="38"/>
      <c r="F183" s="39"/>
      <c r="G183" s="39"/>
      <c r="H183" s="39"/>
      <c r="I183" s="39"/>
      <c r="J183" s="39">
        <f t="shared" si="77"/>
        <v>0</v>
      </c>
      <c r="K183" s="39"/>
      <c r="L183" s="39"/>
      <c r="M183" s="39"/>
      <c r="N183" s="39"/>
      <c r="O183" s="39"/>
      <c r="P183" s="39"/>
      <c r="Q183" s="39">
        <f t="shared" si="78"/>
        <v>0</v>
      </c>
      <c r="R183" s="39"/>
      <c r="S183" s="39"/>
      <c r="T183" s="39">
        <f t="shared" si="79"/>
        <v>0</v>
      </c>
      <c r="U183" s="34">
        <f t="shared" si="80"/>
        <v>0</v>
      </c>
      <c r="V183" s="34">
        <f t="shared" si="81"/>
        <v>0</v>
      </c>
      <c r="W183" s="25">
        <f t="shared" si="82"/>
        <v>0</v>
      </c>
      <c r="X183" s="25">
        <f t="shared" si="83"/>
        <v>0</v>
      </c>
      <c r="Y183" s="25">
        <f t="shared" si="84"/>
        <v>0</v>
      </c>
      <c r="Z183" s="25">
        <f t="shared" si="85"/>
        <v>0</v>
      </c>
      <c r="AA183" s="25">
        <f t="shared" si="86"/>
        <v>0</v>
      </c>
      <c r="AB183" s="25">
        <f t="shared" si="87"/>
        <v>0</v>
      </c>
    </row>
    <row r="184" spans="1:28" ht="20.100000000000001" customHeight="1" x14ac:dyDescent="0.25">
      <c r="A184" s="4" t="s">
        <v>188</v>
      </c>
      <c r="B184" s="7" t="s">
        <v>498</v>
      </c>
      <c r="C184" s="5">
        <v>246</v>
      </c>
      <c r="D184" s="38"/>
      <c r="E184" s="38"/>
      <c r="F184" s="39"/>
      <c r="G184" s="39"/>
      <c r="H184" s="39"/>
      <c r="I184" s="39"/>
      <c r="J184" s="39">
        <f t="shared" si="77"/>
        <v>0</v>
      </c>
      <c r="K184" s="39"/>
      <c r="L184" s="39"/>
      <c r="M184" s="39"/>
      <c r="N184" s="39"/>
      <c r="O184" s="39"/>
      <c r="P184" s="39"/>
      <c r="Q184" s="39">
        <f t="shared" si="78"/>
        <v>0</v>
      </c>
      <c r="R184" s="39"/>
      <c r="S184" s="39"/>
      <c r="T184" s="39">
        <f t="shared" si="79"/>
        <v>0</v>
      </c>
      <c r="U184" s="34">
        <f t="shared" si="80"/>
        <v>0</v>
      </c>
      <c r="V184" s="34">
        <f t="shared" si="81"/>
        <v>0</v>
      </c>
      <c r="W184" s="25">
        <f t="shared" si="82"/>
        <v>0</v>
      </c>
      <c r="X184" s="25">
        <f t="shared" si="83"/>
        <v>0</v>
      </c>
      <c r="Y184" s="25">
        <f t="shared" si="84"/>
        <v>0</v>
      </c>
      <c r="Z184" s="25">
        <f t="shared" si="85"/>
        <v>0</v>
      </c>
      <c r="AA184" s="25">
        <f t="shared" si="86"/>
        <v>0</v>
      </c>
      <c r="AB184" s="25">
        <f t="shared" si="87"/>
        <v>0</v>
      </c>
    </row>
    <row r="185" spans="1:28" ht="20.100000000000001" customHeight="1" x14ac:dyDescent="0.25">
      <c r="A185" s="4" t="s">
        <v>187</v>
      </c>
      <c r="B185" s="7" t="s">
        <v>554</v>
      </c>
      <c r="C185" s="5">
        <v>247</v>
      </c>
      <c r="D185" s="38"/>
      <c r="E185" s="38"/>
      <c r="F185" s="39"/>
      <c r="G185" s="39"/>
      <c r="H185" s="39"/>
      <c r="I185" s="39"/>
      <c r="J185" s="39">
        <f t="shared" si="77"/>
        <v>0</v>
      </c>
      <c r="K185" s="39"/>
      <c r="L185" s="39"/>
      <c r="M185" s="39"/>
      <c r="N185" s="39"/>
      <c r="O185" s="39"/>
      <c r="P185" s="39"/>
      <c r="Q185" s="39">
        <f t="shared" si="78"/>
        <v>0</v>
      </c>
      <c r="R185" s="39"/>
      <c r="S185" s="39"/>
      <c r="T185" s="39">
        <f t="shared" si="79"/>
        <v>0</v>
      </c>
      <c r="U185" s="34">
        <f t="shared" si="80"/>
        <v>0</v>
      </c>
      <c r="V185" s="34">
        <f t="shared" si="81"/>
        <v>0</v>
      </c>
      <c r="W185" s="25">
        <f t="shared" si="82"/>
        <v>0</v>
      </c>
      <c r="X185" s="25">
        <f t="shared" si="83"/>
        <v>0</v>
      </c>
      <c r="Y185" s="25">
        <f t="shared" si="84"/>
        <v>0</v>
      </c>
      <c r="Z185" s="25">
        <f t="shared" si="85"/>
        <v>0</v>
      </c>
      <c r="AA185" s="25">
        <f t="shared" si="86"/>
        <v>0</v>
      </c>
      <c r="AB185" s="25">
        <f t="shared" si="87"/>
        <v>0</v>
      </c>
    </row>
    <row r="186" spans="1:28" ht="20.100000000000001" customHeight="1" x14ac:dyDescent="0.25">
      <c r="A186" s="4" t="s">
        <v>186</v>
      </c>
      <c r="B186" s="7" t="s">
        <v>555</v>
      </c>
      <c r="C186" s="5">
        <v>248</v>
      </c>
      <c r="D186" s="43"/>
      <c r="E186" s="43"/>
      <c r="F186" s="43"/>
      <c r="G186" s="43"/>
      <c r="H186" s="43"/>
      <c r="I186" s="43"/>
      <c r="J186" s="39">
        <f t="shared" si="77"/>
        <v>0</v>
      </c>
      <c r="K186" s="43"/>
      <c r="L186" s="43"/>
      <c r="M186" s="43"/>
      <c r="N186" s="43"/>
      <c r="O186" s="43"/>
      <c r="P186" s="43"/>
      <c r="Q186" s="39">
        <f t="shared" si="78"/>
        <v>0</v>
      </c>
      <c r="R186" s="43"/>
      <c r="S186" s="43"/>
      <c r="T186" s="39">
        <f t="shared" si="79"/>
        <v>0</v>
      </c>
      <c r="U186" s="34">
        <f t="shared" si="80"/>
        <v>0</v>
      </c>
      <c r="V186" s="34">
        <f t="shared" si="81"/>
        <v>0</v>
      </c>
      <c r="W186" s="25">
        <f t="shared" si="82"/>
        <v>0</v>
      </c>
      <c r="X186" s="25">
        <f t="shared" si="83"/>
        <v>0</v>
      </c>
      <c r="Y186" s="25">
        <f t="shared" si="84"/>
        <v>0</v>
      </c>
      <c r="Z186" s="25">
        <f t="shared" si="85"/>
        <v>0</v>
      </c>
      <c r="AA186" s="25">
        <f t="shared" si="86"/>
        <v>0</v>
      </c>
      <c r="AB186" s="25">
        <f t="shared" si="87"/>
        <v>0</v>
      </c>
    </row>
    <row r="187" spans="1:28" ht="20.100000000000001" customHeight="1" x14ac:dyDescent="0.25">
      <c r="A187" s="4" t="s">
        <v>185</v>
      </c>
      <c r="B187" s="7" t="s">
        <v>644</v>
      </c>
      <c r="C187" s="5">
        <v>249</v>
      </c>
      <c r="D187" s="38"/>
      <c r="E187" s="38"/>
      <c r="F187" s="39"/>
      <c r="G187" s="39"/>
      <c r="H187" s="39"/>
      <c r="I187" s="39"/>
      <c r="J187" s="39">
        <f t="shared" si="77"/>
        <v>0</v>
      </c>
      <c r="K187" s="39"/>
      <c r="L187" s="39"/>
      <c r="M187" s="39"/>
      <c r="N187" s="39"/>
      <c r="O187" s="39"/>
      <c r="P187" s="39"/>
      <c r="Q187" s="39">
        <f t="shared" si="78"/>
        <v>0</v>
      </c>
      <c r="R187" s="39"/>
      <c r="S187" s="39"/>
      <c r="T187" s="39">
        <f t="shared" si="79"/>
        <v>0</v>
      </c>
      <c r="U187" s="34">
        <f t="shared" si="80"/>
        <v>0</v>
      </c>
      <c r="V187" s="34">
        <f t="shared" si="81"/>
        <v>0</v>
      </c>
      <c r="W187" s="25">
        <f t="shared" si="82"/>
        <v>0</v>
      </c>
      <c r="X187" s="25">
        <f t="shared" si="83"/>
        <v>0</v>
      </c>
      <c r="Y187" s="25">
        <f t="shared" si="84"/>
        <v>0</v>
      </c>
      <c r="Z187" s="25">
        <f t="shared" si="85"/>
        <v>0</v>
      </c>
      <c r="AA187" s="25">
        <f t="shared" si="86"/>
        <v>0</v>
      </c>
      <c r="AB187" s="25">
        <f t="shared" si="87"/>
        <v>0</v>
      </c>
    </row>
    <row r="188" spans="1:28" ht="20.100000000000001" customHeight="1" x14ac:dyDescent="0.25">
      <c r="A188" s="4" t="s">
        <v>184</v>
      </c>
      <c r="B188" s="7" t="s">
        <v>556</v>
      </c>
      <c r="C188" s="5">
        <v>250</v>
      </c>
      <c r="D188" s="38"/>
      <c r="E188" s="38"/>
      <c r="F188" s="39"/>
      <c r="G188" s="39"/>
      <c r="H188" s="39"/>
      <c r="I188" s="39"/>
      <c r="J188" s="39">
        <f t="shared" si="77"/>
        <v>0</v>
      </c>
      <c r="K188" s="39"/>
      <c r="L188" s="39"/>
      <c r="M188" s="39"/>
      <c r="N188" s="39"/>
      <c r="O188" s="39"/>
      <c r="P188" s="39"/>
      <c r="Q188" s="39">
        <f t="shared" si="78"/>
        <v>0</v>
      </c>
      <c r="R188" s="39"/>
      <c r="S188" s="39"/>
      <c r="T188" s="39">
        <f t="shared" si="79"/>
        <v>0</v>
      </c>
      <c r="U188" s="34">
        <f t="shared" si="80"/>
        <v>0</v>
      </c>
      <c r="V188" s="34">
        <f t="shared" si="81"/>
        <v>0</v>
      </c>
      <c r="W188" s="25">
        <f t="shared" si="82"/>
        <v>0</v>
      </c>
      <c r="X188" s="25">
        <f t="shared" si="83"/>
        <v>0</v>
      </c>
      <c r="Y188" s="25">
        <f t="shared" si="84"/>
        <v>0</v>
      </c>
      <c r="Z188" s="25">
        <f t="shared" si="85"/>
        <v>0</v>
      </c>
      <c r="AA188" s="25">
        <f t="shared" si="86"/>
        <v>0</v>
      </c>
      <c r="AB188" s="25">
        <f t="shared" si="87"/>
        <v>0</v>
      </c>
    </row>
    <row r="189" spans="1:28" ht="20.100000000000001" customHeight="1" x14ac:dyDescent="0.25">
      <c r="A189" s="4" t="s">
        <v>183</v>
      </c>
      <c r="B189" s="7" t="s">
        <v>407</v>
      </c>
      <c r="C189" s="5"/>
      <c r="D189" s="38"/>
      <c r="E189" s="38"/>
      <c r="F189" s="39"/>
      <c r="G189" s="39"/>
      <c r="H189" s="39"/>
      <c r="I189" s="39"/>
      <c r="J189" s="39">
        <f t="shared" si="77"/>
        <v>0</v>
      </c>
      <c r="K189" s="39"/>
      <c r="L189" s="39"/>
      <c r="M189" s="39"/>
      <c r="N189" s="39"/>
      <c r="O189" s="39"/>
      <c r="P189" s="39"/>
      <c r="Q189" s="39">
        <f t="shared" si="78"/>
        <v>0</v>
      </c>
      <c r="R189" s="39"/>
      <c r="S189" s="39"/>
      <c r="T189" s="39">
        <f t="shared" si="79"/>
        <v>0</v>
      </c>
      <c r="U189" s="34">
        <f t="shared" si="80"/>
        <v>0</v>
      </c>
      <c r="V189" s="34">
        <f t="shared" si="81"/>
        <v>0</v>
      </c>
      <c r="W189" s="25">
        <f t="shared" si="82"/>
        <v>0</v>
      </c>
      <c r="X189" s="25">
        <f t="shared" si="83"/>
        <v>0</v>
      </c>
      <c r="Y189" s="25">
        <f t="shared" si="84"/>
        <v>0</v>
      </c>
      <c r="Z189" s="25">
        <f t="shared" si="85"/>
        <v>0</v>
      </c>
      <c r="AA189" s="25">
        <f t="shared" si="86"/>
        <v>0</v>
      </c>
      <c r="AB189" s="25">
        <f t="shared" si="87"/>
        <v>0</v>
      </c>
    </row>
    <row r="190" spans="1:28" ht="20.100000000000001" customHeight="1" x14ac:dyDescent="0.25">
      <c r="A190" s="8" t="s">
        <v>182</v>
      </c>
      <c r="B190" s="12" t="s">
        <v>443</v>
      </c>
      <c r="C190" s="5"/>
      <c r="D190" s="36">
        <f t="shared" ref="D190:T190" si="88">SUM(D191:D198)</f>
        <v>0</v>
      </c>
      <c r="E190" s="36">
        <f t="shared" si="88"/>
        <v>0</v>
      </c>
      <c r="F190" s="36">
        <f t="shared" si="88"/>
        <v>0</v>
      </c>
      <c r="G190" s="36">
        <f t="shared" si="88"/>
        <v>0</v>
      </c>
      <c r="H190" s="36">
        <f t="shared" si="88"/>
        <v>0</v>
      </c>
      <c r="I190" s="36">
        <f t="shared" si="88"/>
        <v>0</v>
      </c>
      <c r="J190" s="36">
        <f t="shared" si="88"/>
        <v>0</v>
      </c>
      <c r="K190" s="36">
        <f t="shared" si="88"/>
        <v>0</v>
      </c>
      <c r="L190" s="36">
        <f t="shared" si="88"/>
        <v>0</v>
      </c>
      <c r="M190" s="36">
        <f t="shared" si="88"/>
        <v>0</v>
      </c>
      <c r="N190" s="36">
        <f t="shared" si="88"/>
        <v>0</v>
      </c>
      <c r="O190" s="36">
        <f t="shared" si="88"/>
        <v>0</v>
      </c>
      <c r="P190" s="36">
        <f t="shared" si="88"/>
        <v>0</v>
      </c>
      <c r="Q190" s="36">
        <f t="shared" si="88"/>
        <v>0</v>
      </c>
      <c r="R190" s="36">
        <f t="shared" si="88"/>
        <v>0</v>
      </c>
      <c r="S190" s="36">
        <f t="shared" si="88"/>
        <v>0</v>
      </c>
      <c r="T190" s="36">
        <f t="shared" si="88"/>
        <v>0</v>
      </c>
      <c r="U190" s="34">
        <f t="shared" si="80"/>
        <v>0</v>
      </c>
      <c r="V190" s="34">
        <f t="shared" si="81"/>
        <v>0</v>
      </c>
      <c r="W190" s="25">
        <f t="shared" si="82"/>
        <v>0</v>
      </c>
      <c r="X190" s="25">
        <f t="shared" si="83"/>
        <v>0</v>
      </c>
      <c r="Y190" s="25">
        <f t="shared" si="84"/>
        <v>0</v>
      </c>
      <c r="Z190" s="25">
        <f t="shared" si="85"/>
        <v>0</v>
      </c>
      <c r="AA190" s="25">
        <f t="shared" si="86"/>
        <v>0</v>
      </c>
      <c r="AB190" s="25">
        <f t="shared" si="87"/>
        <v>0</v>
      </c>
    </row>
    <row r="191" spans="1:28" ht="20.100000000000001" customHeight="1" x14ac:dyDescent="0.25">
      <c r="A191" s="4" t="s">
        <v>181</v>
      </c>
      <c r="B191" s="7" t="s">
        <v>722</v>
      </c>
      <c r="C191" s="5">
        <v>251</v>
      </c>
      <c r="D191" s="38"/>
      <c r="E191" s="38"/>
      <c r="F191" s="39"/>
      <c r="G191" s="39"/>
      <c r="H191" s="39"/>
      <c r="I191" s="39"/>
      <c r="J191" s="39">
        <f t="shared" ref="J191:J198" si="89">+I191+H191+G191</f>
        <v>0</v>
      </c>
      <c r="K191" s="39"/>
      <c r="L191" s="39"/>
      <c r="M191" s="39"/>
      <c r="N191" s="39"/>
      <c r="O191" s="39"/>
      <c r="P191" s="39"/>
      <c r="Q191" s="39">
        <f t="shared" ref="Q191:Q198" si="90">+O191+P191</f>
        <v>0</v>
      </c>
      <c r="R191" s="39"/>
      <c r="S191" s="39"/>
      <c r="T191" s="39">
        <f t="shared" ref="T191:T198" si="91">+R191+S191</f>
        <v>0</v>
      </c>
      <c r="U191" s="34">
        <f t="shared" si="80"/>
        <v>0</v>
      </c>
      <c r="V191" s="34">
        <f t="shared" si="81"/>
        <v>0</v>
      </c>
      <c r="W191" s="25">
        <f t="shared" si="82"/>
        <v>0</v>
      </c>
      <c r="X191" s="25">
        <f t="shared" si="83"/>
        <v>0</v>
      </c>
      <c r="Y191" s="25">
        <f t="shared" si="84"/>
        <v>0</v>
      </c>
      <c r="Z191" s="25">
        <f t="shared" si="85"/>
        <v>0</v>
      </c>
      <c r="AA191" s="25">
        <f t="shared" si="86"/>
        <v>0</v>
      </c>
      <c r="AB191" s="25">
        <f t="shared" si="87"/>
        <v>0</v>
      </c>
    </row>
    <row r="192" spans="1:28" ht="20.100000000000001" customHeight="1" x14ac:dyDescent="0.25">
      <c r="A192" s="4" t="s">
        <v>180</v>
      </c>
      <c r="B192" s="7" t="s">
        <v>499</v>
      </c>
      <c r="C192" s="5">
        <v>252</v>
      </c>
      <c r="D192" s="38"/>
      <c r="E192" s="38"/>
      <c r="F192" s="39"/>
      <c r="G192" s="39"/>
      <c r="H192" s="39"/>
      <c r="I192" s="39"/>
      <c r="J192" s="39">
        <f t="shared" si="89"/>
        <v>0</v>
      </c>
      <c r="K192" s="39"/>
      <c r="L192" s="39"/>
      <c r="M192" s="39"/>
      <c r="N192" s="39"/>
      <c r="O192" s="39"/>
      <c r="P192" s="39"/>
      <c r="Q192" s="39">
        <f t="shared" si="90"/>
        <v>0</v>
      </c>
      <c r="R192" s="39"/>
      <c r="S192" s="39"/>
      <c r="T192" s="39">
        <f t="shared" si="91"/>
        <v>0</v>
      </c>
      <c r="U192" s="34">
        <f t="shared" si="80"/>
        <v>0</v>
      </c>
      <c r="V192" s="34">
        <f t="shared" si="81"/>
        <v>0</v>
      </c>
      <c r="W192" s="25">
        <f t="shared" si="82"/>
        <v>0</v>
      </c>
      <c r="X192" s="25">
        <f t="shared" si="83"/>
        <v>0</v>
      </c>
      <c r="Y192" s="25">
        <f t="shared" si="84"/>
        <v>0</v>
      </c>
      <c r="Z192" s="25">
        <f t="shared" si="85"/>
        <v>0</v>
      </c>
      <c r="AA192" s="25">
        <f t="shared" si="86"/>
        <v>0</v>
      </c>
      <c r="AB192" s="25">
        <f t="shared" si="87"/>
        <v>0</v>
      </c>
    </row>
    <row r="193" spans="1:28" ht="20.100000000000001" customHeight="1" x14ac:dyDescent="0.25">
      <c r="A193" s="4" t="s">
        <v>179</v>
      </c>
      <c r="B193" s="7" t="s">
        <v>367</v>
      </c>
      <c r="C193" s="5">
        <v>253</v>
      </c>
      <c r="D193" s="38"/>
      <c r="E193" s="38"/>
      <c r="F193" s="39"/>
      <c r="G193" s="39"/>
      <c r="H193" s="39"/>
      <c r="I193" s="39"/>
      <c r="J193" s="39">
        <f t="shared" si="89"/>
        <v>0</v>
      </c>
      <c r="K193" s="39"/>
      <c r="L193" s="39"/>
      <c r="M193" s="39"/>
      <c r="N193" s="39"/>
      <c r="O193" s="39"/>
      <c r="P193" s="39"/>
      <c r="Q193" s="39">
        <f t="shared" si="90"/>
        <v>0</v>
      </c>
      <c r="R193" s="39"/>
      <c r="S193" s="39"/>
      <c r="T193" s="39">
        <f t="shared" si="91"/>
        <v>0</v>
      </c>
      <c r="U193" s="34">
        <f t="shared" si="80"/>
        <v>0</v>
      </c>
      <c r="V193" s="34">
        <f t="shared" si="81"/>
        <v>0</v>
      </c>
      <c r="W193" s="25">
        <f t="shared" si="82"/>
        <v>0</v>
      </c>
      <c r="X193" s="25">
        <f t="shared" si="83"/>
        <v>0</v>
      </c>
      <c r="Y193" s="25">
        <f t="shared" si="84"/>
        <v>0</v>
      </c>
      <c r="Z193" s="25">
        <f t="shared" si="85"/>
        <v>0</v>
      </c>
      <c r="AA193" s="25">
        <f t="shared" si="86"/>
        <v>0</v>
      </c>
      <c r="AB193" s="25">
        <f t="shared" si="87"/>
        <v>0</v>
      </c>
    </row>
    <row r="194" spans="1:28" ht="20.100000000000001" customHeight="1" x14ac:dyDescent="0.25">
      <c r="A194" s="4" t="s">
        <v>178</v>
      </c>
      <c r="B194" s="7" t="s">
        <v>645</v>
      </c>
      <c r="C194" s="5">
        <v>254</v>
      </c>
      <c r="D194" s="38"/>
      <c r="E194" s="38"/>
      <c r="F194" s="39"/>
      <c r="G194" s="39"/>
      <c r="H194" s="39"/>
      <c r="I194" s="39"/>
      <c r="J194" s="39">
        <f t="shared" si="89"/>
        <v>0</v>
      </c>
      <c r="K194" s="39"/>
      <c r="L194" s="39"/>
      <c r="M194" s="39"/>
      <c r="N194" s="39"/>
      <c r="O194" s="39"/>
      <c r="P194" s="39"/>
      <c r="Q194" s="39">
        <f t="shared" si="90"/>
        <v>0</v>
      </c>
      <c r="R194" s="39"/>
      <c r="S194" s="39"/>
      <c r="T194" s="39">
        <f t="shared" si="91"/>
        <v>0</v>
      </c>
      <c r="U194" s="34">
        <f t="shared" si="80"/>
        <v>0</v>
      </c>
      <c r="V194" s="34">
        <f t="shared" si="81"/>
        <v>0</v>
      </c>
      <c r="W194" s="25">
        <f t="shared" si="82"/>
        <v>0</v>
      </c>
      <c r="X194" s="25">
        <f t="shared" si="83"/>
        <v>0</v>
      </c>
      <c r="Y194" s="25">
        <f t="shared" si="84"/>
        <v>0</v>
      </c>
      <c r="Z194" s="25">
        <f t="shared" si="85"/>
        <v>0</v>
      </c>
      <c r="AA194" s="25">
        <f t="shared" si="86"/>
        <v>0</v>
      </c>
      <c r="AB194" s="25">
        <f t="shared" si="87"/>
        <v>0</v>
      </c>
    </row>
    <row r="195" spans="1:28" ht="20.100000000000001" customHeight="1" x14ac:dyDescent="0.25">
      <c r="A195" s="4" t="s">
        <v>177</v>
      </c>
      <c r="B195" s="7" t="s">
        <v>646</v>
      </c>
      <c r="C195" s="5">
        <v>255</v>
      </c>
      <c r="D195" s="38"/>
      <c r="E195" s="38"/>
      <c r="F195" s="39"/>
      <c r="G195" s="39"/>
      <c r="H195" s="39"/>
      <c r="I195" s="39"/>
      <c r="J195" s="39">
        <f t="shared" si="89"/>
        <v>0</v>
      </c>
      <c r="K195" s="39"/>
      <c r="L195" s="39"/>
      <c r="M195" s="39"/>
      <c r="N195" s="39"/>
      <c r="O195" s="39"/>
      <c r="P195" s="39"/>
      <c r="Q195" s="39">
        <f t="shared" si="90"/>
        <v>0</v>
      </c>
      <c r="R195" s="39"/>
      <c r="S195" s="39"/>
      <c r="T195" s="39">
        <f t="shared" si="91"/>
        <v>0</v>
      </c>
      <c r="U195" s="34">
        <f t="shared" si="80"/>
        <v>0</v>
      </c>
      <c r="V195" s="34">
        <f t="shared" si="81"/>
        <v>0</v>
      </c>
      <c r="W195" s="25">
        <f t="shared" si="82"/>
        <v>0</v>
      </c>
      <c r="X195" s="25">
        <f t="shared" si="83"/>
        <v>0</v>
      </c>
      <c r="Y195" s="25">
        <f t="shared" si="84"/>
        <v>0</v>
      </c>
      <c r="Z195" s="25">
        <f t="shared" si="85"/>
        <v>0</v>
      </c>
      <c r="AA195" s="25">
        <f t="shared" si="86"/>
        <v>0</v>
      </c>
      <c r="AB195" s="25">
        <f t="shared" si="87"/>
        <v>0</v>
      </c>
    </row>
    <row r="196" spans="1:28" ht="20.100000000000001" customHeight="1" x14ac:dyDescent="0.25">
      <c r="A196" s="4" t="s">
        <v>176</v>
      </c>
      <c r="B196" s="7" t="s">
        <v>647</v>
      </c>
      <c r="C196" s="5">
        <v>256</v>
      </c>
      <c r="D196" s="43"/>
      <c r="E196" s="43"/>
      <c r="F196" s="43"/>
      <c r="G196" s="43"/>
      <c r="H196" s="43"/>
      <c r="I196" s="43"/>
      <c r="J196" s="39">
        <f t="shared" si="89"/>
        <v>0</v>
      </c>
      <c r="K196" s="43"/>
      <c r="L196" s="43"/>
      <c r="M196" s="43"/>
      <c r="N196" s="43"/>
      <c r="O196" s="43"/>
      <c r="P196" s="43"/>
      <c r="Q196" s="39">
        <f t="shared" si="90"/>
        <v>0</v>
      </c>
      <c r="R196" s="43"/>
      <c r="S196" s="43"/>
      <c r="T196" s="39">
        <f t="shared" si="91"/>
        <v>0</v>
      </c>
      <c r="U196" s="34">
        <f t="shared" si="80"/>
        <v>0</v>
      </c>
      <c r="V196" s="34">
        <f t="shared" si="81"/>
        <v>0</v>
      </c>
      <c r="W196" s="25">
        <f t="shared" si="82"/>
        <v>0</v>
      </c>
      <c r="X196" s="25">
        <f t="shared" si="83"/>
        <v>0</v>
      </c>
      <c r="Y196" s="25">
        <f t="shared" si="84"/>
        <v>0</v>
      </c>
      <c r="Z196" s="25">
        <f t="shared" si="85"/>
        <v>0</v>
      </c>
      <c r="AA196" s="25">
        <f t="shared" si="86"/>
        <v>0</v>
      </c>
      <c r="AB196" s="25">
        <f t="shared" si="87"/>
        <v>0</v>
      </c>
    </row>
    <row r="197" spans="1:28" ht="20.100000000000001" customHeight="1" x14ac:dyDescent="0.25">
      <c r="A197" s="4" t="s">
        <v>175</v>
      </c>
      <c r="B197" s="7" t="s">
        <v>444</v>
      </c>
      <c r="C197" s="5">
        <v>257</v>
      </c>
      <c r="D197" s="38"/>
      <c r="E197" s="38"/>
      <c r="F197" s="39"/>
      <c r="G197" s="39"/>
      <c r="H197" s="39"/>
      <c r="I197" s="39"/>
      <c r="J197" s="39">
        <f t="shared" si="89"/>
        <v>0</v>
      </c>
      <c r="K197" s="39"/>
      <c r="L197" s="39"/>
      <c r="M197" s="39"/>
      <c r="N197" s="39"/>
      <c r="O197" s="39"/>
      <c r="P197" s="39"/>
      <c r="Q197" s="39">
        <f t="shared" si="90"/>
        <v>0</v>
      </c>
      <c r="R197" s="39"/>
      <c r="S197" s="39"/>
      <c r="T197" s="39">
        <f t="shared" si="91"/>
        <v>0</v>
      </c>
      <c r="U197" s="34">
        <f t="shared" si="80"/>
        <v>0</v>
      </c>
      <c r="V197" s="34">
        <f t="shared" si="81"/>
        <v>0</v>
      </c>
      <c r="W197" s="25">
        <f t="shared" si="82"/>
        <v>0</v>
      </c>
      <c r="X197" s="25">
        <f t="shared" si="83"/>
        <v>0</v>
      </c>
      <c r="Y197" s="25">
        <f t="shared" si="84"/>
        <v>0</v>
      </c>
      <c r="Z197" s="25">
        <f t="shared" si="85"/>
        <v>0</v>
      </c>
      <c r="AA197" s="25">
        <f t="shared" si="86"/>
        <v>0</v>
      </c>
      <c r="AB197" s="25">
        <f t="shared" si="87"/>
        <v>0</v>
      </c>
    </row>
    <row r="198" spans="1:28" ht="20.100000000000001" customHeight="1" x14ac:dyDescent="0.25">
      <c r="A198" s="4" t="s">
        <v>174</v>
      </c>
      <c r="B198" s="7" t="s">
        <v>407</v>
      </c>
      <c r="C198" s="5"/>
      <c r="D198" s="38"/>
      <c r="E198" s="38"/>
      <c r="F198" s="39"/>
      <c r="G198" s="39"/>
      <c r="H198" s="39"/>
      <c r="I198" s="39"/>
      <c r="J198" s="39">
        <f t="shared" si="89"/>
        <v>0</v>
      </c>
      <c r="K198" s="39"/>
      <c r="L198" s="39"/>
      <c r="M198" s="39"/>
      <c r="N198" s="39"/>
      <c r="O198" s="39"/>
      <c r="P198" s="39"/>
      <c r="Q198" s="39">
        <f t="shared" si="90"/>
        <v>0</v>
      </c>
      <c r="R198" s="39"/>
      <c r="S198" s="39"/>
      <c r="T198" s="39">
        <f t="shared" si="91"/>
        <v>0</v>
      </c>
      <c r="U198" s="34">
        <f t="shared" si="80"/>
        <v>0</v>
      </c>
      <c r="V198" s="34">
        <f t="shared" si="81"/>
        <v>0</v>
      </c>
      <c r="W198" s="25">
        <f t="shared" si="82"/>
        <v>0</v>
      </c>
      <c r="X198" s="25">
        <f t="shared" si="83"/>
        <v>0</v>
      </c>
      <c r="Y198" s="25">
        <f t="shared" si="84"/>
        <v>0</v>
      </c>
      <c r="Z198" s="25">
        <f t="shared" si="85"/>
        <v>0</v>
      </c>
      <c r="AA198" s="25">
        <f t="shared" si="86"/>
        <v>0</v>
      </c>
      <c r="AB198" s="25">
        <f t="shared" si="87"/>
        <v>0</v>
      </c>
    </row>
    <row r="199" spans="1:28" ht="20.100000000000001" customHeight="1" x14ac:dyDescent="0.25">
      <c r="A199" s="8" t="s">
        <v>173</v>
      </c>
      <c r="B199" s="12" t="s">
        <v>445</v>
      </c>
      <c r="C199" s="5"/>
      <c r="D199" s="36">
        <f t="shared" ref="D199:T199" si="92">SUM(D200:D208)</f>
        <v>2</v>
      </c>
      <c r="E199" s="36">
        <f t="shared" si="92"/>
        <v>2</v>
      </c>
      <c r="F199" s="36">
        <f t="shared" si="92"/>
        <v>2</v>
      </c>
      <c r="G199" s="36">
        <f t="shared" si="92"/>
        <v>1</v>
      </c>
      <c r="H199" s="36">
        <f t="shared" si="92"/>
        <v>0</v>
      </c>
      <c r="I199" s="36">
        <f t="shared" si="92"/>
        <v>0</v>
      </c>
      <c r="J199" s="36">
        <f t="shared" si="92"/>
        <v>1</v>
      </c>
      <c r="K199" s="36">
        <f t="shared" si="92"/>
        <v>0</v>
      </c>
      <c r="L199" s="36">
        <f t="shared" si="92"/>
        <v>0</v>
      </c>
      <c r="M199" s="36">
        <f t="shared" si="92"/>
        <v>3</v>
      </c>
      <c r="N199" s="36">
        <f t="shared" si="92"/>
        <v>2</v>
      </c>
      <c r="O199" s="36">
        <f t="shared" si="92"/>
        <v>0</v>
      </c>
      <c r="P199" s="36">
        <f t="shared" si="92"/>
        <v>0</v>
      </c>
      <c r="Q199" s="36">
        <f t="shared" si="92"/>
        <v>0</v>
      </c>
      <c r="R199" s="36">
        <f t="shared" si="92"/>
        <v>0</v>
      </c>
      <c r="S199" s="36">
        <f t="shared" si="92"/>
        <v>0</v>
      </c>
      <c r="T199" s="36">
        <f t="shared" si="92"/>
        <v>0</v>
      </c>
      <c r="U199" s="34">
        <f t="shared" si="80"/>
        <v>4</v>
      </c>
      <c r="V199" s="34">
        <f t="shared" si="81"/>
        <v>4</v>
      </c>
      <c r="W199" s="25">
        <f t="shared" si="82"/>
        <v>1</v>
      </c>
      <c r="X199" s="25">
        <f t="shared" si="83"/>
        <v>1</v>
      </c>
      <c r="Y199" s="25">
        <f t="shared" si="84"/>
        <v>0</v>
      </c>
      <c r="Z199" s="25">
        <f t="shared" si="85"/>
        <v>0</v>
      </c>
      <c r="AA199" s="25">
        <f t="shared" si="86"/>
        <v>0</v>
      </c>
      <c r="AB199" s="25">
        <f t="shared" si="87"/>
        <v>0</v>
      </c>
    </row>
    <row r="200" spans="1:28" ht="20.100000000000001" customHeight="1" x14ac:dyDescent="0.25">
      <c r="A200" s="4" t="s">
        <v>172</v>
      </c>
      <c r="B200" s="7" t="s">
        <v>446</v>
      </c>
      <c r="C200" s="5">
        <v>258</v>
      </c>
      <c r="D200" s="38">
        <v>2</v>
      </c>
      <c r="E200" s="38">
        <v>2</v>
      </c>
      <c r="F200" s="39">
        <v>2</v>
      </c>
      <c r="G200" s="39">
        <v>1</v>
      </c>
      <c r="H200" s="39"/>
      <c r="I200" s="39"/>
      <c r="J200" s="39">
        <f t="shared" ref="J200:J208" si="93">+I200+H200+G200</f>
        <v>1</v>
      </c>
      <c r="K200" s="39"/>
      <c r="L200" s="39"/>
      <c r="M200" s="39">
        <v>3</v>
      </c>
      <c r="N200" s="39">
        <v>2</v>
      </c>
      <c r="O200" s="39"/>
      <c r="P200" s="39"/>
      <c r="Q200" s="39">
        <f t="shared" ref="Q200:Q208" si="94">+O200+P200</f>
        <v>0</v>
      </c>
      <c r="R200" s="39"/>
      <c r="S200" s="39"/>
      <c r="T200" s="39">
        <f t="shared" ref="T200:T208" si="95">+R200+S200</f>
        <v>0</v>
      </c>
      <c r="U200" s="34">
        <f t="shared" si="80"/>
        <v>4</v>
      </c>
      <c r="V200" s="34">
        <f t="shared" si="81"/>
        <v>4</v>
      </c>
      <c r="W200" s="25">
        <f t="shared" si="82"/>
        <v>1</v>
      </c>
      <c r="X200" s="25">
        <f t="shared" si="83"/>
        <v>1</v>
      </c>
      <c r="Y200" s="25">
        <f t="shared" si="84"/>
        <v>0</v>
      </c>
      <c r="Z200" s="25">
        <f t="shared" si="85"/>
        <v>0</v>
      </c>
      <c r="AA200" s="25">
        <f t="shared" si="86"/>
        <v>0</v>
      </c>
      <c r="AB200" s="25">
        <f t="shared" si="87"/>
        <v>0</v>
      </c>
    </row>
    <row r="201" spans="1:28" ht="20.100000000000001" customHeight="1" x14ac:dyDescent="0.25">
      <c r="A201" s="4" t="s">
        <v>171</v>
      </c>
      <c r="B201" s="7" t="s">
        <v>447</v>
      </c>
      <c r="C201" s="5">
        <v>259</v>
      </c>
      <c r="D201" s="38"/>
      <c r="E201" s="38"/>
      <c r="F201" s="39"/>
      <c r="G201" s="39"/>
      <c r="H201" s="39"/>
      <c r="I201" s="39"/>
      <c r="J201" s="39">
        <f t="shared" si="93"/>
        <v>0</v>
      </c>
      <c r="K201" s="39"/>
      <c r="L201" s="39"/>
      <c r="M201" s="39"/>
      <c r="N201" s="39"/>
      <c r="O201" s="39"/>
      <c r="P201" s="39"/>
      <c r="Q201" s="39">
        <f t="shared" si="94"/>
        <v>0</v>
      </c>
      <c r="R201" s="39"/>
      <c r="S201" s="39"/>
      <c r="T201" s="39">
        <f t="shared" si="95"/>
        <v>0</v>
      </c>
      <c r="U201" s="34">
        <f t="shared" si="80"/>
        <v>0</v>
      </c>
      <c r="V201" s="34">
        <f t="shared" si="81"/>
        <v>0</v>
      </c>
      <c r="W201" s="25">
        <f t="shared" si="82"/>
        <v>0</v>
      </c>
      <c r="X201" s="25">
        <f t="shared" si="83"/>
        <v>0</v>
      </c>
      <c r="Y201" s="25">
        <f t="shared" si="84"/>
        <v>0</v>
      </c>
      <c r="Z201" s="25">
        <f t="shared" si="85"/>
        <v>0</v>
      </c>
      <c r="AA201" s="25">
        <f t="shared" si="86"/>
        <v>0</v>
      </c>
      <c r="AB201" s="25">
        <f t="shared" si="87"/>
        <v>0</v>
      </c>
    </row>
    <row r="202" spans="1:28" ht="20.100000000000001" customHeight="1" x14ac:dyDescent="0.25">
      <c r="A202" s="4" t="s">
        <v>170</v>
      </c>
      <c r="B202" s="7" t="s">
        <v>359</v>
      </c>
      <c r="C202" s="5">
        <v>260</v>
      </c>
      <c r="D202" s="38"/>
      <c r="E202" s="38"/>
      <c r="F202" s="39"/>
      <c r="G202" s="39"/>
      <c r="H202" s="39"/>
      <c r="I202" s="39"/>
      <c r="J202" s="39">
        <f t="shared" si="93"/>
        <v>0</v>
      </c>
      <c r="K202" s="39"/>
      <c r="L202" s="39"/>
      <c r="M202" s="39"/>
      <c r="N202" s="39"/>
      <c r="O202" s="39"/>
      <c r="P202" s="39"/>
      <c r="Q202" s="39">
        <f t="shared" si="94"/>
        <v>0</v>
      </c>
      <c r="R202" s="39"/>
      <c r="S202" s="39"/>
      <c r="T202" s="39">
        <f t="shared" si="95"/>
        <v>0</v>
      </c>
      <c r="U202" s="34">
        <f t="shared" si="80"/>
        <v>0</v>
      </c>
      <c r="V202" s="34">
        <f t="shared" si="81"/>
        <v>0</v>
      </c>
      <c r="W202" s="25">
        <f t="shared" si="82"/>
        <v>0</v>
      </c>
      <c r="X202" s="25">
        <f t="shared" si="83"/>
        <v>0</v>
      </c>
      <c r="Y202" s="25">
        <f t="shared" si="84"/>
        <v>0</v>
      </c>
      <c r="Z202" s="25">
        <f t="shared" si="85"/>
        <v>0</v>
      </c>
      <c r="AA202" s="25">
        <f t="shared" si="86"/>
        <v>0</v>
      </c>
      <c r="AB202" s="25">
        <f t="shared" si="87"/>
        <v>0</v>
      </c>
    </row>
    <row r="203" spans="1:28" ht="20.100000000000001" customHeight="1" x14ac:dyDescent="0.25">
      <c r="A203" s="4" t="s">
        <v>169</v>
      </c>
      <c r="B203" s="7" t="s">
        <v>448</v>
      </c>
      <c r="C203" s="5">
        <v>261</v>
      </c>
      <c r="D203" s="38"/>
      <c r="E203" s="38"/>
      <c r="F203" s="39"/>
      <c r="G203" s="39"/>
      <c r="H203" s="39"/>
      <c r="I203" s="39"/>
      <c r="J203" s="39">
        <f t="shared" si="93"/>
        <v>0</v>
      </c>
      <c r="K203" s="39"/>
      <c r="L203" s="39"/>
      <c r="M203" s="39"/>
      <c r="N203" s="39"/>
      <c r="O203" s="39"/>
      <c r="P203" s="39"/>
      <c r="Q203" s="39">
        <f t="shared" si="94"/>
        <v>0</v>
      </c>
      <c r="R203" s="39"/>
      <c r="S203" s="39"/>
      <c r="T203" s="39">
        <f t="shared" si="95"/>
        <v>0</v>
      </c>
      <c r="U203" s="34">
        <f t="shared" si="80"/>
        <v>0</v>
      </c>
      <c r="V203" s="34">
        <f t="shared" si="81"/>
        <v>0</v>
      </c>
      <c r="W203" s="25">
        <f t="shared" si="82"/>
        <v>0</v>
      </c>
      <c r="X203" s="25">
        <f t="shared" si="83"/>
        <v>0</v>
      </c>
      <c r="Y203" s="25">
        <f t="shared" si="84"/>
        <v>0</v>
      </c>
      <c r="Z203" s="25">
        <f t="shared" si="85"/>
        <v>0</v>
      </c>
      <c r="AA203" s="25">
        <f t="shared" si="86"/>
        <v>0</v>
      </c>
      <c r="AB203" s="25">
        <f t="shared" si="87"/>
        <v>0</v>
      </c>
    </row>
    <row r="204" spans="1:28" ht="20.100000000000001" customHeight="1" x14ac:dyDescent="0.25">
      <c r="A204" s="4" t="s">
        <v>168</v>
      </c>
      <c r="B204" s="7" t="s">
        <v>449</v>
      </c>
      <c r="C204" s="5">
        <v>262</v>
      </c>
      <c r="D204" s="38"/>
      <c r="E204" s="38"/>
      <c r="F204" s="39"/>
      <c r="G204" s="39"/>
      <c r="H204" s="39"/>
      <c r="I204" s="39"/>
      <c r="J204" s="39">
        <f t="shared" si="93"/>
        <v>0</v>
      </c>
      <c r="K204" s="39"/>
      <c r="L204" s="39"/>
      <c r="M204" s="39"/>
      <c r="N204" s="39"/>
      <c r="O204" s="39"/>
      <c r="P204" s="39"/>
      <c r="Q204" s="39">
        <f t="shared" si="94"/>
        <v>0</v>
      </c>
      <c r="R204" s="39"/>
      <c r="S204" s="39"/>
      <c r="T204" s="39">
        <f t="shared" si="95"/>
        <v>0</v>
      </c>
      <c r="U204" s="34">
        <f t="shared" si="80"/>
        <v>0</v>
      </c>
      <c r="V204" s="34">
        <f t="shared" si="81"/>
        <v>0</v>
      </c>
      <c r="W204" s="25">
        <f t="shared" si="82"/>
        <v>0</v>
      </c>
      <c r="X204" s="25">
        <f t="shared" si="83"/>
        <v>0</v>
      </c>
      <c r="Y204" s="25">
        <f t="shared" si="84"/>
        <v>0</v>
      </c>
      <c r="Z204" s="25">
        <f t="shared" si="85"/>
        <v>0</v>
      </c>
      <c r="AA204" s="25">
        <f t="shared" si="86"/>
        <v>0</v>
      </c>
      <c r="AB204" s="25">
        <f t="shared" si="87"/>
        <v>0</v>
      </c>
    </row>
    <row r="205" spans="1:28" ht="20.100000000000001" customHeight="1" x14ac:dyDescent="0.25">
      <c r="A205" s="4" t="s">
        <v>167</v>
      </c>
      <c r="B205" s="7" t="s">
        <v>648</v>
      </c>
      <c r="C205" s="5">
        <v>263</v>
      </c>
      <c r="D205" s="38"/>
      <c r="E205" s="38"/>
      <c r="F205" s="39"/>
      <c r="G205" s="39"/>
      <c r="H205" s="39"/>
      <c r="I205" s="39"/>
      <c r="J205" s="39">
        <f t="shared" si="93"/>
        <v>0</v>
      </c>
      <c r="K205" s="39"/>
      <c r="L205" s="39"/>
      <c r="M205" s="39"/>
      <c r="N205" s="39"/>
      <c r="O205" s="39"/>
      <c r="P205" s="39"/>
      <c r="Q205" s="39">
        <f t="shared" si="94"/>
        <v>0</v>
      </c>
      <c r="R205" s="39"/>
      <c r="S205" s="39"/>
      <c r="T205" s="39">
        <f t="shared" si="95"/>
        <v>0</v>
      </c>
      <c r="U205" s="34">
        <f t="shared" si="80"/>
        <v>0</v>
      </c>
      <c r="V205" s="34">
        <f t="shared" si="81"/>
        <v>0</v>
      </c>
      <c r="W205" s="25">
        <f t="shared" si="82"/>
        <v>0</v>
      </c>
      <c r="X205" s="25">
        <f t="shared" si="83"/>
        <v>0</v>
      </c>
      <c r="Y205" s="25">
        <f t="shared" si="84"/>
        <v>0</v>
      </c>
      <c r="Z205" s="25">
        <f t="shared" si="85"/>
        <v>0</v>
      </c>
      <c r="AA205" s="25">
        <f t="shared" si="86"/>
        <v>0</v>
      </c>
      <c r="AB205" s="25">
        <f t="shared" si="87"/>
        <v>0</v>
      </c>
    </row>
    <row r="206" spans="1:28" ht="20.100000000000001" customHeight="1" x14ac:dyDescent="0.25">
      <c r="A206" s="4" t="s">
        <v>166</v>
      </c>
      <c r="B206" s="7" t="s">
        <v>450</v>
      </c>
      <c r="C206" s="5">
        <v>264</v>
      </c>
      <c r="D206" s="38"/>
      <c r="E206" s="38"/>
      <c r="F206" s="39"/>
      <c r="G206" s="39"/>
      <c r="H206" s="39"/>
      <c r="I206" s="39"/>
      <c r="J206" s="39">
        <f t="shared" si="93"/>
        <v>0</v>
      </c>
      <c r="K206" s="39"/>
      <c r="L206" s="39"/>
      <c r="M206" s="39"/>
      <c r="N206" s="39"/>
      <c r="O206" s="39"/>
      <c r="P206" s="39"/>
      <c r="Q206" s="39">
        <f t="shared" si="94"/>
        <v>0</v>
      </c>
      <c r="R206" s="39"/>
      <c r="S206" s="39"/>
      <c r="T206" s="39">
        <f t="shared" si="95"/>
        <v>0</v>
      </c>
      <c r="U206" s="34">
        <f t="shared" si="80"/>
        <v>0</v>
      </c>
      <c r="V206" s="34">
        <f t="shared" si="81"/>
        <v>0</v>
      </c>
      <c r="W206" s="25">
        <f t="shared" si="82"/>
        <v>0</v>
      </c>
      <c r="X206" s="25">
        <f t="shared" si="83"/>
        <v>0</v>
      </c>
      <c r="Y206" s="25">
        <f t="shared" si="84"/>
        <v>0</v>
      </c>
      <c r="Z206" s="25">
        <f t="shared" si="85"/>
        <v>0</v>
      </c>
      <c r="AA206" s="25">
        <f t="shared" si="86"/>
        <v>0</v>
      </c>
      <c r="AB206" s="25">
        <f t="shared" si="87"/>
        <v>0</v>
      </c>
    </row>
    <row r="207" spans="1:28" ht="20.100000000000001" customHeight="1" x14ac:dyDescent="0.25">
      <c r="A207" s="4" t="s">
        <v>165</v>
      </c>
      <c r="B207" s="7" t="s">
        <v>557</v>
      </c>
      <c r="C207" s="5">
        <v>265</v>
      </c>
      <c r="D207" s="38"/>
      <c r="E207" s="38"/>
      <c r="F207" s="39"/>
      <c r="G207" s="39"/>
      <c r="H207" s="39"/>
      <c r="I207" s="39"/>
      <c r="J207" s="39">
        <f t="shared" si="93"/>
        <v>0</v>
      </c>
      <c r="K207" s="39"/>
      <c r="L207" s="39"/>
      <c r="M207" s="39"/>
      <c r="N207" s="39"/>
      <c r="O207" s="39"/>
      <c r="P207" s="39"/>
      <c r="Q207" s="39">
        <f t="shared" si="94"/>
        <v>0</v>
      </c>
      <c r="R207" s="39"/>
      <c r="S207" s="39"/>
      <c r="T207" s="39">
        <f t="shared" si="95"/>
        <v>0</v>
      </c>
      <c r="U207" s="34">
        <f t="shared" si="80"/>
        <v>0</v>
      </c>
      <c r="V207" s="34">
        <f t="shared" si="81"/>
        <v>0</v>
      </c>
      <c r="W207" s="25">
        <f t="shared" si="82"/>
        <v>0</v>
      </c>
      <c r="X207" s="25">
        <f t="shared" si="83"/>
        <v>0</v>
      </c>
      <c r="Y207" s="25">
        <f t="shared" si="84"/>
        <v>0</v>
      </c>
      <c r="Z207" s="25">
        <f t="shared" si="85"/>
        <v>0</v>
      </c>
      <c r="AA207" s="25">
        <f t="shared" si="86"/>
        <v>0</v>
      </c>
      <c r="AB207" s="25">
        <f t="shared" si="87"/>
        <v>0</v>
      </c>
    </row>
    <row r="208" spans="1:28" ht="20.100000000000001" customHeight="1" x14ac:dyDescent="0.25">
      <c r="A208" s="4" t="s">
        <v>164</v>
      </c>
      <c r="B208" s="7" t="s">
        <v>407</v>
      </c>
      <c r="C208" s="5"/>
      <c r="D208" s="38"/>
      <c r="E208" s="38"/>
      <c r="F208" s="39"/>
      <c r="G208" s="39"/>
      <c r="H208" s="39"/>
      <c r="I208" s="39"/>
      <c r="J208" s="39">
        <f t="shared" si="93"/>
        <v>0</v>
      </c>
      <c r="K208" s="39"/>
      <c r="L208" s="39"/>
      <c r="M208" s="39"/>
      <c r="N208" s="39"/>
      <c r="O208" s="39"/>
      <c r="P208" s="39"/>
      <c r="Q208" s="39">
        <f t="shared" si="94"/>
        <v>0</v>
      </c>
      <c r="R208" s="39"/>
      <c r="S208" s="39"/>
      <c r="T208" s="39">
        <f t="shared" si="95"/>
        <v>0</v>
      </c>
      <c r="U208" s="34">
        <f t="shared" si="80"/>
        <v>0</v>
      </c>
      <c r="V208" s="34">
        <f t="shared" si="81"/>
        <v>0</v>
      </c>
      <c r="W208" s="25">
        <f t="shared" si="82"/>
        <v>0</v>
      </c>
      <c r="X208" s="25">
        <f t="shared" si="83"/>
        <v>0</v>
      </c>
      <c r="Y208" s="25">
        <f t="shared" si="84"/>
        <v>0</v>
      </c>
      <c r="Z208" s="25">
        <f t="shared" si="85"/>
        <v>0</v>
      </c>
      <c r="AA208" s="25">
        <f t="shared" si="86"/>
        <v>0</v>
      </c>
      <c r="AB208" s="25">
        <f t="shared" si="87"/>
        <v>0</v>
      </c>
    </row>
    <row r="209" spans="1:28" ht="20.100000000000001" customHeight="1" x14ac:dyDescent="0.25">
      <c r="A209" s="8" t="s">
        <v>163</v>
      </c>
      <c r="B209" s="12" t="s">
        <v>451</v>
      </c>
      <c r="C209" s="5"/>
      <c r="D209" s="36">
        <f t="shared" ref="D209:T209" si="96">SUM(D210:D227)</f>
        <v>6</v>
      </c>
      <c r="E209" s="36">
        <f t="shared" si="96"/>
        <v>0</v>
      </c>
      <c r="F209" s="36">
        <f t="shared" si="96"/>
        <v>21</v>
      </c>
      <c r="G209" s="36">
        <f t="shared" si="96"/>
        <v>21</v>
      </c>
      <c r="H209" s="36">
        <f t="shared" si="96"/>
        <v>0</v>
      </c>
      <c r="I209" s="36">
        <f t="shared" si="96"/>
        <v>1</v>
      </c>
      <c r="J209" s="36">
        <f t="shared" si="96"/>
        <v>22</v>
      </c>
      <c r="K209" s="36">
        <f t="shared" si="96"/>
        <v>0</v>
      </c>
      <c r="L209" s="36">
        <f t="shared" si="96"/>
        <v>0</v>
      </c>
      <c r="M209" s="36">
        <f t="shared" si="96"/>
        <v>4</v>
      </c>
      <c r="N209" s="36">
        <f t="shared" si="96"/>
        <v>0</v>
      </c>
      <c r="O209" s="36">
        <f t="shared" si="96"/>
        <v>7</v>
      </c>
      <c r="P209" s="36">
        <f t="shared" si="96"/>
        <v>0</v>
      </c>
      <c r="Q209" s="36">
        <f t="shared" si="96"/>
        <v>7</v>
      </c>
      <c r="R209" s="36">
        <f t="shared" si="96"/>
        <v>0</v>
      </c>
      <c r="S209" s="36">
        <f t="shared" si="96"/>
        <v>0</v>
      </c>
      <c r="T209" s="36">
        <f t="shared" si="96"/>
        <v>0</v>
      </c>
      <c r="U209" s="34">
        <f t="shared" si="80"/>
        <v>27</v>
      </c>
      <c r="V209" s="34">
        <f t="shared" si="81"/>
        <v>26</v>
      </c>
      <c r="W209" s="25">
        <f t="shared" si="82"/>
        <v>22</v>
      </c>
      <c r="X209" s="25">
        <f t="shared" si="83"/>
        <v>22</v>
      </c>
      <c r="Y209" s="25">
        <f t="shared" si="84"/>
        <v>7</v>
      </c>
      <c r="Z209" s="25">
        <f t="shared" si="85"/>
        <v>7</v>
      </c>
      <c r="AA209" s="25">
        <f t="shared" si="86"/>
        <v>0</v>
      </c>
      <c r="AB209" s="25">
        <f t="shared" si="87"/>
        <v>0</v>
      </c>
    </row>
    <row r="210" spans="1:28" ht="20.100000000000001" customHeight="1" x14ac:dyDescent="0.25">
      <c r="A210" s="4" t="s">
        <v>162</v>
      </c>
      <c r="B210" s="7" t="s">
        <v>723</v>
      </c>
      <c r="C210" s="5">
        <v>266</v>
      </c>
      <c r="D210" s="38">
        <v>1</v>
      </c>
      <c r="E210" s="38"/>
      <c r="F210" s="39">
        <v>4</v>
      </c>
      <c r="G210" s="39">
        <v>4</v>
      </c>
      <c r="H210" s="39"/>
      <c r="I210" s="39">
        <v>1</v>
      </c>
      <c r="J210" s="39">
        <f t="shared" ref="J210:J227" si="97">+I210+H210+G210</f>
        <v>5</v>
      </c>
      <c r="K210" s="39"/>
      <c r="L210" s="39"/>
      <c r="M210" s="39"/>
      <c r="N210" s="39"/>
      <c r="O210" s="39">
        <v>1</v>
      </c>
      <c r="P210" s="39"/>
      <c r="Q210" s="39">
        <f t="shared" ref="Q210:Q227" si="98">+O210+P210</f>
        <v>1</v>
      </c>
      <c r="R210" s="39"/>
      <c r="S210" s="39"/>
      <c r="T210" s="39">
        <f t="shared" ref="T210:T227" si="99">+R210+S210</f>
        <v>0</v>
      </c>
      <c r="U210" s="34">
        <f t="shared" si="80"/>
        <v>5</v>
      </c>
      <c r="V210" s="34">
        <f t="shared" si="81"/>
        <v>5</v>
      </c>
      <c r="W210" s="25">
        <f t="shared" si="82"/>
        <v>5</v>
      </c>
      <c r="X210" s="25">
        <f t="shared" si="83"/>
        <v>5</v>
      </c>
      <c r="Y210" s="25">
        <f t="shared" si="84"/>
        <v>1</v>
      </c>
      <c r="Z210" s="25">
        <f t="shared" si="85"/>
        <v>1</v>
      </c>
      <c r="AA210" s="25">
        <f t="shared" si="86"/>
        <v>0</v>
      </c>
      <c r="AB210" s="25">
        <f t="shared" si="87"/>
        <v>0</v>
      </c>
    </row>
    <row r="211" spans="1:28" ht="20.100000000000001" customHeight="1" x14ac:dyDescent="0.25">
      <c r="A211" s="4" t="s">
        <v>161</v>
      </c>
      <c r="B211" s="7" t="s">
        <v>724</v>
      </c>
      <c r="C211" s="5">
        <v>267</v>
      </c>
      <c r="D211" s="38"/>
      <c r="E211" s="38"/>
      <c r="F211" s="39"/>
      <c r="G211" s="39"/>
      <c r="H211" s="39"/>
      <c r="I211" s="39"/>
      <c r="J211" s="39">
        <f t="shared" si="97"/>
        <v>0</v>
      </c>
      <c r="K211" s="39"/>
      <c r="L211" s="39"/>
      <c r="M211" s="39"/>
      <c r="N211" s="39"/>
      <c r="O211" s="39"/>
      <c r="P211" s="39"/>
      <c r="Q211" s="39">
        <f t="shared" si="98"/>
        <v>0</v>
      </c>
      <c r="R211" s="39"/>
      <c r="S211" s="39"/>
      <c r="T211" s="39">
        <f t="shared" si="99"/>
        <v>0</v>
      </c>
      <c r="U211" s="34">
        <f t="shared" si="80"/>
        <v>0</v>
      </c>
      <c r="V211" s="34">
        <f t="shared" si="81"/>
        <v>0</v>
      </c>
      <c r="W211" s="25">
        <f t="shared" si="82"/>
        <v>0</v>
      </c>
      <c r="X211" s="25">
        <f t="shared" si="83"/>
        <v>0</v>
      </c>
      <c r="Y211" s="25">
        <f t="shared" si="84"/>
        <v>0</v>
      </c>
      <c r="Z211" s="25">
        <f t="shared" si="85"/>
        <v>0</v>
      </c>
      <c r="AA211" s="25">
        <f t="shared" si="86"/>
        <v>0</v>
      </c>
      <c r="AB211" s="25">
        <f t="shared" si="87"/>
        <v>0</v>
      </c>
    </row>
    <row r="212" spans="1:28" ht="20.100000000000001" customHeight="1" x14ac:dyDescent="0.25">
      <c r="A212" s="4" t="s">
        <v>725</v>
      </c>
      <c r="B212" s="7" t="s">
        <v>726</v>
      </c>
      <c r="C212" s="5">
        <v>267.10000000000002</v>
      </c>
      <c r="D212" s="38"/>
      <c r="E212" s="38"/>
      <c r="F212" s="39"/>
      <c r="G212" s="39"/>
      <c r="H212" s="39"/>
      <c r="I212" s="39"/>
      <c r="J212" s="39">
        <f t="shared" si="97"/>
        <v>0</v>
      </c>
      <c r="K212" s="39"/>
      <c r="L212" s="39"/>
      <c r="M212" s="39"/>
      <c r="N212" s="39"/>
      <c r="O212" s="39"/>
      <c r="P212" s="39"/>
      <c r="Q212" s="39">
        <f t="shared" si="98"/>
        <v>0</v>
      </c>
      <c r="R212" s="39"/>
      <c r="S212" s="39"/>
      <c r="T212" s="39">
        <f t="shared" si="99"/>
        <v>0</v>
      </c>
      <c r="U212" s="34">
        <f t="shared" ref="U212:U227" si="100">D212+F212</f>
        <v>0</v>
      </c>
      <c r="V212" s="34">
        <f t="shared" ref="V212:V227" si="101">J212+K212+M212</f>
        <v>0</v>
      </c>
      <c r="W212" s="25">
        <f t="shared" ref="W212:W227" si="102">J212</f>
        <v>0</v>
      </c>
      <c r="X212" s="25">
        <f t="shared" ref="X212:X227" si="103">G212+H212+I212</f>
        <v>0</v>
      </c>
      <c r="Y212" s="25">
        <f t="shared" ref="Y212:Y227" si="104">Q212</f>
        <v>0</v>
      </c>
      <c r="Z212" s="25">
        <f t="shared" ref="Z212:Z227" si="105">O212+P212</f>
        <v>0</v>
      </c>
      <c r="AA212" s="25">
        <f t="shared" ref="AA212:AA227" si="106">T212</f>
        <v>0</v>
      </c>
      <c r="AB212" s="25">
        <f t="shared" ref="AB212:AB227" si="107">R212+S212</f>
        <v>0</v>
      </c>
    </row>
    <row r="213" spans="1:28" ht="20.100000000000001" customHeight="1" x14ac:dyDescent="0.25">
      <c r="A213" s="4" t="s">
        <v>160</v>
      </c>
      <c r="B213" s="7" t="s">
        <v>649</v>
      </c>
      <c r="C213" s="5">
        <v>268</v>
      </c>
      <c r="D213" s="43">
        <v>5</v>
      </c>
      <c r="E213" s="43"/>
      <c r="F213" s="43">
        <v>17</v>
      </c>
      <c r="G213" s="43">
        <v>17</v>
      </c>
      <c r="H213" s="43"/>
      <c r="I213" s="43"/>
      <c r="J213" s="39">
        <f t="shared" si="97"/>
        <v>17</v>
      </c>
      <c r="K213" s="43"/>
      <c r="L213" s="43"/>
      <c r="M213" s="43">
        <v>4</v>
      </c>
      <c r="N213" s="43"/>
      <c r="O213" s="43">
        <v>6</v>
      </c>
      <c r="P213" s="43"/>
      <c r="Q213" s="39">
        <f t="shared" si="98"/>
        <v>6</v>
      </c>
      <c r="R213" s="43"/>
      <c r="S213" s="43"/>
      <c r="T213" s="39">
        <v>0</v>
      </c>
      <c r="U213" s="34">
        <f t="shared" si="100"/>
        <v>22</v>
      </c>
      <c r="V213" s="34">
        <f t="shared" si="101"/>
        <v>21</v>
      </c>
      <c r="W213" s="25">
        <f t="shared" si="102"/>
        <v>17</v>
      </c>
      <c r="X213" s="25">
        <f t="shared" si="103"/>
        <v>17</v>
      </c>
      <c r="Y213" s="25">
        <f t="shared" si="104"/>
        <v>6</v>
      </c>
      <c r="Z213" s="25">
        <f t="shared" si="105"/>
        <v>6</v>
      </c>
      <c r="AA213" s="25">
        <f t="shared" si="106"/>
        <v>0</v>
      </c>
      <c r="AB213" s="25">
        <f t="shared" si="107"/>
        <v>0</v>
      </c>
    </row>
    <row r="214" spans="1:28" ht="20.100000000000001" customHeight="1" x14ac:dyDescent="0.25">
      <c r="A214" s="4" t="s">
        <v>159</v>
      </c>
      <c r="B214" s="5" t="s">
        <v>727</v>
      </c>
      <c r="C214" s="5">
        <v>269</v>
      </c>
      <c r="D214" s="38"/>
      <c r="E214" s="38"/>
      <c r="F214" s="39"/>
      <c r="G214" s="39"/>
      <c r="H214" s="39"/>
      <c r="I214" s="39"/>
      <c r="J214" s="39">
        <f t="shared" si="97"/>
        <v>0</v>
      </c>
      <c r="K214" s="39"/>
      <c r="L214" s="39"/>
      <c r="M214" s="39"/>
      <c r="N214" s="39"/>
      <c r="O214" s="39"/>
      <c r="P214" s="39"/>
      <c r="Q214" s="39">
        <f t="shared" si="98"/>
        <v>0</v>
      </c>
      <c r="R214" s="39"/>
      <c r="S214" s="39"/>
      <c r="T214" s="39">
        <f t="shared" si="99"/>
        <v>0</v>
      </c>
      <c r="U214" s="34">
        <f t="shared" si="100"/>
        <v>0</v>
      </c>
      <c r="V214" s="34">
        <f t="shared" si="101"/>
        <v>0</v>
      </c>
      <c r="W214" s="25">
        <f t="shared" si="102"/>
        <v>0</v>
      </c>
      <c r="X214" s="25">
        <f t="shared" si="103"/>
        <v>0</v>
      </c>
      <c r="Y214" s="25">
        <f t="shared" si="104"/>
        <v>0</v>
      </c>
      <c r="Z214" s="25">
        <f t="shared" si="105"/>
        <v>0</v>
      </c>
      <c r="AA214" s="25">
        <f t="shared" si="106"/>
        <v>0</v>
      </c>
      <c r="AB214" s="25">
        <f t="shared" si="107"/>
        <v>0</v>
      </c>
    </row>
    <row r="215" spans="1:28" ht="20.100000000000001" customHeight="1" x14ac:dyDescent="0.25">
      <c r="A215" s="4" t="s">
        <v>158</v>
      </c>
      <c r="B215" s="7" t="s">
        <v>728</v>
      </c>
      <c r="C215" s="5">
        <v>269.10000000000002</v>
      </c>
      <c r="D215" s="39"/>
      <c r="E215" s="39"/>
      <c r="F215" s="39"/>
      <c r="G215" s="39"/>
      <c r="H215" s="39"/>
      <c r="I215" s="39"/>
      <c r="J215" s="39">
        <f t="shared" si="97"/>
        <v>0</v>
      </c>
      <c r="K215" s="39"/>
      <c r="L215" s="39"/>
      <c r="M215" s="39"/>
      <c r="N215" s="39"/>
      <c r="O215" s="39"/>
      <c r="P215" s="39"/>
      <c r="Q215" s="39">
        <f t="shared" si="98"/>
        <v>0</v>
      </c>
      <c r="R215" s="39"/>
      <c r="S215" s="39"/>
      <c r="T215" s="39">
        <f t="shared" si="99"/>
        <v>0</v>
      </c>
      <c r="U215" s="34">
        <f t="shared" si="100"/>
        <v>0</v>
      </c>
      <c r="V215" s="34">
        <f t="shared" si="101"/>
        <v>0</v>
      </c>
      <c r="W215" s="25">
        <f t="shared" si="102"/>
        <v>0</v>
      </c>
      <c r="X215" s="25">
        <f t="shared" si="103"/>
        <v>0</v>
      </c>
      <c r="Y215" s="25">
        <f t="shared" si="104"/>
        <v>0</v>
      </c>
      <c r="Z215" s="25">
        <f t="shared" si="105"/>
        <v>0</v>
      </c>
      <c r="AA215" s="25">
        <f t="shared" si="106"/>
        <v>0</v>
      </c>
      <c r="AB215" s="25">
        <f t="shared" si="107"/>
        <v>0</v>
      </c>
    </row>
    <row r="216" spans="1:28" ht="20.100000000000001" customHeight="1" x14ac:dyDescent="0.25">
      <c r="A216" s="4" t="s">
        <v>157</v>
      </c>
      <c r="B216" s="7" t="s">
        <v>729</v>
      </c>
      <c r="C216" s="5">
        <v>270</v>
      </c>
      <c r="D216" s="38"/>
      <c r="E216" s="38"/>
      <c r="F216" s="39"/>
      <c r="G216" s="39"/>
      <c r="H216" s="39"/>
      <c r="I216" s="39"/>
      <c r="J216" s="39">
        <f t="shared" si="97"/>
        <v>0</v>
      </c>
      <c r="K216" s="39"/>
      <c r="L216" s="39"/>
      <c r="M216" s="39"/>
      <c r="N216" s="39"/>
      <c r="O216" s="39"/>
      <c r="P216" s="39"/>
      <c r="Q216" s="39">
        <f t="shared" si="98"/>
        <v>0</v>
      </c>
      <c r="R216" s="39"/>
      <c r="S216" s="39"/>
      <c r="T216" s="39">
        <f t="shared" si="99"/>
        <v>0</v>
      </c>
      <c r="U216" s="34">
        <f t="shared" si="100"/>
        <v>0</v>
      </c>
      <c r="V216" s="34">
        <f t="shared" si="101"/>
        <v>0</v>
      </c>
      <c r="W216" s="25">
        <f t="shared" si="102"/>
        <v>0</v>
      </c>
      <c r="X216" s="25">
        <f t="shared" si="103"/>
        <v>0</v>
      </c>
      <c r="Y216" s="25">
        <f t="shared" si="104"/>
        <v>0</v>
      </c>
      <c r="Z216" s="25">
        <f t="shared" si="105"/>
        <v>0</v>
      </c>
      <c r="AA216" s="25">
        <f t="shared" si="106"/>
        <v>0</v>
      </c>
      <c r="AB216" s="25">
        <f t="shared" si="107"/>
        <v>0</v>
      </c>
    </row>
    <row r="217" spans="1:28" ht="20.100000000000001" customHeight="1" x14ac:dyDescent="0.25">
      <c r="A217" s="4" t="s">
        <v>156</v>
      </c>
      <c r="B217" s="7" t="s">
        <v>730</v>
      </c>
      <c r="C217" s="5">
        <v>272</v>
      </c>
      <c r="D217" s="38"/>
      <c r="E217" s="38"/>
      <c r="F217" s="39"/>
      <c r="G217" s="39"/>
      <c r="H217" s="39"/>
      <c r="I217" s="39"/>
      <c r="J217" s="39">
        <f t="shared" si="97"/>
        <v>0</v>
      </c>
      <c r="K217" s="39"/>
      <c r="L217" s="39"/>
      <c r="M217" s="39"/>
      <c r="N217" s="39"/>
      <c r="O217" s="39"/>
      <c r="P217" s="39"/>
      <c r="Q217" s="39">
        <f t="shared" si="98"/>
        <v>0</v>
      </c>
      <c r="R217" s="39"/>
      <c r="S217" s="39"/>
      <c r="T217" s="39">
        <f t="shared" si="99"/>
        <v>0</v>
      </c>
      <c r="U217" s="34">
        <f t="shared" si="100"/>
        <v>0</v>
      </c>
      <c r="V217" s="34">
        <f t="shared" si="101"/>
        <v>0</v>
      </c>
      <c r="W217" s="25">
        <f t="shared" si="102"/>
        <v>0</v>
      </c>
      <c r="X217" s="25">
        <f t="shared" si="103"/>
        <v>0</v>
      </c>
      <c r="Y217" s="25">
        <f t="shared" si="104"/>
        <v>0</v>
      </c>
      <c r="Z217" s="25">
        <f t="shared" si="105"/>
        <v>0</v>
      </c>
      <c r="AA217" s="25">
        <f t="shared" si="106"/>
        <v>0</v>
      </c>
      <c r="AB217" s="25">
        <f t="shared" si="107"/>
        <v>0</v>
      </c>
    </row>
    <row r="218" spans="1:28" ht="20.100000000000001" customHeight="1" x14ac:dyDescent="0.25">
      <c r="A218" s="4" t="s">
        <v>155</v>
      </c>
      <c r="B218" s="7" t="s">
        <v>731</v>
      </c>
      <c r="C218" s="5">
        <v>273</v>
      </c>
      <c r="D218" s="38"/>
      <c r="E218" s="38"/>
      <c r="F218" s="39"/>
      <c r="G218" s="39"/>
      <c r="H218" s="39"/>
      <c r="I218" s="39"/>
      <c r="J218" s="39">
        <f t="shared" si="97"/>
        <v>0</v>
      </c>
      <c r="K218" s="39"/>
      <c r="L218" s="39"/>
      <c r="M218" s="39"/>
      <c r="N218" s="39"/>
      <c r="O218" s="39"/>
      <c r="P218" s="39"/>
      <c r="Q218" s="39">
        <f t="shared" si="98"/>
        <v>0</v>
      </c>
      <c r="R218" s="39"/>
      <c r="S218" s="39"/>
      <c r="T218" s="39">
        <f t="shared" si="99"/>
        <v>0</v>
      </c>
      <c r="U218" s="34">
        <f t="shared" si="100"/>
        <v>0</v>
      </c>
      <c r="V218" s="34">
        <f t="shared" si="101"/>
        <v>0</v>
      </c>
      <c r="W218" s="25">
        <f t="shared" si="102"/>
        <v>0</v>
      </c>
      <c r="X218" s="25">
        <f t="shared" si="103"/>
        <v>0</v>
      </c>
      <c r="Y218" s="25">
        <f t="shared" si="104"/>
        <v>0</v>
      </c>
      <c r="Z218" s="25">
        <f t="shared" si="105"/>
        <v>0</v>
      </c>
      <c r="AA218" s="25">
        <f t="shared" si="106"/>
        <v>0</v>
      </c>
      <c r="AB218" s="25">
        <f t="shared" si="107"/>
        <v>0</v>
      </c>
    </row>
    <row r="219" spans="1:28" ht="20.100000000000001" customHeight="1" x14ac:dyDescent="0.25">
      <c r="A219" s="4" t="s">
        <v>154</v>
      </c>
      <c r="B219" s="7" t="s">
        <v>732</v>
      </c>
      <c r="C219" s="5">
        <v>274</v>
      </c>
      <c r="D219" s="38"/>
      <c r="E219" s="38"/>
      <c r="F219" s="39"/>
      <c r="G219" s="39"/>
      <c r="H219" s="39"/>
      <c r="I219" s="39"/>
      <c r="J219" s="39">
        <f t="shared" si="97"/>
        <v>0</v>
      </c>
      <c r="K219" s="39"/>
      <c r="L219" s="39"/>
      <c r="M219" s="39"/>
      <c r="N219" s="39"/>
      <c r="O219" s="39"/>
      <c r="P219" s="39"/>
      <c r="Q219" s="39">
        <f t="shared" si="98"/>
        <v>0</v>
      </c>
      <c r="R219" s="39"/>
      <c r="S219" s="39"/>
      <c r="T219" s="39">
        <f t="shared" si="99"/>
        <v>0</v>
      </c>
      <c r="U219" s="34">
        <f t="shared" si="100"/>
        <v>0</v>
      </c>
      <c r="V219" s="34">
        <f t="shared" si="101"/>
        <v>0</v>
      </c>
      <c r="W219" s="25">
        <f t="shared" si="102"/>
        <v>0</v>
      </c>
      <c r="X219" s="25">
        <f t="shared" si="103"/>
        <v>0</v>
      </c>
      <c r="Y219" s="25">
        <f t="shared" si="104"/>
        <v>0</v>
      </c>
      <c r="Z219" s="25">
        <f t="shared" si="105"/>
        <v>0</v>
      </c>
      <c r="AA219" s="25">
        <f t="shared" si="106"/>
        <v>0</v>
      </c>
      <c r="AB219" s="25">
        <f t="shared" si="107"/>
        <v>0</v>
      </c>
    </row>
    <row r="220" spans="1:28" ht="20.100000000000001" customHeight="1" x14ac:dyDescent="0.25">
      <c r="A220" s="4" t="s">
        <v>153</v>
      </c>
      <c r="B220" s="7" t="s">
        <v>733</v>
      </c>
      <c r="C220" s="5">
        <v>275</v>
      </c>
      <c r="D220" s="38"/>
      <c r="E220" s="38"/>
      <c r="F220" s="39"/>
      <c r="G220" s="39"/>
      <c r="H220" s="39"/>
      <c r="I220" s="39"/>
      <c r="J220" s="39">
        <f t="shared" si="97"/>
        <v>0</v>
      </c>
      <c r="K220" s="39"/>
      <c r="L220" s="39"/>
      <c r="M220" s="39"/>
      <c r="N220" s="39"/>
      <c r="O220" s="39"/>
      <c r="P220" s="39"/>
      <c r="Q220" s="39">
        <f t="shared" si="98"/>
        <v>0</v>
      </c>
      <c r="R220" s="39"/>
      <c r="S220" s="39"/>
      <c r="T220" s="39">
        <f t="shared" si="99"/>
        <v>0</v>
      </c>
      <c r="U220" s="34">
        <f t="shared" si="100"/>
        <v>0</v>
      </c>
      <c r="V220" s="34">
        <f t="shared" si="101"/>
        <v>0</v>
      </c>
      <c r="W220" s="25">
        <f t="shared" si="102"/>
        <v>0</v>
      </c>
      <c r="X220" s="25">
        <f t="shared" si="103"/>
        <v>0</v>
      </c>
      <c r="Y220" s="25">
        <f t="shared" si="104"/>
        <v>0</v>
      </c>
      <c r="Z220" s="25">
        <f t="shared" si="105"/>
        <v>0</v>
      </c>
      <c r="AA220" s="25">
        <f t="shared" si="106"/>
        <v>0</v>
      </c>
      <c r="AB220" s="25">
        <f t="shared" si="107"/>
        <v>0</v>
      </c>
    </row>
    <row r="221" spans="1:28" ht="20.100000000000001" customHeight="1" x14ac:dyDescent="0.25">
      <c r="A221" s="4" t="s">
        <v>152</v>
      </c>
      <c r="B221" s="7" t="s">
        <v>558</v>
      </c>
      <c r="C221" s="5">
        <v>276</v>
      </c>
      <c r="D221" s="38"/>
      <c r="E221" s="38"/>
      <c r="F221" s="39"/>
      <c r="G221" s="39"/>
      <c r="H221" s="39"/>
      <c r="I221" s="39"/>
      <c r="J221" s="39">
        <f t="shared" si="97"/>
        <v>0</v>
      </c>
      <c r="K221" s="39"/>
      <c r="L221" s="39"/>
      <c r="M221" s="39"/>
      <c r="N221" s="39"/>
      <c r="O221" s="39"/>
      <c r="P221" s="39"/>
      <c r="Q221" s="39">
        <f t="shared" si="98"/>
        <v>0</v>
      </c>
      <c r="R221" s="39"/>
      <c r="S221" s="39"/>
      <c r="T221" s="39">
        <f t="shared" si="99"/>
        <v>0</v>
      </c>
      <c r="U221" s="34">
        <f t="shared" si="100"/>
        <v>0</v>
      </c>
      <c r="V221" s="34">
        <f t="shared" si="101"/>
        <v>0</v>
      </c>
      <c r="W221" s="25">
        <f t="shared" si="102"/>
        <v>0</v>
      </c>
      <c r="X221" s="25">
        <f t="shared" si="103"/>
        <v>0</v>
      </c>
      <c r="Y221" s="25">
        <f t="shared" si="104"/>
        <v>0</v>
      </c>
      <c r="Z221" s="25">
        <f t="shared" si="105"/>
        <v>0</v>
      </c>
      <c r="AA221" s="25">
        <f t="shared" si="106"/>
        <v>0</v>
      </c>
      <c r="AB221" s="25">
        <f t="shared" si="107"/>
        <v>0</v>
      </c>
    </row>
    <row r="222" spans="1:28" ht="20.100000000000001" customHeight="1" x14ac:dyDescent="0.25">
      <c r="A222" s="4" t="s">
        <v>151</v>
      </c>
      <c r="B222" s="7" t="s">
        <v>368</v>
      </c>
      <c r="C222" s="5">
        <v>277</v>
      </c>
      <c r="D222" s="38"/>
      <c r="E222" s="38"/>
      <c r="F222" s="39"/>
      <c r="G222" s="39"/>
      <c r="H222" s="39"/>
      <c r="I222" s="39"/>
      <c r="J222" s="39">
        <f t="shared" si="97"/>
        <v>0</v>
      </c>
      <c r="K222" s="39"/>
      <c r="L222" s="39"/>
      <c r="M222" s="39"/>
      <c r="N222" s="39"/>
      <c r="O222" s="39"/>
      <c r="P222" s="39"/>
      <c r="Q222" s="39">
        <f t="shared" si="98"/>
        <v>0</v>
      </c>
      <c r="R222" s="39"/>
      <c r="S222" s="39"/>
      <c r="T222" s="39">
        <f t="shared" si="99"/>
        <v>0</v>
      </c>
      <c r="U222" s="34">
        <f t="shared" si="100"/>
        <v>0</v>
      </c>
      <c r="V222" s="34">
        <f t="shared" si="101"/>
        <v>0</v>
      </c>
      <c r="W222" s="25">
        <f t="shared" si="102"/>
        <v>0</v>
      </c>
      <c r="X222" s="25">
        <f t="shared" si="103"/>
        <v>0</v>
      </c>
      <c r="Y222" s="25">
        <f t="shared" si="104"/>
        <v>0</v>
      </c>
      <c r="Z222" s="25">
        <f t="shared" si="105"/>
        <v>0</v>
      </c>
      <c r="AA222" s="25">
        <f t="shared" si="106"/>
        <v>0</v>
      </c>
      <c r="AB222" s="25">
        <f t="shared" si="107"/>
        <v>0</v>
      </c>
    </row>
    <row r="223" spans="1:28" ht="20.100000000000001" customHeight="1" x14ac:dyDescent="0.25">
      <c r="A223" s="4" t="s">
        <v>150</v>
      </c>
      <c r="B223" s="7" t="s">
        <v>559</v>
      </c>
      <c r="C223" s="5">
        <v>278</v>
      </c>
      <c r="D223" s="38"/>
      <c r="E223" s="38"/>
      <c r="F223" s="39"/>
      <c r="G223" s="39"/>
      <c r="H223" s="39"/>
      <c r="I223" s="39"/>
      <c r="J223" s="39">
        <f t="shared" si="97"/>
        <v>0</v>
      </c>
      <c r="K223" s="39"/>
      <c r="L223" s="39"/>
      <c r="M223" s="39"/>
      <c r="N223" s="39"/>
      <c r="O223" s="39"/>
      <c r="P223" s="39"/>
      <c r="Q223" s="39">
        <f t="shared" si="98"/>
        <v>0</v>
      </c>
      <c r="R223" s="39"/>
      <c r="S223" s="39"/>
      <c r="T223" s="39">
        <f t="shared" si="99"/>
        <v>0</v>
      </c>
      <c r="U223" s="34">
        <f t="shared" si="100"/>
        <v>0</v>
      </c>
      <c r="V223" s="34">
        <f t="shared" si="101"/>
        <v>0</v>
      </c>
      <c r="W223" s="25">
        <f t="shared" si="102"/>
        <v>0</v>
      </c>
      <c r="X223" s="25">
        <f t="shared" si="103"/>
        <v>0</v>
      </c>
      <c r="Y223" s="25">
        <f t="shared" si="104"/>
        <v>0</v>
      </c>
      <c r="Z223" s="25">
        <f t="shared" si="105"/>
        <v>0</v>
      </c>
      <c r="AA223" s="25">
        <f t="shared" si="106"/>
        <v>0</v>
      </c>
      <c r="AB223" s="25">
        <f t="shared" si="107"/>
        <v>0</v>
      </c>
    </row>
    <row r="224" spans="1:28" ht="20.100000000000001" customHeight="1" x14ac:dyDescent="0.25">
      <c r="A224" s="4" t="s">
        <v>149</v>
      </c>
      <c r="B224" s="7" t="s">
        <v>560</v>
      </c>
      <c r="C224" s="5">
        <v>279</v>
      </c>
      <c r="D224" s="38"/>
      <c r="E224" s="38"/>
      <c r="F224" s="39"/>
      <c r="G224" s="39"/>
      <c r="H224" s="39"/>
      <c r="I224" s="39"/>
      <c r="J224" s="39">
        <f t="shared" si="97"/>
        <v>0</v>
      </c>
      <c r="K224" s="39"/>
      <c r="L224" s="39"/>
      <c r="M224" s="39"/>
      <c r="N224" s="39"/>
      <c r="O224" s="39"/>
      <c r="P224" s="39"/>
      <c r="Q224" s="39">
        <f t="shared" si="98"/>
        <v>0</v>
      </c>
      <c r="R224" s="39"/>
      <c r="S224" s="39"/>
      <c r="T224" s="39">
        <f t="shared" si="99"/>
        <v>0</v>
      </c>
      <c r="U224" s="34">
        <f t="shared" si="100"/>
        <v>0</v>
      </c>
      <c r="V224" s="34">
        <f t="shared" si="101"/>
        <v>0</v>
      </c>
      <c r="W224" s="25">
        <f t="shared" si="102"/>
        <v>0</v>
      </c>
      <c r="X224" s="25">
        <f t="shared" si="103"/>
        <v>0</v>
      </c>
      <c r="Y224" s="25">
        <f t="shared" si="104"/>
        <v>0</v>
      </c>
      <c r="Z224" s="25">
        <f t="shared" si="105"/>
        <v>0</v>
      </c>
      <c r="AA224" s="25">
        <f t="shared" si="106"/>
        <v>0</v>
      </c>
      <c r="AB224" s="25">
        <f t="shared" si="107"/>
        <v>0</v>
      </c>
    </row>
    <row r="225" spans="1:28" ht="20.100000000000001" customHeight="1" x14ac:dyDescent="0.25">
      <c r="A225" s="4" t="s">
        <v>148</v>
      </c>
      <c r="B225" s="7" t="s">
        <v>734</v>
      </c>
      <c r="C225" s="5">
        <v>280</v>
      </c>
      <c r="D225" s="38"/>
      <c r="E225" s="38"/>
      <c r="F225" s="39"/>
      <c r="G225" s="39"/>
      <c r="H225" s="39"/>
      <c r="I225" s="39"/>
      <c r="J225" s="39">
        <f t="shared" si="97"/>
        <v>0</v>
      </c>
      <c r="K225" s="39"/>
      <c r="L225" s="39"/>
      <c r="M225" s="39"/>
      <c r="N225" s="39"/>
      <c r="O225" s="39"/>
      <c r="P225" s="39"/>
      <c r="Q225" s="39">
        <f t="shared" si="98"/>
        <v>0</v>
      </c>
      <c r="R225" s="39"/>
      <c r="S225" s="39"/>
      <c r="T225" s="39">
        <f t="shared" si="99"/>
        <v>0</v>
      </c>
      <c r="U225" s="34">
        <f t="shared" si="100"/>
        <v>0</v>
      </c>
      <c r="V225" s="34">
        <f t="shared" si="101"/>
        <v>0</v>
      </c>
      <c r="W225" s="25">
        <f t="shared" si="102"/>
        <v>0</v>
      </c>
      <c r="X225" s="25">
        <f t="shared" si="103"/>
        <v>0</v>
      </c>
      <c r="Y225" s="25">
        <f t="shared" si="104"/>
        <v>0</v>
      </c>
      <c r="Z225" s="25">
        <f t="shared" si="105"/>
        <v>0</v>
      </c>
      <c r="AA225" s="25">
        <f t="shared" si="106"/>
        <v>0</v>
      </c>
      <c r="AB225" s="25">
        <f t="shared" si="107"/>
        <v>0</v>
      </c>
    </row>
    <row r="226" spans="1:28" ht="20.100000000000001" customHeight="1" x14ac:dyDescent="0.25">
      <c r="A226" s="4" t="s">
        <v>735</v>
      </c>
      <c r="B226" s="7" t="s">
        <v>736</v>
      </c>
      <c r="C226" s="5">
        <v>280.10000000000002</v>
      </c>
      <c r="D226" s="38"/>
      <c r="E226" s="38"/>
      <c r="F226" s="39"/>
      <c r="G226" s="39"/>
      <c r="H226" s="39"/>
      <c r="I226" s="39"/>
      <c r="J226" s="39">
        <f t="shared" si="97"/>
        <v>0</v>
      </c>
      <c r="K226" s="39"/>
      <c r="L226" s="39"/>
      <c r="M226" s="39"/>
      <c r="N226" s="39"/>
      <c r="O226" s="39"/>
      <c r="P226" s="39"/>
      <c r="Q226" s="39">
        <f t="shared" si="98"/>
        <v>0</v>
      </c>
      <c r="R226" s="39"/>
      <c r="S226" s="39"/>
      <c r="T226" s="39">
        <f t="shared" si="99"/>
        <v>0</v>
      </c>
      <c r="U226" s="34">
        <f t="shared" si="100"/>
        <v>0</v>
      </c>
      <c r="V226" s="34">
        <f t="shared" si="101"/>
        <v>0</v>
      </c>
      <c r="W226" s="25">
        <f t="shared" si="102"/>
        <v>0</v>
      </c>
      <c r="X226" s="25">
        <f t="shared" si="103"/>
        <v>0</v>
      </c>
      <c r="Y226" s="25">
        <f t="shared" si="104"/>
        <v>0</v>
      </c>
      <c r="Z226" s="25">
        <f t="shared" si="105"/>
        <v>0</v>
      </c>
      <c r="AA226" s="25">
        <f t="shared" si="106"/>
        <v>0</v>
      </c>
      <c r="AB226" s="25">
        <f t="shared" si="107"/>
        <v>0</v>
      </c>
    </row>
    <row r="227" spans="1:28" ht="20.100000000000001" customHeight="1" x14ac:dyDescent="0.25">
      <c r="A227" s="4" t="s">
        <v>147</v>
      </c>
      <c r="B227" s="7" t="s">
        <v>407</v>
      </c>
      <c r="C227" s="5"/>
      <c r="D227" s="38"/>
      <c r="E227" s="38"/>
      <c r="F227" s="39"/>
      <c r="G227" s="39"/>
      <c r="H227" s="39"/>
      <c r="I227" s="39"/>
      <c r="J227" s="39">
        <f t="shared" si="97"/>
        <v>0</v>
      </c>
      <c r="K227" s="39"/>
      <c r="L227" s="39"/>
      <c r="M227" s="39"/>
      <c r="N227" s="39"/>
      <c r="O227" s="39"/>
      <c r="P227" s="39"/>
      <c r="Q227" s="39">
        <f t="shared" si="98"/>
        <v>0</v>
      </c>
      <c r="R227" s="39"/>
      <c r="S227" s="39"/>
      <c r="T227" s="39">
        <f t="shared" si="99"/>
        <v>0</v>
      </c>
      <c r="U227" s="34">
        <f t="shared" si="100"/>
        <v>0</v>
      </c>
      <c r="V227" s="34">
        <f t="shared" si="101"/>
        <v>0</v>
      </c>
      <c r="W227" s="25">
        <f t="shared" si="102"/>
        <v>0</v>
      </c>
      <c r="X227" s="25">
        <f t="shared" si="103"/>
        <v>0</v>
      </c>
      <c r="Y227" s="25">
        <f t="shared" si="104"/>
        <v>0</v>
      </c>
      <c r="Z227" s="25">
        <f t="shared" si="105"/>
        <v>0</v>
      </c>
      <c r="AA227" s="25">
        <f t="shared" si="106"/>
        <v>0</v>
      </c>
      <c r="AB227" s="25">
        <f t="shared" si="107"/>
        <v>0</v>
      </c>
    </row>
    <row r="228" spans="1:28" ht="20.100000000000001" customHeight="1" x14ac:dyDescent="0.25">
      <c r="A228" s="8" t="s">
        <v>146</v>
      </c>
      <c r="B228" s="12" t="s">
        <v>452</v>
      </c>
      <c r="C228" s="5"/>
      <c r="D228" s="36">
        <f t="shared" ref="D228:AB228" si="108">SUM(D229:D247)</f>
        <v>0</v>
      </c>
      <c r="E228" s="36">
        <f t="shared" si="108"/>
        <v>0</v>
      </c>
      <c r="F228" s="36">
        <f t="shared" si="108"/>
        <v>2</v>
      </c>
      <c r="G228" s="36">
        <f t="shared" si="108"/>
        <v>2</v>
      </c>
      <c r="H228" s="36">
        <f t="shared" si="108"/>
        <v>0</v>
      </c>
      <c r="I228" s="36">
        <f t="shared" si="108"/>
        <v>0</v>
      </c>
      <c r="J228" s="36">
        <f t="shared" si="108"/>
        <v>2</v>
      </c>
      <c r="K228" s="36">
        <f t="shared" si="108"/>
        <v>0</v>
      </c>
      <c r="L228" s="36">
        <f t="shared" si="108"/>
        <v>0</v>
      </c>
      <c r="M228" s="36">
        <f t="shared" si="108"/>
        <v>0</v>
      </c>
      <c r="N228" s="36">
        <f t="shared" si="108"/>
        <v>0</v>
      </c>
      <c r="O228" s="36">
        <f t="shared" si="108"/>
        <v>1</v>
      </c>
      <c r="P228" s="36">
        <f t="shared" si="108"/>
        <v>0</v>
      </c>
      <c r="Q228" s="36">
        <f t="shared" si="108"/>
        <v>1</v>
      </c>
      <c r="R228" s="36">
        <f t="shared" si="108"/>
        <v>0</v>
      </c>
      <c r="S228" s="36">
        <f t="shared" si="108"/>
        <v>0</v>
      </c>
      <c r="T228" s="36">
        <f t="shared" si="108"/>
        <v>0</v>
      </c>
      <c r="U228" s="36">
        <f t="shared" si="108"/>
        <v>2</v>
      </c>
      <c r="V228" s="36">
        <f t="shared" si="108"/>
        <v>2</v>
      </c>
      <c r="W228" s="36">
        <f t="shared" si="108"/>
        <v>2</v>
      </c>
      <c r="X228" s="36">
        <f t="shared" si="108"/>
        <v>2</v>
      </c>
      <c r="Y228" s="36">
        <f t="shared" si="108"/>
        <v>1</v>
      </c>
      <c r="Z228" s="36">
        <f t="shared" si="108"/>
        <v>1</v>
      </c>
      <c r="AA228" s="36">
        <f t="shared" si="108"/>
        <v>0</v>
      </c>
      <c r="AB228" s="36">
        <f t="shared" si="108"/>
        <v>0</v>
      </c>
    </row>
    <row r="229" spans="1:28" ht="20.100000000000001" customHeight="1" x14ac:dyDescent="0.25">
      <c r="A229" s="4" t="s">
        <v>145</v>
      </c>
      <c r="B229" s="7" t="s">
        <v>561</v>
      </c>
      <c r="C229" s="5">
        <v>281</v>
      </c>
      <c r="D229" s="38"/>
      <c r="E229" s="38"/>
      <c r="F229" s="39"/>
      <c r="G229" s="39"/>
      <c r="H229" s="39"/>
      <c r="I229" s="39"/>
      <c r="J229" s="39">
        <f t="shared" ref="J229:J247" si="109">+I229+H229+G229</f>
        <v>0</v>
      </c>
      <c r="K229" s="39"/>
      <c r="L229" s="39"/>
      <c r="M229" s="39"/>
      <c r="N229" s="39"/>
      <c r="O229" s="39"/>
      <c r="P229" s="39"/>
      <c r="Q229" s="39">
        <f t="shared" ref="Q229:Q247" si="110">+O229+P229</f>
        <v>0</v>
      </c>
      <c r="R229" s="39"/>
      <c r="S229" s="39"/>
      <c r="T229" s="39">
        <f t="shared" ref="T229:T247" si="111">+R229+S229</f>
        <v>0</v>
      </c>
      <c r="U229" s="34">
        <f t="shared" ref="U229:U260" si="112">D229+F229</f>
        <v>0</v>
      </c>
      <c r="V229" s="34">
        <f t="shared" ref="V229:V260" si="113">J229+K229+M229</f>
        <v>0</v>
      </c>
      <c r="W229" s="25">
        <f t="shared" ref="W229:W260" si="114">J229</f>
        <v>0</v>
      </c>
      <c r="X229" s="25">
        <f t="shared" ref="X229:X260" si="115">G229+H229+I229</f>
        <v>0</v>
      </c>
      <c r="Y229" s="25">
        <f t="shared" ref="Y229:Y260" si="116">Q229</f>
        <v>0</v>
      </c>
      <c r="Z229" s="25">
        <f t="shared" ref="Z229:Z260" si="117">O229+P229</f>
        <v>0</v>
      </c>
      <c r="AA229" s="25">
        <f t="shared" ref="AA229:AA260" si="118">T229</f>
        <v>0</v>
      </c>
      <c r="AB229" s="25">
        <f t="shared" ref="AB229:AB260" si="119">R229+S229</f>
        <v>0</v>
      </c>
    </row>
    <row r="230" spans="1:28" ht="20.100000000000001" customHeight="1" x14ac:dyDescent="0.25">
      <c r="A230" s="4" t="s">
        <v>144</v>
      </c>
      <c r="B230" s="7" t="s">
        <v>562</v>
      </c>
      <c r="C230" s="6">
        <v>282</v>
      </c>
      <c r="D230" s="39"/>
      <c r="E230" s="39"/>
      <c r="F230" s="39"/>
      <c r="G230" s="39"/>
      <c r="H230" s="39"/>
      <c r="I230" s="39"/>
      <c r="J230" s="39">
        <f t="shared" si="109"/>
        <v>0</v>
      </c>
      <c r="K230" s="39"/>
      <c r="L230" s="39"/>
      <c r="M230" s="39"/>
      <c r="N230" s="39"/>
      <c r="O230" s="39"/>
      <c r="P230" s="39"/>
      <c r="Q230" s="39">
        <f t="shared" si="110"/>
        <v>0</v>
      </c>
      <c r="R230" s="39"/>
      <c r="S230" s="39"/>
      <c r="T230" s="39">
        <f t="shared" si="111"/>
        <v>0</v>
      </c>
      <c r="U230" s="34">
        <f t="shared" si="112"/>
        <v>0</v>
      </c>
      <c r="V230" s="34">
        <f t="shared" si="113"/>
        <v>0</v>
      </c>
      <c r="W230" s="25">
        <f t="shared" si="114"/>
        <v>0</v>
      </c>
      <c r="X230" s="25">
        <f t="shared" si="115"/>
        <v>0</v>
      </c>
      <c r="Y230" s="25">
        <f t="shared" si="116"/>
        <v>0</v>
      </c>
      <c r="Z230" s="25">
        <f t="shared" si="117"/>
        <v>0</v>
      </c>
      <c r="AA230" s="25">
        <f t="shared" si="118"/>
        <v>0</v>
      </c>
      <c r="AB230" s="25">
        <f t="shared" si="119"/>
        <v>0</v>
      </c>
    </row>
    <row r="231" spans="1:28" ht="20.100000000000001" customHeight="1" x14ac:dyDescent="0.25">
      <c r="A231" s="4" t="s">
        <v>143</v>
      </c>
      <c r="B231" s="5" t="s">
        <v>563</v>
      </c>
      <c r="C231" s="5">
        <v>283</v>
      </c>
      <c r="D231" s="38"/>
      <c r="E231" s="38"/>
      <c r="F231" s="39"/>
      <c r="G231" s="39"/>
      <c r="H231" s="39"/>
      <c r="I231" s="39"/>
      <c r="J231" s="39">
        <f t="shared" si="109"/>
        <v>0</v>
      </c>
      <c r="K231" s="39"/>
      <c r="L231" s="39"/>
      <c r="M231" s="39"/>
      <c r="N231" s="39"/>
      <c r="O231" s="39"/>
      <c r="P231" s="39"/>
      <c r="Q231" s="39">
        <f t="shared" si="110"/>
        <v>0</v>
      </c>
      <c r="R231" s="39"/>
      <c r="S231" s="39"/>
      <c r="T231" s="39">
        <f t="shared" si="111"/>
        <v>0</v>
      </c>
      <c r="U231" s="34">
        <f t="shared" si="112"/>
        <v>0</v>
      </c>
      <c r="V231" s="34">
        <f t="shared" si="113"/>
        <v>0</v>
      </c>
      <c r="W231" s="25">
        <f t="shared" si="114"/>
        <v>0</v>
      </c>
      <c r="X231" s="25">
        <f t="shared" si="115"/>
        <v>0</v>
      </c>
      <c r="Y231" s="25">
        <f t="shared" si="116"/>
        <v>0</v>
      </c>
      <c r="Z231" s="25">
        <f t="shared" si="117"/>
        <v>0</v>
      </c>
      <c r="AA231" s="25">
        <f t="shared" si="118"/>
        <v>0</v>
      </c>
      <c r="AB231" s="25">
        <f t="shared" si="119"/>
        <v>0</v>
      </c>
    </row>
    <row r="232" spans="1:28" ht="20.100000000000001" customHeight="1" x14ac:dyDescent="0.25">
      <c r="A232" s="4" t="s">
        <v>142</v>
      </c>
      <c r="B232" s="7" t="s">
        <v>564</v>
      </c>
      <c r="C232" s="5">
        <v>284</v>
      </c>
      <c r="D232" s="38"/>
      <c r="E232" s="38"/>
      <c r="F232" s="39"/>
      <c r="G232" s="39"/>
      <c r="H232" s="39"/>
      <c r="I232" s="39"/>
      <c r="J232" s="39">
        <f t="shared" si="109"/>
        <v>0</v>
      </c>
      <c r="K232" s="39"/>
      <c r="L232" s="39"/>
      <c r="M232" s="39"/>
      <c r="N232" s="39"/>
      <c r="O232" s="39"/>
      <c r="P232" s="39"/>
      <c r="Q232" s="39">
        <f t="shared" si="110"/>
        <v>0</v>
      </c>
      <c r="R232" s="39"/>
      <c r="S232" s="39"/>
      <c r="T232" s="39">
        <f t="shared" si="111"/>
        <v>0</v>
      </c>
      <c r="U232" s="34">
        <f t="shared" si="112"/>
        <v>0</v>
      </c>
      <c r="V232" s="34">
        <f t="shared" si="113"/>
        <v>0</v>
      </c>
      <c r="W232" s="25">
        <f t="shared" si="114"/>
        <v>0</v>
      </c>
      <c r="X232" s="25">
        <f t="shared" si="115"/>
        <v>0</v>
      </c>
      <c r="Y232" s="25">
        <f t="shared" si="116"/>
        <v>0</v>
      </c>
      <c r="Z232" s="25">
        <f t="shared" si="117"/>
        <v>0</v>
      </c>
      <c r="AA232" s="25">
        <f t="shared" si="118"/>
        <v>0</v>
      </c>
      <c r="AB232" s="25">
        <f t="shared" si="119"/>
        <v>0</v>
      </c>
    </row>
    <row r="233" spans="1:28" ht="20.100000000000001" customHeight="1" x14ac:dyDescent="0.25">
      <c r="A233" s="4" t="s">
        <v>141</v>
      </c>
      <c r="B233" s="7" t="s">
        <v>565</v>
      </c>
      <c r="C233" s="5">
        <v>285</v>
      </c>
      <c r="D233" s="43"/>
      <c r="E233" s="43"/>
      <c r="F233" s="43"/>
      <c r="G233" s="43"/>
      <c r="H233" s="43"/>
      <c r="I233" s="43"/>
      <c r="J233" s="39">
        <f t="shared" si="109"/>
        <v>0</v>
      </c>
      <c r="K233" s="43"/>
      <c r="L233" s="43"/>
      <c r="M233" s="43"/>
      <c r="N233" s="43"/>
      <c r="O233" s="43"/>
      <c r="P233" s="43"/>
      <c r="Q233" s="39">
        <f t="shared" si="110"/>
        <v>0</v>
      </c>
      <c r="R233" s="43"/>
      <c r="S233" s="43"/>
      <c r="T233" s="39">
        <f t="shared" si="111"/>
        <v>0</v>
      </c>
      <c r="U233" s="34">
        <f t="shared" si="112"/>
        <v>0</v>
      </c>
      <c r="V233" s="34">
        <f t="shared" si="113"/>
        <v>0</v>
      </c>
      <c r="W233" s="25">
        <f t="shared" si="114"/>
        <v>0</v>
      </c>
      <c r="X233" s="25">
        <f t="shared" si="115"/>
        <v>0</v>
      </c>
      <c r="Y233" s="25">
        <f t="shared" si="116"/>
        <v>0</v>
      </c>
      <c r="Z233" s="25">
        <f t="shared" si="117"/>
        <v>0</v>
      </c>
      <c r="AA233" s="25">
        <f t="shared" si="118"/>
        <v>0</v>
      </c>
      <c r="AB233" s="25">
        <f t="shared" si="119"/>
        <v>0</v>
      </c>
    </row>
    <row r="234" spans="1:28" ht="20.100000000000001" customHeight="1" x14ac:dyDescent="0.25">
      <c r="A234" s="4" t="s">
        <v>140</v>
      </c>
      <c r="B234" s="7" t="s">
        <v>566</v>
      </c>
      <c r="C234" s="5">
        <v>286</v>
      </c>
      <c r="D234" s="38"/>
      <c r="E234" s="38"/>
      <c r="F234" s="39"/>
      <c r="G234" s="39"/>
      <c r="H234" s="39"/>
      <c r="I234" s="39"/>
      <c r="J234" s="39">
        <f t="shared" si="109"/>
        <v>0</v>
      </c>
      <c r="K234" s="39"/>
      <c r="L234" s="39"/>
      <c r="M234" s="39"/>
      <c r="N234" s="39"/>
      <c r="O234" s="39"/>
      <c r="P234" s="39"/>
      <c r="Q234" s="39">
        <f t="shared" si="110"/>
        <v>0</v>
      </c>
      <c r="R234" s="39"/>
      <c r="S234" s="39"/>
      <c r="T234" s="39">
        <f t="shared" si="111"/>
        <v>0</v>
      </c>
      <c r="U234" s="34">
        <f t="shared" si="112"/>
        <v>0</v>
      </c>
      <c r="V234" s="34">
        <f t="shared" si="113"/>
        <v>0</v>
      </c>
      <c r="W234" s="25">
        <f t="shared" si="114"/>
        <v>0</v>
      </c>
      <c r="X234" s="25">
        <f t="shared" si="115"/>
        <v>0</v>
      </c>
      <c r="Y234" s="25">
        <f t="shared" si="116"/>
        <v>0</v>
      </c>
      <c r="Z234" s="25">
        <f t="shared" si="117"/>
        <v>0</v>
      </c>
      <c r="AA234" s="25">
        <f t="shared" si="118"/>
        <v>0</v>
      </c>
      <c r="AB234" s="25">
        <f t="shared" si="119"/>
        <v>0</v>
      </c>
    </row>
    <row r="235" spans="1:28" ht="20.100000000000001" customHeight="1" x14ac:dyDescent="0.25">
      <c r="A235" s="4" t="s">
        <v>139</v>
      </c>
      <c r="B235" s="7" t="s">
        <v>369</v>
      </c>
      <c r="C235" s="5">
        <v>287</v>
      </c>
      <c r="D235" s="38"/>
      <c r="E235" s="38"/>
      <c r="F235" s="39"/>
      <c r="G235" s="39"/>
      <c r="H235" s="39"/>
      <c r="I235" s="39"/>
      <c r="J235" s="39">
        <f t="shared" si="109"/>
        <v>0</v>
      </c>
      <c r="K235" s="39"/>
      <c r="L235" s="39"/>
      <c r="M235" s="39"/>
      <c r="N235" s="39"/>
      <c r="O235" s="39"/>
      <c r="P235" s="39"/>
      <c r="Q235" s="39">
        <f t="shared" si="110"/>
        <v>0</v>
      </c>
      <c r="R235" s="39"/>
      <c r="S235" s="39"/>
      <c r="T235" s="39">
        <f t="shared" si="111"/>
        <v>0</v>
      </c>
      <c r="U235" s="34">
        <f t="shared" si="112"/>
        <v>0</v>
      </c>
      <c r="V235" s="34">
        <f t="shared" si="113"/>
        <v>0</v>
      </c>
      <c r="W235" s="25">
        <f t="shared" si="114"/>
        <v>0</v>
      </c>
      <c r="X235" s="25">
        <f t="shared" si="115"/>
        <v>0</v>
      </c>
      <c r="Y235" s="25">
        <f t="shared" si="116"/>
        <v>0</v>
      </c>
      <c r="Z235" s="25">
        <f t="shared" si="117"/>
        <v>0</v>
      </c>
      <c r="AA235" s="25">
        <f t="shared" si="118"/>
        <v>0</v>
      </c>
      <c r="AB235" s="25">
        <f t="shared" si="119"/>
        <v>0</v>
      </c>
    </row>
    <row r="236" spans="1:28" ht="20.100000000000001" customHeight="1" x14ac:dyDescent="0.25">
      <c r="A236" s="4" t="s">
        <v>138</v>
      </c>
      <c r="B236" s="7" t="s">
        <v>370</v>
      </c>
      <c r="C236" s="5">
        <v>288</v>
      </c>
      <c r="D236" s="38"/>
      <c r="E236" s="38"/>
      <c r="F236" s="39"/>
      <c r="G236" s="39"/>
      <c r="H236" s="39"/>
      <c r="I236" s="39"/>
      <c r="J236" s="39">
        <f t="shared" si="109"/>
        <v>0</v>
      </c>
      <c r="K236" s="39"/>
      <c r="L236" s="39"/>
      <c r="M236" s="39"/>
      <c r="N236" s="39"/>
      <c r="O236" s="39"/>
      <c r="P236" s="39"/>
      <c r="Q236" s="39">
        <f t="shared" si="110"/>
        <v>0</v>
      </c>
      <c r="R236" s="39"/>
      <c r="S236" s="39"/>
      <c r="T236" s="39">
        <f t="shared" si="111"/>
        <v>0</v>
      </c>
      <c r="U236" s="34">
        <f t="shared" si="112"/>
        <v>0</v>
      </c>
      <c r="V236" s="34">
        <f t="shared" si="113"/>
        <v>0</v>
      </c>
      <c r="W236" s="25">
        <f t="shared" si="114"/>
        <v>0</v>
      </c>
      <c r="X236" s="25">
        <f t="shared" si="115"/>
        <v>0</v>
      </c>
      <c r="Y236" s="25">
        <f t="shared" si="116"/>
        <v>0</v>
      </c>
      <c r="Z236" s="25">
        <f t="shared" si="117"/>
        <v>0</v>
      </c>
      <c r="AA236" s="25">
        <f t="shared" si="118"/>
        <v>0</v>
      </c>
      <c r="AB236" s="25">
        <f t="shared" si="119"/>
        <v>0</v>
      </c>
    </row>
    <row r="237" spans="1:28" ht="20.100000000000001" customHeight="1" x14ac:dyDescent="0.25">
      <c r="A237" s="4" t="s">
        <v>137</v>
      </c>
      <c r="B237" s="7" t="s">
        <v>650</v>
      </c>
      <c r="C237" s="5">
        <v>289</v>
      </c>
      <c r="D237" s="38"/>
      <c r="E237" s="38"/>
      <c r="F237" s="39"/>
      <c r="G237" s="39"/>
      <c r="H237" s="39"/>
      <c r="I237" s="39"/>
      <c r="J237" s="39">
        <f t="shared" si="109"/>
        <v>0</v>
      </c>
      <c r="K237" s="39"/>
      <c r="L237" s="39"/>
      <c r="M237" s="39"/>
      <c r="N237" s="39"/>
      <c r="O237" s="39"/>
      <c r="P237" s="39"/>
      <c r="Q237" s="39">
        <f t="shared" si="110"/>
        <v>0</v>
      </c>
      <c r="R237" s="39"/>
      <c r="S237" s="39"/>
      <c r="T237" s="39">
        <f t="shared" si="111"/>
        <v>0</v>
      </c>
      <c r="U237" s="34">
        <f t="shared" si="112"/>
        <v>0</v>
      </c>
      <c r="V237" s="34">
        <f t="shared" si="113"/>
        <v>0</v>
      </c>
      <c r="W237" s="25">
        <f t="shared" si="114"/>
        <v>0</v>
      </c>
      <c r="X237" s="25">
        <f t="shared" si="115"/>
        <v>0</v>
      </c>
      <c r="Y237" s="25">
        <f t="shared" si="116"/>
        <v>0</v>
      </c>
      <c r="Z237" s="25">
        <f t="shared" si="117"/>
        <v>0</v>
      </c>
      <c r="AA237" s="25">
        <f t="shared" si="118"/>
        <v>0</v>
      </c>
      <c r="AB237" s="25">
        <f t="shared" si="119"/>
        <v>0</v>
      </c>
    </row>
    <row r="238" spans="1:28" ht="20.100000000000001" customHeight="1" x14ac:dyDescent="0.25">
      <c r="A238" s="4" t="s">
        <v>136</v>
      </c>
      <c r="B238" s="7" t="s">
        <v>500</v>
      </c>
      <c r="C238" s="5">
        <v>290</v>
      </c>
      <c r="D238" s="38"/>
      <c r="E238" s="38"/>
      <c r="F238" s="39"/>
      <c r="G238" s="39"/>
      <c r="H238" s="39"/>
      <c r="I238" s="39"/>
      <c r="J238" s="39">
        <f t="shared" si="109"/>
        <v>0</v>
      </c>
      <c r="K238" s="39"/>
      <c r="L238" s="39"/>
      <c r="M238" s="39"/>
      <c r="N238" s="39"/>
      <c r="O238" s="39"/>
      <c r="P238" s="39"/>
      <c r="Q238" s="39">
        <f t="shared" si="110"/>
        <v>0</v>
      </c>
      <c r="R238" s="39"/>
      <c r="S238" s="39"/>
      <c r="T238" s="39">
        <f t="shared" si="111"/>
        <v>0</v>
      </c>
      <c r="U238" s="34">
        <f t="shared" si="112"/>
        <v>0</v>
      </c>
      <c r="V238" s="34">
        <f t="shared" si="113"/>
        <v>0</v>
      </c>
      <c r="W238" s="25">
        <f t="shared" si="114"/>
        <v>0</v>
      </c>
      <c r="X238" s="25">
        <f t="shared" si="115"/>
        <v>0</v>
      </c>
      <c r="Y238" s="25">
        <f t="shared" si="116"/>
        <v>0</v>
      </c>
      <c r="Z238" s="25">
        <f t="shared" si="117"/>
        <v>0</v>
      </c>
      <c r="AA238" s="25">
        <f t="shared" si="118"/>
        <v>0</v>
      </c>
      <c r="AB238" s="25">
        <f t="shared" si="119"/>
        <v>0</v>
      </c>
    </row>
    <row r="239" spans="1:28" ht="20.100000000000001" customHeight="1" x14ac:dyDescent="0.25">
      <c r="A239" s="4" t="s">
        <v>135</v>
      </c>
      <c r="B239" s="7" t="s">
        <v>651</v>
      </c>
      <c r="C239" s="5">
        <v>291</v>
      </c>
      <c r="D239" s="38"/>
      <c r="E239" s="38"/>
      <c r="F239" s="39"/>
      <c r="G239" s="39"/>
      <c r="H239" s="39"/>
      <c r="I239" s="39"/>
      <c r="J239" s="39">
        <f t="shared" si="109"/>
        <v>0</v>
      </c>
      <c r="K239" s="39"/>
      <c r="L239" s="39"/>
      <c r="M239" s="39"/>
      <c r="N239" s="39"/>
      <c r="O239" s="39"/>
      <c r="P239" s="39"/>
      <c r="Q239" s="39">
        <f t="shared" si="110"/>
        <v>0</v>
      </c>
      <c r="R239" s="39"/>
      <c r="S239" s="39"/>
      <c r="T239" s="39">
        <f t="shared" si="111"/>
        <v>0</v>
      </c>
      <c r="U239" s="34">
        <f t="shared" si="112"/>
        <v>0</v>
      </c>
      <c r="V239" s="34">
        <f t="shared" si="113"/>
        <v>0</v>
      </c>
      <c r="W239" s="25">
        <f t="shared" si="114"/>
        <v>0</v>
      </c>
      <c r="X239" s="25">
        <f t="shared" si="115"/>
        <v>0</v>
      </c>
      <c r="Y239" s="25">
        <f t="shared" si="116"/>
        <v>0</v>
      </c>
      <c r="Z239" s="25">
        <f t="shared" si="117"/>
        <v>0</v>
      </c>
      <c r="AA239" s="25">
        <f t="shared" si="118"/>
        <v>0</v>
      </c>
      <c r="AB239" s="25">
        <f t="shared" si="119"/>
        <v>0</v>
      </c>
    </row>
    <row r="240" spans="1:28" ht="20.100000000000001" customHeight="1" x14ac:dyDescent="0.25">
      <c r="A240" s="4" t="s">
        <v>134</v>
      </c>
      <c r="B240" s="7" t="s">
        <v>652</v>
      </c>
      <c r="C240" s="5">
        <v>292</v>
      </c>
      <c r="D240" s="38"/>
      <c r="E240" s="38"/>
      <c r="F240" s="39">
        <v>1</v>
      </c>
      <c r="G240" s="39">
        <v>1</v>
      </c>
      <c r="H240" s="39"/>
      <c r="I240" s="39"/>
      <c r="J240" s="39">
        <f t="shared" si="109"/>
        <v>1</v>
      </c>
      <c r="K240" s="39"/>
      <c r="L240" s="39"/>
      <c r="M240" s="39"/>
      <c r="N240" s="39"/>
      <c r="O240" s="39"/>
      <c r="P240" s="39"/>
      <c r="Q240" s="39">
        <f t="shared" si="110"/>
        <v>0</v>
      </c>
      <c r="R240" s="39"/>
      <c r="S240" s="39"/>
      <c r="T240" s="39">
        <f t="shared" si="111"/>
        <v>0</v>
      </c>
      <c r="U240" s="34">
        <f t="shared" si="112"/>
        <v>1</v>
      </c>
      <c r="V240" s="34">
        <f t="shared" si="113"/>
        <v>1</v>
      </c>
      <c r="W240" s="25">
        <f t="shared" si="114"/>
        <v>1</v>
      </c>
      <c r="X240" s="25">
        <f t="shared" si="115"/>
        <v>1</v>
      </c>
      <c r="Y240" s="25">
        <f t="shared" si="116"/>
        <v>0</v>
      </c>
      <c r="Z240" s="25">
        <f t="shared" si="117"/>
        <v>0</v>
      </c>
      <c r="AA240" s="25">
        <f t="shared" si="118"/>
        <v>0</v>
      </c>
      <c r="AB240" s="25">
        <f t="shared" si="119"/>
        <v>0</v>
      </c>
    </row>
    <row r="241" spans="1:28" ht="20.100000000000001" customHeight="1" x14ac:dyDescent="0.25">
      <c r="A241" s="4" t="s">
        <v>133</v>
      </c>
      <c r="B241" s="7" t="s">
        <v>453</v>
      </c>
      <c r="C241" s="5">
        <v>293</v>
      </c>
      <c r="D241" s="38"/>
      <c r="E241" s="38"/>
      <c r="F241" s="39"/>
      <c r="G241" s="39"/>
      <c r="H241" s="39"/>
      <c r="I241" s="39"/>
      <c r="J241" s="39">
        <f t="shared" si="109"/>
        <v>0</v>
      </c>
      <c r="K241" s="39"/>
      <c r="L241" s="39"/>
      <c r="M241" s="39"/>
      <c r="N241" s="39"/>
      <c r="O241" s="39"/>
      <c r="P241" s="39"/>
      <c r="Q241" s="39">
        <f t="shared" si="110"/>
        <v>0</v>
      </c>
      <c r="R241" s="39"/>
      <c r="S241" s="39"/>
      <c r="T241" s="39">
        <f t="shared" si="111"/>
        <v>0</v>
      </c>
      <c r="U241" s="34">
        <f t="shared" si="112"/>
        <v>0</v>
      </c>
      <c r="V241" s="34">
        <f t="shared" si="113"/>
        <v>0</v>
      </c>
      <c r="W241" s="25">
        <f t="shared" si="114"/>
        <v>0</v>
      </c>
      <c r="X241" s="25">
        <f t="shared" si="115"/>
        <v>0</v>
      </c>
      <c r="Y241" s="25">
        <f t="shared" si="116"/>
        <v>0</v>
      </c>
      <c r="Z241" s="25">
        <f t="shared" si="117"/>
        <v>0</v>
      </c>
      <c r="AA241" s="25">
        <f t="shared" si="118"/>
        <v>0</v>
      </c>
      <c r="AB241" s="25">
        <f t="shared" si="119"/>
        <v>0</v>
      </c>
    </row>
    <row r="242" spans="1:28" ht="20.100000000000001" customHeight="1" x14ac:dyDescent="0.25">
      <c r="A242" s="4" t="s">
        <v>132</v>
      </c>
      <c r="B242" s="7" t="s">
        <v>653</v>
      </c>
      <c r="C242" s="5">
        <v>294</v>
      </c>
      <c r="D242" s="38"/>
      <c r="E242" s="38"/>
      <c r="F242" s="39"/>
      <c r="G242" s="39"/>
      <c r="H242" s="39"/>
      <c r="I242" s="39"/>
      <c r="J242" s="39">
        <f t="shared" si="109"/>
        <v>0</v>
      </c>
      <c r="K242" s="39"/>
      <c r="L242" s="39"/>
      <c r="M242" s="39"/>
      <c r="N242" s="39"/>
      <c r="O242" s="39"/>
      <c r="P242" s="39"/>
      <c r="Q242" s="39">
        <f t="shared" si="110"/>
        <v>0</v>
      </c>
      <c r="R242" s="39"/>
      <c r="S242" s="39"/>
      <c r="T242" s="39">
        <f t="shared" si="111"/>
        <v>0</v>
      </c>
      <c r="U242" s="34">
        <f t="shared" si="112"/>
        <v>0</v>
      </c>
      <c r="V242" s="34">
        <f t="shared" si="113"/>
        <v>0</v>
      </c>
      <c r="W242" s="25">
        <f t="shared" si="114"/>
        <v>0</v>
      </c>
      <c r="X242" s="25">
        <f t="shared" si="115"/>
        <v>0</v>
      </c>
      <c r="Y242" s="25">
        <f t="shared" si="116"/>
        <v>0</v>
      </c>
      <c r="Z242" s="25">
        <f t="shared" si="117"/>
        <v>0</v>
      </c>
      <c r="AA242" s="25">
        <f t="shared" si="118"/>
        <v>0</v>
      </c>
      <c r="AB242" s="25">
        <f t="shared" si="119"/>
        <v>0</v>
      </c>
    </row>
    <row r="243" spans="1:28" ht="20.100000000000001" customHeight="1" x14ac:dyDescent="0.25">
      <c r="A243" s="4" t="s">
        <v>131</v>
      </c>
      <c r="B243" s="7" t="s">
        <v>654</v>
      </c>
      <c r="C243" s="5">
        <v>295</v>
      </c>
      <c r="D243" s="38"/>
      <c r="E243" s="38"/>
      <c r="F243" s="39"/>
      <c r="G243" s="39"/>
      <c r="H243" s="39"/>
      <c r="I243" s="39"/>
      <c r="J243" s="39">
        <f t="shared" si="109"/>
        <v>0</v>
      </c>
      <c r="K243" s="39"/>
      <c r="L243" s="39"/>
      <c r="M243" s="39"/>
      <c r="N243" s="39"/>
      <c r="O243" s="39"/>
      <c r="P243" s="39"/>
      <c r="Q243" s="39">
        <f t="shared" si="110"/>
        <v>0</v>
      </c>
      <c r="R243" s="39"/>
      <c r="S243" s="39"/>
      <c r="T243" s="39">
        <f t="shared" si="111"/>
        <v>0</v>
      </c>
      <c r="U243" s="34">
        <f t="shared" si="112"/>
        <v>0</v>
      </c>
      <c r="V243" s="34">
        <f t="shared" si="113"/>
        <v>0</v>
      </c>
      <c r="W243" s="25">
        <f t="shared" si="114"/>
        <v>0</v>
      </c>
      <c r="X243" s="25">
        <f t="shared" si="115"/>
        <v>0</v>
      </c>
      <c r="Y243" s="25">
        <f t="shared" si="116"/>
        <v>0</v>
      </c>
      <c r="Z243" s="25">
        <f t="shared" si="117"/>
        <v>0</v>
      </c>
      <c r="AA243" s="25">
        <f t="shared" si="118"/>
        <v>0</v>
      </c>
      <c r="AB243" s="25">
        <f t="shared" si="119"/>
        <v>0</v>
      </c>
    </row>
    <row r="244" spans="1:28" ht="20.100000000000001" customHeight="1" x14ac:dyDescent="0.25">
      <c r="A244" s="4" t="s">
        <v>130</v>
      </c>
      <c r="B244" s="7" t="s">
        <v>655</v>
      </c>
      <c r="C244" s="5">
        <v>296</v>
      </c>
      <c r="D244" s="38"/>
      <c r="E244" s="38"/>
      <c r="F244" s="39">
        <v>1</v>
      </c>
      <c r="G244" s="39">
        <v>1</v>
      </c>
      <c r="H244" s="39"/>
      <c r="I244" s="39"/>
      <c r="J244" s="39">
        <f t="shared" si="109"/>
        <v>1</v>
      </c>
      <c r="K244" s="39"/>
      <c r="L244" s="39"/>
      <c r="M244" s="39"/>
      <c r="N244" s="39"/>
      <c r="O244" s="39">
        <v>1</v>
      </c>
      <c r="P244" s="39"/>
      <c r="Q244" s="39">
        <f t="shared" si="110"/>
        <v>1</v>
      </c>
      <c r="R244" s="39"/>
      <c r="S244" s="39"/>
      <c r="T244" s="39">
        <f t="shared" si="111"/>
        <v>0</v>
      </c>
      <c r="U244" s="34">
        <f t="shared" si="112"/>
        <v>1</v>
      </c>
      <c r="V244" s="34">
        <f t="shared" si="113"/>
        <v>1</v>
      </c>
      <c r="W244" s="25">
        <f t="shared" si="114"/>
        <v>1</v>
      </c>
      <c r="X244" s="25">
        <f t="shared" si="115"/>
        <v>1</v>
      </c>
      <c r="Y244" s="25">
        <f t="shared" si="116"/>
        <v>1</v>
      </c>
      <c r="Z244" s="25">
        <f t="shared" si="117"/>
        <v>1</v>
      </c>
      <c r="AA244" s="25">
        <f t="shared" si="118"/>
        <v>0</v>
      </c>
      <c r="AB244" s="25">
        <f t="shared" si="119"/>
        <v>0</v>
      </c>
    </row>
    <row r="245" spans="1:28" ht="20.100000000000001" customHeight="1" x14ac:dyDescent="0.25">
      <c r="A245" s="4" t="s">
        <v>129</v>
      </c>
      <c r="B245" s="7" t="s">
        <v>380</v>
      </c>
      <c r="C245" s="6">
        <v>297</v>
      </c>
      <c r="D245" s="38"/>
      <c r="E245" s="38"/>
      <c r="F245" s="39"/>
      <c r="G245" s="39"/>
      <c r="H245" s="39"/>
      <c r="I245" s="39"/>
      <c r="J245" s="39">
        <f t="shared" si="109"/>
        <v>0</v>
      </c>
      <c r="K245" s="39"/>
      <c r="L245" s="39"/>
      <c r="M245" s="39"/>
      <c r="N245" s="39"/>
      <c r="O245" s="39"/>
      <c r="P245" s="39"/>
      <c r="Q245" s="39">
        <f t="shared" si="110"/>
        <v>0</v>
      </c>
      <c r="R245" s="39"/>
      <c r="S245" s="39"/>
      <c r="T245" s="39">
        <f t="shared" si="111"/>
        <v>0</v>
      </c>
      <c r="U245" s="34">
        <f t="shared" si="112"/>
        <v>0</v>
      </c>
      <c r="V245" s="34">
        <f t="shared" si="113"/>
        <v>0</v>
      </c>
      <c r="W245" s="25">
        <f t="shared" si="114"/>
        <v>0</v>
      </c>
      <c r="X245" s="25">
        <f t="shared" si="115"/>
        <v>0</v>
      </c>
      <c r="Y245" s="25">
        <f t="shared" si="116"/>
        <v>0</v>
      </c>
      <c r="Z245" s="25">
        <f t="shared" si="117"/>
        <v>0</v>
      </c>
      <c r="AA245" s="25">
        <f t="shared" si="118"/>
        <v>0</v>
      </c>
      <c r="AB245" s="25">
        <f t="shared" si="119"/>
        <v>0</v>
      </c>
    </row>
    <row r="246" spans="1:28" ht="20.100000000000001" customHeight="1" x14ac:dyDescent="0.25">
      <c r="A246" s="4" t="s">
        <v>128</v>
      </c>
      <c r="B246" s="7" t="s">
        <v>567</v>
      </c>
      <c r="C246" s="5">
        <v>298</v>
      </c>
      <c r="D246" s="38"/>
      <c r="E246" s="38"/>
      <c r="F246" s="39"/>
      <c r="G246" s="39"/>
      <c r="H246" s="39"/>
      <c r="I246" s="39"/>
      <c r="J246" s="39">
        <f t="shared" si="109"/>
        <v>0</v>
      </c>
      <c r="K246" s="39"/>
      <c r="L246" s="39"/>
      <c r="M246" s="39"/>
      <c r="N246" s="39"/>
      <c r="O246" s="39"/>
      <c r="P246" s="39"/>
      <c r="Q246" s="39">
        <f t="shared" si="110"/>
        <v>0</v>
      </c>
      <c r="R246" s="39"/>
      <c r="S246" s="39"/>
      <c r="T246" s="39">
        <f t="shared" si="111"/>
        <v>0</v>
      </c>
      <c r="U246" s="34">
        <f t="shared" si="112"/>
        <v>0</v>
      </c>
      <c r="V246" s="34">
        <f t="shared" si="113"/>
        <v>0</v>
      </c>
      <c r="W246" s="25">
        <f t="shared" si="114"/>
        <v>0</v>
      </c>
      <c r="X246" s="25">
        <f t="shared" si="115"/>
        <v>0</v>
      </c>
      <c r="Y246" s="25">
        <f t="shared" si="116"/>
        <v>0</v>
      </c>
      <c r="Z246" s="25">
        <f t="shared" si="117"/>
        <v>0</v>
      </c>
      <c r="AA246" s="25">
        <f t="shared" si="118"/>
        <v>0</v>
      </c>
      <c r="AB246" s="25">
        <f t="shared" si="119"/>
        <v>0</v>
      </c>
    </row>
    <row r="247" spans="1:28" ht="20.100000000000001" customHeight="1" x14ac:dyDescent="0.25">
      <c r="A247" s="4" t="s">
        <v>127</v>
      </c>
      <c r="B247" s="7" t="s">
        <v>407</v>
      </c>
      <c r="C247" s="5"/>
      <c r="D247" s="43"/>
      <c r="E247" s="43"/>
      <c r="F247" s="43"/>
      <c r="G247" s="43"/>
      <c r="H247" s="43"/>
      <c r="I247" s="43"/>
      <c r="J247" s="39">
        <f t="shared" si="109"/>
        <v>0</v>
      </c>
      <c r="K247" s="43"/>
      <c r="L247" s="43"/>
      <c r="M247" s="43"/>
      <c r="N247" s="43"/>
      <c r="O247" s="43"/>
      <c r="P247" s="43"/>
      <c r="Q247" s="39">
        <f t="shared" si="110"/>
        <v>0</v>
      </c>
      <c r="R247" s="43"/>
      <c r="S247" s="43"/>
      <c r="T247" s="39">
        <f t="shared" si="111"/>
        <v>0</v>
      </c>
      <c r="U247" s="34">
        <f t="shared" si="112"/>
        <v>0</v>
      </c>
      <c r="V247" s="34">
        <f t="shared" si="113"/>
        <v>0</v>
      </c>
      <c r="W247" s="25">
        <f t="shared" si="114"/>
        <v>0</v>
      </c>
      <c r="X247" s="25">
        <f t="shared" si="115"/>
        <v>0</v>
      </c>
      <c r="Y247" s="25">
        <f t="shared" si="116"/>
        <v>0</v>
      </c>
      <c r="Z247" s="25">
        <f t="shared" si="117"/>
        <v>0</v>
      </c>
      <c r="AA247" s="25">
        <f t="shared" si="118"/>
        <v>0</v>
      </c>
      <c r="AB247" s="25">
        <f t="shared" si="119"/>
        <v>0</v>
      </c>
    </row>
    <row r="248" spans="1:28" ht="20.100000000000001" customHeight="1" x14ac:dyDescent="0.25">
      <c r="A248" s="4" t="s">
        <v>126</v>
      </c>
      <c r="B248" s="12" t="s">
        <v>568</v>
      </c>
      <c r="C248" s="5"/>
      <c r="D248" s="36">
        <f t="shared" ref="D248:T248" si="120">SUM(D249:D261)</f>
        <v>0</v>
      </c>
      <c r="E248" s="36">
        <f t="shared" si="120"/>
        <v>0</v>
      </c>
      <c r="F248" s="36">
        <f t="shared" si="120"/>
        <v>0</v>
      </c>
      <c r="G248" s="36">
        <f t="shared" si="120"/>
        <v>0</v>
      </c>
      <c r="H248" s="36">
        <f t="shared" si="120"/>
        <v>0</v>
      </c>
      <c r="I248" s="36">
        <f t="shared" si="120"/>
        <v>0</v>
      </c>
      <c r="J248" s="36">
        <f t="shared" si="120"/>
        <v>0</v>
      </c>
      <c r="K248" s="36">
        <f t="shared" si="120"/>
        <v>0</v>
      </c>
      <c r="L248" s="36">
        <f t="shared" si="120"/>
        <v>0</v>
      </c>
      <c r="M248" s="36">
        <f t="shared" si="120"/>
        <v>0</v>
      </c>
      <c r="N248" s="36">
        <f t="shared" si="120"/>
        <v>0</v>
      </c>
      <c r="O248" s="36">
        <f t="shared" si="120"/>
        <v>0</v>
      </c>
      <c r="P248" s="36">
        <f t="shared" si="120"/>
        <v>0</v>
      </c>
      <c r="Q248" s="36">
        <f t="shared" si="120"/>
        <v>0</v>
      </c>
      <c r="R248" s="36">
        <f t="shared" si="120"/>
        <v>0</v>
      </c>
      <c r="S248" s="36">
        <f t="shared" si="120"/>
        <v>0</v>
      </c>
      <c r="T248" s="36">
        <f t="shared" si="120"/>
        <v>0</v>
      </c>
      <c r="U248" s="34">
        <f t="shared" si="112"/>
        <v>0</v>
      </c>
      <c r="V248" s="34">
        <f t="shared" si="113"/>
        <v>0</v>
      </c>
      <c r="W248" s="25">
        <f t="shared" si="114"/>
        <v>0</v>
      </c>
      <c r="X248" s="25">
        <f t="shared" si="115"/>
        <v>0</v>
      </c>
      <c r="Y248" s="25">
        <f t="shared" si="116"/>
        <v>0</v>
      </c>
      <c r="Z248" s="25">
        <f t="shared" si="117"/>
        <v>0</v>
      </c>
      <c r="AA248" s="25">
        <f t="shared" si="118"/>
        <v>0</v>
      </c>
      <c r="AB248" s="25">
        <f t="shared" si="119"/>
        <v>0</v>
      </c>
    </row>
    <row r="249" spans="1:28" ht="20.100000000000001" customHeight="1" x14ac:dyDescent="0.25">
      <c r="A249" s="4" t="s">
        <v>125</v>
      </c>
      <c r="B249" s="5" t="s">
        <v>454</v>
      </c>
      <c r="C249" s="5">
        <v>299</v>
      </c>
      <c r="D249" s="39"/>
      <c r="E249" s="39"/>
      <c r="F249" s="39"/>
      <c r="G249" s="39"/>
      <c r="H249" s="39"/>
      <c r="I249" s="39"/>
      <c r="J249" s="39">
        <f t="shared" ref="J249:J261" si="121">+I249+H249+G249</f>
        <v>0</v>
      </c>
      <c r="K249" s="39"/>
      <c r="L249" s="39"/>
      <c r="M249" s="39"/>
      <c r="N249" s="39"/>
      <c r="O249" s="39"/>
      <c r="P249" s="39"/>
      <c r="Q249" s="39">
        <f t="shared" ref="Q249:Q261" si="122">+O249+P249</f>
        <v>0</v>
      </c>
      <c r="R249" s="39"/>
      <c r="S249" s="39"/>
      <c r="T249" s="39">
        <f t="shared" ref="T249:T261" si="123">+R249+S249</f>
        <v>0</v>
      </c>
      <c r="U249" s="34">
        <f t="shared" si="112"/>
        <v>0</v>
      </c>
      <c r="V249" s="34">
        <f t="shared" si="113"/>
        <v>0</v>
      </c>
      <c r="W249" s="25">
        <f t="shared" si="114"/>
        <v>0</v>
      </c>
      <c r="X249" s="25">
        <f t="shared" si="115"/>
        <v>0</v>
      </c>
      <c r="Y249" s="25">
        <f t="shared" si="116"/>
        <v>0</v>
      </c>
      <c r="Z249" s="25">
        <f t="shared" si="117"/>
        <v>0</v>
      </c>
      <c r="AA249" s="25">
        <f t="shared" si="118"/>
        <v>0</v>
      </c>
      <c r="AB249" s="25">
        <f t="shared" si="119"/>
        <v>0</v>
      </c>
    </row>
    <row r="250" spans="1:28" ht="20.100000000000001" customHeight="1" x14ac:dyDescent="0.25">
      <c r="A250" s="4" t="s">
        <v>124</v>
      </c>
      <c r="B250" s="5" t="s">
        <v>737</v>
      </c>
      <c r="C250" s="5">
        <v>300</v>
      </c>
      <c r="D250" s="38"/>
      <c r="E250" s="38"/>
      <c r="F250" s="39"/>
      <c r="G250" s="39"/>
      <c r="H250" s="39"/>
      <c r="I250" s="39"/>
      <c r="J250" s="39">
        <f t="shared" si="121"/>
        <v>0</v>
      </c>
      <c r="K250" s="39"/>
      <c r="L250" s="39"/>
      <c r="M250" s="39"/>
      <c r="N250" s="39"/>
      <c r="O250" s="39"/>
      <c r="P250" s="39"/>
      <c r="Q250" s="39">
        <f t="shared" si="122"/>
        <v>0</v>
      </c>
      <c r="R250" s="39"/>
      <c r="S250" s="39"/>
      <c r="T250" s="39">
        <f t="shared" si="123"/>
        <v>0</v>
      </c>
      <c r="U250" s="34">
        <f t="shared" si="112"/>
        <v>0</v>
      </c>
      <c r="V250" s="34">
        <f t="shared" si="113"/>
        <v>0</v>
      </c>
      <c r="W250" s="25">
        <f t="shared" si="114"/>
        <v>0</v>
      </c>
      <c r="X250" s="25">
        <f t="shared" si="115"/>
        <v>0</v>
      </c>
      <c r="Y250" s="25">
        <f t="shared" si="116"/>
        <v>0</v>
      </c>
      <c r="Z250" s="25">
        <f t="shared" si="117"/>
        <v>0</v>
      </c>
      <c r="AA250" s="25">
        <f t="shared" si="118"/>
        <v>0</v>
      </c>
      <c r="AB250" s="25">
        <f t="shared" si="119"/>
        <v>0</v>
      </c>
    </row>
    <row r="251" spans="1:28" ht="20.100000000000001" customHeight="1" x14ac:dyDescent="0.25">
      <c r="A251" s="4" t="s">
        <v>123</v>
      </c>
      <c r="B251" s="7" t="s">
        <v>371</v>
      </c>
      <c r="C251" s="5">
        <v>300.10000000000002</v>
      </c>
      <c r="D251" s="38"/>
      <c r="E251" s="38"/>
      <c r="F251" s="39"/>
      <c r="G251" s="39"/>
      <c r="H251" s="39"/>
      <c r="I251" s="39"/>
      <c r="J251" s="39">
        <f t="shared" si="121"/>
        <v>0</v>
      </c>
      <c r="K251" s="39"/>
      <c r="L251" s="39"/>
      <c r="M251" s="39"/>
      <c r="N251" s="39"/>
      <c r="O251" s="39"/>
      <c r="P251" s="39"/>
      <c r="Q251" s="39">
        <f t="shared" si="122"/>
        <v>0</v>
      </c>
      <c r="R251" s="39"/>
      <c r="S251" s="39"/>
      <c r="T251" s="39">
        <f t="shared" si="123"/>
        <v>0</v>
      </c>
      <c r="U251" s="34">
        <f t="shared" si="112"/>
        <v>0</v>
      </c>
      <c r="V251" s="34">
        <f t="shared" si="113"/>
        <v>0</v>
      </c>
      <c r="W251" s="25">
        <f t="shared" si="114"/>
        <v>0</v>
      </c>
      <c r="X251" s="25">
        <f t="shared" si="115"/>
        <v>0</v>
      </c>
      <c r="Y251" s="25">
        <f t="shared" si="116"/>
        <v>0</v>
      </c>
      <c r="Z251" s="25">
        <f t="shared" si="117"/>
        <v>0</v>
      </c>
      <c r="AA251" s="25">
        <f t="shared" si="118"/>
        <v>0</v>
      </c>
      <c r="AB251" s="25">
        <f t="shared" si="119"/>
        <v>0</v>
      </c>
    </row>
    <row r="252" spans="1:28" ht="20.100000000000001" customHeight="1" x14ac:dyDescent="0.25">
      <c r="A252" s="4" t="s">
        <v>122</v>
      </c>
      <c r="B252" s="7" t="s">
        <v>569</v>
      </c>
      <c r="C252" s="5">
        <v>300.2</v>
      </c>
      <c r="D252" s="38"/>
      <c r="E252" s="38"/>
      <c r="F252" s="39"/>
      <c r="G252" s="39"/>
      <c r="H252" s="39"/>
      <c r="I252" s="39"/>
      <c r="J252" s="39">
        <f t="shared" si="121"/>
        <v>0</v>
      </c>
      <c r="K252" s="39"/>
      <c r="L252" s="39"/>
      <c r="M252" s="39"/>
      <c r="N252" s="39"/>
      <c r="O252" s="39"/>
      <c r="P252" s="39"/>
      <c r="Q252" s="39">
        <f t="shared" si="122"/>
        <v>0</v>
      </c>
      <c r="R252" s="39"/>
      <c r="S252" s="39"/>
      <c r="T252" s="39">
        <f t="shared" si="123"/>
        <v>0</v>
      </c>
      <c r="U252" s="34">
        <f t="shared" si="112"/>
        <v>0</v>
      </c>
      <c r="V252" s="34">
        <f t="shared" si="113"/>
        <v>0</v>
      </c>
      <c r="W252" s="25">
        <f t="shared" si="114"/>
        <v>0</v>
      </c>
      <c r="X252" s="25">
        <f t="shared" si="115"/>
        <v>0</v>
      </c>
      <c r="Y252" s="25">
        <f t="shared" si="116"/>
        <v>0</v>
      </c>
      <c r="Z252" s="25">
        <f t="shared" si="117"/>
        <v>0</v>
      </c>
      <c r="AA252" s="25">
        <f t="shared" si="118"/>
        <v>0</v>
      </c>
      <c r="AB252" s="25">
        <f t="shared" si="119"/>
        <v>0</v>
      </c>
    </row>
    <row r="253" spans="1:28" ht="20.100000000000001" customHeight="1" x14ac:dyDescent="0.25">
      <c r="A253" s="4" t="s">
        <v>121</v>
      </c>
      <c r="B253" s="7" t="s">
        <v>738</v>
      </c>
      <c r="C253" s="5">
        <v>301</v>
      </c>
      <c r="D253" s="38"/>
      <c r="E253" s="38"/>
      <c r="F253" s="39"/>
      <c r="G253" s="39"/>
      <c r="H253" s="39"/>
      <c r="I253" s="39"/>
      <c r="J253" s="39">
        <f t="shared" si="121"/>
        <v>0</v>
      </c>
      <c r="K253" s="39"/>
      <c r="L253" s="39"/>
      <c r="M253" s="39"/>
      <c r="N253" s="39"/>
      <c r="O253" s="39"/>
      <c r="P253" s="39"/>
      <c r="Q253" s="39">
        <f t="shared" si="122"/>
        <v>0</v>
      </c>
      <c r="R253" s="39"/>
      <c r="S253" s="39"/>
      <c r="T253" s="39">
        <f t="shared" si="123"/>
        <v>0</v>
      </c>
      <c r="U253" s="34">
        <f t="shared" si="112"/>
        <v>0</v>
      </c>
      <c r="V253" s="34">
        <f t="shared" si="113"/>
        <v>0</v>
      </c>
      <c r="W253" s="25">
        <f t="shared" si="114"/>
        <v>0</v>
      </c>
      <c r="X253" s="25">
        <f t="shared" si="115"/>
        <v>0</v>
      </c>
      <c r="Y253" s="25">
        <f t="shared" si="116"/>
        <v>0</v>
      </c>
      <c r="Z253" s="25">
        <f t="shared" si="117"/>
        <v>0</v>
      </c>
      <c r="AA253" s="25">
        <f t="shared" si="118"/>
        <v>0</v>
      </c>
      <c r="AB253" s="25">
        <f t="shared" si="119"/>
        <v>0</v>
      </c>
    </row>
    <row r="254" spans="1:28" ht="20.100000000000001" customHeight="1" x14ac:dyDescent="0.25">
      <c r="A254" s="4" t="s">
        <v>120</v>
      </c>
      <c r="B254" s="7" t="s">
        <v>455</v>
      </c>
      <c r="C254" s="5">
        <v>301.10000000000002</v>
      </c>
      <c r="D254" s="39"/>
      <c r="E254" s="39"/>
      <c r="F254" s="39"/>
      <c r="G254" s="39"/>
      <c r="H254" s="39"/>
      <c r="I254" s="39"/>
      <c r="J254" s="39">
        <f t="shared" si="121"/>
        <v>0</v>
      </c>
      <c r="K254" s="39"/>
      <c r="L254" s="39"/>
      <c r="M254" s="39"/>
      <c r="N254" s="39"/>
      <c r="O254" s="39"/>
      <c r="P254" s="39"/>
      <c r="Q254" s="39">
        <f t="shared" si="122"/>
        <v>0</v>
      </c>
      <c r="R254" s="39"/>
      <c r="S254" s="39"/>
      <c r="T254" s="39">
        <f t="shared" si="123"/>
        <v>0</v>
      </c>
      <c r="U254" s="34">
        <f t="shared" si="112"/>
        <v>0</v>
      </c>
      <c r="V254" s="34">
        <f t="shared" si="113"/>
        <v>0</v>
      </c>
      <c r="W254" s="25">
        <f t="shared" si="114"/>
        <v>0</v>
      </c>
      <c r="X254" s="25">
        <f t="shared" si="115"/>
        <v>0</v>
      </c>
      <c r="Y254" s="25">
        <f t="shared" si="116"/>
        <v>0</v>
      </c>
      <c r="Z254" s="25">
        <f t="shared" si="117"/>
        <v>0</v>
      </c>
      <c r="AA254" s="25">
        <f t="shared" si="118"/>
        <v>0</v>
      </c>
      <c r="AB254" s="25">
        <f t="shared" si="119"/>
        <v>0</v>
      </c>
    </row>
    <row r="255" spans="1:28" ht="20.100000000000001" customHeight="1" x14ac:dyDescent="0.25">
      <c r="A255" s="4" t="s">
        <v>119</v>
      </c>
      <c r="B255" s="5" t="s">
        <v>456</v>
      </c>
      <c r="C255" s="5">
        <v>302</v>
      </c>
      <c r="D255" s="39"/>
      <c r="E255" s="39"/>
      <c r="F255" s="39"/>
      <c r="G255" s="39"/>
      <c r="H255" s="39"/>
      <c r="I255" s="39"/>
      <c r="J255" s="39">
        <f t="shared" si="121"/>
        <v>0</v>
      </c>
      <c r="K255" s="39"/>
      <c r="L255" s="39"/>
      <c r="M255" s="39"/>
      <c r="N255" s="39"/>
      <c r="O255" s="39"/>
      <c r="P255" s="39"/>
      <c r="Q255" s="39">
        <f t="shared" si="122"/>
        <v>0</v>
      </c>
      <c r="R255" s="39"/>
      <c r="S255" s="39"/>
      <c r="T255" s="39">
        <f t="shared" si="123"/>
        <v>0</v>
      </c>
      <c r="U255" s="34">
        <f t="shared" si="112"/>
        <v>0</v>
      </c>
      <c r="V255" s="34">
        <f t="shared" si="113"/>
        <v>0</v>
      </c>
      <c r="W255" s="25">
        <f t="shared" si="114"/>
        <v>0</v>
      </c>
      <c r="X255" s="25">
        <f t="shared" si="115"/>
        <v>0</v>
      </c>
      <c r="Y255" s="25">
        <f t="shared" si="116"/>
        <v>0</v>
      </c>
      <c r="Z255" s="25">
        <f t="shared" si="117"/>
        <v>0</v>
      </c>
      <c r="AA255" s="25">
        <f t="shared" si="118"/>
        <v>0</v>
      </c>
      <c r="AB255" s="25">
        <f t="shared" si="119"/>
        <v>0</v>
      </c>
    </row>
    <row r="256" spans="1:28" ht="20.100000000000001" customHeight="1" x14ac:dyDescent="0.25">
      <c r="A256" s="4" t="s">
        <v>118</v>
      </c>
      <c r="B256" s="5" t="s">
        <v>372</v>
      </c>
      <c r="C256" s="5">
        <v>303</v>
      </c>
      <c r="D256" s="38"/>
      <c r="E256" s="38"/>
      <c r="F256" s="39"/>
      <c r="G256" s="39"/>
      <c r="H256" s="39"/>
      <c r="I256" s="39"/>
      <c r="J256" s="39">
        <f t="shared" si="121"/>
        <v>0</v>
      </c>
      <c r="K256" s="39"/>
      <c r="L256" s="39"/>
      <c r="M256" s="39"/>
      <c r="N256" s="39"/>
      <c r="O256" s="39"/>
      <c r="P256" s="39"/>
      <c r="Q256" s="39">
        <f t="shared" si="122"/>
        <v>0</v>
      </c>
      <c r="R256" s="39"/>
      <c r="S256" s="39"/>
      <c r="T256" s="39">
        <f t="shared" si="123"/>
        <v>0</v>
      </c>
      <c r="U256" s="34">
        <f t="shared" si="112"/>
        <v>0</v>
      </c>
      <c r="V256" s="34">
        <f t="shared" si="113"/>
        <v>0</v>
      </c>
      <c r="W256" s="25">
        <f t="shared" si="114"/>
        <v>0</v>
      </c>
      <c r="X256" s="25">
        <f t="shared" si="115"/>
        <v>0</v>
      </c>
      <c r="Y256" s="25">
        <f t="shared" si="116"/>
        <v>0</v>
      </c>
      <c r="Z256" s="25">
        <f t="shared" si="117"/>
        <v>0</v>
      </c>
      <c r="AA256" s="25">
        <f t="shared" si="118"/>
        <v>0</v>
      </c>
      <c r="AB256" s="25">
        <f t="shared" si="119"/>
        <v>0</v>
      </c>
    </row>
    <row r="257" spans="1:28" ht="20.100000000000001" customHeight="1" x14ac:dyDescent="0.25">
      <c r="A257" s="4" t="s">
        <v>117</v>
      </c>
      <c r="B257" s="5" t="s">
        <v>457</v>
      </c>
      <c r="C257" s="5">
        <v>304</v>
      </c>
      <c r="D257" s="38"/>
      <c r="E257" s="38"/>
      <c r="F257" s="39"/>
      <c r="G257" s="39"/>
      <c r="H257" s="39"/>
      <c r="I257" s="39"/>
      <c r="J257" s="39">
        <f t="shared" si="121"/>
        <v>0</v>
      </c>
      <c r="K257" s="39"/>
      <c r="L257" s="39"/>
      <c r="M257" s="39"/>
      <c r="N257" s="39"/>
      <c r="O257" s="39"/>
      <c r="P257" s="39"/>
      <c r="Q257" s="39">
        <f t="shared" si="122"/>
        <v>0</v>
      </c>
      <c r="R257" s="39"/>
      <c r="S257" s="39"/>
      <c r="T257" s="39">
        <f t="shared" si="123"/>
        <v>0</v>
      </c>
      <c r="U257" s="34">
        <f t="shared" si="112"/>
        <v>0</v>
      </c>
      <c r="V257" s="34">
        <f t="shared" si="113"/>
        <v>0</v>
      </c>
      <c r="W257" s="25">
        <f t="shared" si="114"/>
        <v>0</v>
      </c>
      <c r="X257" s="25">
        <f t="shared" si="115"/>
        <v>0</v>
      </c>
      <c r="Y257" s="25">
        <f t="shared" si="116"/>
        <v>0</v>
      </c>
      <c r="Z257" s="25">
        <f t="shared" si="117"/>
        <v>0</v>
      </c>
      <c r="AA257" s="25">
        <f t="shared" si="118"/>
        <v>0</v>
      </c>
      <c r="AB257" s="25">
        <f t="shared" si="119"/>
        <v>0</v>
      </c>
    </row>
    <row r="258" spans="1:28" ht="20.100000000000001" customHeight="1" x14ac:dyDescent="0.25">
      <c r="A258" s="4" t="s">
        <v>116</v>
      </c>
      <c r="B258" s="5" t="s">
        <v>570</v>
      </c>
      <c r="C258" s="5">
        <v>305</v>
      </c>
      <c r="D258" s="38"/>
      <c r="E258" s="38"/>
      <c r="F258" s="39"/>
      <c r="G258" s="39"/>
      <c r="H258" s="39"/>
      <c r="I258" s="39"/>
      <c r="J258" s="39">
        <f t="shared" si="121"/>
        <v>0</v>
      </c>
      <c r="K258" s="39"/>
      <c r="L258" s="39"/>
      <c r="M258" s="39"/>
      <c r="N258" s="39"/>
      <c r="O258" s="39"/>
      <c r="P258" s="39"/>
      <c r="Q258" s="39">
        <f t="shared" si="122"/>
        <v>0</v>
      </c>
      <c r="R258" s="39"/>
      <c r="S258" s="39"/>
      <c r="T258" s="39">
        <f t="shared" si="123"/>
        <v>0</v>
      </c>
      <c r="U258" s="34">
        <f t="shared" si="112"/>
        <v>0</v>
      </c>
      <c r="V258" s="34">
        <f t="shared" si="113"/>
        <v>0</v>
      </c>
      <c r="W258" s="25">
        <f t="shared" si="114"/>
        <v>0</v>
      </c>
      <c r="X258" s="25">
        <f t="shared" si="115"/>
        <v>0</v>
      </c>
      <c r="Y258" s="25">
        <f t="shared" si="116"/>
        <v>0</v>
      </c>
      <c r="Z258" s="25">
        <f t="shared" si="117"/>
        <v>0</v>
      </c>
      <c r="AA258" s="25">
        <f t="shared" si="118"/>
        <v>0</v>
      </c>
      <c r="AB258" s="25">
        <f t="shared" si="119"/>
        <v>0</v>
      </c>
    </row>
    <row r="259" spans="1:28" ht="20.100000000000001" customHeight="1" x14ac:dyDescent="0.25">
      <c r="A259" s="4" t="s">
        <v>115</v>
      </c>
      <c r="B259" s="7" t="s">
        <v>571</v>
      </c>
      <c r="C259" s="5">
        <v>306</v>
      </c>
      <c r="D259" s="38"/>
      <c r="E259" s="38"/>
      <c r="F259" s="39"/>
      <c r="G259" s="39"/>
      <c r="H259" s="39"/>
      <c r="I259" s="39"/>
      <c r="J259" s="39">
        <f t="shared" si="121"/>
        <v>0</v>
      </c>
      <c r="K259" s="39"/>
      <c r="L259" s="39"/>
      <c r="M259" s="39"/>
      <c r="N259" s="39"/>
      <c r="O259" s="39"/>
      <c r="P259" s="39"/>
      <c r="Q259" s="39">
        <f t="shared" si="122"/>
        <v>0</v>
      </c>
      <c r="R259" s="39"/>
      <c r="S259" s="39"/>
      <c r="T259" s="39">
        <f t="shared" si="123"/>
        <v>0</v>
      </c>
      <c r="U259" s="34">
        <f t="shared" si="112"/>
        <v>0</v>
      </c>
      <c r="V259" s="34">
        <f t="shared" si="113"/>
        <v>0</v>
      </c>
      <c r="W259" s="25">
        <f t="shared" si="114"/>
        <v>0</v>
      </c>
      <c r="X259" s="25">
        <f t="shared" si="115"/>
        <v>0</v>
      </c>
      <c r="Y259" s="25">
        <f t="shared" si="116"/>
        <v>0</v>
      </c>
      <c r="Z259" s="25">
        <f t="shared" si="117"/>
        <v>0</v>
      </c>
      <c r="AA259" s="25">
        <f t="shared" si="118"/>
        <v>0</v>
      </c>
      <c r="AB259" s="25">
        <f t="shared" si="119"/>
        <v>0</v>
      </c>
    </row>
    <row r="260" spans="1:28" ht="20.100000000000001" customHeight="1" x14ac:dyDescent="0.25">
      <c r="A260" s="4" t="s">
        <v>114</v>
      </c>
      <c r="B260" s="7" t="s">
        <v>572</v>
      </c>
      <c r="C260" s="5">
        <v>307</v>
      </c>
      <c r="D260" s="38"/>
      <c r="E260" s="38"/>
      <c r="F260" s="39"/>
      <c r="G260" s="39"/>
      <c r="H260" s="39"/>
      <c r="I260" s="39"/>
      <c r="J260" s="39">
        <f t="shared" si="121"/>
        <v>0</v>
      </c>
      <c r="K260" s="39"/>
      <c r="L260" s="39"/>
      <c r="M260" s="39"/>
      <c r="N260" s="39"/>
      <c r="O260" s="39"/>
      <c r="P260" s="39"/>
      <c r="Q260" s="39">
        <f t="shared" si="122"/>
        <v>0</v>
      </c>
      <c r="R260" s="39"/>
      <c r="S260" s="39"/>
      <c r="T260" s="39">
        <f t="shared" si="123"/>
        <v>0</v>
      </c>
      <c r="U260" s="34">
        <f t="shared" si="112"/>
        <v>0</v>
      </c>
      <c r="V260" s="34">
        <f t="shared" si="113"/>
        <v>0</v>
      </c>
      <c r="W260" s="25">
        <f t="shared" si="114"/>
        <v>0</v>
      </c>
      <c r="X260" s="25">
        <f t="shared" si="115"/>
        <v>0</v>
      </c>
      <c r="Y260" s="25">
        <f t="shared" si="116"/>
        <v>0</v>
      </c>
      <c r="Z260" s="25">
        <f t="shared" si="117"/>
        <v>0</v>
      </c>
      <c r="AA260" s="25">
        <f t="shared" si="118"/>
        <v>0</v>
      </c>
      <c r="AB260" s="25">
        <f t="shared" si="119"/>
        <v>0</v>
      </c>
    </row>
    <row r="261" spans="1:28" ht="20.100000000000001" customHeight="1" x14ac:dyDescent="0.25">
      <c r="A261" s="4" t="s">
        <v>113</v>
      </c>
      <c r="B261" s="7" t="s">
        <v>407</v>
      </c>
      <c r="C261" s="5"/>
      <c r="D261" s="38"/>
      <c r="E261" s="38"/>
      <c r="F261" s="39"/>
      <c r="G261" s="39"/>
      <c r="H261" s="39"/>
      <c r="I261" s="39"/>
      <c r="J261" s="39">
        <f t="shared" si="121"/>
        <v>0</v>
      </c>
      <c r="K261" s="39"/>
      <c r="L261" s="39"/>
      <c r="M261" s="39"/>
      <c r="N261" s="39"/>
      <c r="O261" s="39"/>
      <c r="P261" s="39"/>
      <c r="Q261" s="39">
        <f t="shared" si="122"/>
        <v>0</v>
      </c>
      <c r="R261" s="39"/>
      <c r="S261" s="39"/>
      <c r="T261" s="39">
        <f t="shared" si="123"/>
        <v>0</v>
      </c>
      <c r="U261" s="34">
        <f t="shared" ref="U261:U292" si="124">D261+F261</f>
        <v>0</v>
      </c>
      <c r="V261" s="34">
        <f t="shared" ref="V261:V292" si="125">J261+K261+M261</f>
        <v>0</v>
      </c>
      <c r="W261" s="25">
        <f t="shared" ref="W261:W292" si="126">J261</f>
        <v>0</v>
      </c>
      <c r="X261" s="25">
        <f t="shared" ref="X261:X292" si="127">G261+H261+I261</f>
        <v>0</v>
      </c>
      <c r="Y261" s="25">
        <f t="shared" ref="Y261:Y292" si="128">Q261</f>
        <v>0</v>
      </c>
      <c r="Z261" s="25">
        <f t="shared" ref="Z261:Z292" si="129">O261+P261</f>
        <v>0</v>
      </c>
      <c r="AA261" s="25">
        <f t="shared" ref="AA261:AA292" si="130">T261</f>
        <v>0</v>
      </c>
      <c r="AB261" s="25">
        <f t="shared" ref="AB261:AB292" si="131">R261+S261</f>
        <v>0</v>
      </c>
    </row>
    <row r="262" spans="1:28" s="29" customFormat="1" ht="20.100000000000001" customHeight="1" x14ac:dyDescent="0.25">
      <c r="A262" s="8" t="s">
        <v>112</v>
      </c>
      <c r="B262" s="12" t="s">
        <v>458</v>
      </c>
      <c r="C262" s="5"/>
      <c r="D262" s="36">
        <f t="shared" ref="D262:T262" si="132">SUM(D263:D279)</f>
        <v>2</v>
      </c>
      <c r="E262" s="36">
        <f t="shared" si="132"/>
        <v>0</v>
      </c>
      <c r="F262" s="36">
        <f t="shared" si="132"/>
        <v>3</v>
      </c>
      <c r="G262" s="36">
        <f t="shared" si="132"/>
        <v>4</v>
      </c>
      <c r="H262" s="36">
        <f t="shared" si="132"/>
        <v>0</v>
      </c>
      <c r="I262" s="36">
        <f t="shared" si="132"/>
        <v>0</v>
      </c>
      <c r="J262" s="36">
        <f t="shared" si="132"/>
        <v>4</v>
      </c>
      <c r="K262" s="36">
        <f t="shared" si="132"/>
        <v>0</v>
      </c>
      <c r="L262" s="36">
        <f t="shared" si="132"/>
        <v>0</v>
      </c>
      <c r="M262" s="36">
        <f t="shared" si="132"/>
        <v>1</v>
      </c>
      <c r="N262" s="36">
        <f t="shared" si="132"/>
        <v>0</v>
      </c>
      <c r="O262" s="36">
        <f t="shared" si="132"/>
        <v>2</v>
      </c>
      <c r="P262" s="36">
        <f t="shared" si="132"/>
        <v>0</v>
      </c>
      <c r="Q262" s="36">
        <f t="shared" si="132"/>
        <v>2</v>
      </c>
      <c r="R262" s="36">
        <f t="shared" si="132"/>
        <v>0</v>
      </c>
      <c r="S262" s="36">
        <f t="shared" si="132"/>
        <v>0</v>
      </c>
      <c r="T262" s="36">
        <f t="shared" si="132"/>
        <v>0</v>
      </c>
      <c r="U262" s="34">
        <f t="shared" si="124"/>
        <v>5</v>
      </c>
      <c r="V262" s="34">
        <f t="shared" si="125"/>
        <v>5</v>
      </c>
      <c r="W262" s="25">
        <f t="shared" si="126"/>
        <v>4</v>
      </c>
      <c r="X262" s="25">
        <f t="shared" si="127"/>
        <v>4</v>
      </c>
      <c r="Y262" s="25">
        <f t="shared" si="128"/>
        <v>2</v>
      </c>
      <c r="Z262" s="25">
        <f t="shared" si="129"/>
        <v>2</v>
      </c>
      <c r="AA262" s="25">
        <f t="shared" si="130"/>
        <v>0</v>
      </c>
      <c r="AB262" s="25">
        <f t="shared" si="131"/>
        <v>0</v>
      </c>
    </row>
    <row r="263" spans="1:28" ht="20.100000000000001" customHeight="1" x14ac:dyDescent="0.25">
      <c r="A263" s="4" t="s">
        <v>111</v>
      </c>
      <c r="B263" s="7" t="s">
        <v>459</v>
      </c>
      <c r="C263" s="5">
        <v>308</v>
      </c>
      <c r="D263" s="43"/>
      <c r="E263" s="43"/>
      <c r="F263" s="43">
        <v>3</v>
      </c>
      <c r="G263" s="43">
        <v>2</v>
      </c>
      <c r="H263" s="43"/>
      <c r="I263" s="43"/>
      <c r="J263" s="39">
        <f t="shared" ref="J263:J279" si="133">+I263+H263+G263</f>
        <v>2</v>
      </c>
      <c r="K263" s="43"/>
      <c r="L263" s="43"/>
      <c r="M263" s="43">
        <v>1</v>
      </c>
      <c r="N263" s="43"/>
      <c r="O263" s="43"/>
      <c r="P263" s="43"/>
      <c r="Q263" s="39">
        <f t="shared" ref="Q263:Q279" si="134">+O263+P263</f>
        <v>0</v>
      </c>
      <c r="R263" s="43"/>
      <c r="S263" s="43"/>
      <c r="T263" s="39">
        <f t="shared" ref="T263:T279" si="135">+R263+S263</f>
        <v>0</v>
      </c>
      <c r="U263" s="34">
        <f t="shared" si="124"/>
        <v>3</v>
      </c>
      <c r="V263" s="34">
        <f t="shared" si="125"/>
        <v>3</v>
      </c>
      <c r="W263" s="25">
        <f t="shared" si="126"/>
        <v>2</v>
      </c>
      <c r="X263" s="25">
        <f t="shared" si="127"/>
        <v>2</v>
      </c>
      <c r="Y263" s="25">
        <f t="shared" si="128"/>
        <v>0</v>
      </c>
      <c r="Z263" s="25">
        <f t="shared" si="129"/>
        <v>0</v>
      </c>
      <c r="AA263" s="25">
        <f t="shared" si="130"/>
        <v>0</v>
      </c>
      <c r="AB263" s="25">
        <f t="shared" si="131"/>
        <v>0</v>
      </c>
    </row>
    <row r="264" spans="1:28" ht="20.100000000000001" customHeight="1" x14ac:dyDescent="0.25">
      <c r="A264" s="4" t="s">
        <v>110</v>
      </c>
      <c r="B264" s="7" t="s">
        <v>460</v>
      </c>
      <c r="C264" s="6">
        <v>309</v>
      </c>
      <c r="D264" s="38"/>
      <c r="E264" s="38"/>
      <c r="F264" s="39"/>
      <c r="G264" s="39"/>
      <c r="H264" s="39"/>
      <c r="I264" s="39"/>
      <c r="J264" s="39">
        <f t="shared" si="133"/>
        <v>0</v>
      </c>
      <c r="K264" s="39"/>
      <c r="L264" s="39"/>
      <c r="M264" s="39"/>
      <c r="N264" s="39"/>
      <c r="O264" s="39"/>
      <c r="P264" s="39"/>
      <c r="Q264" s="39">
        <f t="shared" si="134"/>
        <v>0</v>
      </c>
      <c r="R264" s="39"/>
      <c r="S264" s="39"/>
      <c r="T264" s="39">
        <f t="shared" si="135"/>
        <v>0</v>
      </c>
      <c r="U264" s="34">
        <f t="shared" si="124"/>
        <v>0</v>
      </c>
      <c r="V264" s="34">
        <f t="shared" si="125"/>
        <v>0</v>
      </c>
      <c r="W264" s="25">
        <f t="shared" si="126"/>
        <v>0</v>
      </c>
      <c r="X264" s="25">
        <f t="shared" si="127"/>
        <v>0</v>
      </c>
      <c r="Y264" s="25">
        <f t="shared" si="128"/>
        <v>0</v>
      </c>
      <c r="Z264" s="25">
        <f t="shared" si="129"/>
        <v>0</v>
      </c>
      <c r="AA264" s="25">
        <f t="shared" si="130"/>
        <v>0</v>
      </c>
      <c r="AB264" s="25">
        <f t="shared" si="131"/>
        <v>0</v>
      </c>
    </row>
    <row r="265" spans="1:28" ht="20.100000000000001" customHeight="1" x14ac:dyDescent="0.25">
      <c r="A265" s="4" t="s">
        <v>739</v>
      </c>
      <c r="B265" s="7" t="s">
        <v>402</v>
      </c>
      <c r="C265" s="6">
        <v>309.10000000000002</v>
      </c>
      <c r="D265" s="38"/>
      <c r="E265" s="38"/>
      <c r="F265" s="39"/>
      <c r="G265" s="39"/>
      <c r="H265" s="39"/>
      <c r="I265" s="39"/>
      <c r="J265" s="39">
        <f t="shared" si="133"/>
        <v>0</v>
      </c>
      <c r="K265" s="39"/>
      <c r="L265" s="39"/>
      <c r="M265" s="39"/>
      <c r="N265" s="39"/>
      <c r="O265" s="39"/>
      <c r="P265" s="39"/>
      <c r="Q265" s="39">
        <f t="shared" si="134"/>
        <v>0</v>
      </c>
      <c r="R265" s="39"/>
      <c r="S265" s="39"/>
      <c r="T265" s="39">
        <f t="shared" si="135"/>
        <v>0</v>
      </c>
      <c r="U265" s="34">
        <f t="shared" si="124"/>
        <v>0</v>
      </c>
      <c r="V265" s="34">
        <f t="shared" si="125"/>
        <v>0</v>
      </c>
      <c r="W265" s="25">
        <f t="shared" si="126"/>
        <v>0</v>
      </c>
      <c r="X265" s="25">
        <f t="shared" si="127"/>
        <v>0</v>
      </c>
      <c r="Y265" s="25">
        <f t="shared" si="128"/>
        <v>0</v>
      </c>
      <c r="Z265" s="25">
        <f t="shared" si="129"/>
        <v>0</v>
      </c>
      <c r="AA265" s="25">
        <f t="shared" si="130"/>
        <v>0</v>
      </c>
      <c r="AB265" s="25">
        <f t="shared" si="131"/>
        <v>0</v>
      </c>
    </row>
    <row r="266" spans="1:28" ht="20.100000000000001" customHeight="1" x14ac:dyDescent="0.25">
      <c r="A266" s="4" t="s">
        <v>109</v>
      </c>
      <c r="B266" s="13" t="s">
        <v>656</v>
      </c>
      <c r="C266" s="5">
        <v>310</v>
      </c>
      <c r="D266" s="38"/>
      <c r="E266" s="38"/>
      <c r="F266" s="39"/>
      <c r="G266" s="39"/>
      <c r="H266" s="39"/>
      <c r="I266" s="39"/>
      <c r="J266" s="39">
        <f t="shared" si="133"/>
        <v>0</v>
      </c>
      <c r="K266" s="39"/>
      <c r="L266" s="39"/>
      <c r="M266" s="39"/>
      <c r="N266" s="39"/>
      <c r="O266" s="39"/>
      <c r="P266" s="39"/>
      <c r="Q266" s="39">
        <f t="shared" si="134"/>
        <v>0</v>
      </c>
      <c r="R266" s="39"/>
      <c r="S266" s="39"/>
      <c r="T266" s="39">
        <f t="shared" si="135"/>
        <v>0</v>
      </c>
      <c r="U266" s="34">
        <f t="shared" si="124"/>
        <v>0</v>
      </c>
      <c r="V266" s="34">
        <f t="shared" si="125"/>
        <v>0</v>
      </c>
      <c r="W266" s="25">
        <f t="shared" si="126"/>
        <v>0</v>
      </c>
      <c r="X266" s="25">
        <f t="shared" si="127"/>
        <v>0</v>
      </c>
      <c r="Y266" s="25">
        <f t="shared" si="128"/>
        <v>0</v>
      </c>
      <c r="Z266" s="25">
        <f t="shared" si="129"/>
        <v>0</v>
      </c>
      <c r="AA266" s="25">
        <f t="shared" si="130"/>
        <v>0</v>
      </c>
      <c r="AB266" s="25">
        <f t="shared" si="131"/>
        <v>0</v>
      </c>
    </row>
    <row r="267" spans="1:28" ht="20.100000000000001" customHeight="1" x14ac:dyDescent="0.25">
      <c r="A267" s="4" t="s">
        <v>108</v>
      </c>
      <c r="B267" s="7" t="s">
        <v>573</v>
      </c>
      <c r="C267" s="5">
        <v>311</v>
      </c>
      <c r="D267" s="38"/>
      <c r="E267" s="38"/>
      <c r="F267" s="39"/>
      <c r="G267" s="39"/>
      <c r="H267" s="39"/>
      <c r="I267" s="39"/>
      <c r="J267" s="39">
        <f t="shared" si="133"/>
        <v>0</v>
      </c>
      <c r="K267" s="39"/>
      <c r="L267" s="39"/>
      <c r="M267" s="39"/>
      <c r="N267" s="39"/>
      <c r="O267" s="39"/>
      <c r="P267" s="39"/>
      <c r="Q267" s="39">
        <f t="shared" si="134"/>
        <v>0</v>
      </c>
      <c r="R267" s="39"/>
      <c r="S267" s="39"/>
      <c r="T267" s="39">
        <f t="shared" si="135"/>
        <v>0</v>
      </c>
      <c r="U267" s="34">
        <f t="shared" si="124"/>
        <v>0</v>
      </c>
      <c r="V267" s="34">
        <f t="shared" si="125"/>
        <v>0</v>
      </c>
      <c r="W267" s="25">
        <f t="shared" si="126"/>
        <v>0</v>
      </c>
      <c r="X267" s="25">
        <f t="shared" si="127"/>
        <v>0</v>
      </c>
      <c r="Y267" s="25">
        <f t="shared" si="128"/>
        <v>0</v>
      </c>
      <c r="Z267" s="25">
        <f t="shared" si="129"/>
        <v>0</v>
      </c>
      <c r="AA267" s="25">
        <f t="shared" si="130"/>
        <v>0</v>
      </c>
      <c r="AB267" s="25">
        <f t="shared" si="131"/>
        <v>0</v>
      </c>
    </row>
    <row r="268" spans="1:28" ht="20.100000000000001" customHeight="1" x14ac:dyDescent="0.25">
      <c r="A268" s="4" t="s">
        <v>107</v>
      </c>
      <c r="B268" s="7" t="s">
        <v>657</v>
      </c>
      <c r="C268" s="5">
        <v>311.10000000000002</v>
      </c>
      <c r="D268" s="38"/>
      <c r="E268" s="38"/>
      <c r="F268" s="39"/>
      <c r="G268" s="39"/>
      <c r="H268" s="39"/>
      <c r="I268" s="39"/>
      <c r="J268" s="39">
        <f t="shared" si="133"/>
        <v>0</v>
      </c>
      <c r="K268" s="39"/>
      <c r="L268" s="39"/>
      <c r="M268" s="39"/>
      <c r="N268" s="39"/>
      <c r="O268" s="39"/>
      <c r="P268" s="39"/>
      <c r="Q268" s="39">
        <f t="shared" si="134"/>
        <v>0</v>
      </c>
      <c r="R268" s="39"/>
      <c r="S268" s="39"/>
      <c r="T268" s="39">
        <f t="shared" si="135"/>
        <v>0</v>
      </c>
      <c r="U268" s="34">
        <f t="shared" si="124"/>
        <v>0</v>
      </c>
      <c r="V268" s="34">
        <f t="shared" si="125"/>
        <v>0</v>
      </c>
      <c r="W268" s="25">
        <f t="shared" si="126"/>
        <v>0</v>
      </c>
      <c r="X268" s="25">
        <f t="shared" si="127"/>
        <v>0</v>
      </c>
      <c r="Y268" s="25">
        <f t="shared" si="128"/>
        <v>0</v>
      </c>
      <c r="Z268" s="25">
        <f t="shared" si="129"/>
        <v>0</v>
      </c>
      <c r="AA268" s="25">
        <f t="shared" si="130"/>
        <v>0</v>
      </c>
      <c r="AB268" s="25">
        <f t="shared" si="131"/>
        <v>0</v>
      </c>
    </row>
    <row r="269" spans="1:28" ht="20.100000000000001" customHeight="1" x14ac:dyDescent="0.25">
      <c r="A269" s="4" t="s">
        <v>106</v>
      </c>
      <c r="B269" s="7" t="s">
        <v>658</v>
      </c>
      <c r="C269" s="5">
        <v>311.2</v>
      </c>
      <c r="D269" s="38"/>
      <c r="E269" s="38"/>
      <c r="F269" s="39"/>
      <c r="G269" s="39"/>
      <c r="H269" s="39"/>
      <c r="I269" s="39"/>
      <c r="J269" s="39">
        <f t="shared" si="133"/>
        <v>0</v>
      </c>
      <c r="K269" s="39"/>
      <c r="L269" s="39"/>
      <c r="M269" s="39"/>
      <c r="N269" s="39"/>
      <c r="O269" s="39"/>
      <c r="P269" s="39"/>
      <c r="Q269" s="39">
        <f t="shared" si="134"/>
        <v>0</v>
      </c>
      <c r="R269" s="39"/>
      <c r="S269" s="39"/>
      <c r="T269" s="39">
        <f t="shared" si="135"/>
        <v>0</v>
      </c>
      <c r="U269" s="34">
        <f t="shared" si="124"/>
        <v>0</v>
      </c>
      <c r="V269" s="34">
        <f t="shared" si="125"/>
        <v>0</v>
      </c>
      <c r="W269" s="25">
        <f t="shared" si="126"/>
        <v>0</v>
      </c>
      <c r="X269" s="25">
        <f t="shared" si="127"/>
        <v>0</v>
      </c>
      <c r="Y269" s="25">
        <f t="shared" si="128"/>
        <v>0</v>
      </c>
      <c r="Z269" s="25">
        <f t="shared" si="129"/>
        <v>0</v>
      </c>
      <c r="AA269" s="25">
        <f t="shared" si="130"/>
        <v>0</v>
      </c>
      <c r="AB269" s="25">
        <f t="shared" si="131"/>
        <v>0</v>
      </c>
    </row>
    <row r="270" spans="1:28" ht="20.100000000000001" customHeight="1" x14ac:dyDescent="0.25">
      <c r="A270" s="4" t="s">
        <v>105</v>
      </c>
      <c r="B270" s="7" t="s">
        <v>574</v>
      </c>
      <c r="C270" s="6">
        <v>312</v>
      </c>
      <c r="D270" s="38"/>
      <c r="E270" s="38"/>
      <c r="F270" s="39"/>
      <c r="G270" s="39"/>
      <c r="H270" s="39"/>
      <c r="I270" s="39"/>
      <c r="J270" s="39">
        <f t="shared" si="133"/>
        <v>0</v>
      </c>
      <c r="K270" s="39"/>
      <c r="L270" s="39"/>
      <c r="M270" s="39"/>
      <c r="N270" s="39"/>
      <c r="O270" s="39"/>
      <c r="P270" s="39"/>
      <c r="Q270" s="39">
        <f t="shared" si="134"/>
        <v>0</v>
      </c>
      <c r="R270" s="39"/>
      <c r="S270" s="39"/>
      <c r="T270" s="39">
        <f t="shared" si="135"/>
        <v>0</v>
      </c>
      <c r="U270" s="34">
        <f t="shared" si="124"/>
        <v>0</v>
      </c>
      <c r="V270" s="34">
        <f t="shared" si="125"/>
        <v>0</v>
      </c>
      <c r="W270" s="25">
        <f t="shared" si="126"/>
        <v>0</v>
      </c>
      <c r="X270" s="25">
        <f t="shared" si="127"/>
        <v>0</v>
      </c>
      <c r="Y270" s="25">
        <f t="shared" si="128"/>
        <v>0</v>
      </c>
      <c r="Z270" s="25">
        <f t="shared" si="129"/>
        <v>0</v>
      </c>
      <c r="AA270" s="25">
        <f t="shared" si="130"/>
        <v>0</v>
      </c>
      <c r="AB270" s="25">
        <f t="shared" si="131"/>
        <v>0</v>
      </c>
    </row>
    <row r="271" spans="1:28" ht="20.100000000000001" customHeight="1" x14ac:dyDescent="0.25">
      <c r="A271" s="4" t="s">
        <v>104</v>
      </c>
      <c r="B271" s="7" t="s">
        <v>659</v>
      </c>
      <c r="C271" s="6">
        <v>312.10000000000002</v>
      </c>
      <c r="D271" s="38"/>
      <c r="E271" s="38"/>
      <c r="F271" s="39"/>
      <c r="G271" s="39"/>
      <c r="H271" s="39"/>
      <c r="I271" s="39"/>
      <c r="J271" s="39">
        <f t="shared" si="133"/>
        <v>0</v>
      </c>
      <c r="K271" s="39"/>
      <c r="L271" s="39"/>
      <c r="M271" s="39"/>
      <c r="N271" s="39"/>
      <c r="O271" s="39"/>
      <c r="P271" s="39"/>
      <c r="Q271" s="39">
        <f t="shared" si="134"/>
        <v>0</v>
      </c>
      <c r="R271" s="39"/>
      <c r="S271" s="39"/>
      <c r="T271" s="39">
        <f t="shared" si="135"/>
        <v>0</v>
      </c>
      <c r="U271" s="34">
        <f t="shared" si="124"/>
        <v>0</v>
      </c>
      <c r="V271" s="34">
        <f t="shared" si="125"/>
        <v>0</v>
      </c>
      <c r="W271" s="25">
        <f t="shared" si="126"/>
        <v>0</v>
      </c>
      <c r="X271" s="25">
        <f t="shared" si="127"/>
        <v>0</v>
      </c>
      <c r="Y271" s="25">
        <f t="shared" si="128"/>
        <v>0</v>
      </c>
      <c r="Z271" s="25">
        <f t="shared" si="129"/>
        <v>0</v>
      </c>
      <c r="AA271" s="25">
        <f t="shared" si="130"/>
        <v>0</v>
      </c>
      <c r="AB271" s="25">
        <f t="shared" si="131"/>
        <v>0</v>
      </c>
    </row>
    <row r="272" spans="1:28" ht="20.100000000000001" customHeight="1" x14ac:dyDescent="0.25">
      <c r="A272" s="4" t="s">
        <v>740</v>
      </c>
      <c r="B272" s="7" t="s">
        <v>741</v>
      </c>
      <c r="C272" s="6">
        <v>312.2</v>
      </c>
      <c r="D272" s="38"/>
      <c r="E272" s="38"/>
      <c r="F272" s="39"/>
      <c r="G272" s="39"/>
      <c r="H272" s="39"/>
      <c r="I272" s="39"/>
      <c r="J272" s="39">
        <f t="shared" si="133"/>
        <v>0</v>
      </c>
      <c r="K272" s="39"/>
      <c r="L272" s="39"/>
      <c r="M272" s="39"/>
      <c r="N272" s="39"/>
      <c r="O272" s="39"/>
      <c r="P272" s="39"/>
      <c r="Q272" s="39">
        <f t="shared" si="134"/>
        <v>0</v>
      </c>
      <c r="R272" s="39"/>
      <c r="S272" s="39"/>
      <c r="T272" s="39">
        <f t="shared" si="135"/>
        <v>0</v>
      </c>
      <c r="U272" s="34">
        <f t="shared" si="124"/>
        <v>0</v>
      </c>
      <c r="V272" s="34">
        <f t="shared" si="125"/>
        <v>0</v>
      </c>
      <c r="W272" s="25">
        <f t="shared" si="126"/>
        <v>0</v>
      </c>
      <c r="X272" s="25">
        <f t="shared" si="127"/>
        <v>0</v>
      </c>
      <c r="Y272" s="25">
        <f t="shared" si="128"/>
        <v>0</v>
      </c>
      <c r="Z272" s="25">
        <f t="shared" si="129"/>
        <v>0</v>
      </c>
      <c r="AA272" s="25">
        <f t="shared" si="130"/>
        <v>0</v>
      </c>
      <c r="AB272" s="25">
        <f t="shared" si="131"/>
        <v>0</v>
      </c>
    </row>
    <row r="273" spans="1:28" ht="20.100000000000001" customHeight="1" x14ac:dyDescent="0.25">
      <c r="A273" s="4" t="s">
        <v>103</v>
      </c>
      <c r="B273" s="7" t="s">
        <v>575</v>
      </c>
      <c r="C273" s="5">
        <v>313</v>
      </c>
      <c r="D273" s="38"/>
      <c r="E273" s="38"/>
      <c r="F273" s="39"/>
      <c r="G273" s="39"/>
      <c r="H273" s="39"/>
      <c r="I273" s="39"/>
      <c r="J273" s="39">
        <f t="shared" si="133"/>
        <v>0</v>
      </c>
      <c r="K273" s="39"/>
      <c r="L273" s="39"/>
      <c r="M273" s="39"/>
      <c r="N273" s="39"/>
      <c r="O273" s="39"/>
      <c r="P273" s="39"/>
      <c r="Q273" s="39">
        <f t="shared" si="134"/>
        <v>0</v>
      </c>
      <c r="R273" s="39"/>
      <c r="S273" s="39"/>
      <c r="T273" s="39">
        <f t="shared" si="135"/>
        <v>0</v>
      </c>
      <c r="U273" s="34">
        <f t="shared" si="124"/>
        <v>0</v>
      </c>
      <c r="V273" s="34">
        <f t="shared" si="125"/>
        <v>0</v>
      </c>
      <c r="W273" s="25">
        <f t="shared" si="126"/>
        <v>0</v>
      </c>
      <c r="X273" s="25">
        <f t="shared" si="127"/>
        <v>0</v>
      </c>
      <c r="Y273" s="25">
        <f t="shared" si="128"/>
        <v>0</v>
      </c>
      <c r="Z273" s="25">
        <f t="shared" si="129"/>
        <v>0</v>
      </c>
      <c r="AA273" s="25">
        <f t="shared" si="130"/>
        <v>0</v>
      </c>
      <c r="AB273" s="25">
        <f t="shared" si="131"/>
        <v>0</v>
      </c>
    </row>
    <row r="274" spans="1:28" ht="20.100000000000001" customHeight="1" x14ac:dyDescent="0.25">
      <c r="A274" s="4" t="s">
        <v>102</v>
      </c>
      <c r="B274" s="7" t="s">
        <v>576</v>
      </c>
      <c r="C274" s="5">
        <v>314</v>
      </c>
      <c r="D274" s="38"/>
      <c r="E274" s="38"/>
      <c r="F274" s="39"/>
      <c r="G274" s="39"/>
      <c r="H274" s="39"/>
      <c r="I274" s="39"/>
      <c r="J274" s="39">
        <f t="shared" si="133"/>
        <v>0</v>
      </c>
      <c r="K274" s="39"/>
      <c r="L274" s="39"/>
      <c r="M274" s="39"/>
      <c r="N274" s="39"/>
      <c r="O274" s="39"/>
      <c r="P274" s="39"/>
      <c r="Q274" s="39">
        <f t="shared" si="134"/>
        <v>0</v>
      </c>
      <c r="R274" s="39"/>
      <c r="S274" s="39"/>
      <c r="T274" s="39">
        <f t="shared" si="135"/>
        <v>0</v>
      </c>
      <c r="U274" s="34">
        <f t="shared" si="124"/>
        <v>0</v>
      </c>
      <c r="V274" s="34">
        <f t="shared" si="125"/>
        <v>0</v>
      </c>
      <c r="W274" s="25">
        <f t="shared" si="126"/>
        <v>0</v>
      </c>
      <c r="X274" s="25">
        <f t="shared" si="127"/>
        <v>0</v>
      </c>
      <c r="Y274" s="25">
        <f t="shared" si="128"/>
        <v>0</v>
      </c>
      <c r="Z274" s="25">
        <f t="shared" si="129"/>
        <v>0</v>
      </c>
      <c r="AA274" s="25">
        <f t="shared" si="130"/>
        <v>0</v>
      </c>
      <c r="AB274" s="25">
        <f t="shared" si="131"/>
        <v>0</v>
      </c>
    </row>
    <row r="275" spans="1:28" ht="20.100000000000001" customHeight="1" x14ac:dyDescent="0.25">
      <c r="A275" s="4" t="s">
        <v>101</v>
      </c>
      <c r="B275" s="7" t="s">
        <v>660</v>
      </c>
      <c r="C275" s="5">
        <v>314.10000000000002</v>
      </c>
      <c r="D275" s="38"/>
      <c r="E275" s="38"/>
      <c r="F275" s="39"/>
      <c r="G275" s="39"/>
      <c r="H275" s="39"/>
      <c r="I275" s="39"/>
      <c r="J275" s="39">
        <f t="shared" si="133"/>
        <v>0</v>
      </c>
      <c r="K275" s="39"/>
      <c r="L275" s="39"/>
      <c r="M275" s="39"/>
      <c r="N275" s="39"/>
      <c r="O275" s="39"/>
      <c r="P275" s="39"/>
      <c r="Q275" s="39">
        <f t="shared" si="134"/>
        <v>0</v>
      </c>
      <c r="R275" s="39"/>
      <c r="S275" s="39"/>
      <c r="T275" s="39">
        <f t="shared" si="135"/>
        <v>0</v>
      </c>
      <c r="U275" s="34">
        <f t="shared" si="124"/>
        <v>0</v>
      </c>
      <c r="V275" s="34">
        <f t="shared" si="125"/>
        <v>0</v>
      </c>
      <c r="W275" s="25">
        <f t="shared" si="126"/>
        <v>0</v>
      </c>
      <c r="X275" s="25">
        <f t="shared" si="127"/>
        <v>0</v>
      </c>
      <c r="Y275" s="25">
        <f t="shared" si="128"/>
        <v>0</v>
      </c>
      <c r="Z275" s="25">
        <f t="shared" si="129"/>
        <v>0</v>
      </c>
      <c r="AA275" s="25">
        <f t="shared" si="130"/>
        <v>0</v>
      </c>
      <c r="AB275" s="25">
        <f t="shared" si="131"/>
        <v>0</v>
      </c>
    </row>
    <row r="276" spans="1:28" ht="20.100000000000001" customHeight="1" x14ac:dyDescent="0.25">
      <c r="A276" s="4" t="s">
        <v>100</v>
      </c>
      <c r="B276" s="7" t="s">
        <v>501</v>
      </c>
      <c r="C276" s="5">
        <v>315</v>
      </c>
      <c r="D276" s="38">
        <v>2</v>
      </c>
      <c r="E276" s="38"/>
      <c r="F276" s="39"/>
      <c r="G276" s="39">
        <v>2</v>
      </c>
      <c r="H276" s="39"/>
      <c r="I276" s="39"/>
      <c r="J276" s="39">
        <f t="shared" si="133"/>
        <v>2</v>
      </c>
      <c r="K276" s="39"/>
      <c r="L276" s="39"/>
      <c r="M276" s="39"/>
      <c r="N276" s="39"/>
      <c r="O276" s="39">
        <v>2</v>
      </c>
      <c r="P276" s="39"/>
      <c r="Q276" s="39">
        <f t="shared" si="134"/>
        <v>2</v>
      </c>
      <c r="R276" s="39"/>
      <c r="S276" s="39"/>
      <c r="T276" s="39">
        <f t="shared" si="135"/>
        <v>0</v>
      </c>
      <c r="U276" s="34">
        <f t="shared" si="124"/>
        <v>2</v>
      </c>
      <c r="V276" s="34">
        <f t="shared" si="125"/>
        <v>2</v>
      </c>
      <c r="W276" s="25">
        <f t="shared" si="126"/>
        <v>2</v>
      </c>
      <c r="X276" s="25">
        <f t="shared" si="127"/>
        <v>2</v>
      </c>
      <c r="Y276" s="25">
        <f t="shared" si="128"/>
        <v>2</v>
      </c>
      <c r="Z276" s="25">
        <f t="shared" si="129"/>
        <v>2</v>
      </c>
      <c r="AA276" s="25">
        <f t="shared" si="130"/>
        <v>0</v>
      </c>
      <c r="AB276" s="25">
        <f t="shared" si="131"/>
        <v>0</v>
      </c>
    </row>
    <row r="277" spans="1:28" ht="20.100000000000001" customHeight="1" x14ac:dyDescent="0.25">
      <c r="A277" s="4" t="s">
        <v>99</v>
      </c>
      <c r="B277" s="7" t="s">
        <v>742</v>
      </c>
      <c r="C277" s="5">
        <v>315.10000000000002</v>
      </c>
      <c r="D277" s="38"/>
      <c r="E277" s="38"/>
      <c r="F277" s="39"/>
      <c r="G277" s="39"/>
      <c r="H277" s="39"/>
      <c r="I277" s="39"/>
      <c r="J277" s="39">
        <f t="shared" si="133"/>
        <v>0</v>
      </c>
      <c r="K277" s="39"/>
      <c r="L277" s="39"/>
      <c r="M277" s="39"/>
      <c r="N277" s="39"/>
      <c r="O277" s="39"/>
      <c r="P277" s="39"/>
      <c r="Q277" s="39">
        <f t="shared" si="134"/>
        <v>0</v>
      </c>
      <c r="R277" s="39"/>
      <c r="S277" s="39"/>
      <c r="T277" s="39">
        <f t="shared" si="135"/>
        <v>0</v>
      </c>
      <c r="U277" s="34">
        <f t="shared" si="124"/>
        <v>0</v>
      </c>
      <c r="V277" s="34">
        <f t="shared" si="125"/>
        <v>0</v>
      </c>
      <c r="W277" s="25">
        <f t="shared" si="126"/>
        <v>0</v>
      </c>
      <c r="X277" s="25">
        <f t="shared" si="127"/>
        <v>0</v>
      </c>
      <c r="Y277" s="25">
        <f t="shared" si="128"/>
        <v>0</v>
      </c>
      <c r="Z277" s="25">
        <f t="shared" si="129"/>
        <v>0</v>
      </c>
      <c r="AA277" s="25">
        <f t="shared" si="130"/>
        <v>0</v>
      </c>
      <c r="AB277" s="25">
        <f t="shared" si="131"/>
        <v>0</v>
      </c>
    </row>
    <row r="278" spans="1:28" ht="20.100000000000001" customHeight="1" x14ac:dyDescent="0.25">
      <c r="A278" s="4" t="s">
        <v>98</v>
      </c>
      <c r="B278" s="7" t="s">
        <v>743</v>
      </c>
      <c r="C278" s="5">
        <v>315.2</v>
      </c>
      <c r="D278" s="38"/>
      <c r="E278" s="38"/>
      <c r="F278" s="39"/>
      <c r="G278" s="39"/>
      <c r="H278" s="39"/>
      <c r="I278" s="39"/>
      <c r="J278" s="39">
        <f t="shared" si="133"/>
        <v>0</v>
      </c>
      <c r="K278" s="39"/>
      <c r="L278" s="39"/>
      <c r="M278" s="39"/>
      <c r="N278" s="39"/>
      <c r="O278" s="39"/>
      <c r="P278" s="39"/>
      <c r="Q278" s="39">
        <f t="shared" si="134"/>
        <v>0</v>
      </c>
      <c r="R278" s="39"/>
      <c r="S278" s="39"/>
      <c r="T278" s="39">
        <f t="shared" si="135"/>
        <v>0</v>
      </c>
      <c r="U278" s="34">
        <f t="shared" si="124"/>
        <v>0</v>
      </c>
      <c r="V278" s="34">
        <f t="shared" si="125"/>
        <v>0</v>
      </c>
      <c r="W278" s="25">
        <f t="shared" si="126"/>
        <v>0</v>
      </c>
      <c r="X278" s="25">
        <f t="shared" si="127"/>
        <v>0</v>
      </c>
      <c r="Y278" s="25">
        <f t="shared" si="128"/>
        <v>0</v>
      </c>
      <c r="Z278" s="25">
        <f t="shared" si="129"/>
        <v>0</v>
      </c>
      <c r="AA278" s="25">
        <f t="shared" si="130"/>
        <v>0</v>
      </c>
      <c r="AB278" s="25">
        <f t="shared" si="131"/>
        <v>0</v>
      </c>
    </row>
    <row r="279" spans="1:28" ht="20.100000000000001" customHeight="1" x14ac:dyDescent="0.25">
      <c r="A279" s="4" t="s">
        <v>97</v>
      </c>
      <c r="B279" s="7" t="s">
        <v>407</v>
      </c>
      <c r="C279" s="5"/>
      <c r="D279" s="38"/>
      <c r="E279" s="38"/>
      <c r="F279" s="39"/>
      <c r="G279" s="39"/>
      <c r="H279" s="39"/>
      <c r="I279" s="39"/>
      <c r="J279" s="39">
        <f t="shared" si="133"/>
        <v>0</v>
      </c>
      <c r="K279" s="39"/>
      <c r="L279" s="39"/>
      <c r="M279" s="39"/>
      <c r="N279" s="39"/>
      <c r="O279" s="39"/>
      <c r="P279" s="39"/>
      <c r="Q279" s="39">
        <f t="shared" si="134"/>
        <v>0</v>
      </c>
      <c r="R279" s="39"/>
      <c r="S279" s="39"/>
      <c r="T279" s="39">
        <f t="shared" si="135"/>
        <v>0</v>
      </c>
      <c r="U279" s="34">
        <f t="shared" si="124"/>
        <v>0</v>
      </c>
      <c r="V279" s="34">
        <f t="shared" si="125"/>
        <v>0</v>
      </c>
      <c r="W279" s="25">
        <f t="shared" si="126"/>
        <v>0</v>
      </c>
      <c r="X279" s="25">
        <f t="shared" si="127"/>
        <v>0</v>
      </c>
      <c r="Y279" s="25">
        <f t="shared" si="128"/>
        <v>0</v>
      </c>
      <c r="Z279" s="25">
        <f t="shared" si="129"/>
        <v>0</v>
      </c>
      <c r="AA279" s="25">
        <f t="shared" si="130"/>
        <v>0</v>
      </c>
      <c r="AB279" s="25">
        <f t="shared" si="131"/>
        <v>0</v>
      </c>
    </row>
    <row r="280" spans="1:28" ht="20.100000000000001" customHeight="1" x14ac:dyDescent="0.25">
      <c r="A280" s="8" t="s">
        <v>96</v>
      </c>
      <c r="B280" s="12" t="s">
        <v>461</v>
      </c>
      <c r="C280" s="5"/>
      <c r="D280" s="36">
        <f t="shared" ref="D280:T280" si="136">SUM(D281:D303)</f>
        <v>3</v>
      </c>
      <c r="E280" s="36">
        <f t="shared" si="136"/>
        <v>1</v>
      </c>
      <c r="F280" s="36">
        <f t="shared" si="136"/>
        <v>5</v>
      </c>
      <c r="G280" s="36">
        <f t="shared" si="136"/>
        <v>3</v>
      </c>
      <c r="H280" s="36">
        <f t="shared" si="136"/>
        <v>0</v>
      </c>
      <c r="I280" s="36">
        <f t="shared" si="136"/>
        <v>0</v>
      </c>
      <c r="J280" s="36">
        <f t="shared" si="136"/>
        <v>3</v>
      </c>
      <c r="K280" s="36">
        <f t="shared" si="136"/>
        <v>0</v>
      </c>
      <c r="L280" s="36">
        <f t="shared" si="136"/>
        <v>0</v>
      </c>
      <c r="M280" s="36">
        <f t="shared" si="136"/>
        <v>5</v>
      </c>
      <c r="N280" s="36">
        <f t="shared" si="136"/>
        <v>1</v>
      </c>
      <c r="O280" s="36">
        <f t="shared" si="136"/>
        <v>2</v>
      </c>
      <c r="P280" s="36">
        <f t="shared" si="136"/>
        <v>0</v>
      </c>
      <c r="Q280" s="36">
        <f t="shared" si="136"/>
        <v>2</v>
      </c>
      <c r="R280" s="36">
        <f t="shared" si="136"/>
        <v>0</v>
      </c>
      <c r="S280" s="36">
        <f t="shared" si="136"/>
        <v>0</v>
      </c>
      <c r="T280" s="36">
        <f t="shared" si="136"/>
        <v>0</v>
      </c>
      <c r="U280" s="34">
        <f t="shared" si="124"/>
        <v>8</v>
      </c>
      <c r="V280" s="34">
        <f t="shared" si="125"/>
        <v>8</v>
      </c>
      <c r="W280" s="25">
        <f t="shared" si="126"/>
        <v>3</v>
      </c>
      <c r="X280" s="25">
        <f t="shared" si="127"/>
        <v>3</v>
      </c>
      <c r="Y280" s="25">
        <f t="shared" si="128"/>
        <v>2</v>
      </c>
      <c r="Z280" s="25">
        <f t="shared" si="129"/>
        <v>2</v>
      </c>
      <c r="AA280" s="25">
        <f t="shared" si="130"/>
        <v>0</v>
      </c>
      <c r="AB280" s="25">
        <f t="shared" si="131"/>
        <v>0</v>
      </c>
    </row>
    <row r="281" spans="1:28" ht="20.100000000000001" customHeight="1" x14ac:dyDescent="0.25">
      <c r="A281" s="4" t="s">
        <v>95</v>
      </c>
      <c r="B281" s="7" t="s">
        <v>462</v>
      </c>
      <c r="C281" s="5">
        <v>316</v>
      </c>
      <c r="D281" s="38">
        <v>2</v>
      </c>
      <c r="E281" s="38"/>
      <c r="F281" s="39">
        <v>3</v>
      </c>
      <c r="G281" s="39">
        <v>2</v>
      </c>
      <c r="H281" s="39"/>
      <c r="I281" s="39"/>
      <c r="J281" s="39">
        <f>+I281+H281+G281</f>
        <v>2</v>
      </c>
      <c r="K281" s="39"/>
      <c r="L281" s="39"/>
      <c r="M281" s="39">
        <v>3</v>
      </c>
      <c r="N281" s="39"/>
      <c r="O281" s="39">
        <v>1</v>
      </c>
      <c r="P281" s="39"/>
      <c r="Q281" s="39">
        <f>+O281+P281</f>
        <v>1</v>
      </c>
      <c r="R281" s="39"/>
      <c r="S281" s="39"/>
      <c r="T281" s="39">
        <v>0</v>
      </c>
      <c r="U281" s="34">
        <f t="shared" si="124"/>
        <v>5</v>
      </c>
      <c r="V281" s="34">
        <f t="shared" si="125"/>
        <v>5</v>
      </c>
      <c r="W281" s="25">
        <f t="shared" si="126"/>
        <v>2</v>
      </c>
      <c r="X281" s="25">
        <f t="shared" si="127"/>
        <v>2</v>
      </c>
      <c r="Y281" s="25">
        <f t="shared" si="128"/>
        <v>1</v>
      </c>
      <c r="Z281" s="25">
        <f t="shared" si="129"/>
        <v>1</v>
      </c>
      <c r="AA281" s="25">
        <f t="shared" si="130"/>
        <v>0</v>
      </c>
      <c r="AB281" s="25">
        <f t="shared" si="131"/>
        <v>0</v>
      </c>
    </row>
    <row r="282" spans="1:28" ht="20.100000000000001" customHeight="1" x14ac:dyDescent="0.25">
      <c r="A282" s="4" t="s">
        <v>94</v>
      </c>
      <c r="B282" s="7" t="s">
        <v>577</v>
      </c>
      <c r="C282" s="5">
        <v>317</v>
      </c>
      <c r="D282" s="38"/>
      <c r="E282" s="38"/>
      <c r="F282" s="39"/>
      <c r="G282" s="39"/>
      <c r="H282" s="39"/>
      <c r="I282" s="39"/>
      <c r="J282" s="39">
        <f>+I282+H282+G282</f>
        <v>0</v>
      </c>
      <c r="K282" s="39"/>
      <c r="L282" s="39"/>
      <c r="M282" s="39"/>
      <c r="N282" s="39"/>
      <c r="O282" s="39"/>
      <c r="P282" s="39"/>
      <c r="Q282" s="39">
        <f>+O282+P282</f>
        <v>0</v>
      </c>
      <c r="R282" s="39"/>
      <c r="S282" s="39"/>
      <c r="T282" s="39">
        <f>+R282+S282</f>
        <v>0</v>
      </c>
      <c r="U282" s="34">
        <f t="shared" si="124"/>
        <v>0</v>
      </c>
      <c r="V282" s="34">
        <f t="shared" si="125"/>
        <v>0</v>
      </c>
      <c r="W282" s="25">
        <f t="shared" si="126"/>
        <v>0</v>
      </c>
      <c r="X282" s="25">
        <f t="shared" si="127"/>
        <v>0</v>
      </c>
      <c r="Y282" s="25">
        <f t="shared" si="128"/>
        <v>0</v>
      </c>
      <c r="Z282" s="25">
        <f t="shared" si="129"/>
        <v>0</v>
      </c>
      <c r="AA282" s="25">
        <f t="shared" si="130"/>
        <v>0</v>
      </c>
      <c r="AB282" s="25">
        <f t="shared" si="131"/>
        <v>0</v>
      </c>
    </row>
    <row r="283" spans="1:28" ht="20.100000000000001" customHeight="1" x14ac:dyDescent="0.25">
      <c r="A283" s="4" t="s">
        <v>93</v>
      </c>
      <c r="B283" s="7" t="s">
        <v>463</v>
      </c>
      <c r="C283" s="5">
        <v>319</v>
      </c>
      <c r="D283" s="38"/>
      <c r="E283" s="38"/>
      <c r="F283" s="39"/>
      <c r="G283" s="39"/>
      <c r="H283" s="39"/>
      <c r="I283" s="39"/>
      <c r="J283" s="39">
        <f>+I283+H283+G283</f>
        <v>0</v>
      </c>
      <c r="K283" s="39"/>
      <c r="L283" s="39"/>
      <c r="M283" s="39"/>
      <c r="N283" s="39"/>
      <c r="O283" s="39"/>
      <c r="P283" s="39"/>
      <c r="Q283" s="39">
        <f>+O283+P283</f>
        <v>0</v>
      </c>
      <c r="R283" s="39"/>
      <c r="S283" s="39"/>
      <c r="T283" s="39">
        <f>+R283+S283</f>
        <v>0</v>
      </c>
      <c r="U283" s="34">
        <f t="shared" si="124"/>
        <v>0</v>
      </c>
      <c r="V283" s="34">
        <f t="shared" si="125"/>
        <v>0</v>
      </c>
      <c r="W283" s="25">
        <f t="shared" si="126"/>
        <v>0</v>
      </c>
      <c r="X283" s="25">
        <f t="shared" si="127"/>
        <v>0</v>
      </c>
      <c r="Y283" s="25">
        <f t="shared" si="128"/>
        <v>0</v>
      </c>
      <c r="Z283" s="25">
        <f t="shared" si="129"/>
        <v>0</v>
      </c>
      <c r="AA283" s="25">
        <f t="shared" si="130"/>
        <v>0</v>
      </c>
      <c r="AB283" s="25">
        <f t="shared" si="131"/>
        <v>0</v>
      </c>
    </row>
    <row r="284" spans="1:28" ht="20.100000000000001" customHeight="1" x14ac:dyDescent="0.25">
      <c r="A284" s="4" t="s">
        <v>92</v>
      </c>
      <c r="B284" s="7" t="s">
        <v>661</v>
      </c>
      <c r="C284" s="5">
        <v>320</v>
      </c>
      <c r="D284" s="38"/>
      <c r="E284" s="38"/>
      <c r="F284" s="39"/>
      <c r="G284" s="39"/>
      <c r="H284" s="39"/>
      <c r="I284" s="39"/>
      <c r="J284" s="39">
        <f>+I284+H284+G284</f>
        <v>0</v>
      </c>
      <c r="K284" s="39"/>
      <c r="L284" s="39"/>
      <c r="M284" s="39"/>
      <c r="N284" s="39"/>
      <c r="O284" s="39"/>
      <c r="P284" s="39"/>
      <c r="Q284" s="39">
        <f>+O284+P284</f>
        <v>0</v>
      </c>
      <c r="R284" s="39"/>
      <c r="S284" s="39"/>
      <c r="T284" s="39">
        <f>+R284+S284</f>
        <v>0</v>
      </c>
      <c r="U284" s="34">
        <f t="shared" si="124"/>
        <v>0</v>
      </c>
      <c r="V284" s="34">
        <f t="shared" si="125"/>
        <v>0</v>
      </c>
      <c r="W284" s="25">
        <f t="shared" si="126"/>
        <v>0</v>
      </c>
      <c r="X284" s="25">
        <f t="shared" si="127"/>
        <v>0</v>
      </c>
      <c r="Y284" s="25">
        <f t="shared" si="128"/>
        <v>0</v>
      </c>
      <c r="Z284" s="25">
        <f t="shared" si="129"/>
        <v>0</v>
      </c>
      <c r="AA284" s="25">
        <f t="shared" si="130"/>
        <v>0</v>
      </c>
      <c r="AB284" s="25">
        <f t="shared" si="131"/>
        <v>0</v>
      </c>
    </row>
    <row r="285" spans="1:28" ht="20.100000000000001" customHeight="1" x14ac:dyDescent="0.25">
      <c r="A285" s="4" t="s">
        <v>91</v>
      </c>
      <c r="B285" s="7" t="s">
        <v>464</v>
      </c>
      <c r="C285" s="5">
        <v>321</v>
      </c>
      <c r="D285" s="36"/>
      <c r="E285" s="36"/>
      <c r="F285" s="36"/>
      <c r="G285" s="36"/>
      <c r="H285" s="36"/>
      <c r="I285" s="36"/>
      <c r="J285" s="36"/>
      <c r="K285" s="36"/>
      <c r="L285" s="36"/>
      <c r="M285" s="36"/>
      <c r="N285" s="36"/>
      <c r="O285" s="36"/>
      <c r="P285" s="36"/>
      <c r="Q285" s="36"/>
      <c r="R285" s="36"/>
      <c r="S285" s="36"/>
      <c r="T285" s="36"/>
      <c r="U285" s="34">
        <f t="shared" si="124"/>
        <v>0</v>
      </c>
      <c r="V285" s="34">
        <f t="shared" si="125"/>
        <v>0</v>
      </c>
      <c r="W285" s="25">
        <f t="shared" si="126"/>
        <v>0</v>
      </c>
      <c r="X285" s="25">
        <f t="shared" si="127"/>
        <v>0</v>
      </c>
      <c r="Y285" s="25">
        <f t="shared" si="128"/>
        <v>0</v>
      </c>
      <c r="Z285" s="25">
        <f t="shared" si="129"/>
        <v>0</v>
      </c>
      <c r="AA285" s="25">
        <f t="shared" si="130"/>
        <v>0</v>
      </c>
      <c r="AB285" s="25">
        <f t="shared" si="131"/>
        <v>0</v>
      </c>
    </row>
    <row r="286" spans="1:28" ht="20.100000000000001" customHeight="1" x14ac:dyDescent="0.25">
      <c r="A286" s="4" t="s">
        <v>90</v>
      </c>
      <c r="B286" s="7" t="s">
        <v>578</v>
      </c>
      <c r="C286" s="5">
        <v>322</v>
      </c>
      <c r="D286" s="38"/>
      <c r="E286" s="38"/>
      <c r="F286" s="39"/>
      <c r="G286" s="39"/>
      <c r="H286" s="39"/>
      <c r="I286" s="39"/>
      <c r="J286" s="39">
        <f t="shared" ref="J286:J303" si="137">+I286+H286+G286</f>
        <v>0</v>
      </c>
      <c r="K286" s="39"/>
      <c r="L286" s="39"/>
      <c r="M286" s="39"/>
      <c r="N286" s="39"/>
      <c r="O286" s="39"/>
      <c r="P286" s="39"/>
      <c r="Q286" s="39">
        <f t="shared" ref="Q286:Q303" si="138">+O286+P286</f>
        <v>0</v>
      </c>
      <c r="R286" s="39"/>
      <c r="S286" s="39"/>
      <c r="T286" s="39">
        <f t="shared" ref="T286:T303" si="139">+R286+S286</f>
        <v>0</v>
      </c>
      <c r="U286" s="34">
        <f t="shared" si="124"/>
        <v>0</v>
      </c>
      <c r="V286" s="34">
        <f t="shared" si="125"/>
        <v>0</v>
      </c>
      <c r="W286" s="25">
        <f t="shared" si="126"/>
        <v>0</v>
      </c>
      <c r="X286" s="25">
        <f t="shared" si="127"/>
        <v>0</v>
      </c>
      <c r="Y286" s="25">
        <f t="shared" si="128"/>
        <v>0</v>
      </c>
      <c r="Z286" s="25">
        <f t="shared" si="129"/>
        <v>0</v>
      </c>
      <c r="AA286" s="25">
        <f t="shared" si="130"/>
        <v>0</v>
      </c>
      <c r="AB286" s="25">
        <f t="shared" si="131"/>
        <v>0</v>
      </c>
    </row>
    <row r="287" spans="1:28" ht="20.100000000000001" customHeight="1" x14ac:dyDescent="0.25">
      <c r="A287" s="4" t="s">
        <v>89</v>
      </c>
      <c r="B287" s="7" t="s">
        <v>502</v>
      </c>
      <c r="C287" s="5">
        <v>323</v>
      </c>
      <c r="D287" s="38"/>
      <c r="E287" s="38"/>
      <c r="F287" s="39"/>
      <c r="G287" s="39"/>
      <c r="H287" s="39"/>
      <c r="I287" s="39"/>
      <c r="J287" s="39">
        <f t="shared" si="137"/>
        <v>0</v>
      </c>
      <c r="K287" s="39"/>
      <c r="L287" s="39"/>
      <c r="M287" s="39"/>
      <c r="N287" s="39"/>
      <c r="O287" s="39"/>
      <c r="P287" s="39"/>
      <c r="Q287" s="39">
        <f t="shared" si="138"/>
        <v>0</v>
      </c>
      <c r="R287" s="39"/>
      <c r="S287" s="39"/>
      <c r="T287" s="39">
        <f t="shared" si="139"/>
        <v>0</v>
      </c>
      <c r="U287" s="34">
        <f t="shared" si="124"/>
        <v>0</v>
      </c>
      <c r="V287" s="34">
        <f t="shared" si="125"/>
        <v>0</v>
      </c>
      <c r="W287" s="25">
        <f t="shared" si="126"/>
        <v>0</v>
      </c>
      <c r="X287" s="25">
        <f t="shared" si="127"/>
        <v>0</v>
      </c>
      <c r="Y287" s="25">
        <f t="shared" si="128"/>
        <v>0</v>
      </c>
      <c r="Z287" s="25">
        <f t="shared" si="129"/>
        <v>0</v>
      </c>
      <c r="AA287" s="25">
        <f t="shared" si="130"/>
        <v>0</v>
      </c>
      <c r="AB287" s="25">
        <f t="shared" si="131"/>
        <v>0</v>
      </c>
    </row>
    <row r="288" spans="1:28" ht="20.100000000000001" customHeight="1" x14ac:dyDescent="0.25">
      <c r="A288" s="4" t="s">
        <v>88</v>
      </c>
      <c r="B288" s="7" t="s">
        <v>579</v>
      </c>
      <c r="C288" s="5">
        <v>324</v>
      </c>
      <c r="D288" s="39"/>
      <c r="E288" s="39"/>
      <c r="F288" s="39"/>
      <c r="G288" s="39"/>
      <c r="H288" s="39"/>
      <c r="I288" s="39"/>
      <c r="J288" s="39">
        <f t="shared" si="137"/>
        <v>0</v>
      </c>
      <c r="K288" s="39"/>
      <c r="L288" s="39"/>
      <c r="M288" s="39"/>
      <c r="N288" s="39"/>
      <c r="O288" s="39"/>
      <c r="P288" s="39"/>
      <c r="Q288" s="39">
        <f t="shared" si="138"/>
        <v>0</v>
      </c>
      <c r="R288" s="39"/>
      <c r="S288" s="39"/>
      <c r="T288" s="39">
        <f t="shared" si="139"/>
        <v>0</v>
      </c>
      <c r="U288" s="34">
        <f t="shared" si="124"/>
        <v>0</v>
      </c>
      <c r="V288" s="34">
        <f t="shared" si="125"/>
        <v>0</v>
      </c>
      <c r="W288" s="25">
        <f t="shared" si="126"/>
        <v>0</v>
      </c>
      <c r="X288" s="25">
        <f t="shared" si="127"/>
        <v>0</v>
      </c>
      <c r="Y288" s="25">
        <f t="shared" si="128"/>
        <v>0</v>
      </c>
      <c r="Z288" s="25">
        <f t="shared" si="129"/>
        <v>0</v>
      </c>
      <c r="AA288" s="25">
        <f t="shared" si="130"/>
        <v>0</v>
      </c>
      <c r="AB288" s="25">
        <f t="shared" si="131"/>
        <v>0</v>
      </c>
    </row>
    <row r="289" spans="1:28" ht="20.100000000000001" customHeight="1" x14ac:dyDescent="0.25">
      <c r="A289" s="4" t="s">
        <v>87</v>
      </c>
      <c r="B289" s="7" t="s">
        <v>662</v>
      </c>
      <c r="C289" s="5">
        <v>325</v>
      </c>
      <c r="D289" s="39"/>
      <c r="E289" s="39"/>
      <c r="F289" s="39"/>
      <c r="G289" s="39"/>
      <c r="H289" s="39"/>
      <c r="I289" s="39"/>
      <c r="J289" s="39">
        <f t="shared" si="137"/>
        <v>0</v>
      </c>
      <c r="K289" s="39"/>
      <c r="L289" s="39"/>
      <c r="M289" s="39"/>
      <c r="N289" s="39"/>
      <c r="O289" s="39"/>
      <c r="P289" s="39"/>
      <c r="Q289" s="39">
        <f t="shared" si="138"/>
        <v>0</v>
      </c>
      <c r="R289" s="39"/>
      <c r="S289" s="39"/>
      <c r="T289" s="39">
        <f t="shared" si="139"/>
        <v>0</v>
      </c>
      <c r="U289" s="34">
        <f t="shared" si="124"/>
        <v>0</v>
      </c>
      <c r="V289" s="34">
        <f t="shared" si="125"/>
        <v>0</v>
      </c>
      <c r="W289" s="25">
        <f t="shared" si="126"/>
        <v>0</v>
      </c>
      <c r="X289" s="25">
        <f t="shared" si="127"/>
        <v>0</v>
      </c>
      <c r="Y289" s="25">
        <f t="shared" si="128"/>
        <v>0</v>
      </c>
      <c r="Z289" s="25">
        <f t="shared" si="129"/>
        <v>0</v>
      </c>
      <c r="AA289" s="25">
        <f t="shared" si="130"/>
        <v>0</v>
      </c>
      <c r="AB289" s="25">
        <f t="shared" si="131"/>
        <v>0</v>
      </c>
    </row>
    <row r="290" spans="1:28" ht="20.100000000000001" customHeight="1" x14ac:dyDescent="0.25">
      <c r="A290" s="4" t="s">
        <v>86</v>
      </c>
      <c r="B290" s="7" t="s">
        <v>663</v>
      </c>
      <c r="C290" s="5">
        <v>326</v>
      </c>
      <c r="D290" s="39"/>
      <c r="E290" s="39"/>
      <c r="F290" s="39"/>
      <c r="G290" s="39"/>
      <c r="H290" s="39"/>
      <c r="I290" s="39"/>
      <c r="J290" s="39">
        <f t="shared" si="137"/>
        <v>0</v>
      </c>
      <c r="K290" s="39"/>
      <c r="L290" s="39"/>
      <c r="M290" s="39"/>
      <c r="N290" s="39"/>
      <c r="O290" s="39"/>
      <c r="P290" s="39"/>
      <c r="Q290" s="39">
        <f t="shared" si="138"/>
        <v>0</v>
      </c>
      <c r="R290" s="39"/>
      <c r="S290" s="39"/>
      <c r="T290" s="39">
        <f t="shared" si="139"/>
        <v>0</v>
      </c>
      <c r="U290" s="34">
        <f t="shared" si="124"/>
        <v>0</v>
      </c>
      <c r="V290" s="34">
        <f t="shared" si="125"/>
        <v>0</v>
      </c>
      <c r="W290" s="25">
        <f t="shared" si="126"/>
        <v>0</v>
      </c>
      <c r="X290" s="25">
        <f t="shared" si="127"/>
        <v>0</v>
      </c>
      <c r="Y290" s="25">
        <f t="shared" si="128"/>
        <v>0</v>
      </c>
      <c r="Z290" s="25">
        <f t="shared" si="129"/>
        <v>0</v>
      </c>
      <c r="AA290" s="25">
        <f t="shared" si="130"/>
        <v>0</v>
      </c>
      <c r="AB290" s="25">
        <f t="shared" si="131"/>
        <v>0</v>
      </c>
    </row>
    <row r="291" spans="1:28" ht="20.100000000000001" customHeight="1" x14ac:dyDescent="0.25">
      <c r="A291" s="4" t="s">
        <v>85</v>
      </c>
      <c r="B291" s="7" t="s">
        <v>580</v>
      </c>
      <c r="C291" s="5">
        <v>327</v>
      </c>
      <c r="D291" s="39">
        <v>1</v>
      </c>
      <c r="E291" s="39">
        <v>1</v>
      </c>
      <c r="F291" s="39"/>
      <c r="G291" s="39"/>
      <c r="H291" s="39"/>
      <c r="I291" s="39"/>
      <c r="J291" s="39">
        <f t="shared" si="137"/>
        <v>0</v>
      </c>
      <c r="K291" s="39"/>
      <c r="L291" s="39"/>
      <c r="M291" s="39">
        <v>1</v>
      </c>
      <c r="N291" s="39">
        <v>1</v>
      </c>
      <c r="O291" s="39"/>
      <c r="P291" s="39"/>
      <c r="Q291" s="39">
        <f t="shared" si="138"/>
        <v>0</v>
      </c>
      <c r="R291" s="39"/>
      <c r="S291" s="39"/>
      <c r="T291" s="39">
        <f t="shared" si="139"/>
        <v>0</v>
      </c>
      <c r="U291" s="34">
        <f t="shared" si="124"/>
        <v>1</v>
      </c>
      <c r="V291" s="34">
        <f t="shared" si="125"/>
        <v>1</v>
      </c>
      <c r="W291" s="25">
        <f t="shared" si="126"/>
        <v>0</v>
      </c>
      <c r="X291" s="25">
        <f t="shared" si="127"/>
        <v>0</v>
      </c>
      <c r="Y291" s="25">
        <f t="shared" si="128"/>
        <v>0</v>
      </c>
      <c r="Z291" s="25">
        <f t="shared" si="129"/>
        <v>0</v>
      </c>
      <c r="AA291" s="25">
        <f t="shared" si="130"/>
        <v>0</v>
      </c>
      <c r="AB291" s="25">
        <f t="shared" si="131"/>
        <v>0</v>
      </c>
    </row>
    <row r="292" spans="1:28" ht="20.100000000000001" customHeight="1" x14ac:dyDescent="0.25">
      <c r="A292" s="4" t="s">
        <v>84</v>
      </c>
      <c r="B292" s="7" t="s">
        <v>581</v>
      </c>
      <c r="C292" s="5">
        <v>327.10000000000002</v>
      </c>
      <c r="D292" s="38"/>
      <c r="E292" s="38"/>
      <c r="F292" s="39"/>
      <c r="G292" s="39"/>
      <c r="H292" s="39"/>
      <c r="I292" s="39"/>
      <c r="J292" s="39">
        <f t="shared" si="137"/>
        <v>0</v>
      </c>
      <c r="K292" s="39"/>
      <c r="L292" s="39"/>
      <c r="M292" s="39"/>
      <c r="N292" s="39"/>
      <c r="O292" s="39"/>
      <c r="P292" s="39"/>
      <c r="Q292" s="39">
        <f t="shared" si="138"/>
        <v>0</v>
      </c>
      <c r="R292" s="39"/>
      <c r="S292" s="39"/>
      <c r="T292" s="39">
        <f t="shared" si="139"/>
        <v>0</v>
      </c>
      <c r="U292" s="34">
        <f t="shared" si="124"/>
        <v>0</v>
      </c>
      <c r="V292" s="34">
        <f t="shared" si="125"/>
        <v>0</v>
      </c>
      <c r="W292" s="25">
        <f t="shared" si="126"/>
        <v>0</v>
      </c>
      <c r="X292" s="25">
        <f t="shared" si="127"/>
        <v>0</v>
      </c>
      <c r="Y292" s="25">
        <f t="shared" si="128"/>
        <v>0</v>
      </c>
      <c r="Z292" s="25">
        <f t="shared" si="129"/>
        <v>0</v>
      </c>
      <c r="AA292" s="25">
        <f t="shared" si="130"/>
        <v>0</v>
      </c>
      <c r="AB292" s="25">
        <f t="shared" si="131"/>
        <v>0</v>
      </c>
    </row>
    <row r="293" spans="1:28" ht="20.100000000000001" customHeight="1" x14ac:dyDescent="0.25">
      <c r="A293" s="4" t="s">
        <v>83</v>
      </c>
      <c r="B293" s="7" t="s">
        <v>582</v>
      </c>
      <c r="C293" s="5">
        <v>327.2</v>
      </c>
      <c r="D293" s="38"/>
      <c r="E293" s="38"/>
      <c r="F293" s="39"/>
      <c r="G293" s="39"/>
      <c r="H293" s="39"/>
      <c r="I293" s="39"/>
      <c r="J293" s="39">
        <f t="shared" si="137"/>
        <v>0</v>
      </c>
      <c r="K293" s="39"/>
      <c r="L293" s="39"/>
      <c r="M293" s="39"/>
      <c r="N293" s="39"/>
      <c r="O293" s="39"/>
      <c r="P293" s="39"/>
      <c r="Q293" s="39">
        <f t="shared" si="138"/>
        <v>0</v>
      </c>
      <c r="R293" s="39"/>
      <c r="S293" s="39"/>
      <c r="T293" s="39">
        <f t="shared" si="139"/>
        <v>0</v>
      </c>
      <c r="U293" s="34">
        <f t="shared" ref="U293:U324" si="140">D293+F293</f>
        <v>0</v>
      </c>
      <c r="V293" s="34">
        <f t="shared" ref="V293:V324" si="141">J293+K293+M293</f>
        <v>0</v>
      </c>
      <c r="W293" s="25">
        <f t="shared" ref="W293:W324" si="142">J293</f>
        <v>0</v>
      </c>
      <c r="X293" s="25">
        <f t="shared" ref="X293:X324" si="143">G293+H293+I293</f>
        <v>0</v>
      </c>
      <c r="Y293" s="25">
        <f t="shared" ref="Y293:Y324" si="144">Q293</f>
        <v>0</v>
      </c>
      <c r="Z293" s="25">
        <f t="shared" ref="Z293:Z324" si="145">O293+P293</f>
        <v>0</v>
      </c>
      <c r="AA293" s="25">
        <f t="shared" ref="AA293:AA324" si="146">T293</f>
        <v>0</v>
      </c>
      <c r="AB293" s="25">
        <f t="shared" ref="AB293:AB324" si="147">R293+S293</f>
        <v>0</v>
      </c>
    </row>
    <row r="294" spans="1:28" ht="20.100000000000001" customHeight="1" x14ac:dyDescent="0.25">
      <c r="A294" s="4" t="s">
        <v>82</v>
      </c>
      <c r="B294" s="7" t="s">
        <v>664</v>
      </c>
      <c r="C294" s="5">
        <v>327.3</v>
      </c>
      <c r="D294" s="38"/>
      <c r="E294" s="38"/>
      <c r="F294" s="39"/>
      <c r="G294" s="39"/>
      <c r="H294" s="39"/>
      <c r="I294" s="39"/>
      <c r="J294" s="39">
        <f t="shared" si="137"/>
        <v>0</v>
      </c>
      <c r="K294" s="39"/>
      <c r="L294" s="39"/>
      <c r="M294" s="39"/>
      <c r="N294" s="39"/>
      <c r="O294" s="39"/>
      <c r="P294" s="39"/>
      <c r="Q294" s="39">
        <f t="shared" si="138"/>
        <v>0</v>
      </c>
      <c r="R294" s="39"/>
      <c r="S294" s="39"/>
      <c r="T294" s="39">
        <f t="shared" si="139"/>
        <v>0</v>
      </c>
      <c r="U294" s="34">
        <f t="shared" si="140"/>
        <v>0</v>
      </c>
      <c r="V294" s="34">
        <f t="shared" si="141"/>
        <v>0</v>
      </c>
      <c r="W294" s="25">
        <f t="shared" si="142"/>
        <v>0</v>
      </c>
      <c r="X294" s="25">
        <f t="shared" si="143"/>
        <v>0</v>
      </c>
      <c r="Y294" s="25">
        <f t="shared" si="144"/>
        <v>0</v>
      </c>
      <c r="Z294" s="25">
        <f t="shared" si="145"/>
        <v>0</v>
      </c>
      <c r="AA294" s="25">
        <f t="shared" si="146"/>
        <v>0</v>
      </c>
      <c r="AB294" s="25">
        <f t="shared" si="147"/>
        <v>0</v>
      </c>
    </row>
    <row r="295" spans="1:28" ht="20.100000000000001" customHeight="1" x14ac:dyDescent="0.25">
      <c r="A295" s="4" t="s">
        <v>81</v>
      </c>
      <c r="B295" s="7" t="s">
        <v>583</v>
      </c>
      <c r="C295" s="5">
        <v>327.39999999999998</v>
      </c>
      <c r="D295" s="38"/>
      <c r="E295" s="38"/>
      <c r="F295" s="39"/>
      <c r="G295" s="39"/>
      <c r="H295" s="39"/>
      <c r="I295" s="39"/>
      <c r="J295" s="39">
        <f t="shared" si="137"/>
        <v>0</v>
      </c>
      <c r="K295" s="39"/>
      <c r="L295" s="39"/>
      <c r="M295" s="39"/>
      <c r="N295" s="39"/>
      <c r="O295" s="39"/>
      <c r="P295" s="39"/>
      <c r="Q295" s="39">
        <f t="shared" si="138"/>
        <v>0</v>
      </c>
      <c r="R295" s="39"/>
      <c r="S295" s="39"/>
      <c r="T295" s="39">
        <f t="shared" si="139"/>
        <v>0</v>
      </c>
      <c r="U295" s="34">
        <f t="shared" si="140"/>
        <v>0</v>
      </c>
      <c r="V295" s="34">
        <f t="shared" si="141"/>
        <v>0</v>
      </c>
      <c r="W295" s="25">
        <f t="shared" si="142"/>
        <v>0</v>
      </c>
      <c r="X295" s="25">
        <f t="shared" si="143"/>
        <v>0</v>
      </c>
      <c r="Y295" s="25">
        <f t="shared" si="144"/>
        <v>0</v>
      </c>
      <c r="Z295" s="25">
        <f t="shared" si="145"/>
        <v>0</v>
      </c>
      <c r="AA295" s="25">
        <f t="shared" si="146"/>
        <v>0</v>
      </c>
      <c r="AB295" s="25">
        <f t="shared" si="147"/>
        <v>0</v>
      </c>
    </row>
    <row r="296" spans="1:28" ht="20.100000000000001" customHeight="1" x14ac:dyDescent="0.25">
      <c r="A296" s="4" t="s">
        <v>80</v>
      </c>
      <c r="B296" s="7" t="s">
        <v>503</v>
      </c>
      <c r="C296" s="5">
        <v>327.5</v>
      </c>
      <c r="D296" s="38"/>
      <c r="E296" s="38"/>
      <c r="F296" s="39"/>
      <c r="G296" s="39"/>
      <c r="H296" s="39"/>
      <c r="I296" s="39"/>
      <c r="J296" s="39">
        <f t="shared" si="137"/>
        <v>0</v>
      </c>
      <c r="K296" s="39"/>
      <c r="L296" s="39"/>
      <c r="M296" s="39"/>
      <c r="N296" s="39"/>
      <c r="O296" s="39"/>
      <c r="P296" s="39"/>
      <c r="Q296" s="39">
        <f t="shared" si="138"/>
        <v>0</v>
      </c>
      <c r="R296" s="39"/>
      <c r="S296" s="39"/>
      <c r="T296" s="39">
        <f t="shared" si="139"/>
        <v>0</v>
      </c>
      <c r="U296" s="34">
        <f t="shared" si="140"/>
        <v>0</v>
      </c>
      <c r="V296" s="34">
        <f t="shared" si="141"/>
        <v>0</v>
      </c>
      <c r="W296" s="25">
        <f t="shared" si="142"/>
        <v>0</v>
      </c>
      <c r="X296" s="25">
        <f t="shared" si="143"/>
        <v>0</v>
      </c>
      <c r="Y296" s="25">
        <f t="shared" si="144"/>
        <v>0</v>
      </c>
      <c r="Z296" s="25">
        <f t="shared" si="145"/>
        <v>0</v>
      </c>
      <c r="AA296" s="25">
        <f t="shared" si="146"/>
        <v>0</v>
      </c>
      <c r="AB296" s="25">
        <f t="shared" si="147"/>
        <v>0</v>
      </c>
    </row>
    <row r="297" spans="1:28" ht="20.100000000000001" customHeight="1" x14ac:dyDescent="0.25">
      <c r="A297" s="4" t="s">
        <v>744</v>
      </c>
      <c r="B297" s="7" t="s">
        <v>745</v>
      </c>
      <c r="C297" s="5">
        <v>327.60000000000002</v>
      </c>
      <c r="D297" s="38"/>
      <c r="E297" s="38"/>
      <c r="F297" s="39"/>
      <c r="G297" s="39"/>
      <c r="H297" s="39"/>
      <c r="I297" s="39"/>
      <c r="J297" s="39">
        <f t="shared" si="137"/>
        <v>0</v>
      </c>
      <c r="K297" s="39"/>
      <c r="L297" s="39"/>
      <c r="M297" s="39"/>
      <c r="N297" s="39"/>
      <c r="O297" s="39"/>
      <c r="P297" s="39"/>
      <c r="Q297" s="39">
        <f t="shared" si="138"/>
        <v>0</v>
      </c>
      <c r="R297" s="39"/>
      <c r="S297" s="39"/>
      <c r="T297" s="39">
        <f t="shared" si="139"/>
        <v>0</v>
      </c>
      <c r="U297" s="34">
        <f t="shared" si="140"/>
        <v>0</v>
      </c>
      <c r="V297" s="34">
        <f t="shared" si="141"/>
        <v>0</v>
      </c>
      <c r="W297" s="25">
        <f t="shared" si="142"/>
        <v>0</v>
      </c>
      <c r="X297" s="25">
        <f t="shared" si="143"/>
        <v>0</v>
      </c>
      <c r="Y297" s="25">
        <f t="shared" si="144"/>
        <v>0</v>
      </c>
      <c r="Z297" s="25">
        <f t="shared" si="145"/>
        <v>0</v>
      </c>
      <c r="AA297" s="25">
        <f t="shared" si="146"/>
        <v>0</v>
      </c>
      <c r="AB297" s="25">
        <f t="shared" si="147"/>
        <v>0</v>
      </c>
    </row>
    <row r="298" spans="1:28" ht="20.100000000000001" customHeight="1" x14ac:dyDescent="0.25">
      <c r="A298" s="4" t="s">
        <v>79</v>
      </c>
      <c r="B298" s="7" t="s">
        <v>504</v>
      </c>
      <c r="C298" s="5">
        <v>328</v>
      </c>
      <c r="D298" s="38"/>
      <c r="E298" s="38"/>
      <c r="F298" s="39"/>
      <c r="G298" s="39"/>
      <c r="H298" s="39"/>
      <c r="I298" s="39"/>
      <c r="J298" s="39">
        <f t="shared" si="137"/>
        <v>0</v>
      </c>
      <c r="K298" s="39"/>
      <c r="L298" s="39"/>
      <c r="M298" s="39"/>
      <c r="N298" s="39"/>
      <c r="O298" s="39"/>
      <c r="P298" s="39"/>
      <c r="Q298" s="39">
        <f t="shared" si="138"/>
        <v>0</v>
      </c>
      <c r="R298" s="39"/>
      <c r="S298" s="39"/>
      <c r="T298" s="39">
        <f t="shared" si="139"/>
        <v>0</v>
      </c>
      <c r="U298" s="34">
        <f t="shared" si="140"/>
        <v>0</v>
      </c>
      <c r="V298" s="34">
        <f t="shared" si="141"/>
        <v>0</v>
      </c>
      <c r="W298" s="25">
        <f t="shared" si="142"/>
        <v>0</v>
      </c>
      <c r="X298" s="25">
        <f t="shared" si="143"/>
        <v>0</v>
      </c>
      <c r="Y298" s="25">
        <f t="shared" si="144"/>
        <v>0</v>
      </c>
      <c r="Z298" s="25">
        <f t="shared" si="145"/>
        <v>0</v>
      </c>
      <c r="AA298" s="25">
        <f t="shared" si="146"/>
        <v>0</v>
      </c>
      <c r="AB298" s="25">
        <f t="shared" si="147"/>
        <v>0</v>
      </c>
    </row>
    <row r="299" spans="1:28" ht="20.100000000000001" customHeight="1" x14ac:dyDescent="0.25">
      <c r="A299" s="4" t="s">
        <v>78</v>
      </c>
      <c r="B299" s="7" t="s">
        <v>665</v>
      </c>
      <c r="C299" s="5">
        <v>329</v>
      </c>
      <c r="D299" s="38"/>
      <c r="E299" s="38"/>
      <c r="F299" s="39">
        <v>2</v>
      </c>
      <c r="G299" s="39">
        <v>1</v>
      </c>
      <c r="H299" s="39"/>
      <c r="I299" s="39"/>
      <c r="J299" s="39">
        <f t="shared" si="137"/>
        <v>1</v>
      </c>
      <c r="K299" s="39"/>
      <c r="L299" s="39"/>
      <c r="M299" s="39">
        <v>1</v>
      </c>
      <c r="N299" s="39"/>
      <c r="O299" s="39">
        <v>1</v>
      </c>
      <c r="P299" s="39"/>
      <c r="Q299" s="39">
        <f t="shared" si="138"/>
        <v>1</v>
      </c>
      <c r="R299" s="39"/>
      <c r="S299" s="39"/>
      <c r="T299" s="39">
        <f t="shared" si="139"/>
        <v>0</v>
      </c>
      <c r="U299" s="34">
        <f t="shared" si="140"/>
        <v>2</v>
      </c>
      <c r="V299" s="34">
        <f t="shared" si="141"/>
        <v>2</v>
      </c>
      <c r="W299" s="25">
        <f t="shared" si="142"/>
        <v>1</v>
      </c>
      <c r="X299" s="25">
        <f t="shared" si="143"/>
        <v>1</v>
      </c>
      <c r="Y299" s="25">
        <f t="shared" si="144"/>
        <v>1</v>
      </c>
      <c r="Z299" s="25">
        <f t="shared" si="145"/>
        <v>1</v>
      </c>
      <c r="AA299" s="25">
        <f t="shared" si="146"/>
        <v>0</v>
      </c>
      <c r="AB299" s="25">
        <f t="shared" si="147"/>
        <v>0</v>
      </c>
    </row>
    <row r="300" spans="1:28" ht="20.100000000000001" customHeight="1" x14ac:dyDescent="0.25">
      <c r="A300" s="4" t="s">
        <v>746</v>
      </c>
      <c r="B300" s="7" t="s">
        <v>747</v>
      </c>
      <c r="C300" s="5">
        <v>329.1</v>
      </c>
      <c r="D300" s="38"/>
      <c r="E300" s="38"/>
      <c r="F300" s="39"/>
      <c r="G300" s="39"/>
      <c r="H300" s="39"/>
      <c r="I300" s="39"/>
      <c r="J300" s="39">
        <f t="shared" si="137"/>
        <v>0</v>
      </c>
      <c r="K300" s="39"/>
      <c r="L300" s="39"/>
      <c r="M300" s="39"/>
      <c r="N300" s="39"/>
      <c r="O300" s="39"/>
      <c r="P300" s="39"/>
      <c r="Q300" s="39">
        <f t="shared" si="138"/>
        <v>0</v>
      </c>
      <c r="R300" s="39"/>
      <c r="S300" s="39"/>
      <c r="T300" s="39">
        <f t="shared" si="139"/>
        <v>0</v>
      </c>
      <c r="U300" s="34">
        <f t="shared" si="140"/>
        <v>0</v>
      </c>
      <c r="V300" s="34">
        <f t="shared" si="141"/>
        <v>0</v>
      </c>
      <c r="W300" s="25">
        <f t="shared" si="142"/>
        <v>0</v>
      </c>
      <c r="X300" s="25">
        <f t="shared" si="143"/>
        <v>0</v>
      </c>
      <c r="Y300" s="25">
        <f t="shared" si="144"/>
        <v>0</v>
      </c>
      <c r="Z300" s="25">
        <f t="shared" si="145"/>
        <v>0</v>
      </c>
      <c r="AA300" s="25">
        <f t="shared" si="146"/>
        <v>0</v>
      </c>
      <c r="AB300" s="25">
        <f t="shared" si="147"/>
        <v>0</v>
      </c>
    </row>
    <row r="301" spans="1:28" ht="20.100000000000001" customHeight="1" x14ac:dyDescent="0.25">
      <c r="A301" s="4" t="s">
        <v>77</v>
      </c>
      <c r="B301" s="7" t="s">
        <v>381</v>
      </c>
      <c r="C301" s="5">
        <v>330</v>
      </c>
      <c r="D301" s="38"/>
      <c r="E301" s="38"/>
      <c r="F301" s="39"/>
      <c r="G301" s="39"/>
      <c r="H301" s="39"/>
      <c r="I301" s="39"/>
      <c r="J301" s="39">
        <f t="shared" si="137"/>
        <v>0</v>
      </c>
      <c r="K301" s="39"/>
      <c r="L301" s="39"/>
      <c r="M301" s="39"/>
      <c r="N301" s="39"/>
      <c r="O301" s="39"/>
      <c r="P301" s="39"/>
      <c r="Q301" s="39">
        <f t="shared" si="138"/>
        <v>0</v>
      </c>
      <c r="R301" s="39"/>
      <c r="S301" s="39"/>
      <c r="T301" s="39">
        <f t="shared" si="139"/>
        <v>0</v>
      </c>
      <c r="U301" s="34">
        <f t="shared" si="140"/>
        <v>0</v>
      </c>
      <c r="V301" s="34">
        <f t="shared" si="141"/>
        <v>0</v>
      </c>
      <c r="W301" s="25">
        <f t="shared" si="142"/>
        <v>0</v>
      </c>
      <c r="X301" s="25">
        <f t="shared" si="143"/>
        <v>0</v>
      </c>
      <c r="Y301" s="25">
        <f t="shared" si="144"/>
        <v>0</v>
      </c>
      <c r="Z301" s="25">
        <f t="shared" si="145"/>
        <v>0</v>
      </c>
      <c r="AA301" s="25">
        <f t="shared" si="146"/>
        <v>0</v>
      </c>
      <c r="AB301" s="25">
        <f t="shared" si="147"/>
        <v>0</v>
      </c>
    </row>
    <row r="302" spans="1:28" ht="20.100000000000001" customHeight="1" x14ac:dyDescent="0.25">
      <c r="A302" s="4" t="s">
        <v>76</v>
      </c>
      <c r="B302" s="7" t="s">
        <v>373</v>
      </c>
      <c r="C302" s="5">
        <v>331</v>
      </c>
      <c r="D302" s="38"/>
      <c r="E302" s="38"/>
      <c r="F302" s="39"/>
      <c r="G302" s="39"/>
      <c r="H302" s="39"/>
      <c r="I302" s="39"/>
      <c r="J302" s="39">
        <f t="shared" si="137"/>
        <v>0</v>
      </c>
      <c r="K302" s="39"/>
      <c r="L302" s="39"/>
      <c r="M302" s="39"/>
      <c r="N302" s="39"/>
      <c r="O302" s="39"/>
      <c r="P302" s="39"/>
      <c r="Q302" s="39">
        <f t="shared" si="138"/>
        <v>0</v>
      </c>
      <c r="R302" s="39"/>
      <c r="S302" s="39"/>
      <c r="T302" s="39">
        <f t="shared" si="139"/>
        <v>0</v>
      </c>
      <c r="U302" s="34">
        <f t="shared" si="140"/>
        <v>0</v>
      </c>
      <c r="V302" s="34">
        <f t="shared" si="141"/>
        <v>0</v>
      </c>
      <c r="W302" s="25">
        <f t="shared" si="142"/>
        <v>0</v>
      </c>
      <c r="X302" s="25">
        <f t="shared" si="143"/>
        <v>0</v>
      </c>
      <c r="Y302" s="25">
        <f t="shared" si="144"/>
        <v>0</v>
      </c>
      <c r="Z302" s="25">
        <f t="shared" si="145"/>
        <v>0</v>
      </c>
      <c r="AA302" s="25">
        <f t="shared" si="146"/>
        <v>0</v>
      </c>
      <c r="AB302" s="25">
        <f t="shared" si="147"/>
        <v>0</v>
      </c>
    </row>
    <row r="303" spans="1:28" ht="20.100000000000001" customHeight="1" x14ac:dyDescent="0.25">
      <c r="A303" s="4" t="s">
        <v>75</v>
      </c>
      <c r="B303" s="7" t="s">
        <v>407</v>
      </c>
      <c r="C303" s="5"/>
      <c r="D303" s="38"/>
      <c r="E303" s="38"/>
      <c r="F303" s="39"/>
      <c r="G303" s="39"/>
      <c r="H303" s="39"/>
      <c r="I303" s="39"/>
      <c r="J303" s="39">
        <f t="shared" si="137"/>
        <v>0</v>
      </c>
      <c r="K303" s="39"/>
      <c r="L303" s="39"/>
      <c r="M303" s="39"/>
      <c r="N303" s="39"/>
      <c r="O303" s="39"/>
      <c r="P303" s="39"/>
      <c r="Q303" s="39">
        <f t="shared" si="138"/>
        <v>0</v>
      </c>
      <c r="R303" s="39"/>
      <c r="S303" s="39"/>
      <c r="T303" s="39">
        <f t="shared" si="139"/>
        <v>0</v>
      </c>
      <c r="U303" s="34">
        <f t="shared" si="140"/>
        <v>0</v>
      </c>
      <c r="V303" s="34">
        <f t="shared" si="141"/>
        <v>0</v>
      </c>
      <c r="W303" s="25">
        <f t="shared" si="142"/>
        <v>0</v>
      </c>
      <c r="X303" s="25">
        <f t="shared" si="143"/>
        <v>0</v>
      </c>
      <c r="Y303" s="25">
        <f t="shared" si="144"/>
        <v>0</v>
      </c>
      <c r="Z303" s="25">
        <f t="shared" si="145"/>
        <v>0</v>
      </c>
      <c r="AA303" s="25">
        <f t="shared" si="146"/>
        <v>0</v>
      </c>
      <c r="AB303" s="25">
        <f t="shared" si="147"/>
        <v>0</v>
      </c>
    </row>
    <row r="304" spans="1:28" ht="20.100000000000001" customHeight="1" x14ac:dyDescent="0.25">
      <c r="A304" s="8" t="s">
        <v>74</v>
      </c>
      <c r="B304" s="12" t="s">
        <v>465</v>
      </c>
      <c r="C304" s="5"/>
      <c r="D304" s="36">
        <f t="shared" ref="D304:T304" si="148">SUM(D305:D338)</f>
        <v>5</v>
      </c>
      <c r="E304" s="36">
        <f t="shared" si="148"/>
        <v>0</v>
      </c>
      <c r="F304" s="36">
        <f t="shared" si="148"/>
        <v>6</v>
      </c>
      <c r="G304" s="36">
        <f t="shared" si="148"/>
        <v>9</v>
      </c>
      <c r="H304" s="36">
        <f t="shared" si="148"/>
        <v>0</v>
      </c>
      <c r="I304" s="36">
        <f t="shared" si="148"/>
        <v>0</v>
      </c>
      <c r="J304" s="36">
        <f t="shared" si="148"/>
        <v>9</v>
      </c>
      <c r="K304" s="36">
        <f t="shared" si="148"/>
        <v>0</v>
      </c>
      <c r="L304" s="36">
        <f t="shared" si="148"/>
        <v>0</v>
      </c>
      <c r="M304" s="36">
        <f t="shared" si="148"/>
        <v>2</v>
      </c>
      <c r="N304" s="36">
        <f t="shared" si="148"/>
        <v>0</v>
      </c>
      <c r="O304" s="36">
        <f t="shared" si="148"/>
        <v>1</v>
      </c>
      <c r="P304" s="36">
        <f t="shared" si="148"/>
        <v>0</v>
      </c>
      <c r="Q304" s="36">
        <f t="shared" si="148"/>
        <v>1</v>
      </c>
      <c r="R304" s="36">
        <f t="shared" si="148"/>
        <v>0</v>
      </c>
      <c r="S304" s="36">
        <f t="shared" si="148"/>
        <v>0</v>
      </c>
      <c r="T304" s="36">
        <f t="shared" si="148"/>
        <v>0</v>
      </c>
      <c r="U304" s="34">
        <f t="shared" si="140"/>
        <v>11</v>
      </c>
      <c r="V304" s="34">
        <f t="shared" si="141"/>
        <v>11</v>
      </c>
      <c r="W304" s="25">
        <f t="shared" si="142"/>
        <v>9</v>
      </c>
      <c r="X304" s="25">
        <f t="shared" si="143"/>
        <v>9</v>
      </c>
      <c r="Y304" s="25">
        <f t="shared" si="144"/>
        <v>1</v>
      </c>
      <c r="Z304" s="25">
        <f t="shared" si="145"/>
        <v>1</v>
      </c>
      <c r="AA304" s="25">
        <f t="shared" si="146"/>
        <v>0</v>
      </c>
      <c r="AB304" s="25">
        <f t="shared" si="147"/>
        <v>0</v>
      </c>
    </row>
    <row r="305" spans="1:28" ht="20.100000000000001" customHeight="1" x14ac:dyDescent="0.25">
      <c r="A305" s="4" t="s">
        <v>73</v>
      </c>
      <c r="B305" s="7" t="s">
        <v>584</v>
      </c>
      <c r="C305" s="5">
        <v>332</v>
      </c>
      <c r="D305" s="38"/>
      <c r="E305" s="38"/>
      <c r="F305" s="39"/>
      <c r="G305" s="39"/>
      <c r="H305" s="39"/>
      <c r="I305" s="39"/>
      <c r="J305" s="39">
        <f t="shared" ref="J305:J338" si="149">+I305+H305+G305</f>
        <v>0</v>
      </c>
      <c r="K305" s="39"/>
      <c r="L305" s="39"/>
      <c r="M305" s="39"/>
      <c r="N305" s="39"/>
      <c r="O305" s="39"/>
      <c r="P305" s="39"/>
      <c r="Q305" s="39">
        <f t="shared" ref="Q305:Q338" si="150">+O305+P305</f>
        <v>0</v>
      </c>
      <c r="R305" s="39"/>
      <c r="S305" s="39"/>
      <c r="T305" s="39">
        <f t="shared" ref="T305:T338" si="151">+R305+S305</f>
        <v>0</v>
      </c>
      <c r="U305" s="34">
        <f t="shared" si="140"/>
        <v>0</v>
      </c>
      <c r="V305" s="34">
        <f t="shared" si="141"/>
        <v>0</v>
      </c>
      <c r="W305" s="25">
        <f t="shared" si="142"/>
        <v>0</v>
      </c>
      <c r="X305" s="25">
        <f t="shared" si="143"/>
        <v>0</v>
      </c>
      <c r="Y305" s="25">
        <f t="shared" si="144"/>
        <v>0</v>
      </c>
      <c r="Z305" s="25">
        <f t="shared" si="145"/>
        <v>0</v>
      </c>
      <c r="AA305" s="25">
        <f t="shared" si="146"/>
        <v>0</v>
      </c>
      <c r="AB305" s="25">
        <f t="shared" si="147"/>
        <v>0</v>
      </c>
    </row>
    <row r="306" spans="1:28" ht="20.100000000000001" customHeight="1" x14ac:dyDescent="0.25">
      <c r="A306" s="4" t="s">
        <v>72</v>
      </c>
      <c r="B306" s="7" t="s">
        <v>585</v>
      </c>
      <c r="C306" s="5">
        <v>332.1</v>
      </c>
      <c r="D306" s="38"/>
      <c r="E306" s="38"/>
      <c r="F306" s="39"/>
      <c r="G306" s="39"/>
      <c r="H306" s="39"/>
      <c r="I306" s="39"/>
      <c r="J306" s="39">
        <f t="shared" si="149"/>
        <v>0</v>
      </c>
      <c r="K306" s="39"/>
      <c r="L306" s="39"/>
      <c r="M306" s="39"/>
      <c r="N306" s="39"/>
      <c r="O306" s="39"/>
      <c r="P306" s="39"/>
      <c r="Q306" s="39">
        <f t="shared" si="150"/>
        <v>0</v>
      </c>
      <c r="R306" s="39"/>
      <c r="S306" s="39"/>
      <c r="T306" s="39">
        <f t="shared" si="151"/>
        <v>0</v>
      </c>
      <c r="U306" s="34">
        <f t="shared" si="140"/>
        <v>0</v>
      </c>
      <c r="V306" s="34">
        <f t="shared" si="141"/>
        <v>0</v>
      </c>
      <c r="W306" s="25">
        <f t="shared" si="142"/>
        <v>0</v>
      </c>
      <c r="X306" s="25">
        <f t="shared" si="143"/>
        <v>0</v>
      </c>
      <c r="Y306" s="25">
        <f t="shared" si="144"/>
        <v>0</v>
      </c>
      <c r="Z306" s="25">
        <f t="shared" si="145"/>
        <v>0</v>
      </c>
      <c r="AA306" s="25">
        <f t="shared" si="146"/>
        <v>0</v>
      </c>
      <c r="AB306" s="25">
        <f t="shared" si="147"/>
        <v>0</v>
      </c>
    </row>
    <row r="307" spans="1:28" ht="20.100000000000001" customHeight="1" x14ac:dyDescent="0.25">
      <c r="A307" s="4" t="s">
        <v>71</v>
      </c>
      <c r="B307" s="7" t="s">
        <v>586</v>
      </c>
      <c r="C307" s="6">
        <v>332.2</v>
      </c>
      <c r="D307" s="38"/>
      <c r="E307" s="38"/>
      <c r="F307" s="39"/>
      <c r="G307" s="39"/>
      <c r="H307" s="39"/>
      <c r="I307" s="39"/>
      <c r="J307" s="39">
        <f t="shared" si="149"/>
        <v>0</v>
      </c>
      <c r="K307" s="39"/>
      <c r="L307" s="39"/>
      <c r="M307" s="39"/>
      <c r="N307" s="39"/>
      <c r="O307" s="39"/>
      <c r="P307" s="39"/>
      <c r="Q307" s="39">
        <f t="shared" si="150"/>
        <v>0</v>
      </c>
      <c r="R307" s="39"/>
      <c r="S307" s="39"/>
      <c r="T307" s="39">
        <f t="shared" si="151"/>
        <v>0</v>
      </c>
      <c r="U307" s="34">
        <f t="shared" si="140"/>
        <v>0</v>
      </c>
      <c r="V307" s="34">
        <f t="shared" si="141"/>
        <v>0</v>
      </c>
      <c r="W307" s="25">
        <f t="shared" si="142"/>
        <v>0</v>
      </c>
      <c r="X307" s="25">
        <f t="shared" si="143"/>
        <v>0</v>
      </c>
      <c r="Y307" s="25">
        <f t="shared" si="144"/>
        <v>0</v>
      </c>
      <c r="Z307" s="25">
        <f t="shared" si="145"/>
        <v>0</v>
      </c>
      <c r="AA307" s="25">
        <f t="shared" si="146"/>
        <v>0</v>
      </c>
      <c r="AB307" s="25">
        <f t="shared" si="147"/>
        <v>0</v>
      </c>
    </row>
    <row r="308" spans="1:28" ht="20.100000000000001" customHeight="1" x14ac:dyDescent="0.25">
      <c r="A308" s="4" t="s">
        <v>748</v>
      </c>
      <c r="B308" s="7" t="s">
        <v>749</v>
      </c>
      <c r="C308" s="6">
        <v>332.3</v>
      </c>
      <c r="D308" s="38"/>
      <c r="E308" s="38"/>
      <c r="F308" s="39"/>
      <c r="G308" s="39"/>
      <c r="H308" s="39"/>
      <c r="I308" s="39"/>
      <c r="J308" s="39">
        <f t="shared" si="149"/>
        <v>0</v>
      </c>
      <c r="K308" s="39"/>
      <c r="L308" s="39"/>
      <c r="M308" s="39"/>
      <c r="N308" s="39"/>
      <c r="O308" s="39"/>
      <c r="P308" s="39"/>
      <c r="Q308" s="39">
        <f t="shared" si="150"/>
        <v>0</v>
      </c>
      <c r="R308" s="39"/>
      <c r="S308" s="39"/>
      <c r="T308" s="39">
        <f t="shared" si="151"/>
        <v>0</v>
      </c>
      <c r="U308" s="34">
        <f t="shared" si="140"/>
        <v>0</v>
      </c>
      <c r="V308" s="34">
        <f t="shared" si="141"/>
        <v>0</v>
      </c>
      <c r="W308" s="25">
        <f t="shared" si="142"/>
        <v>0</v>
      </c>
      <c r="X308" s="25">
        <f t="shared" si="143"/>
        <v>0</v>
      </c>
      <c r="Y308" s="25">
        <f t="shared" si="144"/>
        <v>0</v>
      </c>
      <c r="Z308" s="25">
        <f t="shared" si="145"/>
        <v>0</v>
      </c>
      <c r="AA308" s="25">
        <f t="shared" si="146"/>
        <v>0</v>
      </c>
      <c r="AB308" s="25">
        <f t="shared" si="147"/>
        <v>0</v>
      </c>
    </row>
    <row r="309" spans="1:28" ht="20.100000000000001" customHeight="1" x14ac:dyDescent="0.25">
      <c r="A309" s="4" t="s">
        <v>750</v>
      </c>
      <c r="B309" s="7" t="s">
        <v>751</v>
      </c>
      <c r="C309" s="6">
        <v>332.4</v>
      </c>
      <c r="D309" s="38"/>
      <c r="E309" s="38"/>
      <c r="F309" s="39"/>
      <c r="G309" s="39"/>
      <c r="H309" s="39"/>
      <c r="I309" s="39"/>
      <c r="J309" s="39">
        <f t="shared" si="149"/>
        <v>0</v>
      </c>
      <c r="K309" s="39"/>
      <c r="L309" s="39"/>
      <c r="M309" s="39"/>
      <c r="N309" s="39"/>
      <c r="O309" s="39"/>
      <c r="P309" s="39"/>
      <c r="Q309" s="39">
        <f t="shared" si="150"/>
        <v>0</v>
      </c>
      <c r="R309" s="39"/>
      <c r="S309" s="39"/>
      <c r="T309" s="39">
        <f t="shared" si="151"/>
        <v>0</v>
      </c>
      <c r="U309" s="34">
        <f t="shared" si="140"/>
        <v>0</v>
      </c>
      <c r="V309" s="34">
        <f t="shared" si="141"/>
        <v>0</v>
      </c>
      <c r="W309" s="25">
        <f t="shared" si="142"/>
        <v>0</v>
      </c>
      <c r="X309" s="25">
        <f t="shared" si="143"/>
        <v>0</v>
      </c>
      <c r="Y309" s="25">
        <f t="shared" si="144"/>
        <v>0</v>
      </c>
      <c r="Z309" s="25">
        <f t="shared" si="145"/>
        <v>0</v>
      </c>
      <c r="AA309" s="25">
        <f t="shared" si="146"/>
        <v>0</v>
      </c>
      <c r="AB309" s="25">
        <f t="shared" si="147"/>
        <v>0</v>
      </c>
    </row>
    <row r="310" spans="1:28" ht="20.100000000000001" customHeight="1" x14ac:dyDescent="0.25">
      <c r="A310" s="4" t="s">
        <v>752</v>
      </c>
      <c r="B310" s="7" t="s">
        <v>753</v>
      </c>
      <c r="C310" s="6">
        <v>332.5</v>
      </c>
      <c r="D310" s="38"/>
      <c r="E310" s="38"/>
      <c r="F310" s="39"/>
      <c r="G310" s="39"/>
      <c r="H310" s="39"/>
      <c r="I310" s="39"/>
      <c r="J310" s="39">
        <f t="shared" si="149"/>
        <v>0</v>
      </c>
      <c r="K310" s="39"/>
      <c r="L310" s="39"/>
      <c r="M310" s="39"/>
      <c r="N310" s="39"/>
      <c r="O310" s="39"/>
      <c r="P310" s="39"/>
      <c r="Q310" s="39">
        <f t="shared" si="150"/>
        <v>0</v>
      </c>
      <c r="R310" s="39"/>
      <c r="S310" s="39"/>
      <c r="T310" s="39">
        <f t="shared" si="151"/>
        <v>0</v>
      </c>
      <c r="U310" s="34">
        <f t="shared" si="140"/>
        <v>0</v>
      </c>
      <c r="V310" s="34">
        <f t="shared" si="141"/>
        <v>0</v>
      </c>
      <c r="W310" s="25">
        <f t="shared" si="142"/>
        <v>0</v>
      </c>
      <c r="X310" s="25">
        <f t="shared" si="143"/>
        <v>0</v>
      </c>
      <c r="Y310" s="25">
        <f t="shared" si="144"/>
        <v>0</v>
      </c>
      <c r="Z310" s="25">
        <f t="shared" si="145"/>
        <v>0</v>
      </c>
      <c r="AA310" s="25">
        <f t="shared" si="146"/>
        <v>0</v>
      </c>
      <c r="AB310" s="25">
        <f t="shared" si="147"/>
        <v>0</v>
      </c>
    </row>
    <row r="311" spans="1:28" ht="20.100000000000001" customHeight="1" x14ac:dyDescent="0.25">
      <c r="A311" s="4" t="s">
        <v>70</v>
      </c>
      <c r="B311" s="7" t="s">
        <v>466</v>
      </c>
      <c r="C311" s="6">
        <v>333</v>
      </c>
      <c r="D311" s="38">
        <v>4</v>
      </c>
      <c r="E311" s="38"/>
      <c r="F311" s="39">
        <v>6</v>
      </c>
      <c r="G311" s="39">
        <v>8</v>
      </c>
      <c r="H311" s="39"/>
      <c r="I311" s="39"/>
      <c r="J311" s="39">
        <f t="shared" si="149"/>
        <v>8</v>
      </c>
      <c r="K311" s="39"/>
      <c r="L311" s="39"/>
      <c r="M311" s="39">
        <v>2</v>
      </c>
      <c r="N311" s="39"/>
      <c r="O311" s="39"/>
      <c r="P311" s="39"/>
      <c r="Q311" s="39">
        <f t="shared" si="150"/>
        <v>0</v>
      </c>
      <c r="R311" s="39"/>
      <c r="S311" s="39"/>
      <c r="T311" s="39">
        <f t="shared" si="151"/>
        <v>0</v>
      </c>
      <c r="U311" s="34">
        <f t="shared" si="140"/>
        <v>10</v>
      </c>
      <c r="V311" s="34">
        <f t="shared" si="141"/>
        <v>10</v>
      </c>
      <c r="W311" s="25">
        <f t="shared" si="142"/>
        <v>8</v>
      </c>
      <c r="X311" s="25">
        <f t="shared" si="143"/>
        <v>8</v>
      </c>
      <c r="Y311" s="25">
        <f t="shared" si="144"/>
        <v>0</v>
      </c>
      <c r="Z311" s="25">
        <f t="shared" si="145"/>
        <v>0</v>
      </c>
      <c r="AA311" s="25">
        <f t="shared" si="146"/>
        <v>0</v>
      </c>
      <c r="AB311" s="25">
        <f t="shared" si="147"/>
        <v>0</v>
      </c>
    </row>
    <row r="312" spans="1:28" ht="20.100000000000001" customHeight="1" x14ac:dyDescent="0.25">
      <c r="A312" s="4" t="s">
        <v>69</v>
      </c>
      <c r="B312" s="7" t="s">
        <v>467</v>
      </c>
      <c r="C312" s="6">
        <v>334</v>
      </c>
      <c r="D312" s="38"/>
      <c r="E312" s="38"/>
      <c r="F312" s="39"/>
      <c r="G312" s="39"/>
      <c r="H312" s="39"/>
      <c r="I312" s="39"/>
      <c r="J312" s="39">
        <f t="shared" si="149"/>
        <v>0</v>
      </c>
      <c r="K312" s="39"/>
      <c r="L312" s="39"/>
      <c r="M312" s="39"/>
      <c r="N312" s="39"/>
      <c r="O312" s="39"/>
      <c r="P312" s="39"/>
      <c r="Q312" s="39">
        <f t="shared" si="150"/>
        <v>0</v>
      </c>
      <c r="R312" s="39"/>
      <c r="S312" s="39"/>
      <c r="T312" s="39">
        <f t="shared" si="151"/>
        <v>0</v>
      </c>
      <c r="U312" s="34">
        <f t="shared" si="140"/>
        <v>0</v>
      </c>
      <c r="V312" s="34">
        <f t="shared" si="141"/>
        <v>0</v>
      </c>
      <c r="W312" s="25">
        <f t="shared" si="142"/>
        <v>0</v>
      </c>
      <c r="X312" s="25">
        <f t="shared" si="143"/>
        <v>0</v>
      </c>
      <c r="Y312" s="25">
        <f t="shared" si="144"/>
        <v>0</v>
      </c>
      <c r="Z312" s="25">
        <f t="shared" si="145"/>
        <v>0</v>
      </c>
      <c r="AA312" s="25">
        <f t="shared" si="146"/>
        <v>0</v>
      </c>
      <c r="AB312" s="25">
        <f t="shared" si="147"/>
        <v>0</v>
      </c>
    </row>
    <row r="313" spans="1:28" ht="20.100000000000001" customHeight="1" x14ac:dyDescent="0.25">
      <c r="A313" s="4" t="s">
        <v>68</v>
      </c>
      <c r="B313" s="7" t="s">
        <v>508</v>
      </c>
      <c r="C313" s="6">
        <v>334.1</v>
      </c>
      <c r="D313" s="38"/>
      <c r="E313" s="38"/>
      <c r="F313" s="39"/>
      <c r="G313" s="39"/>
      <c r="H313" s="39"/>
      <c r="I313" s="39"/>
      <c r="J313" s="39">
        <f t="shared" si="149"/>
        <v>0</v>
      </c>
      <c r="K313" s="39"/>
      <c r="L313" s="39"/>
      <c r="M313" s="39"/>
      <c r="N313" s="39"/>
      <c r="O313" s="39"/>
      <c r="P313" s="39"/>
      <c r="Q313" s="39">
        <f t="shared" si="150"/>
        <v>0</v>
      </c>
      <c r="R313" s="39"/>
      <c r="S313" s="39"/>
      <c r="T313" s="39">
        <f t="shared" si="151"/>
        <v>0</v>
      </c>
      <c r="U313" s="34">
        <f t="shared" si="140"/>
        <v>0</v>
      </c>
      <c r="V313" s="34">
        <f t="shared" si="141"/>
        <v>0</v>
      </c>
      <c r="W313" s="25">
        <f t="shared" si="142"/>
        <v>0</v>
      </c>
      <c r="X313" s="25">
        <f t="shared" si="143"/>
        <v>0</v>
      </c>
      <c r="Y313" s="25">
        <f t="shared" si="144"/>
        <v>0</v>
      </c>
      <c r="Z313" s="25">
        <f t="shared" si="145"/>
        <v>0</v>
      </c>
      <c r="AA313" s="25">
        <f t="shared" si="146"/>
        <v>0</v>
      </c>
      <c r="AB313" s="25">
        <f t="shared" si="147"/>
        <v>0</v>
      </c>
    </row>
    <row r="314" spans="1:28" ht="20.100000000000001" customHeight="1" x14ac:dyDescent="0.25">
      <c r="A314" s="4" t="s">
        <v>67</v>
      </c>
      <c r="B314" s="7" t="s">
        <v>468</v>
      </c>
      <c r="C314" s="5">
        <v>335</v>
      </c>
      <c r="D314" s="38"/>
      <c r="E314" s="38"/>
      <c r="F314" s="39"/>
      <c r="G314" s="39"/>
      <c r="H314" s="39"/>
      <c r="I314" s="39"/>
      <c r="J314" s="39">
        <f t="shared" si="149"/>
        <v>0</v>
      </c>
      <c r="K314" s="39"/>
      <c r="L314" s="39"/>
      <c r="M314" s="39"/>
      <c r="N314" s="39"/>
      <c r="O314" s="39"/>
      <c r="P314" s="39"/>
      <c r="Q314" s="39">
        <f t="shared" si="150"/>
        <v>0</v>
      </c>
      <c r="R314" s="39"/>
      <c r="S314" s="39"/>
      <c r="T314" s="39">
        <f t="shared" si="151"/>
        <v>0</v>
      </c>
      <c r="U314" s="34">
        <f t="shared" si="140"/>
        <v>0</v>
      </c>
      <c r="V314" s="34">
        <f t="shared" si="141"/>
        <v>0</v>
      </c>
      <c r="W314" s="25">
        <f t="shared" si="142"/>
        <v>0</v>
      </c>
      <c r="X314" s="25">
        <f t="shared" si="143"/>
        <v>0</v>
      </c>
      <c r="Y314" s="25">
        <f t="shared" si="144"/>
        <v>0</v>
      </c>
      <c r="Z314" s="25">
        <f t="shared" si="145"/>
        <v>0</v>
      </c>
      <c r="AA314" s="25">
        <f t="shared" si="146"/>
        <v>0</v>
      </c>
      <c r="AB314" s="25">
        <f t="shared" si="147"/>
        <v>0</v>
      </c>
    </row>
    <row r="315" spans="1:28" ht="20.100000000000001" customHeight="1" x14ac:dyDescent="0.25">
      <c r="A315" s="4" t="s">
        <v>66</v>
      </c>
      <c r="B315" s="7" t="s">
        <v>587</v>
      </c>
      <c r="C315" s="5">
        <v>336</v>
      </c>
      <c r="D315" s="43"/>
      <c r="E315" s="43"/>
      <c r="F315" s="43"/>
      <c r="G315" s="43"/>
      <c r="H315" s="43"/>
      <c r="I315" s="43"/>
      <c r="J315" s="39">
        <f t="shared" si="149"/>
        <v>0</v>
      </c>
      <c r="K315" s="43"/>
      <c r="L315" s="43"/>
      <c r="M315" s="43"/>
      <c r="N315" s="43"/>
      <c r="O315" s="43"/>
      <c r="P315" s="43"/>
      <c r="Q315" s="39">
        <f t="shared" si="150"/>
        <v>0</v>
      </c>
      <c r="R315" s="43"/>
      <c r="S315" s="43"/>
      <c r="T315" s="39">
        <f t="shared" si="151"/>
        <v>0</v>
      </c>
      <c r="U315" s="34">
        <f t="shared" si="140"/>
        <v>0</v>
      </c>
      <c r="V315" s="34">
        <f t="shared" si="141"/>
        <v>0</v>
      </c>
      <c r="W315" s="25">
        <f t="shared" si="142"/>
        <v>0</v>
      </c>
      <c r="X315" s="25">
        <f t="shared" si="143"/>
        <v>0</v>
      </c>
      <c r="Y315" s="25">
        <f t="shared" si="144"/>
        <v>0</v>
      </c>
      <c r="Z315" s="25">
        <f t="shared" si="145"/>
        <v>0</v>
      </c>
      <c r="AA315" s="25">
        <f t="shared" si="146"/>
        <v>0</v>
      </c>
      <c r="AB315" s="25">
        <f t="shared" si="147"/>
        <v>0</v>
      </c>
    </row>
    <row r="316" spans="1:28" ht="20.100000000000001" customHeight="1" x14ac:dyDescent="0.25">
      <c r="A316" s="4" t="s">
        <v>65</v>
      </c>
      <c r="B316" s="7" t="s">
        <v>588</v>
      </c>
      <c r="C316" s="5">
        <v>337</v>
      </c>
      <c r="D316" s="39"/>
      <c r="E316" s="39"/>
      <c r="F316" s="39"/>
      <c r="G316" s="39"/>
      <c r="H316" s="39"/>
      <c r="I316" s="39"/>
      <c r="J316" s="39">
        <f t="shared" si="149"/>
        <v>0</v>
      </c>
      <c r="K316" s="39"/>
      <c r="L316" s="39"/>
      <c r="M316" s="39"/>
      <c r="N316" s="39"/>
      <c r="O316" s="39"/>
      <c r="P316" s="39"/>
      <c r="Q316" s="39">
        <f t="shared" si="150"/>
        <v>0</v>
      </c>
      <c r="R316" s="39"/>
      <c r="S316" s="39"/>
      <c r="T316" s="39">
        <f t="shared" si="151"/>
        <v>0</v>
      </c>
      <c r="U316" s="34">
        <f t="shared" si="140"/>
        <v>0</v>
      </c>
      <c r="V316" s="34">
        <f t="shared" si="141"/>
        <v>0</v>
      </c>
      <c r="W316" s="25">
        <f t="shared" si="142"/>
        <v>0</v>
      </c>
      <c r="X316" s="25">
        <f t="shared" si="143"/>
        <v>0</v>
      </c>
      <c r="Y316" s="25">
        <f t="shared" si="144"/>
        <v>0</v>
      </c>
      <c r="Z316" s="25">
        <f t="shared" si="145"/>
        <v>0</v>
      </c>
      <c r="AA316" s="25">
        <f t="shared" si="146"/>
        <v>0</v>
      </c>
      <c r="AB316" s="25">
        <f t="shared" si="147"/>
        <v>0</v>
      </c>
    </row>
    <row r="317" spans="1:28" ht="20.100000000000001" customHeight="1" x14ac:dyDescent="0.25">
      <c r="A317" s="4" t="s">
        <v>64</v>
      </c>
      <c r="B317" s="7" t="s">
        <v>589</v>
      </c>
      <c r="C317" s="5">
        <v>338</v>
      </c>
      <c r="D317" s="39"/>
      <c r="E317" s="39"/>
      <c r="F317" s="39"/>
      <c r="G317" s="39"/>
      <c r="H317" s="39"/>
      <c r="I317" s="39"/>
      <c r="J317" s="39">
        <f t="shared" si="149"/>
        <v>0</v>
      </c>
      <c r="K317" s="39"/>
      <c r="L317" s="39"/>
      <c r="M317" s="39"/>
      <c r="N317" s="39"/>
      <c r="O317" s="39"/>
      <c r="P317" s="39"/>
      <c r="Q317" s="39">
        <f t="shared" si="150"/>
        <v>0</v>
      </c>
      <c r="R317" s="39"/>
      <c r="S317" s="39"/>
      <c r="T317" s="39">
        <f t="shared" si="151"/>
        <v>0</v>
      </c>
      <c r="U317" s="34">
        <f t="shared" si="140"/>
        <v>0</v>
      </c>
      <c r="V317" s="34">
        <f t="shared" si="141"/>
        <v>0</v>
      </c>
      <c r="W317" s="25">
        <f t="shared" si="142"/>
        <v>0</v>
      </c>
      <c r="X317" s="25">
        <f t="shared" si="143"/>
        <v>0</v>
      </c>
      <c r="Y317" s="25">
        <f t="shared" si="144"/>
        <v>0</v>
      </c>
      <c r="Z317" s="25">
        <f t="shared" si="145"/>
        <v>0</v>
      </c>
      <c r="AA317" s="25">
        <f t="shared" si="146"/>
        <v>0</v>
      </c>
      <c r="AB317" s="25">
        <f t="shared" si="147"/>
        <v>0</v>
      </c>
    </row>
    <row r="318" spans="1:28" ht="20.100000000000001" customHeight="1" x14ac:dyDescent="0.25">
      <c r="A318" s="4" t="s">
        <v>754</v>
      </c>
      <c r="B318" s="7" t="s">
        <v>755</v>
      </c>
      <c r="C318" s="5">
        <v>338.1</v>
      </c>
      <c r="D318" s="39"/>
      <c r="E318" s="39"/>
      <c r="F318" s="39"/>
      <c r="G318" s="39"/>
      <c r="H318" s="39"/>
      <c r="I318" s="39"/>
      <c r="J318" s="39">
        <f t="shared" si="149"/>
        <v>0</v>
      </c>
      <c r="K318" s="39"/>
      <c r="L318" s="39"/>
      <c r="M318" s="39"/>
      <c r="N318" s="39"/>
      <c r="O318" s="39"/>
      <c r="P318" s="39"/>
      <c r="Q318" s="39">
        <f t="shared" si="150"/>
        <v>0</v>
      </c>
      <c r="R318" s="39"/>
      <c r="S318" s="39"/>
      <c r="T318" s="39">
        <f t="shared" si="151"/>
        <v>0</v>
      </c>
      <c r="U318" s="34">
        <f t="shared" si="140"/>
        <v>0</v>
      </c>
      <c r="V318" s="34">
        <f t="shared" si="141"/>
        <v>0</v>
      </c>
      <c r="W318" s="25">
        <f t="shared" si="142"/>
        <v>0</v>
      </c>
      <c r="X318" s="25">
        <f t="shared" si="143"/>
        <v>0</v>
      </c>
      <c r="Y318" s="25">
        <f t="shared" si="144"/>
        <v>0</v>
      </c>
      <c r="Z318" s="25">
        <f t="shared" si="145"/>
        <v>0</v>
      </c>
      <c r="AA318" s="25">
        <f t="shared" si="146"/>
        <v>0</v>
      </c>
      <c r="AB318" s="25">
        <f t="shared" si="147"/>
        <v>0</v>
      </c>
    </row>
    <row r="319" spans="1:28" ht="20.100000000000001" customHeight="1" x14ac:dyDescent="0.25">
      <c r="A319" s="4" t="s">
        <v>63</v>
      </c>
      <c r="B319" s="7" t="s">
        <v>590</v>
      </c>
      <c r="C319" s="5">
        <v>339</v>
      </c>
      <c r="D319" s="39"/>
      <c r="E319" s="39"/>
      <c r="F319" s="39"/>
      <c r="G319" s="39"/>
      <c r="H319" s="39"/>
      <c r="I319" s="39"/>
      <c r="J319" s="39">
        <f t="shared" si="149"/>
        <v>0</v>
      </c>
      <c r="K319" s="39"/>
      <c r="L319" s="39"/>
      <c r="M319" s="39"/>
      <c r="N319" s="39"/>
      <c r="O319" s="39"/>
      <c r="P319" s="39"/>
      <c r="Q319" s="39">
        <f t="shared" si="150"/>
        <v>0</v>
      </c>
      <c r="R319" s="39"/>
      <c r="S319" s="39"/>
      <c r="T319" s="39">
        <f t="shared" si="151"/>
        <v>0</v>
      </c>
      <c r="U319" s="34">
        <f t="shared" si="140"/>
        <v>0</v>
      </c>
      <c r="V319" s="34">
        <f t="shared" si="141"/>
        <v>0</v>
      </c>
      <c r="W319" s="25">
        <f t="shared" si="142"/>
        <v>0</v>
      </c>
      <c r="X319" s="25">
        <f t="shared" si="143"/>
        <v>0</v>
      </c>
      <c r="Y319" s="25">
        <f t="shared" si="144"/>
        <v>0</v>
      </c>
      <c r="Z319" s="25">
        <f t="shared" si="145"/>
        <v>0</v>
      </c>
      <c r="AA319" s="25">
        <f t="shared" si="146"/>
        <v>0</v>
      </c>
      <c r="AB319" s="25">
        <f t="shared" si="147"/>
        <v>0</v>
      </c>
    </row>
    <row r="320" spans="1:28" ht="20.100000000000001" customHeight="1" x14ac:dyDescent="0.25">
      <c r="A320" s="4" t="s">
        <v>62</v>
      </c>
      <c r="B320" s="7" t="s">
        <v>591</v>
      </c>
      <c r="C320" s="5">
        <v>340</v>
      </c>
      <c r="D320" s="39"/>
      <c r="E320" s="39"/>
      <c r="F320" s="39"/>
      <c r="G320" s="39"/>
      <c r="H320" s="39"/>
      <c r="I320" s="39"/>
      <c r="J320" s="39">
        <f t="shared" si="149"/>
        <v>0</v>
      </c>
      <c r="K320" s="39"/>
      <c r="L320" s="39"/>
      <c r="M320" s="39"/>
      <c r="N320" s="39"/>
      <c r="O320" s="39"/>
      <c r="P320" s="39"/>
      <c r="Q320" s="39">
        <f t="shared" si="150"/>
        <v>0</v>
      </c>
      <c r="R320" s="39"/>
      <c r="S320" s="39"/>
      <c r="T320" s="39">
        <f t="shared" si="151"/>
        <v>0</v>
      </c>
      <c r="U320" s="34">
        <f t="shared" si="140"/>
        <v>0</v>
      </c>
      <c r="V320" s="34">
        <f t="shared" si="141"/>
        <v>0</v>
      </c>
      <c r="W320" s="25">
        <f t="shared" si="142"/>
        <v>0</v>
      </c>
      <c r="X320" s="25">
        <f t="shared" si="143"/>
        <v>0</v>
      </c>
      <c r="Y320" s="25">
        <f t="shared" si="144"/>
        <v>0</v>
      </c>
      <c r="Z320" s="25">
        <f t="shared" si="145"/>
        <v>0</v>
      </c>
      <c r="AA320" s="25">
        <f t="shared" si="146"/>
        <v>0</v>
      </c>
      <c r="AB320" s="25">
        <f t="shared" si="147"/>
        <v>0</v>
      </c>
    </row>
    <row r="321" spans="1:28" ht="20.100000000000001" customHeight="1" x14ac:dyDescent="0.25">
      <c r="A321" s="4" t="s">
        <v>61</v>
      </c>
      <c r="B321" s="7" t="s">
        <v>756</v>
      </c>
      <c r="C321" s="5">
        <v>341</v>
      </c>
      <c r="D321" s="38"/>
      <c r="E321" s="38"/>
      <c r="F321" s="39"/>
      <c r="G321" s="39"/>
      <c r="H321" s="39"/>
      <c r="I321" s="39"/>
      <c r="J321" s="39">
        <f t="shared" si="149"/>
        <v>0</v>
      </c>
      <c r="K321" s="39"/>
      <c r="L321" s="39"/>
      <c r="M321" s="39"/>
      <c r="N321" s="39"/>
      <c r="O321" s="39"/>
      <c r="P321" s="39"/>
      <c r="Q321" s="39">
        <f t="shared" si="150"/>
        <v>0</v>
      </c>
      <c r="R321" s="39"/>
      <c r="S321" s="39"/>
      <c r="T321" s="39">
        <f t="shared" si="151"/>
        <v>0</v>
      </c>
      <c r="U321" s="34">
        <f t="shared" si="140"/>
        <v>0</v>
      </c>
      <c r="V321" s="34">
        <f t="shared" si="141"/>
        <v>0</v>
      </c>
      <c r="W321" s="25">
        <f t="shared" si="142"/>
        <v>0</v>
      </c>
      <c r="X321" s="25">
        <f t="shared" si="143"/>
        <v>0</v>
      </c>
      <c r="Y321" s="25">
        <f t="shared" si="144"/>
        <v>0</v>
      </c>
      <c r="Z321" s="25">
        <f t="shared" si="145"/>
        <v>0</v>
      </c>
      <c r="AA321" s="25">
        <f t="shared" si="146"/>
        <v>0</v>
      </c>
      <c r="AB321" s="25">
        <f t="shared" si="147"/>
        <v>0</v>
      </c>
    </row>
    <row r="322" spans="1:28" ht="20.100000000000001" customHeight="1" x14ac:dyDescent="0.25">
      <c r="A322" s="4" t="s">
        <v>60</v>
      </c>
      <c r="B322" s="7" t="s">
        <v>592</v>
      </c>
      <c r="C322" s="5">
        <v>342</v>
      </c>
      <c r="D322" s="38"/>
      <c r="E322" s="38"/>
      <c r="F322" s="39"/>
      <c r="G322" s="39"/>
      <c r="H322" s="39"/>
      <c r="I322" s="39"/>
      <c r="J322" s="39">
        <f t="shared" si="149"/>
        <v>0</v>
      </c>
      <c r="K322" s="39"/>
      <c r="L322" s="39"/>
      <c r="M322" s="39"/>
      <c r="N322" s="39"/>
      <c r="O322" s="39"/>
      <c r="P322" s="39"/>
      <c r="Q322" s="39">
        <f t="shared" si="150"/>
        <v>0</v>
      </c>
      <c r="R322" s="39"/>
      <c r="S322" s="39"/>
      <c r="T322" s="39">
        <f t="shared" si="151"/>
        <v>0</v>
      </c>
      <c r="U322" s="34">
        <f t="shared" si="140"/>
        <v>0</v>
      </c>
      <c r="V322" s="34">
        <f t="shared" si="141"/>
        <v>0</v>
      </c>
      <c r="W322" s="25">
        <f t="shared" si="142"/>
        <v>0</v>
      </c>
      <c r="X322" s="25">
        <f t="shared" si="143"/>
        <v>0</v>
      </c>
      <c r="Y322" s="25">
        <f t="shared" si="144"/>
        <v>0</v>
      </c>
      <c r="Z322" s="25">
        <f t="shared" si="145"/>
        <v>0</v>
      </c>
      <c r="AA322" s="25">
        <f t="shared" si="146"/>
        <v>0</v>
      </c>
      <c r="AB322" s="25">
        <f t="shared" si="147"/>
        <v>0</v>
      </c>
    </row>
    <row r="323" spans="1:28" ht="20.100000000000001" customHeight="1" x14ac:dyDescent="0.25">
      <c r="A323" s="4" t="s">
        <v>757</v>
      </c>
      <c r="B323" s="7" t="s">
        <v>758</v>
      </c>
      <c r="C323" s="5">
        <v>342.1</v>
      </c>
      <c r="D323" s="38"/>
      <c r="E323" s="38"/>
      <c r="F323" s="39"/>
      <c r="G323" s="39"/>
      <c r="H323" s="39"/>
      <c r="I323" s="39"/>
      <c r="J323" s="39">
        <f t="shared" si="149"/>
        <v>0</v>
      </c>
      <c r="K323" s="39"/>
      <c r="L323" s="39"/>
      <c r="M323" s="39"/>
      <c r="N323" s="39"/>
      <c r="O323" s="39"/>
      <c r="P323" s="39"/>
      <c r="Q323" s="39">
        <f t="shared" si="150"/>
        <v>0</v>
      </c>
      <c r="R323" s="39"/>
      <c r="S323" s="39"/>
      <c r="T323" s="39">
        <f t="shared" si="151"/>
        <v>0</v>
      </c>
      <c r="U323" s="34">
        <f t="shared" si="140"/>
        <v>0</v>
      </c>
      <c r="V323" s="34">
        <f t="shared" si="141"/>
        <v>0</v>
      </c>
      <c r="W323" s="25">
        <f t="shared" si="142"/>
        <v>0</v>
      </c>
      <c r="X323" s="25">
        <f t="shared" si="143"/>
        <v>0</v>
      </c>
      <c r="Y323" s="25">
        <f t="shared" si="144"/>
        <v>0</v>
      </c>
      <c r="Z323" s="25">
        <f t="shared" si="145"/>
        <v>0</v>
      </c>
      <c r="AA323" s="25">
        <f t="shared" si="146"/>
        <v>0</v>
      </c>
      <c r="AB323" s="25">
        <f t="shared" si="147"/>
        <v>0</v>
      </c>
    </row>
    <row r="324" spans="1:28" ht="20.100000000000001" customHeight="1" x14ac:dyDescent="0.25">
      <c r="A324" s="4" t="s">
        <v>59</v>
      </c>
      <c r="B324" s="7" t="s">
        <v>593</v>
      </c>
      <c r="C324" s="5">
        <v>343</v>
      </c>
      <c r="D324" s="38"/>
      <c r="E324" s="38"/>
      <c r="F324" s="39"/>
      <c r="G324" s="39"/>
      <c r="H324" s="39"/>
      <c r="I324" s="39"/>
      <c r="J324" s="39">
        <f t="shared" si="149"/>
        <v>0</v>
      </c>
      <c r="K324" s="39"/>
      <c r="L324" s="39"/>
      <c r="M324" s="39"/>
      <c r="N324" s="39"/>
      <c r="O324" s="39"/>
      <c r="P324" s="39"/>
      <c r="Q324" s="39">
        <f t="shared" si="150"/>
        <v>0</v>
      </c>
      <c r="R324" s="39"/>
      <c r="S324" s="39"/>
      <c r="T324" s="39">
        <f t="shared" si="151"/>
        <v>0</v>
      </c>
      <c r="U324" s="34">
        <f t="shared" si="140"/>
        <v>0</v>
      </c>
      <c r="V324" s="34">
        <f t="shared" si="141"/>
        <v>0</v>
      </c>
      <c r="W324" s="25">
        <f t="shared" si="142"/>
        <v>0</v>
      </c>
      <c r="X324" s="25">
        <f t="shared" si="143"/>
        <v>0</v>
      </c>
      <c r="Y324" s="25">
        <f t="shared" si="144"/>
        <v>0</v>
      </c>
      <c r="Z324" s="25">
        <f t="shared" si="145"/>
        <v>0</v>
      </c>
      <c r="AA324" s="25">
        <f t="shared" si="146"/>
        <v>0</v>
      </c>
      <c r="AB324" s="25">
        <f t="shared" si="147"/>
        <v>0</v>
      </c>
    </row>
    <row r="325" spans="1:28" ht="20.100000000000001" customHeight="1" x14ac:dyDescent="0.25">
      <c r="A325" s="4" t="s">
        <v>58</v>
      </c>
      <c r="B325" s="7" t="s">
        <v>594</v>
      </c>
      <c r="C325" s="5">
        <v>344</v>
      </c>
      <c r="D325" s="38"/>
      <c r="E325" s="38"/>
      <c r="F325" s="39"/>
      <c r="G325" s="39"/>
      <c r="H325" s="39"/>
      <c r="I325" s="39"/>
      <c r="J325" s="39">
        <f t="shared" si="149"/>
        <v>0</v>
      </c>
      <c r="K325" s="39"/>
      <c r="L325" s="39"/>
      <c r="M325" s="39"/>
      <c r="N325" s="39"/>
      <c r="O325" s="39"/>
      <c r="P325" s="39"/>
      <c r="Q325" s="39">
        <f t="shared" si="150"/>
        <v>0</v>
      </c>
      <c r="R325" s="39"/>
      <c r="S325" s="39"/>
      <c r="T325" s="39">
        <f t="shared" si="151"/>
        <v>0</v>
      </c>
      <c r="U325" s="34">
        <f t="shared" ref="U325:U356" si="152">D325+F325</f>
        <v>0</v>
      </c>
      <c r="V325" s="34">
        <f t="shared" ref="V325:V356" si="153">J325+K325+M325</f>
        <v>0</v>
      </c>
      <c r="W325" s="25">
        <f t="shared" ref="W325:W356" si="154">J325</f>
        <v>0</v>
      </c>
      <c r="X325" s="25">
        <f t="shared" ref="X325:X356" si="155">G325+H325+I325</f>
        <v>0</v>
      </c>
      <c r="Y325" s="25">
        <f t="shared" ref="Y325:Y356" si="156">Q325</f>
        <v>0</v>
      </c>
      <c r="Z325" s="25">
        <f t="shared" ref="Z325:Z356" si="157">O325+P325</f>
        <v>0</v>
      </c>
      <c r="AA325" s="25">
        <f t="shared" ref="AA325:AA356" si="158">T325</f>
        <v>0</v>
      </c>
      <c r="AB325" s="25">
        <f t="shared" ref="AB325:AB356" si="159">R325+S325</f>
        <v>0</v>
      </c>
    </row>
    <row r="326" spans="1:28" ht="20.100000000000001" customHeight="1" x14ac:dyDescent="0.25">
      <c r="A326" s="4" t="s">
        <v>57</v>
      </c>
      <c r="B326" s="7" t="s">
        <v>666</v>
      </c>
      <c r="C326" s="5">
        <v>345</v>
      </c>
      <c r="D326" s="38"/>
      <c r="E326" s="38"/>
      <c r="F326" s="39"/>
      <c r="G326" s="39"/>
      <c r="H326" s="39"/>
      <c r="I326" s="39"/>
      <c r="J326" s="39">
        <f t="shared" si="149"/>
        <v>0</v>
      </c>
      <c r="K326" s="39"/>
      <c r="L326" s="39"/>
      <c r="M326" s="39"/>
      <c r="N326" s="39"/>
      <c r="O326" s="39"/>
      <c r="P326" s="39"/>
      <c r="Q326" s="39">
        <f t="shared" si="150"/>
        <v>0</v>
      </c>
      <c r="R326" s="39"/>
      <c r="S326" s="39"/>
      <c r="T326" s="39">
        <f t="shared" si="151"/>
        <v>0</v>
      </c>
      <c r="U326" s="34">
        <f t="shared" si="152"/>
        <v>0</v>
      </c>
      <c r="V326" s="34">
        <f t="shared" si="153"/>
        <v>0</v>
      </c>
      <c r="W326" s="25">
        <f t="shared" si="154"/>
        <v>0</v>
      </c>
      <c r="X326" s="25">
        <f t="shared" si="155"/>
        <v>0</v>
      </c>
      <c r="Y326" s="25">
        <f t="shared" si="156"/>
        <v>0</v>
      </c>
      <c r="Z326" s="25">
        <f t="shared" si="157"/>
        <v>0</v>
      </c>
      <c r="AA326" s="25">
        <f t="shared" si="158"/>
        <v>0</v>
      </c>
      <c r="AB326" s="25">
        <f t="shared" si="159"/>
        <v>0</v>
      </c>
    </row>
    <row r="327" spans="1:28" ht="20.100000000000001" customHeight="1" x14ac:dyDescent="0.25">
      <c r="A327" s="4" t="s">
        <v>56</v>
      </c>
      <c r="B327" s="7" t="s">
        <v>595</v>
      </c>
      <c r="C327" s="5">
        <v>345.1</v>
      </c>
      <c r="D327" s="38"/>
      <c r="E327" s="38"/>
      <c r="F327" s="39"/>
      <c r="G327" s="39"/>
      <c r="H327" s="39"/>
      <c r="I327" s="39"/>
      <c r="J327" s="39">
        <f t="shared" si="149"/>
        <v>0</v>
      </c>
      <c r="K327" s="39"/>
      <c r="L327" s="39"/>
      <c r="M327" s="39"/>
      <c r="N327" s="39"/>
      <c r="O327" s="39"/>
      <c r="P327" s="39"/>
      <c r="Q327" s="39">
        <f t="shared" si="150"/>
        <v>0</v>
      </c>
      <c r="R327" s="39"/>
      <c r="S327" s="39"/>
      <c r="T327" s="39">
        <f t="shared" si="151"/>
        <v>0</v>
      </c>
      <c r="U327" s="34">
        <f t="shared" si="152"/>
        <v>0</v>
      </c>
      <c r="V327" s="34">
        <f t="shared" si="153"/>
        <v>0</v>
      </c>
      <c r="W327" s="25">
        <f t="shared" si="154"/>
        <v>0</v>
      </c>
      <c r="X327" s="25">
        <f t="shared" si="155"/>
        <v>0</v>
      </c>
      <c r="Y327" s="25">
        <f t="shared" si="156"/>
        <v>0</v>
      </c>
      <c r="Z327" s="25">
        <f t="shared" si="157"/>
        <v>0</v>
      </c>
      <c r="AA327" s="25">
        <f t="shared" si="158"/>
        <v>0</v>
      </c>
      <c r="AB327" s="25">
        <f t="shared" si="159"/>
        <v>0</v>
      </c>
    </row>
    <row r="328" spans="1:28" ht="20.100000000000001" customHeight="1" x14ac:dyDescent="0.25">
      <c r="A328" s="4" t="s">
        <v>55</v>
      </c>
      <c r="B328" s="7" t="s">
        <v>469</v>
      </c>
      <c r="C328" s="5">
        <v>346</v>
      </c>
      <c r="D328" s="38"/>
      <c r="E328" s="38"/>
      <c r="F328" s="39"/>
      <c r="G328" s="39"/>
      <c r="H328" s="39"/>
      <c r="I328" s="39"/>
      <c r="J328" s="39">
        <f t="shared" si="149"/>
        <v>0</v>
      </c>
      <c r="K328" s="39"/>
      <c r="L328" s="39"/>
      <c r="M328" s="39"/>
      <c r="N328" s="39"/>
      <c r="O328" s="39"/>
      <c r="P328" s="39"/>
      <c r="Q328" s="39">
        <f t="shared" si="150"/>
        <v>0</v>
      </c>
      <c r="R328" s="39"/>
      <c r="S328" s="39"/>
      <c r="T328" s="39">
        <f t="shared" si="151"/>
        <v>0</v>
      </c>
      <c r="U328" s="34">
        <f t="shared" si="152"/>
        <v>0</v>
      </c>
      <c r="V328" s="34">
        <f t="shared" si="153"/>
        <v>0</v>
      </c>
      <c r="W328" s="25">
        <f t="shared" si="154"/>
        <v>0</v>
      </c>
      <c r="X328" s="25">
        <f t="shared" si="155"/>
        <v>0</v>
      </c>
      <c r="Y328" s="25">
        <f t="shared" si="156"/>
        <v>0</v>
      </c>
      <c r="Z328" s="25">
        <f t="shared" si="157"/>
        <v>0</v>
      </c>
      <c r="AA328" s="25">
        <f t="shared" si="158"/>
        <v>0</v>
      </c>
      <c r="AB328" s="25">
        <f t="shared" si="159"/>
        <v>0</v>
      </c>
    </row>
    <row r="329" spans="1:28" ht="20.100000000000001" customHeight="1" x14ac:dyDescent="0.25">
      <c r="A329" s="4" t="s">
        <v>54</v>
      </c>
      <c r="B329" s="7" t="s">
        <v>596</v>
      </c>
      <c r="C329" s="5">
        <v>347</v>
      </c>
      <c r="D329" s="38">
        <v>1</v>
      </c>
      <c r="E329" s="38"/>
      <c r="F329" s="39"/>
      <c r="G329" s="39">
        <v>1</v>
      </c>
      <c r="H329" s="39"/>
      <c r="I329" s="39"/>
      <c r="J329" s="39">
        <f t="shared" si="149"/>
        <v>1</v>
      </c>
      <c r="K329" s="39"/>
      <c r="L329" s="39"/>
      <c r="M329" s="39"/>
      <c r="N329" s="39"/>
      <c r="O329" s="39">
        <v>1</v>
      </c>
      <c r="P329" s="39"/>
      <c r="Q329" s="39">
        <f t="shared" si="150"/>
        <v>1</v>
      </c>
      <c r="R329" s="39"/>
      <c r="S329" s="39"/>
      <c r="T329" s="39">
        <f t="shared" si="151"/>
        <v>0</v>
      </c>
      <c r="U329" s="34">
        <f t="shared" si="152"/>
        <v>1</v>
      </c>
      <c r="V329" s="34">
        <f t="shared" si="153"/>
        <v>1</v>
      </c>
      <c r="W329" s="25">
        <f t="shared" si="154"/>
        <v>1</v>
      </c>
      <c r="X329" s="25">
        <f t="shared" si="155"/>
        <v>1</v>
      </c>
      <c r="Y329" s="25">
        <f t="shared" si="156"/>
        <v>1</v>
      </c>
      <c r="Z329" s="25">
        <f t="shared" si="157"/>
        <v>1</v>
      </c>
      <c r="AA329" s="25">
        <f t="shared" si="158"/>
        <v>0</v>
      </c>
      <c r="AB329" s="25">
        <f t="shared" si="159"/>
        <v>0</v>
      </c>
    </row>
    <row r="330" spans="1:28" ht="20.100000000000001" customHeight="1" x14ac:dyDescent="0.25">
      <c r="A330" s="4" t="s">
        <v>53</v>
      </c>
      <c r="B330" s="7" t="s">
        <v>667</v>
      </c>
      <c r="C330" s="5">
        <v>348</v>
      </c>
      <c r="D330" s="38"/>
      <c r="E330" s="38"/>
      <c r="F330" s="39"/>
      <c r="G330" s="39"/>
      <c r="H330" s="39"/>
      <c r="I330" s="39"/>
      <c r="J330" s="39">
        <f t="shared" si="149"/>
        <v>0</v>
      </c>
      <c r="K330" s="39"/>
      <c r="L330" s="39"/>
      <c r="M330" s="39"/>
      <c r="N330" s="39"/>
      <c r="O330" s="39"/>
      <c r="P330" s="39"/>
      <c r="Q330" s="39">
        <f t="shared" si="150"/>
        <v>0</v>
      </c>
      <c r="R330" s="39"/>
      <c r="S330" s="39"/>
      <c r="T330" s="39">
        <f t="shared" si="151"/>
        <v>0</v>
      </c>
      <c r="U330" s="34">
        <f t="shared" si="152"/>
        <v>0</v>
      </c>
      <c r="V330" s="34">
        <f t="shared" si="153"/>
        <v>0</v>
      </c>
      <c r="W330" s="25">
        <f t="shared" si="154"/>
        <v>0</v>
      </c>
      <c r="X330" s="25">
        <f t="shared" si="155"/>
        <v>0</v>
      </c>
      <c r="Y330" s="25">
        <f t="shared" si="156"/>
        <v>0</v>
      </c>
      <c r="Z330" s="25">
        <f t="shared" si="157"/>
        <v>0</v>
      </c>
      <c r="AA330" s="25">
        <f t="shared" si="158"/>
        <v>0</v>
      </c>
      <c r="AB330" s="25">
        <f t="shared" si="159"/>
        <v>0</v>
      </c>
    </row>
    <row r="331" spans="1:28" ht="20.100000000000001" customHeight="1" x14ac:dyDescent="0.25">
      <c r="A331" s="4" t="s">
        <v>52</v>
      </c>
      <c r="B331" s="7" t="s">
        <v>470</v>
      </c>
      <c r="C331" s="5">
        <v>349</v>
      </c>
      <c r="D331" s="38"/>
      <c r="E331" s="38"/>
      <c r="F331" s="39"/>
      <c r="G331" s="39"/>
      <c r="H331" s="39"/>
      <c r="I331" s="39"/>
      <c r="J331" s="39">
        <f t="shared" si="149"/>
        <v>0</v>
      </c>
      <c r="K331" s="39"/>
      <c r="L331" s="39"/>
      <c r="M331" s="39"/>
      <c r="N331" s="39"/>
      <c r="O331" s="39"/>
      <c r="P331" s="39"/>
      <c r="Q331" s="39">
        <f t="shared" si="150"/>
        <v>0</v>
      </c>
      <c r="R331" s="39"/>
      <c r="S331" s="39"/>
      <c r="T331" s="39">
        <f t="shared" si="151"/>
        <v>0</v>
      </c>
      <c r="U331" s="34">
        <f t="shared" si="152"/>
        <v>0</v>
      </c>
      <c r="V331" s="34">
        <f t="shared" si="153"/>
        <v>0</v>
      </c>
      <c r="W331" s="25">
        <f t="shared" si="154"/>
        <v>0</v>
      </c>
      <c r="X331" s="25">
        <f t="shared" si="155"/>
        <v>0</v>
      </c>
      <c r="Y331" s="25">
        <f t="shared" si="156"/>
        <v>0</v>
      </c>
      <c r="Z331" s="25">
        <f t="shared" si="157"/>
        <v>0</v>
      </c>
      <c r="AA331" s="25">
        <f t="shared" si="158"/>
        <v>0</v>
      </c>
      <c r="AB331" s="25">
        <f t="shared" si="159"/>
        <v>0</v>
      </c>
    </row>
    <row r="332" spans="1:28" ht="20.100000000000001" customHeight="1" x14ac:dyDescent="0.25">
      <c r="A332" s="4" t="s">
        <v>51</v>
      </c>
      <c r="B332" s="7" t="s">
        <v>597</v>
      </c>
      <c r="C332" s="5">
        <v>350</v>
      </c>
      <c r="D332" s="38"/>
      <c r="E332" s="38"/>
      <c r="F332" s="39"/>
      <c r="G332" s="39"/>
      <c r="H332" s="39"/>
      <c r="I332" s="39"/>
      <c r="J332" s="39">
        <f t="shared" si="149"/>
        <v>0</v>
      </c>
      <c r="K332" s="39"/>
      <c r="L332" s="39"/>
      <c r="M332" s="39"/>
      <c r="N332" s="39"/>
      <c r="O332" s="39"/>
      <c r="P332" s="39"/>
      <c r="Q332" s="39">
        <f t="shared" si="150"/>
        <v>0</v>
      </c>
      <c r="R332" s="39"/>
      <c r="S332" s="39"/>
      <c r="T332" s="39">
        <f t="shared" si="151"/>
        <v>0</v>
      </c>
      <c r="U332" s="34">
        <f t="shared" si="152"/>
        <v>0</v>
      </c>
      <c r="V332" s="34">
        <f t="shared" si="153"/>
        <v>0</v>
      </c>
      <c r="W332" s="25">
        <f t="shared" si="154"/>
        <v>0</v>
      </c>
      <c r="X332" s="25">
        <f t="shared" si="155"/>
        <v>0</v>
      </c>
      <c r="Y332" s="25">
        <f t="shared" si="156"/>
        <v>0</v>
      </c>
      <c r="Z332" s="25">
        <f t="shared" si="157"/>
        <v>0</v>
      </c>
      <c r="AA332" s="25">
        <f t="shared" si="158"/>
        <v>0</v>
      </c>
      <c r="AB332" s="25">
        <f t="shared" si="159"/>
        <v>0</v>
      </c>
    </row>
    <row r="333" spans="1:28" ht="20.100000000000001" customHeight="1" x14ac:dyDescent="0.25">
      <c r="A333" s="4" t="s">
        <v>50</v>
      </c>
      <c r="B333" s="5" t="s">
        <v>668</v>
      </c>
      <c r="C333" s="5">
        <v>351</v>
      </c>
      <c r="D333" s="38"/>
      <c r="E333" s="38"/>
      <c r="F333" s="39"/>
      <c r="G333" s="39"/>
      <c r="H333" s="39"/>
      <c r="I333" s="39"/>
      <c r="J333" s="39">
        <f t="shared" si="149"/>
        <v>0</v>
      </c>
      <c r="K333" s="39"/>
      <c r="L333" s="39"/>
      <c r="M333" s="39"/>
      <c r="N333" s="39"/>
      <c r="O333" s="39"/>
      <c r="P333" s="39"/>
      <c r="Q333" s="39">
        <f t="shared" si="150"/>
        <v>0</v>
      </c>
      <c r="R333" s="39"/>
      <c r="S333" s="39"/>
      <c r="T333" s="39">
        <f t="shared" si="151"/>
        <v>0</v>
      </c>
      <c r="U333" s="34">
        <f t="shared" si="152"/>
        <v>0</v>
      </c>
      <c r="V333" s="34">
        <f t="shared" si="153"/>
        <v>0</v>
      </c>
      <c r="W333" s="25">
        <f t="shared" si="154"/>
        <v>0</v>
      </c>
      <c r="X333" s="25">
        <f t="shared" si="155"/>
        <v>0</v>
      </c>
      <c r="Y333" s="25">
        <f t="shared" si="156"/>
        <v>0</v>
      </c>
      <c r="Z333" s="25">
        <f t="shared" si="157"/>
        <v>0</v>
      </c>
      <c r="AA333" s="25">
        <f t="shared" si="158"/>
        <v>0</v>
      </c>
      <c r="AB333" s="25">
        <f t="shared" si="159"/>
        <v>0</v>
      </c>
    </row>
    <row r="334" spans="1:28" ht="20.100000000000001" customHeight="1" x14ac:dyDescent="0.25">
      <c r="A334" s="4" t="s">
        <v>49</v>
      </c>
      <c r="B334" s="7" t="s">
        <v>382</v>
      </c>
      <c r="C334" s="5">
        <v>352</v>
      </c>
      <c r="D334" s="38"/>
      <c r="E334" s="38"/>
      <c r="F334" s="39"/>
      <c r="G334" s="39"/>
      <c r="H334" s="39"/>
      <c r="I334" s="39"/>
      <c r="J334" s="39">
        <f t="shared" si="149"/>
        <v>0</v>
      </c>
      <c r="K334" s="39"/>
      <c r="L334" s="39"/>
      <c r="M334" s="39"/>
      <c r="N334" s="39"/>
      <c r="O334" s="39"/>
      <c r="P334" s="39"/>
      <c r="Q334" s="39">
        <f t="shared" si="150"/>
        <v>0</v>
      </c>
      <c r="R334" s="39"/>
      <c r="S334" s="39"/>
      <c r="T334" s="39">
        <f t="shared" si="151"/>
        <v>0</v>
      </c>
      <c r="U334" s="34">
        <f t="shared" si="152"/>
        <v>0</v>
      </c>
      <c r="V334" s="34">
        <f t="shared" si="153"/>
        <v>0</v>
      </c>
      <c r="W334" s="25">
        <f t="shared" si="154"/>
        <v>0</v>
      </c>
      <c r="X334" s="25">
        <f t="shared" si="155"/>
        <v>0</v>
      </c>
      <c r="Y334" s="25">
        <f t="shared" si="156"/>
        <v>0</v>
      </c>
      <c r="Z334" s="25">
        <f t="shared" si="157"/>
        <v>0</v>
      </c>
      <c r="AA334" s="25">
        <f t="shared" si="158"/>
        <v>0</v>
      </c>
      <c r="AB334" s="25">
        <f t="shared" si="159"/>
        <v>0</v>
      </c>
    </row>
    <row r="335" spans="1:28" ht="20.100000000000001" customHeight="1" x14ac:dyDescent="0.25">
      <c r="A335" s="4" t="s">
        <v>48</v>
      </c>
      <c r="B335" s="7" t="s">
        <v>759</v>
      </c>
      <c r="C335" s="5">
        <v>353</v>
      </c>
      <c r="D335" s="38"/>
      <c r="E335" s="38"/>
      <c r="F335" s="39"/>
      <c r="G335" s="39"/>
      <c r="H335" s="39"/>
      <c r="I335" s="39"/>
      <c r="J335" s="39">
        <f t="shared" si="149"/>
        <v>0</v>
      </c>
      <c r="K335" s="39"/>
      <c r="L335" s="39"/>
      <c r="M335" s="39"/>
      <c r="N335" s="39"/>
      <c r="O335" s="39"/>
      <c r="P335" s="39"/>
      <c r="Q335" s="39">
        <f t="shared" si="150"/>
        <v>0</v>
      </c>
      <c r="R335" s="39"/>
      <c r="S335" s="39"/>
      <c r="T335" s="39">
        <f t="shared" si="151"/>
        <v>0</v>
      </c>
      <c r="U335" s="34">
        <f t="shared" si="152"/>
        <v>0</v>
      </c>
      <c r="V335" s="34">
        <f t="shared" si="153"/>
        <v>0</v>
      </c>
      <c r="W335" s="25">
        <f t="shared" si="154"/>
        <v>0</v>
      </c>
      <c r="X335" s="25">
        <f t="shared" si="155"/>
        <v>0</v>
      </c>
      <c r="Y335" s="25">
        <f t="shared" si="156"/>
        <v>0</v>
      </c>
      <c r="Z335" s="25">
        <f t="shared" si="157"/>
        <v>0</v>
      </c>
      <c r="AA335" s="25">
        <f t="shared" si="158"/>
        <v>0</v>
      </c>
      <c r="AB335" s="25">
        <f t="shared" si="159"/>
        <v>0</v>
      </c>
    </row>
    <row r="336" spans="1:28" ht="20.100000000000001" customHeight="1" x14ac:dyDescent="0.25">
      <c r="A336" s="4" t="s">
        <v>47</v>
      </c>
      <c r="B336" s="7" t="s">
        <v>505</v>
      </c>
      <c r="C336" s="5">
        <v>354</v>
      </c>
      <c r="D336" s="38"/>
      <c r="E336" s="38"/>
      <c r="F336" s="39"/>
      <c r="G336" s="39"/>
      <c r="H336" s="39"/>
      <c r="I336" s="39"/>
      <c r="J336" s="39">
        <f t="shared" si="149"/>
        <v>0</v>
      </c>
      <c r="K336" s="39"/>
      <c r="L336" s="39"/>
      <c r="M336" s="39"/>
      <c r="N336" s="39"/>
      <c r="O336" s="39"/>
      <c r="P336" s="39"/>
      <c r="Q336" s="39">
        <f t="shared" si="150"/>
        <v>0</v>
      </c>
      <c r="R336" s="39"/>
      <c r="S336" s="39"/>
      <c r="T336" s="39">
        <f t="shared" si="151"/>
        <v>0</v>
      </c>
      <c r="U336" s="34">
        <f t="shared" si="152"/>
        <v>0</v>
      </c>
      <c r="V336" s="34">
        <f t="shared" si="153"/>
        <v>0</v>
      </c>
      <c r="W336" s="25">
        <f t="shared" si="154"/>
        <v>0</v>
      </c>
      <c r="X336" s="25">
        <f t="shared" si="155"/>
        <v>0</v>
      </c>
      <c r="Y336" s="25">
        <f t="shared" si="156"/>
        <v>0</v>
      </c>
      <c r="Z336" s="25">
        <f t="shared" si="157"/>
        <v>0</v>
      </c>
      <c r="AA336" s="25">
        <f t="shared" si="158"/>
        <v>0</v>
      </c>
      <c r="AB336" s="25">
        <f t="shared" si="159"/>
        <v>0</v>
      </c>
    </row>
    <row r="337" spans="1:28" ht="20.100000000000001" customHeight="1" x14ac:dyDescent="0.25">
      <c r="A337" s="4" t="s">
        <v>46</v>
      </c>
      <c r="B337" s="7" t="s">
        <v>760</v>
      </c>
      <c r="C337" s="5">
        <v>355</v>
      </c>
      <c r="D337" s="38"/>
      <c r="E337" s="38"/>
      <c r="F337" s="39"/>
      <c r="G337" s="39"/>
      <c r="H337" s="39"/>
      <c r="I337" s="39"/>
      <c r="J337" s="39">
        <f t="shared" si="149"/>
        <v>0</v>
      </c>
      <c r="K337" s="39"/>
      <c r="L337" s="39"/>
      <c r="M337" s="39"/>
      <c r="N337" s="39"/>
      <c r="O337" s="39"/>
      <c r="P337" s="39"/>
      <c r="Q337" s="39">
        <f t="shared" si="150"/>
        <v>0</v>
      </c>
      <c r="R337" s="39"/>
      <c r="S337" s="39"/>
      <c r="T337" s="39">
        <f t="shared" si="151"/>
        <v>0</v>
      </c>
      <c r="U337" s="34">
        <f t="shared" si="152"/>
        <v>0</v>
      </c>
      <c r="V337" s="34">
        <f t="shared" si="153"/>
        <v>0</v>
      </c>
      <c r="W337" s="25">
        <f t="shared" si="154"/>
        <v>0</v>
      </c>
      <c r="X337" s="25">
        <f t="shared" si="155"/>
        <v>0</v>
      </c>
      <c r="Y337" s="25">
        <f t="shared" si="156"/>
        <v>0</v>
      </c>
      <c r="Z337" s="25">
        <f t="shared" si="157"/>
        <v>0</v>
      </c>
      <c r="AA337" s="25">
        <f t="shared" si="158"/>
        <v>0</v>
      </c>
      <c r="AB337" s="25">
        <f t="shared" si="159"/>
        <v>0</v>
      </c>
    </row>
    <row r="338" spans="1:28" ht="20.100000000000001" customHeight="1" x14ac:dyDescent="0.25">
      <c r="A338" s="4" t="s">
        <v>45</v>
      </c>
      <c r="B338" s="7" t="s">
        <v>407</v>
      </c>
      <c r="C338" s="5"/>
      <c r="D338" s="38"/>
      <c r="E338" s="38"/>
      <c r="F338" s="39"/>
      <c r="G338" s="39"/>
      <c r="H338" s="39"/>
      <c r="I338" s="39"/>
      <c r="J338" s="39">
        <f t="shared" si="149"/>
        <v>0</v>
      </c>
      <c r="K338" s="39"/>
      <c r="L338" s="39"/>
      <c r="M338" s="39"/>
      <c r="N338" s="39"/>
      <c r="O338" s="39"/>
      <c r="P338" s="39"/>
      <c r="Q338" s="39">
        <f t="shared" si="150"/>
        <v>0</v>
      </c>
      <c r="R338" s="39"/>
      <c r="S338" s="39"/>
      <c r="T338" s="39">
        <f t="shared" si="151"/>
        <v>0</v>
      </c>
      <c r="U338" s="34">
        <f t="shared" si="152"/>
        <v>0</v>
      </c>
      <c r="V338" s="34">
        <f t="shared" si="153"/>
        <v>0</v>
      </c>
      <c r="W338" s="25">
        <f t="shared" si="154"/>
        <v>0</v>
      </c>
      <c r="X338" s="25">
        <f t="shared" si="155"/>
        <v>0</v>
      </c>
      <c r="Y338" s="25">
        <f t="shared" si="156"/>
        <v>0</v>
      </c>
      <c r="Z338" s="25">
        <f t="shared" si="157"/>
        <v>0</v>
      </c>
      <c r="AA338" s="25">
        <f t="shared" si="158"/>
        <v>0</v>
      </c>
      <c r="AB338" s="25">
        <f t="shared" si="159"/>
        <v>0</v>
      </c>
    </row>
    <row r="339" spans="1:28" ht="20.100000000000001" customHeight="1" x14ac:dyDescent="0.25">
      <c r="A339" s="8" t="s">
        <v>44</v>
      </c>
      <c r="B339" s="12" t="s">
        <v>471</v>
      </c>
      <c r="C339" s="5"/>
      <c r="D339" s="36">
        <f t="shared" ref="D339:T339" si="160">SUM(D340:D372)</f>
        <v>4</v>
      </c>
      <c r="E339" s="36">
        <f t="shared" si="160"/>
        <v>0</v>
      </c>
      <c r="F339" s="36">
        <f t="shared" si="160"/>
        <v>7</v>
      </c>
      <c r="G339" s="36">
        <f t="shared" si="160"/>
        <v>6</v>
      </c>
      <c r="H339" s="36">
        <f t="shared" si="160"/>
        <v>0</v>
      </c>
      <c r="I339" s="36">
        <f t="shared" si="160"/>
        <v>0</v>
      </c>
      <c r="J339" s="36">
        <f t="shared" si="160"/>
        <v>6</v>
      </c>
      <c r="K339" s="36">
        <f t="shared" si="160"/>
        <v>0</v>
      </c>
      <c r="L339" s="36">
        <f t="shared" si="160"/>
        <v>0</v>
      </c>
      <c r="M339" s="36">
        <f t="shared" si="160"/>
        <v>5</v>
      </c>
      <c r="N339" s="36">
        <f t="shared" si="160"/>
        <v>0</v>
      </c>
      <c r="O339" s="36">
        <f t="shared" si="160"/>
        <v>2</v>
      </c>
      <c r="P339" s="36">
        <f t="shared" si="160"/>
        <v>0</v>
      </c>
      <c r="Q339" s="36">
        <f t="shared" si="160"/>
        <v>2</v>
      </c>
      <c r="R339" s="36">
        <f t="shared" si="160"/>
        <v>0</v>
      </c>
      <c r="S339" s="36">
        <f t="shared" si="160"/>
        <v>0</v>
      </c>
      <c r="T339" s="36">
        <f t="shared" si="160"/>
        <v>0</v>
      </c>
      <c r="U339" s="34">
        <f t="shared" si="152"/>
        <v>11</v>
      </c>
      <c r="V339" s="34">
        <f t="shared" si="153"/>
        <v>11</v>
      </c>
      <c r="W339" s="25">
        <f t="shared" si="154"/>
        <v>6</v>
      </c>
      <c r="X339" s="25">
        <f t="shared" si="155"/>
        <v>6</v>
      </c>
      <c r="Y339" s="25">
        <f t="shared" si="156"/>
        <v>2</v>
      </c>
      <c r="Z339" s="25">
        <f t="shared" si="157"/>
        <v>2</v>
      </c>
      <c r="AA339" s="25">
        <f t="shared" si="158"/>
        <v>0</v>
      </c>
      <c r="AB339" s="25">
        <f t="shared" si="159"/>
        <v>0</v>
      </c>
    </row>
    <row r="340" spans="1:28" ht="20.100000000000001" customHeight="1" x14ac:dyDescent="0.25">
      <c r="A340" s="4" t="s">
        <v>43</v>
      </c>
      <c r="B340" s="7" t="s">
        <v>374</v>
      </c>
      <c r="C340" s="6">
        <v>356</v>
      </c>
      <c r="D340" s="38"/>
      <c r="E340" s="38"/>
      <c r="F340" s="39"/>
      <c r="G340" s="39"/>
      <c r="H340" s="39"/>
      <c r="I340" s="39"/>
      <c r="J340" s="39">
        <f t="shared" ref="J340:J372" si="161">+I340+H340+G340</f>
        <v>0</v>
      </c>
      <c r="K340" s="39"/>
      <c r="L340" s="39"/>
      <c r="M340" s="39"/>
      <c r="N340" s="39"/>
      <c r="O340" s="39"/>
      <c r="P340" s="39"/>
      <c r="Q340" s="39">
        <f t="shared" ref="Q340:Q372" si="162">+O340+P340</f>
        <v>0</v>
      </c>
      <c r="R340" s="39"/>
      <c r="S340" s="39"/>
      <c r="T340" s="39">
        <f t="shared" ref="T340:T372" si="163">+R340+S340</f>
        <v>0</v>
      </c>
      <c r="U340" s="34">
        <f t="shared" si="152"/>
        <v>0</v>
      </c>
      <c r="V340" s="34">
        <f t="shared" si="153"/>
        <v>0</v>
      </c>
      <c r="W340" s="25">
        <f t="shared" si="154"/>
        <v>0</v>
      </c>
      <c r="X340" s="25">
        <f t="shared" si="155"/>
        <v>0</v>
      </c>
      <c r="Y340" s="25">
        <f t="shared" si="156"/>
        <v>0</v>
      </c>
      <c r="Z340" s="25">
        <f t="shared" si="157"/>
        <v>0</v>
      </c>
      <c r="AA340" s="25">
        <f t="shared" si="158"/>
        <v>0</v>
      </c>
      <c r="AB340" s="25">
        <f t="shared" si="159"/>
        <v>0</v>
      </c>
    </row>
    <row r="341" spans="1:28" ht="20.100000000000001" customHeight="1" x14ac:dyDescent="0.25">
      <c r="A341" s="4" t="s">
        <v>42</v>
      </c>
      <c r="B341" s="7" t="s">
        <v>472</v>
      </c>
      <c r="C341" s="6">
        <v>357</v>
      </c>
      <c r="D341" s="38"/>
      <c r="E341" s="38"/>
      <c r="F341" s="39"/>
      <c r="G341" s="39"/>
      <c r="H341" s="39"/>
      <c r="I341" s="39"/>
      <c r="J341" s="39">
        <f t="shared" si="161"/>
        <v>0</v>
      </c>
      <c r="K341" s="39"/>
      <c r="L341" s="39"/>
      <c r="M341" s="39"/>
      <c r="N341" s="39"/>
      <c r="O341" s="39"/>
      <c r="P341" s="39"/>
      <c r="Q341" s="39">
        <f t="shared" si="162"/>
        <v>0</v>
      </c>
      <c r="R341" s="39"/>
      <c r="S341" s="39"/>
      <c r="T341" s="39">
        <f t="shared" si="163"/>
        <v>0</v>
      </c>
      <c r="U341" s="34">
        <f t="shared" si="152"/>
        <v>0</v>
      </c>
      <c r="V341" s="34">
        <f t="shared" si="153"/>
        <v>0</v>
      </c>
      <c r="W341" s="25">
        <f t="shared" si="154"/>
        <v>0</v>
      </c>
      <c r="X341" s="25">
        <f t="shared" si="155"/>
        <v>0</v>
      </c>
      <c r="Y341" s="25">
        <f t="shared" si="156"/>
        <v>0</v>
      </c>
      <c r="Z341" s="25">
        <f t="shared" si="157"/>
        <v>0</v>
      </c>
      <c r="AA341" s="25">
        <f t="shared" si="158"/>
        <v>0</v>
      </c>
      <c r="AB341" s="25">
        <f t="shared" si="159"/>
        <v>0</v>
      </c>
    </row>
    <row r="342" spans="1:28" ht="20.100000000000001" customHeight="1" x14ac:dyDescent="0.25">
      <c r="A342" s="4" t="s">
        <v>41</v>
      </c>
      <c r="B342" s="7" t="s">
        <v>761</v>
      </c>
      <c r="C342" s="6">
        <v>358</v>
      </c>
      <c r="D342" s="39">
        <v>1</v>
      </c>
      <c r="E342" s="39"/>
      <c r="F342" s="39"/>
      <c r="G342" s="39">
        <v>1</v>
      </c>
      <c r="H342" s="39"/>
      <c r="I342" s="39"/>
      <c r="J342" s="39">
        <f t="shared" si="161"/>
        <v>1</v>
      </c>
      <c r="K342" s="39"/>
      <c r="L342" s="39"/>
      <c r="M342" s="39"/>
      <c r="N342" s="39"/>
      <c r="O342" s="39">
        <v>1</v>
      </c>
      <c r="P342" s="39"/>
      <c r="Q342" s="39">
        <f t="shared" si="162"/>
        <v>1</v>
      </c>
      <c r="R342" s="39"/>
      <c r="S342" s="39"/>
      <c r="T342" s="39">
        <f t="shared" si="163"/>
        <v>0</v>
      </c>
      <c r="U342" s="34">
        <f t="shared" si="152"/>
        <v>1</v>
      </c>
      <c r="V342" s="34">
        <f t="shared" si="153"/>
        <v>1</v>
      </c>
      <c r="W342" s="25">
        <f t="shared" si="154"/>
        <v>1</v>
      </c>
      <c r="X342" s="25">
        <f t="shared" si="155"/>
        <v>1</v>
      </c>
      <c r="Y342" s="25">
        <f t="shared" si="156"/>
        <v>1</v>
      </c>
      <c r="Z342" s="25">
        <f t="shared" si="157"/>
        <v>1</v>
      </c>
      <c r="AA342" s="25">
        <f t="shared" si="158"/>
        <v>0</v>
      </c>
      <c r="AB342" s="25">
        <f t="shared" si="159"/>
        <v>0</v>
      </c>
    </row>
    <row r="343" spans="1:28" ht="20.100000000000001" customHeight="1" x14ac:dyDescent="0.25">
      <c r="A343" s="4" t="s">
        <v>762</v>
      </c>
      <c r="B343" s="7" t="s">
        <v>763</v>
      </c>
      <c r="C343" s="6">
        <v>358.1</v>
      </c>
      <c r="D343" s="39"/>
      <c r="E343" s="39"/>
      <c r="F343" s="39">
        <v>2</v>
      </c>
      <c r="G343" s="39"/>
      <c r="H343" s="39"/>
      <c r="I343" s="39"/>
      <c r="J343" s="39">
        <f t="shared" si="161"/>
        <v>0</v>
      </c>
      <c r="K343" s="39"/>
      <c r="L343" s="39"/>
      <c r="M343" s="39">
        <v>2</v>
      </c>
      <c r="N343" s="39"/>
      <c r="O343" s="39"/>
      <c r="P343" s="39"/>
      <c r="Q343" s="39">
        <f t="shared" si="162"/>
        <v>0</v>
      </c>
      <c r="R343" s="39"/>
      <c r="S343" s="39"/>
      <c r="T343" s="39">
        <f t="shared" si="163"/>
        <v>0</v>
      </c>
      <c r="U343" s="34">
        <f t="shared" si="152"/>
        <v>2</v>
      </c>
      <c r="V343" s="34">
        <f t="shared" si="153"/>
        <v>2</v>
      </c>
      <c r="W343" s="25">
        <f t="shared" si="154"/>
        <v>0</v>
      </c>
      <c r="X343" s="25">
        <f t="shared" si="155"/>
        <v>0</v>
      </c>
      <c r="Y343" s="25">
        <f t="shared" si="156"/>
        <v>0</v>
      </c>
      <c r="Z343" s="25">
        <f t="shared" si="157"/>
        <v>0</v>
      </c>
      <c r="AA343" s="25">
        <f t="shared" si="158"/>
        <v>0</v>
      </c>
      <c r="AB343" s="25">
        <f t="shared" si="159"/>
        <v>0</v>
      </c>
    </row>
    <row r="344" spans="1:28" ht="20.100000000000001" customHeight="1" x14ac:dyDescent="0.25">
      <c r="A344" s="4" t="s">
        <v>40</v>
      </c>
      <c r="B344" s="7" t="s">
        <v>764</v>
      </c>
      <c r="C344" s="6">
        <v>359</v>
      </c>
      <c r="D344" s="38">
        <v>1</v>
      </c>
      <c r="E344" s="38"/>
      <c r="F344" s="39">
        <v>2</v>
      </c>
      <c r="G344" s="39">
        <v>1</v>
      </c>
      <c r="H344" s="39"/>
      <c r="I344" s="39"/>
      <c r="J344" s="39">
        <f t="shared" si="161"/>
        <v>1</v>
      </c>
      <c r="K344" s="39"/>
      <c r="L344" s="39"/>
      <c r="M344" s="39">
        <v>2</v>
      </c>
      <c r="N344" s="39"/>
      <c r="O344" s="39"/>
      <c r="P344" s="39"/>
      <c r="Q344" s="39">
        <f t="shared" si="162"/>
        <v>0</v>
      </c>
      <c r="R344" s="39"/>
      <c r="S344" s="39"/>
      <c r="T344" s="39">
        <f t="shared" si="163"/>
        <v>0</v>
      </c>
      <c r="U344" s="34">
        <f t="shared" si="152"/>
        <v>3</v>
      </c>
      <c r="V344" s="34">
        <f t="shared" si="153"/>
        <v>3</v>
      </c>
      <c r="W344" s="25">
        <f t="shared" si="154"/>
        <v>1</v>
      </c>
      <c r="X344" s="25">
        <f t="shared" si="155"/>
        <v>1</v>
      </c>
      <c r="Y344" s="25">
        <f t="shared" si="156"/>
        <v>0</v>
      </c>
      <c r="Z344" s="25">
        <f t="shared" si="157"/>
        <v>0</v>
      </c>
      <c r="AA344" s="25">
        <f t="shared" si="158"/>
        <v>0</v>
      </c>
      <c r="AB344" s="25">
        <f t="shared" si="159"/>
        <v>0</v>
      </c>
    </row>
    <row r="345" spans="1:28" ht="20.100000000000001" customHeight="1" x14ac:dyDescent="0.25">
      <c r="A345" s="4" t="s">
        <v>39</v>
      </c>
      <c r="B345" s="7" t="s">
        <v>598</v>
      </c>
      <c r="C345" s="6">
        <v>360</v>
      </c>
      <c r="D345" s="43"/>
      <c r="E345" s="43"/>
      <c r="F345" s="43"/>
      <c r="G345" s="43"/>
      <c r="H345" s="43"/>
      <c r="I345" s="43"/>
      <c r="J345" s="39">
        <f t="shared" si="161"/>
        <v>0</v>
      </c>
      <c r="K345" s="43"/>
      <c r="L345" s="43"/>
      <c r="M345" s="43"/>
      <c r="N345" s="43"/>
      <c r="O345" s="43"/>
      <c r="P345" s="43"/>
      <c r="Q345" s="39">
        <f t="shared" si="162"/>
        <v>0</v>
      </c>
      <c r="R345" s="43"/>
      <c r="S345" s="43"/>
      <c r="T345" s="39">
        <f t="shared" si="163"/>
        <v>0</v>
      </c>
      <c r="U345" s="34">
        <f t="shared" si="152"/>
        <v>0</v>
      </c>
      <c r="V345" s="34">
        <f t="shared" si="153"/>
        <v>0</v>
      </c>
      <c r="W345" s="25">
        <f t="shared" si="154"/>
        <v>0</v>
      </c>
      <c r="X345" s="25">
        <f t="shared" si="155"/>
        <v>0</v>
      </c>
      <c r="Y345" s="25">
        <f t="shared" si="156"/>
        <v>0</v>
      </c>
      <c r="Z345" s="25">
        <f t="shared" si="157"/>
        <v>0</v>
      </c>
      <c r="AA345" s="25">
        <f t="shared" si="158"/>
        <v>0</v>
      </c>
      <c r="AB345" s="25">
        <f t="shared" si="159"/>
        <v>0</v>
      </c>
    </row>
    <row r="346" spans="1:28" ht="20.100000000000001" customHeight="1" x14ac:dyDescent="0.25">
      <c r="A346" s="4" t="s">
        <v>38</v>
      </c>
      <c r="B346" s="7" t="s">
        <v>599</v>
      </c>
      <c r="C346" s="5">
        <v>361</v>
      </c>
      <c r="D346" s="38"/>
      <c r="E346" s="38"/>
      <c r="F346" s="39">
        <v>3</v>
      </c>
      <c r="G346" s="39">
        <v>2</v>
      </c>
      <c r="H346" s="39"/>
      <c r="I346" s="39"/>
      <c r="J346" s="39">
        <f t="shared" si="161"/>
        <v>2</v>
      </c>
      <c r="K346" s="39"/>
      <c r="L346" s="39"/>
      <c r="M346" s="39">
        <v>1</v>
      </c>
      <c r="N346" s="39"/>
      <c r="O346" s="39">
        <v>1</v>
      </c>
      <c r="P346" s="39"/>
      <c r="Q346" s="39">
        <f t="shared" si="162"/>
        <v>1</v>
      </c>
      <c r="R346" s="39"/>
      <c r="S346" s="39"/>
      <c r="T346" s="39">
        <f t="shared" si="163"/>
        <v>0</v>
      </c>
      <c r="U346" s="34">
        <f t="shared" si="152"/>
        <v>3</v>
      </c>
      <c r="V346" s="34">
        <f t="shared" si="153"/>
        <v>3</v>
      </c>
      <c r="W346" s="25">
        <f t="shared" si="154"/>
        <v>2</v>
      </c>
      <c r="X346" s="25">
        <f t="shared" si="155"/>
        <v>2</v>
      </c>
      <c r="Y346" s="25">
        <f t="shared" si="156"/>
        <v>1</v>
      </c>
      <c r="Z346" s="25">
        <f t="shared" si="157"/>
        <v>1</v>
      </c>
      <c r="AA346" s="25">
        <f t="shared" si="158"/>
        <v>0</v>
      </c>
      <c r="AB346" s="25">
        <f t="shared" si="159"/>
        <v>0</v>
      </c>
    </row>
    <row r="347" spans="1:28" ht="20.100000000000001" customHeight="1" x14ac:dyDescent="0.25">
      <c r="A347" s="4" t="s">
        <v>37</v>
      </c>
      <c r="B347" s="7" t="s">
        <v>600</v>
      </c>
      <c r="C347" s="5">
        <v>362</v>
      </c>
      <c r="D347" s="38"/>
      <c r="E347" s="38"/>
      <c r="F347" s="39"/>
      <c r="G347" s="39"/>
      <c r="H347" s="39"/>
      <c r="I347" s="39"/>
      <c r="J347" s="39">
        <f t="shared" si="161"/>
        <v>0</v>
      </c>
      <c r="K347" s="39"/>
      <c r="L347" s="39"/>
      <c r="M347" s="39"/>
      <c r="N347" s="39"/>
      <c r="O347" s="39"/>
      <c r="P347" s="39"/>
      <c r="Q347" s="39">
        <f t="shared" si="162"/>
        <v>0</v>
      </c>
      <c r="R347" s="39"/>
      <c r="S347" s="39"/>
      <c r="T347" s="39">
        <f t="shared" si="163"/>
        <v>0</v>
      </c>
      <c r="U347" s="34">
        <f t="shared" si="152"/>
        <v>0</v>
      </c>
      <c r="V347" s="34">
        <f t="shared" si="153"/>
        <v>0</v>
      </c>
      <c r="W347" s="25">
        <f t="shared" si="154"/>
        <v>0</v>
      </c>
      <c r="X347" s="25">
        <f t="shared" si="155"/>
        <v>0</v>
      </c>
      <c r="Y347" s="25">
        <f t="shared" si="156"/>
        <v>0</v>
      </c>
      <c r="Z347" s="25">
        <f t="shared" si="157"/>
        <v>0</v>
      </c>
      <c r="AA347" s="25">
        <f t="shared" si="158"/>
        <v>0</v>
      </c>
      <c r="AB347" s="25">
        <f t="shared" si="159"/>
        <v>0</v>
      </c>
    </row>
    <row r="348" spans="1:28" ht="20.100000000000001" customHeight="1" x14ac:dyDescent="0.25">
      <c r="A348" s="4" t="s">
        <v>36</v>
      </c>
      <c r="B348" s="7" t="s">
        <v>765</v>
      </c>
      <c r="C348" s="5">
        <v>363</v>
      </c>
      <c r="D348" s="38"/>
      <c r="E348" s="38"/>
      <c r="F348" s="39"/>
      <c r="G348" s="39"/>
      <c r="H348" s="39"/>
      <c r="I348" s="39"/>
      <c r="J348" s="39">
        <f t="shared" si="161"/>
        <v>0</v>
      </c>
      <c r="K348" s="39"/>
      <c r="L348" s="39"/>
      <c r="M348" s="39"/>
      <c r="N348" s="39"/>
      <c r="O348" s="39"/>
      <c r="P348" s="39"/>
      <c r="Q348" s="39">
        <f t="shared" si="162"/>
        <v>0</v>
      </c>
      <c r="R348" s="39"/>
      <c r="S348" s="39"/>
      <c r="T348" s="39">
        <f t="shared" si="163"/>
        <v>0</v>
      </c>
      <c r="U348" s="34">
        <f t="shared" si="152"/>
        <v>0</v>
      </c>
      <c r="V348" s="34">
        <f t="shared" si="153"/>
        <v>0</v>
      </c>
      <c r="W348" s="25">
        <f t="shared" si="154"/>
        <v>0</v>
      </c>
      <c r="X348" s="25">
        <f t="shared" si="155"/>
        <v>0</v>
      </c>
      <c r="Y348" s="25">
        <f t="shared" si="156"/>
        <v>0</v>
      </c>
      <c r="Z348" s="25">
        <f t="shared" si="157"/>
        <v>0</v>
      </c>
      <c r="AA348" s="25">
        <f t="shared" si="158"/>
        <v>0</v>
      </c>
      <c r="AB348" s="25">
        <f t="shared" si="159"/>
        <v>0</v>
      </c>
    </row>
    <row r="349" spans="1:28" ht="20.100000000000001" customHeight="1" x14ac:dyDescent="0.25">
      <c r="A349" s="4" t="s">
        <v>35</v>
      </c>
      <c r="B349" s="7" t="s">
        <v>473</v>
      </c>
      <c r="C349" s="5">
        <v>364</v>
      </c>
      <c r="D349" s="38"/>
      <c r="E349" s="38"/>
      <c r="F349" s="39"/>
      <c r="G349" s="39"/>
      <c r="H349" s="39"/>
      <c r="I349" s="39"/>
      <c r="J349" s="39">
        <f t="shared" si="161"/>
        <v>0</v>
      </c>
      <c r="K349" s="39"/>
      <c r="L349" s="39"/>
      <c r="M349" s="39"/>
      <c r="N349" s="39"/>
      <c r="O349" s="39"/>
      <c r="P349" s="39"/>
      <c r="Q349" s="39">
        <f t="shared" si="162"/>
        <v>0</v>
      </c>
      <c r="R349" s="39"/>
      <c r="S349" s="39"/>
      <c r="T349" s="39">
        <f t="shared" si="163"/>
        <v>0</v>
      </c>
      <c r="U349" s="34">
        <f t="shared" si="152"/>
        <v>0</v>
      </c>
      <c r="V349" s="34">
        <f t="shared" si="153"/>
        <v>0</v>
      </c>
      <c r="W349" s="25">
        <f t="shared" si="154"/>
        <v>0</v>
      </c>
      <c r="X349" s="25">
        <f t="shared" si="155"/>
        <v>0</v>
      </c>
      <c r="Y349" s="25">
        <f t="shared" si="156"/>
        <v>0</v>
      </c>
      <c r="Z349" s="25">
        <f t="shared" si="157"/>
        <v>0</v>
      </c>
      <c r="AA349" s="25">
        <f t="shared" si="158"/>
        <v>0</v>
      </c>
      <c r="AB349" s="25">
        <f t="shared" si="159"/>
        <v>0</v>
      </c>
    </row>
    <row r="350" spans="1:28" ht="20.100000000000001" customHeight="1" x14ac:dyDescent="0.25">
      <c r="A350" s="4" t="s">
        <v>766</v>
      </c>
      <c r="B350" s="7" t="s">
        <v>767</v>
      </c>
      <c r="C350" s="5">
        <v>364.1</v>
      </c>
      <c r="D350" s="38"/>
      <c r="E350" s="38"/>
      <c r="F350" s="39"/>
      <c r="G350" s="39"/>
      <c r="H350" s="39"/>
      <c r="I350" s="39"/>
      <c r="J350" s="39">
        <f t="shared" si="161"/>
        <v>0</v>
      </c>
      <c r="K350" s="39"/>
      <c r="L350" s="39"/>
      <c r="M350" s="39"/>
      <c r="N350" s="39"/>
      <c r="O350" s="39"/>
      <c r="P350" s="39"/>
      <c r="Q350" s="39">
        <f t="shared" si="162"/>
        <v>0</v>
      </c>
      <c r="R350" s="39"/>
      <c r="S350" s="39"/>
      <c r="T350" s="39">
        <f t="shared" si="163"/>
        <v>0</v>
      </c>
      <c r="U350" s="34">
        <f t="shared" si="152"/>
        <v>0</v>
      </c>
      <c r="V350" s="34">
        <f t="shared" si="153"/>
        <v>0</v>
      </c>
      <c r="W350" s="25">
        <f t="shared" si="154"/>
        <v>0</v>
      </c>
      <c r="X350" s="25">
        <f t="shared" si="155"/>
        <v>0</v>
      </c>
      <c r="Y350" s="25">
        <f t="shared" si="156"/>
        <v>0</v>
      </c>
      <c r="Z350" s="25">
        <f t="shared" si="157"/>
        <v>0</v>
      </c>
      <c r="AA350" s="25">
        <f t="shared" si="158"/>
        <v>0</v>
      </c>
      <c r="AB350" s="25">
        <f t="shared" si="159"/>
        <v>0</v>
      </c>
    </row>
    <row r="351" spans="1:28" ht="20.100000000000001" customHeight="1" x14ac:dyDescent="0.25">
      <c r="A351" s="4" t="s">
        <v>768</v>
      </c>
      <c r="B351" s="7" t="s">
        <v>769</v>
      </c>
      <c r="C351" s="5">
        <v>364.2</v>
      </c>
      <c r="D351" s="38"/>
      <c r="E351" s="38"/>
      <c r="F351" s="39"/>
      <c r="G351" s="39"/>
      <c r="H351" s="39"/>
      <c r="I351" s="39"/>
      <c r="J351" s="39">
        <f t="shared" si="161"/>
        <v>0</v>
      </c>
      <c r="K351" s="39"/>
      <c r="L351" s="39"/>
      <c r="M351" s="39"/>
      <c r="N351" s="39"/>
      <c r="O351" s="39"/>
      <c r="P351" s="39"/>
      <c r="Q351" s="39">
        <f t="shared" si="162"/>
        <v>0</v>
      </c>
      <c r="R351" s="39"/>
      <c r="S351" s="39"/>
      <c r="T351" s="39">
        <f t="shared" si="163"/>
        <v>0</v>
      </c>
      <c r="U351" s="34">
        <f t="shared" si="152"/>
        <v>0</v>
      </c>
      <c r="V351" s="34">
        <f t="shared" si="153"/>
        <v>0</v>
      </c>
      <c r="W351" s="25">
        <f t="shared" si="154"/>
        <v>0</v>
      </c>
      <c r="X351" s="25">
        <f t="shared" si="155"/>
        <v>0</v>
      </c>
      <c r="Y351" s="25">
        <f t="shared" si="156"/>
        <v>0</v>
      </c>
      <c r="Z351" s="25">
        <f t="shared" si="157"/>
        <v>0</v>
      </c>
      <c r="AA351" s="25">
        <f t="shared" si="158"/>
        <v>0</v>
      </c>
      <c r="AB351" s="25">
        <f t="shared" si="159"/>
        <v>0</v>
      </c>
    </row>
    <row r="352" spans="1:28" ht="20.100000000000001" customHeight="1" x14ac:dyDescent="0.25">
      <c r="A352" s="4" t="s">
        <v>34</v>
      </c>
      <c r="B352" s="7" t="s">
        <v>474</v>
      </c>
      <c r="C352" s="5">
        <v>365</v>
      </c>
      <c r="D352" s="39"/>
      <c r="E352" s="39"/>
      <c r="F352" s="39"/>
      <c r="G352" s="39"/>
      <c r="H352" s="39"/>
      <c r="I352" s="39"/>
      <c r="J352" s="39">
        <f t="shared" si="161"/>
        <v>0</v>
      </c>
      <c r="K352" s="39"/>
      <c r="L352" s="39"/>
      <c r="M352" s="39"/>
      <c r="N352" s="39"/>
      <c r="O352" s="39"/>
      <c r="P352" s="39"/>
      <c r="Q352" s="39">
        <f t="shared" si="162"/>
        <v>0</v>
      </c>
      <c r="R352" s="39"/>
      <c r="S352" s="39"/>
      <c r="T352" s="39">
        <f t="shared" si="163"/>
        <v>0</v>
      </c>
      <c r="U352" s="34">
        <f t="shared" si="152"/>
        <v>0</v>
      </c>
      <c r="V352" s="34">
        <f t="shared" si="153"/>
        <v>0</v>
      </c>
      <c r="W352" s="25">
        <f t="shared" si="154"/>
        <v>0</v>
      </c>
      <c r="X352" s="25">
        <f t="shared" si="155"/>
        <v>0</v>
      </c>
      <c r="Y352" s="25">
        <f t="shared" si="156"/>
        <v>0</v>
      </c>
      <c r="Z352" s="25">
        <f t="shared" si="157"/>
        <v>0</v>
      </c>
      <c r="AA352" s="25">
        <f t="shared" si="158"/>
        <v>0</v>
      </c>
      <c r="AB352" s="25">
        <f t="shared" si="159"/>
        <v>0</v>
      </c>
    </row>
    <row r="353" spans="1:28" ht="20.100000000000001" customHeight="1" x14ac:dyDescent="0.25">
      <c r="A353" s="4" t="s">
        <v>33</v>
      </c>
      <c r="B353" s="7" t="s">
        <v>475</v>
      </c>
      <c r="C353" s="5">
        <v>366</v>
      </c>
      <c r="D353" s="39"/>
      <c r="E353" s="39"/>
      <c r="F353" s="39"/>
      <c r="G353" s="39"/>
      <c r="H353" s="39"/>
      <c r="I353" s="39"/>
      <c r="J353" s="39">
        <f t="shared" si="161"/>
        <v>0</v>
      </c>
      <c r="K353" s="39"/>
      <c r="L353" s="39"/>
      <c r="M353" s="39"/>
      <c r="N353" s="39"/>
      <c r="O353" s="39"/>
      <c r="P353" s="39"/>
      <c r="Q353" s="39">
        <f t="shared" si="162"/>
        <v>0</v>
      </c>
      <c r="R353" s="39"/>
      <c r="S353" s="39"/>
      <c r="T353" s="39">
        <f t="shared" si="163"/>
        <v>0</v>
      </c>
      <c r="U353" s="34">
        <f t="shared" si="152"/>
        <v>0</v>
      </c>
      <c r="V353" s="34">
        <f t="shared" si="153"/>
        <v>0</v>
      </c>
      <c r="W353" s="25">
        <f t="shared" si="154"/>
        <v>0</v>
      </c>
      <c r="X353" s="25">
        <f t="shared" si="155"/>
        <v>0</v>
      </c>
      <c r="Y353" s="25">
        <f t="shared" si="156"/>
        <v>0</v>
      </c>
      <c r="Z353" s="25">
        <f t="shared" si="157"/>
        <v>0</v>
      </c>
      <c r="AA353" s="25">
        <f t="shared" si="158"/>
        <v>0</v>
      </c>
      <c r="AB353" s="25">
        <f t="shared" si="159"/>
        <v>0</v>
      </c>
    </row>
    <row r="354" spans="1:28" ht="20.100000000000001" customHeight="1" x14ac:dyDescent="0.25">
      <c r="A354" s="4" t="s">
        <v>32</v>
      </c>
      <c r="B354" s="7" t="s">
        <v>601</v>
      </c>
      <c r="C354" s="5">
        <v>367</v>
      </c>
      <c r="D354" s="38"/>
      <c r="E354" s="38"/>
      <c r="F354" s="39"/>
      <c r="G354" s="39"/>
      <c r="H354" s="39"/>
      <c r="I354" s="39"/>
      <c r="J354" s="39">
        <f t="shared" si="161"/>
        <v>0</v>
      </c>
      <c r="K354" s="39"/>
      <c r="L354" s="39"/>
      <c r="M354" s="39"/>
      <c r="N354" s="39"/>
      <c r="O354" s="39"/>
      <c r="P354" s="39"/>
      <c r="Q354" s="39">
        <f t="shared" si="162"/>
        <v>0</v>
      </c>
      <c r="R354" s="39"/>
      <c r="S354" s="39"/>
      <c r="T354" s="39">
        <f t="shared" si="163"/>
        <v>0</v>
      </c>
      <c r="U354" s="34">
        <f t="shared" si="152"/>
        <v>0</v>
      </c>
      <c r="V354" s="34">
        <f t="shared" si="153"/>
        <v>0</v>
      </c>
      <c r="W354" s="25">
        <f t="shared" si="154"/>
        <v>0</v>
      </c>
      <c r="X354" s="25">
        <f t="shared" si="155"/>
        <v>0</v>
      </c>
      <c r="Y354" s="25">
        <f t="shared" si="156"/>
        <v>0</v>
      </c>
      <c r="Z354" s="25">
        <f t="shared" si="157"/>
        <v>0</v>
      </c>
      <c r="AA354" s="25">
        <f t="shared" si="158"/>
        <v>0</v>
      </c>
      <c r="AB354" s="25">
        <f t="shared" si="159"/>
        <v>0</v>
      </c>
    </row>
    <row r="355" spans="1:28" ht="20.100000000000001" customHeight="1" x14ac:dyDescent="0.25">
      <c r="A355" s="4" t="s">
        <v>31</v>
      </c>
      <c r="B355" s="7" t="s">
        <v>602</v>
      </c>
      <c r="C355" s="5">
        <v>368</v>
      </c>
      <c r="D355" s="38"/>
      <c r="E355" s="38"/>
      <c r="F355" s="39"/>
      <c r="G355" s="39"/>
      <c r="H355" s="39"/>
      <c r="I355" s="39"/>
      <c r="J355" s="39">
        <f t="shared" si="161"/>
        <v>0</v>
      </c>
      <c r="K355" s="39"/>
      <c r="L355" s="39"/>
      <c r="M355" s="39"/>
      <c r="N355" s="39"/>
      <c r="O355" s="39"/>
      <c r="P355" s="39"/>
      <c r="Q355" s="39">
        <f t="shared" si="162"/>
        <v>0</v>
      </c>
      <c r="R355" s="39"/>
      <c r="S355" s="39"/>
      <c r="T355" s="39">
        <f t="shared" si="163"/>
        <v>0</v>
      </c>
      <c r="U355" s="34">
        <f t="shared" si="152"/>
        <v>0</v>
      </c>
      <c r="V355" s="34">
        <f t="shared" si="153"/>
        <v>0</v>
      </c>
      <c r="W355" s="25">
        <f t="shared" si="154"/>
        <v>0</v>
      </c>
      <c r="X355" s="25">
        <f t="shared" si="155"/>
        <v>0</v>
      </c>
      <c r="Y355" s="25">
        <f t="shared" si="156"/>
        <v>0</v>
      </c>
      <c r="Z355" s="25">
        <f t="shared" si="157"/>
        <v>0</v>
      </c>
      <c r="AA355" s="25">
        <f t="shared" si="158"/>
        <v>0</v>
      </c>
      <c r="AB355" s="25">
        <f t="shared" si="159"/>
        <v>0</v>
      </c>
    </row>
    <row r="356" spans="1:28" ht="20.100000000000001" customHeight="1" x14ac:dyDescent="0.25">
      <c r="A356" s="4" t="s">
        <v>770</v>
      </c>
      <c r="B356" s="7" t="s">
        <v>771</v>
      </c>
      <c r="C356" s="5">
        <v>368.1</v>
      </c>
      <c r="D356" s="38"/>
      <c r="E356" s="38"/>
      <c r="F356" s="39"/>
      <c r="G356" s="39"/>
      <c r="H356" s="39"/>
      <c r="I356" s="39"/>
      <c r="J356" s="39">
        <f t="shared" si="161"/>
        <v>0</v>
      </c>
      <c r="K356" s="39"/>
      <c r="L356" s="39"/>
      <c r="M356" s="39"/>
      <c r="N356" s="39"/>
      <c r="O356" s="39"/>
      <c r="P356" s="39"/>
      <c r="Q356" s="39">
        <f t="shared" si="162"/>
        <v>0</v>
      </c>
      <c r="R356" s="39"/>
      <c r="S356" s="39"/>
      <c r="T356" s="39">
        <f t="shared" si="163"/>
        <v>0</v>
      </c>
      <c r="U356" s="34">
        <f t="shared" si="152"/>
        <v>0</v>
      </c>
      <c r="V356" s="34">
        <f t="shared" si="153"/>
        <v>0</v>
      </c>
      <c r="W356" s="25">
        <f t="shared" si="154"/>
        <v>0</v>
      </c>
      <c r="X356" s="25">
        <f t="shared" si="155"/>
        <v>0</v>
      </c>
      <c r="Y356" s="25">
        <f t="shared" si="156"/>
        <v>0</v>
      </c>
      <c r="Z356" s="25">
        <f t="shared" si="157"/>
        <v>0</v>
      </c>
      <c r="AA356" s="25">
        <f t="shared" si="158"/>
        <v>0</v>
      </c>
      <c r="AB356" s="25">
        <f t="shared" si="159"/>
        <v>0</v>
      </c>
    </row>
    <row r="357" spans="1:28" ht="20.100000000000001" customHeight="1" x14ac:dyDescent="0.25">
      <c r="A357" s="4" t="s">
        <v>30</v>
      </c>
      <c r="B357" s="7" t="s">
        <v>603</v>
      </c>
      <c r="C357" s="5">
        <v>369</v>
      </c>
      <c r="D357" s="38"/>
      <c r="E357" s="38"/>
      <c r="F357" s="39"/>
      <c r="G357" s="39"/>
      <c r="H357" s="39"/>
      <c r="I357" s="39"/>
      <c r="J357" s="39">
        <f t="shared" si="161"/>
        <v>0</v>
      </c>
      <c r="K357" s="39"/>
      <c r="L357" s="39"/>
      <c r="M357" s="39"/>
      <c r="N357" s="39"/>
      <c r="O357" s="39"/>
      <c r="P357" s="39"/>
      <c r="Q357" s="39">
        <f t="shared" si="162"/>
        <v>0</v>
      </c>
      <c r="R357" s="39"/>
      <c r="S357" s="39"/>
      <c r="T357" s="39">
        <f t="shared" si="163"/>
        <v>0</v>
      </c>
      <c r="U357" s="34">
        <f t="shared" ref="U357:U389" si="164">D357+F357</f>
        <v>0</v>
      </c>
      <c r="V357" s="34">
        <f t="shared" ref="V357:V389" si="165">J357+K357+M357</f>
        <v>0</v>
      </c>
      <c r="W357" s="25">
        <f t="shared" ref="W357:W389" si="166">J357</f>
        <v>0</v>
      </c>
      <c r="X357" s="25">
        <f t="shared" ref="X357:X389" si="167">G357+H357+I357</f>
        <v>0</v>
      </c>
      <c r="Y357" s="25">
        <f t="shared" ref="Y357:Y389" si="168">Q357</f>
        <v>0</v>
      </c>
      <c r="Z357" s="25">
        <f t="shared" ref="Z357:Z389" si="169">O357+P357</f>
        <v>0</v>
      </c>
      <c r="AA357" s="25">
        <f t="shared" ref="AA357:AA389" si="170">T357</f>
        <v>0</v>
      </c>
      <c r="AB357" s="25">
        <f t="shared" ref="AB357:AB389" si="171">R357+S357</f>
        <v>0</v>
      </c>
    </row>
    <row r="358" spans="1:28" ht="20.100000000000001" customHeight="1" x14ac:dyDescent="0.25">
      <c r="A358" s="4" t="s">
        <v>29</v>
      </c>
      <c r="B358" s="7" t="s">
        <v>604</v>
      </c>
      <c r="C358" s="5">
        <v>370</v>
      </c>
      <c r="D358" s="38"/>
      <c r="E358" s="38"/>
      <c r="F358" s="39"/>
      <c r="G358" s="39"/>
      <c r="H358" s="39"/>
      <c r="I358" s="39"/>
      <c r="J358" s="39">
        <f t="shared" si="161"/>
        <v>0</v>
      </c>
      <c r="K358" s="39"/>
      <c r="L358" s="39"/>
      <c r="M358" s="39"/>
      <c r="N358" s="39"/>
      <c r="O358" s="39"/>
      <c r="P358" s="39"/>
      <c r="Q358" s="39">
        <f t="shared" si="162"/>
        <v>0</v>
      </c>
      <c r="R358" s="39"/>
      <c r="S358" s="39"/>
      <c r="T358" s="39">
        <f t="shared" si="163"/>
        <v>0</v>
      </c>
      <c r="U358" s="34">
        <f t="shared" si="164"/>
        <v>0</v>
      </c>
      <c r="V358" s="34">
        <f t="shared" si="165"/>
        <v>0</v>
      </c>
      <c r="W358" s="25">
        <f t="shared" si="166"/>
        <v>0</v>
      </c>
      <c r="X358" s="25">
        <f t="shared" si="167"/>
        <v>0</v>
      </c>
      <c r="Y358" s="25">
        <f t="shared" si="168"/>
        <v>0</v>
      </c>
      <c r="Z358" s="25">
        <f t="shared" si="169"/>
        <v>0</v>
      </c>
      <c r="AA358" s="25">
        <f t="shared" si="170"/>
        <v>0</v>
      </c>
      <c r="AB358" s="25">
        <f t="shared" si="171"/>
        <v>0</v>
      </c>
    </row>
    <row r="359" spans="1:28" ht="20.100000000000001" customHeight="1" x14ac:dyDescent="0.25">
      <c r="A359" s="4" t="s">
        <v>28</v>
      </c>
      <c r="B359" s="7" t="s">
        <v>605</v>
      </c>
      <c r="C359" s="5">
        <v>371</v>
      </c>
      <c r="D359" s="38"/>
      <c r="E359" s="38"/>
      <c r="F359" s="39"/>
      <c r="G359" s="39"/>
      <c r="H359" s="39"/>
      <c r="I359" s="39"/>
      <c r="J359" s="39">
        <f t="shared" si="161"/>
        <v>0</v>
      </c>
      <c r="K359" s="39"/>
      <c r="L359" s="39"/>
      <c r="M359" s="39"/>
      <c r="N359" s="39"/>
      <c r="O359" s="39"/>
      <c r="P359" s="39"/>
      <c r="Q359" s="39">
        <f t="shared" si="162"/>
        <v>0</v>
      </c>
      <c r="R359" s="39"/>
      <c r="S359" s="39"/>
      <c r="T359" s="39">
        <f t="shared" si="163"/>
        <v>0</v>
      </c>
      <c r="U359" s="34">
        <f t="shared" si="164"/>
        <v>0</v>
      </c>
      <c r="V359" s="34">
        <f t="shared" si="165"/>
        <v>0</v>
      </c>
      <c r="W359" s="25">
        <f t="shared" si="166"/>
        <v>0</v>
      </c>
      <c r="X359" s="25">
        <f t="shared" si="167"/>
        <v>0</v>
      </c>
      <c r="Y359" s="25">
        <f t="shared" si="168"/>
        <v>0</v>
      </c>
      <c r="Z359" s="25">
        <f t="shared" si="169"/>
        <v>0</v>
      </c>
      <c r="AA359" s="25">
        <f t="shared" si="170"/>
        <v>0</v>
      </c>
      <c r="AB359" s="25">
        <f t="shared" si="171"/>
        <v>0</v>
      </c>
    </row>
    <row r="360" spans="1:28" ht="20.100000000000001" customHeight="1" x14ac:dyDescent="0.25">
      <c r="A360" s="4" t="s">
        <v>27</v>
      </c>
      <c r="B360" s="7" t="s">
        <v>606</v>
      </c>
      <c r="C360" s="5">
        <v>372</v>
      </c>
      <c r="D360" s="38"/>
      <c r="E360" s="38"/>
      <c r="F360" s="39"/>
      <c r="G360" s="39"/>
      <c r="H360" s="39"/>
      <c r="I360" s="39"/>
      <c r="J360" s="39">
        <f t="shared" si="161"/>
        <v>0</v>
      </c>
      <c r="K360" s="39"/>
      <c r="L360" s="39"/>
      <c r="M360" s="39"/>
      <c r="N360" s="39"/>
      <c r="O360" s="39"/>
      <c r="P360" s="39"/>
      <c r="Q360" s="39">
        <f t="shared" si="162"/>
        <v>0</v>
      </c>
      <c r="R360" s="39"/>
      <c r="S360" s="39"/>
      <c r="T360" s="39">
        <f t="shared" si="163"/>
        <v>0</v>
      </c>
      <c r="U360" s="34">
        <f t="shared" si="164"/>
        <v>0</v>
      </c>
      <c r="V360" s="34">
        <f t="shared" si="165"/>
        <v>0</v>
      </c>
      <c r="W360" s="25">
        <f t="shared" si="166"/>
        <v>0</v>
      </c>
      <c r="X360" s="25">
        <f t="shared" si="167"/>
        <v>0</v>
      </c>
      <c r="Y360" s="25">
        <f t="shared" si="168"/>
        <v>0</v>
      </c>
      <c r="Z360" s="25">
        <f t="shared" si="169"/>
        <v>0</v>
      </c>
      <c r="AA360" s="25">
        <f t="shared" si="170"/>
        <v>0</v>
      </c>
      <c r="AB360" s="25">
        <f t="shared" si="171"/>
        <v>0</v>
      </c>
    </row>
    <row r="361" spans="1:28" ht="20.100000000000001" customHeight="1" x14ac:dyDescent="0.25">
      <c r="A361" s="4" t="s">
        <v>26</v>
      </c>
      <c r="B361" s="7" t="s">
        <v>607</v>
      </c>
      <c r="C361" s="5">
        <v>373</v>
      </c>
      <c r="D361" s="41"/>
      <c r="E361" s="41"/>
      <c r="F361" s="41"/>
      <c r="G361" s="41"/>
      <c r="H361" s="41"/>
      <c r="I361" s="41"/>
      <c r="J361" s="39">
        <f t="shared" si="161"/>
        <v>0</v>
      </c>
      <c r="K361" s="41"/>
      <c r="L361" s="41"/>
      <c r="M361" s="41"/>
      <c r="N361" s="41"/>
      <c r="O361" s="41"/>
      <c r="P361" s="41"/>
      <c r="Q361" s="39">
        <f t="shared" si="162"/>
        <v>0</v>
      </c>
      <c r="R361" s="41"/>
      <c r="S361" s="41"/>
      <c r="T361" s="39">
        <f t="shared" si="163"/>
        <v>0</v>
      </c>
      <c r="U361" s="34">
        <f t="shared" si="164"/>
        <v>0</v>
      </c>
      <c r="V361" s="34">
        <f t="shared" si="165"/>
        <v>0</v>
      </c>
      <c r="W361" s="25">
        <f t="shared" si="166"/>
        <v>0</v>
      </c>
      <c r="X361" s="25">
        <f t="shared" si="167"/>
        <v>0</v>
      </c>
      <c r="Y361" s="25">
        <f t="shared" si="168"/>
        <v>0</v>
      </c>
      <c r="Z361" s="25">
        <f t="shared" si="169"/>
        <v>0</v>
      </c>
      <c r="AA361" s="25">
        <f t="shared" si="170"/>
        <v>0</v>
      </c>
      <c r="AB361" s="25">
        <f t="shared" si="171"/>
        <v>0</v>
      </c>
    </row>
    <row r="362" spans="1:28" ht="20.100000000000001" customHeight="1" x14ac:dyDescent="0.25">
      <c r="A362" s="4" t="s">
        <v>25</v>
      </c>
      <c r="B362" s="7" t="s">
        <v>608</v>
      </c>
      <c r="C362" s="5">
        <v>374</v>
      </c>
      <c r="D362" s="39"/>
      <c r="E362" s="39"/>
      <c r="F362" s="39"/>
      <c r="G362" s="39"/>
      <c r="H362" s="39"/>
      <c r="I362" s="39"/>
      <c r="J362" s="39">
        <f t="shared" si="161"/>
        <v>0</v>
      </c>
      <c r="K362" s="39"/>
      <c r="L362" s="39"/>
      <c r="M362" s="39"/>
      <c r="N362" s="39"/>
      <c r="O362" s="39"/>
      <c r="P362" s="39"/>
      <c r="Q362" s="39">
        <f t="shared" si="162"/>
        <v>0</v>
      </c>
      <c r="R362" s="39"/>
      <c r="S362" s="39"/>
      <c r="T362" s="39">
        <f t="shared" si="163"/>
        <v>0</v>
      </c>
      <c r="U362" s="34">
        <f t="shared" si="164"/>
        <v>0</v>
      </c>
      <c r="V362" s="34">
        <f t="shared" si="165"/>
        <v>0</v>
      </c>
      <c r="W362" s="25">
        <f t="shared" si="166"/>
        <v>0</v>
      </c>
      <c r="X362" s="25">
        <f t="shared" si="167"/>
        <v>0</v>
      </c>
      <c r="Y362" s="25">
        <f t="shared" si="168"/>
        <v>0</v>
      </c>
      <c r="Z362" s="25">
        <f t="shared" si="169"/>
        <v>0</v>
      </c>
      <c r="AA362" s="25">
        <f t="shared" si="170"/>
        <v>0</v>
      </c>
      <c r="AB362" s="25">
        <f t="shared" si="171"/>
        <v>0</v>
      </c>
    </row>
    <row r="363" spans="1:28" ht="20.100000000000001" customHeight="1" x14ac:dyDescent="0.25">
      <c r="A363" s="4" t="s">
        <v>24</v>
      </c>
      <c r="B363" s="7" t="s">
        <v>476</v>
      </c>
      <c r="C363" s="5">
        <v>375</v>
      </c>
      <c r="D363" s="39"/>
      <c r="E363" s="39"/>
      <c r="F363" s="39"/>
      <c r="G363" s="39"/>
      <c r="H363" s="39"/>
      <c r="I363" s="39"/>
      <c r="J363" s="39">
        <f t="shared" si="161"/>
        <v>0</v>
      </c>
      <c r="K363" s="39"/>
      <c r="L363" s="39"/>
      <c r="M363" s="39"/>
      <c r="N363" s="39"/>
      <c r="O363" s="39"/>
      <c r="P363" s="39"/>
      <c r="Q363" s="39">
        <f t="shared" si="162"/>
        <v>0</v>
      </c>
      <c r="R363" s="39"/>
      <c r="S363" s="39"/>
      <c r="T363" s="39">
        <f t="shared" si="163"/>
        <v>0</v>
      </c>
      <c r="U363" s="34">
        <f t="shared" si="164"/>
        <v>0</v>
      </c>
      <c r="V363" s="34">
        <f t="shared" si="165"/>
        <v>0</v>
      </c>
      <c r="W363" s="25">
        <f t="shared" si="166"/>
        <v>0</v>
      </c>
      <c r="X363" s="25">
        <f t="shared" si="167"/>
        <v>0</v>
      </c>
      <c r="Y363" s="25">
        <f t="shared" si="168"/>
        <v>0</v>
      </c>
      <c r="Z363" s="25">
        <f t="shared" si="169"/>
        <v>0</v>
      </c>
      <c r="AA363" s="25">
        <f t="shared" si="170"/>
        <v>0</v>
      </c>
      <c r="AB363" s="25">
        <f t="shared" si="171"/>
        <v>0</v>
      </c>
    </row>
    <row r="364" spans="1:28" ht="20.100000000000001" customHeight="1" x14ac:dyDescent="0.25">
      <c r="A364" s="4" t="s">
        <v>23</v>
      </c>
      <c r="B364" s="7" t="s">
        <v>609</v>
      </c>
      <c r="C364" s="5">
        <v>376</v>
      </c>
      <c r="D364" s="39">
        <v>1</v>
      </c>
      <c r="E364" s="39"/>
      <c r="F364" s="39"/>
      <c r="G364" s="39">
        <v>1</v>
      </c>
      <c r="H364" s="39"/>
      <c r="I364" s="39"/>
      <c r="J364" s="39">
        <f t="shared" si="161"/>
        <v>1</v>
      </c>
      <c r="K364" s="39"/>
      <c r="L364" s="39"/>
      <c r="M364" s="39"/>
      <c r="N364" s="39"/>
      <c r="O364" s="39"/>
      <c r="P364" s="39"/>
      <c r="Q364" s="39">
        <f t="shared" si="162"/>
        <v>0</v>
      </c>
      <c r="R364" s="39"/>
      <c r="S364" s="39"/>
      <c r="T364" s="39">
        <f t="shared" si="163"/>
        <v>0</v>
      </c>
      <c r="U364" s="34">
        <f t="shared" si="164"/>
        <v>1</v>
      </c>
      <c r="V364" s="34">
        <f t="shared" si="165"/>
        <v>1</v>
      </c>
      <c r="W364" s="25">
        <f t="shared" si="166"/>
        <v>1</v>
      </c>
      <c r="X364" s="25">
        <f t="shared" si="167"/>
        <v>1</v>
      </c>
      <c r="Y364" s="25">
        <f t="shared" si="168"/>
        <v>0</v>
      </c>
      <c r="Z364" s="25">
        <f t="shared" si="169"/>
        <v>0</v>
      </c>
      <c r="AA364" s="25">
        <f t="shared" si="170"/>
        <v>0</v>
      </c>
      <c r="AB364" s="25">
        <f t="shared" si="171"/>
        <v>0</v>
      </c>
    </row>
    <row r="365" spans="1:28" ht="20.100000000000001" customHeight="1" x14ac:dyDescent="0.25">
      <c r="A365" s="4" t="s">
        <v>22</v>
      </c>
      <c r="B365" s="7" t="s">
        <v>610</v>
      </c>
      <c r="C365" s="5">
        <v>377</v>
      </c>
      <c r="D365" s="39"/>
      <c r="E365" s="39"/>
      <c r="F365" s="39"/>
      <c r="G365" s="39"/>
      <c r="H365" s="39"/>
      <c r="I365" s="39"/>
      <c r="J365" s="39">
        <f t="shared" si="161"/>
        <v>0</v>
      </c>
      <c r="K365" s="39"/>
      <c r="L365" s="39"/>
      <c r="M365" s="39"/>
      <c r="N365" s="39"/>
      <c r="O365" s="39"/>
      <c r="P365" s="39"/>
      <c r="Q365" s="39">
        <f t="shared" si="162"/>
        <v>0</v>
      </c>
      <c r="R365" s="39"/>
      <c r="S365" s="39"/>
      <c r="T365" s="39">
        <f t="shared" si="163"/>
        <v>0</v>
      </c>
      <c r="U365" s="34">
        <f t="shared" si="164"/>
        <v>0</v>
      </c>
      <c r="V365" s="34">
        <f t="shared" si="165"/>
        <v>0</v>
      </c>
      <c r="W365" s="25">
        <f t="shared" si="166"/>
        <v>0</v>
      </c>
      <c r="X365" s="25">
        <f t="shared" si="167"/>
        <v>0</v>
      </c>
      <c r="Y365" s="25">
        <f t="shared" si="168"/>
        <v>0</v>
      </c>
      <c r="Z365" s="25">
        <f t="shared" si="169"/>
        <v>0</v>
      </c>
      <c r="AA365" s="25">
        <f t="shared" si="170"/>
        <v>0</v>
      </c>
      <c r="AB365" s="25">
        <f t="shared" si="171"/>
        <v>0</v>
      </c>
    </row>
    <row r="366" spans="1:28" ht="20.100000000000001" customHeight="1" x14ac:dyDescent="0.25">
      <c r="A366" s="4" t="s">
        <v>21</v>
      </c>
      <c r="B366" s="7" t="s">
        <v>611</v>
      </c>
      <c r="C366" s="5">
        <v>378</v>
      </c>
      <c r="D366" s="39"/>
      <c r="E366" s="39"/>
      <c r="F366" s="39"/>
      <c r="G366" s="39"/>
      <c r="H366" s="39"/>
      <c r="I366" s="39"/>
      <c r="J366" s="39">
        <f t="shared" si="161"/>
        <v>0</v>
      </c>
      <c r="K366" s="39"/>
      <c r="L366" s="39"/>
      <c r="M366" s="39"/>
      <c r="N366" s="39"/>
      <c r="O366" s="39"/>
      <c r="P366" s="39"/>
      <c r="Q366" s="39">
        <f t="shared" si="162"/>
        <v>0</v>
      </c>
      <c r="R366" s="39"/>
      <c r="S366" s="39"/>
      <c r="T366" s="39">
        <f t="shared" si="163"/>
        <v>0</v>
      </c>
      <c r="U366" s="34">
        <f t="shared" si="164"/>
        <v>0</v>
      </c>
      <c r="V366" s="34">
        <f t="shared" si="165"/>
        <v>0</v>
      </c>
      <c r="W366" s="25">
        <f t="shared" si="166"/>
        <v>0</v>
      </c>
      <c r="X366" s="25">
        <f t="shared" si="167"/>
        <v>0</v>
      </c>
      <c r="Y366" s="25">
        <f t="shared" si="168"/>
        <v>0</v>
      </c>
      <c r="Z366" s="25">
        <f t="shared" si="169"/>
        <v>0</v>
      </c>
      <c r="AA366" s="25">
        <f t="shared" si="170"/>
        <v>0</v>
      </c>
      <c r="AB366" s="25">
        <f t="shared" si="171"/>
        <v>0</v>
      </c>
    </row>
    <row r="367" spans="1:28" ht="20.100000000000001" customHeight="1" x14ac:dyDescent="0.25">
      <c r="A367" s="4" t="s">
        <v>20</v>
      </c>
      <c r="B367" s="5" t="s">
        <v>477</v>
      </c>
      <c r="C367" s="5">
        <v>379</v>
      </c>
      <c r="D367" s="39"/>
      <c r="E367" s="39"/>
      <c r="F367" s="39"/>
      <c r="G367" s="39"/>
      <c r="H367" s="39"/>
      <c r="I367" s="39"/>
      <c r="J367" s="39">
        <f t="shared" si="161"/>
        <v>0</v>
      </c>
      <c r="K367" s="39"/>
      <c r="L367" s="39"/>
      <c r="M367" s="39"/>
      <c r="N367" s="39"/>
      <c r="O367" s="39"/>
      <c r="P367" s="39"/>
      <c r="Q367" s="39">
        <f t="shared" si="162"/>
        <v>0</v>
      </c>
      <c r="R367" s="39"/>
      <c r="S367" s="39"/>
      <c r="T367" s="39">
        <f t="shared" si="163"/>
        <v>0</v>
      </c>
      <c r="U367" s="34">
        <f t="shared" si="164"/>
        <v>0</v>
      </c>
      <c r="V367" s="34">
        <f t="shared" si="165"/>
        <v>0</v>
      </c>
      <c r="W367" s="25">
        <f t="shared" si="166"/>
        <v>0</v>
      </c>
      <c r="X367" s="25">
        <f t="shared" si="167"/>
        <v>0</v>
      </c>
      <c r="Y367" s="25">
        <f t="shared" si="168"/>
        <v>0</v>
      </c>
      <c r="Z367" s="25">
        <f t="shared" si="169"/>
        <v>0</v>
      </c>
      <c r="AA367" s="25">
        <f t="shared" si="170"/>
        <v>0</v>
      </c>
      <c r="AB367" s="25">
        <f t="shared" si="171"/>
        <v>0</v>
      </c>
    </row>
    <row r="368" spans="1:28" ht="20.100000000000001" customHeight="1" x14ac:dyDescent="0.25">
      <c r="A368" s="4" t="s">
        <v>19</v>
      </c>
      <c r="B368" s="5" t="s">
        <v>612</v>
      </c>
      <c r="C368" s="5">
        <v>380</v>
      </c>
      <c r="D368" s="39"/>
      <c r="E368" s="39"/>
      <c r="F368" s="39"/>
      <c r="G368" s="39"/>
      <c r="H368" s="39"/>
      <c r="I368" s="39"/>
      <c r="J368" s="39">
        <f t="shared" si="161"/>
        <v>0</v>
      </c>
      <c r="K368" s="39"/>
      <c r="L368" s="39"/>
      <c r="M368" s="39"/>
      <c r="N368" s="39"/>
      <c r="O368" s="39"/>
      <c r="P368" s="39"/>
      <c r="Q368" s="39">
        <f t="shared" si="162"/>
        <v>0</v>
      </c>
      <c r="R368" s="39"/>
      <c r="S368" s="39"/>
      <c r="T368" s="39">
        <f t="shared" si="163"/>
        <v>0</v>
      </c>
      <c r="U368" s="34">
        <f t="shared" si="164"/>
        <v>0</v>
      </c>
      <c r="V368" s="34">
        <f t="shared" si="165"/>
        <v>0</v>
      </c>
      <c r="W368" s="25">
        <f t="shared" si="166"/>
        <v>0</v>
      </c>
      <c r="X368" s="25">
        <f t="shared" si="167"/>
        <v>0</v>
      </c>
      <c r="Y368" s="25">
        <f t="shared" si="168"/>
        <v>0</v>
      </c>
      <c r="Z368" s="25">
        <f t="shared" si="169"/>
        <v>0</v>
      </c>
      <c r="AA368" s="25">
        <f t="shared" si="170"/>
        <v>0</v>
      </c>
      <c r="AB368" s="25">
        <f t="shared" si="171"/>
        <v>0</v>
      </c>
    </row>
    <row r="369" spans="1:28" ht="20.100000000000001" customHeight="1" x14ac:dyDescent="0.25">
      <c r="A369" s="4" t="s">
        <v>18</v>
      </c>
      <c r="B369" s="5" t="s">
        <v>375</v>
      </c>
      <c r="C369" s="5">
        <v>381</v>
      </c>
      <c r="D369" s="39"/>
      <c r="E369" s="39"/>
      <c r="F369" s="39"/>
      <c r="G369" s="39"/>
      <c r="H369" s="39"/>
      <c r="I369" s="39"/>
      <c r="J369" s="39">
        <f t="shared" si="161"/>
        <v>0</v>
      </c>
      <c r="K369" s="39"/>
      <c r="L369" s="39"/>
      <c r="M369" s="39"/>
      <c r="N369" s="39"/>
      <c r="O369" s="39"/>
      <c r="P369" s="39"/>
      <c r="Q369" s="39">
        <f t="shared" si="162"/>
        <v>0</v>
      </c>
      <c r="R369" s="39"/>
      <c r="S369" s="39"/>
      <c r="T369" s="39">
        <f t="shared" si="163"/>
        <v>0</v>
      </c>
      <c r="U369" s="34">
        <f t="shared" si="164"/>
        <v>0</v>
      </c>
      <c r="V369" s="34">
        <f t="shared" si="165"/>
        <v>0</v>
      </c>
      <c r="W369" s="25">
        <f t="shared" si="166"/>
        <v>0</v>
      </c>
      <c r="X369" s="25">
        <f t="shared" si="167"/>
        <v>0</v>
      </c>
      <c r="Y369" s="25">
        <f t="shared" si="168"/>
        <v>0</v>
      </c>
      <c r="Z369" s="25">
        <f t="shared" si="169"/>
        <v>0</v>
      </c>
      <c r="AA369" s="25">
        <f t="shared" si="170"/>
        <v>0</v>
      </c>
      <c r="AB369" s="25">
        <f t="shared" si="171"/>
        <v>0</v>
      </c>
    </row>
    <row r="370" spans="1:28" ht="20.100000000000001" customHeight="1" x14ac:dyDescent="0.25">
      <c r="A370" s="4" t="s">
        <v>17</v>
      </c>
      <c r="B370" s="7" t="s">
        <v>478</v>
      </c>
      <c r="C370" s="14">
        <v>382</v>
      </c>
      <c r="D370" s="39"/>
      <c r="E370" s="39"/>
      <c r="F370" s="39"/>
      <c r="G370" s="39"/>
      <c r="H370" s="39"/>
      <c r="I370" s="39"/>
      <c r="J370" s="39">
        <f t="shared" si="161"/>
        <v>0</v>
      </c>
      <c r="K370" s="39"/>
      <c r="L370" s="39"/>
      <c r="M370" s="39"/>
      <c r="N370" s="39"/>
      <c r="O370" s="39"/>
      <c r="P370" s="39"/>
      <c r="Q370" s="39">
        <f t="shared" si="162"/>
        <v>0</v>
      </c>
      <c r="R370" s="39"/>
      <c r="S370" s="39"/>
      <c r="T370" s="39">
        <f t="shared" si="163"/>
        <v>0</v>
      </c>
      <c r="U370" s="34">
        <f t="shared" si="164"/>
        <v>0</v>
      </c>
      <c r="V370" s="34">
        <f t="shared" si="165"/>
        <v>0</v>
      </c>
      <c r="W370" s="25">
        <f t="shared" si="166"/>
        <v>0</v>
      </c>
      <c r="X370" s="25">
        <f t="shared" si="167"/>
        <v>0</v>
      </c>
      <c r="Y370" s="25">
        <f t="shared" si="168"/>
        <v>0</v>
      </c>
      <c r="Z370" s="25">
        <f t="shared" si="169"/>
        <v>0</v>
      </c>
      <c r="AA370" s="25">
        <f t="shared" si="170"/>
        <v>0</v>
      </c>
      <c r="AB370" s="25">
        <f t="shared" si="171"/>
        <v>0</v>
      </c>
    </row>
    <row r="371" spans="1:28" ht="20.100000000000001" customHeight="1" x14ac:dyDescent="0.25">
      <c r="A371" s="4" t="s">
        <v>16</v>
      </c>
      <c r="B371" s="5" t="s">
        <v>479</v>
      </c>
      <c r="C371" s="14">
        <v>383</v>
      </c>
      <c r="D371" s="39"/>
      <c r="E371" s="39"/>
      <c r="F371" s="39"/>
      <c r="G371" s="39"/>
      <c r="H371" s="39"/>
      <c r="I371" s="39"/>
      <c r="J371" s="39">
        <f t="shared" si="161"/>
        <v>0</v>
      </c>
      <c r="K371" s="39"/>
      <c r="L371" s="39"/>
      <c r="M371" s="39"/>
      <c r="N371" s="39"/>
      <c r="O371" s="39"/>
      <c r="P371" s="39"/>
      <c r="Q371" s="39">
        <f t="shared" si="162"/>
        <v>0</v>
      </c>
      <c r="R371" s="39"/>
      <c r="S371" s="39"/>
      <c r="T371" s="39">
        <f t="shared" si="163"/>
        <v>0</v>
      </c>
      <c r="U371" s="34">
        <f t="shared" si="164"/>
        <v>0</v>
      </c>
      <c r="V371" s="34">
        <f t="shared" si="165"/>
        <v>0</v>
      </c>
      <c r="W371" s="25">
        <f t="shared" si="166"/>
        <v>0</v>
      </c>
      <c r="X371" s="25">
        <f t="shared" si="167"/>
        <v>0</v>
      </c>
      <c r="Y371" s="25">
        <f t="shared" si="168"/>
        <v>0</v>
      </c>
      <c r="Z371" s="25">
        <f t="shared" si="169"/>
        <v>0</v>
      </c>
      <c r="AA371" s="25">
        <f t="shared" si="170"/>
        <v>0</v>
      </c>
      <c r="AB371" s="25">
        <f t="shared" si="171"/>
        <v>0</v>
      </c>
    </row>
    <row r="372" spans="1:28" ht="20.100000000000001" customHeight="1" x14ac:dyDescent="0.25">
      <c r="A372" s="4" t="s">
        <v>15</v>
      </c>
      <c r="B372" s="7" t="s">
        <v>407</v>
      </c>
      <c r="C372" s="5"/>
      <c r="D372" s="39">
        <v>1</v>
      </c>
      <c r="E372" s="39"/>
      <c r="F372" s="39"/>
      <c r="G372" s="39">
        <v>1</v>
      </c>
      <c r="H372" s="39"/>
      <c r="I372" s="39"/>
      <c r="J372" s="39">
        <f t="shared" si="161"/>
        <v>1</v>
      </c>
      <c r="K372" s="39"/>
      <c r="L372" s="39"/>
      <c r="M372" s="39"/>
      <c r="N372" s="39"/>
      <c r="O372" s="39"/>
      <c r="P372" s="39"/>
      <c r="Q372" s="39">
        <f t="shared" si="162"/>
        <v>0</v>
      </c>
      <c r="R372" s="39"/>
      <c r="S372" s="39"/>
      <c r="T372" s="39">
        <f t="shared" si="163"/>
        <v>0</v>
      </c>
      <c r="U372" s="34">
        <f t="shared" si="164"/>
        <v>1</v>
      </c>
      <c r="V372" s="34">
        <f t="shared" si="165"/>
        <v>1</v>
      </c>
      <c r="W372" s="25">
        <f t="shared" si="166"/>
        <v>1</v>
      </c>
      <c r="X372" s="25">
        <f t="shared" si="167"/>
        <v>1</v>
      </c>
      <c r="Y372" s="25">
        <f t="shared" si="168"/>
        <v>0</v>
      </c>
      <c r="Z372" s="25">
        <f t="shared" si="169"/>
        <v>0</v>
      </c>
      <c r="AA372" s="25">
        <f t="shared" si="170"/>
        <v>0</v>
      </c>
      <c r="AB372" s="25">
        <f t="shared" si="171"/>
        <v>0</v>
      </c>
    </row>
    <row r="373" spans="1:28" ht="20.100000000000001" customHeight="1" x14ac:dyDescent="0.25">
      <c r="A373" s="8" t="s">
        <v>14</v>
      </c>
      <c r="B373" s="12" t="s">
        <v>480</v>
      </c>
      <c r="C373" s="5"/>
      <c r="D373" s="36">
        <f t="shared" ref="D373:T373" si="172">SUM(D374:D388)</f>
        <v>0</v>
      </c>
      <c r="E373" s="36">
        <f t="shared" si="172"/>
        <v>0</v>
      </c>
      <c r="F373" s="36">
        <f t="shared" si="172"/>
        <v>0</v>
      </c>
      <c r="G373" s="36">
        <f t="shared" si="172"/>
        <v>0</v>
      </c>
      <c r="H373" s="36">
        <f t="shared" si="172"/>
        <v>0</v>
      </c>
      <c r="I373" s="36">
        <f t="shared" si="172"/>
        <v>0</v>
      </c>
      <c r="J373" s="36">
        <f t="shared" si="172"/>
        <v>0</v>
      </c>
      <c r="K373" s="36">
        <f t="shared" si="172"/>
        <v>0</v>
      </c>
      <c r="L373" s="36">
        <f t="shared" si="172"/>
        <v>0</v>
      </c>
      <c r="M373" s="36">
        <f t="shared" si="172"/>
        <v>0</v>
      </c>
      <c r="N373" s="36">
        <f t="shared" si="172"/>
        <v>0</v>
      </c>
      <c r="O373" s="36">
        <f t="shared" si="172"/>
        <v>0</v>
      </c>
      <c r="P373" s="36">
        <f t="shared" si="172"/>
        <v>0</v>
      </c>
      <c r="Q373" s="36">
        <f t="shared" si="172"/>
        <v>0</v>
      </c>
      <c r="R373" s="36">
        <f t="shared" si="172"/>
        <v>0</v>
      </c>
      <c r="S373" s="36">
        <f t="shared" si="172"/>
        <v>0</v>
      </c>
      <c r="T373" s="36">
        <f t="shared" si="172"/>
        <v>0</v>
      </c>
      <c r="U373" s="34">
        <f t="shared" si="164"/>
        <v>0</v>
      </c>
      <c r="V373" s="34">
        <f t="shared" si="165"/>
        <v>0</v>
      </c>
      <c r="W373" s="25">
        <f t="shared" si="166"/>
        <v>0</v>
      </c>
      <c r="X373" s="25">
        <f t="shared" si="167"/>
        <v>0</v>
      </c>
      <c r="Y373" s="25">
        <f t="shared" si="168"/>
        <v>0</v>
      </c>
      <c r="Z373" s="25">
        <f t="shared" si="169"/>
        <v>0</v>
      </c>
      <c r="AA373" s="25">
        <f t="shared" si="170"/>
        <v>0</v>
      </c>
      <c r="AB373" s="25">
        <f t="shared" si="171"/>
        <v>0</v>
      </c>
    </row>
    <row r="374" spans="1:28" ht="20.100000000000001" customHeight="1" x14ac:dyDescent="0.25">
      <c r="A374" s="4" t="s">
        <v>13</v>
      </c>
      <c r="B374" s="7" t="s">
        <v>376</v>
      </c>
      <c r="C374" s="5">
        <v>384</v>
      </c>
      <c r="D374" s="39"/>
      <c r="E374" s="39"/>
      <c r="F374" s="39"/>
      <c r="G374" s="39"/>
      <c r="H374" s="39"/>
      <c r="I374" s="39"/>
      <c r="J374" s="39">
        <f t="shared" ref="J374:J388" si="173">+I374+H374+G374</f>
        <v>0</v>
      </c>
      <c r="K374" s="39"/>
      <c r="L374" s="39"/>
      <c r="M374" s="39"/>
      <c r="N374" s="39"/>
      <c r="O374" s="39"/>
      <c r="P374" s="39"/>
      <c r="Q374" s="39">
        <f t="shared" ref="Q374:Q388" si="174">+O374+P374</f>
        <v>0</v>
      </c>
      <c r="R374" s="39"/>
      <c r="S374" s="39"/>
      <c r="T374" s="39">
        <f t="shared" ref="T374:T388" si="175">+R374+S374</f>
        <v>0</v>
      </c>
      <c r="U374" s="34">
        <f t="shared" si="164"/>
        <v>0</v>
      </c>
      <c r="V374" s="34">
        <f t="shared" si="165"/>
        <v>0</v>
      </c>
      <c r="W374" s="25">
        <f t="shared" si="166"/>
        <v>0</v>
      </c>
      <c r="X374" s="25">
        <f t="shared" si="167"/>
        <v>0</v>
      </c>
      <c r="Y374" s="25">
        <f t="shared" si="168"/>
        <v>0</v>
      </c>
      <c r="Z374" s="25">
        <f t="shared" si="169"/>
        <v>0</v>
      </c>
      <c r="AA374" s="25">
        <f t="shared" si="170"/>
        <v>0</v>
      </c>
      <c r="AB374" s="25">
        <f t="shared" si="171"/>
        <v>0</v>
      </c>
    </row>
    <row r="375" spans="1:28" ht="20.100000000000001" customHeight="1" x14ac:dyDescent="0.25">
      <c r="A375" s="4" t="s">
        <v>12</v>
      </c>
      <c r="B375" s="7" t="s">
        <v>377</v>
      </c>
      <c r="C375" s="5">
        <v>385</v>
      </c>
      <c r="D375" s="39"/>
      <c r="E375" s="39"/>
      <c r="F375" s="39"/>
      <c r="G375" s="39"/>
      <c r="H375" s="39"/>
      <c r="I375" s="39"/>
      <c r="J375" s="39">
        <f t="shared" si="173"/>
        <v>0</v>
      </c>
      <c r="K375" s="39"/>
      <c r="L375" s="39"/>
      <c r="M375" s="39"/>
      <c r="N375" s="39"/>
      <c r="O375" s="39"/>
      <c r="P375" s="39"/>
      <c r="Q375" s="39">
        <f t="shared" si="174"/>
        <v>0</v>
      </c>
      <c r="R375" s="39"/>
      <c r="S375" s="39"/>
      <c r="T375" s="39">
        <f t="shared" si="175"/>
        <v>0</v>
      </c>
      <c r="U375" s="34">
        <f t="shared" si="164"/>
        <v>0</v>
      </c>
      <c r="V375" s="34">
        <f t="shared" si="165"/>
        <v>0</v>
      </c>
      <c r="W375" s="25">
        <f t="shared" si="166"/>
        <v>0</v>
      </c>
      <c r="X375" s="25">
        <f t="shared" si="167"/>
        <v>0</v>
      </c>
      <c r="Y375" s="25">
        <f t="shared" si="168"/>
        <v>0</v>
      </c>
      <c r="Z375" s="25">
        <f t="shared" si="169"/>
        <v>0</v>
      </c>
      <c r="AA375" s="25">
        <f t="shared" si="170"/>
        <v>0</v>
      </c>
      <c r="AB375" s="25">
        <f t="shared" si="171"/>
        <v>0</v>
      </c>
    </row>
    <row r="376" spans="1:28" ht="20.100000000000001" customHeight="1" x14ac:dyDescent="0.25">
      <c r="A376" s="4" t="s">
        <v>11</v>
      </c>
      <c r="B376" s="7" t="s">
        <v>613</v>
      </c>
      <c r="C376" s="5">
        <v>386</v>
      </c>
      <c r="D376" s="39"/>
      <c r="E376" s="39"/>
      <c r="F376" s="39"/>
      <c r="G376" s="39"/>
      <c r="H376" s="39"/>
      <c r="I376" s="39"/>
      <c r="J376" s="39">
        <f t="shared" si="173"/>
        <v>0</v>
      </c>
      <c r="K376" s="39"/>
      <c r="L376" s="39"/>
      <c r="M376" s="39"/>
      <c r="N376" s="39"/>
      <c r="O376" s="39"/>
      <c r="P376" s="39"/>
      <c r="Q376" s="39">
        <f t="shared" si="174"/>
        <v>0</v>
      </c>
      <c r="R376" s="39"/>
      <c r="S376" s="39"/>
      <c r="T376" s="39">
        <f t="shared" si="175"/>
        <v>0</v>
      </c>
      <c r="U376" s="34">
        <f t="shared" si="164"/>
        <v>0</v>
      </c>
      <c r="V376" s="34">
        <f t="shared" si="165"/>
        <v>0</v>
      </c>
      <c r="W376" s="25">
        <f t="shared" si="166"/>
        <v>0</v>
      </c>
      <c r="X376" s="25">
        <f t="shared" si="167"/>
        <v>0</v>
      </c>
      <c r="Y376" s="25">
        <f t="shared" si="168"/>
        <v>0</v>
      </c>
      <c r="Z376" s="25">
        <f t="shared" si="169"/>
        <v>0</v>
      </c>
      <c r="AA376" s="25">
        <f t="shared" si="170"/>
        <v>0</v>
      </c>
      <c r="AB376" s="25">
        <f t="shared" si="171"/>
        <v>0</v>
      </c>
    </row>
    <row r="377" spans="1:28" ht="20.100000000000001" customHeight="1" x14ac:dyDescent="0.25">
      <c r="A377" s="4" t="s">
        <v>10</v>
      </c>
      <c r="B377" s="7" t="s">
        <v>481</v>
      </c>
      <c r="C377" s="5">
        <v>387</v>
      </c>
      <c r="D377" s="39"/>
      <c r="E377" s="39"/>
      <c r="F377" s="39"/>
      <c r="G377" s="39"/>
      <c r="H377" s="39"/>
      <c r="I377" s="39"/>
      <c r="J377" s="39">
        <f t="shared" si="173"/>
        <v>0</v>
      </c>
      <c r="K377" s="39"/>
      <c r="L377" s="39"/>
      <c r="M377" s="39"/>
      <c r="N377" s="39"/>
      <c r="O377" s="39"/>
      <c r="P377" s="39"/>
      <c r="Q377" s="39">
        <f t="shared" si="174"/>
        <v>0</v>
      </c>
      <c r="R377" s="39"/>
      <c r="S377" s="39"/>
      <c r="T377" s="39">
        <f t="shared" si="175"/>
        <v>0</v>
      </c>
      <c r="U377" s="34">
        <f t="shared" si="164"/>
        <v>0</v>
      </c>
      <c r="V377" s="34">
        <f t="shared" si="165"/>
        <v>0</v>
      </c>
      <c r="W377" s="25">
        <f t="shared" si="166"/>
        <v>0</v>
      </c>
      <c r="X377" s="25">
        <f t="shared" si="167"/>
        <v>0</v>
      </c>
      <c r="Y377" s="25">
        <f t="shared" si="168"/>
        <v>0</v>
      </c>
      <c r="Z377" s="25">
        <f t="shared" si="169"/>
        <v>0</v>
      </c>
      <c r="AA377" s="25">
        <f t="shared" si="170"/>
        <v>0</v>
      </c>
      <c r="AB377" s="25">
        <f t="shared" si="171"/>
        <v>0</v>
      </c>
    </row>
    <row r="378" spans="1:28" ht="20.100000000000001" customHeight="1" x14ac:dyDescent="0.25">
      <c r="A378" s="4" t="s">
        <v>9</v>
      </c>
      <c r="B378" s="7" t="s">
        <v>669</v>
      </c>
      <c r="C378" s="5">
        <v>388</v>
      </c>
      <c r="D378" s="39"/>
      <c r="E378" s="39"/>
      <c r="F378" s="39"/>
      <c r="G378" s="39"/>
      <c r="H378" s="39"/>
      <c r="I378" s="39"/>
      <c r="J378" s="39">
        <f t="shared" si="173"/>
        <v>0</v>
      </c>
      <c r="K378" s="39"/>
      <c r="L378" s="39"/>
      <c r="M378" s="39"/>
      <c r="N378" s="39"/>
      <c r="O378" s="39"/>
      <c r="P378" s="39"/>
      <c r="Q378" s="39">
        <f t="shared" si="174"/>
        <v>0</v>
      </c>
      <c r="R378" s="39"/>
      <c r="S378" s="39"/>
      <c r="T378" s="39">
        <f t="shared" si="175"/>
        <v>0</v>
      </c>
      <c r="U378" s="34">
        <f t="shared" si="164"/>
        <v>0</v>
      </c>
      <c r="V378" s="34">
        <f t="shared" si="165"/>
        <v>0</v>
      </c>
      <c r="W378" s="25">
        <f t="shared" si="166"/>
        <v>0</v>
      </c>
      <c r="X378" s="25">
        <f t="shared" si="167"/>
        <v>0</v>
      </c>
      <c r="Y378" s="25">
        <f t="shared" si="168"/>
        <v>0</v>
      </c>
      <c r="Z378" s="25">
        <f t="shared" si="169"/>
        <v>0</v>
      </c>
      <c r="AA378" s="25">
        <f t="shared" si="170"/>
        <v>0</v>
      </c>
      <c r="AB378" s="25">
        <f t="shared" si="171"/>
        <v>0</v>
      </c>
    </row>
    <row r="379" spans="1:28" ht="20.100000000000001" customHeight="1" x14ac:dyDescent="0.25">
      <c r="A379" s="4" t="s">
        <v>8</v>
      </c>
      <c r="B379" s="5" t="s">
        <v>482</v>
      </c>
      <c r="C379" s="5">
        <v>389</v>
      </c>
      <c r="D379" s="39"/>
      <c r="E379" s="39"/>
      <c r="F379" s="39"/>
      <c r="G379" s="39"/>
      <c r="H379" s="39"/>
      <c r="I379" s="39"/>
      <c r="J379" s="39">
        <f t="shared" si="173"/>
        <v>0</v>
      </c>
      <c r="K379" s="39"/>
      <c r="L379" s="39"/>
      <c r="M379" s="39"/>
      <c r="N379" s="39"/>
      <c r="O379" s="39"/>
      <c r="P379" s="39"/>
      <c r="Q379" s="39">
        <f t="shared" si="174"/>
        <v>0</v>
      </c>
      <c r="R379" s="39"/>
      <c r="S379" s="39"/>
      <c r="T379" s="39">
        <f t="shared" si="175"/>
        <v>0</v>
      </c>
      <c r="U379" s="34">
        <f t="shared" si="164"/>
        <v>0</v>
      </c>
      <c r="V379" s="34">
        <f t="shared" si="165"/>
        <v>0</v>
      </c>
      <c r="W379" s="25">
        <f t="shared" si="166"/>
        <v>0</v>
      </c>
      <c r="X379" s="25">
        <f t="shared" si="167"/>
        <v>0</v>
      </c>
      <c r="Y379" s="25">
        <f t="shared" si="168"/>
        <v>0</v>
      </c>
      <c r="Z379" s="25">
        <f t="shared" si="169"/>
        <v>0</v>
      </c>
      <c r="AA379" s="25">
        <f t="shared" si="170"/>
        <v>0</v>
      </c>
      <c r="AB379" s="25">
        <f t="shared" si="171"/>
        <v>0</v>
      </c>
    </row>
    <row r="380" spans="1:28" ht="20.100000000000001" customHeight="1" x14ac:dyDescent="0.25">
      <c r="A380" s="4" t="s">
        <v>7</v>
      </c>
      <c r="B380" s="7" t="s">
        <v>614</v>
      </c>
      <c r="C380" s="6">
        <v>390</v>
      </c>
      <c r="D380" s="39"/>
      <c r="E380" s="39"/>
      <c r="F380" s="39"/>
      <c r="G380" s="39"/>
      <c r="H380" s="39"/>
      <c r="I380" s="39"/>
      <c r="J380" s="39">
        <f t="shared" si="173"/>
        <v>0</v>
      </c>
      <c r="K380" s="39"/>
      <c r="L380" s="39"/>
      <c r="M380" s="39"/>
      <c r="N380" s="39"/>
      <c r="O380" s="39"/>
      <c r="P380" s="39"/>
      <c r="Q380" s="39">
        <f t="shared" si="174"/>
        <v>0</v>
      </c>
      <c r="R380" s="39"/>
      <c r="S380" s="39"/>
      <c r="T380" s="39">
        <f t="shared" si="175"/>
        <v>0</v>
      </c>
      <c r="U380" s="34">
        <f t="shared" si="164"/>
        <v>0</v>
      </c>
      <c r="V380" s="34">
        <f t="shared" si="165"/>
        <v>0</v>
      </c>
      <c r="W380" s="25">
        <f t="shared" si="166"/>
        <v>0</v>
      </c>
      <c r="X380" s="25">
        <f t="shared" si="167"/>
        <v>0</v>
      </c>
      <c r="Y380" s="25">
        <f t="shared" si="168"/>
        <v>0</v>
      </c>
      <c r="Z380" s="25">
        <f t="shared" si="169"/>
        <v>0</v>
      </c>
      <c r="AA380" s="25">
        <f t="shared" si="170"/>
        <v>0</v>
      </c>
      <c r="AB380" s="25">
        <f t="shared" si="171"/>
        <v>0</v>
      </c>
    </row>
    <row r="381" spans="1:28" ht="20.100000000000001" customHeight="1" x14ac:dyDescent="0.25">
      <c r="A381" s="4" t="s">
        <v>6</v>
      </c>
      <c r="B381" s="7" t="s">
        <v>483</v>
      </c>
      <c r="C381" s="6">
        <v>391</v>
      </c>
      <c r="D381" s="39"/>
      <c r="E381" s="39"/>
      <c r="F381" s="39"/>
      <c r="G381" s="39"/>
      <c r="H381" s="39"/>
      <c r="I381" s="39"/>
      <c r="J381" s="39">
        <f t="shared" si="173"/>
        <v>0</v>
      </c>
      <c r="K381" s="39"/>
      <c r="L381" s="39"/>
      <c r="M381" s="39"/>
      <c r="N381" s="39"/>
      <c r="O381" s="39"/>
      <c r="P381" s="39"/>
      <c r="Q381" s="39">
        <f t="shared" si="174"/>
        <v>0</v>
      </c>
      <c r="R381" s="39"/>
      <c r="S381" s="39"/>
      <c r="T381" s="39">
        <f t="shared" si="175"/>
        <v>0</v>
      </c>
      <c r="U381" s="34">
        <f t="shared" si="164"/>
        <v>0</v>
      </c>
      <c r="V381" s="34">
        <f t="shared" si="165"/>
        <v>0</v>
      </c>
      <c r="W381" s="25">
        <f t="shared" si="166"/>
        <v>0</v>
      </c>
      <c r="X381" s="25">
        <f t="shared" si="167"/>
        <v>0</v>
      </c>
      <c r="Y381" s="25">
        <f t="shared" si="168"/>
        <v>0</v>
      </c>
      <c r="Z381" s="25">
        <f t="shared" si="169"/>
        <v>0</v>
      </c>
      <c r="AA381" s="25">
        <f t="shared" si="170"/>
        <v>0</v>
      </c>
      <c r="AB381" s="25">
        <f t="shared" si="171"/>
        <v>0</v>
      </c>
    </row>
    <row r="382" spans="1:28" ht="20.100000000000001" customHeight="1" x14ac:dyDescent="0.25">
      <c r="A382" s="4" t="s">
        <v>5</v>
      </c>
      <c r="B382" s="5" t="s">
        <v>484</v>
      </c>
      <c r="C382" s="5">
        <v>392</v>
      </c>
      <c r="D382" s="39"/>
      <c r="E382" s="39"/>
      <c r="F382" s="39"/>
      <c r="G382" s="39"/>
      <c r="H382" s="39"/>
      <c r="I382" s="39"/>
      <c r="J382" s="39">
        <f t="shared" si="173"/>
        <v>0</v>
      </c>
      <c r="K382" s="39"/>
      <c r="L382" s="39"/>
      <c r="M382" s="39"/>
      <c r="N382" s="39"/>
      <c r="O382" s="39"/>
      <c r="P382" s="39"/>
      <c r="Q382" s="39">
        <f t="shared" si="174"/>
        <v>0</v>
      </c>
      <c r="R382" s="39"/>
      <c r="S382" s="39"/>
      <c r="T382" s="39">
        <f t="shared" si="175"/>
        <v>0</v>
      </c>
      <c r="U382" s="34">
        <f t="shared" si="164"/>
        <v>0</v>
      </c>
      <c r="V382" s="34">
        <f t="shared" si="165"/>
        <v>0</v>
      </c>
      <c r="W382" s="25">
        <f t="shared" si="166"/>
        <v>0</v>
      </c>
      <c r="X382" s="25">
        <f t="shared" si="167"/>
        <v>0</v>
      </c>
      <c r="Y382" s="25">
        <f t="shared" si="168"/>
        <v>0</v>
      </c>
      <c r="Z382" s="25">
        <f t="shared" si="169"/>
        <v>0</v>
      </c>
      <c r="AA382" s="25">
        <f t="shared" si="170"/>
        <v>0</v>
      </c>
      <c r="AB382" s="25">
        <f t="shared" si="171"/>
        <v>0</v>
      </c>
    </row>
    <row r="383" spans="1:28" ht="20.100000000000001" customHeight="1" x14ac:dyDescent="0.25">
      <c r="A383" s="4" t="s">
        <v>4</v>
      </c>
      <c r="B383" s="5" t="s">
        <v>485</v>
      </c>
      <c r="C383" s="5">
        <v>393</v>
      </c>
      <c r="D383" s="39"/>
      <c r="E383" s="39"/>
      <c r="F383" s="39"/>
      <c r="G383" s="39"/>
      <c r="H383" s="39"/>
      <c r="I383" s="39"/>
      <c r="J383" s="39">
        <f t="shared" si="173"/>
        <v>0</v>
      </c>
      <c r="K383" s="39"/>
      <c r="L383" s="39"/>
      <c r="M383" s="39"/>
      <c r="N383" s="39"/>
      <c r="O383" s="39"/>
      <c r="P383" s="39"/>
      <c r="Q383" s="39">
        <f t="shared" si="174"/>
        <v>0</v>
      </c>
      <c r="R383" s="39"/>
      <c r="S383" s="39"/>
      <c r="T383" s="39">
        <f t="shared" si="175"/>
        <v>0</v>
      </c>
      <c r="U383" s="34">
        <f t="shared" si="164"/>
        <v>0</v>
      </c>
      <c r="V383" s="34">
        <f t="shared" si="165"/>
        <v>0</v>
      </c>
      <c r="W383" s="25">
        <f t="shared" si="166"/>
        <v>0</v>
      </c>
      <c r="X383" s="25">
        <f t="shared" si="167"/>
        <v>0</v>
      </c>
      <c r="Y383" s="25">
        <f t="shared" si="168"/>
        <v>0</v>
      </c>
      <c r="Z383" s="25">
        <f t="shared" si="169"/>
        <v>0</v>
      </c>
      <c r="AA383" s="25">
        <f t="shared" si="170"/>
        <v>0</v>
      </c>
      <c r="AB383" s="25">
        <f t="shared" si="171"/>
        <v>0</v>
      </c>
    </row>
    <row r="384" spans="1:28" ht="20.100000000000001" customHeight="1" x14ac:dyDescent="0.25">
      <c r="A384" s="4" t="s">
        <v>772</v>
      </c>
      <c r="B384" s="5" t="s">
        <v>383</v>
      </c>
      <c r="C384" s="5">
        <v>394</v>
      </c>
      <c r="D384" s="39"/>
      <c r="E384" s="39"/>
      <c r="F384" s="39"/>
      <c r="G384" s="39"/>
      <c r="H384" s="39"/>
      <c r="I384" s="39"/>
      <c r="J384" s="39">
        <f t="shared" si="173"/>
        <v>0</v>
      </c>
      <c r="K384" s="39"/>
      <c r="L384" s="39"/>
      <c r="M384" s="39"/>
      <c r="N384" s="39"/>
      <c r="O384" s="39"/>
      <c r="P384" s="39"/>
      <c r="Q384" s="39">
        <f t="shared" si="174"/>
        <v>0</v>
      </c>
      <c r="R384" s="39"/>
      <c r="S384" s="39"/>
      <c r="T384" s="39">
        <f t="shared" si="175"/>
        <v>0</v>
      </c>
      <c r="U384" s="34">
        <f t="shared" si="164"/>
        <v>0</v>
      </c>
      <c r="V384" s="34">
        <f t="shared" si="165"/>
        <v>0</v>
      </c>
      <c r="W384" s="25">
        <f t="shared" si="166"/>
        <v>0</v>
      </c>
      <c r="X384" s="25">
        <f t="shared" si="167"/>
        <v>0</v>
      </c>
      <c r="Y384" s="25">
        <f t="shared" si="168"/>
        <v>0</v>
      </c>
      <c r="Z384" s="25">
        <f t="shared" si="169"/>
        <v>0</v>
      </c>
      <c r="AA384" s="25">
        <f t="shared" si="170"/>
        <v>0</v>
      </c>
      <c r="AB384" s="25">
        <f t="shared" si="171"/>
        <v>0</v>
      </c>
    </row>
    <row r="385" spans="1:28" ht="20.100000000000001" customHeight="1" x14ac:dyDescent="0.25">
      <c r="A385" s="4" t="s">
        <v>3</v>
      </c>
      <c r="B385" s="5" t="s">
        <v>486</v>
      </c>
      <c r="C385" s="5">
        <v>395</v>
      </c>
      <c r="D385" s="39"/>
      <c r="E385" s="39"/>
      <c r="F385" s="39"/>
      <c r="G385" s="39"/>
      <c r="H385" s="39"/>
      <c r="I385" s="39"/>
      <c r="J385" s="39">
        <f t="shared" si="173"/>
        <v>0</v>
      </c>
      <c r="K385" s="39"/>
      <c r="L385" s="39"/>
      <c r="M385" s="39"/>
      <c r="N385" s="39"/>
      <c r="O385" s="39"/>
      <c r="P385" s="39"/>
      <c r="Q385" s="39">
        <f t="shared" si="174"/>
        <v>0</v>
      </c>
      <c r="R385" s="39"/>
      <c r="S385" s="39"/>
      <c r="T385" s="39">
        <f t="shared" si="175"/>
        <v>0</v>
      </c>
      <c r="U385" s="34">
        <f t="shared" si="164"/>
        <v>0</v>
      </c>
      <c r="V385" s="34">
        <f t="shared" si="165"/>
        <v>0</v>
      </c>
      <c r="W385" s="25">
        <f t="shared" si="166"/>
        <v>0</v>
      </c>
      <c r="X385" s="25">
        <f t="shared" si="167"/>
        <v>0</v>
      </c>
      <c r="Y385" s="25">
        <f t="shared" si="168"/>
        <v>0</v>
      </c>
      <c r="Z385" s="25">
        <f t="shared" si="169"/>
        <v>0</v>
      </c>
      <c r="AA385" s="25">
        <f t="shared" si="170"/>
        <v>0</v>
      </c>
      <c r="AB385" s="25">
        <f t="shared" si="171"/>
        <v>0</v>
      </c>
    </row>
    <row r="386" spans="1:28" ht="20.100000000000001" customHeight="1" x14ac:dyDescent="0.25">
      <c r="A386" s="4" t="s">
        <v>2</v>
      </c>
      <c r="B386" s="5" t="s">
        <v>670</v>
      </c>
      <c r="C386" s="5">
        <v>396</v>
      </c>
      <c r="D386" s="39"/>
      <c r="E386" s="39"/>
      <c r="F386" s="39"/>
      <c r="G386" s="39"/>
      <c r="H386" s="39"/>
      <c r="I386" s="39"/>
      <c r="J386" s="39">
        <f t="shared" si="173"/>
        <v>0</v>
      </c>
      <c r="K386" s="39"/>
      <c r="L386" s="39"/>
      <c r="M386" s="39"/>
      <c r="N386" s="39"/>
      <c r="O386" s="39"/>
      <c r="P386" s="39"/>
      <c r="Q386" s="39">
        <f t="shared" si="174"/>
        <v>0</v>
      </c>
      <c r="R386" s="39"/>
      <c r="S386" s="39"/>
      <c r="T386" s="39">
        <f t="shared" si="175"/>
        <v>0</v>
      </c>
      <c r="U386" s="34">
        <f t="shared" si="164"/>
        <v>0</v>
      </c>
      <c r="V386" s="34">
        <f t="shared" si="165"/>
        <v>0</v>
      </c>
      <c r="W386" s="25">
        <f t="shared" si="166"/>
        <v>0</v>
      </c>
      <c r="X386" s="25">
        <f t="shared" si="167"/>
        <v>0</v>
      </c>
      <c r="Y386" s="25">
        <f t="shared" si="168"/>
        <v>0</v>
      </c>
      <c r="Z386" s="25">
        <f t="shared" si="169"/>
        <v>0</v>
      </c>
      <c r="AA386" s="25">
        <f t="shared" si="170"/>
        <v>0</v>
      </c>
      <c r="AB386" s="25">
        <f t="shared" si="171"/>
        <v>0</v>
      </c>
    </row>
    <row r="387" spans="1:28" ht="20.100000000000001" customHeight="1" x14ac:dyDescent="0.25">
      <c r="A387" s="4" t="s">
        <v>1</v>
      </c>
      <c r="B387" s="5" t="s">
        <v>671</v>
      </c>
      <c r="C387" s="5">
        <v>397</v>
      </c>
      <c r="D387" s="39"/>
      <c r="E387" s="39"/>
      <c r="F387" s="39"/>
      <c r="G387" s="39"/>
      <c r="H387" s="39"/>
      <c r="I387" s="39"/>
      <c r="J387" s="39">
        <f t="shared" si="173"/>
        <v>0</v>
      </c>
      <c r="K387" s="39"/>
      <c r="L387" s="39"/>
      <c r="M387" s="39"/>
      <c r="N387" s="39"/>
      <c r="O387" s="39"/>
      <c r="P387" s="39"/>
      <c r="Q387" s="39">
        <f t="shared" si="174"/>
        <v>0</v>
      </c>
      <c r="R387" s="39"/>
      <c r="S387" s="39"/>
      <c r="T387" s="39">
        <f t="shared" si="175"/>
        <v>0</v>
      </c>
      <c r="U387" s="34">
        <f t="shared" si="164"/>
        <v>0</v>
      </c>
      <c r="V387" s="34">
        <f t="shared" si="165"/>
        <v>0</v>
      </c>
      <c r="W387" s="25">
        <f t="shared" si="166"/>
        <v>0</v>
      </c>
      <c r="X387" s="25">
        <f t="shared" si="167"/>
        <v>0</v>
      </c>
      <c r="Y387" s="25">
        <f t="shared" si="168"/>
        <v>0</v>
      </c>
      <c r="Z387" s="25">
        <f t="shared" si="169"/>
        <v>0</v>
      </c>
      <c r="AA387" s="25">
        <f t="shared" si="170"/>
        <v>0</v>
      </c>
      <c r="AB387" s="25">
        <f t="shared" si="171"/>
        <v>0</v>
      </c>
    </row>
    <row r="388" spans="1:28" ht="20.100000000000001" customHeight="1" x14ac:dyDescent="0.25">
      <c r="A388" s="4" t="s">
        <v>0</v>
      </c>
      <c r="B388" s="5" t="s">
        <v>615</v>
      </c>
      <c r="C388" s="5">
        <v>397.1</v>
      </c>
      <c r="D388" s="39"/>
      <c r="E388" s="39"/>
      <c r="F388" s="39"/>
      <c r="G388" s="39"/>
      <c r="H388" s="39"/>
      <c r="I388" s="39"/>
      <c r="J388" s="39">
        <f t="shared" si="173"/>
        <v>0</v>
      </c>
      <c r="K388" s="39"/>
      <c r="L388" s="39"/>
      <c r="M388" s="39"/>
      <c r="N388" s="39"/>
      <c r="O388" s="39"/>
      <c r="P388" s="39"/>
      <c r="Q388" s="39">
        <f t="shared" si="174"/>
        <v>0</v>
      </c>
      <c r="R388" s="39"/>
      <c r="S388" s="39"/>
      <c r="T388" s="39">
        <f t="shared" si="175"/>
        <v>0</v>
      </c>
      <c r="U388" s="35">
        <f t="shared" si="164"/>
        <v>0</v>
      </c>
      <c r="V388" s="35">
        <f t="shared" si="165"/>
        <v>0</v>
      </c>
      <c r="W388" s="32">
        <f t="shared" si="166"/>
        <v>0</v>
      </c>
      <c r="X388" s="32">
        <f t="shared" si="167"/>
        <v>0</v>
      </c>
      <c r="Y388" s="32">
        <f t="shared" si="168"/>
        <v>0</v>
      </c>
      <c r="Z388" s="32">
        <f t="shared" si="169"/>
        <v>0</v>
      </c>
      <c r="AA388" s="32">
        <f t="shared" si="170"/>
        <v>0</v>
      </c>
      <c r="AB388" s="32">
        <f t="shared" si="171"/>
        <v>0</v>
      </c>
    </row>
    <row r="389" spans="1:28" ht="20.100000000000001" customHeight="1" x14ac:dyDescent="0.25">
      <c r="A389" s="26">
        <v>19</v>
      </c>
      <c r="B389" s="27" t="s">
        <v>358</v>
      </c>
      <c r="C389" s="33"/>
      <c r="D389" s="34">
        <f t="shared" ref="D389:T389" si="176">D7+D35+D44+D51+D81+D96+D112+D149+D190+D199+D209+D228+D248+D262+D280+D304+D339+D373</f>
        <v>67</v>
      </c>
      <c r="E389" s="34">
        <f t="shared" si="176"/>
        <v>8</v>
      </c>
      <c r="F389" s="34">
        <f t="shared" si="176"/>
        <v>117</v>
      </c>
      <c r="G389" s="34">
        <f t="shared" si="176"/>
        <v>86</v>
      </c>
      <c r="H389" s="34">
        <f t="shared" si="176"/>
        <v>8</v>
      </c>
      <c r="I389" s="34">
        <f t="shared" si="176"/>
        <v>2</v>
      </c>
      <c r="J389" s="34">
        <f t="shared" si="176"/>
        <v>96</v>
      </c>
      <c r="K389" s="34">
        <f t="shared" si="176"/>
        <v>0</v>
      </c>
      <c r="L389" s="34">
        <f t="shared" si="176"/>
        <v>1</v>
      </c>
      <c r="M389" s="34">
        <f t="shared" si="176"/>
        <v>86</v>
      </c>
      <c r="N389" s="34">
        <f t="shared" si="176"/>
        <v>9</v>
      </c>
      <c r="O389" s="34">
        <f t="shared" si="176"/>
        <v>23</v>
      </c>
      <c r="P389" s="34">
        <f t="shared" si="176"/>
        <v>1</v>
      </c>
      <c r="Q389" s="34">
        <f t="shared" si="176"/>
        <v>24</v>
      </c>
      <c r="R389" s="34">
        <f t="shared" si="176"/>
        <v>0</v>
      </c>
      <c r="S389" s="34">
        <f t="shared" si="176"/>
        <v>0</v>
      </c>
      <c r="T389" s="34">
        <f t="shared" si="176"/>
        <v>0</v>
      </c>
      <c r="U389" s="34">
        <f t="shared" si="164"/>
        <v>184</v>
      </c>
      <c r="V389" s="34">
        <f t="shared" si="165"/>
        <v>182</v>
      </c>
      <c r="W389" s="25">
        <f t="shared" si="166"/>
        <v>96</v>
      </c>
      <c r="X389" s="25">
        <f t="shared" si="167"/>
        <v>96</v>
      </c>
      <c r="Y389" s="25">
        <f t="shared" si="168"/>
        <v>24</v>
      </c>
      <c r="Z389" s="25">
        <f t="shared" si="169"/>
        <v>24</v>
      </c>
      <c r="AA389" s="25">
        <f t="shared" si="170"/>
        <v>0</v>
      </c>
      <c r="AB389" s="25">
        <f t="shared" si="171"/>
        <v>0</v>
      </c>
    </row>
    <row r="390" spans="1:28" s="48" customFormat="1" ht="20.100000000000001" customHeight="1" x14ac:dyDescent="0.25">
      <c r="A390" s="44"/>
      <c r="B390" s="45"/>
      <c r="C390" s="46"/>
      <c r="D390" s="47"/>
      <c r="E390" s="47"/>
      <c r="F390" s="47"/>
      <c r="G390" s="47"/>
      <c r="H390" s="47"/>
      <c r="I390" s="47"/>
      <c r="J390" s="47"/>
      <c r="K390" s="47"/>
      <c r="L390" s="47"/>
      <c r="M390" s="47"/>
      <c r="N390" s="47"/>
      <c r="O390" s="47"/>
      <c r="P390" s="47"/>
      <c r="Q390" s="47"/>
      <c r="R390" s="47"/>
      <c r="S390" s="47"/>
      <c r="T390" s="47"/>
    </row>
    <row r="391" spans="1:28" s="48" customFormat="1" ht="20.100000000000001" customHeight="1" x14ac:dyDescent="0.3">
      <c r="A391" s="44"/>
      <c r="B391" s="45" t="s">
        <v>814</v>
      </c>
      <c r="C391" s="51"/>
      <c r="D391" s="47"/>
      <c r="E391" s="47"/>
      <c r="F391" s="47"/>
      <c r="G391" s="47"/>
      <c r="H391" s="47"/>
      <c r="I391" s="47"/>
      <c r="J391" s="47"/>
      <c r="K391" s="47"/>
      <c r="L391" s="47"/>
      <c r="M391" s="47"/>
      <c r="N391" s="47"/>
      <c r="O391" s="47"/>
      <c r="P391" s="47"/>
      <c r="Q391" s="47"/>
      <c r="R391" s="47"/>
      <c r="S391" s="47"/>
      <c r="T391" s="47"/>
    </row>
    <row r="392" spans="1:28" s="48" customFormat="1" ht="20.100000000000001" customHeight="1" x14ac:dyDescent="0.3">
      <c r="A392" s="44"/>
      <c r="B392" s="45"/>
      <c r="C392" s="51"/>
      <c r="D392" s="47"/>
      <c r="E392" s="47"/>
      <c r="F392" s="47"/>
      <c r="G392" s="47"/>
      <c r="H392" s="47"/>
      <c r="I392" s="47"/>
      <c r="J392" s="47"/>
      <c r="K392" s="47"/>
      <c r="L392" s="47"/>
      <c r="M392" s="47"/>
      <c r="N392" s="47"/>
      <c r="O392" s="47"/>
      <c r="P392" s="47"/>
      <c r="Q392" s="47"/>
      <c r="R392" s="47"/>
      <c r="S392" s="47"/>
      <c r="T392" s="47"/>
    </row>
    <row r="393" spans="1:28" s="48" customFormat="1" ht="20.100000000000001" customHeight="1" x14ac:dyDescent="0.25">
      <c r="A393" s="44"/>
      <c r="B393" s="45"/>
      <c r="C393" s="46"/>
      <c r="D393" s="47"/>
      <c r="E393" s="47"/>
      <c r="F393" s="47"/>
      <c r="G393" s="47"/>
      <c r="H393" s="47"/>
      <c r="I393" s="47"/>
      <c r="J393" s="47"/>
      <c r="K393" s="47"/>
      <c r="L393" s="47"/>
      <c r="M393" s="47"/>
      <c r="N393" s="47"/>
      <c r="O393" s="47"/>
      <c r="P393" s="47"/>
      <c r="Q393" s="47"/>
      <c r="R393" s="47"/>
      <c r="S393" s="47"/>
      <c r="T393" s="47"/>
    </row>
    <row r="394" spans="1:28" s="48" customFormat="1" ht="20.100000000000001" customHeight="1" x14ac:dyDescent="0.25">
      <c r="A394" s="44"/>
      <c r="B394" s="45"/>
      <c r="C394" s="46"/>
      <c r="D394" s="47"/>
      <c r="E394" s="47"/>
      <c r="F394" s="47"/>
      <c r="G394" s="47"/>
      <c r="H394" s="47"/>
      <c r="I394" s="47"/>
      <c r="J394" s="47"/>
      <c r="K394" s="47"/>
      <c r="L394" s="47"/>
      <c r="M394" s="47"/>
      <c r="N394" s="47"/>
      <c r="O394" s="47"/>
      <c r="P394" s="47"/>
      <c r="Q394" s="47"/>
      <c r="R394" s="47"/>
      <c r="S394" s="47"/>
      <c r="T394" s="47"/>
    </row>
    <row r="395" spans="1:28" s="48" customFormat="1" ht="20.100000000000001" customHeight="1" x14ac:dyDescent="0.25">
      <c r="A395" s="44"/>
      <c r="B395" s="45"/>
      <c r="C395" s="46"/>
      <c r="D395" s="47"/>
      <c r="E395" s="47"/>
      <c r="F395" s="47"/>
      <c r="G395" s="47"/>
      <c r="H395" s="47"/>
      <c r="I395" s="47"/>
      <c r="J395" s="47"/>
      <c r="K395" s="47"/>
      <c r="L395" s="47"/>
      <c r="M395" s="47"/>
      <c r="N395" s="47"/>
      <c r="O395" s="47"/>
      <c r="P395" s="47"/>
      <c r="Q395" s="47"/>
      <c r="R395" s="47"/>
      <c r="S395" s="47"/>
      <c r="T395" s="47"/>
    </row>
    <row r="396" spans="1:28" s="48" customFormat="1" ht="20.100000000000001" customHeight="1" x14ac:dyDescent="0.25">
      <c r="A396" s="44"/>
      <c r="B396" s="45"/>
      <c r="C396" s="46"/>
      <c r="D396" s="47"/>
      <c r="E396" s="47"/>
      <c r="F396" s="47"/>
      <c r="G396" s="47"/>
      <c r="H396" s="47"/>
      <c r="I396" s="47"/>
      <c r="J396" s="47"/>
      <c r="K396" s="47"/>
      <c r="L396" s="47"/>
      <c r="M396" s="47"/>
      <c r="N396" s="47"/>
      <c r="O396" s="47"/>
      <c r="P396" s="47"/>
      <c r="Q396" s="47"/>
      <c r="R396" s="47"/>
      <c r="S396" s="47"/>
      <c r="T396" s="47"/>
    </row>
    <row r="397" spans="1:28" s="48" customFormat="1" ht="20.100000000000001" customHeight="1" x14ac:dyDescent="0.25">
      <c r="A397" s="44"/>
      <c r="B397" s="45"/>
      <c r="C397" s="46"/>
      <c r="D397" s="47"/>
      <c r="E397" s="47"/>
      <c r="F397" s="47"/>
      <c r="G397" s="47"/>
      <c r="H397" s="47"/>
      <c r="I397" s="47"/>
      <c r="J397" s="47"/>
      <c r="K397" s="47"/>
      <c r="L397" s="47"/>
      <c r="M397" s="47"/>
      <c r="N397" s="47"/>
      <c r="O397" s="47"/>
      <c r="P397" s="47"/>
      <c r="Q397" s="47"/>
      <c r="R397" s="47"/>
      <c r="S397" s="47"/>
      <c r="T397" s="47"/>
    </row>
    <row r="398" spans="1:28" s="48" customFormat="1" ht="20.100000000000001" customHeight="1" x14ac:dyDescent="0.25">
      <c r="A398" s="44"/>
      <c r="B398" s="45"/>
      <c r="C398" s="46"/>
      <c r="D398" s="47"/>
      <c r="E398" s="47"/>
      <c r="F398" s="47"/>
      <c r="G398" s="47"/>
      <c r="H398" s="47"/>
      <c r="I398" s="47"/>
      <c r="J398" s="47"/>
      <c r="K398" s="47"/>
      <c r="L398" s="47"/>
      <c r="M398" s="47"/>
      <c r="N398" s="47"/>
      <c r="O398" s="47"/>
      <c r="P398" s="47"/>
      <c r="Q398" s="47"/>
      <c r="R398" s="47"/>
      <c r="S398" s="47"/>
      <c r="T398" s="47"/>
    </row>
    <row r="399" spans="1:28" s="48" customFormat="1" ht="20.100000000000001" customHeight="1" x14ac:dyDescent="0.25">
      <c r="A399" s="44"/>
      <c r="B399" s="45"/>
      <c r="C399" s="46"/>
      <c r="D399" s="47"/>
      <c r="E399" s="47"/>
      <c r="F399" s="47"/>
      <c r="G399" s="47"/>
      <c r="H399" s="47"/>
      <c r="I399" s="47"/>
      <c r="J399" s="47"/>
      <c r="K399" s="47"/>
      <c r="L399" s="47"/>
      <c r="M399" s="47"/>
      <c r="N399" s="47"/>
      <c r="O399" s="47"/>
      <c r="P399" s="47"/>
      <c r="Q399" s="47"/>
      <c r="R399" s="47"/>
      <c r="S399" s="47"/>
      <c r="T399" s="47"/>
    </row>
    <row r="400" spans="1:28" s="48" customFormat="1" ht="20.100000000000001" customHeight="1" x14ac:dyDescent="0.25">
      <c r="A400" s="44"/>
      <c r="B400" s="45"/>
      <c r="C400" s="46"/>
      <c r="D400" s="47"/>
      <c r="E400" s="47"/>
      <c r="F400" s="47"/>
      <c r="G400" s="47"/>
      <c r="H400" s="47"/>
      <c r="I400" s="47"/>
      <c r="J400" s="47"/>
      <c r="K400" s="47"/>
      <c r="L400" s="47"/>
      <c r="M400" s="47"/>
      <c r="N400" s="47"/>
      <c r="O400" s="47"/>
      <c r="P400" s="47"/>
      <c r="Q400" s="47"/>
      <c r="R400" s="47"/>
      <c r="S400" s="47"/>
      <c r="T400" s="47"/>
    </row>
    <row r="401" spans="1:20" s="48" customFormat="1" ht="20.100000000000001" customHeight="1" x14ac:dyDescent="0.25">
      <c r="A401" s="44"/>
      <c r="B401" s="45"/>
      <c r="C401" s="46"/>
      <c r="D401" s="47"/>
      <c r="E401" s="47"/>
      <c r="F401" s="47"/>
      <c r="G401" s="47"/>
      <c r="H401" s="47"/>
      <c r="I401" s="47"/>
      <c r="J401" s="47"/>
      <c r="K401" s="47"/>
      <c r="L401" s="47"/>
      <c r="M401" s="47"/>
      <c r="N401" s="47"/>
      <c r="O401" s="47"/>
      <c r="P401" s="47"/>
      <c r="Q401" s="47"/>
      <c r="R401" s="47"/>
      <c r="S401" s="47"/>
      <c r="T401" s="47"/>
    </row>
    <row r="402" spans="1:20" s="48" customFormat="1" ht="20.100000000000001" customHeight="1" x14ac:dyDescent="0.25">
      <c r="A402" s="44"/>
      <c r="B402" s="45"/>
      <c r="C402" s="46"/>
      <c r="D402" s="47"/>
      <c r="E402" s="47"/>
      <c r="F402" s="47"/>
      <c r="G402" s="47"/>
      <c r="H402" s="47"/>
      <c r="I402" s="47"/>
      <c r="J402" s="47"/>
      <c r="K402" s="47"/>
      <c r="L402" s="47"/>
      <c r="M402" s="47"/>
      <c r="N402" s="47"/>
      <c r="O402" s="47"/>
      <c r="P402" s="47"/>
      <c r="Q402" s="47"/>
      <c r="R402" s="47"/>
      <c r="S402" s="47"/>
      <c r="T402" s="47"/>
    </row>
    <row r="403" spans="1:20" s="48" customFormat="1" ht="20.100000000000001" customHeight="1" x14ac:dyDescent="0.25">
      <c r="A403" s="44"/>
      <c r="B403" s="45"/>
      <c r="C403" s="46"/>
      <c r="D403" s="47"/>
      <c r="E403" s="47"/>
      <c r="F403" s="47"/>
      <c r="G403" s="47"/>
      <c r="H403" s="47"/>
      <c r="I403" s="47"/>
      <c r="J403" s="47"/>
      <c r="K403" s="47"/>
      <c r="L403" s="47"/>
      <c r="M403" s="47"/>
      <c r="N403" s="47"/>
      <c r="O403" s="47"/>
      <c r="P403" s="47"/>
      <c r="Q403" s="47"/>
      <c r="R403" s="47"/>
      <c r="S403" s="47"/>
      <c r="T403" s="47"/>
    </row>
  </sheetData>
  <mergeCells count="22">
    <mergeCell ref="A6:B6"/>
    <mergeCell ref="U6:V6"/>
    <mergeCell ref="G4:J4"/>
    <mergeCell ref="K4:K5"/>
    <mergeCell ref="L4:L5"/>
    <mergeCell ref="M4:M5"/>
    <mergeCell ref="C4:C5"/>
    <mergeCell ref="D4:D5"/>
    <mergeCell ref="W6:X6"/>
    <mergeCell ref="Y6:Z6"/>
    <mergeCell ref="AA6:AB6"/>
    <mergeCell ref="R4:T4"/>
    <mergeCell ref="E4:E5"/>
    <mergeCell ref="F4:F5"/>
    <mergeCell ref="N4:N5"/>
    <mergeCell ref="O4:Q4"/>
    <mergeCell ref="A1:C1"/>
    <mergeCell ref="D1:P1"/>
    <mergeCell ref="Q1:T1"/>
    <mergeCell ref="A2:T2"/>
    <mergeCell ref="A3:T3"/>
    <mergeCell ref="A4:B5"/>
  </mergeCells>
  <pageMargins left="0.74803149606299202" right="0.39370078740157499" top="0" bottom="0" header="0.43307086614173201" footer="0.31496062992126"/>
  <pageSetup paperSize="9" scale="40" orientation="portrait" horizontalDpi="1200" verticalDpi="1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406"/>
  <sheetViews>
    <sheetView topLeftCell="A370" zoomScale="85" zoomScaleNormal="85" zoomScaleSheetLayoutView="78" workbookViewId="0">
      <selection activeCell="F392" sqref="F392"/>
    </sheetView>
  </sheetViews>
  <sheetFormatPr defaultRowHeight="20.100000000000001" customHeight="1" x14ac:dyDescent="0.25"/>
  <cols>
    <col min="1" max="1" width="8" style="30" customWidth="1"/>
    <col min="2" max="2" width="52.140625" style="31" customWidth="1"/>
    <col min="3" max="3" width="8.28515625" style="23" customWidth="1"/>
    <col min="4" max="4" width="8.42578125" style="42" customWidth="1"/>
    <col min="5" max="5" width="5.42578125" style="42" customWidth="1"/>
    <col min="6" max="6" width="6.85546875" style="42" customWidth="1"/>
    <col min="7" max="7" width="6" style="42" bestFit="1" customWidth="1"/>
    <col min="8" max="8" width="8.5703125" style="42" bestFit="1" customWidth="1"/>
    <col min="9" max="9" width="11.28515625" style="42" bestFit="1" customWidth="1"/>
    <col min="10" max="10" width="5" style="42" bestFit="1" customWidth="1"/>
    <col min="11" max="11" width="9.5703125" style="42" customWidth="1"/>
    <col min="12" max="12" width="9" style="42" customWidth="1"/>
    <col min="13" max="13" width="7" style="42" customWidth="1"/>
    <col min="14" max="15" width="6" style="42" bestFit="1" customWidth="1"/>
    <col min="16" max="16" width="8.140625" style="42" customWidth="1"/>
    <col min="17" max="17" width="8.5703125" style="42" customWidth="1"/>
    <col min="18" max="18" width="7.5703125" style="42" customWidth="1"/>
    <col min="19" max="19" width="8.28515625" style="42" customWidth="1"/>
    <col min="20" max="20" width="8.42578125" style="42" customWidth="1"/>
    <col min="21" max="22" width="11" style="15" hidden="1" customWidth="1"/>
    <col min="23" max="23" width="7.7109375" style="15" hidden="1" customWidth="1"/>
    <col min="24" max="24" width="7.85546875" style="15" hidden="1" customWidth="1"/>
    <col min="25" max="25" width="9" style="15" hidden="1" customWidth="1"/>
    <col min="26" max="26" width="8.28515625" style="15" hidden="1" customWidth="1"/>
    <col min="27" max="27" width="8.85546875" style="15" hidden="1" customWidth="1"/>
    <col min="28" max="28" width="6.42578125" style="15" hidden="1" customWidth="1"/>
    <col min="29" max="43" width="13.7109375" style="15" customWidth="1"/>
    <col min="44" max="44" width="10.7109375" style="15" customWidth="1"/>
    <col min="45" max="16384" width="9.140625" style="15"/>
  </cols>
  <sheetData>
    <row r="1" spans="1:111" ht="73.5" customHeight="1" x14ac:dyDescent="0.25">
      <c r="A1" s="115" t="s">
        <v>773</v>
      </c>
      <c r="B1" s="116"/>
      <c r="C1" s="116"/>
      <c r="D1" s="117" t="s">
        <v>384</v>
      </c>
      <c r="E1" s="117"/>
      <c r="F1" s="117"/>
      <c r="G1" s="117"/>
      <c r="H1" s="117"/>
      <c r="I1" s="117"/>
      <c r="J1" s="117"/>
      <c r="K1" s="117"/>
      <c r="L1" s="117"/>
      <c r="M1" s="117"/>
      <c r="N1" s="117"/>
      <c r="O1" s="117"/>
      <c r="P1" s="117"/>
      <c r="Q1" s="118" t="s">
        <v>805</v>
      </c>
      <c r="R1" s="118"/>
      <c r="S1" s="118"/>
      <c r="T1" s="119"/>
      <c r="U1" s="16"/>
      <c r="V1" s="16"/>
      <c r="W1" s="16"/>
    </row>
    <row r="2" spans="1:111" ht="51" customHeight="1" x14ac:dyDescent="0.25">
      <c r="A2" s="120" t="s">
        <v>798</v>
      </c>
      <c r="B2" s="121"/>
      <c r="C2" s="121"/>
      <c r="D2" s="121"/>
      <c r="E2" s="121"/>
      <c r="F2" s="121"/>
      <c r="G2" s="121"/>
      <c r="H2" s="121"/>
      <c r="I2" s="121"/>
      <c r="J2" s="121"/>
      <c r="K2" s="121"/>
      <c r="L2" s="121"/>
      <c r="M2" s="121"/>
      <c r="N2" s="121"/>
      <c r="O2" s="121"/>
      <c r="P2" s="121"/>
      <c r="Q2" s="121"/>
      <c r="R2" s="121"/>
      <c r="S2" s="121"/>
      <c r="T2" s="122"/>
      <c r="U2" s="17"/>
      <c r="V2" s="17"/>
      <c r="W2" s="17"/>
    </row>
    <row r="3" spans="1:111" ht="27.75" customHeight="1" x14ac:dyDescent="0.25">
      <c r="A3" s="123" t="s">
        <v>797</v>
      </c>
      <c r="B3" s="124"/>
      <c r="C3" s="124"/>
      <c r="D3" s="124"/>
      <c r="E3" s="124"/>
      <c r="F3" s="124"/>
      <c r="G3" s="124"/>
      <c r="H3" s="124"/>
      <c r="I3" s="124"/>
      <c r="J3" s="124"/>
      <c r="K3" s="124"/>
      <c r="L3" s="124"/>
      <c r="M3" s="124"/>
      <c r="N3" s="124"/>
      <c r="O3" s="124"/>
      <c r="P3" s="124"/>
      <c r="Q3" s="124"/>
      <c r="R3" s="124"/>
      <c r="S3" s="124"/>
      <c r="T3" s="125"/>
      <c r="U3" s="18"/>
      <c r="V3" s="18"/>
      <c r="W3" s="18"/>
    </row>
    <row r="4" spans="1:111" s="21" customFormat="1" ht="75" customHeight="1" x14ac:dyDescent="0.25">
      <c r="A4" s="126"/>
      <c r="B4" s="126"/>
      <c r="C4" s="114" t="s">
        <v>619</v>
      </c>
      <c r="D4" s="114" t="s">
        <v>488</v>
      </c>
      <c r="E4" s="114" t="s">
        <v>489</v>
      </c>
      <c r="F4" s="114" t="s">
        <v>385</v>
      </c>
      <c r="G4" s="113" t="s">
        <v>386</v>
      </c>
      <c r="H4" s="113"/>
      <c r="I4" s="113"/>
      <c r="J4" s="113"/>
      <c r="K4" s="114" t="s">
        <v>387</v>
      </c>
      <c r="L4" s="114" t="s">
        <v>388</v>
      </c>
      <c r="M4" s="114" t="s">
        <v>389</v>
      </c>
      <c r="N4" s="114" t="s">
        <v>390</v>
      </c>
      <c r="O4" s="113" t="s">
        <v>509</v>
      </c>
      <c r="P4" s="113"/>
      <c r="Q4" s="113"/>
      <c r="R4" s="113" t="s">
        <v>363</v>
      </c>
      <c r="S4" s="113"/>
      <c r="T4" s="113"/>
      <c r="U4" s="19"/>
      <c r="V4" s="19"/>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row>
    <row r="5" spans="1:111" s="21" customFormat="1" ht="97.5" customHeight="1" x14ac:dyDescent="0.25">
      <c r="A5" s="126"/>
      <c r="B5" s="126"/>
      <c r="C5" s="114"/>
      <c r="D5" s="114"/>
      <c r="E5" s="114"/>
      <c r="F5" s="114"/>
      <c r="G5" s="22" t="s">
        <v>506</v>
      </c>
      <c r="H5" s="22" t="s">
        <v>510</v>
      </c>
      <c r="I5" s="22" t="s">
        <v>391</v>
      </c>
      <c r="J5" s="22" t="s">
        <v>364</v>
      </c>
      <c r="K5" s="114"/>
      <c r="L5" s="114"/>
      <c r="M5" s="114"/>
      <c r="N5" s="114"/>
      <c r="O5" s="22" t="s">
        <v>392</v>
      </c>
      <c r="P5" s="37" t="s">
        <v>393</v>
      </c>
      <c r="Q5" s="37" t="s">
        <v>358</v>
      </c>
      <c r="R5" s="22" t="s">
        <v>392</v>
      </c>
      <c r="S5" s="37" t="s">
        <v>393</v>
      </c>
      <c r="T5" s="37" t="s">
        <v>358</v>
      </c>
      <c r="U5" s="19"/>
      <c r="V5" s="19"/>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row>
    <row r="6" spans="1:111" s="23" customFormat="1" ht="20.100000000000001" customHeight="1" x14ac:dyDescent="0.3">
      <c r="A6" s="111"/>
      <c r="B6" s="111"/>
      <c r="C6" s="24"/>
      <c r="D6" s="40">
        <v>1</v>
      </c>
      <c r="E6" s="40">
        <v>2</v>
      </c>
      <c r="F6" s="40">
        <v>3</v>
      </c>
      <c r="G6" s="40">
        <v>4</v>
      </c>
      <c r="H6" s="40">
        <v>5</v>
      </c>
      <c r="I6" s="40">
        <v>6</v>
      </c>
      <c r="J6" s="40">
        <v>7</v>
      </c>
      <c r="K6" s="40">
        <v>8</v>
      </c>
      <c r="L6" s="40">
        <v>9</v>
      </c>
      <c r="M6" s="40">
        <v>10</v>
      </c>
      <c r="N6" s="40">
        <v>11</v>
      </c>
      <c r="O6" s="40">
        <v>12</v>
      </c>
      <c r="P6" s="40">
        <v>13</v>
      </c>
      <c r="Q6" s="40">
        <v>14</v>
      </c>
      <c r="R6" s="40">
        <v>15</v>
      </c>
      <c r="S6" s="40">
        <v>16</v>
      </c>
      <c r="T6" s="40">
        <v>17</v>
      </c>
      <c r="U6" s="112" t="s">
        <v>356</v>
      </c>
      <c r="V6" s="112"/>
      <c r="W6" s="112" t="s">
        <v>355</v>
      </c>
      <c r="X6" s="112"/>
      <c r="Y6" s="112" t="s">
        <v>354</v>
      </c>
      <c r="Z6" s="112"/>
      <c r="AA6" s="112" t="s">
        <v>353</v>
      </c>
      <c r="AB6" s="112"/>
    </row>
    <row r="7" spans="1:111" s="23" customFormat="1" ht="20.100000000000001" customHeight="1" x14ac:dyDescent="0.25">
      <c r="A7" s="1" t="s">
        <v>352</v>
      </c>
      <c r="B7" s="2" t="s">
        <v>675</v>
      </c>
      <c r="C7" s="3"/>
      <c r="D7" s="34">
        <f t="shared" ref="D7:T7" si="0">SUM(D8:D34)</f>
        <v>15</v>
      </c>
      <c r="E7" s="34">
        <f t="shared" si="0"/>
        <v>0</v>
      </c>
      <c r="F7" s="34">
        <f t="shared" si="0"/>
        <v>14</v>
      </c>
      <c r="G7" s="34">
        <f t="shared" si="0"/>
        <v>11</v>
      </c>
      <c r="H7" s="34">
        <f t="shared" si="0"/>
        <v>6</v>
      </c>
      <c r="I7" s="34">
        <f t="shared" si="0"/>
        <v>2</v>
      </c>
      <c r="J7" s="34">
        <f t="shared" si="0"/>
        <v>19</v>
      </c>
      <c r="K7" s="34">
        <f t="shared" si="0"/>
        <v>0</v>
      </c>
      <c r="L7" s="34">
        <f t="shared" si="0"/>
        <v>0</v>
      </c>
      <c r="M7" s="34">
        <f t="shared" si="0"/>
        <v>10</v>
      </c>
      <c r="N7" s="34">
        <f t="shared" si="0"/>
        <v>0</v>
      </c>
      <c r="O7" s="34">
        <f t="shared" si="0"/>
        <v>2</v>
      </c>
      <c r="P7" s="34">
        <f t="shared" si="0"/>
        <v>0</v>
      </c>
      <c r="Q7" s="34">
        <f t="shared" si="0"/>
        <v>2</v>
      </c>
      <c r="R7" s="34">
        <f t="shared" si="0"/>
        <v>0</v>
      </c>
      <c r="S7" s="34">
        <f t="shared" si="0"/>
        <v>0</v>
      </c>
      <c r="T7" s="34">
        <f t="shared" si="0"/>
        <v>0</v>
      </c>
      <c r="U7" s="34">
        <f t="shared" ref="U7:U34" si="1">D7+F7</f>
        <v>29</v>
      </c>
      <c r="V7" s="34">
        <f t="shared" ref="V7:V34" si="2">J7+K7+M7</f>
        <v>29</v>
      </c>
      <c r="W7" s="25">
        <f t="shared" ref="W7:W34" si="3">J7</f>
        <v>19</v>
      </c>
      <c r="X7" s="25">
        <f t="shared" ref="X7:X34" si="4">G7+H7+I7</f>
        <v>19</v>
      </c>
      <c r="Y7" s="25">
        <f t="shared" ref="Y7:Y34" si="5">Q7</f>
        <v>2</v>
      </c>
      <c r="Z7" s="25">
        <f t="shared" ref="Z7:Z34" si="6">O7+P7</f>
        <v>2</v>
      </c>
      <c r="AA7" s="25">
        <f t="shared" ref="AA7:AA34" si="7">T7</f>
        <v>0</v>
      </c>
      <c r="AB7" s="25">
        <f t="shared" ref="AB7:AB34" si="8">R7+S7</f>
        <v>0</v>
      </c>
    </row>
    <row r="8" spans="1:111" ht="20.100000000000001" customHeight="1" x14ac:dyDescent="0.25">
      <c r="A8" s="4" t="s">
        <v>351</v>
      </c>
      <c r="B8" s="5" t="s">
        <v>394</v>
      </c>
      <c r="C8" s="5">
        <v>104</v>
      </c>
      <c r="D8" s="38">
        <v>3</v>
      </c>
      <c r="E8" s="38"/>
      <c r="F8" s="39">
        <v>1</v>
      </c>
      <c r="G8" s="39">
        <v>1</v>
      </c>
      <c r="H8" s="39"/>
      <c r="I8" s="39">
        <v>1</v>
      </c>
      <c r="J8" s="39">
        <v>2</v>
      </c>
      <c r="K8" s="39"/>
      <c r="L8" s="39"/>
      <c r="M8" s="39">
        <v>2</v>
      </c>
      <c r="N8" s="39"/>
      <c r="O8" s="39">
        <v>1</v>
      </c>
      <c r="P8" s="39"/>
      <c r="Q8" s="39">
        <v>1</v>
      </c>
      <c r="R8" s="39"/>
      <c r="S8" s="39"/>
      <c r="T8" s="39"/>
      <c r="U8" s="34">
        <f t="shared" si="1"/>
        <v>4</v>
      </c>
      <c r="V8" s="34">
        <f t="shared" si="2"/>
        <v>4</v>
      </c>
      <c r="W8" s="25">
        <f t="shared" si="3"/>
        <v>2</v>
      </c>
      <c r="X8" s="25">
        <f t="shared" si="4"/>
        <v>2</v>
      </c>
      <c r="Y8" s="25">
        <f t="shared" si="5"/>
        <v>1</v>
      </c>
      <c r="Z8" s="25">
        <f t="shared" si="6"/>
        <v>1</v>
      </c>
      <c r="AA8" s="25">
        <f t="shared" si="7"/>
        <v>0</v>
      </c>
      <c r="AB8" s="25">
        <f t="shared" si="8"/>
        <v>0</v>
      </c>
    </row>
    <row r="9" spans="1:111" ht="20.100000000000001" customHeight="1" x14ac:dyDescent="0.25">
      <c r="A9" s="4" t="s">
        <v>350</v>
      </c>
      <c r="B9" s="5" t="s">
        <v>511</v>
      </c>
      <c r="C9" s="5">
        <v>105</v>
      </c>
      <c r="D9" s="38"/>
      <c r="E9" s="38"/>
      <c r="F9" s="39"/>
      <c r="G9" s="39"/>
      <c r="H9" s="39"/>
      <c r="I9" s="39"/>
      <c r="J9" s="39"/>
      <c r="K9" s="39"/>
      <c r="L9" s="39"/>
      <c r="M9" s="39"/>
      <c r="N9" s="39"/>
      <c r="O9" s="39"/>
      <c r="P9" s="39"/>
      <c r="Q9" s="39"/>
      <c r="R9" s="39"/>
      <c r="S9" s="39"/>
      <c r="T9" s="39"/>
      <c r="U9" s="34">
        <f t="shared" si="1"/>
        <v>0</v>
      </c>
      <c r="V9" s="34">
        <f t="shared" si="2"/>
        <v>0</v>
      </c>
      <c r="W9" s="25">
        <f t="shared" si="3"/>
        <v>0</v>
      </c>
      <c r="X9" s="25">
        <f t="shared" si="4"/>
        <v>0</v>
      </c>
      <c r="Y9" s="25">
        <f t="shared" si="5"/>
        <v>0</v>
      </c>
      <c r="Z9" s="25">
        <f t="shared" si="6"/>
        <v>0</v>
      </c>
      <c r="AA9" s="25">
        <f t="shared" si="7"/>
        <v>0</v>
      </c>
      <c r="AB9" s="25">
        <f t="shared" si="8"/>
        <v>0</v>
      </c>
    </row>
    <row r="10" spans="1:111" ht="20.100000000000001" customHeight="1" x14ac:dyDescent="0.25">
      <c r="A10" s="4" t="s">
        <v>349</v>
      </c>
      <c r="B10" s="5" t="s">
        <v>395</v>
      </c>
      <c r="C10" s="5">
        <v>106</v>
      </c>
      <c r="D10" s="38"/>
      <c r="E10" s="38"/>
      <c r="F10" s="39"/>
      <c r="G10" s="39"/>
      <c r="H10" s="39"/>
      <c r="I10" s="39"/>
      <c r="J10" s="39"/>
      <c r="K10" s="39"/>
      <c r="L10" s="39"/>
      <c r="M10" s="39"/>
      <c r="N10" s="39"/>
      <c r="O10" s="39"/>
      <c r="P10" s="39"/>
      <c r="Q10" s="39"/>
      <c r="R10" s="39"/>
      <c r="S10" s="39"/>
      <c r="T10" s="39"/>
      <c r="U10" s="34">
        <f t="shared" si="1"/>
        <v>0</v>
      </c>
      <c r="V10" s="34">
        <f t="shared" si="2"/>
        <v>0</v>
      </c>
      <c r="W10" s="25">
        <f t="shared" si="3"/>
        <v>0</v>
      </c>
      <c r="X10" s="25">
        <f t="shared" si="4"/>
        <v>0</v>
      </c>
      <c r="Y10" s="25">
        <f t="shared" si="5"/>
        <v>0</v>
      </c>
      <c r="Z10" s="25">
        <f t="shared" si="6"/>
        <v>0</v>
      </c>
      <c r="AA10" s="25">
        <f t="shared" si="7"/>
        <v>0</v>
      </c>
      <c r="AB10" s="25">
        <f t="shared" si="8"/>
        <v>0</v>
      </c>
    </row>
    <row r="11" spans="1:111" ht="20.100000000000001" customHeight="1" x14ac:dyDescent="0.25">
      <c r="A11" s="4" t="s">
        <v>348</v>
      </c>
      <c r="B11" s="5" t="s">
        <v>512</v>
      </c>
      <c r="C11" s="5">
        <v>107</v>
      </c>
      <c r="D11" s="38"/>
      <c r="E11" s="38"/>
      <c r="F11" s="39"/>
      <c r="G11" s="39"/>
      <c r="H11" s="39"/>
      <c r="I11" s="39"/>
      <c r="J11" s="39"/>
      <c r="K11" s="39"/>
      <c r="L11" s="39"/>
      <c r="M11" s="39"/>
      <c r="N11" s="39"/>
      <c r="O11" s="39"/>
      <c r="P11" s="39"/>
      <c r="Q11" s="39"/>
      <c r="R11" s="39"/>
      <c r="S11" s="39"/>
      <c r="T11" s="39"/>
      <c r="U11" s="34">
        <f t="shared" si="1"/>
        <v>0</v>
      </c>
      <c r="V11" s="34">
        <f t="shared" si="2"/>
        <v>0</v>
      </c>
      <c r="W11" s="25">
        <f t="shared" si="3"/>
        <v>0</v>
      </c>
      <c r="X11" s="25">
        <f t="shared" si="4"/>
        <v>0</v>
      </c>
      <c r="Y11" s="25">
        <f t="shared" si="5"/>
        <v>0</v>
      </c>
      <c r="Z11" s="25">
        <f t="shared" si="6"/>
        <v>0</v>
      </c>
      <c r="AA11" s="25">
        <f t="shared" si="7"/>
        <v>0</v>
      </c>
      <c r="AB11" s="25">
        <f t="shared" si="8"/>
        <v>0</v>
      </c>
    </row>
    <row r="12" spans="1:111" ht="20.100000000000001" customHeight="1" x14ac:dyDescent="0.25">
      <c r="A12" s="4" t="s">
        <v>347</v>
      </c>
      <c r="B12" s="5" t="s">
        <v>396</v>
      </c>
      <c r="C12" s="5">
        <v>108</v>
      </c>
      <c r="D12" s="38"/>
      <c r="E12" s="38"/>
      <c r="F12" s="39"/>
      <c r="G12" s="39"/>
      <c r="H12" s="39"/>
      <c r="I12" s="39"/>
      <c r="J12" s="39"/>
      <c r="K12" s="39"/>
      <c r="L12" s="39"/>
      <c r="M12" s="39"/>
      <c r="N12" s="39"/>
      <c r="O12" s="39"/>
      <c r="P12" s="39"/>
      <c r="Q12" s="39"/>
      <c r="R12" s="39"/>
      <c r="S12" s="39"/>
      <c r="T12" s="39"/>
      <c r="U12" s="34">
        <f t="shared" si="1"/>
        <v>0</v>
      </c>
      <c r="V12" s="34">
        <f t="shared" si="2"/>
        <v>0</v>
      </c>
      <c r="W12" s="25">
        <f t="shared" si="3"/>
        <v>0</v>
      </c>
      <c r="X12" s="25">
        <f t="shared" si="4"/>
        <v>0</v>
      </c>
      <c r="Y12" s="25">
        <f t="shared" si="5"/>
        <v>0</v>
      </c>
      <c r="Z12" s="25">
        <f t="shared" si="6"/>
        <v>0</v>
      </c>
      <c r="AA12" s="25">
        <f t="shared" si="7"/>
        <v>0</v>
      </c>
      <c r="AB12" s="25">
        <f t="shared" si="8"/>
        <v>0</v>
      </c>
    </row>
    <row r="13" spans="1:111" ht="20.100000000000001" customHeight="1" x14ac:dyDescent="0.25">
      <c r="A13" s="4" t="s">
        <v>346</v>
      </c>
      <c r="B13" s="5" t="s">
        <v>397</v>
      </c>
      <c r="C13" s="5">
        <v>109</v>
      </c>
      <c r="D13" s="38">
        <v>1</v>
      </c>
      <c r="E13" s="38"/>
      <c r="F13" s="39">
        <v>1</v>
      </c>
      <c r="G13" s="39"/>
      <c r="H13" s="39"/>
      <c r="I13" s="39">
        <v>1</v>
      </c>
      <c r="J13" s="39">
        <v>1</v>
      </c>
      <c r="K13" s="39"/>
      <c r="L13" s="39"/>
      <c r="M13" s="39">
        <v>1</v>
      </c>
      <c r="N13" s="39"/>
      <c r="O13" s="39"/>
      <c r="P13" s="39"/>
      <c r="Q13" s="39"/>
      <c r="R13" s="39"/>
      <c r="S13" s="39"/>
      <c r="T13" s="39"/>
      <c r="U13" s="34">
        <f t="shared" si="1"/>
        <v>2</v>
      </c>
      <c r="V13" s="34">
        <f t="shared" si="2"/>
        <v>2</v>
      </c>
      <c r="W13" s="25">
        <f t="shared" si="3"/>
        <v>1</v>
      </c>
      <c r="X13" s="25">
        <f t="shared" si="4"/>
        <v>1</v>
      </c>
      <c r="Y13" s="25">
        <f t="shared" si="5"/>
        <v>0</v>
      </c>
      <c r="Z13" s="25">
        <f t="shared" si="6"/>
        <v>0</v>
      </c>
      <c r="AA13" s="25">
        <f t="shared" si="7"/>
        <v>0</v>
      </c>
      <c r="AB13" s="25">
        <f t="shared" si="8"/>
        <v>0</v>
      </c>
    </row>
    <row r="14" spans="1:111" ht="20.100000000000001" customHeight="1" x14ac:dyDescent="0.25">
      <c r="A14" s="4" t="s">
        <v>345</v>
      </c>
      <c r="B14" s="5" t="s">
        <v>513</v>
      </c>
      <c r="C14" s="5">
        <v>110</v>
      </c>
      <c r="D14" s="38"/>
      <c r="E14" s="38"/>
      <c r="F14" s="39"/>
      <c r="G14" s="39"/>
      <c r="H14" s="39"/>
      <c r="I14" s="39"/>
      <c r="J14" s="39"/>
      <c r="K14" s="39"/>
      <c r="L14" s="39"/>
      <c r="M14" s="39"/>
      <c r="N14" s="39"/>
      <c r="O14" s="39"/>
      <c r="P14" s="39"/>
      <c r="Q14" s="39"/>
      <c r="R14" s="39"/>
      <c r="S14" s="39"/>
      <c r="T14" s="39"/>
      <c r="U14" s="34">
        <f t="shared" si="1"/>
        <v>0</v>
      </c>
      <c r="V14" s="34">
        <f t="shared" si="2"/>
        <v>0</v>
      </c>
      <c r="W14" s="25">
        <f t="shared" si="3"/>
        <v>0</v>
      </c>
      <c r="X14" s="25">
        <f t="shared" si="4"/>
        <v>0</v>
      </c>
      <c r="Y14" s="25">
        <f t="shared" si="5"/>
        <v>0</v>
      </c>
      <c r="Z14" s="25">
        <f t="shared" si="6"/>
        <v>0</v>
      </c>
      <c r="AA14" s="25">
        <f t="shared" si="7"/>
        <v>0</v>
      </c>
      <c r="AB14" s="25">
        <f t="shared" si="8"/>
        <v>0</v>
      </c>
    </row>
    <row r="15" spans="1:111" ht="20.100000000000001" customHeight="1" x14ac:dyDescent="0.25">
      <c r="A15" s="4" t="s">
        <v>344</v>
      </c>
      <c r="B15" s="5" t="s">
        <v>514</v>
      </c>
      <c r="C15" s="5">
        <v>111</v>
      </c>
      <c r="D15" s="38"/>
      <c r="E15" s="38"/>
      <c r="F15" s="39"/>
      <c r="G15" s="39"/>
      <c r="H15" s="39"/>
      <c r="I15" s="39"/>
      <c r="J15" s="39"/>
      <c r="K15" s="39"/>
      <c r="L15" s="39"/>
      <c r="M15" s="39"/>
      <c r="N15" s="39"/>
      <c r="O15" s="39"/>
      <c r="P15" s="39"/>
      <c r="Q15" s="39"/>
      <c r="R15" s="39"/>
      <c r="S15" s="39"/>
      <c r="T15" s="39"/>
      <c r="U15" s="34">
        <f t="shared" si="1"/>
        <v>0</v>
      </c>
      <c r="V15" s="34">
        <f t="shared" si="2"/>
        <v>0</v>
      </c>
      <c r="W15" s="25">
        <f t="shared" si="3"/>
        <v>0</v>
      </c>
      <c r="X15" s="25">
        <f t="shared" si="4"/>
        <v>0</v>
      </c>
      <c r="Y15" s="25">
        <f t="shared" si="5"/>
        <v>0</v>
      </c>
      <c r="Z15" s="25">
        <f t="shared" si="6"/>
        <v>0</v>
      </c>
      <c r="AA15" s="25">
        <f t="shared" si="7"/>
        <v>0</v>
      </c>
      <c r="AB15" s="25">
        <f t="shared" si="8"/>
        <v>0</v>
      </c>
    </row>
    <row r="16" spans="1:111" ht="20.100000000000001" customHeight="1" x14ac:dyDescent="0.25">
      <c r="A16" s="4" t="s">
        <v>343</v>
      </c>
      <c r="B16" s="5" t="s">
        <v>398</v>
      </c>
      <c r="C16" s="5">
        <v>112</v>
      </c>
      <c r="D16" s="38">
        <v>4</v>
      </c>
      <c r="E16" s="38"/>
      <c r="F16" s="39">
        <v>3</v>
      </c>
      <c r="G16" s="39">
        <v>4</v>
      </c>
      <c r="H16" s="39"/>
      <c r="I16" s="39"/>
      <c r="J16" s="39">
        <v>4</v>
      </c>
      <c r="K16" s="39"/>
      <c r="L16" s="39"/>
      <c r="M16" s="39">
        <v>3</v>
      </c>
      <c r="N16" s="39"/>
      <c r="O16" s="39">
        <v>1</v>
      </c>
      <c r="P16" s="39"/>
      <c r="Q16" s="39">
        <v>1</v>
      </c>
      <c r="R16" s="39"/>
      <c r="S16" s="39"/>
      <c r="T16" s="39"/>
      <c r="U16" s="34">
        <f t="shared" si="1"/>
        <v>7</v>
      </c>
      <c r="V16" s="34">
        <f t="shared" si="2"/>
        <v>7</v>
      </c>
      <c r="W16" s="25">
        <f t="shared" si="3"/>
        <v>4</v>
      </c>
      <c r="X16" s="25">
        <f t="shared" si="4"/>
        <v>4</v>
      </c>
      <c r="Y16" s="25">
        <f t="shared" si="5"/>
        <v>1</v>
      </c>
      <c r="Z16" s="25">
        <f t="shared" si="6"/>
        <v>1</v>
      </c>
      <c r="AA16" s="25">
        <f t="shared" si="7"/>
        <v>0</v>
      </c>
      <c r="AB16" s="25">
        <f t="shared" si="8"/>
        <v>0</v>
      </c>
    </row>
    <row r="17" spans="1:28" ht="20.100000000000001" customHeight="1" x14ac:dyDescent="0.25">
      <c r="A17" s="4" t="s">
        <v>342</v>
      </c>
      <c r="B17" s="5" t="s">
        <v>399</v>
      </c>
      <c r="C17" s="5">
        <v>113</v>
      </c>
      <c r="D17" s="38">
        <v>3</v>
      </c>
      <c r="E17" s="38"/>
      <c r="F17" s="39">
        <v>2</v>
      </c>
      <c r="G17" s="39">
        <v>2</v>
      </c>
      <c r="H17" s="39">
        <v>1</v>
      </c>
      <c r="I17" s="39"/>
      <c r="J17" s="39">
        <v>3</v>
      </c>
      <c r="K17" s="39"/>
      <c r="L17" s="39"/>
      <c r="M17" s="39">
        <v>2</v>
      </c>
      <c r="N17" s="39"/>
      <c r="O17" s="39"/>
      <c r="P17" s="39"/>
      <c r="Q17" s="39"/>
      <c r="R17" s="39"/>
      <c r="S17" s="39"/>
      <c r="T17" s="39"/>
      <c r="U17" s="34">
        <f t="shared" si="1"/>
        <v>5</v>
      </c>
      <c r="V17" s="34">
        <f t="shared" si="2"/>
        <v>5</v>
      </c>
      <c r="W17" s="25">
        <f t="shared" si="3"/>
        <v>3</v>
      </c>
      <c r="X17" s="25">
        <f t="shared" si="4"/>
        <v>3</v>
      </c>
      <c r="Y17" s="25">
        <f t="shared" si="5"/>
        <v>0</v>
      </c>
      <c r="Z17" s="25">
        <f t="shared" si="6"/>
        <v>0</v>
      </c>
      <c r="AA17" s="25">
        <f t="shared" si="7"/>
        <v>0</v>
      </c>
      <c r="AB17" s="25">
        <f t="shared" si="8"/>
        <v>0</v>
      </c>
    </row>
    <row r="18" spans="1:28" ht="20.100000000000001" customHeight="1" x14ac:dyDescent="0.25">
      <c r="A18" s="4" t="s">
        <v>341</v>
      </c>
      <c r="B18" s="5" t="s">
        <v>515</v>
      </c>
      <c r="C18" s="5">
        <v>114</v>
      </c>
      <c r="D18" s="38"/>
      <c r="E18" s="38"/>
      <c r="F18" s="39"/>
      <c r="G18" s="39"/>
      <c r="H18" s="39"/>
      <c r="I18" s="39"/>
      <c r="J18" s="39"/>
      <c r="K18" s="39"/>
      <c r="L18" s="39"/>
      <c r="M18" s="39"/>
      <c r="N18" s="39"/>
      <c r="O18" s="39"/>
      <c r="P18" s="39"/>
      <c r="Q18" s="39"/>
      <c r="R18" s="39"/>
      <c r="S18" s="39"/>
      <c r="T18" s="39"/>
      <c r="U18" s="34">
        <f t="shared" si="1"/>
        <v>0</v>
      </c>
      <c r="V18" s="34">
        <f t="shared" si="2"/>
        <v>0</v>
      </c>
      <c r="W18" s="25">
        <f t="shared" si="3"/>
        <v>0</v>
      </c>
      <c r="X18" s="25">
        <f t="shared" si="4"/>
        <v>0</v>
      </c>
      <c r="Y18" s="25">
        <f t="shared" si="5"/>
        <v>0</v>
      </c>
      <c r="Z18" s="25">
        <f t="shared" si="6"/>
        <v>0</v>
      </c>
      <c r="AA18" s="25">
        <f t="shared" si="7"/>
        <v>0</v>
      </c>
      <c r="AB18" s="25">
        <f t="shared" si="8"/>
        <v>0</v>
      </c>
    </row>
    <row r="19" spans="1:28" ht="20.100000000000001" customHeight="1" x14ac:dyDescent="0.25">
      <c r="A19" s="4" t="s">
        <v>340</v>
      </c>
      <c r="B19" s="5" t="s">
        <v>516</v>
      </c>
      <c r="C19" s="5">
        <v>115</v>
      </c>
      <c r="D19" s="38"/>
      <c r="E19" s="38"/>
      <c r="F19" s="39"/>
      <c r="G19" s="39"/>
      <c r="H19" s="39"/>
      <c r="I19" s="39"/>
      <c r="J19" s="39"/>
      <c r="K19" s="39"/>
      <c r="L19" s="39"/>
      <c r="M19" s="39"/>
      <c r="N19" s="39"/>
      <c r="O19" s="39"/>
      <c r="P19" s="39"/>
      <c r="Q19" s="39"/>
      <c r="R19" s="39"/>
      <c r="S19" s="39"/>
      <c r="T19" s="39"/>
      <c r="U19" s="34">
        <f t="shared" si="1"/>
        <v>0</v>
      </c>
      <c r="V19" s="34">
        <f t="shared" si="2"/>
        <v>0</v>
      </c>
      <c r="W19" s="25">
        <f t="shared" si="3"/>
        <v>0</v>
      </c>
      <c r="X19" s="25">
        <f t="shared" si="4"/>
        <v>0</v>
      </c>
      <c r="Y19" s="25">
        <f t="shared" si="5"/>
        <v>0</v>
      </c>
      <c r="Z19" s="25">
        <f t="shared" si="6"/>
        <v>0</v>
      </c>
      <c r="AA19" s="25">
        <f t="shared" si="7"/>
        <v>0</v>
      </c>
      <c r="AB19" s="25">
        <f t="shared" si="8"/>
        <v>0</v>
      </c>
    </row>
    <row r="20" spans="1:28" ht="20.100000000000001" customHeight="1" x14ac:dyDescent="0.25">
      <c r="A20" s="4" t="s">
        <v>339</v>
      </c>
      <c r="B20" s="5" t="s">
        <v>400</v>
      </c>
      <c r="C20" s="5">
        <v>116</v>
      </c>
      <c r="D20" s="38"/>
      <c r="E20" s="38"/>
      <c r="F20" s="39"/>
      <c r="G20" s="39"/>
      <c r="H20" s="39"/>
      <c r="I20" s="39"/>
      <c r="J20" s="39"/>
      <c r="K20" s="39"/>
      <c r="L20" s="39"/>
      <c r="M20" s="39"/>
      <c r="N20" s="39"/>
      <c r="O20" s="39"/>
      <c r="P20" s="39"/>
      <c r="Q20" s="39"/>
      <c r="R20" s="39"/>
      <c r="S20" s="39"/>
      <c r="T20" s="39"/>
      <c r="U20" s="34">
        <f t="shared" si="1"/>
        <v>0</v>
      </c>
      <c r="V20" s="34">
        <f t="shared" si="2"/>
        <v>0</v>
      </c>
      <c r="W20" s="25">
        <f t="shared" si="3"/>
        <v>0</v>
      </c>
      <c r="X20" s="25">
        <f t="shared" si="4"/>
        <v>0</v>
      </c>
      <c r="Y20" s="25">
        <f t="shared" si="5"/>
        <v>0</v>
      </c>
      <c r="Z20" s="25">
        <f t="shared" si="6"/>
        <v>0</v>
      </c>
      <c r="AA20" s="25">
        <f t="shared" si="7"/>
        <v>0</v>
      </c>
      <c r="AB20" s="25">
        <f t="shared" si="8"/>
        <v>0</v>
      </c>
    </row>
    <row r="21" spans="1:28" ht="20.100000000000001" customHeight="1" x14ac:dyDescent="0.25">
      <c r="A21" s="4" t="s">
        <v>338</v>
      </c>
      <c r="B21" s="5" t="s">
        <v>401</v>
      </c>
      <c r="C21" s="5">
        <v>117</v>
      </c>
      <c r="D21" s="38">
        <v>1</v>
      </c>
      <c r="E21" s="38"/>
      <c r="F21" s="39">
        <v>1</v>
      </c>
      <c r="G21" s="39">
        <v>1</v>
      </c>
      <c r="H21" s="39"/>
      <c r="I21" s="39"/>
      <c r="J21" s="39">
        <v>1</v>
      </c>
      <c r="K21" s="39"/>
      <c r="L21" s="39"/>
      <c r="M21" s="39">
        <v>1</v>
      </c>
      <c r="N21" s="39"/>
      <c r="O21" s="39"/>
      <c r="P21" s="39"/>
      <c r="Q21" s="39"/>
      <c r="R21" s="39"/>
      <c r="S21" s="39"/>
      <c r="T21" s="39"/>
      <c r="U21" s="34">
        <f t="shared" si="1"/>
        <v>2</v>
      </c>
      <c r="V21" s="34">
        <f t="shared" si="2"/>
        <v>2</v>
      </c>
      <c r="W21" s="25">
        <f t="shared" si="3"/>
        <v>1</v>
      </c>
      <c r="X21" s="25">
        <f t="shared" si="4"/>
        <v>1</v>
      </c>
      <c r="Y21" s="25">
        <f t="shared" si="5"/>
        <v>0</v>
      </c>
      <c r="Z21" s="25">
        <f t="shared" si="6"/>
        <v>0</v>
      </c>
      <c r="AA21" s="25">
        <f t="shared" si="7"/>
        <v>0</v>
      </c>
      <c r="AB21" s="25">
        <f t="shared" si="8"/>
        <v>0</v>
      </c>
    </row>
    <row r="22" spans="1:28" ht="20.100000000000001" customHeight="1" x14ac:dyDescent="0.25">
      <c r="A22" s="4" t="s">
        <v>337</v>
      </c>
      <c r="B22" s="5" t="s">
        <v>357</v>
      </c>
      <c r="C22" s="5">
        <v>118</v>
      </c>
      <c r="D22" s="38">
        <v>2</v>
      </c>
      <c r="E22" s="38"/>
      <c r="F22" s="39">
        <v>6</v>
      </c>
      <c r="G22" s="39">
        <v>2</v>
      </c>
      <c r="H22" s="39">
        <v>5</v>
      </c>
      <c r="I22" s="39"/>
      <c r="J22" s="39">
        <v>7</v>
      </c>
      <c r="K22" s="39"/>
      <c r="L22" s="39"/>
      <c r="M22" s="39">
        <v>1</v>
      </c>
      <c r="N22" s="39"/>
      <c r="O22" s="39"/>
      <c r="P22" s="39"/>
      <c r="Q22" s="39"/>
      <c r="R22" s="39"/>
      <c r="S22" s="39"/>
      <c r="T22" s="39"/>
      <c r="U22" s="34">
        <f t="shared" si="1"/>
        <v>8</v>
      </c>
      <c r="V22" s="34">
        <f t="shared" si="2"/>
        <v>8</v>
      </c>
      <c r="W22" s="25">
        <f t="shared" si="3"/>
        <v>7</v>
      </c>
      <c r="X22" s="25">
        <f t="shared" si="4"/>
        <v>7</v>
      </c>
      <c r="Y22" s="25">
        <f t="shared" si="5"/>
        <v>0</v>
      </c>
      <c r="Z22" s="25">
        <f t="shared" si="6"/>
        <v>0</v>
      </c>
      <c r="AA22" s="25">
        <f t="shared" si="7"/>
        <v>0</v>
      </c>
      <c r="AB22" s="25">
        <f t="shared" si="8"/>
        <v>0</v>
      </c>
    </row>
    <row r="23" spans="1:28" ht="20.100000000000001" customHeight="1" x14ac:dyDescent="0.25">
      <c r="A23" s="4" t="s">
        <v>336</v>
      </c>
      <c r="B23" s="5" t="s">
        <v>676</v>
      </c>
      <c r="C23" s="5">
        <v>119</v>
      </c>
      <c r="D23" s="38"/>
      <c r="E23" s="38"/>
      <c r="F23" s="39"/>
      <c r="G23" s="39"/>
      <c r="H23" s="39"/>
      <c r="I23" s="39"/>
      <c r="J23" s="39"/>
      <c r="K23" s="39"/>
      <c r="L23" s="39"/>
      <c r="M23" s="39"/>
      <c r="N23" s="39"/>
      <c r="O23" s="39"/>
      <c r="P23" s="39"/>
      <c r="Q23" s="39"/>
      <c r="R23" s="39"/>
      <c r="S23" s="39"/>
      <c r="T23" s="39"/>
      <c r="U23" s="34">
        <f t="shared" si="1"/>
        <v>0</v>
      </c>
      <c r="V23" s="34">
        <f t="shared" si="2"/>
        <v>0</v>
      </c>
      <c r="W23" s="25">
        <f t="shared" si="3"/>
        <v>0</v>
      </c>
      <c r="X23" s="25">
        <f t="shared" si="4"/>
        <v>0</v>
      </c>
      <c r="Y23" s="25">
        <f t="shared" si="5"/>
        <v>0</v>
      </c>
      <c r="Z23" s="25">
        <f t="shared" si="6"/>
        <v>0</v>
      </c>
      <c r="AA23" s="25">
        <f t="shared" si="7"/>
        <v>0</v>
      </c>
      <c r="AB23" s="25">
        <f t="shared" si="8"/>
        <v>0</v>
      </c>
    </row>
    <row r="24" spans="1:28" ht="20.100000000000001" customHeight="1" x14ac:dyDescent="0.25">
      <c r="A24" s="4" t="s">
        <v>335</v>
      </c>
      <c r="B24" s="5" t="s">
        <v>403</v>
      </c>
      <c r="C24" s="5">
        <v>120</v>
      </c>
      <c r="D24" s="38"/>
      <c r="E24" s="38"/>
      <c r="F24" s="39"/>
      <c r="G24" s="39"/>
      <c r="H24" s="39"/>
      <c r="I24" s="39"/>
      <c r="J24" s="39"/>
      <c r="K24" s="39"/>
      <c r="L24" s="39"/>
      <c r="M24" s="39"/>
      <c r="N24" s="39"/>
      <c r="O24" s="39"/>
      <c r="P24" s="39"/>
      <c r="Q24" s="39"/>
      <c r="R24" s="39"/>
      <c r="S24" s="39"/>
      <c r="T24" s="39"/>
      <c r="U24" s="34">
        <f t="shared" si="1"/>
        <v>0</v>
      </c>
      <c r="V24" s="34">
        <f t="shared" si="2"/>
        <v>0</v>
      </c>
      <c r="W24" s="25">
        <f t="shared" si="3"/>
        <v>0</v>
      </c>
      <c r="X24" s="25">
        <f t="shared" si="4"/>
        <v>0</v>
      </c>
      <c r="Y24" s="25">
        <f t="shared" si="5"/>
        <v>0</v>
      </c>
      <c r="Z24" s="25">
        <f t="shared" si="6"/>
        <v>0</v>
      </c>
      <c r="AA24" s="25">
        <f t="shared" si="7"/>
        <v>0</v>
      </c>
      <c r="AB24" s="25">
        <f t="shared" si="8"/>
        <v>0</v>
      </c>
    </row>
    <row r="25" spans="1:28" ht="20.100000000000001" customHeight="1" x14ac:dyDescent="0.25">
      <c r="A25" s="4" t="s">
        <v>334</v>
      </c>
      <c r="B25" s="5" t="s">
        <v>404</v>
      </c>
      <c r="C25" s="5">
        <v>121</v>
      </c>
      <c r="D25" s="38">
        <v>1</v>
      </c>
      <c r="E25" s="38"/>
      <c r="F25" s="39"/>
      <c r="G25" s="39">
        <v>1</v>
      </c>
      <c r="H25" s="39"/>
      <c r="I25" s="39"/>
      <c r="J25" s="39">
        <v>1</v>
      </c>
      <c r="K25" s="39"/>
      <c r="L25" s="39"/>
      <c r="M25" s="39"/>
      <c r="N25" s="39"/>
      <c r="O25" s="39"/>
      <c r="P25" s="39"/>
      <c r="Q25" s="39"/>
      <c r="R25" s="39"/>
      <c r="S25" s="39"/>
      <c r="T25" s="39"/>
      <c r="U25" s="34">
        <f t="shared" si="1"/>
        <v>1</v>
      </c>
      <c r="V25" s="34">
        <f t="shared" si="2"/>
        <v>1</v>
      </c>
      <c r="W25" s="25">
        <f t="shared" si="3"/>
        <v>1</v>
      </c>
      <c r="X25" s="25">
        <f t="shared" si="4"/>
        <v>1</v>
      </c>
      <c r="Y25" s="25">
        <f t="shared" si="5"/>
        <v>0</v>
      </c>
      <c r="Z25" s="25">
        <f t="shared" si="6"/>
        <v>0</v>
      </c>
      <c r="AA25" s="25">
        <f t="shared" si="7"/>
        <v>0</v>
      </c>
      <c r="AB25" s="25">
        <f t="shared" si="8"/>
        <v>0</v>
      </c>
    </row>
    <row r="26" spans="1:28" ht="20.100000000000001" customHeight="1" x14ac:dyDescent="0.25">
      <c r="A26" s="4" t="s">
        <v>333</v>
      </c>
      <c r="B26" s="5" t="s">
        <v>620</v>
      </c>
      <c r="C26" s="5">
        <v>122</v>
      </c>
      <c r="D26" s="38"/>
      <c r="E26" s="38"/>
      <c r="F26" s="39"/>
      <c r="G26" s="39"/>
      <c r="H26" s="39"/>
      <c r="I26" s="39"/>
      <c r="J26" s="39"/>
      <c r="K26" s="39"/>
      <c r="L26" s="39"/>
      <c r="M26" s="39"/>
      <c r="N26" s="39"/>
      <c r="O26" s="39"/>
      <c r="P26" s="39"/>
      <c r="Q26" s="39"/>
      <c r="R26" s="39"/>
      <c r="S26" s="39"/>
      <c r="T26" s="39"/>
      <c r="U26" s="34">
        <f t="shared" si="1"/>
        <v>0</v>
      </c>
      <c r="V26" s="34">
        <f t="shared" si="2"/>
        <v>0</v>
      </c>
      <c r="W26" s="25">
        <f t="shared" si="3"/>
        <v>0</v>
      </c>
      <c r="X26" s="25">
        <f t="shared" si="4"/>
        <v>0</v>
      </c>
      <c r="Y26" s="25">
        <f t="shared" si="5"/>
        <v>0</v>
      </c>
      <c r="Z26" s="25">
        <f t="shared" si="6"/>
        <v>0</v>
      </c>
      <c r="AA26" s="25">
        <f t="shared" si="7"/>
        <v>0</v>
      </c>
      <c r="AB26" s="25">
        <f t="shared" si="8"/>
        <v>0</v>
      </c>
    </row>
    <row r="27" spans="1:28" ht="20.100000000000001" customHeight="1" x14ac:dyDescent="0.25">
      <c r="A27" s="4" t="s">
        <v>332</v>
      </c>
      <c r="B27" s="5" t="s">
        <v>405</v>
      </c>
      <c r="C27" s="6">
        <v>123</v>
      </c>
      <c r="D27" s="39"/>
      <c r="E27" s="39"/>
      <c r="F27" s="39"/>
      <c r="G27" s="39"/>
      <c r="H27" s="39"/>
      <c r="I27" s="39"/>
      <c r="J27" s="39"/>
      <c r="K27" s="39"/>
      <c r="L27" s="39"/>
      <c r="M27" s="39"/>
      <c r="N27" s="39"/>
      <c r="O27" s="39"/>
      <c r="P27" s="39"/>
      <c r="Q27" s="39"/>
      <c r="R27" s="39"/>
      <c r="S27" s="39"/>
      <c r="T27" s="39"/>
      <c r="U27" s="34">
        <f t="shared" si="1"/>
        <v>0</v>
      </c>
      <c r="V27" s="34">
        <f t="shared" si="2"/>
        <v>0</v>
      </c>
      <c r="W27" s="25">
        <f t="shared" si="3"/>
        <v>0</v>
      </c>
      <c r="X27" s="25">
        <f t="shared" si="4"/>
        <v>0</v>
      </c>
      <c r="Y27" s="25">
        <f t="shared" si="5"/>
        <v>0</v>
      </c>
      <c r="Z27" s="25">
        <f t="shared" si="6"/>
        <v>0</v>
      </c>
      <c r="AA27" s="25">
        <f t="shared" si="7"/>
        <v>0</v>
      </c>
      <c r="AB27" s="25">
        <f t="shared" si="8"/>
        <v>0</v>
      </c>
    </row>
    <row r="28" spans="1:28" ht="20.100000000000001" customHeight="1" x14ac:dyDescent="0.25">
      <c r="A28" s="4" t="s">
        <v>331</v>
      </c>
      <c r="B28" s="5" t="s">
        <v>406</v>
      </c>
      <c r="C28" s="6">
        <v>124</v>
      </c>
      <c r="D28" s="39"/>
      <c r="E28" s="39"/>
      <c r="F28" s="39"/>
      <c r="G28" s="39"/>
      <c r="H28" s="39"/>
      <c r="I28" s="39"/>
      <c r="J28" s="39"/>
      <c r="K28" s="39"/>
      <c r="L28" s="39"/>
      <c r="M28" s="39"/>
      <c r="N28" s="39"/>
      <c r="O28" s="39"/>
      <c r="P28" s="39"/>
      <c r="Q28" s="39"/>
      <c r="R28" s="39"/>
      <c r="S28" s="39"/>
      <c r="T28" s="39"/>
      <c r="U28" s="34">
        <f t="shared" si="1"/>
        <v>0</v>
      </c>
      <c r="V28" s="34">
        <f t="shared" si="2"/>
        <v>0</v>
      </c>
      <c r="W28" s="25">
        <f t="shared" si="3"/>
        <v>0</v>
      </c>
      <c r="X28" s="25">
        <f t="shared" si="4"/>
        <v>0</v>
      </c>
      <c r="Y28" s="25">
        <f t="shared" si="5"/>
        <v>0</v>
      </c>
      <c r="Z28" s="25">
        <f t="shared" si="6"/>
        <v>0</v>
      </c>
      <c r="AA28" s="25">
        <f t="shared" si="7"/>
        <v>0</v>
      </c>
      <c r="AB28" s="25">
        <f t="shared" si="8"/>
        <v>0</v>
      </c>
    </row>
    <row r="29" spans="1:28" ht="20.100000000000001" customHeight="1" x14ac:dyDescent="0.25">
      <c r="A29" s="4" t="s">
        <v>330</v>
      </c>
      <c r="B29" s="5" t="s">
        <v>487</v>
      </c>
      <c r="C29" s="6">
        <v>125</v>
      </c>
      <c r="D29" s="39"/>
      <c r="E29" s="39"/>
      <c r="F29" s="39"/>
      <c r="G29" s="39"/>
      <c r="H29" s="39"/>
      <c r="I29" s="39"/>
      <c r="J29" s="39"/>
      <c r="K29" s="39"/>
      <c r="L29" s="39"/>
      <c r="M29" s="39"/>
      <c r="N29" s="39"/>
      <c r="O29" s="39"/>
      <c r="P29" s="39"/>
      <c r="Q29" s="39"/>
      <c r="R29" s="39"/>
      <c r="S29" s="39"/>
      <c r="T29" s="39"/>
      <c r="U29" s="34">
        <f t="shared" si="1"/>
        <v>0</v>
      </c>
      <c r="V29" s="34">
        <f t="shared" si="2"/>
        <v>0</v>
      </c>
      <c r="W29" s="25">
        <f t="shared" si="3"/>
        <v>0</v>
      </c>
      <c r="X29" s="25">
        <f t="shared" si="4"/>
        <v>0</v>
      </c>
      <c r="Y29" s="25">
        <f t="shared" si="5"/>
        <v>0</v>
      </c>
      <c r="Z29" s="25">
        <f t="shared" si="6"/>
        <v>0</v>
      </c>
      <c r="AA29" s="25">
        <f t="shared" si="7"/>
        <v>0</v>
      </c>
      <c r="AB29" s="25">
        <f t="shared" si="8"/>
        <v>0</v>
      </c>
    </row>
    <row r="30" spans="1:28" ht="20.100000000000001" customHeight="1" x14ac:dyDescent="0.25">
      <c r="A30" s="4" t="s">
        <v>329</v>
      </c>
      <c r="B30" s="5" t="s">
        <v>490</v>
      </c>
      <c r="C30" s="6">
        <v>127</v>
      </c>
      <c r="D30" s="39"/>
      <c r="E30" s="39"/>
      <c r="F30" s="39"/>
      <c r="G30" s="39"/>
      <c r="H30" s="39"/>
      <c r="I30" s="39"/>
      <c r="J30" s="39"/>
      <c r="K30" s="39"/>
      <c r="L30" s="39"/>
      <c r="M30" s="39"/>
      <c r="N30" s="39"/>
      <c r="O30" s="39"/>
      <c r="P30" s="39"/>
      <c r="Q30" s="39"/>
      <c r="R30" s="39"/>
      <c r="S30" s="39"/>
      <c r="T30" s="39"/>
      <c r="U30" s="34">
        <f t="shared" si="1"/>
        <v>0</v>
      </c>
      <c r="V30" s="34">
        <f t="shared" si="2"/>
        <v>0</v>
      </c>
      <c r="W30" s="25">
        <f t="shared" si="3"/>
        <v>0</v>
      </c>
      <c r="X30" s="25">
        <f t="shared" si="4"/>
        <v>0</v>
      </c>
      <c r="Y30" s="25">
        <f t="shared" si="5"/>
        <v>0</v>
      </c>
      <c r="Z30" s="25">
        <f t="shared" si="6"/>
        <v>0</v>
      </c>
      <c r="AA30" s="25">
        <f t="shared" si="7"/>
        <v>0</v>
      </c>
      <c r="AB30" s="25">
        <f t="shared" si="8"/>
        <v>0</v>
      </c>
    </row>
    <row r="31" spans="1:28" ht="20.100000000000001" customHeight="1" x14ac:dyDescent="0.25">
      <c r="A31" s="4" t="s">
        <v>328</v>
      </c>
      <c r="B31" s="5" t="s">
        <v>361</v>
      </c>
      <c r="C31" s="6">
        <v>128</v>
      </c>
      <c r="D31" s="39"/>
      <c r="E31" s="39"/>
      <c r="F31" s="39"/>
      <c r="G31" s="39"/>
      <c r="H31" s="39"/>
      <c r="I31" s="39"/>
      <c r="J31" s="39"/>
      <c r="K31" s="39"/>
      <c r="L31" s="39"/>
      <c r="M31" s="39"/>
      <c r="N31" s="39"/>
      <c r="O31" s="39"/>
      <c r="P31" s="39"/>
      <c r="Q31" s="39"/>
      <c r="R31" s="39"/>
      <c r="S31" s="39"/>
      <c r="T31" s="39"/>
      <c r="U31" s="34">
        <f t="shared" si="1"/>
        <v>0</v>
      </c>
      <c r="V31" s="34">
        <f t="shared" si="2"/>
        <v>0</v>
      </c>
      <c r="W31" s="25">
        <f t="shared" si="3"/>
        <v>0</v>
      </c>
      <c r="X31" s="25">
        <f t="shared" si="4"/>
        <v>0</v>
      </c>
      <c r="Y31" s="25">
        <f t="shared" si="5"/>
        <v>0</v>
      </c>
      <c r="Z31" s="25">
        <f t="shared" si="6"/>
        <v>0</v>
      </c>
      <c r="AA31" s="25">
        <f t="shared" si="7"/>
        <v>0</v>
      </c>
      <c r="AB31" s="25">
        <f t="shared" si="8"/>
        <v>0</v>
      </c>
    </row>
    <row r="32" spans="1:28" ht="20.100000000000001" customHeight="1" x14ac:dyDescent="0.25">
      <c r="A32" s="4" t="s">
        <v>327</v>
      </c>
      <c r="B32" s="5" t="s">
        <v>621</v>
      </c>
      <c r="C32" s="6">
        <v>129</v>
      </c>
      <c r="D32" s="39"/>
      <c r="E32" s="39"/>
      <c r="F32" s="39"/>
      <c r="G32" s="39"/>
      <c r="H32" s="39"/>
      <c r="I32" s="39"/>
      <c r="J32" s="39"/>
      <c r="K32" s="39"/>
      <c r="L32" s="39"/>
      <c r="M32" s="39"/>
      <c r="N32" s="39"/>
      <c r="O32" s="39"/>
      <c r="P32" s="39"/>
      <c r="Q32" s="39"/>
      <c r="R32" s="39"/>
      <c r="S32" s="39"/>
      <c r="T32" s="39"/>
      <c r="U32" s="34">
        <f t="shared" si="1"/>
        <v>0</v>
      </c>
      <c r="V32" s="34">
        <f t="shared" si="2"/>
        <v>0</v>
      </c>
      <c r="W32" s="25">
        <f t="shared" si="3"/>
        <v>0</v>
      </c>
      <c r="X32" s="25">
        <f t="shared" si="4"/>
        <v>0</v>
      </c>
      <c r="Y32" s="25">
        <f t="shared" si="5"/>
        <v>0</v>
      </c>
      <c r="Z32" s="25">
        <f t="shared" si="6"/>
        <v>0</v>
      </c>
      <c r="AA32" s="25">
        <f t="shared" si="7"/>
        <v>0</v>
      </c>
      <c r="AB32" s="25">
        <f t="shared" si="8"/>
        <v>0</v>
      </c>
    </row>
    <row r="33" spans="1:28" ht="20.100000000000001" customHeight="1" x14ac:dyDescent="0.25">
      <c r="A33" s="4" t="s">
        <v>326</v>
      </c>
      <c r="B33" s="5" t="s">
        <v>622</v>
      </c>
      <c r="C33" s="6">
        <v>130</v>
      </c>
      <c r="D33" s="39"/>
      <c r="E33" s="39"/>
      <c r="F33" s="39"/>
      <c r="G33" s="39"/>
      <c r="H33" s="39"/>
      <c r="I33" s="39"/>
      <c r="J33" s="39"/>
      <c r="K33" s="39"/>
      <c r="L33" s="39"/>
      <c r="M33" s="39"/>
      <c r="N33" s="39"/>
      <c r="O33" s="39"/>
      <c r="P33" s="39"/>
      <c r="Q33" s="39"/>
      <c r="R33" s="39"/>
      <c r="S33" s="39"/>
      <c r="T33" s="39"/>
      <c r="U33" s="34">
        <f t="shared" si="1"/>
        <v>0</v>
      </c>
      <c r="V33" s="34">
        <f t="shared" si="2"/>
        <v>0</v>
      </c>
      <c r="W33" s="25">
        <f t="shared" si="3"/>
        <v>0</v>
      </c>
      <c r="X33" s="25">
        <f t="shared" si="4"/>
        <v>0</v>
      </c>
      <c r="Y33" s="25">
        <f t="shared" si="5"/>
        <v>0</v>
      </c>
      <c r="Z33" s="25">
        <f t="shared" si="6"/>
        <v>0</v>
      </c>
      <c r="AA33" s="25">
        <f t="shared" si="7"/>
        <v>0</v>
      </c>
      <c r="AB33" s="25">
        <f t="shared" si="8"/>
        <v>0</v>
      </c>
    </row>
    <row r="34" spans="1:28" s="28" customFormat="1" ht="20.100000000000001" customHeight="1" x14ac:dyDescent="0.3">
      <c r="A34" s="4" t="s">
        <v>325</v>
      </c>
      <c r="B34" s="7" t="s">
        <v>407</v>
      </c>
      <c r="C34" s="6"/>
      <c r="D34" s="39"/>
      <c r="E34" s="39"/>
      <c r="F34" s="41"/>
      <c r="G34" s="41"/>
      <c r="H34" s="41"/>
      <c r="I34" s="41"/>
      <c r="J34" s="39"/>
      <c r="K34" s="41"/>
      <c r="L34" s="41"/>
      <c r="M34" s="41"/>
      <c r="N34" s="41"/>
      <c r="O34" s="41"/>
      <c r="P34" s="41"/>
      <c r="Q34" s="39"/>
      <c r="R34" s="41"/>
      <c r="S34" s="41"/>
      <c r="T34" s="39"/>
      <c r="U34" s="34">
        <f t="shared" si="1"/>
        <v>0</v>
      </c>
      <c r="V34" s="34">
        <f t="shared" si="2"/>
        <v>0</v>
      </c>
      <c r="W34" s="25">
        <f t="shared" si="3"/>
        <v>0</v>
      </c>
      <c r="X34" s="25">
        <f t="shared" si="4"/>
        <v>0</v>
      </c>
      <c r="Y34" s="25">
        <f t="shared" si="5"/>
        <v>0</v>
      </c>
      <c r="Z34" s="25">
        <f t="shared" si="6"/>
        <v>0</v>
      </c>
      <c r="AA34" s="25">
        <f t="shared" si="7"/>
        <v>0</v>
      </c>
      <c r="AB34" s="25">
        <f t="shared" si="8"/>
        <v>0</v>
      </c>
    </row>
    <row r="35" spans="1:28" ht="20.100000000000001" customHeight="1" x14ac:dyDescent="0.25">
      <c r="A35" s="8" t="s">
        <v>324</v>
      </c>
      <c r="B35" s="2" t="s">
        <v>408</v>
      </c>
      <c r="C35" s="9"/>
      <c r="D35" s="34">
        <f t="shared" ref="D35:AB35" si="9">SUM(D36:D43)</f>
        <v>2</v>
      </c>
      <c r="E35" s="34">
        <f t="shared" si="9"/>
        <v>0</v>
      </c>
      <c r="F35" s="34">
        <f t="shared" si="9"/>
        <v>4</v>
      </c>
      <c r="G35" s="34">
        <f t="shared" si="9"/>
        <v>5</v>
      </c>
      <c r="H35" s="34">
        <f t="shared" si="9"/>
        <v>0</v>
      </c>
      <c r="I35" s="34">
        <f t="shared" si="9"/>
        <v>0</v>
      </c>
      <c r="J35" s="34">
        <f t="shared" si="9"/>
        <v>5</v>
      </c>
      <c r="K35" s="34">
        <f t="shared" si="9"/>
        <v>0</v>
      </c>
      <c r="L35" s="34">
        <f t="shared" si="9"/>
        <v>0</v>
      </c>
      <c r="M35" s="34">
        <f t="shared" si="9"/>
        <v>1</v>
      </c>
      <c r="N35" s="34">
        <f t="shared" si="9"/>
        <v>0</v>
      </c>
      <c r="O35" s="34">
        <f t="shared" si="9"/>
        <v>4</v>
      </c>
      <c r="P35" s="34">
        <f t="shared" si="9"/>
        <v>0</v>
      </c>
      <c r="Q35" s="34">
        <f t="shared" si="9"/>
        <v>4</v>
      </c>
      <c r="R35" s="34">
        <f t="shared" si="9"/>
        <v>0</v>
      </c>
      <c r="S35" s="34">
        <f t="shared" si="9"/>
        <v>0</v>
      </c>
      <c r="T35" s="34">
        <f t="shared" si="9"/>
        <v>0</v>
      </c>
      <c r="U35" s="34">
        <f t="shared" si="9"/>
        <v>6</v>
      </c>
      <c r="V35" s="34">
        <f t="shared" si="9"/>
        <v>6</v>
      </c>
      <c r="W35" s="34">
        <f t="shared" si="9"/>
        <v>5</v>
      </c>
      <c r="X35" s="34">
        <f t="shared" si="9"/>
        <v>5</v>
      </c>
      <c r="Y35" s="34">
        <f t="shared" si="9"/>
        <v>4</v>
      </c>
      <c r="Z35" s="34">
        <f t="shared" si="9"/>
        <v>4</v>
      </c>
      <c r="AA35" s="34">
        <f t="shared" si="9"/>
        <v>0</v>
      </c>
      <c r="AB35" s="34">
        <f t="shared" si="9"/>
        <v>0</v>
      </c>
    </row>
    <row r="36" spans="1:28" ht="20.100000000000001" customHeight="1" x14ac:dyDescent="0.25">
      <c r="A36" s="4" t="s">
        <v>323</v>
      </c>
      <c r="B36" s="5" t="s">
        <v>409</v>
      </c>
      <c r="C36" s="5">
        <v>131</v>
      </c>
      <c r="D36" s="38">
        <v>1</v>
      </c>
      <c r="E36" s="38"/>
      <c r="F36" s="39">
        <v>3</v>
      </c>
      <c r="G36" s="39">
        <v>3</v>
      </c>
      <c r="H36" s="39"/>
      <c r="I36" s="39"/>
      <c r="J36" s="39">
        <v>3</v>
      </c>
      <c r="K36" s="39"/>
      <c r="L36" s="39"/>
      <c r="M36" s="39">
        <v>1</v>
      </c>
      <c r="N36" s="39"/>
      <c r="O36" s="39">
        <v>3</v>
      </c>
      <c r="P36" s="39"/>
      <c r="Q36" s="39">
        <v>3</v>
      </c>
      <c r="R36" s="39"/>
      <c r="S36" s="39"/>
      <c r="T36" s="39"/>
      <c r="U36" s="34">
        <f t="shared" ref="U36:U50" si="10">D36+F36</f>
        <v>4</v>
      </c>
      <c r="V36" s="34">
        <f t="shared" ref="V36:V50" si="11">J36+K36+M36</f>
        <v>4</v>
      </c>
      <c r="W36" s="25">
        <f t="shared" ref="W36:W50" si="12">J36</f>
        <v>3</v>
      </c>
      <c r="X36" s="25">
        <f t="shared" ref="X36:X50" si="13">G36+H36+I36</f>
        <v>3</v>
      </c>
      <c r="Y36" s="25">
        <f t="shared" ref="Y36:Y50" si="14">Q36</f>
        <v>3</v>
      </c>
      <c r="Z36" s="25">
        <f t="shared" ref="Z36:Z50" si="15">O36+P36</f>
        <v>3</v>
      </c>
      <c r="AA36" s="25">
        <f t="shared" ref="AA36:AA50" si="16">T36</f>
        <v>0</v>
      </c>
      <c r="AB36" s="25">
        <f t="shared" ref="AB36:AB50" si="17">R36+S36</f>
        <v>0</v>
      </c>
    </row>
    <row r="37" spans="1:28" ht="20.100000000000001" customHeight="1" x14ac:dyDescent="0.25">
      <c r="A37" s="4" t="s">
        <v>322</v>
      </c>
      <c r="B37" s="5" t="s">
        <v>321</v>
      </c>
      <c r="C37" s="5">
        <v>132</v>
      </c>
      <c r="D37" s="38"/>
      <c r="E37" s="38"/>
      <c r="F37" s="39"/>
      <c r="G37" s="39"/>
      <c r="H37" s="39"/>
      <c r="I37" s="39"/>
      <c r="J37" s="39"/>
      <c r="K37" s="39"/>
      <c r="L37" s="39"/>
      <c r="M37" s="39"/>
      <c r="N37" s="39"/>
      <c r="O37" s="39"/>
      <c r="P37" s="39"/>
      <c r="Q37" s="39"/>
      <c r="R37" s="39"/>
      <c r="S37" s="39"/>
      <c r="T37" s="39"/>
      <c r="U37" s="34">
        <f t="shared" si="10"/>
        <v>0</v>
      </c>
      <c r="V37" s="34">
        <f t="shared" si="11"/>
        <v>0</v>
      </c>
      <c r="W37" s="25">
        <f t="shared" si="12"/>
        <v>0</v>
      </c>
      <c r="X37" s="25">
        <f t="shared" si="13"/>
        <v>0</v>
      </c>
      <c r="Y37" s="25">
        <f t="shared" si="14"/>
        <v>0</v>
      </c>
      <c r="Z37" s="25">
        <f t="shared" si="15"/>
        <v>0</v>
      </c>
      <c r="AA37" s="25">
        <f t="shared" si="16"/>
        <v>0</v>
      </c>
      <c r="AB37" s="25">
        <f t="shared" si="17"/>
        <v>0</v>
      </c>
    </row>
    <row r="38" spans="1:28" ht="20.100000000000001" customHeight="1" x14ac:dyDescent="0.25">
      <c r="A38" s="4" t="s">
        <v>677</v>
      </c>
      <c r="B38" s="7" t="s">
        <v>678</v>
      </c>
      <c r="C38" s="5">
        <v>132.19999999999999</v>
      </c>
      <c r="D38" s="38"/>
      <c r="E38" s="38"/>
      <c r="F38" s="39"/>
      <c r="G38" s="39"/>
      <c r="H38" s="39"/>
      <c r="I38" s="39"/>
      <c r="J38" s="39"/>
      <c r="K38" s="39"/>
      <c r="L38" s="39"/>
      <c r="M38" s="39"/>
      <c r="N38" s="39"/>
      <c r="O38" s="39"/>
      <c r="P38" s="39"/>
      <c r="Q38" s="39"/>
      <c r="R38" s="39"/>
      <c r="S38" s="39"/>
      <c r="T38" s="39"/>
      <c r="U38" s="34">
        <f t="shared" si="10"/>
        <v>0</v>
      </c>
      <c r="V38" s="34">
        <f t="shared" si="11"/>
        <v>0</v>
      </c>
      <c r="W38" s="25">
        <f t="shared" si="12"/>
        <v>0</v>
      </c>
      <c r="X38" s="25">
        <f t="shared" si="13"/>
        <v>0</v>
      </c>
      <c r="Y38" s="25">
        <f t="shared" si="14"/>
        <v>0</v>
      </c>
      <c r="Z38" s="25">
        <f t="shared" si="15"/>
        <v>0</v>
      </c>
      <c r="AA38" s="25">
        <f t="shared" si="16"/>
        <v>0</v>
      </c>
      <c r="AB38" s="25">
        <f t="shared" si="17"/>
        <v>0</v>
      </c>
    </row>
    <row r="39" spans="1:28" ht="20.100000000000001" customHeight="1" x14ac:dyDescent="0.25">
      <c r="A39" s="4" t="s">
        <v>679</v>
      </c>
      <c r="B39" s="7" t="s">
        <v>680</v>
      </c>
      <c r="C39" s="5">
        <v>132.30000000000001</v>
      </c>
      <c r="D39" s="38"/>
      <c r="E39" s="38"/>
      <c r="F39" s="39"/>
      <c r="G39" s="39"/>
      <c r="H39" s="39"/>
      <c r="I39" s="39"/>
      <c r="J39" s="39"/>
      <c r="K39" s="39"/>
      <c r="L39" s="39"/>
      <c r="M39" s="39"/>
      <c r="N39" s="39"/>
      <c r="O39" s="39"/>
      <c r="P39" s="39"/>
      <c r="Q39" s="39"/>
      <c r="R39" s="39"/>
      <c r="S39" s="39"/>
      <c r="T39" s="39"/>
      <c r="U39" s="34">
        <f t="shared" si="10"/>
        <v>0</v>
      </c>
      <c r="V39" s="34">
        <f t="shared" si="11"/>
        <v>0</v>
      </c>
      <c r="W39" s="25">
        <f t="shared" si="12"/>
        <v>0</v>
      </c>
      <c r="X39" s="25">
        <f t="shared" si="13"/>
        <v>0</v>
      </c>
      <c r="Y39" s="25">
        <f t="shared" si="14"/>
        <v>0</v>
      </c>
      <c r="Z39" s="25">
        <f t="shared" si="15"/>
        <v>0</v>
      </c>
      <c r="AA39" s="25">
        <f t="shared" si="16"/>
        <v>0</v>
      </c>
      <c r="AB39" s="25">
        <f t="shared" si="17"/>
        <v>0</v>
      </c>
    </row>
    <row r="40" spans="1:28" ht="20.100000000000001" customHeight="1" x14ac:dyDescent="0.25">
      <c r="A40" s="4" t="s">
        <v>320</v>
      </c>
      <c r="B40" s="5" t="s">
        <v>623</v>
      </c>
      <c r="C40" s="5">
        <v>133</v>
      </c>
      <c r="D40" s="38"/>
      <c r="E40" s="38"/>
      <c r="F40" s="39"/>
      <c r="G40" s="39"/>
      <c r="H40" s="39"/>
      <c r="I40" s="39"/>
      <c r="J40" s="39"/>
      <c r="K40" s="39"/>
      <c r="L40" s="39"/>
      <c r="M40" s="39"/>
      <c r="N40" s="39"/>
      <c r="O40" s="39"/>
      <c r="P40" s="39"/>
      <c r="Q40" s="39"/>
      <c r="R40" s="39"/>
      <c r="S40" s="39"/>
      <c r="T40" s="39"/>
      <c r="U40" s="34">
        <f t="shared" si="10"/>
        <v>0</v>
      </c>
      <c r="V40" s="34">
        <f t="shared" si="11"/>
        <v>0</v>
      </c>
      <c r="W40" s="25">
        <f t="shared" si="12"/>
        <v>0</v>
      </c>
      <c r="X40" s="25">
        <f t="shared" si="13"/>
        <v>0</v>
      </c>
      <c r="Y40" s="25">
        <f t="shared" si="14"/>
        <v>0</v>
      </c>
      <c r="Z40" s="25">
        <f t="shared" si="15"/>
        <v>0</v>
      </c>
      <c r="AA40" s="25">
        <f t="shared" si="16"/>
        <v>0</v>
      </c>
      <c r="AB40" s="25">
        <f t="shared" si="17"/>
        <v>0</v>
      </c>
    </row>
    <row r="41" spans="1:28" ht="20.100000000000001" customHeight="1" x14ac:dyDescent="0.25">
      <c r="A41" s="4" t="s">
        <v>319</v>
      </c>
      <c r="B41" s="5" t="s">
        <v>624</v>
      </c>
      <c r="C41" s="5">
        <v>134</v>
      </c>
      <c r="D41" s="38"/>
      <c r="E41" s="38"/>
      <c r="F41" s="39"/>
      <c r="G41" s="39"/>
      <c r="H41" s="39"/>
      <c r="I41" s="39"/>
      <c r="J41" s="39"/>
      <c r="K41" s="39"/>
      <c r="L41" s="39"/>
      <c r="M41" s="39"/>
      <c r="N41" s="39"/>
      <c r="O41" s="39"/>
      <c r="P41" s="39"/>
      <c r="Q41" s="39"/>
      <c r="R41" s="39"/>
      <c r="S41" s="39"/>
      <c r="T41" s="39"/>
      <c r="U41" s="34">
        <f t="shared" si="10"/>
        <v>0</v>
      </c>
      <c r="V41" s="34">
        <f t="shared" si="11"/>
        <v>0</v>
      </c>
      <c r="W41" s="25">
        <f t="shared" si="12"/>
        <v>0</v>
      </c>
      <c r="X41" s="25">
        <f t="shared" si="13"/>
        <v>0</v>
      </c>
      <c r="Y41" s="25">
        <f t="shared" si="14"/>
        <v>0</v>
      </c>
      <c r="Z41" s="25">
        <f t="shared" si="15"/>
        <v>0</v>
      </c>
      <c r="AA41" s="25">
        <f t="shared" si="16"/>
        <v>0</v>
      </c>
      <c r="AB41" s="25">
        <f t="shared" si="17"/>
        <v>0</v>
      </c>
    </row>
    <row r="42" spans="1:28" ht="20.100000000000001" customHeight="1" x14ac:dyDescent="0.25">
      <c r="A42" s="4" t="s">
        <v>318</v>
      </c>
      <c r="B42" s="5" t="s">
        <v>517</v>
      </c>
      <c r="C42" s="5">
        <v>137</v>
      </c>
      <c r="D42" s="38">
        <v>1</v>
      </c>
      <c r="E42" s="38"/>
      <c r="F42" s="39">
        <v>1</v>
      </c>
      <c r="G42" s="39">
        <v>2</v>
      </c>
      <c r="H42" s="39"/>
      <c r="I42" s="39"/>
      <c r="J42" s="39">
        <v>2</v>
      </c>
      <c r="K42" s="39"/>
      <c r="L42" s="39"/>
      <c r="M42" s="39"/>
      <c r="N42" s="39"/>
      <c r="O42" s="39">
        <v>1</v>
      </c>
      <c r="P42" s="39"/>
      <c r="Q42" s="39">
        <v>1</v>
      </c>
      <c r="R42" s="39"/>
      <c r="S42" s="39"/>
      <c r="T42" s="39"/>
      <c r="U42" s="34">
        <f t="shared" si="10"/>
        <v>2</v>
      </c>
      <c r="V42" s="34">
        <f t="shared" si="11"/>
        <v>2</v>
      </c>
      <c r="W42" s="25">
        <f t="shared" si="12"/>
        <v>2</v>
      </c>
      <c r="X42" s="25">
        <f t="shared" si="13"/>
        <v>2</v>
      </c>
      <c r="Y42" s="25">
        <f t="shared" si="14"/>
        <v>1</v>
      </c>
      <c r="Z42" s="25">
        <f t="shared" si="15"/>
        <v>1</v>
      </c>
      <c r="AA42" s="25">
        <f t="shared" si="16"/>
        <v>0</v>
      </c>
      <c r="AB42" s="25">
        <f t="shared" si="17"/>
        <v>0</v>
      </c>
    </row>
    <row r="43" spans="1:28" ht="20.100000000000001" customHeight="1" x14ac:dyDescent="0.25">
      <c r="A43" s="4" t="s">
        <v>317</v>
      </c>
      <c r="B43" s="5" t="s">
        <v>407</v>
      </c>
      <c r="C43" s="5"/>
      <c r="D43" s="43"/>
      <c r="E43" s="43"/>
      <c r="F43" s="43"/>
      <c r="G43" s="43"/>
      <c r="H43" s="43"/>
      <c r="I43" s="43"/>
      <c r="J43" s="43"/>
      <c r="K43" s="43"/>
      <c r="L43" s="43"/>
      <c r="M43" s="43"/>
      <c r="N43" s="43"/>
      <c r="O43" s="43"/>
      <c r="P43" s="43"/>
      <c r="Q43" s="43"/>
      <c r="R43" s="43"/>
      <c r="S43" s="43"/>
      <c r="T43" s="43"/>
      <c r="U43" s="34">
        <f t="shared" si="10"/>
        <v>0</v>
      </c>
      <c r="V43" s="34">
        <f t="shared" si="11"/>
        <v>0</v>
      </c>
      <c r="W43" s="25">
        <f t="shared" si="12"/>
        <v>0</v>
      </c>
      <c r="X43" s="25">
        <f t="shared" si="13"/>
        <v>0</v>
      </c>
      <c r="Y43" s="25">
        <f t="shared" si="14"/>
        <v>0</v>
      </c>
      <c r="Z43" s="25">
        <f t="shared" si="15"/>
        <v>0</v>
      </c>
      <c r="AA43" s="25">
        <f t="shared" si="16"/>
        <v>0</v>
      </c>
      <c r="AB43" s="25">
        <f t="shared" si="17"/>
        <v>0</v>
      </c>
    </row>
    <row r="44" spans="1:28" ht="20.100000000000001" customHeight="1" x14ac:dyDescent="0.25">
      <c r="A44" s="8" t="s">
        <v>316</v>
      </c>
      <c r="B44" s="2" t="s">
        <v>410</v>
      </c>
      <c r="C44" s="5"/>
      <c r="D44" s="34">
        <f t="shared" ref="D44:T44" si="18">SUM(D45:D50)</f>
        <v>2</v>
      </c>
      <c r="E44" s="34">
        <f t="shared" si="18"/>
        <v>0</v>
      </c>
      <c r="F44" s="34">
        <f t="shared" si="18"/>
        <v>5</v>
      </c>
      <c r="G44" s="34">
        <f t="shared" si="18"/>
        <v>6</v>
      </c>
      <c r="H44" s="34">
        <f t="shared" si="18"/>
        <v>0</v>
      </c>
      <c r="I44" s="34">
        <f t="shared" si="18"/>
        <v>0</v>
      </c>
      <c r="J44" s="34">
        <f t="shared" si="18"/>
        <v>6</v>
      </c>
      <c r="K44" s="34">
        <f t="shared" si="18"/>
        <v>0</v>
      </c>
      <c r="L44" s="34">
        <f t="shared" si="18"/>
        <v>0</v>
      </c>
      <c r="M44" s="34">
        <f t="shared" si="18"/>
        <v>1</v>
      </c>
      <c r="N44" s="34">
        <f t="shared" si="18"/>
        <v>0</v>
      </c>
      <c r="O44" s="34">
        <f t="shared" si="18"/>
        <v>2</v>
      </c>
      <c r="P44" s="34">
        <f t="shared" si="18"/>
        <v>0</v>
      </c>
      <c r="Q44" s="34">
        <f t="shared" si="18"/>
        <v>2</v>
      </c>
      <c r="R44" s="34">
        <f t="shared" si="18"/>
        <v>0</v>
      </c>
      <c r="S44" s="34">
        <f t="shared" si="18"/>
        <v>0</v>
      </c>
      <c r="T44" s="34">
        <f t="shared" si="18"/>
        <v>0</v>
      </c>
      <c r="U44" s="34">
        <f t="shared" si="10"/>
        <v>7</v>
      </c>
      <c r="V44" s="34">
        <f t="shared" si="11"/>
        <v>7</v>
      </c>
      <c r="W44" s="25">
        <f t="shared" si="12"/>
        <v>6</v>
      </c>
      <c r="X44" s="25">
        <f t="shared" si="13"/>
        <v>6</v>
      </c>
      <c r="Y44" s="25">
        <f t="shared" si="14"/>
        <v>2</v>
      </c>
      <c r="Z44" s="25">
        <f t="shared" si="15"/>
        <v>2</v>
      </c>
      <c r="AA44" s="25">
        <f t="shared" si="16"/>
        <v>0</v>
      </c>
      <c r="AB44" s="25">
        <f t="shared" si="17"/>
        <v>0</v>
      </c>
    </row>
    <row r="45" spans="1:28" ht="20.100000000000001" customHeight="1" x14ac:dyDescent="0.25">
      <c r="A45" s="4" t="s">
        <v>315</v>
      </c>
      <c r="B45" s="5" t="s">
        <v>411</v>
      </c>
      <c r="C45" s="5">
        <v>138</v>
      </c>
      <c r="D45" s="39"/>
      <c r="E45" s="39"/>
      <c r="F45" s="39">
        <v>1</v>
      </c>
      <c r="G45" s="39"/>
      <c r="H45" s="39"/>
      <c r="I45" s="39"/>
      <c r="J45" s="39"/>
      <c r="K45" s="39"/>
      <c r="L45" s="39"/>
      <c r="M45" s="39">
        <v>1</v>
      </c>
      <c r="N45" s="39"/>
      <c r="O45" s="39"/>
      <c r="P45" s="39"/>
      <c r="Q45" s="39"/>
      <c r="R45" s="39"/>
      <c r="S45" s="39"/>
      <c r="T45" s="39"/>
      <c r="U45" s="34">
        <f t="shared" si="10"/>
        <v>1</v>
      </c>
      <c r="V45" s="34">
        <f t="shared" si="11"/>
        <v>1</v>
      </c>
      <c r="W45" s="25">
        <f t="shared" si="12"/>
        <v>0</v>
      </c>
      <c r="X45" s="25">
        <f t="shared" si="13"/>
        <v>0</v>
      </c>
      <c r="Y45" s="25">
        <f t="shared" si="14"/>
        <v>0</v>
      </c>
      <c r="Z45" s="25">
        <f t="shared" si="15"/>
        <v>0</v>
      </c>
      <c r="AA45" s="25">
        <f t="shared" si="16"/>
        <v>0</v>
      </c>
      <c r="AB45" s="25">
        <f t="shared" si="17"/>
        <v>0</v>
      </c>
    </row>
    <row r="46" spans="1:28" ht="20.100000000000001" customHeight="1" x14ac:dyDescent="0.25">
      <c r="A46" s="10" t="s">
        <v>314</v>
      </c>
      <c r="B46" s="5" t="s">
        <v>518</v>
      </c>
      <c r="C46" s="6">
        <v>139</v>
      </c>
      <c r="D46" s="38">
        <v>1</v>
      </c>
      <c r="E46" s="38"/>
      <c r="F46" s="39">
        <v>1</v>
      </c>
      <c r="G46" s="39">
        <v>2</v>
      </c>
      <c r="H46" s="39"/>
      <c r="I46" s="39"/>
      <c r="J46" s="39">
        <v>2</v>
      </c>
      <c r="K46" s="39"/>
      <c r="L46" s="39"/>
      <c r="M46" s="39"/>
      <c r="N46" s="39"/>
      <c r="O46" s="39">
        <v>1</v>
      </c>
      <c r="P46" s="39"/>
      <c r="Q46" s="39">
        <v>1</v>
      </c>
      <c r="R46" s="39"/>
      <c r="S46" s="39"/>
      <c r="T46" s="39"/>
      <c r="U46" s="34">
        <f t="shared" si="10"/>
        <v>2</v>
      </c>
      <c r="V46" s="34">
        <f t="shared" si="11"/>
        <v>2</v>
      </c>
      <c r="W46" s="25">
        <f t="shared" si="12"/>
        <v>2</v>
      </c>
      <c r="X46" s="25">
        <f t="shared" si="13"/>
        <v>2</v>
      </c>
      <c r="Y46" s="25">
        <f t="shared" si="14"/>
        <v>1</v>
      </c>
      <c r="Z46" s="25">
        <f t="shared" si="15"/>
        <v>1</v>
      </c>
      <c r="AA46" s="25">
        <f t="shared" si="16"/>
        <v>0</v>
      </c>
      <c r="AB46" s="25">
        <f t="shared" si="17"/>
        <v>0</v>
      </c>
    </row>
    <row r="47" spans="1:28" ht="20.100000000000001" customHeight="1" x14ac:dyDescent="0.25">
      <c r="A47" s="4" t="s">
        <v>313</v>
      </c>
      <c r="B47" s="5" t="s">
        <v>312</v>
      </c>
      <c r="C47" s="5">
        <v>140</v>
      </c>
      <c r="D47" s="38"/>
      <c r="E47" s="38"/>
      <c r="F47" s="39"/>
      <c r="G47" s="39"/>
      <c r="H47" s="39"/>
      <c r="I47" s="39"/>
      <c r="J47" s="39"/>
      <c r="K47" s="39"/>
      <c r="L47" s="39"/>
      <c r="M47" s="39"/>
      <c r="N47" s="39"/>
      <c r="O47" s="39"/>
      <c r="P47" s="39"/>
      <c r="Q47" s="39"/>
      <c r="R47" s="39"/>
      <c r="S47" s="39"/>
      <c r="T47" s="39"/>
      <c r="U47" s="34">
        <f t="shared" si="10"/>
        <v>0</v>
      </c>
      <c r="V47" s="34">
        <f t="shared" si="11"/>
        <v>0</v>
      </c>
      <c r="W47" s="25">
        <f t="shared" si="12"/>
        <v>0</v>
      </c>
      <c r="X47" s="25">
        <f t="shared" si="13"/>
        <v>0</v>
      </c>
      <c r="Y47" s="25">
        <f t="shared" si="14"/>
        <v>0</v>
      </c>
      <c r="Z47" s="25">
        <f t="shared" si="15"/>
        <v>0</v>
      </c>
      <c r="AA47" s="25">
        <f t="shared" si="16"/>
        <v>0</v>
      </c>
      <c r="AB47" s="25">
        <f t="shared" si="17"/>
        <v>0</v>
      </c>
    </row>
    <row r="48" spans="1:28" ht="20.100000000000001" customHeight="1" x14ac:dyDescent="0.25">
      <c r="A48" s="10" t="s">
        <v>311</v>
      </c>
      <c r="B48" s="5" t="s">
        <v>681</v>
      </c>
      <c r="C48" s="5">
        <v>141</v>
      </c>
      <c r="D48" s="38">
        <v>1</v>
      </c>
      <c r="E48" s="38"/>
      <c r="F48" s="39">
        <v>2</v>
      </c>
      <c r="G48" s="39">
        <v>3</v>
      </c>
      <c r="H48" s="39"/>
      <c r="I48" s="39"/>
      <c r="J48" s="39">
        <v>3</v>
      </c>
      <c r="K48" s="39"/>
      <c r="L48" s="39"/>
      <c r="M48" s="39"/>
      <c r="N48" s="39"/>
      <c r="O48" s="39"/>
      <c r="P48" s="39"/>
      <c r="Q48" s="39"/>
      <c r="R48" s="39"/>
      <c r="S48" s="39"/>
      <c r="T48" s="39"/>
      <c r="U48" s="34">
        <f t="shared" si="10"/>
        <v>3</v>
      </c>
      <c r="V48" s="34">
        <f t="shared" si="11"/>
        <v>3</v>
      </c>
      <c r="W48" s="25">
        <f t="shared" si="12"/>
        <v>3</v>
      </c>
      <c r="X48" s="25">
        <f t="shared" si="13"/>
        <v>3</v>
      </c>
      <c r="Y48" s="25">
        <f t="shared" si="14"/>
        <v>0</v>
      </c>
      <c r="Z48" s="25">
        <f t="shared" si="15"/>
        <v>0</v>
      </c>
      <c r="AA48" s="25">
        <f t="shared" si="16"/>
        <v>0</v>
      </c>
      <c r="AB48" s="25">
        <f t="shared" si="17"/>
        <v>0</v>
      </c>
    </row>
    <row r="49" spans="1:28" ht="20.100000000000001" customHeight="1" x14ac:dyDescent="0.25">
      <c r="A49" s="4" t="s">
        <v>310</v>
      </c>
      <c r="B49" s="5" t="s">
        <v>412</v>
      </c>
      <c r="C49" s="5">
        <v>142</v>
      </c>
      <c r="D49" s="39"/>
      <c r="E49" s="39"/>
      <c r="F49" s="39">
        <v>1</v>
      </c>
      <c r="G49" s="39">
        <v>1</v>
      </c>
      <c r="H49" s="39"/>
      <c r="I49" s="39"/>
      <c r="J49" s="39">
        <v>1</v>
      </c>
      <c r="K49" s="39"/>
      <c r="L49" s="39"/>
      <c r="M49" s="39"/>
      <c r="N49" s="39"/>
      <c r="O49" s="39">
        <v>1</v>
      </c>
      <c r="P49" s="39"/>
      <c r="Q49" s="39">
        <v>1</v>
      </c>
      <c r="R49" s="39"/>
      <c r="S49" s="39"/>
      <c r="T49" s="39"/>
      <c r="U49" s="34">
        <f t="shared" si="10"/>
        <v>1</v>
      </c>
      <c r="V49" s="34">
        <f t="shared" si="11"/>
        <v>1</v>
      </c>
      <c r="W49" s="25">
        <f t="shared" si="12"/>
        <v>1</v>
      </c>
      <c r="X49" s="25">
        <f t="shared" si="13"/>
        <v>1</v>
      </c>
      <c r="Y49" s="25">
        <f t="shared" si="14"/>
        <v>1</v>
      </c>
      <c r="Z49" s="25">
        <f t="shared" si="15"/>
        <v>1</v>
      </c>
      <c r="AA49" s="25">
        <f t="shared" si="16"/>
        <v>0</v>
      </c>
      <c r="AB49" s="25">
        <f t="shared" si="17"/>
        <v>0</v>
      </c>
    </row>
    <row r="50" spans="1:28" ht="20.100000000000001" customHeight="1" x14ac:dyDescent="0.25">
      <c r="A50" s="10" t="s">
        <v>309</v>
      </c>
      <c r="B50" s="7" t="s">
        <v>407</v>
      </c>
      <c r="C50" s="6"/>
      <c r="D50" s="43"/>
      <c r="E50" s="43"/>
      <c r="F50" s="43"/>
      <c r="G50" s="43"/>
      <c r="H50" s="43"/>
      <c r="I50" s="43"/>
      <c r="J50" s="43"/>
      <c r="K50" s="43"/>
      <c r="L50" s="43"/>
      <c r="M50" s="43"/>
      <c r="N50" s="43"/>
      <c r="O50" s="43"/>
      <c r="P50" s="43"/>
      <c r="Q50" s="43"/>
      <c r="R50" s="43"/>
      <c r="S50" s="43"/>
      <c r="T50" s="43"/>
      <c r="U50" s="34">
        <f t="shared" si="10"/>
        <v>0</v>
      </c>
      <c r="V50" s="34">
        <f t="shared" si="11"/>
        <v>0</v>
      </c>
      <c r="W50" s="25">
        <f t="shared" si="12"/>
        <v>0</v>
      </c>
      <c r="X50" s="25">
        <f t="shared" si="13"/>
        <v>0</v>
      </c>
      <c r="Y50" s="25">
        <f t="shared" si="14"/>
        <v>0</v>
      </c>
      <c r="Z50" s="25">
        <f t="shared" si="15"/>
        <v>0</v>
      </c>
      <c r="AA50" s="25">
        <f t="shared" si="16"/>
        <v>0</v>
      </c>
      <c r="AB50" s="25">
        <f t="shared" si="17"/>
        <v>0</v>
      </c>
    </row>
    <row r="51" spans="1:28" ht="20.100000000000001" customHeight="1" x14ac:dyDescent="0.25">
      <c r="A51" s="8" t="s">
        <v>308</v>
      </c>
      <c r="B51" s="2" t="s">
        <v>519</v>
      </c>
      <c r="C51" s="5"/>
      <c r="D51" s="36">
        <f t="shared" ref="D51:AB51" si="19">SUM(D52:D80)</f>
        <v>1</v>
      </c>
      <c r="E51" s="36">
        <f t="shared" si="19"/>
        <v>1</v>
      </c>
      <c r="F51" s="36">
        <f t="shared" si="19"/>
        <v>1</v>
      </c>
      <c r="G51" s="36">
        <f t="shared" si="19"/>
        <v>1</v>
      </c>
      <c r="H51" s="36">
        <f t="shared" si="19"/>
        <v>0</v>
      </c>
      <c r="I51" s="36">
        <f t="shared" si="19"/>
        <v>0</v>
      </c>
      <c r="J51" s="36">
        <f t="shared" si="19"/>
        <v>1</v>
      </c>
      <c r="K51" s="36">
        <f t="shared" si="19"/>
        <v>0</v>
      </c>
      <c r="L51" s="36">
        <f t="shared" si="19"/>
        <v>0</v>
      </c>
      <c r="M51" s="36">
        <f t="shared" si="19"/>
        <v>1</v>
      </c>
      <c r="N51" s="36">
        <f t="shared" si="19"/>
        <v>1</v>
      </c>
      <c r="O51" s="36">
        <f t="shared" si="19"/>
        <v>0</v>
      </c>
      <c r="P51" s="36">
        <f t="shared" si="19"/>
        <v>0</v>
      </c>
      <c r="Q51" s="36">
        <f t="shared" si="19"/>
        <v>0</v>
      </c>
      <c r="R51" s="36">
        <f t="shared" si="19"/>
        <v>0</v>
      </c>
      <c r="S51" s="36">
        <f t="shared" si="19"/>
        <v>0</v>
      </c>
      <c r="T51" s="36">
        <f t="shared" si="19"/>
        <v>0</v>
      </c>
      <c r="U51" s="36">
        <f t="shared" si="19"/>
        <v>2</v>
      </c>
      <c r="V51" s="36">
        <f t="shared" si="19"/>
        <v>2</v>
      </c>
      <c r="W51" s="36">
        <f t="shared" si="19"/>
        <v>1</v>
      </c>
      <c r="X51" s="36">
        <f t="shared" si="19"/>
        <v>1</v>
      </c>
      <c r="Y51" s="36">
        <f t="shared" si="19"/>
        <v>0</v>
      </c>
      <c r="Z51" s="36">
        <f t="shared" si="19"/>
        <v>0</v>
      </c>
      <c r="AA51" s="36">
        <f t="shared" si="19"/>
        <v>0</v>
      </c>
      <c r="AB51" s="36">
        <f t="shared" si="19"/>
        <v>0</v>
      </c>
    </row>
    <row r="52" spans="1:28" ht="20.100000000000001" customHeight="1" x14ac:dyDescent="0.25">
      <c r="A52" s="4" t="s">
        <v>307</v>
      </c>
      <c r="B52" s="5" t="s">
        <v>682</v>
      </c>
      <c r="C52" s="5">
        <v>143</v>
      </c>
      <c r="D52" s="39"/>
      <c r="E52" s="39"/>
      <c r="F52" s="39"/>
      <c r="G52" s="39"/>
      <c r="H52" s="39"/>
      <c r="I52" s="39"/>
      <c r="J52" s="39"/>
      <c r="K52" s="39"/>
      <c r="L52" s="39"/>
      <c r="M52" s="39"/>
      <c r="N52" s="39"/>
      <c r="O52" s="39"/>
      <c r="P52" s="39"/>
      <c r="Q52" s="39"/>
      <c r="R52" s="39"/>
      <c r="S52" s="39"/>
      <c r="T52" s="39"/>
      <c r="U52" s="34">
        <f t="shared" ref="U52:U83" si="20">D52+F52</f>
        <v>0</v>
      </c>
      <c r="V52" s="34">
        <f t="shared" ref="V52:V83" si="21">J52+K52+M52</f>
        <v>0</v>
      </c>
      <c r="W52" s="25">
        <f t="shared" ref="W52:W83" si="22">J52</f>
        <v>0</v>
      </c>
      <c r="X52" s="25">
        <f t="shared" ref="X52:X83" si="23">G52+H52+I52</f>
        <v>0</v>
      </c>
      <c r="Y52" s="25">
        <f t="shared" ref="Y52:Y83" si="24">Q52</f>
        <v>0</v>
      </c>
      <c r="Z52" s="25">
        <f t="shared" ref="Z52:Z83" si="25">O52+P52</f>
        <v>0</v>
      </c>
      <c r="AA52" s="25">
        <f t="shared" ref="AA52:AA83" si="26">T52</f>
        <v>0</v>
      </c>
      <c r="AB52" s="25">
        <f t="shared" ref="AB52:AB83" si="27">R52+S52</f>
        <v>0</v>
      </c>
    </row>
    <row r="53" spans="1:28" ht="20.100000000000001" customHeight="1" x14ac:dyDescent="0.25">
      <c r="A53" s="4" t="s">
        <v>306</v>
      </c>
      <c r="B53" s="5" t="s">
        <v>625</v>
      </c>
      <c r="C53" s="6">
        <v>144</v>
      </c>
      <c r="D53" s="39"/>
      <c r="E53" s="39"/>
      <c r="F53" s="39"/>
      <c r="G53" s="39"/>
      <c r="H53" s="39"/>
      <c r="I53" s="39"/>
      <c r="J53" s="39"/>
      <c r="K53" s="39"/>
      <c r="L53" s="39"/>
      <c r="M53" s="39"/>
      <c r="N53" s="39"/>
      <c r="O53" s="39"/>
      <c r="P53" s="39"/>
      <c r="Q53" s="39"/>
      <c r="R53" s="39"/>
      <c r="S53" s="39"/>
      <c r="T53" s="39"/>
      <c r="U53" s="34">
        <f t="shared" si="20"/>
        <v>0</v>
      </c>
      <c r="V53" s="34">
        <f t="shared" si="21"/>
        <v>0</v>
      </c>
      <c r="W53" s="25">
        <f t="shared" si="22"/>
        <v>0</v>
      </c>
      <c r="X53" s="25">
        <f t="shared" si="23"/>
        <v>0</v>
      </c>
      <c r="Y53" s="25">
        <f t="shared" si="24"/>
        <v>0</v>
      </c>
      <c r="Z53" s="25">
        <f t="shared" si="25"/>
        <v>0</v>
      </c>
      <c r="AA53" s="25">
        <f t="shared" si="26"/>
        <v>0</v>
      </c>
      <c r="AB53" s="25">
        <f t="shared" si="27"/>
        <v>0</v>
      </c>
    </row>
    <row r="54" spans="1:28" ht="20.100000000000001" customHeight="1" x14ac:dyDescent="0.25">
      <c r="A54" s="4" t="s">
        <v>305</v>
      </c>
      <c r="B54" s="5" t="s">
        <v>520</v>
      </c>
      <c r="C54" s="6">
        <v>145</v>
      </c>
      <c r="D54" s="39"/>
      <c r="E54" s="39"/>
      <c r="F54" s="39"/>
      <c r="G54" s="39"/>
      <c r="H54" s="39"/>
      <c r="I54" s="39"/>
      <c r="J54" s="39"/>
      <c r="K54" s="39"/>
      <c r="L54" s="39"/>
      <c r="M54" s="39"/>
      <c r="N54" s="39"/>
      <c r="O54" s="39"/>
      <c r="P54" s="39"/>
      <c r="Q54" s="39"/>
      <c r="R54" s="39"/>
      <c r="S54" s="39"/>
      <c r="T54" s="39"/>
      <c r="U54" s="34">
        <f t="shared" si="20"/>
        <v>0</v>
      </c>
      <c r="V54" s="34">
        <f t="shared" si="21"/>
        <v>0</v>
      </c>
      <c r="W54" s="25">
        <f t="shared" si="22"/>
        <v>0</v>
      </c>
      <c r="X54" s="25">
        <f t="shared" si="23"/>
        <v>0</v>
      </c>
      <c r="Y54" s="25">
        <f t="shared" si="24"/>
        <v>0</v>
      </c>
      <c r="Z54" s="25">
        <f t="shared" si="25"/>
        <v>0</v>
      </c>
      <c r="AA54" s="25">
        <f t="shared" si="26"/>
        <v>0</v>
      </c>
      <c r="AB54" s="25">
        <f t="shared" si="27"/>
        <v>0</v>
      </c>
    </row>
    <row r="55" spans="1:28" ht="20.100000000000001" customHeight="1" x14ac:dyDescent="0.25">
      <c r="A55" s="4" t="s">
        <v>304</v>
      </c>
      <c r="B55" s="5" t="s">
        <v>491</v>
      </c>
      <c r="C55" s="6">
        <v>146</v>
      </c>
      <c r="D55" s="39"/>
      <c r="E55" s="39"/>
      <c r="F55" s="39"/>
      <c r="G55" s="39"/>
      <c r="H55" s="39"/>
      <c r="I55" s="39"/>
      <c r="J55" s="39"/>
      <c r="K55" s="39"/>
      <c r="L55" s="39"/>
      <c r="M55" s="39"/>
      <c r="N55" s="39"/>
      <c r="O55" s="39"/>
      <c r="P55" s="39"/>
      <c r="Q55" s="39"/>
      <c r="R55" s="39"/>
      <c r="S55" s="39"/>
      <c r="T55" s="39"/>
      <c r="U55" s="34">
        <f t="shared" si="20"/>
        <v>0</v>
      </c>
      <c r="V55" s="34">
        <f t="shared" si="21"/>
        <v>0</v>
      </c>
      <c r="W55" s="25">
        <f t="shared" si="22"/>
        <v>0</v>
      </c>
      <c r="X55" s="25">
        <f t="shared" si="23"/>
        <v>0</v>
      </c>
      <c r="Y55" s="25">
        <f t="shared" si="24"/>
        <v>0</v>
      </c>
      <c r="Z55" s="25">
        <f t="shared" si="25"/>
        <v>0</v>
      </c>
      <c r="AA55" s="25">
        <f t="shared" si="26"/>
        <v>0</v>
      </c>
      <c r="AB55" s="25">
        <f t="shared" si="27"/>
        <v>0</v>
      </c>
    </row>
    <row r="56" spans="1:28" ht="20.100000000000001" customHeight="1" x14ac:dyDescent="0.25">
      <c r="A56" s="4" t="s">
        <v>303</v>
      </c>
      <c r="B56" s="5" t="s">
        <v>413</v>
      </c>
      <c r="C56" s="6">
        <v>147</v>
      </c>
      <c r="D56" s="39">
        <v>1</v>
      </c>
      <c r="E56" s="39">
        <v>1</v>
      </c>
      <c r="F56" s="39"/>
      <c r="G56" s="39"/>
      <c r="H56" s="39"/>
      <c r="I56" s="39"/>
      <c r="J56" s="39"/>
      <c r="K56" s="39"/>
      <c r="L56" s="39"/>
      <c r="M56" s="39">
        <v>1</v>
      </c>
      <c r="N56" s="39">
        <v>1</v>
      </c>
      <c r="O56" s="39"/>
      <c r="P56" s="39"/>
      <c r="Q56" s="39"/>
      <c r="R56" s="39"/>
      <c r="S56" s="39"/>
      <c r="T56" s="39"/>
      <c r="U56" s="34">
        <f t="shared" si="20"/>
        <v>1</v>
      </c>
      <c r="V56" s="34">
        <f t="shared" si="21"/>
        <v>1</v>
      </c>
      <c r="W56" s="25">
        <f t="shared" si="22"/>
        <v>0</v>
      </c>
      <c r="X56" s="25">
        <f t="shared" si="23"/>
        <v>0</v>
      </c>
      <c r="Y56" s="25">
        <f t="shared" si="24"/>
        <v>0</v>
      </c>
      <c r="Z56" s="25">
        <f t="shared" si="25"/>
        <v>0</v>
      </c>
      <c r="AA56" s="25">
        <f t="shared" si="26"/>
        <v>0</v>
      </c>
      <c r="AB56" s="25">
        <f t="shared" si="27"/>
        <v>0</v>
      </c>
    </row>
    <row r="57" spans="1:28" ht="20.100000000000001" customHeight="1" x14ac:dyDescent="0.25">
      <c r="A57" s="4" t="s">
        <v>302</v>
      </c>
      <c r="B57" s="5" t="s">
        <v>414</v>
      </c>
      <c r="C57" s="6">
        <v>148</v>
      </c>
      <c r="D57" s="39"/>
      <c r="E57" s="39"/>
      <c r="F57" s="39"/>
      <c r="G57" s="39"/>
      <c r="H57" s="39"/>
      <c r="I57" s="39"/>
      <c r="J57" s="39"/>
      <c r="K57" s="39"/>
      <c r="L57" s="39"/>
      <c r="M57" s="39"/>
      <c r="N57" s="39"/>
      <c r="O57" s="39"/>
      <c r="P57" s="39"/>
      <c r="Q57" s="39"/>
      <c r="R57" s="39"/>
      <c r="S57" s="39"/>
      <c r="T57" s="39"/>
      <c r="U57" s="34">
        <f t="shared" si="20"/>
        <v>0</v>
      </c>
      <c r="V57" s="34">
        <f t="shared" si="21"/>
        <v>0</v>
      </c>
      <c r="W57" s="25">
        <f t="shared" si="22"/>
        <v>0</v>
      </c>
      <c r="X57" s="25">
        <f t="shared" si="23"/>
        <v>0</v>
      </c>
      <c r="Y57" s="25">
        <f t="shared" si="24"/>
        <v>0</v>
      </c>
      <c r="Z57" s="25">
        <f t="shared" si="25"/>
        <v>0</v>
      </c>
      <c r="AA57" s="25">
        <f t="shared" si="26"/>
        <v>0</v>
      </c>
      <c r="AB57" s="25">
        <f t="shared" si="27"/>
        <v>0</v>
      </c>
    </row>
    <row r="58" spans="1:28" ht="20.100000000000001" customHeight="1" x14ac:dyDescent="0.25">
      <c r="A58" s="4" t="s">
        <v>301</v>
      </c>
      <c r="B58" s="5" t="s">
        <v>521</v>
      </c>
      <c r="C58" s="6">
        <v>149</v>
      </c>
      <c r="D58" s="39"/>
      <c r="E58" s="39"/>
      <c r="F58" s="39"/>
      <c r="G58" s="39"/>
      <c r="H58" s="39"/>
      <c r="I58" s="39"/>
      <c r="J58" s="39"/>
      <c r="K58" s="39"/>
      <c r="L58" s="39"/>
      <c r="M58" s="39"/>
      <c r="N58" s="39"/>
      <c r="O58" s="39"/>
      <c r="P58" s="39"/>
      <c r="Q58" s="39"/>
      <c r="R58" s="39"/>
      <c r="S58" s="39"/>
      <c r="T58" s="39"/>
      <c r="U58" s="34">
        <f t="shared" si="20"/>
        <v>0</v>
      </c>
      <c r="V58" s="34">
        <f t="shared" si="21"/>
        <v>0</v>
      </c>
      <c r="W58" s="25">
        <f t="shared" si="22"/>
        <v>0</v>
      </c>
      <c r="X58" s="25">
        <f t="shared" si="23"/>
        <v>0</v>
      </c>
      <c r="Y58" s="25">
        <f t="shared" si="24"/>
        <v>0</v>
      </c>
      <c r="Z58" s="25">
        <f t="shared" si="25"/>
        <v>0</v>
      </c>
      <c r="AA58" s="25">
        <f t="shared" si="26"/>
        <v>0</v>
      </c>
      <c r="AB58" s="25">
        <f t="shared" si="27"/>
        <v>0</v>
      </c>
    </row>
    <row r="59" spans="1:28" ht="20.100000000000001" customHeight="1" x14ac:dyDescent="0.25">
      <c r="A59" s="4" t="s">
        <v>300</v>
      </c>
      <c r="B59" s="5" t="s">
        <v>522</v>
      </c>
      <c r="C59" s="6">
        <v>150</v>
      </c>
      <c r="D59" s="38"/>
      <c r="E59" s="38"/>
      <c r="F59" s="39"/>
      <c r="G59" s="39"/>
      <c r="H59" s="39"/>
      <c r="I59" s="39"/>
      <c r="J59" s="39"/>
      <c r="K59" s="39"/>
      <c r="L59" s="39"/>
      <c r="M59" s="39"/>
      <c r="N59" s="39"/>
      <c r="O59" s="39"/>
      <c r="P59" s="39"/>
      <c r="Q59" s="39"/>
      <c r="R59" s="39"/>
      <c r="S59" s="39"/>
      <c r="T59" s="39"/>
      <c r="U59" s="34">
        <f t="shared" si="20"/>
        <v>0</v>
      </c>
      <c r="V59" s="34">
        <f t="shared" si="21"/>
        <v>0</v>
      </c>
      <c r="W59" s="25">
        <f t="shared" si="22"/>
        <v>0</v>
      </c>
      <c r="X59" s="25">
        <f t="shared" si="23"/>
        <v>0</v>
      </c>
      <c r="Y59" s="25">
        <f t="shared" si="24"/>
        <v>0</v>
      </c>
      <c r="Z59" s="25">
        <f t="shared" si="25"/>
        <v>0</v>
      </c>
      <c r="AA59" s="25">
        <f t="shared" si="26"/>
        <v>0</v>
      </c>
      <c r="AB59" s="25">
        <f t="shared" si="27"/>
        <v>0</v>
      </c>
    </row>
    <row r="60" spans="1:28" ht="20.100000000000001" customHeight="1" x14ac:dyDescent="0.25">
      <c r="A60" s="4" t="s">
        <v>299</v>
      </c>
      <c r="B60" s="5" t="s">
        <v>523</v>
      </c>
      <c r="C60" s="5">
        <v>152</v>
      </c>
      <c r="D60" s="38"/>
      <c r="E60" s="38"/>
      <c r="F60" s="39"/>
      <c r="G60" s="39"/>
      <c r="H60" s="39"/>
      <c r="I60" s="39"/>
      <c r="J60" s="39"/>
      <c r="K60" s="39"/>
      <c r="L60" s="39"/>
      <c r="M60" s="39"/>
      <c r="N60" s="39"/>
      <c r="O60" s="39"/>
      <c r="P60" s="39"/>
      <c r="Q60" s="39"/>
      <c r="R60" s="39"/>
      <c r="S60" s="39"/>
      <c r="T60" s="39"/>
      <c r="U60" s="34">
        <f t="shared" si="20"/>
        <v>0</v>
      </c>
      <c r="V60" s="34">
        <f t="shared" si="21"/>
        <v>0</v>
      </c>
      <c r="W60" s="25">
        <f t="shared" si="22"/>
        <v>0</v>
      </c>
      <c r="X60" s="25">
        <f t="shared" si="23"/>
        <v>0</v>
      </c>
      <c r="Y60" s="25">
        <f t="shared" si="24"/>
        <v>0</v>
      </c>
      <c r="Z60" s="25">
        <f t="shared" si="25"/>
        <v>0</v>
      </c>
      <c r="AA60" s="25">
        <f t="shared" si="26"/>
        <v>0</v>
      </c>
      <c r="AB60" s="25">
        <f t="shared" si="27"/>
        <v>0</v>
      </c>
    </row>
    <row r="61" spans="1:28" ht="20.100000000000001" customHeight="1" x14ac:dyDescent="0.25">
      <c r="A61" s="4" t="s">
        <v>298</v>
      </c>
      <c r="B61" s="5" t="s">
        <v>524</v>
      </c>
      <c r="C61" s="5">
        <v>153</v>
      </c>
      <c r="D61" s="38"/>
      <c r="E61" s="38"/>
      <c r="F61" s="39">
        <v>1</v>
      </c>
      <c r="G61" s="39">
        <v>1</v>
      </c>
      <c r="H61" s="39"/>
      <c r="I61" s="39"/>
      <c r="J61" s="39">
        <v>1</v>
      </c>
      <c r="K61" s="39"/>
      <c r="L61" s="39"/>
      <c r="M61" s="39"/>
      <c r="N61" s="39"/>
      <c r="O61" s="39"/>
      <c r="P61" s="39"/>
      <c r="Q61" s="39"/>
      <c r="R61" s="39"/>
      <c r="S61" s="39"/>
      <c r="T61" s="39"/>
      <c r="U61" s="34">
        <f t="shared" si="20"/>
        <v>1</v>
      </c>
      <c r="V61" s="34">
        <f t="shared" si="21"/>
        <v>1</v>
      </c>
      <c r="W61" s="25">
        <f t="shared" si="22"/>
        <v>1</v>
      </c>
      <c r="X61" s="25">
        <f t="shared" si="23"/>
        <v>1</v>
      </c>
      <c r="Y61" s="25">
        <f t="shared" si="24"/>
        <v>0</v>
      </c>
      <c r="Z61" s="25">
        <f t="shared" si="25"/>
        <v>0</v>
      </c>
      <c r="AA61" s="25">
        <f t="shared" si="26"/>
        <v>0</v>
      </c>
      <c r="AB61" s="25">
        <f t="shared" si="27"/>
        <v>0</v>
      </c>
    </row>
    <row r="62" spans="1:28" ht="20.100000000000001" customHeight="1" x14ac:dyDescent="0.25">
      <c r="A62" s="4" t="s">
        <v>297</v>
      </c>
      <c r="B62" s="5" t="s">
        <v>507</v>
      </c>
      <c r="C62" s="5">
        <v>154</v>
      </c>
      <c r="D62" s="38"/>
      <c r="E62" s="38"/>
      <c r="F62" s="39"/>
      <c r="G62" s="39"/>
      <c r="H62" s="39"/>
      <c r="I62" s="39"/>
      <c r="J62" s="39"/>
      <c r="K62" s="39"/>
      <c r="L62" s="39"/>
      <c r="M62" s="39"/>
      <c r="N62" s="39"/>
      <c r="O62" s="39"/>
      <c r="P62" s="39"/>
      <c r="Q62" s="39"/>
      <c r="R62" s="39"/>
      <c r="S62" s="39"/>
      <c r="T62" s="39"/>
      <c r="U62" s="34">
        <f t="shared" si="20"/>
        <v>0</v>
      </c>
      <c r="V62" s="34">
        <f t="shared" si="21"/>
        <v>0</v>
      </c>
      <c r="W62" s="25">
        <f t="shared" si="22"/>
        <v>0</v>
      </c>
      <c r="X62" s="25">
        <f t="shared" si="23"/>
        <v>0</v>
      </c>
      <c r="Y62" s="25">
        <f t="shared" si="24"/>
        <v>0</v>
      </c>
      <c r="Z62" s="25">
        <f t="shared" si="25"/>
        <v>0</v>
      </c>
      <c r="AA62" s="25">
        <f t="shared" si="26"/>
        <v>0</v>
      </c>
      <c r="AB62" s="25">
        <f t="shared" si="27"/>
        <v>0</v>
      </c>
    </row>
    <row r="63" spans="1:28" ht="20.100000000000001" customHeight="1" x14ac:dyDescent="0.25">
      <c r="A63" s="4" t="s">
        <v>296</v>
      </c>
      <c r="B63" s="7" t="s">
        <v>683</v>
      </c>
      <c r="C63" s="5">
        <v>154.1</v>
      </c>
      <c r="D63" s="38"/>
      <c r="E63" s="38"/>
      <c r="F63" s="39"/>
      <c r="G63" s="39"/>
      <c r="H63" s="39"/>
      <c r="I63" s="39"/>
      <c r="J63" s="39"/>
      <c r="K63" s="39"/>
      <c r="L63" s="39"/>
      <c r="M63" s="39"/>
      <c r="N63" s="39"/>
      <c r="O63" s="39"/>
      <c r="P63" s="39"/>
      <c r="Q63" s="39"/>
      <c r="R63" s="39"/>
      <c r="S63" s="39"/>
      <c r="T63" s="39"/>
      <c r="U63" s="34">
        <f t="shared" si="20"/>
        <v>0</v>
      </c>
      <c r="V63" s="34">
        <f t="shared" si="21"/>
        <v>0</v>
      </c>
      <c r="W63" s="25">
        <f t="shared" si="22"/>
        <v>0</v>
      </c>
      <c r="X63" s="25">
        <f t="shared" si="23"/>
        <v>0</v>
      </c>
      <c r="Y63" s="25">
        <f t="shared" si="24"/>
        <v>0</v>
      </c>
      <c r="Z63" s="25">
        <f t="shared" si="25"/>
        <v>0</v>
      </c>
      <c r="AA63" s="25">
        <f t="shared" si="26"/>
        <v>0</v>
      </c>
      <c r="AB63" s="25">
        <f t="shared" si="27"/>
        <v>0</v>
      </c>
    </row>
    <row r="64" spans="1:28" ht="20.100000000000001" customHeight="1" x14ac:dyDescent="0.25">
      <c r="A64" s="4" t="s">
        <v>295</v>
      </c>
      <c r="B64" s="7" t="s">
        <v>684</v>
      </c>
      <c r="C64" s="5">
        <v>154.19999999999999</v>
      </c>
      <c r="D64" s="38"/>
      <c r="E64" s="38"/>
      <c r="F64" s="39"/>
      <c r="G64" s="39"/>
      <c r="H64" s="39"/>
      <c r="I64" s="39"/>
      <c r="J64" s="39"/>
      <c r="K64" s="39"/>
      <c r="L64" s="39"/>
      <c r="M64" s="39"/>
      <c r="N64" s="39"/>
      <c r="O64" s="39"/>
      <c r="P64" s="39"/>
      <c r="Q64" s="39"/>
      <c r="R64" s="39"/>
      <c r="S64" s="39"/>
      <c r="T64" s="39"/>
      <c r="U64" s="34">
        <f t="shared" si="20"/>
        <v>0</v>
      </c>
      <c r="V64" s="34">
        <f t="shared" si="21"/>
        <v>0</v>
      </c>
      <c r="W64" s="25">
        <f t="shared" si="22"/>
        <v>0</v>
      </c>
      <c r="X64" s="25">
        <f t="shared" si="23"/>
        <v>0</v>
      </c>
      <c r="Y64" s="25">
        <f t="shared" si="24"/>
        <v>0</v>
      </c>
      <c r="Z64" s="25">
        <f t="shared" si="25"/>
        <v>0</v>
      </c>
      <c r="AA64" s="25">
        <f t="shared" si="26"/>
        <v>0</v>
      </c>
      <c r="AB64" s="25">
        <f t="shared" si="27"/>
        <v>0</v>
      </c>
    </row>
    <row r="65" spans="1:28" ht="20.100000000000001" customHeight="1" x14ac:dyDescent="0.25">
      <c r="A65" s="4" t="s">
        <v>294</v>
      </c>
      <c r="B65" s="7" t="s">
        <v>525</v>
      </c>
      <c r="C65" s="5">
        <v>154.4</v>
      </c>
      <c r="D65" s="38"/>
      <c r="E65" s="38"/>
      <c r="F65" s="39"/>
      <c r="G65" s="39"/>
      <c r="H65" s="39"/>
      <c r="I65" s="39"/>
      <c r="J65" s="39"/>
      <c r="K65" s="39"/>
      <c r="L65" s="39"/>
      <c r="M65" s="39"/>
      <c r="N65" s="39"/>
      <c r="O65" s="39"/>
      <c r="P65" s="39"/>
      <c r="Q65" s="39"/>
      <c r="R65" s="39"/>
      <c r="S65" s="39"/>
      <c r="T65" s="39"/>
      <c r="U65" s="34">
        <f t="shared" si="20"/>
        <v>0</v>
      </c>
      <c r="V65" s="34">
        <f t="shared" si="21"/>
        <v>0</v>
      </c>
      <c r="W65" s="25">
        <f t="shared" si="22"/>
        <v>0</v>
      </c>
      <c r="X65" s="25">
        <f t="shared" si="23"/>
        <v>0</v>
      </c>
      <c r="Y65" s="25">
        <f t="shared" si="24"/>
        <v>0</v>
      </c>
      <c r="Z65" s="25">
        <f t="shared" si="25"/>
        <v>0</v>
      </c>
      <c r="AA65" s="25">
        <f t="shared" si="26"/>
        <v>0</v>
      </c>
      <c r="AB65" s="25">
        <f t="shared" si="27"/>
        <v>0</v>
      </c>
    </row>
    <row r="66" spans="1:28" ht="20.100000000000001" customHeight="1" x14ac:dyDescent="0.25">
      <c r="A66" s="4" t="s">
        <v>293</v>
      </c>
      <c r="B66" s="7" t="s">
        <v>492</v>
      </c>
      <c r="C66" s="5">
        <v>154.5</v>
      </c>
      <c r="D66" s="38"/>
      <c r="E66" s="38"/>
      <c r="F66" s="39"/>
      <c r="G66" s="39"/>
      <c r="H66" s="39"/>
      <c r="I66" s="39"/>
      <c r="J66" s="39"/>
      <c r="K66" s="39"/>
      <c r="L66" s="39"/>
      <c r="M66" s="39"/>
      <c r="N66" s="39"/>
      <c r="O66" s="39"/>
      <c r="P66" s="39"/>
      <c r="Q66" s="39"/>
      <c r="R66" s="39"/>
      <c r="S66" s="39"/>
      <c r="T66" s="39"/>
      <c r="U66" s="34">
        <f t="shared" si="20"/>
        <v>0</v>
      </c>
      <c r="V66" s="34">
        <f t="shared" si="21"/>
        <v>0</v>
      </c>
      <c r="W66" s="25">
        <f t="shared" si="22"/>
        <v>0</v>
      </c>
      <c r="X66" s="25">
        <f t="shared" si="23"/>
        <v>0</v>
      </c>
      <c r="Y66" s="25">
        <f t="shared" si="24"/>
        <v>0</v>
      </c>
      <c r="Z66" s="25">
        <f t="shared" si="25"/>
        <v>0</v>
      </c>
      <c r="AA66" s="25">
        <f t="shared" si="26"/>
        <v>0</v>
      </c>
      <c r="AB66" s="25">
        <f t="shared" si="27"/>
        <v>0</v>
      </c>
    </row>
    <row r="67" spans="1:28" ht="20.100000000000001" customHeight="1" x14ac:dyDescent="0.25">
      <c r="A67" s="4" t="s">
        <v>685</v>
      </c>
      <c r="B67" s="7" t="s">
        <v>686</v>
      </c>
      <c r="C67" s="5">
        <v>154.6</v>
      </c>
      <c r="D67" s="38"/>
      <c r="E67" s="38"/>
      <c r="F67" s="39"/>
      <c r="G67" s="39"/>
      <c r="H67" s="39"/>
      <c r="I67" s="39"/>
      <c r="J67" s="39"/>
      <c r="K67" s="39"/>
      <c r="L67" s="39"/>
      <c r="M67" s="39"/>
      <c r="N67" s="39"/>
      <c r="O67" s="39"/>
      <c r="P67" s="39"/>
      <c r="Q67" s="39"/>
      <c r="R67" s="39"/>
      <c r="S67" s="39"/>
      <c r="T67" s="39"/>
      <c r="U67" s="34">
        <f t="shared" si="20"/>
        <v>0</v>
      </c>
      <c r="V67" s="34">
        <f t="shared" si="21"/>
        <v>0</v>
      </c>
      <c r="W67" s="25">
        <f t="shared" si="22"/>
        <v>0</v>
      </c>
      <c r="X67" s="25">
        <f t="shared" si="23"/>
        <v>0</v>
      </c>
      <c r="Y67" s="25">
        <f t="shared" si="24"/>
        <v>0</v>
      </c>
      <c r="Z67" s="25">
        <f t="shared" si="25"/>
        <v>0</v>
      </c>
      <c r="AA67" s="25">
        <f t="shared" si="26"/>
        <v>0</v>
      </c>
      <c r="AB67" s="25">
        <f t="shared" si="27"/>
        <v>0</v>
      </c>
    </row>
    <row r="68" spans="1:28" ht="20.100000000000001" customHeight="1" x14ac:dyDescent="0.25">
      <c r="A68" s="4" t="s">
        <v>687</v>
      </c>
      <c r="B68" s="7" t="s">
        <v>688</v>
      </c>
      <c r="C68" s="5">
        <v>154.69999999999999</v>
      </c>
      <c r="D68" s="38"/>
      <c r="E68" s="38"/>
      <c r="F68" s="39"/>
      <c r="G68" s="39"/>
      <c r="H68" s="39"/>
      <c r="I68" s="39"/>
      <c r="J68" s="39"/>
      <c r="K68" s="39"/>
      <c r="L68" s="39"/>
      <c r="M68" s="39"/>
      <c r="N68" s="39"/>
      <c r="O68" s="39"/>
      <c r="P68" s="39"/>
      <c r="Q68" s="39"/>
      <c r="R68" s="39"/>
      <c r="S68" s="39"/>
      <c r="T68" s="39"/>
      <c r="U68" s="34">
        <f t="shared" si="20"/>
        <v>0</v>
      </c>
      <c r="V68" s="34">
        <f t="shared" si="21"/>
        <v>0</v>
      </c>
      <c r="W68" s="25">
        <f t="shared" si="22"/>
        <v>0</v>
      </c>
      <c r="X68" s="25">
        <f t="shared" si="23"/>
        <v>0</v>
      </c>
      <c r="Y68" s="25">
        <f t="shared" si="24"/>
        <v>0</v>
      </c>
      <c r="Z68" s="25">
        <f t="shared" si="25"/>
        <v>0</v>
      </c>
      <c r="AA68" s="25">
        <f t="shared" si="26"/>
        <v>0</v>
      </c>
      <c r="AB68" s="25">
        <f t="shared" si="27"/>
        <v>0</v>
      </c>
    </row>
    <row r="69" spans="1:28" ht="20.100000000000001" customHeight="1" x14ac:dyDescent="0.25">
      <c r="A69" s="4" t="s">
        <v>689</v>
      </c>
      <c r="B69" s="7" t="s">
        <v>690</v>
      </c>
      <c r="C69" s="5">
        <v>154.80000000000001</v>
      </c>
      <c r="D69" s="38"/>
      <c r="E69" s="38"/>
      <c r="F69" s="39"/>
      <c r="G69" s="39"/>
      <c r="H69" s="39"/>
      <c r="I69" s="39"/>
      <c r="J69" s="39"/>
      <c r="K69" s="39"/>
      <c r="L69" s="39"/>
      <c r="M69" s="39"/>
      <c r="N69" s="39"/>
      <c r="O69" s="39"/>
      <c r="P69" s="39"/>
      <c r="Q69" s="39"/>
      <c r="R69" s="39"/>
      <c r="S69" s="39"/>
      <c r="T69" s="39"/>
      <c r="U69" s="34">
        <f t="shared" si="20"/>
        <v>0</v>
      </c>
      <c r="V69" s="34">
        <f t="shared" si="21"/>
        <v>0</v>
      </c>
      <c r="W69" s="25">
        <f t="shared" si="22"/>
        <v>0</v>
      </c>
      <c r="X69" s="25">
        <f t="shared" si="23"/>
        <v>0</v>
      </c>
      <c r="Y69" s="25">
        <f t="shared" si="24"/>
        <v>0</v>
      </c>
      <c r="Z69" s="25">
        <f t="shared" si="25"/>
        <v>0</v>
      </c>
      <c r="AA69" s="25">
        <f t="shared" si="26"/>
        <v>0</v>
      </c>
      <c r="AB69" s="25">
        <f t="shared" si="27"/>
        <v>0</v>
      </c>
    </row>
    <row r="70" spans="1:28" ht="20.100000000000001" customHeight="1" x14ac:dyDescent="0.25">
      <c r="A70" s="4" t="s">
        <v>292</v>
      </c>
      <c r="B70" s="5" t="s">
        <v>415</v>
      </c>
      <c r="C70" s="5">
        <v>155</v>
      </c>
      <c r="D70" s="38"/>
      <c r="E70" s="38"/>
      <c r="F70" s="39"/>
      <c r="G70" s="39"/>
      <c r="H70" s="39"/>
      <c r="I70" s="39"/>
      <c r="J70" s="39"/>
      <c r="K70" s="39"/>
      <c r="L70" s="39"/>
      <c r="M70" s="39"/>
      <c r="N70" s="39"/>
      <c r="O70" s="39"/>
      <c r="P70" s="39"/>
      <c r="Q70" s="39"/>
      <c r="R70" s="39"/>
      <c r="S70" s="39"/>
      <c r="T70" s="39"/>
      <c r="U70" s="34">
        <f t="shared" si="20"/>
        <v>0</v>
      </c>
      <c r="V70" s="34">
        <f t="shared" si="21"/>
        <v>0</v>
      </c>
      <c r="W70" s="25">
        <f t="shared" si="22"/>
        <v>0</v>
      </c>
      <c r="X70" s="25">
        <f t="shared" si="23"/>
        <v>0</v>
      </c>
      <c r="Y70" s="25">
        <f t="shared" si="24"/>
        <v>0</v>
      </c>
      <c r="Z70" s="25">
        <f t="shared" si="25"/>
        <v>0</v>
      </c>
      <c r="AA70" s="25">
        <f t="shared" si="26"/>
        <v>0</v>
      </c>
      <c r="AB70" s="25">
        <f t="shared" si="27"/>
        <v>0</v>
      </c>
    </row>
    <row r="71" spans="1:28" ht="20.100000000000001" customHeight="1" x14ac:dyDescent="0.25">
      <c r="A71" s="4" t="s">
        <v>291</v>
      </c>
      <c r="B71" s="5" t="s">
        <v>526</v>
      </c>
      <c r="C71" s="5">
        <v>156</v>
      </c>
      <c r="D71" s="38"/>
      <c r="E71" s="38"/>
      <c r="F71" s="39"/>
      <c r="G71" s="39"/>
      <c r="H71" s="39"/>
      <c r="I71" s="39"/>
      <c r="J71" s="39"/>
      <c r="K71" s="39"/>
      <c r="L71" s="39"/>
      <c r="M71" s="39"/>
      <c r="N71" s="39"/>
      <c r="O71" s="39"/>
      <c r="P71" s="39"/>
      <c r="Q71" s="39"/>
      <c r="R71" s="39"/>
      <c r="S71" s="39"/>
      <c r="T71" s="39"/>
      <c r="U71" s="34">
        <f t="shared" si="20"/>
        <v>0</v>
      </c>
      <c r="V71" s="34">
        <f t="shared" si="21"/>
        <v>0</v>
      </c>
      <c r="W71" s="25">
        <f t="shared" si="22"/>
        <v>0</v>
      </c>
      <c r="X71" s="25">
        <f t="shared" si="23"/>
        <v>0</v>
      </c>
      <c r="Y71" s="25">
        <f t="shared" si="24"/>
        <v>0</v>
      </c>
      <c r="Z71" s="25">
        <f t="shared" si="25"/>
        <v>0</v>
      </c>
      <c r="AA71" s="25">
        <f t="shared" si="26"/>
        <v>0</v>
      </c>
      <c r="AB71" s="25">
        <f t="shared" si="27"/>
        <v>0</v>
      </c>
    </row>
    <row r="72" spans="1:28" ht="20.100000000000001" customHeight="1" x14ac:dyDescent="0.25">
      <c r="A72" s="4" t="s">
        <v>290</v>
      </c>
      <c r="B72" s="5" t="s">
        <v>527</v>
      </c>
      <c r="C72" s="5">
        <v>157</v>
      </c>
      <c r="D72" s="38"/>
      <c r="E72" s="38"/>
      <c r="F72" s="39"/>
      <c r="G72" s="39"/>
      <c r="H72" s="39"/>
      <c r="I72" s="39"/>
      <c r="J72" s="39"/>
      <c r="K72" s="39"/>
      <c r="L72" s="39"/>
      <c r="M72" s="39"/>
      <c r="N72" s="39"/>
      <c r="O72" s="39"/>
      <c r="P72" s="39"/>
      <c r="Q72" s="39"/>
      <c r="R72" s="39"/>
      <c r="S72" s="39"/>
      <c r="T72" s="39"/>
      <c r="U72" s="34">
        <f t="shared" si="20"/>
        <v>0</v>
      </c>
      <c r="V72" s="34">
        <f t="shared" si="21"/>
        <v>0</v>
      </c>
      <c r="W72" s="25">
        <f t="shared" si="22"/>
        <v>0</v>
      </c>
      <c r="X72" s="25">
        <f t="shared" si="23"/>
        <v>0</v>
      </c>
      <c r="Y72" s="25">
        <f t="shared" si="24"/>
        <v>0</v>
      </c>
      <c r="Z72" s="25">
        <f t="shared" si="25"/>
        <v>0</v>
      </c>
      <c r="AA72" s="25">
        <f t="shared" si="26"/>
        <v>0</v>
      </c>
      <c r="AB72" s="25">
        <f t="shared" si="27"/>
        <v>0</v>
      </c>
    </row>
    <row r="73" spans="1:28" ht="20.100000000000001" customHeight="1" x14ac:dyDescent="0.25">
      <c r="A73" s="4" t="s">
        <v>289</v>
      </c>
      <c r="B73" s="5" t="s">
        <v>528</v>
      </c>
      <c r="C73" s="5">
        <v>158</v>
      </c>
      <c r="D73" s="38"/>
      <c r="E73" s="38"/>
      <c r="F73" s="39"/>
      <c r="G73" s="39"/>
      <c r="H73" s="39"/>
      <c r="I73" s="39"/>
      <c r="J73" s="39"/>
      <c r="K73" s="39"/>
      <c r="L73" s="39"/>
      <c r="M73" s="39"/>
      <c r="N73" s="39"/>
      <c r="O73" s="39"/>
      <c r="P73" s="39"/>
      <c r="Q73" s="39"/>
      <c r="R73" s="39"/>
      <c r="S73" s="39"/>
      <c r="T73" s="39"/>
      <c r="U73" s="34">
        <f t="shared" si="20"/>
        <v>0</v>
      </c>
      <c r="V73" s="34">
        <f t="shared" si="21"/>
        <v>0</v>
      </c>
      <c r="W73" s="25">
        <f t="shared" si="22"/>
        <v>0</v>
      </c>
      <c r="X73" s="25">
        <f t="shared" si="23"/>
        <v>0</v>
      </c>
      <c r="Y73" s="25">
        <f t="shared" si="24"/>
        <v>0</v>
      </c>
      <c r="Z73" s="25">
        <f t="shared" si="25"/>
        <v>0</v>
      </c>
      <c r="AA73" s="25">
        <f t="shared" si="26"/>
        <v>0</v>
      </c>
      <c r="AB73" s="25">
        <f t="shared" si="27"/>
        <v>0</v>
      </c>
    </row>
    <row r="74" spans="1:28" ht="20.100000000000001" customHeight="1" x14ac:dyDescent="0.25">
      <c r="A74" s="4" t="s">
        <v>288</v>
      </c>
      <c r="B74" s="5" t="s">
        <v>529</v>
      </c>
      <c r="C74" s="5">
        <v>159</v>
      </c>
      <c r="D74" s="38"/>
      <c r="E74" s="38"/>
      <c r="F74" s="39"/>
      <c r="G74" s="39"/>
      <c r="H74" s="39"/>
      <c r="I74" s="39"/>
      <c r="J74" s="39"/>
      <c r="K74" s="39"/>
      <c r="L74" s="39"/>
      <c r="M74" s="39"/>
      <c r="N74" s="39"/>
      <c r="O74" s="39"/>
      <c r="P74" s="39"/>
      <c r="Q74" s="39"/>
      <c r="R74" s="39"/>
      <c r="S74" s="39"/>
      <c r="T74" s="39"/>
      <c r="U74" s="34">
        <f t="shared" si="20"/>
        <v>0</v>
      </c>
      <c r="V74" s="34">
        <f t="shared" si="21"/>
        <v>0</v>
      </c>
      <c r="W74" s="25">
        <f t="shared" si="22"/>
        <v>0</v>
      </c>
      <c r="X74" s="25">
        <f t="shared" si="23"/>
        <v>0</v>
      </c>
      <c r="Y74" s="25">
        <f t="shared" si="24"/>
        <v>0</v>
      </c>
      <c r="Z74" s="25">
        <f t="shared" si="25"/>
        <v>0</v>
      </c>
      <c r="AA74" s="25">
        <f t="shared" si="26"/>
        <v>0</v>
      </c>
      <c r="AB74" s="25">
        <f t="shared" si="27"/>
        <v>0</v>
      </c>
    </row>
    <row r="75" spans="1:28" ht="20.100000000000001" customHeight="1" x14ac:dyDescent="0.25">
      <c r="A75" s="4" t="s">
        <v>287</v>
      </c>
      <c r="B75" s="5" t="s">
        <v>530</v>
      </c>
      <c r="C75" s="5">
        <v>160</v>
      </c>
      <c r="D75" s="38"/>
      <c r="E75" s="38"/>
      <c r="F75" s="39"/>
      <c r="G75" s="39"/>
      <c r="H75" s="39"/>
      <c r="I75" s="39"/>
      <c r="J75" s="39"/>
      <c r="K75" s="39"/>
      <c r="L75" s="39"/>
      <c r="M75" s="39"/>
      <c r="N75" s="39"/>
      <c r="O75" s="39"/>
      <c r="P75" s="39"/>
      <c r="Q75" s="39"/>
      <c r="R75" s="39"/>
      <c r="S75" s="39"/>
      <c r="T75" s="39"/>
      <c r="U75" s="34">
        <f t="shared" si="20"/>
        <v>0</v>
      </c>
      <c r="V75" s="34">
        <f t="shared" si="21"/>
        <v>0</v>
      </c>
      <c r="W75" s="25">
        <f t="shared" si="22"/>
        <v>0</v>
      </c>
      <c r="X75" s="25">
        <f t="shared" si="23"/>
        <v>0</v>
      </c>
      <c r="Y75" s="25">
        <f t="shared" si="24"/>
        <v>0</v>
      </c>
      <c r="Z75" s="25">
        <f t="shared" si="25"/>
        <v>0</v>
      </c>
      <c r="AA75" s="25">
        <f t="shared" si="26"/>
        <v>0</v>
      </c>
      <c r="AB75" s="25">
        <f t="shared" si="27"/>
        <v>0</v>
      </c>
    </row>
    <row r="76" spans="1:28" ht="20.100000000000001" customHeight="1" x14ac:dyDescent="0.25">
      <c r="A76" s="4" t="s">
        <v>286</v>
      </c>
      <c r="B76" s="5" t="s">
        <v>531</v>
      </c>
      <c r="C76" s="5">
        <v>161</v>
      </c>
      <c r="D76" s="38"/>
      <c r="E76" s="38"/>
      <c r="F76" s="39"/>
      <c r="G76" s="39"/>
      <c r="H76" s="39"/>
      <c r="I76" s="39"/>
      <c r="J76" s="39"/>
      <c r="K76" s="39"/>
      <c r="L76" s="39"/>
      <c r="M76" s="39"/>
      <c r="N76" s="39"/>
      <c r="O76" s="39"/>
      <c r="P76" s="39"/>
      <c r="Q76" s="39"/>
      <c r="R76" s="39"/>
      <c r="S76" s="39"/>
      <c r="T76" s="39"/>
      <c r="U76" s="34">
        <f t="shared" si="20"/>
        <v>0</v>
      </c>
      <c r="V76" s="34">
        <f t="shared" si="21"/>
        <v>0</v>
      </c>
      <c r="W76" s="25">
        <f t="shared" si="22"/>
        <v>0</v>
      </c>
      <c r="X76" s="25">
        <f t="shared" si="23"/>
        <v>0</v>
      </c>
      <c r="Y76" s="25">
        <f t="shared" si="24"/>
        <v>0</v>
      </c>
      <c r="Z76" s="25">
        <f t="shared" si="25"/>
        <v>0</v>
      </c>
      <c r="AA76" s="25">
        <f t="shared" si="26"/>
        <v>0</v>
      </c>
      <c r="AB76" s="25">
        <f t="shared" si="27"/>
        <v>0</v>
      </c>
    </row>
    <row r="77" spans="1:28" ht="20.100000000000001" customHeight="1" x14ac:dyDescent="0.25">
      <c r="A77" s="4" t="s">
        <v>285</v>
      </c>
      <c r="B77" s="5" t="s">
        <v>532</v>
      </c>
      <c r="C77" s="5">
        <v>162</v>
      </c>
      <c r="D77" s="38"/>
      <c r="E77" s="38"/>
      <c r="F77" s="39"/>
      <c r="G77" s="39"/>
      <c r="H77" s="39"/>
      <c r="I77" s="39"/>
      <c r="J77" s="39"/>
      <c r="K77" s="39"/>
      <c r="L77" s="39"/>
      <c r="M77" s="39"/>
      <c r="N77" s="39"/>
      <c r="O77" s="39"/>
      <c r="P77" s="39"/>
      <c r="Q77" s="39"/>
      <c r="R77" s="39"/>
      <c r="S77" s="39"/>
      <c r="T77" s="39"/>
      <c r="U77" s="34">
        <f t="shared" si="20"/>
        <v>0</v>
      </c>
      <c r="V77" s="34">
        <f t="shared" si="21"/>
        <v>0</v>
      </c>
      <c r="W77" s="25">
        <f t="shared" si="22"/>
        <v>0</v>
      </c>
      <c r="X77" s="25">
        <f t="shared" si="23"/>
        <v>0</v>
      </c>
      <c r="Y77" s="25">
        <f t="shared" si="24"/>
        <v>0</v>
      </c>
      <c r="Z77" s="25">
        <f t="shared" si="25"/>
        <v>0</v>
      </c>
      <c r="AA77" s="25">
        <f t="shared" si="26"/>
        <v>0</v>
      </c>
      <c r="AB77" s="25">
        <f t="shared" si="27"/>
        <v>0</v>
      </c>
    </row>
    <row r="78" spans="1:28" ht="20.100000000000001" customHeight="1" x14ac:dyDescent="0.25">
      <c r="A78" s="4" t="s">
        <v>284</v>
      </c>
      <c r="B78" s="5" t="s">
        <v>283</v>
      </c>
      <c r="C78" s="5">
        <v>163</v>
      </c>
      <c r="D78" s="38"/>
      <c r="E78" s="38"/>
      <c r="F78" s="39"/>
      <c r="G78" s="39"/>
      <c r="H78" s="39"/>
      <c r="I78" s="39"/>
      <c r="J78" s="39"/>
      <c r="K78" s="39"/>
      <c r="L78" s="39"/>
      <c r="M78" s="39"/>
      <c r="N78" s="39"/>
      <c r="O78" s="39"/>
      <c r="P78" s="39"/>
      <c r="Q78" s="39"/>
      <c r="R78" s="39"/>
      <c r="S78" s="39"/>
      <c r="T78" s="39"/>
      <c r="U78" s="34">
        <f t="shared" si="20"/>
        <v>0</v>
      </c>
      <c r="V78" s="34">
        <f t="shared" si="21"/>
        <v>0</v>
      </c>
      <c r="W78" s="25">
        <f t="shared" si="22"/>
        <v>0</v>
      </c>
      <c r="X78" s="25">
        <f t="shared" si="23"/>
        <v>0</v>
      </c>
      <c r="Y78" s="25">
        <f t="shared" si="24"/>
        <v>0</v>
      </c>
      <c r="Z78" s="25">
        <f t="shared" si="25"/>
        <v>0</v>
      </c>
      <c r="AA78" s="25">
        <f t="shared" si="26"/>
        <v>0</v>
      </c>
      <c r="AB78" s="25">
        <f t="shared" si="27"/>
        <v>0</v>
      </c>
    </row>
    <row r="79" spans="1:28" ht="20.100000000000001" customHeight="1" x14ac:dyDescent="0.25">
      <c r="A79" s="4" t="s">
        <v>282</v>
      </c>
      <c r="B79" s="5" t="s">
        <v>626</v>
      </c>
      <c r="C79" s="5">
        <v>164</v>
      </c>
      <c r="D79" s="43"/>
      <c r="E79" s="43"/>
      <c r="F79" s="43"/>
      <c r="G79" s="43"/>
      <c r="H79" s="43"/>
      <c r="I79" s="43"/>
      <c r="J79" s="43"/>
      <c r="K79" s="43"/>
      <c r="L79" s="43"/>
      <c r="M79" s="43"/>
      <c r="N79" s="43"/>
      <c r="O79" s="43"/>
      <c r="P79" s="43"/>
      <c r="Q79" s="43"/>
      <c r="R79" s="43"/>
      <c r="S79" s="43"/>
      <c r="T79" s="43"/>
      <c r="U79" s="34">
        <f t="shared" si="20"/>
        <v>0</v>
      </c>
      <c r="V79" s="34">
        <f t="shared" si="21"/>
        <v>0</v>
      </c>
      <c r="W79" s="25">
        <f t="shared" si="22"/>
        <v>0</v>
      </c>
      <c r="X79" s="25">
        <f t="shared" si="23"/>
        <v>0</v>
      </c>
      <c r="Y79" s="25">
        <f t="shared" si="24"/>
        <v>0</v>
      </c>
      <c r="Z79" s="25">
        <f t="shared" si="25"/>
        <v>0</v>
      </c>
      <c r="AA79" s="25">
        <f t="shared" si="26"/>
        <v>0</v>
      </c>
      <c r="AB79" s="25">
        <f t="shared" si="27"/>
        <v>0</v>
      </c>
    </row>
    <row r="80" spans="1:28" ht="20.100000000000001" customHeight="1" x14ac:dyDescent="0.25">
      <c r="A80" s="4" t="s">
        <v>281</v>
      </c>
      <c r="B80" s="7" t="s">
        <v>407</v>
      </c>
      <c r="C80" s="5"/>
      <c r="D80" s="38"/>
      <c r="E80" s="38"/>
      <c r="F80" s="39"/>
      <c r="G80" s="39"/>
      <c r="H80" s="39"/>
      <c r="I80" s="39"/>
      <c r="J80" s="39"/>
      <c r="K80" s="39"/>
      <c r="L80" s="39"/>
      <c r="M80" s="39"/>
      <c r="N80" s="39"/>
      <c r="O80" s="39"/>
      <c r="P80" s="39"/>
      <c r="Q80" s="39"/>
      <c r="R80" s="39"/>
      <c r="S80" s="39"/>
      <c r="T80" s="39"/>
      <c r="U80" s="34">
        <f t="shared" si="20"/>
        <v>0</v>
      </c>
      <c r="V80" s="34">
        <f t="shared" si="21"/>
        <v>0</v>
      </c>
      <c r="W80" s="25">
        <f t="shared" si="22"/>
        <v>0</v>
      </c>
      <c r="X80" s="25">
        <f t="shared" si="23"/>
        <v>0</v>
      </c>
      <c r="Y80" s="25">
        <f t="shared" si="24"/>
        <v>0</v>
      </c>
      <c r="Z80" s="25">
        <f t="shared" si="25"/>
        <v>0</v>
      </c>
      <c r="AA80" s="25">
        <f t="shared" si="26"/>
        <v>0</v>
      </c>
      <c r="AB80" s="25">
        <f t="shared" si="27"/>
        <v>0</v>
      </c>
    </row>
    <row r="81" spans="1:28" ht="20.100000000000001" customHeight="1" x14ac:dyDescent="0.25">
      <c r="A81" s="8" t="s">
        <v>280</v>
      </c>
      <c r="B81" s="2" t="s">
        <v>533</v>
      </c>
      <c r="C81" s="5"/>
      <c r="D81" s="36">
        <f t="shared" ref="D81:T81" si="28">SUM(D82:D95)</f>
        <v>0</v>
      </c>
      <c r="E81" s="36">
        <f t="shared" si="28"/>
        <v>0</v>
      </c>
      <c r="F81" s="36">
        <f t="shared" si="28"/>
        <v>0</v>
      </c>
      <c r="G81" s="36">
        <f t="shared" si="28"/>
        <v>0</v>
      </c>
      <c r="H81" s="36">
        <f t="shared" si="28"/>
        <v>0</v>
      </c>
      <c r="I81" s="36">
        <f t="shared" si="28"/>
        <v>0</v>
      </c>
      <c r="J81" s="36">
        <f t="shared" si="28"/>
        <v>0</v>
      </c>
      <c r="K81" s="36">
        <f t="shared" si="28"/>
        <v>0</v>
      </c>
      <c r="L81" s="36">
        <f t="shared" si="28"/>
        <v>0</v>
      </c>
      <c r="M81" s="36">
        <f t="shared" si="28"/>
        <v>0</v>
      </c>
      <c r="N81" s="36">
        <f t="shared" si="28"/>
        <v>0</v>
      </c>
      <c r="O81" s="36">
        <f t="shared" si="28"/>
        <v>0</v>
      </c>
      <c r="P81" s="36">
        <f t="shared" si="28"/>
        <v>0</v>
      </c>
      <c r="Q81" s="36">
        <f t="shared" si="28"/>
        <v>0</v>
      </c>
      <c r="R81" s="36">
        <f t="shared" si="28"/>
        <v>0</v>
      </c>
      <c r="S81" s="36">
        <f t="shared" si="28"/>
        <v>0</v>
      </c>
      <c r="T81" s="36">
        <f t="shared" si="28"/>
        <v>0</v>
      </c>
      <c r="U81" s="34">
        <f t="shared" si="20"/>
        <v>0</v>
      </c>
      <c r="V81" s="34">
        <f t="shared" si="21"/>
        <v>0</v>
      </c>
      <c r="W81" s="25">
        <f t="shared" si="22"/>
        <v>0</v>
      </c>
      <c r="X81" s="25">
        <f t="shared" si="23"/>
        <v>0</v>
      </c>
      <c r="Y81" s="25">
        <f t="shared" si="24"/>
        <v>0</v>
      </c>
      <c r="Z81" s="25">
        <f t="shared" si="25"/>
        <v>0</v>
      </c>
      <c r="AA81" s="25">
        <f t="shared" si="26"/>
        <v>0</v>
      </c>
      <c r="AB81" s="25">
        <f t="shared" si="27"/>
        <v>0</v>
      </c>
    </row>
    <row r="82" spans="1:28" ht="20.100000000000001" customHeight="1" x14ac:dyDescent="0.25">
      <c r="A82" s="10" t="s">
        <v>279</v>
      </c>
      <c r="B82" s="5" t="s">
        <v>534</v>
      </c>
      <c r="C82" s="5">
        <v>165</v>
      </c>
      <c r="D82" s="38"/>
      <c r="E82" s="38"/>
      <c r="F82" s="39"/>
      <c r="G82" s="39"/>
      <c r="H82" s="39"/>
      <c r="I82" s="39"/>
      <c r="J82" s="39"/>
      <c r="K82" s="39"/>
      <c r="L82" s="39"/>
      <c r="M82" s="39"/>
      <c r="N82" s="39"/>
      <c r="O82" s="39"/>
      <c r="P82" s="39"/>
      <c r="Q82" s="39"/>
      <c r="R82" s="39"/>
      <c r="S82" s="39"/>
      <c r="T82" s="39"/>
      <c r="U82" s="34">
        <f t="shared" si="20"/>
        <v>0</v>
      </c>
      <c r="V82" s="34">
        <f t="shared" si="21"/>
        <v>0</v>
      </c>
      <c r="W82" s="25">
        <f t="shared" si="22"/>
        <v>0</v>
      </c>
      <c r="X82" s="25">
        <f t="shared" si="23"/>
        <v>0</v>
      </c>
      <c r="Y82" s="25">
        <f t="shared" si="24"/>
        <v>0</v>
      </c>
      <c r="Z82" s="25">
        <f t="shared" si="25"/>
        <v>0</v>
      </c>
      <c r="AA82" s="25">
        <f t="shared" si="26"/>
        <v>0</v>
      </c>
      <c r="AB82" s="25">
        <f t="shared" si="27"/>
        <v>0</v>
      </c>
    </row>
    <row r="83" spans="1:28" ht="20.100000000000001" customHeight="1" x14ac:dyDescent="0.25">
      <c r="A83" s="10" t="s">
        <v>278</v>
      </c>
      <c r="B83" s="5" t="s">
        <v>416</v>
      </c>
      <c r="C83" s="5">
        <v>166</v>
      </c>
      <c r="D83" s="38"/>
      <c r="E83" s="38"/>
      <c r="F83" s="39"/>
      <c r="G83" s="39"/>
      <c r="H83" s="39"/>
      <c r="I83" s="39"/>
      <c r="J83" s="39"/>
      <c r="K83" s="39"/>
      <c r="L83" s="39"/>
      <c r="M83" s="39"/>
      <c r="N83" s="39"/>
      <c r="O83" s="39"/>
      <c r="P83" s="39"/>
      <c r="Q83" s="39"/>
      <c r="R83" s="39"/>
      <c r="S83" s="39"/>
      <c r="T83" s="39"/>
      <c r="U83" s="34">
        <f t="shared" si="20"/>
        <v>0</v>
      </c>
      <c r="V83" s="34">
        <f t="shared" si="21"/>
        <v>0</v>
      </c>
      <c r="W83" s="25">
        <f t="shared" si="22"/>
        <v>0</v>
      </c>
      <c r="X83" s="25">
        <f t="shared" si="23"/>
        <v>0</v>
      </c>
      <c r="Y83" s="25">
        <f t="shared" si="24"/>
        <v>0</v>
      </c>
      <c r="Z83" s="25">
        <f t="shared" si="25"/>
        <v>0</v>
      </c>
      <c r="AA83" s="25">
        <f t="shared" si="26"/>
        <v>0</v>
      </c>
      <c r="AB83" s="25">
        <f t="shared" si="27"/>
        <v>0</v>
      </c>
    </row>
    <row r="84" spans="1:28" ht="20.100000000000001" customHeight="1" x14ac:dyDescent="0.25">
      <c r="A84" s="10" t="s">
        <v>691</v>
      </c>
      <c r="B84" s="5" t="s">
        <v>692</v>
      </c>
      <c r="C84" s="5">
        <v>166.1</v>
      </c>
      <c r="D84" s="38"/>
      <c r="E84" s="38"/>
      <c r="F84" s="39"/>
      <c r="G84" s="39"/>
      <c r="H84" s="39"/>
      <c r="I84" s="39"/>
      <c r="J84" s="39"/>
      <c r="K84" s="39"/>
      <c r="L84" s="39"/>
      <c r="M84" s="39"/>
      <c r="N84" s="39"/>
      <c r="O84" s="39"/>
      <c r="P84" s="39"/>
      <c r="Q84" s="39"/>
      <c r="R84" s="39"/>
      <c r="S84" s="39"/>
      <c r="T84" s="39"/>
      <c r="U84" s="34">
        <f t="shared" ref="U84:U115" si="29">D84+F84</f>
        <v>0</v>
      </c>
      <c r="V84" s="34">
        <f t="shared" ref="V84:V115" si="30">J84+K84+M84</f>
        <v>0</v>
      </c>
      <c r="W84" s="25">
        <f t="shared" ref="W84:W115" si="31">J84</f>
        <v>0</v>
      </c>
      <c r="X84" s="25">
        <f t="shared" ref="X84:X115" si="32">G84+H84+I84</f>
        <v>0</v>
      </c>
      <c r="Y84" s="25">
        <f t="shared" ref="Y84:Y115" si="33">Q84</f>
        <v>0</v>
      </c>
      <c r="Z84" s="25">
        <f t="shared" ref="Z84:Z115" si="34">O84+P84</f>
        <v>0</v>
      </c>
      <c r="AA84" s="25">
        <f t="shared" ref="AA84:AA115" si="35">T84</f>
        <v>0</v>
      </c>
      <c r="AB84" s="25">
        <f t="shared" ref="AB84:AB115" si="36">R84+S84</f>
        <v>0</v>
      </c>
    </row>
    <row r="85" spans="1:28" ht="20.100000000000001" customHeight="1" x14ac:dyDescent="0.25">
      <c r="A85" s="10" t="s">
        <v>277</v>
      </c>
      <c r="B85" s="5" t="s">
        <v>627</v>
      </c>
      <c r="C85" s="5">
        <v>167</v>
      </c>
      <c r="D85" s="38"/>
      <c r="E85" s="38"/>
      <c r="F85" s="39"/>
      <c r="G85" s="39"/>
      <c r="H85" s="39"/>
      <c r="I85" s="39"/>
      <c r="J85" s="39"/>
      <c r="K85" s="39"/>
      <c r="L85" s="39"/>
      <c r="M85" s="39"/>
      <c r="N85" s="39"/>
      <c r="O85" s="39"/>
      <c r="P85" s="39"/>
      <c r="Q85" s="39"/>
      <c r="R85" s="39"/>
      <c r="S85" s="39"/>
      <c r="T85" s="39"/>
      <c r="U85" s="34">
        <f t="shared" si="29"/>
        <v>0</v>
      </c>
      <c r="V85" s="34">
        <f t="shared" si="30"/>
        <v>0</v>
      </c>
      <c r="W85" s="25">
        <f t="shared" si="31"/>
        <v>0</v>
      </c>
      <c r="X85" s="25">
        <f t="shared" si="32"/>
        <v>0</v>
      </c>
      <c r="Y85" s="25">
        <f t="shared" si="33"/>
        <v>0</v>
      </c>
      <c r="Z85" s="25">
        <f t="shared" si="34"/>
        <v>0</v>
      </c>
      <c r="AA85" s="25">
        <f t="shared" si="35"/>
        <v>0</v>
      </c>
      <c r="AB85" s="25">
        <f t="shared" si="36"/>
        <v>0</v>
      </c>
    </row>
    <row r="86" spans="1:28" ht="20.100000000000001" customHeight="1" x14ac:dyDescent="0.25">
      <c r="A86" s="10" t="s">
        <v>276</v>
      </c>
      <c r="B86" s="5" t="s">
        <v>535</v>
      </c>
      <c r="C86" s="5">
        <v>168</v>
      </c>
      <c r="D86" s="38"/>
      <c r="E86" s="38"/>
      <c r="F86" s="39"/>
      <c r="G86" s="39"/>
      <c r="H86" s="39"/>
      <c r="I86" s="39"/>
      <c r="J86" s="39"/>
      <c r="K86" s="39"/>
      <c r="L86" s="39"/>
      <c r="M86" s="39"/>
      <c r="N86" s="39"/>
      <c r="O86" s="39"/>
      <c r="P86" s="39"/>
      <c r="Q86" s="39"/>
      <c r="R86" s="39"/>
      <c r="S86" s="39"/>
      <c r="T86" s="39"/>
      <c r="U86" s="34">
        <f t="shared" si="29"/>
        <v>0</v>
      </c>
      <c r="V86" s="34">
        <f t="shared" si="30"/>
        <v>0</v>
      </c>
      <c r="W86" s="25">
        <f t="shared" si="31"/>
        <v>0</v>
      </c>
      <c r="X86" s="25">
        <f t="shared" si="32"/>
        <v>0</v>
      </c>
      <c r="Y86" s="25">
        <f t="shared" si="33"/>
        <v>0</v>
      </c>
      <c r="Z86" s="25">
        <f t="shared" si="34"/>
        <v>0</v>
      </c>
      <c r="AA86" s="25">
        <f t="shared" si="35"/>
        <v>0</v>
      </c>
      <c r="AB86" s="25">
        <f t="shared" si="36"/>
        <v>0</v>
      </c>
    </row>
    <row r="87" spans="1:28" ht="20.100000000000001" customHeight="1" x14ac:dyDescent="0.25">
      <c r="A87" s="10" t="s">
        <v>275</v>
      </c>
      <c r="B87" s="5" t="s">
        <v>536</v>
      </c>
      <c r="C87" s="5">
        <v>169</v>
      </c>
      <c r="D87" s="38"/>
      <c r="E87" s="38"/>
      <c r="F87" s="39"/>
      <c r="G87" s="39"/>
      <c r="H87" s="39"/>
      <c r="I87" s="39"/>
      <c r="J87" s="39"/>
      <c r="K87" s="39"/>
      <c r="L87" s="39"/>
      <c r="M87" s="39"/>
      <c r="N87" s="39"/>
      <c r="O87" s="39"/>
      <c r="P87" s="39"/>
      <c r="Q87" s="39"/>
      <c r="R87" s="39"/>
      <c r="S87" s="39"/>
      <c r="T87" s="39"/>
      <c r="U87" s="34">
        <f t="shared" si="29"/>
        <v>0</v>
      </c>
      <c r="V87" s="34">
        <f t="shared" si="30"/>
        <v>0</v>
      </c>
      <c r="W87" s="25">
        <f t="shared" si="31"/>
        <v>0</v>
      </c>
      <c r="X87" s="25">
        <f t="shared" si="32"/>
        <v>0</v>
      </c>
      <c r="Y87" s="25">
        <f t="shared" si="33"/>
        <v>0</v>
      </c>
      <c r="Z87" s="25">
        <f t="shared" si="34"/>
        <v>0</v>
      </c>
      <c r="AA87" s="25">
        <f t="shared" si="35"/>
        <v>0</v>
      </c>
      <c r="AB87" s="25">
        <f t="shared" si="36"/>
        <v>0</v>
      </c>
    </row>
    <row r="88" spans="1:28" ht="20.100000000000001" customHeight="1" x14ac:dyDescent="0.25">
      <c r="A88" s="10" t="s">
        <v>274</v>
      </c>
      <c r="B88" s="5" t="s">
        <v>537</v>
      </c>
      <c r="C88" s="5">
        <v>169.1</v>
      </c>
      <c r="D88" s="38"/>
      <c r="E88" s="38"/>
      <c r="F88" s="39"/>
      <c r="G88" s="39"/>
      <c r="H88" s="39"/>
      <c r="I88" s="39"/>
      <c r="J88" s="39"/>
      <c r="K88" s="39"/>
      <c r="L88" s="39"/>
      <c r="M88" s="39"/>
      <c r="N88" s="39"/>
      <c r="O88" s="39"/>
      <c r="P88" s="39"/>
      <c r="Q88" s="39"/>
      <c r="R88" s="39"/>
      <c r="S88" s="39"/>
      <c r="T88" s="39"/>
      <c r="U88" s="34">
        <f t="shared" si="29"/>
        <v>0</v>
      </c>
      <c r="V88" s="34">
        <f t="shared" si="30"/>
        <v>0</v>
      </c>
      <c r="W88" s="25">
        <f t="shared" si="31"/>
        <v>0</v>
      </c>
      <c r="X88" s="25">
        <f t="shared" si="32"/>
        <v>0</v>
      </c>
      <c r="Y88" s="25">
        <f t="shared" si="33"/>
        <v>0</v>
      </c>
      <c r="Z88" s="25">
        <f t="shared" si="34"/>
        <v>0</v>
      </c>
      <c r="AA88" s="25">
        <f t="shared" si="35"/>
        <v>0</v>
      </c>
      <c r="AB88" s="25">
        <f t="shared" si="36"/>
        <v>0</v>
      </c>
    </row>
    <row r="89" spans="1:28" ht="20.100000000000001" customHeight="1" x14ac:dyDescent="0.25">
      <c r="A89" s="10" t="s">
        <v>273</v>
      </c>
      <c r="B89" s="5" t="s">
        <v>417</v>
      </c>
      <c r="C89" s="5">
        <v>170</v>
      </c>
      <c r="D89" s="38"/>
      <c r="E89" s="38"/>
      <c r="F89" s="39"/>
      <c r="G89" s="39"/>
      <c r="H89" s="39"/>
      <c r="I89" s="39"/>
      <c r="J89" s="39"/>
      <c r="K89" s="39"/>
      <c r="L89" s="39"/>
      <c r="M89" s="39"/>
      <c r="N89" s="39"/>
      <c r="O89" s="39"/>
      <c r="P89" s="39"/>
      <c r="Q89" s="39"/>
      <c r="R89" s="39"/>
      <c r="S89" s="39"/>
      <c r="T89" s="39"/>
      <c r="U89" s="34">
        <f t="shared" si="29"/>
        <v>0</v>
      </c>
      <c r="V89" s="34">
        <f t="shared" si="30"/>
        <v>0</v>
      </c>
      <c r="W89" s="25">
        <f t="shared" si="31"/>
        <v>0</v>
      </c>
      <c r="X89" s="25">
        <f t="shared" si="32"/>
        <v>0</v>
      </c>
      <c r="Y89" s="25">
        <f t="shared" si="33"/>
        <v>0</v>
      </c>
      <c r="Z89" s="25">
        <f t="shared" si="34"/>
        <v>0</v>
      </c>
      <c r="AA89" s="25">
        <f t="shared" si="35"/>
        <v>0</v>
      </c>
      <c r="AB89" s="25">
        <f t="shared" si="36"/>
        <v>0</v>
      </c>
    </row>
    <row r="90" spans="1:28" ht="20.100000000000001" customHeight="1" x14ac:dyDescent="0.25">
      <c r="A90" s="10" t="s">
        <v>272</v>
      </c>
      <c r="B90" s="5" t="s">
        <v>538</v>
      </c>
      <c r="C90" s="5">
        <v>171</v>
      </c>
      <c r="D90" s="38"/>
      <c r="E90" s="38"/>
      <c r="F90" s="39"/>
      <c r="G90" s="39"/>
      <c r="H90" s="39"/>
      <c r="I90" s="39"/>
      <c r="J90" s="39"/>
      <c r="K90" s="39"/>
      <c r="L90" s="39"/>
      <c r="M90" s="39"/>
      <c r="N90" s="39"/>
      <c r="O90" s="39"/>
      <c r="P90" s="39"/>
      <c r="Q90" s="39"/>
      <c r="R90" s="39"/>
      <c r="S90" s="39"/>
      <c r="T90" s="39"/>
      <c r="U90" s="34">
        <f t="shared" si="29"/>
        <v>0</v>
      </c>
      <c r="V90" s="34">
        <f t="shared" si="30"/>
        <v>0</v>
      </c>
      <c r="W90" s="25">
        <f t="shared" si="31"/>
        <v>0</v>
      </c>
      <c r="X90" s="25">
        <f t="shared" si="32"/>
        <v>0</v>
      </c>
      <c r="Y90" s="25">
        <f t="shared" si="33"/>
        <v>0</v>
      </c>
      <c r="Z90" s="25">
        <f t="shared" si="34"/>
        <v>0</v>
      </c>
      <c r="AA90" s="25">
        <f t="shared" si="35"/>
        <v>0</v>
      </c>
      <c r="AB90" s="25">
        <f t="shared" si="36"/>
        <v>0</v>
      </c>
    </row>
    <row r="91" spans="1:28" ht="20.100000000000001" customHeight="1" x14ac:dyDescent="0.25">
      <c r="A91" s="10" t="s">
        <v>693</v>
      </c>
      <c r="B91" s="5" t="s">
        <v>694</v>
      </c>
      <c r="C91" s="5">
        <v>171.1</v>
      </c>
      <c r="D91" s="38"/>
      <c r="E91" s="38"/>
      <c r="F91" s="39"/>
      <c r="G91" s="39"/>
      <c r="H91" s="39"/>
      <c r="I91" s="39"/>
      <c r="J91" s="39"/>
      <c r="K91" s="39"/>
      <c r="L91" s="39"/>
      <c r="M91" s="39"/>
      <c r="N91" s="39"/>
      <c r="O91" s="39"/>
      <c r="P91" s="39"/>
      <c r="Q91" s="39"/>
      <c r="R91" s="39"/>
      <c r="S91" s="39"/>
      <c r="T91" s="39"/>
      <c r="U91" s="34">
        <f t="shared" si="29"/>
        <v>0</v>
      </c>
      <c r="V91" s="34">
        <f t="shared" si="30"/>
        <v>0</v>
      </c>
      <c r="W91" s="25">
        <f t="shared" si="31"/>
        <v>0</v>
      </c>
      <c r="X91" s="25">
        <f t="shared" si="32"/>
        <v>0</v>
      </c>
      <c r="Y91" s="25">
        <f t="shared" si="33"/>
        <v>0</v>
      </c>
      <c r="Z91" s="25">
        <f t="shared" si="34"/>
        <v>0</v>
      </c>
      <c r="AA91" s="25">
        <f t="shared" si="35"/>
        <v>0</v>
      </c>
      <c r="AB91" s="25">
        <f t="shared" si="36"/>
        <v>0</v>
      </c>
    </row>
    <row r="92" spans="1:28" ht="20.100000000000001" customHeight="1" x14ac:dyDescent="0.25">
      <c r="A92" s="10" t="s">
        <v>271</v>
      </c>
      <c r="B92" s="5" t="s">
        <v>539</v>
      </c>
      <c r="C92" s="5">
        <v>172</v>
      </c>
      <c r="D92" s="43"/>
      <c r="E92" s="43"/>
      <c r="F92" s="43"/>
      <c r="G92" s="43"/>
      <c r="H92" s="43"/>
      <c r="I92" s="43"/>
      <c r="J92" s="43"/>
      <c r="K92" s="43"/>
      <c r="L92" s="43"/>
      <c r="M92" s="43"/>
      <c r="N92" s="43"/>
      <c r="O92" s="43"/>
      <c r="P92" s="43"/>
      <c r="Q92" s="43"/>
      <c r="R92" s="43"/>
      <c r="S92" s="43"/>
      <c r="T92" s="43"/>
      <c r="U92" s="34">
        <f t="shared" si="29"/>
        <v>0</v>
      </c>
      <c r="V92" s="34">
        <f t="shared" si="30"/>
        <v>0</v>
      </c>
      <c r="W92" s="25">
        <f t="shared" si="31"/>
        <v>0</v>
      </c>
      <c r="X92" s="25">
        <f t="shared" si="32"/>
        <v>0</v>
      </c>
      <c r="Y92" s="25">
        <f t="shared" si="33"/>
        <v>0</v>
      </c>
      <c r="Z92" s="25">
        <f t="shared" si="34"/>
        <v>0</v>
      </c>
      <c r="AA92" s="25">
        <f t="shared" si="35"/>
        <v>0</v>
      </c>
      <c r="AB92" s="25">
        <f t="shared" si="36"/>
        <v>0</v>
      </c>
    </row>
    <row r="93" spans="1:28" ht="20.100000000000001" customHeight="1" x14ac:dyDescent="0.25">
      <c r="A93" s="10" t="s">
        <v>270</v>
      </c>
      <c r="B93" s="5" t="s">
        <v>695</v>
      </c>
      <c r="C93" s="5">
        <v>173</v>
      </c>
      <c r="D93" s="38"/>
      <c r="E93" s="38"/>
      <c r="F93" s="39"/>
      <c r="G93" s="39"/>
      <c r="H93" s="39"/>
      <c r="I93" s="39"/>
      <c r="J93" s="39"/>
      <c r="K93" s="39"/>
      <c r="L93" s="39"/>
      <c r="M93" s="39"/>
      <c r="N93" s="39"/>
      <c r="O93" s="39"/>
      <c r="P93" s="39"/>
      <c r="Q93" s="39"/>
      <c r="R93" s="39"/>
      <c r="S93" s="39"/>
      <c r="T93" s="39"/>
      <c r="U93" s="34">
        <f t="shared" si="29"/>
        <v>0</v>
      </c>
      <c r="V93" s="34">
        <f t="shared" si="30"/>
        <v>0</v>
      </c>
      <c r="W93" s="25">
        <f t="shared" si="31"/>
        <v>0</v>
      </c>
      <c r="X93" s="25">
        <f t="shared" si="32"/>
        <v>0</v>
      </c>
      <c r="Y93" s="25">
        <f t="shared" si="33"/>
        <v>0</v>
      </c>
      <c r="Z93" s="25">
        <f t="shared" si="34"/>
        <v>0</v>
      </c>
      <c r="AA93" s="25">
        <f t="shared" si="35"/>
        <v>0</v>
      </c>
      <c r="AB93" s="25">
        <f t="shared" si="36"/>
        <v>0</v>
      </c>
    </row>
    <row r="94" spans="1:28" ht="20.100000000000001" customHeight="1" x14ac:dyDescent="0.25">
      <c r="A94" s="10" t="s">
        <v>269</v>
      </c>
      <c r="B94" s="5" t="s">
        <v>493</v>
      </c>
      <c r="C94" s="5">
        <v>174</v>
      </c>
      <c r="D94" s="38"/>
      <c r="E94" s="38"/>
      <c r="F94" s="39"/>
      <c r="G94" s="39"/>
      <c r="H94" s="39"/>
      <c r="I94" s="39"/>
      <c r="J94" s="39"/>
      <c r="K94" s="39"/>
      <c r="L94" s="39"/>
      <c r="M94" s="39"/>
      <c r="N94" s="39"/>
      <c r="O94" s="39"/>
      <c r="P94" s="39"/>
      <c r="Q94" s="39"/>
      <c r="R94" s="39"/>
      <c r="S94" s="39"/>
      <c r="T94" s="39"/>
      <c r="U94" s="34">
        <f t="shared" si="29"/>
        <v>0</v>
      </c>
      <c r="V94" s="34">
        <f t="shared" si="30"/>
        <v>0</v>
      </c>
      <c r="W94" s="25">
        <f t="shared" si="31"/>
        <v>0</v>
      </c>
      <c r="X94" s="25">
        <f t="shared" si="32"/>
        <v>0</v>
      </c>
      <c r="Y94" s="25">
        <f t="shared" si="33"/>
        <v>0</v>
      </c>
      <c r="Z94" s="25">
        <f t="shared" si="34"/>
        <v>0</v>
      </c>
      <c r="AA94" s="25">
        <f t="shared" si="35"/>
        <v>0</v>
      </c>
      <c r="AB94" s="25">
        <f t="shared" si="36"/>
        <v>0</v>
      </c>
    </row>
    <row r="95" spans="1:28" ht="20.100000000000001" customHeight="1" x14ac:dyDescent="0.25">
      <c r="A95" s="10" t="s">
        <v>268</v>
      </c>
      <c r="B95" s="7" t="s">
        <v>407</v>
      </c>
      <c r="C95" s="5"/>
      <c r="D95" s="38"/>
      <c r="E95" s="38"/>
      <c r="F95" s="39"/>
      <c r="G95" s="39"/>
      <c r="H95" s="39"/>
      <c r="I95" s="39"/>
      <c r="J95" s="39"/>
      <c r="K95" s="39"/>
      <c r="L95" s="39"/>
      <c r="M95" s="39"/>
      <c r="N95" s="39"/>
      <c r="O95" s="39"/>
      <c r="P95" s="39"/>
      <c r="Q95" s="39"/>
      <c r="R95" s="39"/>
      <c r="S95" s="39"/>
      <c r="T95" s="39"/>
      <c r="U95" s="34">
        <f t="shared" si="29"/>
        <v>0</v>
      </c>
      <c r="V95" s="34">
        <f t="shared" si="30"/>
        <v>0</v>
      </c>
      <c r="W95" s="25">
        <f t="shared" si="31"/>
        <v>0</v>
      </c>
      <c r="X95" s="25">
        <f t="shared" si="32"/>
        <v>0</v>
      </c>
      <c r="Y95" s="25">
        <f t="shared" si="33"/>
        <v>0</v>
      </c>
      <c r="Z95" s="25">
        <f t="shared" si="34"/>
        <v>0</v>
      </c>
      <c r="AA95" s="25">
        <f t="shared" si="35"/>
        <v>0</v>
      </c>
      <c r="AB95" s="25">
        <f t="shared" si="36"/>
        <v>0</v>
      </c>
    </row>
    <row r="96" spans="1:28" ht="20.100000000000001" customHeight="1" x14ac:dyDescent="0.25">
      <c r="A96" s="11" t="s">
        <v>267</v>
      </c>
      <c r="B96" s="2" t="s">
        <v>494</v>
      </c>
      <c r="C96" s="5"/>
      <c r="D96" s="36">
        <f t="shared" ref="D96:T96" si="37">SUM(D97:D111)</f>
        <v>32</v>
      </c>
      <c r="E96" s="36">
        <f t="shared" si="37"/>
        <v>0</v>
      </c>
      <c r="F96" s="36">
        <f t="shared" si="37"/>
        <v>23</v>
      </c>
      <c r="G96" s="36">
        <f t="shared" si="37"/>
        <v>37</v>
      </c>
      <c r="H96" s="36">
        <f t="shared" si="37"/>
        <v>2</v>
      </c>
      <c r="I96" s="36">
        <f t="shared" si="37"/>
        <v>0</v>
      </c>
      <c r="J96" s="36">
        <f t="shared" si="37"/>
        <v>39</v>
      </c>
      <c r="K96" s="36">
        <f t="shared" si="37"/>
        <v>0</v>
      </c>
      <c r="L96" s="36">
        <f t="shared" si="37"/>
        <v>0</v>
      </c>
      <c r="M96" s="36">
        <f t="shared" si="37"/>
        <v>16</v>
      </c>
      <c r="N96" s="36">
        <f t="shared" si="37"/>
        <v>0</v>
      </c>
      <c r="O96" s="36">
        <f t="shared" si="37"/>
        <v>10</v>
      </c>
      <c r="P96" s="36">
        <f t="shared" si="37"/>
        <v>0</v>
      </c>
      <c r="Q96" s="36">
        <f t="shared" si="37"/>
        <v>10</v>
      </c>
      <c r="R96" s="36">
        <f t="shared" si="37"/>
        <v>0</v>
      </c>
      <c r="S96" s="36">
        <f t="shared" si="37"/>
        <v>0</v>
      </c>
      <c r="T96" s="36">
        <f t="shared" si="37"/>
        <v>0</v>
      </c>
      <c r="U96" s="34">
        <f t="shared" si="29"/>
        <v>55</v>
      </c>
      <c r="V96" s="34">
        <f t="shared" si="30"/>
        <v>55</v>
      </c>
      <c r="W96" s="25">
        <f t="shared" si="31"/>
        <v>39</v>
      </c>
      <c r="X96" s="25">
        <f t="shared" si="32"/>
        <v>39</v>
      </c>
      <c r="Y96" s="25">
        <f t="shared" si="33"/>
        <v>10</v>
      </c>
      <c r="Z96" s="25">
        <f t="shared" si="34"/>
        <v>10</v>
      </c>
      <c r="AA96" s="25">
        <f t="shared" si="35"/>
        <v>0</v>
      </c>
      <c r="AB96" s="25">
        <f t="shared" si="36"/>
        <v>0</v>
      </c>
    </row>
    <row r="97" spans="1:28" ht="20.100000000000001" customHeight="1" x14ac:dyDescent="0.25">
      <c r="A97" s="10" t="s">
        <v>266</v>
      </c>
      <c r="B97" s="7" t="s">
        <v>418</v>
      </c>
      <c r="C97" s="5">
        <v>175</v>
      </c>
      <c r="D97" s="38">
        <v>1</v>
      </c>
      <c r="E97" s="38"/>
      <c r="F97" s="39"/>
      <c r="G97" s="39">
        <v>1</v>
      </c>
      <c r="H97" s="39"/>
      <c r="I97" s="39"/>
      <c r="J97" s="39">
        <v>1</v>
      </c>
      <c r="K97" s="39"/>
      <c r="L97" s="39"/>
      <c r="M97" s="39"/>
      <c r="N97" s="39"/>
      <c r="O97" s="39"/>
      <c r="P97" s="39"/>
      <c r="Q97" s="39"/>
      <c r="R97" s="39"/>
      <c r="S97" s="39"/>
      <c r="T97" s="39"/>
      <c r="U97" s="34">
        <f t="shared" si="29"/>
        <v>1</v>
      </c>
      <c r="V97" s="34">
        <f t="shared" si="30"/>
        <v>1</v>
      </c>
      <c r="W97" s="25">
        <f t="shared" si="31"/>
        <v>1</v>
      </c>
      <c r="X97" s="25">
        <f t="shared" si="32"/>
        <v>1</v>
      </c>
      <c r="Y97" s="25">
        <f t="shared" si="33"/>
        <v>0</v>
      </c>
      <c r="Z97" s="25">
        <f t="shared" si="34"/>
        <v>0</v>
      </c>
      <c r="AA97" s="25">
        <f t="shared" si="35"/>
        <v>0</v>
      </c>
      <c r="AB97" s="25">
        <f t="shared" si="36"/>
        <v>0</v>
      </c>
    </row>
    <row r="98" spans="1:28" ht="20.100000000000001" customHeight="1" x14ac:dyDescent="0.25">
      <c r="A98" s="10" t="s">
        <v>265</v>
      </c>
      <c r="B98" s="5" t="s">
        <v>419</v>
      </c>
      <c r="C98" s="5">
        <v>176</v>
      </c>
      <c r="D98" s="38"/>
      <c r="E98" s="38"/>
      <c r="F98" s="39"/>
      <c r="G98" s="39"/>
      <c r="H98" s="39"/>
      <c r="I98" s="39"/>
      <c r="J98" s="39"/>
      <c r="K98" s="39"/>
      <c r="L98" s="39"/>
      <c r="M98" s="39"/>
      <c r="N98" s="39"/>
      <c r="O98" s="39"/>
      <c r="P98" s="39"/>
      <c r="Q98" s="39"/>
      <c r="R98" s="39"/>
      <c r="S98" s="39"/>
      <c r="T98" s="39"/>
      <c r="U98" s="34">
        <f t="shared" si="29"/>
        <v>0</v>
      </c>
      <c r="V98" s="34">
        <f t="shared" si="30"/>
        <v>0</v>
      </c>
      <c r="W98" s="25">
        <f t="shared" si="31"/>
        <v>0</v>
      </c>
      <c r="X98" s="25">
        <f t="shared" si="32"/>
        <v>0</v>
      </c>
      <c r="Y98" s="25">
        <f t="shared" si="33"/>
        <v>0</v>
      </c>
      <c r="Z98" s="25">
        <f t="shared" si="34"/>
        <v>0</v>
      </c>
      <c r="AA98" s="25">
        <f t="shared" si="35"/>
        <v>0</v>
      </c>
      <c r="AB98" s="25">
        <f t="shared" si="36"/>
        <v>0</v>
      </c>
    </row>
    <row r="99" spans="1:28" ht="20.100000000000001" customHeight="1" x14ac:dyDescent="0.25">
      <c r="A99" s="10" t="s">
        <v>264</v>
      </c>
      <c r="B99" s="5" t="s">
        <v>420</v>
      </c>
      <c r="C99" s="5">
        <v>177</v>
      </c>
      <c r="D99" s="38">
        <v>15</v>
      </c>
      <c r="E99" s="38"/>
      <c r="F99" s="39">
        <v>17</v>
      </c>
      <c r="G99" s="39">
        <v>24</v>
      </c>
      <c r="H99" s="39">
        <v>1</v>
      </c>
      <c r="I99" s="39"/>
      <c r="J99" s="39">
        <v>25</v>
      </c>
      <c r="K99" s="39"/>
      <c r="L99" s="39"/>
      <c r="M99" s="39">
        <v>7</v>
      </c>
      <c r="N99" s="39"/>
      <c r="O99" s="39">
        <v>6</v>
      </c>
      <c r="P99" s="39"/>
      <c r="Q99" s="39">
        <v>6</v>
      </c>
      <c r="R99" s="39"/>
      <c r="S99" s="39"/>
      <c r="T99" s="39"/>
      <c r="U99" s="34">
        <f t="shared" si="29"/>
        <v>32</v>
      </c>
      <c r="V99" s="34">
        <f t="shared" si="30"/>
        <v>32</v>
      </c>
      <c r="W99" s="25">
        <f t="shared" si="31"/>
        <v>25</v>
      </c>
      <c r="X99" s="25">
        <f t="shared" si="32"/>
        <v>25</v>
      </c>
      <c r="Y99" s="25">
        <f t="shared" si="33"/>
        <v>6</v>
      </c>
      <c r="Z99" s="25">
        <f t="shared" si="34"/>
        <v>6</v>
      </c>
      <c r="AA99" s="25">
        <f t="shared" si="35"/>
        <v>0</v>
      </c>
      <c r="AB99" s="25">
        <f t="shared" si="36"/>
        <v>0</v>
      </c>
    </row>
    <row r="100" spans="1:28" ht="20.100000000000001" customHeight="1" x14ac:dyDescent="0.25">
      <c r="A100" s="10" t="s">
        <v>263</v>
      </c>
      <c r="B100" s="5" t="s">
        <v>421</v>
      </c>
      <c r="C100" s="5">
        <v>178</v>
      </c>
      <c r="D100" s="38">
        <v>6</v>
      </c>
      <c r="E100" s="38"/>
      <c r="F100" s="39">
        <v>2</v>
      </c>
      <c r="G100" s="39">
        <v>4</v>
      </c>
      <c r="H100" s="39"/>
      <c r="I100" s="39"/>
      <c r="J100" s="39">
        <v>4</v>
      </c>
      <c r="K100" s="39"/>
      <c r="L100" s="39"/>
      <c r="M100" s="39">
        <v>4</v>
      </c>
      <c r="N100" s="39"/>
      <c r="O100" s="39">
        <v>2</v>
      </c>
      <c r="P100" s="39"/>
      <c r="Q100" s="39">
        <v>2</v>
      </c>
      <c r="R100" s="39"/>
      <c r="S100" s="39"/>
      <c r="T100" s="39"/>
      <c r="U100" s="34">
        <f t="shared" si="29"/>
        <v>8</v>
      </c>
      <c r="V100" s="34">
        <f t="shared" si="30"/>
        <v>8</v>
      </c>
      <c r="W100" s="25">
        <f t="shared" si="31"/>
        <v>4</v>
      </c>
      <c r="X100" s="25">
        <f t="shared" si="32"/>
        <v>4</v>
      </c>
      <c r="Y100" s="25">
        <f t="shared" si="33"/>
        <v>2</v>
      </c>
      <c r="Z100" s="25">
        <f t="shared" si="34"/>
        <v>2</v>
      </c>
      <c r="AA100" s="25">
        <f t="shared" si="35"/>
        <v>0</v>
      </c>
      <c r="AB100" s="25">
        <f t="shared" si="36"/>
        <v>0</v>
      </c>
    </row>
    <row r="101" spans="1:28" ht="20.100000000000001" customHeight="1" x14ac:dyDescent="0.25">
      <c r="A101" s="10" t="s">
        <v>262</v>
      </c>
      <c r="B101" s="5" t="s">
        <v>422</v>
      </c>
      <c r="C101" s="5">
        <v>179</v>
      </c>
      <c r="D101" s="38">
        <v>5</v>
      </c>
      <c r="E101" s="38"/>
      <c r="F101" s="39"/>
      <c r="G101" s="39">
        <v>4</v>
      </c>
      <c r="H101" s="39"/>
      <c r="I101" s="39"/>
      <c r="J101" s="39">
        <v>4</v>
      </c>
      <c r="K101" s="39"/>
      <c r="L101" s="39"/>
      <c r="M101" s="39">
        <v>1</v>
      </c>
      <c r="N101" s="39"/>
      <c r="O101" s="39">
        <v>1</v>
      </c>
      <c r="P101" s="39"/>
      <c r="Q101" s="39">
        <v>1</v>
      </c>
      <c r="R101" s="39"/>
      <c r="S101" s="39"/>
      <c r="T101" s="39"/>
      <c r="U101" s="34">
        <f t="shared" si="29"/>
        <v>5</v>
      </c>
      <c r="V101" s="34">
        <f t="shared" si="30"/>
        <v>5</v>
      </c>
      <c r="W101" s="25">
        <f t="shared" si="31"/>
        <v>4</v>
      </c>
      <c r="X101" s="25">
        <f t="shared" si="32"/>
        <v>4</v>
      </c>
      <c r="Y101" s="25">
        <f t="shared" si="33"/>
        <v>1</v>
      </c>
      <c r="Z101" s="25">
        <f t="shared" si="34"/>
        <v>1</v>
      </c>
      <c r="AA101" s="25">
        <f t="shared" si="35"/>
        <v>0</v>
      </c>
      <c r="AB101" s="25">
        <f t="shared" si="36"/>
        <v>0</v>
      </c>
    </row>
    <row r="102" spans="1:28" ht="20.100000000000001" customHeight="1" x14ac:dyDescent="0.25">
      <c r="A102" s="10" t="s">
        <v>261</v>
      </c>
      <c r="B102" s="5" t="s">
        <v>540</v>
      </c>
      <c r="C102" s="5">
        <v>180</v>
      </c>
      <c r="D102" s="38"/>
      <c r="E102" s="38"/>
      <c r="F102" s="39"/>
      <c r="G102" s="39"/>
      <c r="H102" s="39"/>
      <c r="I102" s="39"/>
      <c r="J102" s="39"/>
      <c r="K102" s="39"/>
      <c r="L102" s="39"/>
      <c r="M102" s="39"/>
      <c r="N102" s="39"/>
      <c r="O102" s="39"/>
      <c r="P102" s="39"/>
      <c r="Q102" s="39"/>
      <c r="R102" s="39"/>
      <c r="S102" s="39"/>
      <c r="T102" s="39"/>
      <c r="U102" s="34">
        <f t="shared" si="29"/>
        <v>0</v>
      </c>
      <c r="V102" s="34">
        <f t="shared" si="30"/>
        <v>0</v>
      </c>
      <c r="W102" s="25">
        <f t="shared" si="31"/>
        <v>0</v>
      </c>
      <c r="X102" s="25">
        <f t="shared" si="32"/>
        <v>0</v>
      </c>
      <c r="Y102" s="25">
        <f t="shared" si="33"/>
        <v>0</v>
      </c>
      <c r="Z102" s="25">
        <f t="shared" si="34"/>
        <v>0</v>
      </c>
      <c r="AA102" s="25">
        <f t="shared" si="35"/>
        <v>0</v>
      </c>
      <c r="AB102" s="25">
        <f t="shared" si="36"/>
        <v>0</v>
      </c>
    </row>
    <row r="103" spans="1:28" ht="20.100000000000001" customHeight="1" x14ac:dyDescent="0.25">
      <c r="A103" s="10" t="s">
        <v>260</v>
      </c>
      <c r="B103" s="5" t="s">
        <v>628</v>
      </c>
      <c r="C103" s="5">
        <v>181</v>
      </c>
      <c r="D103" s="38"/>
      <c r="E103" s="38"/>
      <c r="F103" s="39"/>
      <c r="G103" s="39"/>
      <c r="H103" s="39"/>
      <c r="I103" s="39"/>
      <c r="J103" s="39"/>
      <c r="K103" s="39"/>
      <c r="L103" s="39"/>
      <c r="M103" s="39"/>
      <c r="N103" s="39"/>
      <c r="O103" s="39"/>
      <c r="P103" s="39"/>
      <c r="Q103" s="39"/>
      <c r="R103" s="39"/>
      <c r="S103" s="39"/>
      <c r="T103" s="39"/>
      <c r="U103" s="34">
        <f t="shared" si="29"/>
        <v>0</v>
      </c>
      <c r="V103" s="34">
        <f t="shared" si="30"/>
        <v>0</v>
      </c>
      <c r="W103" s="25">
        <f t="shared" si="31"/>
        <v>0</v>
      </c>
      <c r="X103" s="25">
        <f t="shared" si="32"/>
        <v>0</v>
      </c>
      <c r="Y103" s="25">
        <f t="shared" si="33"/>
        <v>0</v>
      </c>
      <c r="Z103" s="25">
        <f t="shared" si="34"/>
        <v>0</v>
      </c>
      <c r="AA103" s="25">
        <f t="shared" si="35"/>
        <v>0</v>
      </c>
      <c r="AB103" s="25">
        <f t="shared" si="36"/>
        <v>0</v>
      </c>
    </row>
    <row r="104" spans="1:28" ht="20.100000000000001" customHeight="1" x14ac:dyDescent="0.25">
      <c r="A104" s="10" t="s">
        <v>259</v>
      </c>
      <c r="B104" s="5" t="s">
        <v>423</v>
      </c>
      <c r="C104" s="5">
        <v>182</v>
      </c>
      <c r="D104" s="38">
        <v>4</v>
      </c>
      <c r="E104" s="38"/>
      <c r="F104" s="39"/>
      <c r="G104" s="39">
        <v>2</v>
      </c>
      <c r="H104" s="39"/>
      <c r="I104" s="39"/>
      <c r="J104" s="39">
        <v>2</v>
      </c>
      <c r="K104" s="39"/>
      <c r="L104" s="39"/>
      <c r="M104" s="39">
        <v>2</v>
      </c>
      <c r="N104" s="39"/>
      <c r="O104" s="39">
        <v>1</v>
      </c>
      <c r="P104" s="39"/>
      <c r="Q104" s="39">
        <v>1</v>
      </c>
      <c r="R104" s="39"/>
      <c r="S104" s="39"/>
      <c r="T104" s="39"/>
      <c r="U104" s="34">
        <f t="shared" si="29"/>
        <v>4</v>
      </c>
      <c r="V104" s="34">
        <f t="shared" si="30"/>
        <v>4</v>
      </c>
      <c r="W104" s="25">
        <f t="shared" si="31"/>
        <v>2</v>
      </c>
      <c r="X104" s="25">
        <f t="shared" si="32"/>
        <v>2</v>
      </c>
      <c r="Y104" s="25">
        <f t="shared" si="33"/>
        <v>1</v>
      </c>
      <c r="Z104" s="25">
        <f t="shared" si="34"/>
        <v>1</v>
      </c>
      <c r="AA104" s="25">
        <f t="shared" si="35"/>
        <v>0</v>
      </c>
      <c r="AB104" s="25">
        <f t="shared" si="36"/>
        <v>0</v>
      </c>
    </row>
    <row r="105" spans="1:28" ht="20.100000000000001" customHeight="1" x14ac:dyDescent="0.25">
      <c r="A105" s="10" t="s">
        <v>258</v>
      </c>
      <c r="B105" s="5" t="s">
        <v>629</v>
      </c>
      <c r="C105" s="5">
        <v>183</v>
      </c>
      <c r="D105" s="38"/>
      <c r="E105" s="38"/>
      <c r="F105" s="39"/>
      <c r="G105" s="39"/>
      <c r="H105" s="39"/>
      <c r="I105" s="39"/>
      <c r="J105" s="39"/>
      <c r="K105" s="39"/>
      <c r="L105" s="39"/>
      <c r="M105" s="39"/>
      <c r="N105" s="39"/>
      <c r="O105" s="39"/>
      <c r="P105" s="39"/>
      <c r="Q105" s="39"/>
      <c r="R105" s="39"/>
      <c r="S105" s="39"/>
      <c r="T105" s="39"/>
      <c r="U105" s="34">
        <f t="shared" si="29"/>
        <v>0</v>
      </c>
      <c r="V105" s="34">
        <f t="shared" si="30"/>
        <v>0</v>
      </c>
      <c r="W105" s="25">
        <f t="shared" si="31"/>
        <v>0</v>
      </c>
      <c r="X105" s="25">
        <f t="shared" si="32"/>
        <v>0</v>
      </c>
      <c r="Y105" s="25">
        <f t="shared" si="33"/>
        <v>0</v>
      </c>
      <c r="Z105" s="25">
        <f t="shared" si="34"/>
        <v>0</v>
      </c>
      <c r="AA105" s="25">
        <f t="shared" si="35"/>
        <v>0</v>
      </c>
      <c r="AB105" s="25">
        <f t="shared" si="36"/>
        <v>0</v>
      </c>
    </row>
    <row r="106" spans="1:28" ht="20.100000000000001" customHeight="1" x14ac:dyDescent="0.25">
      <c r="A106" s="10" t="s">
        <v>257</v>
      </c>
      <c r="B106" s="5" t="s">
        <v>541</v>
      </c>
      <c r="C106" s="5">
        <v>184</v>
      </c>
      <c r="D106" s="43"/>
      <c r="E106" s="43"/>
      <c r="F106" s="43"/>
      <c r="G106" s="43"/>
      <c r="H106" s="43"/>
      <c r="I106" s="43"/>
      <c r="J106" s="43"/>
      <c r="K106" s="43"/>
      <c r="L106" s="43"/>
      <c r="M106" s="43"/>
      <c r="N106" s="43"/>
      <c r="O106" s="43"/>
      <c r="P106" s="43"/>
      <c r="Q106" s="43"/>
      <c r="R106" s="43"/>
      <c r="S106" s="43"/>
      <c r="T106" s="43"/>
      <c r="U106" s="34">
        <f t="shared" si="29"/>
        <v>0</v>
      </c>
      <c r="V106" s="34">
        <f t="shared" si="30"/>
        <v>0</v>
      </c>
      <c r="W106" s="25">
        <f t="shared" si="31"/>
        <v>0</v>
      </c>
      <c r="X106" s="25">
        <f t="shared" si="32"/>
        <v>0</v>
      </c>
      <c r="Y106" s="25">
        <f t="shared" si="33"/>
        <v>0</v>
      </c>
      <c r="Z106" s="25">
        <f t="shared" si="34"/>
        <v>0</v>
      </c>
      <c r="AA106" s="25">
        <f t="shared" si="35"/>
        <v>0</v>
      </c>
      <c r="AB106" s="25">
        <f t="shared" si="36"/>
        <v>0</v>
      </c>
    </row>
    <row r="107" spans="1:28" ht="20.100000000000001" customHeight="1" x14ac:dyDescent="0.25">
      <c r="A107" s="10" t="s">
        <v>696</v>
      </c>
      <c r="B107" s="5" t="s">
        <v>697</v>
      </c>
      <c r="C107" s="5">
        <v>184.1</v>
      </c>
      <c r="D107" s="38"/>
      <c r="E107" s="38"/>
      <c r="F107" s="39"/>
      <c r="G107" s="39"/>
      <c r="H107" s="39"/>
      <c r="I107" s="39"/>
      <c r="J107" s="39"/>
      <c r="K107" s="39"/>
      <c r="L107" s="39"/>
      <c r="M107" s="39"/>
      <c r="N107" s="39"/>
      <c r="O107" s="39"/>
      <c r="P107" s="39"/>
      <c r="Q107" s="39"/>
      <c r="R107" s="39"/>
      <c r="S107" s="39"/>
      <c r="T107" s="39"/>
      <c r="U107" s="34">
        <f t="shared" si="29"/>
        <v>0</v>
      </c>
      <c r="V107" s="34">
        <f t="shared" si="30"/>
        <v>0</v>
      </c>
      <c r="W107" s="25">
        <f t="shared" si="31"/>
        <v>0</v>
      </c>
      <c r="X107" s="25">
        <f t="shared" si="32"/>
        <v>0</v>
      </c>
      <c r="Y107" s="25">
        <f t="shared" si="33"/>
        <v>0</v>
      </c>
      <c r="Z107" s="25">
        <f t="shared" si="34"/>
        <v>0</v>
      </c>
      <c r="AA107" s="25">
        <f t="shared" si="35"/>
        <v>0</v>
      </c>
      <c r="AB107" s="25">
        <f t="shared" si="36"/>
        <v>0</v>
      </c>
    </row>
    <row r="108" spans="1:28" ht="20.100000000000001" customHeight="1" x14ac:dyDescent="0.25">
      <c r="A108" s="10" t="s">
        <v>256</v>
      </c>
      <c r="B108" s="5" t="s">
        <v>542</v>
      </c>
      <c r="C108" s="5">
        <v>185</v>
      </c>
      <c r="D108" s="38"/>
      <c r="E108" s="38"/>
      <c r="F108" s="39">
        <v>3</v>
      </c>
      <c r="G108" s="39">
        <v>1</v>
      </c>
      <c r="H108" s="39">
        <v>1</v>
      </c>
      <c r="I108" s="39"/>
      <c r="J108" s="39">
        <v>2</v>
      </c>
      <c r="K108" s="39"/>
      <c r="L108" s="39"/>
      <c r="M108" s="39">
        <v>1</v>
      </c>
      <c r="N108" s="39"/>
      <c r="O108" s="39"/>
      <c r="P108" s="39"/>
      <c r="Q108" s="39"/>
      <c r="R108" s="39"/>
      <c r="S108" s="39"/>
      <c r="T108" s="39"/>
      <c r="U108" s="34">
        <f t="shared" si="29"/>
        <v>3</v>
      </c>
      <c r="V108" s="34">
        <f t="shared" si="30"/>
        <v>3</v>
      </c>
      <c r="W108" s="25">
        <f t="shared" si="31"/>
        <v>2</v>
      </c>
      <c r="X108" s="25">
        <f t="shared" si="32"/>
        <v>2</v>
      </c>
      <c r="Y108" s="25">
        <f t="shared" si="33"/>
        <v>0</v>
      </c>
      <c r="Z108" s="25">
        <f t="shared" si="34"/>
        <v>0</v>
      </c>
      <c r="AA108" s="25">
        <f t="shared" si="35"/>
        <v>0</v>
      </c>
      <c r="AB108" s="25">
        <f t="shared" si="36"/>
        <v>0</v>
      </c>
    </row>
    <row r="109" spans="1:28" ht="20.100000000000001" customHeight="1" x14ac:dyDescent="0.25">
      <c r="A109" s="10" t="s">
        <v>255</v>
      </c>
      <c r="B109" s="5" t="s">
        <v>543</v>
      </c>
      <c r="C109" s="5">
        <v>186</v>
      </c>
      <c r="D109" s="38"/>
      <c r="E109" s="38"/>
      <c r="F109" s="39"/>
      <c r="G109" s="39"/>
      <c r="H109" s="39"/>
      <c r="I109" s="39"/>
      <c r="J109" s="39"/>
      <c r="K109" s="39"/>
      <c r="L109" s="39"/>
      <c r="M109" s="39"/>
      <c r="N109" s="39"/>
      <c r="O109" s="39"/>
      <c r="P109" s="39"/>
      <c r="Q109" s="39"/>
      <c r="R109" s="39"/>
      <c r="S109" s="39"/>
      <c r="T109" s="39"/>
      <c r="U109" s="34">
        <f t="shared" si="29"/>
        <v>0</v>
      </c>
      <c r="V109" s="34">
        <f t="shared" si="30"/>
        <v>0</v>
      </c>
      <c r="W109" s="25">
        <f t="shared" si="31"/>
        <v>0</v>
      </c>
      <c r="X109" s="25">
        <f t="shared" si="32"/>
        <v>0</v>
      </c>
      <c r="Y109" s="25">
        <f t="shared" si="33"/>
        <v>0</v>
      </c>
      <c r="Z109" s="25">
        <f t="shared" si="34"/>
        <v>0</v>
      </c>
      <c r="AA109" s="25">
        <f t="shared" si="35"/>
        <v>0</v>
      </c>
      <c r="AB109" s="25">
        <f t="shared" si="36"/>
        <v>0</v>
      </c>
    </row>
    <row r="110" spans="1:28" ht="20.100000000000001" customHeight="1" x14ac:dyDescent="0.25">
      <c r="A110" s="10" t="s">
        <v>254</v>
      </c>
      <c r="B110" s="5" t="s">
        <v>253</v>
      </c>
      <c r="C110" s="5">
        <v>186.1</v>
      </c>
      <c r="D110" s="38">
        <v>1</v>
      </c>
      <c r="E110" s="38"/>
      <c r="F110" s="39">
        <v>1</v>
      </c>
      <c r="G110" s="39">
        <v>1</v>
      </c>
      <c r="H110" s="39"/>
      <c r="I110" s="39"/>
      <c r="J110" s="39">
        <v>1</v>
      </c>
      <c r="K110" s="39"/>
      <c r="L110" s="39"/>
      <c r="M110" s="39">
        <v>1</v>
      </c>
      <c r="N110" s="39"/>
      <c r="O110" s="39"/>
      <c r="P110" s="39"/>
      <c r="Q110" s="39"/>
      <c r="R110" s="39"/>
      <c r="S110" s="39"/>
      <c r="T110" s="39"/>
      <c r="U110" s="34">
        <f t="shared" si="29"/>
        <v>2</v>
      </c>
      <c r="V110" s="34">
        <f t="shared" si="30"/>
        <v>2</v>
      </c>
      <c r="W110" s="25">
        <f t="shared" si="31"/>
        <v>1</v>
      </c>
      <c r="X110" s="25">
        <f t="shared" si="32"/>
        <v>1</v>
      </c>
      <c r="Y110" s="25">
        <f t="shared" si="33"/>
        <v>0</v>
      </c>
      <c r="Z110" s="25">
        <f t="shared" si="34"/>
        <v>0</v>
      </c>
      <c r="AA110" s="25">
        <f t="shared" si="35"/>
        <v>0</v>
      </c>
      <c r="AB110" s="25">
        <f t="shared" si="36"/>
        <v>0</v>
      </c>
    </row>
    <row r="111" spans="1:28" ht="20.100000000000001" customHeight="1" x14ac:dyDescent="0.25">
      <c r="A111" s="10" t="s">
        <v>698</v>
      </c>
      <c r="B111" s="5" t="s">
        <v>407</v>
      </c>
      <c r="C111" s="5"/>
      <c r="D111" s="38"/>
      <c r="E111" s="38"/>
      <c r="F111" s="39"/>
      <c r="G111" s="39"/>
      <c r="H111" s="39"/>
      <c r="I111" s="39"/>
      <c r="J111" s="39"/>
      <c r="K111" s="39"/>
      <c r="L111" s="39"/>
      <c r="M111" s="39"/>
      <c r="N111" s="39"/>
      <c r="O111" s="39"/>
      <c r="P111" s="39"/>
      <c r="Q111" s="39"/>
      <c r="R111" s="39"/>
      <c r="S111" s="39"/>
      <c r="T111" s="39"/>
      <c r="U111" s="34">
        <f t="shared" si="29"/>
        <v>0</v>
      </c>
      <c r="V111" s="34">
        <f t="shared" si="30"/>
        <v>0</v>
      </c>
      <c r="W111" s="25">
        <f t="shared" si="31"/>
        <v>0</v>
      </c>
      <c r="X111" s="25">
        <f t="shared" si="32"/>
        <v>0</v>
      </c>
      <c r="Y111" s="25">
        <f t="shared" si="33"/>
        <v>0</v>
      </c>
      <c r="Z111" s="25">
        <f t="shared" si="34"/>
        <v>0</v>
      </c>
      <c r="AA111" s="25">
        <f t="shared" si="35"/>
        <v>0</v>
      </c>
      <c r="AB111" s="25">
        <f t="shared" si="36"/>
        <v>0</v>
      </c>
    </row>
    <row r="112" spans="1:28" ht="20.100000000000001" customHeight="1" x14ac:dyDescent="0.25">
      <c r="A112" s="8" t="s">
        <v>252</v>
      </c>
      <c r="B112" s="2" t="s">
        <v>424</v>
      </c>
      <c r="C112" s="5"/>
      <c r="D112" s="36">
        <f t="shared" ref="D112:T112" si="38">SUM(D113:D148)</f>
        <v>5</v>
      </c>
      <c r="E112" s="36">
        <f t="shared" si="38"/>
        <v>0</v>
      </c>
      <c r="F112" s="36">
        <f t="shared" si="38"/>
        <v>4</v>
      </c>
      <c r="G112" s="36">
        <f t="shared" si="38"/>
        <v>4</v>
      </c>
      <c r="H112" s="36">
        <f t="shared" si="38"/>
        <v>1</v>
      </c>
      <c r="I112" s="36">
        <f t="shared" si="38"/>
        <v>0</v>
      </c>
      <c r="J112" s="36">
        <f t="shared" si="38"/>
        <v>5</v>
      </c>
      <c r="K112" s="36">
        <f t="shared" si="38"/>
        <v>0</v>
      </c>
      <c r="L112" s="36">
        <f t="shared" si="38"/>
        <v>0</v>
      </c>
      <c r="M112" s="36">
        <f t="shared" si="38"/>
        <v>4</v>
      </c>
      <c r="N112" s="36">
        <f t="shared" si="38"/>
        <v>0</v>
      </c>
      <c r="O112" s="36">
        <f t="shared" si="38"/>
        <v>0</v>
      </c>
      <c r="P112" s="36">
        <f t="shared" si="38"/>
        <v>0</v>
      </c>
      <c r="Q112" s="36">
        <f t="shared" si="38"/>
        <v>0</v>
      </c>
      <c r="R112" s="36">
        <f t="shared" si="38"/>
        <v>0</v>
      </c>
      <c r="S112" s="36">
        <f t="shared" si="38"/>
        <v>0</v>
      </c>
      <c r="T112" s="36">
        <f t="shared" si="38"/>
        <v>0</v>
      </c>
      <c r="U112" s="34">
        <f t="shared" si="29"/>
        <v>9</v>
      </c>
      <c r="V112" s="34">
        <f t="shared" si="30"/>
        <v>9</v>
      </c>
      <c r="W112" s="25">
        <f t="shared" si="31"/>
        <v>5</v>
      </c>
      <c r="X112" s="25">
        <f t="shared" si="32"/>
        <v>5</v>
      </c>
      <c r="Y112" s="25">
        <f t="shared" si="33"/>
        <v>0</v>
      </c>
      <c r="Z112" s="25">
        <f t="shared" si="34"/>
        <v>0</v>
      </c>
      <c r="AA112" s="25">
        <f t="shared" si="35"/>
        <v>0</v>
      </c>
      <c r="AB112" s="25">
        <f t="shared" si="36"/>
        <v>0</v>
      </c>
    </row>
    <row r="113" spans="1:28" ht="20.100000000000001" customHeight="1" x14ac:dyDescent="0.25">
      <c r="A113" s="4" t="s">
        <v>251</v>
      </c>
      <c r="B113" s="5" t="s">
        <v>616</v>
      </c>
      <c r="C113" s="5">
        <v>187</v>
      </c>
      <c r="D113" s="38"/>
      <c r="E113" s="38"/>
      <c r="F113" s="39"/>
      <c r="G113" s="39"/>
      <c r="H113" s="39"/>
      <c r="I113" s="39"/>
      <c r="J113" s="39"/>
      <c r="K113" s="39"/>
      <c r="L113" s="39"/>
      <c r="M113" s="39"/>
      <c r="N113" s="39"/>
      <c r="O113" s="39"/>
      <c r="P113" s="39"/>
      <c r="Q113" s="39"/>
      <c r="R113" s="39"/>
      <c r="S113" s="39"/>
      <c r="T113" s="39"/>
      <c r="U113" s="34">
        <f t="shared" si="29"/>
        <v>0</v>
      </c>
      <c r="V113" s="34">
        <f t="shared" si="30"/>
        <v>0</v>
      </c>
      <c r="W113" s="25">
        <f t="shared" si="31"/>
        <v>0</v>
      </c>
      <c r="X113" s="25">
        <f t="shared" si="32"/>
        <v>0</v>
      </c>
      <c r="Y113" s="25">
        <f t="shared" si="33"/>
        <v>0</v>
      </c>
      <c r="Z113" s="25">
        <f t="shared" si="34"/>
        <v>0</v>
      </c>
      <c r="AA113" s="25">
        <f t="shared" si="35"/>
        <v>0</v>
      </c>
      <c r="AB113" s="25">
        <f t="shared" si="36"/>
        <v>0</v>
      </c>
    </row>
    <row r="114" spans="1:28" ht="20.100000000000001" customHeight="1" x14ac:dyDescent="0.25">
      <c r="A114" s="4" t="s">
        <v>250</v>
      </c>
      <c r="B114" s="5" t="s">
        <v>630</v>
      </c>
      <c r="C114" s="5">
        <v>188</v>
      </c>
      <c r="D114" s="38">
        <v>1</v>
      </c>
      <c r="E114" s="38"/>
      <c r="F114" s="39"/>
      <c r="G114" s="39"/>
      <c r="H114" s="39"/>
      <c r="I114" s="39"/>
      <c r="J114" s="39"/>
      <c r="K114" s="39"/>
      <c r="L114" s="39"/>
      <c r="M114" s="39">
        <v>1</v>
      </c>
      <c r="N114" s="39"/>
      <c r="O114" s="39"/>
      <c r="P114" s="39"/>
      <c r="Q114" s="39"/>
      <c r="R114" s="39"/>
      <c r="S114" s="39"/>
      <c r="T114" s="39"/>
      <c r="U114" s="34">
        <f t="shared" si="29"/>
        <v>1</v>
      </c>
      <c r="V114" s="34">
        <f t="shared" si="30"/>
        <v>1</v>
      </c>
      <c r="W114" s="25">
        <f t="shared" si="31"/>
        <v>0</v>
      </c>
      <c r="X114" s="25">
        <f t="shared" si="32"/>
        <v>0</v>
      </c>
      <c r="Y114" s="25">
        <f t="shared" si="33"/>
        <v>0</v>
      </c>
      <c r="Z114" s="25">
        <f t="shared" si="34"/>
        <v>0</v>
      </c>
      <c r="AA114" s="25">
        <f t="shared" si="35"/>
        <v>0</v>
      </c>
      <c r="AB114" s="25">
        <f t="shared" si="36"/>
        <v>0</v>
      </c>
    </row>
    <row r="115" spans="1:28" ht="20.100000000000001" customHeight="1" x14ac:dyDescent="0.25">
      <c r="A115" s="4" t="s">
        <v>249</v>
      </c>
      <c r="B115" s="7" t="s">
        <v>544</v>
      </c>
      <c r="C115" s="5">
        <v>188.1</v>
      </c>
      <c r="D115" s="38"/>
      <c r="E115" s="38"/>
      <c r="F115" s="39"/>
      <c r="G115" s="39"/>
      <c r="H115" s="39"/>
      <c r="I115" s="39"/>
      <c r="J115" s="39"/>
      <c r="K115" s="39"/>
      <c r="L115" s="39"/>
      <c r="M115" s="39"/>
      <c r="N115" s="39"/>
      <c r="O115" s="39"/>
      <c r="P115" s="39"/>
      <c r="Q115" s="39"/>
      <c r="R115" s="39"/>
      <c r="S115" s="39"/>
      <c r="T115" s="39"/>
      <c r="U115" s="34">
        <f t="shared" si="29"/>
        <v>0</v>
      </c>
      <c r="V115" s="34">
        <f t="shared" si="30"/>
        <v>0</v>
      </c>
      <c r="W115" s="25">
        <f t="shared" si="31"/>
        <v>0</v>
      </c>
      <c r="X115" s="25">
        <f t="shared" si="32"/>
        <v>0</v>
      </c>
      <c r="Y115" s="25">
        <f t="shared" si="33"/>
        <v>0</v>
      </c>
      <c r="Z115" s="25">
        <f t="shared" si="34"/>
        <v>0</v>
      </c>
      <c r="AA115" s="25">
        <f t="shared" si="35"/>
        <v>0</v>
      </c>
      <c r="AB115" s="25">
        <f t="shared" si="36"/>
        <v>0</v>
      </c>
    </row>
    <row r="116" spans="1:28" ht="20.100000000000001" customHeight="1" x14ac:dyDescent="0.25">
      <c r="A116" s="4" t="s">
        <v>248</v>
      </c>
      <c r="B116" s="5" t="s">
        <v>425</v>
      </c>
      <c r="C116" s="5">
        <v>189</v>
      </c>
      <c r="D116" s="38"/>
      <c r="E116" s="38"/>
      <c r="F116" s="39"/>
      <c r="G116" s="39"/>
      <c r="H116" s="39"/>
      <c r="I116" s="39"/>
      <c r="J116" s="39"/>
      <c r="K116" s="39"/>
      <c r="L116" s="39"/>
      <c r="M116" s="39"/>
      <c r="N116" s="39"/>
      <c r="O116" s="39"/>
      <c r="P116" s="39"/>
      <c r="Q116" s="39"/>
      <c r="R116" s="39"/>
      <c r="S116" s="39"/>
      <c r="T116" s="39"/>
      <c r="U116" s="34">
        <f t="shared" ref="U116:U147" si="39">D116+F116</f>
        <v>0</v>
      </c>
      <c r="V116" s="34">
        <f t="shared" ref="V116:V147" si="40">J116+K116+M116</f>
        <v>0</v>
      </c>
      <c r="W116" s="25">
        <f t="shared" ref="W116:W147" si="41">J116</f>
        <v>0</v>
      </c>
      <c r="X116" s="25">
        <f t="shared" ref="X116:X147" si="42">G116+H116+I116</f>
        <v>0</v>
      </c>
      <c r="Y116" s="25">
        <f t="shared" ref="Y116:Y147" si="43">Q116</f>
        <v>0</v>
      </c>
      <c r="Z116" s="25">
        <f t="shared" ref="Z116:Z147" si="44">O116+P116</f>
        <v>0</v>
      </c>
      <c r="AA116" s="25">
        <f t="shared" ref="AA116:AA147" si="45">T116</f>
        <v>0</v>
      </c>
      <c r="AB116" s="25">
        <f t="shared" ref="AB116:AB147" si="46">R116+S116</f>
        <v>0</v>
      </c>
    </row>
    <row r="117" spans="1:28" ht="20.100000000000001" customHeight="1" x14ac:dyDescent="0.25">
      <c r="A117" s="4" t="s">
        <v>699</v>
      </c>
      <c r="B117" s="5" t="s">
        <v>700</v>
      </c>
      <c r="C117" s="5">
        <v>189.1</v>
      </c>
      <c r="D117" s="38"/>
      <c r="E117" s="38"/>
      <c r="F117" s="39"/>
      <c r="G117" s="39"/>
      <c r="H117" s="39"/>
      <c r="I117" s="39"/>
      <c r="J117" s="39"/>
      <c r="K117" s="39"/>
      <c r="L117" s="39"/>
      <c r="M117" s="39"/>
      <c r="N117" s="39"/>
      <c r="O117" s="39"/>
      <c r="P117" s="39"/>
      <c r="Q117" s="39"/>
      <c r="R117" s="39"/>
      <c r="S117" s="39"/>
      <c r="T117" s="39"/>
      <c r="U117" s="34">
        <f t="shared" si="39"/>
        <v>0</v>
      </c>
      <c r="V117" s="34">
        <f t="shared" si="40"/>
        <v>0</v>
      </c>
      <c r="W117" s="25">
        <f t="shared" si="41"/>
        <v>0</v>
      </c>
      <c r="X117" s="25">
        <f t="shared" si="42"/>
        <v>0</v>
      </c>
      <c r="Y117" s="25">
        <f t="shared" si="43"/>
        <v>0</v>
      </c>
      <c r="Z117" s="25">
        <f t="shared" si="44"/>
        <v>0</v>
      </c>
      <c r="AA117" s="25">
        <f t="shared" si="45"/>
        <v>0</v>
      </c>
      <c r="AB117" s="25">
        <f t="shared" si="46"/>
        <v>0</v>
      </c>
    </row>
    <row r="118" spans="1:28" ht="20.100000000000001" customHeight="1" x14ac:dyDescent="0.25">
      <c r="A118" s="4" t="s">
        <v>247</v>
      </c>
      <c r="B118" s="5" t="s">
        <v>631</v>
      </c>
      <c r="C118" s="5">
        <v>190</v>
      </c>
      <c r="D118" s="38"/>
      <c r="E118" s="38"/>
      <c r="F118" s="39"/>
      <c r="G118" s="39"/>
      <c r="H118" s="39"/>
      <c r="I118" s="39"/>
      <c r="J118" s="39"/>
      <c r="K118" s="39"/>
      <c r="L118" s="39"/>
      <c r="M118" s="39"/>
      <c r="N118" s="39"/>
      <c r="O118" s="39"/>
      <c r="P118" s="39"/>
      <c r="Q118" s="39"/>
      <c r="R118" s="39"/>
      <c r="S118" s="39"/>
      <c r="T118" s="39"/>
      <c r="U118" s="34">
        <f t="shared" si="39"/>
        <v>0</v>
      </c>
      <c r="V118" s="34">
        <f t="shared" si="40"/>
        <v>0</v>
      </c>
      <c r="W118" s="25">
        <f t="shared" si="41"/>
        <v>0</v>
      </c>
      <c r="X118" s="25">
        <f t="shared" si="42"/>
        <v>0</v>
      </c>
      <c r="Y118" s="25">
        <f t="shared" si="43"/>
        <v>0</v>
      </c>
      <c r="Z118" s="25">
        <f t="shared" si="44"/>
        <v>0</v>
      </c>
      <c r="AA118" s="25">
        <f t="shared" si="45"/>
        <v>0</v>
      </c>
      <c r="AB118" s="25">
        <f t="shared" si="46"/>
        <v>0</v>
      </c>
    </row>
    <row r="119" spans="1:28" ht="20.100000000000001" customHeight="1" x14ac:dyDescent="0.25">
      <c r="A119" s="4" t="s">
        <v>701</v>
      </c>
      <c r="B119" s="5" t="s">
        <v>702</v>
      </c>
      <c r="C119" s="5">
        <v>190.1</v>
      </c>
      <c r="D119" s="38"/>
      <c r="E119" s="38"/>
      <c r="F119" s="39"/>
      <c r="G119" s="39"/>
      <c r="H119" s="39"/>
      <c r="I119" s="39"/>
      <c r="J119" s="39"/>
      <c r="K119" s="39"/>
      <c r="L119" s="39"/>
      <c r="M119" s="39"/>
      <c r="N119" s="39"/>
      <c r="O119" s="39"/>
      <c r="P119" s="39"/>
      <c r="Q119" s="39"/>
      <c r="R119" s="39"/>
      <c r="S119" s="39"/>
      <c r="T119" s="39"/>
      <c r="U119" s="34">
        <f t="shared" si="39"/>
        <v>0</v>
      </c>
      <c r="V119" s="34">
        <f t="shared" si="40"/>
        <v>0</v>
      </c>
      <c r="W119" s="25">
        <f t="shared" si="41"/>
        <v>0</v>
      </c>
      <c r="X119" s="25">
        <f t="shared" si="42"/>
        <v>0</v>
      </c>
      <c r="Y119" s="25">
        <f t="shared" si="43"/>
        <v>0</v>
      </c>
      <c r="Z119" s="25">
        <f t="shared" si="44"/>
        <v>0</v>
      </c>
      <c r="AA119" s="25">
        <f t="shared" si="45"/>
        <v>0</v>
      </c>
      <c r="AB119" s="25">
        <f t="shared" si="46"/>
        <v>0</v>
      </c>
    </row>
    <row r="120" spans="1:28" ht="20.100000000000001" customHeight="1" x14ac:dyDescent="0.25">
      <c r="A120" s="4" t="s">
        <v>703</v>
      </c>
      <c r="B120" s="5" t="s">
        <v>704</v>
      </c>
      <c r="C120" s="5">
        <v>190.2</v>
      </c>
      <c r="D120" s="38"/>
      <c r="E120" s="38"/>
      <c r="F120" s="39"/>
      <c r="G120" s="39"/>
      <c r="H120" s="39"/>
      <c r="I120" s="39"/>
      <c r="J120" s="39"/>
      <c r="K120" s="39"/>
      <c r="L120" s="39"/>
      <c r="M120" s="39"/>
      <c r="N120" s="39"/>
      <c r="O120" s="39"/>
      <c r="P120" s="39"/>
      <c r="Q120" s="39"/>
      <c r="R120" s="39"/>
      <c r="S120" s="39"/>
      <c r="T120" s="39"/>
      <c r="U120" s="34">
        <f t="shared" si="39"/>
        <v>0</v>
      </c>
      <c r="V120" s="34">
        <f t="shared" si="40"/>
        <v>0</v>
      </c>
      <c r="W120" s="25">
        <f t="shared" si="41"/>
        <v>0</v>
      </c>
      <c r="X120" s="25">
        <f t="shared" si="42"/>
        <v>0</v>
      </c>
      <c r="Y120" s="25">
        <f t="shared" si="43"/>
        <v>0</v>
      </c>
      <c r="Z120" s="25">
        <f t="shared" si="44"/>
        <v>0</v>
      </c>
      <c r="AA120" s="25">
        <f t="shared" si="45"/>
        <v>0</v>
      </c>
      <c r="AB120" s="25">
        <f t="shared" si="46"/>
        <v>0</v>
      </c>
    </row>
    <row r="121" spans="1:28" ht="20.100000000000001" customHeight="1" x14ac:dyDescent="0.25">
      <c r="A121" s="4" t="s">
        <v>246</v>
      </c>
      <c r="B121" s="5" t="s">
        <v>632</v>
      </c>
      <c r="C121" s="5">
        <v>191</v>
      </c>
      <c r="D121" s="38"/>
      <c r="E121" s="38"/>
      <c r="F121" s="39"/>
      <c r="G121" s="39"/>
      <c r="H121" s="39"/>
      <c r="I121" s="39"/>
      <c r="J121" s="39"/>
      <c r="K121" s="39"/>
      <c r="L121" s="39"/>
      <c r="M121" s="39"/>
      <c r="N121" s="39"/>
      <c r="O121" s="39"/>
      <c r="P121" s="39"/>
      <c r="Q121" s="39"/>
      <c r="R121" s="39"/>
      <c r="S121" s="39"/>
      <c r="T121" s="39"/>
      <c r="U121" s="34">
        <f t="shared" si="39"/>
        <v>0</v>
      </c>
      <c r="V121" s="34">
        <f t="shared" si="40"/>
        <v>0</v>
      </c>
      <c r="W121" s="25">
        <f t="shared" si="41"/>
        <v>0</v>
      </c>
      <c r="X121" s="25">
        <f t="shared" si="42"/>
        <v>0</v>
      </c>
      <c r="Y121" s="25">
        <f t="shared" si="43"/>
        <v>0</v>
      </c>
      <c r="Z121" s="25">
        <f t="shared" si="44"/>
        <v>0</v>
      </c>
      <c r="AA121" s="25">
        <f t="shared" si="45"/>
        <v>0</v>
      </c>
      <c r="AB121" s="25">
        <f t="shared" si="46"/>
        <v>0</v>
      </c>
    </row>
    <row r="122" spans="1:28" ht="20.100000000000001" customHeight="1" x14ac:dyDescent="0.25">
      <c r="A122" s="4" t="s">
        <v>245</v>
      </c>
      <c r="B122" s="5" t="s">
        <v>633</v>
      </c>
      <c r="C122" s="5">
        <v>192</v>
      </c>
      <c r="D122" s="38"/>
      <c r="E122" s="38"/>
      <c r="F122" s="39"/>
      <c r="G122" s="39"/>
      <c r="H122" s="39"/>
      <c r="I122" s="39"/>
      <c r="J122" s="39"/>
      <c r="K122" s="39"/>
      <c r="L122" s="39"/>
      <c r="M122" s="39"/>
      <c r="N122" s="39"/>
      <c r="O122" s="39"/>
      <c r="P122" s="39"/>
      <c r="Q122" s="39"/>
      <c r="R122" s="39"/>
      <c r="S122" s="39"/>
      <c r="T122" s="39"/>
      <c r="U122" s="34">
        <f t="shared" si="39"/>
        <v>0</v>
      </c>
      <c r="V122" s="34">
        <f t="shared" si="40"/>
        <v>0</v>
      </c>
      <c r="W122" s="25">
        <f t="shared" si="41"/>
        <v>0</v>
      </c>
      <c r="X122" s="25">
        <f t="shared" si="42"/>
        <v>0</v>
      </c>
      <c r="Y122" s="25">
        <f t="shared" si="43"/>
        <v>0</v>
      </c>
      <c r="Z122" s="25">
        <f t="shared" si="44"/>
        <v>0</v>
      </c>
      <c r="AA122" s="25">
        <f t="shared" si="45"/>
        <v>0</v>
      </c>
      <c r="AB122" s="25">
        <f t="shared" si="46"/>
        <v>0</v>
      </c>
    </row>
    <row r="123" spans="1:28" ht="20.100000000000001" customHeight="1" x14ac:dyDescent="0.25">
      <c r="A123" s="4" t="s">
        <v>244</v>
      </c>
      <c r="B123" s="5" t="s">
        <v>426</v>
      </c>
      <c r="C123" s="5">
        <v>193</v>
      </c>
      <c r="D123" s="38"/>
      <c r="E123" s="38"/>
      <c r="F123" s="39"/>
      <c r="G123" s="39"/>
      <c r="H123" s="39"/>
      <c r="I123" s="39"/>
      <c r="J123" s="39"/>
      <c r="K123" s="39"/>
      <c r="L123" s="39"/>
      <c r="M123" s="39"/>
      <c r="N123" s="39"/>
      <c r="O123" s="39"/>
      <c r="P123" s="39"/>
      <c r="Q123" s="39"/>
      <c r="R123" s="39"/>
      <c r="S123" s="39"/>
      <c r="T123" s="39"/>
      <c r="U123" s="34">
        <f t="shared" si="39"/>
        <v>0</v>
      </c>
      <c r="V123" s="34">
        <f t="shared" si="40"/>
        <v>0</v>
      </c>
      <c r="W123" s="25">
        <f t="shared" si="41"/>
        <v>0</v>
      </c>
      <c r="X123" s="25">
        <f t="shared" si="42"/>
        <v>0</v>
      </c>
      <c r="Y123" s="25">
        <f t="shared" si="43"/>
        <v>0</v>
      </c>
      <c r="Z123" s="25">
        <f t="shared" si="44"/>
        <v>0</v>
      </c>
      <c r="AA123" s="25">
        <f t="shared" si="45"/>
        <v>0</v>
      </c>
      <c r="AB123" s="25">
        <f t="shared" si="46"/>
        <v>0</v>
      </c>
    </row>
    <row r="124" spans="1:28" ht="20.100000000000001" customHeight="1" x14ac:dyDescent="0.25">
      <c r="A124" s="4" t="s">
        <v>243</v>
      </c>
      <c r="B124" s="5" t="s">
        <v>427</v>
      </c>
      <c r="C124" s="5">
        <v>194</v>
      </c>
      <c r="D124" s="38"/>
      <c r="E124" s="38"/>
      <c r="F124" s="39"/>
      <c r="G124" s="39"/>
      <c r="H124" s="39"/>
      <c r="I124" s="39"/>
      <c r="J124" s="39"/>
      <c r="K124" s="39"/>
      <c r="L124" s="39"/>
      <c r="M124" s="39"/>
      <c r="N124" s="39"/>
      <c r="O124" s="39"/>
      <c r="P124" s="39"/>
      <c r="Q124" s="39"/>
      <c r="R124" s="39"/>
      <c r="S124" s="39"/>
      <c r="T124" s="39"/>
      <c r="U124" s="34">
        <f t="shared" si="39"/>
        <v>0</v>
      </c>
      <c r="V124" s="34">
        <f t="shared" si="40"/>
        <v>0</v>
      </c>
      <c r="W124" s="25">
        <f t="shared" si="41"/>
        <v>0</v>
      </c>
      <c r="X124" s="25">
        <f t="shared" si="42"/>
        <v>0</v>
      </c>
      <c r="Y124" s="25">
        <f t="shared" si="43"/>
        <v>0</v>
      </c>
      <c r="Z124" s="25">
        <f t="shared" si="44"/>
        <v>0</v>
      </c>
      <c r="AA124" s="25">
        <f t="shared" si="45"/>
        <v>0</v>
      </c>
      <c r="AB124" s="25">
        <f t="shared" si="46"/>
        <v>0</v>
      </c>
    </row>
    <row r="125" spans="1:28" ht="20.100000000000001" customHeight="1" x14ac:dyDescent="0.25">
      <c r="A125" s="4" t="s">
        <v>242</v>
      </c>
      <c r="B125" s="5" t="s">
        <v>428</v>
      </c>
      <c r="C125" s="5">
        <v>195</v>
      </c>
      <c r="D125" s="38"/>
      <c r="E125" s="38"/>
      <c r="F125" s="39"/>
      <c r="G125" s="39"/>
      <c r="H125" s="39"/>
      <c r="I125" s="39"/>
      <c r="J125" s="39"/>
      <c r="K125" s="39"/>
      <c r="L125" s="39"/>
      <c r="M125" s="39"/>
      <c r="N125" s="39"/>
      <c r="O125" s="39"/>
      <c r="P125" s="39"/>
      <c r="Q125" s="39"/>
      <c r="R125" s="39"/>
      <c r="S125" s="39"/>
      <c r="T125" s="39"/>
      <c r="U125" s="34">
        <f t="shared" si="39"/>
        <v>0</v>
      </c>
      <c r="V125" s="34">
        <f t="shared" si="40"/>
        <v>0</v>
      </c>
      <c r="W125" s="25">
        <f t="shared" si="41"/>
        <v>0</v>
      </c>
      <c r="X125" s="25">
        <f t="shared" si="42"/>
        <v>0</v>
      </c>
      <c r="Y125" s="25">
        <f t="shared" si="43"/>
        <v>0</v>
      </c>
      <c r="Z125" s="25">
        <f t="shared" si="44"/>
        <v>0</v>
      </c>
      <c r="AA125" s="25">
        <f t="shared" si="45"/>
        <v>0</v>
      </c>
      <c r="AB125" s="25">
        <f t="shared" si="46"/>
        <v>0</v>
      </c>
    </row>
    <row r="126" spans="1:28" ht="20.100000000000001" customHeight="1" x14ac:dyDescent="0.25">
      <c r="A126" s="4" t="s">
        <v>241</v>
      </c>
      <c r="B126" s="5" t="s">
        <v>429</v>
      </c>
      <c r="C126" s="5">
        <v>196</v>
      </c>
      <c r="D126" s="38"/>
      <c r="E126" s="38"/>
      <c r="F126" s="39"/>
      <c r="G126" s="39"/>
      <c r="H126" s="39"/>
      <c r="I126" s="39"/>
      <c r="J126" s="39"/>
      <c r="K126" s="39"/>
      <c r="L126" s="39"/>
      <c r="M126" s="39"/>
      <c r="N126" s="39"/>
      <c r="O126" s="39"/>
      <c r="P126" s="39"/>
      <c r="Q126" s="39"/>
      <c r="R126" s="39"/>
      <c r="S126" s="39"/>
      <c r="T126" s="39"/>
      <c r="U126" s="34">
        <f t="shared" si="39"/>
        <v>0</v>
      </c>
      <c r="V126" s="34">
        <f t="shared" si="40"/>
        <v>0</v>
      </c>
      <c r="W126" s="25">
        <f t="shared" si="41"/>
        <v>0</v>
      </c>
      <c r="X126" s="25">
        <f t="shared" si="42"/>
        <v>0</v>
      </c>
      <c r="Y126" s="25">
        <f t="shared" si="43"/>
        <v>0</v>
      </c>
      <c r="Z126" s="25">
        <f t="shared" si="44"/>
        <v>0</v>
      </c>
      <c r="AA126" s="25">
        <f t="shared" si="45"/>
        <v>0</v>
      </c>
      <c r="AB126" s="25">
        <f t="shared" si="46"/>
        <v>0</v>
      </c>
    </row>
    <row r="127" spans="1:28" ht="20.100000000000001" customHeight="1" x14ac:dyDescent="0.25">
      <c r="A127" s="4" t="s">
        <v>240</v>
      </c>
      <c r="B127" s="5" t="s">
        <v>634</v>
      </c>
      <c r="C127" s="5">
        <v>197</v>
      </c>
      <c r="D127" s="38"/>
      <c r="E127" s="38"/>
      <c r="F127" s="39"/>
      <c r="G127" s="39"/>
      <c r="H127" s="39"/>
      <c r="I127" s="39"/>
      <c r="J127" s="39"/>
      <c r="K127" s="39"/>
      <c r="L127" s="39"/>
      <c r="M127" s="39"/>
      <c r="N127" s="39"/>
      <c r="O127" s="39"/>
      <c r="P127" s="39"/>
      <c r="Q127" s="39"/>
      <c r="R127" s="39"/>
      <c r="S127" s="39"/>
      <c r="T127" s="39"/>
      <c r="U127" s="34">
        <f t="shared" si="39"/>
        <v>0</v>
      </c>
      <c r="V127" s="34">
        <f t="shared" si="40"/>
        <v>0</v>
      </c>
      <c r="W127" s="25">
        <f t="shared" si="41"/>
        <v>0</v>
      </c>
      <c r="X127" s="25">
        <f t="shared" si="42"/>
        <v>0</v>
      </c>
      <c r="Y127" s="25">
        <f t="shared" si="43"/>
        <v>0</v>
      </c>
      <c r="Z127" s="25">
        <f t="shared" si="44"/>
        <v>0</v>
      </c>
      <c r="AA127" s="25">
        <f t="shared" si="45"/>
        <v>0</v>
      </c>
      <c r="AB127" s="25">
        <f t="shared" si="46"/>
        <v>0</v>
      </c>
    </row>
    <row r="128" spans="1:28" ht="20.100000000000001" customHeight="1" x14ac:dyDescent="0.25">
      <c r="A128" s="4" t="s">
        <v>239</v>
      </c>
      <c r="B128" s="5" t="s">
        <v>360</v>
      </c>
      <c r="C128" s="5">
        <v>198</v>
      </c>
      <c r="D128" s="38"/>
      <c r="E128" s="38"/>
      <c r="F128" s="39"/>
      <c r="G128" s="39"/>
      <c r="H128" s="39"/>
      <c r="I128" s="39"/>
      <c r="J128" s="39"/>
      <c r="K128" s="39"/>
      <c r="L128" s="39"/>
      <c r="M128" s="39"/>
      <c r="N128" s="39"/>
      <c r="O128" s="39"/>
      <c r="P128" s="39"/>
      <c r="Q128" s="39"/>
      <c r="R128" s="39"/>
      <c r="S128" s="39"/>
      <c r="T128" s="39"/>
      <c r="U128" s="34">
        <f t="shared" si="39"/>
        <v>0</v>
      </c>
      <c r="V128" s="34">
        <f t="shared" si="40"/>
        <v>0</v>
      </c>
      <c r="W128" s="25">
        <f t="shared" si="41"/>
        <v>0</v>
      </c>
      <c r="X128" s="25">
        <f t="shared" si="42"/>
        <v>0</v>
      </c>
      <c r="Y128" s="25">
        <f t="shared" si="43"/>
        <v>0</v>
      </c>
      <c r="Z128" s="25">
        <f t="shared" si="44"/>
        <v>0</v>
      </c>
      <c r="AA128" s="25">
        <f t="shared" si="45"/>
        <v>0</v>
      </c>
      <c r="AB128" s="25">
        <f t="shared" si="46"/>
        <v>0</v>
      </c>
    </row>
    <row r="129" spans="1:28" ht="20.100000000000001" customHeight="1" x14ac:dyDescent="0.25">
      <c r="A129" s="4" t="s">
        <v>238</v>
      </c>
      <c r="B129" s="5" t="s">
        <v>705</v>
      </c>
      <c r="C129" s="5">
        <v>199</v>
      </c>
      <c r="D129" s="38"/>
      <c r="E129" s="38"/>
      <c r="F129" s="39"/>
      <c r="G129" s="39"/>
      <c r="H129" s="39"/>
      <c r="I129" s="39"/>
      <c r="J129" s="39"/>
      <c r="K129" s="39"/>
      <c r="L129" s="39"/>
      <c r="M129" s="39"/>
      <c r="N129" s="39"/>
      <c r="O129" s="39"/>
      <c r="P129" s="39"/>
      <c r="Q129" s="39"/>
      <c r="R129" s="39"/>
      <c r="S129" s="39"/>
      <c r="T129" s="39"/>
      <c r="U129" s="34">
        <f t="shared" si="39"/>
        <v>0</v>
      </c>
      <c r="V129" s="34">
        <f t="shared" si="40"/>
        <v>0</v>
      </c>
      <c r="W129" s="25">
        <f t="shared" si="41"/>
        <v>0</v>
      </c>
      <c r="X129" s="25">
        <f t="shared" si="42"/>
        <v>0</v>
      </c>
      <c r="Y129" s="25">
        <f t="shared" si="43"/>
        <v>0</v>
      </c>
      <c r="Z129" s="25">
        <f t="shared" si="44"/>
        <v>0</v>
      </c>
      <c r="AA129" s="25">
        <f t="shared" si="45"/>
        <v>0</v>
      </c>
      <c r="AB129" s="25">
        <f t="shared" si="46"/>
        <v>0</v>
      </c>
    </row>
    <row r="130" spans="1:28" ht="20.100000000000001" customHeight="1" x14ac:dyDescent="0.25">
      <c r="A130" s="4" t="s">
        <v>237</v>
      </c>
      <c r="B130" s="7" t="s">
        <v>635</v>
      </c>
      <c r="C130" s="5">
        <v>199.1</v>
      </c>
      <c r="D130" s="38"/>
      <c r="E130" s="38"/>
      <c r="F130" s="39"/>
      <c r="G130" s="39"/>
      <c r="H130" s="39"/>
      <c r="I130" s="39"/>
      <c r="J130" s="39"/>
      <c r="K130" s="39"/>
      <c r="L130" s="39"/>
      <c r="M130" s="39"/>
      <c r="N130" s="39"/>
      <c r="O130" s="39"/>
      <c r="P130" s="39"/>
      <c r="Q130" s="39"/>
      <c r="R130" s="39"/>
      <c r="S130" s="39"/>
      <c r="T130" s="39"/>
      <c r="U130" s="34">
        <f t="shared" si="39"/>
        <v>0</v>
      </c>
      <c r="V130" s="34">
        <f t="shared" si="40"/>
        <v>0</v>
      </c>
      <c r="W130" s="25">
        <f t="shared" si="41"/>
        <v>0</v>
      </c>
      <c r="X130" s="25">
        <f t="shared" si="42"/>
        <v>0</v>
      </c>
      <c r="Y130" s="25">
        <f t="shared" si="43"/>
        <v>0</v>
      </c>
      <c r="Z130" s="25">
        <f t="shared" si="44"/>
        <v>0</v>
      </c>
      <c r="AA130" s="25">
        <f t="shared" si="45"/>
        <v>0</v>
      </c>
      <c r="AB130" s="25">
        <f t="shared" si="46"/>
        <v>0</v>
      </c>
    </row>
    <row r="131" spans="1:28" ht="20.100000000000001" customHeight="1" x14ac:dyDescent="0.25">
      <c r="A131" s="4" t="s">
        <v>236</v>
      </c>
      <c r="B131" s="5" t="s">
        <v>545</v>
      </c>
      <c r="C131" s="5">
        <v>200</v>
      </c>
      <c r="D131" s="38">
        <v>1</v>
      </c>
      <c r="E131" s="38"/>
      <c r="F131" s="39"/>
      <c r="G131" s="39"/>
      <c r="H131" s="39"/>
      <c r="I131" s="39"/>
      <c r="J131" s="39"/>
      <c r="K131" s="39"/>
      <c r="L131" s="39"/>
      <c r="M131" s="39">
        <v>1</v>
      </c>
      <c r="N131" s="39"/>
      <c r="O131" s="39"/>
      <c r="P131" s="39"/>
      <c r="Q131" s="39"/>
      <c r="R131" s="39"/>
      <c r="S131" s="39"/>
      <c r="T131" s="39"/>
      <c r="U131" s="34">
        <f t="shared" si="39"/>
        <v>1</v>
      </c>
      <c r="V131" s="34">
        <f t="shared" si="40"/>
        <v>1</v>
      </c>
      <c r="W131" s="25">
        <f t="shared" si="41"/>
        <v>0</v>
      </c>
      <c r="X131" s="25">
        <f t="shared" si="42"/>
        <v>0</v>
      </c>
      <c r="Y131" s="25">
        <f t="shared" si="43"/>
        <v>0</v>
      </c>
      <c r="Z131" s="25">
        <f t="shared" si="44"/>
        <v>0</v>
      </c>
      <c r="AA131" s="25">
        <f t="shared" si="45"/>
        <v>0</v>
      </c>
      <c r="AB131" s="25">
        <f t="shared" si="46"/>
        <v>0</v>
      </c>
    </row>
    <row r="132" spans="1:28" ht="20.100000000000001" customHeight="1" x14ac:dyDescent="0.25">
      <c r="A132" s="4" t="s">
        <v>235</v>
      </c>
      <c r="B132" s="5" t="s">
        <v>430</v>
      </c>
      <c r="C132" s="5">
        <v>201</v>
      </c>
      <c r="D132" s="38"/>
      <c r="E132" s="38"/>
      <c r="F132" s="39"/>
      <c r="G132" s="39"/>
      <c r="H132" s="39"/>
      <c r="I132" s="39"/>
      <c r="J132" s="39"/>
      <c r="K132" s="39"/>
      <c r="L132" s="39"/>
      <c r="M132" s="39"/>
      <c r="N132" s="39"/>
      <c r="O132" s="39"/>
      <c r="P132" s="39"/>
      <c r="Q132" s="39"/>
      <c r="R132" s="39"/>
      <c r="S132" s="39"/>
      <c r="T132" s="39"/>
      <c r="U132" s="34">
        <f t="shared" si="39"/>
        <v>0</v>
      </c>
      <c r="V132" s="34">
        <f t="shared" si="40"/>
        <v>0</v>
      </c>
      <c r="W132" s="25">
        <f t="shared" si="41"/>
        <v>0</v>
      </c>
      <c r="X132" s="25">
        <f t="shared" si="42"/>
        <v>0</v>
      </c>
      <c r="Y132" s="25">
        <f t="shared" si="43"/>
        <v>0</v>
      </c>
      <c r="Z132" s="25">
        <f t="shared" si="44"/>
        <v>0</v>
      </c>
      <c r="AA132" s="25">
        <f t="shared" si="45"/>
        <v>0</v>
      </c>
      <c r="AB132" s="25">
        <f t="shared" si="46"/>
        <v>0</v>
      </c>
    </row>
    <row r="133" spans="1:28" ht="20.100000000000001" customHeight="1" x14ac:dyDescent="0.25">
      <c r="A133" s="4" t="s">
        <v>234</v>
      </c>
      <c r="B133" s="5" t="s">
        <v>495</v>
      </c>
      <c r="C133" s="5">
        <v>202</v>
      </c>
      <c r="D133" s="38"/>
      <c r="E133" s="38"/>
      <c r="F133" s="39">
        <v>1</v>
      </c>
      <c r="G133" s="39">
        <v>1</v>
      </c>
      <c r="H133" s="39"/>
      <c r="I133" s="39"/>
      <c r="J133" s="39">
        <v>1</v>
      </c>
      <c r="K133" s="39"/>
      <c r="L133" s="39"/>
      <c r="M133" s="39"/>
      <c r="N133" s="39"/>
      <c r="O133" s="39"/>
      <c r="P133" s="39"/>
      <c r="Q133" s="39"/>
      <c r="R133" s="39"/>
      <c r="S133" s="39"/>
      <c r="T133" s="39"/>
      <c r="U133" s="34">
        <f t="shared" si="39"/>
        <v>1</v>
      </c>
      <c r="V133" s="34">
        <f t="shared" si="40"/>
        <v>1</v>
      </c>
      <c r="W133" s="25">
        <f t="shared" si="41"/>
        <v>1</v>
      </c>
      <c r="X133" s="25">
        <f t="shared" si="42"/>
        <v>1</v>
      </c>
      <c r="Y133" s="25">
        <f t="shared" si="43"/>
        <v>0</v>
      </c>
      <c r="Z133" s="25">
        <f t="shared" si="44"/>
        <v>0</v>
      </c>
      <c r="AA133" s="25">
        <f t="shared" si="45"/>
        <v>0</v>
      </c>
      <c r="AB133" s="25">
        <f t="shared" si="46"/>
        <v>0</v>
      </c>
    </row>
    <row r="134" spans="1:28" ht="20.100000000000001" customHeight="1" x14ac:dyDescent="0.25">
      <c r="A134" s="4" t="s">
        <v>233</v>
      </c>
      <c r="B134" s="5" t="s">
        <v>496</v>
      </c>
      <c r="C134" s="5">
        <v>203</v>
      </c>
      <c r="D134" s="38"/>
      <c r="E134" s="38"/>
      <c r="F134" s="39"/>
      <c r="G134" s="39"/>
      <c r="H134" s="39"/>
      <c r="I134" s="39"/>
      <c r="J134" s="39"/>
      <c r="K134" s="39"/>
      <c r="L134" s="39"/>
      <c r="M134" s="39"/>
      <c r="N134" s="39"/>
      <c r="O134" s="39"/>
      <c r="P134" s="39"/>
      <c r="Q134" s="39"/>
      <c r="R134" s="39"/>
      <c r="S134" s="39"/>
      <c r="T134" s="39"/>
      <c r="U134" s="34">
        <f t="shared" si="39"/>
        <v>0</v>
      </c>
      <c r="V134" s="34">
        <f t="shared" si="40"/>
        <v>0</v>
      </c>
      <c r="W134" s="25">
        <f t="shared" si="41"/>
        <v>0</v>
      </c>
      <c r="X134" s="25">
        <f t="shared" si="42"/>
        <v>0</v>
      </c>
      <c r="Y134" s="25">
        <f t="shared" si="43"/>
        <v>0</v>
      </c>
      <c r="Z134" s="25">
        <f t="shared" si="44"/>
        <v>0</v>
      </c>
      <c r="AA134" s="25">
        <f t="shared" si="45"/>
        <v>0</v>
      </c>
      <c r="AB134" s="25">
        <f t="shared" si="46"/>
        <v>0</v>
      </c>
    </row>
    <row r="135" spans="1:28" ht="20.100000000000001" customHeight="1" x14ac:dyDescent="0.25">
      <c r="A135" s="4" t="s">
        <v>232</v>
      </c>
      <c r="B135" s="5" t="s">
        <v>431</v>
      </c>
      <c r="C135" s="5">
        <v>204</v>
      </c>
      <c r="D135" s="38"/>
      <c r="E135" s="38"/>
      <c r="F135" s="39"/>
      <c r="G135" s="39"/>
      <c r="H135" s="39"/>
      <c r="I135" s="39"/>
      <c r="J135" s="39"/>
      <c r="K135" s="39"/>
      <c r="L135" s="39"/>
      <c r="M135" s="39"/>
      <c r="N135" s="39"/>
      <c r="O135" s="39"/>
      <c r="P135" s="39"/>
      <c r="Q135" s="39"/>
      <c r="R135" s="39"/>
      <c r="S135" s="39"/>
      <c r="T135" s="39"/>
      <c r="U135" s="34">
        <f t="shared" si="39"/>
        <v>0</v>
      </c>
      <c r="V135" s="34">
        <f t="shared" si="40"/>
        <v>0</v>
      </c>
      <c r="W135" s="25">
        <f t="shared" si="41"/>
        <v>0</v>
      </c>
      <c r="X135" s="25">
        <f t="shared" si="42"/>
        <v>0</v>
      </c>
      <c r="Y135" s="25">
        <f t="shared" si="43"/>
        <v>0</v>
      </c>
      <c r="Z135" s="25">
        <f t="shared" si="44"/>
        <v>0</v>
      </c>
      <c r="AA135" s="25">
        <f t="shared" si="45"/>
        <v>0</v>
      </c>
      <c r="AB135" s="25">
        <f t="shared" si="46"/>
        <v>0</v>
      </c>
    </row>
    <row r="136" spans="1:28" ht="20.100000000000001" customHeight="1" x14ac:dyDescent="0.25">
      <c r="A136" s="4" t="s">
        <v>231</v>
      </c>
      <c r="B136" s="5" t="s">
        <v>546</v>
      </c>
      <c r="C136" s="5">
        <v>205</v>
      </c>
      <c r="D136" s="38">
        <v>1</v>
      </c>
      <c r="E136" s="38"/>
      <c r="F136" s="39">
        <v>1</v>
      </c>
      <c r="G136" s="39"/>
      <c r="H136" s="39">
        <v>1</v>
      </c>
      <c r="I136" s="39"/>
      <c r="J136" s="39">
        <v>1</v>
      </c>
      <c r="K136" s="39"/>
      <c r="L136" s="39"/>
      <c r="M136" s="39">
        <v>1</v>
      </c>
      <c r="N136" s="39"/>
      <c r="O136" s="39"/>
      <c r="P136" s="39"/>
      <c r="Q136" s="39"/>
      <c r="R136" s="39"/>
      <c r="S136" s="39"/>
      <c r="T136" s="39"/>
      <c r="U136" s="34">
        <f t="shared" si="39"/>
        <v>2</v>
      </c>
      <c r="V136" s="34">
        <f t="shared" si="40"/>
        <v>2</v>
      </c>
      <c r="W136" s="25">
        <f t="shared" si="41"/>
        <v>1</v>
      </c>
      <c r="X136" s="25">
        <f t="shared" si="42"/>
        <v>1</v>
      </c>
      <c r="Y136" s="25">
        <f t="shared" si="43"/>
        <v>0</v>
      </c>
      <c r="Z136" s="25">
        <f t="shared" si="44"/>
        <v>0</v>
      </c>
      <c r="AA136" s="25">
        <f t="shared" si="45"/>
        <v>0</v>
      </c>
      <c r="AB136" s="25">
        <f t="shared" si="46"/>
        <v>0</v>
      </c>
    </row>
    <row r="137" spans="1:28" ht="20.100000000000001" customHeight="1" x14ac:dyDescent="0.25">
      <c r="A137" s="4" t="s">
        <v>230</v>
      </c>
      <c r="B137" s="5" t="s">
        <v>636</v>
      </c>
      <c r="C137" s="5">
        <v>207</v>
      </c>
      <c r="D137" s="38">
        <v>1</v>
      </c>
      <c r="E137" s="38"/>
      <c r="F137" s="39"/>
      <c r="G137" s="39"/>
      <c r="H137" s="39"/>
      <c r="I137" s="39"/>
      <c r="J137" s="39"/>
      <c r="K137" s="39"/>
      <c r="L137" s="39"/>
      <c r="M137" s="39">
        <v>1</v>
      </c>
      <c r="N137" s="39"/>
      <c r="O137" s="39"/>
      <c r="P137" s="39"/>
      <c r="Q137" s="39"/>
      <c r="R137" s="39"/>
      <c r="S137" s="39"/>
      <c r="T137" s="39"/>
      <c r="U137" s="34">
        <f t="shared" si="39"/>
        <v>1</v>
      </c>
      <c r="V137" s="34">
        <f t="shared" si="40"/>
        <v>1</v>
      </c>
      <c r="W137" s="25">
        <f t="shared" si="41"/>
        <v>0</v>
      </c>
      <c r="X137" s="25">
        <f t="shared" si="42"/>
        <v>0</v>
      </c>
      <c r="Y137" s="25">
        <f t="shared" si="43"/>
        <v>0</v>
      </c>
      <c r="Z137" s="25">
        <f t="shared" si="44"/>
        <v>0</v>
      </c>
      <c r="AA137" s="25">
        <f t="shared" si="45"/>
        <v>0</v>
      </c>
      <c r="AB137" s="25">
        <f t="shared" si="46"/>
        <v>0</v>
      </c>
    </row>
    <row r="138" spans="1:28" ht="20.100000000000001" customHeight="1" x14ac:dyDescent="0.25">
      <c r="A138" s="4" t="s">
        <v>229</v>
      </c>
      <c r="B138" s="5" t="s">
        <v>706</v>
      </c>
      <c r="C138" s="5">
        <v>208</v>
      </c>
      <c r="D138" s="38"/>
      <c r="E138" s="38"/>
      <c r="F138" s="39"/>
      <c r="G138" s="39"/>
      <c r="H138" s="39"/>
      <c r="I138" s="39"/>
      <c r="J138" s="39"/>
      <c r="K138" s="39"/>
      <c r="L138" s="39"/>
      <c r="M138" s="39"/>
      <c r="N138" s="39"/>
      <c r="O138" s="39"/>
      <c r="P138" s="39"/>
      <c r="Q138" s="39"/>
      <c r="R138" s="39"/>
      <c r="S138" s="39"/>
      <c r="T138" s="39"/>
      <c r="U138" s="34">
        <f t="shared" si="39"/>
        <v>0</v>
      </c>
      <c r="V138" s="34">
        <f t="shared" si="40"/>
        <v>0</v>
      </c>
      <c r="W138" s="25">
        <f t="shared" si="41"/>
        <v>0</v>
      </c>
      <c r="X138" s="25">
        <f t="shared" si="42"/>
        <v>0</v>
      </c>
      <c r="Y138" s="25">
        <f t="shared" si="43"/>
        <v>0</v>
      </c>
      <c r="Z138" s="25">
        <f t="shared" si="44"/>
        <v>0</v>
      </c>
      <c r="AA138" s="25">
        <f t="shared" si="45"/>
        <v>0</v>
      </c>
      <c r="AB138" s="25">
        <f t="shared" si="46"/>
        <v>0</v>
      </c>
    </row>
    <row r="139" spans="1:28" ht="20.100000000000001" customHeight="1" x14ac:dyDescent="0.25">
      <c r="A139" s="4" t="s">
        <v>228</v>
      </c>
      <c r="B139" s="5" t="s">
        <v>707</v>
      </c>
      <c r="C139" s="5">
        <v>209</v>
      </c>
      <c r="D139" s="43"/>
      <c r="E139" s="43"/>
      <c r="F139" s="43"/>
      <c r="G139" s="43"/>
      <c r="H139" s="43"/>
      <c r="I139" s="43"/>
      <c r="J139" s="43"/>
      <c r="K139" s="43"/>
      <c r="L139" s="43"/>
      <c r="M139" s="43"/>
      <c r="N139" s="43"/>
      <c r="O139" s="43"/>
      <c r="P139" s="43"/>
      <c r="Q139" s="43"/>
      <c r="R139" s="43"/>
      <c r="S139" s="43"/>
      <c r="T139" s="43"/>
      <c r="U139" s="34">
        <f t="shared" si="39"/>
        <v>0</v>
      </c>
      <c r="V139" s="34">
        <f t="shared" si="40"/>
        <v>0</v>
      </c>
      <c r="W139" s="25">
        <f t="shared" si="41"/>
        <v>0</v>
      </c>
      <c r="X139" s="25">
        <f t="shared" si="42"/>
        <v>0</v>
      </c>
      <c r="Y139" s="25">
        <f t="shared" si="43"/>
        <v>0</v>
      </c>
      <c r="Z139" s="25">
        <f t="shared" si="44"/>
        <v>0</v>
      </c>
      <c r="AA139" s="25">
        <f t="shared" si="45"/>
        <v>0</v>
      </c>
      <c r="AB139" s="25">
        <f t="shared" si="46"/>
        <v>0</v>
      </c>
    </row>
    <row r="140" spans="1:28" ht="20.100000000000001" customHeight="1" x14ac:dyDescent="0.25">
      <c r="A140" s="4" t="s">
        <v>227</v>
      </c>
      <c r="B140" s="5" t="s">
        <v>708</v>
      </c>
      <c r="C140" s="5">
        <v>210</v>
      </c>
      <c r="D140" s="38"/>
      <c r="E140" s="38"/>
      <c r="F140" s="39"/>
      <c r="G140" s="39"/>
      <c r="H140" s="39"/>
      <c r="I140" s="39"/>
      <c r="J140" s="39"/>
      <c r="K140" s="39"/>
      <c r="L140" s="39"/>
      <c r="M140" s="39"/>
      <c r="N140" s="39"/>
      <c r="O140" s="39"/>
      <c r="P140" s="39"/>
      <c r="Q140" s="39"/>
      <c r="R140" s="39"/>
      <c r="S140" s="39"/>
      <c r="T140" s="39"/>
      <c r="U140" s="34">
        <f t="shared" si="39"/>
        <v>0</v>
      </c>
      <c r="V140" s="34">
        <f t="shared" si="40"/>
        <v>0</v>
      </c>
      <c r="W140" s="25">
        <f t="shared" si="41"/>
        <v>0</v>
      </c>
      <c r="X140" s="25">
        <f t="shared" si="42"/>
        <v>0</v>
      </c>
      <c r="Y140" s="25">
        <f t="shared" si="43"/>
        <v>0</v>
      </c>
      <c r="Z140" s="25">
        <f t="shared" si="44"/>
        <v>0</v>
      </c>
      <c r="AA140" s="25">
        <f t="shared" si="45"/>
        <v>0</v>
      </c>
      <c r="AB140" s="25">
        <f t="shared" si="46"/>
        <v>0</v>
      </c>
    </row>
    <row r="141" spans="1:28" ht="20.100000000000001" customHeight="1" x14ac:dyDescent="0.25">
      <c r="A141" s="4" t="s">
        <v>226</v>
      </c>
      <c r="B141" s="5" t="s">
        <v>709</v>
      </c>
      <c r="C141" s="5">
        <v>211</v>
      </c>
      <c r="D141" s="38"/>
      <c r="E141" s="38"/>
      <c r="F141" s="39"/>
      <c r="G141" s="39"/>
      <c r="H141" s="39"/>
      <c r="I141" s="39"/>
      <c r="J141" s="39"/>
      <c r="K141" s="39"/>
      <c r="L141" s="39"/>
      <c r="M141" s="39"/>
      <c r="N141" s="39"/>
      <c r="O141" s="39"/>
      <c r="P141" s="39"/>
      <c r="Q141" s="39"/>
      <c r="R141" s="39"/>
      <c r="S141" s="39"/>
      <c r="T141" s="39"/>
      <c r="U141" s="34">
        <f t="shared" si="39"/>
        <v>0</v>
      </c>
      <c r="V141" s="34">
        <f t="shared" si="40"/>
        <v>0</v>
      </c>
      <c r="W141" s="25">
        <f t="shared" si="41"/>
        <v>0</v>
      </c>
      <c r="X141" s="25">
        <f t="shared" si="42"/>
        <v>0</v>
      </c>
      <c r="Y141" s="25">
        <f t="shared" si="43"/>
        <v>0</v>
      </c>
      <c r="Z141" s="25">
        <f t="shared" si="44"/>
        <v>0</v>
      </c>
      <c r="AA141" s="25">
        <f t="shared" si="45"/>
        <v>0</v>
      </c>
      <c r="AB141" s="25">
        <f t="shared" si="46"/>
        <v>0</v>
      </c>
    </row>
    <row r="142" spans="1:28" ht="20.100000000000001" customHeight="1" x14ac:dyDescent="0.25">
      <c r="A142" s="4" t="s">
        <v>225</v>
      </c>
      <c r="B142" s="5" t="s">
        <v>365</v>
      </c>
      <c r="C142" s="5">
        <v>212</v>
      </c>
      <c r="D142" s="38"/>
      <c r="E142" s="38"/>
      <c r="F142" s="39"/>
      <c r="G142" s="39"/>
      <c r="H142" s="39"/>
      <c r="I142" s="39"/>
      <c r="J142" s="39"/>
      <c r="K142" s="39"/>
      <c r="L142" s="39"/>
      <c r="M142" s="39"/>
      <c r="N142" s="39"/>
      <c r="O142" s="39"/>
      <c r="P142" s="39"/>
      <c r="Q142" s="39"/>
      <c r="R142" s="39"/>
      <c r="S142" s="39"/>
      <c r="T142" s="39"/>
      <c r="U142" s="34">
        <f t="shared" si="39"/>
        <v>0</v>
      </c>
      <c r="V142" s="34">
        <f t="shared" si="40"/>
        <v>0</v>
      </c>
      <c r="W142" s="25">
        <f t="shared" si="41"/>
        <v>0</v>
      </c>
      <c r="X142" s="25">
        <f t="shared" si="42"/>
        <v>0</v>
      </c>
      <c r="Y142" s="25">
        <f t="shared" si="43"/>
        <v>0</v>
      </c>
      <c r="Z142" s="25">
        <f t="shared" si="44"/>
        <v>0</v>
      </c>
      <c r="AA142" s="25">
        <f t="shared" si="45"/>
        <v>0</v>
      </c>
      <c r="AB142" s="25">
        <f t="shared" si="46"/>
        <v>0</v>
      </c>
    </row>
    <row r="143" spans="1:28" ht="20.100000000000001" customHeight="1" x14ac:dyDescent="0.25">
      <c r="A143" s="4" t="s">
        <v>224</v>
      </c>
      <c r="B143" s="5" t="s">
        <v>432</v>
      </c>
      <c r="C143" s="5">
        <v>213</v>
      </c>
      <c r="D143" s="38"/>
      <c r="E143" s="38"/>
      <c r="F143" s="39"/>
      <c r="G143" s="39"/>
      <c r="H143" s="39"/>
      <c r="I143" s="39"/>
      <c r="J143" s="39"/>
      <c r="K143" s="39"/>
      <c r="L143" s="39"/>
      <c r="M143" s="39"/>
      <c r="N143" s="39"/>
      <c r="O143" s="39"/>
      <c r="P143" s="39"/>
      <c r="Q143" s="39"/>
      <c r="R143" s="39"/>
      <c r="S143" s="39"/>
      <c r="T143" s="39"/>
      <c r="U143" s="34">
        <f t="shared" si="39"/>
        <v>0</v>
      </c>
      <c r="V143" s="34">
        <f t="shared" si="40"/>
        <v>0</v>
      </c>
      <c r="W143" s="25">
        <f t="shared" si="41"/>
        <v>0</v>
      </c>
      <c r="X143" s="25">
        <f t="shared" si="42"/>
        <v>0</v>
      </c>
      <c r="Y143" s="25">
        <f t="shared" si="43"/>
        <v>0</v>
      </c>
      <c r="Z143" s="25">
        <f t="shared" si="44"/>
        <v>0</v>
      </c>
      <c r="AA143" s="25">
        <f t="shared" si="45"/>
        <v>0</v>
      </c>
      <c r="AB143" s="25">
        <f t="shared" si="46"/>
        <v>0</v>
      </c>
    </row>
    <row r="144" spans="1:28" ht="20.100000000000001" customHeight="1" x14ac:dyDescent="0.25">
      <c r="A144" s="4" t="s">
        <v>223</v>
      </c>
      <c r="B144" s="5" t="s">
        <v>433</v>
      </c>
      <c r="C144" s="5">
        <v>214</v>
      </c>
      <c r="D144" s="38"/>
      <c r="E144" s="38"/>
      <c r="F144" s="39"/>
      <c r="G144" s="39"/>
      <c r="H144" s="39"/>
      <c r="I144" s="39"/>
      <c r="J144" s="39"/>
      <c r="K144" s="39"/>
      <c r="L144" s="39"/>
      <c r="M144" s="39"/>
      <c r="N144" s="39"/>
      <c r="O144" s="39"/>
      <c r="P144" s="39"/>
      <c r="Q144" s="39"/>
      <c r="R144" s="39"/>
      <c r="S144" s="39"/>
      <c r="T144" s="39"/>
      <c r="U144" s="34">
        <f t="shared" si="39"/>
        <v>0</v>
      </c>
      <c r="V144" s="34">
        <f t="shared" si="40"/>
        <v>0</v>
      </c>
      <c r="W144" s="25">
        <f t="shared" si="41"/>
        <v>0</v>
      </c>
      <c r="X144" s="25">
        <f t="shared" si="42"/>
        <v>0</v>
      </c>
      <c r="Y144" s="25">
        <f t="shared" si="43"/>
        <v>0</v>
      </c>
      <c r="Z144" s="25">
        <f t="shared" si="44"/>
        <v>0</v>
      </c>
      <c r="AA144" s="25">
        <f t="shared" si="45"/>
        <v>0</v>
      </c>
      <c r="AB144" s="25">
        <f t="shared" si="46"/>
        <v>0</v>
      </c>
    </row>
    <row r="145" spans="1:28" ht="20.100000000000001" customHeight="1" x14ac:dyDescent="0.25">
      <c r="A145" s="4" t="s">
        <v>710</v>
      </c>
      <c r="B145" s="7" t="s">
        <v>711</v>
      </c>
      <c r="C145" s="5">
        <v>215.1</v>
      </c>
      <c r="D145" s="38"/>
      <c r="E145" s="38"/>
      <c r="F145" s="39">
        <v>1</v>
      </c>
      <c r="G145" s="39">
        <v>1</v>
      </c>
      <c r="H145" s="39"/>
      <c r="I145" s="39"/>
      <c r="J145" s="39">
        <v>1</v>
      </c>
      <c r="K145" s="39"/>
      <c r="L145" s="39"/>
      <c r="M145" s="39"/>
      <c r="N145" s="39"/>
      <c r="O145" s="39"/>
      <c r="P145" s="39"/>
      <c r="Q145" s="39"/>
      <c r="R145" s="39"/>
      <c r="S145" s="39"/>
      <c r="T145" s="39"/>
      <c r="U145" s="34">
        <f t="shared" si="39"/>
        <v>1</v>
      </c>
      <c r="V145" s="34">
        <f t="shared" si="40"/>
        <v>1</v>
      </c>
      <c r="W145" s="25">
        <f t="shared" si="41"/>
        <v>1</v>
      </c>
      <c r="X145" s="25">
        <f t="shared" si="42"/>
        <v>1</v>
      </c>
      <c r="Y145" s="25">
        <f t="shared" si="43"/>
        <v>0</v>
      </c>
      <c r="Z145" s="25">
        <f t="shared" si="44"/>
        <v>0</v>
      </c>
      <c r="AA145" s="25">
        <f t="shared" si="45"/>
        <v>0</v>
      </c>
      <c r="AB145" s="25">
        <f t="shared" si="46"/>
        <v>0</v>
      </c>
    </row>
    <row r="146" spans="1:28" ht="20.100000000000001" customHeight="1" x14ac:dyDescent="0.25">
      <c r="A146" s="4" t="s">
        <v>712</v>
      </c>
      <c r="B146" s="7" t="s">
        <v>713</v>
      </c>
      <c r="C146" s="5">
        <v>215.2</v>
      </c>
      <c r="D146" s="38"/>
      <c r="E146" s="38"/>
      <c r="F146" s="39"/>
      <c r="G146" s="39"/>
      <c r="H146" s="39"/>
      <c r="I146" s="39"/>
      <c r="J146" s="39"/>
      <c r="K146" s="39"/>
      <c r="L146" s="39"/>
      <c r="M146" s="39"/>
      <c r="N146" s="39"/>
      <c r="O146" s="39"/>
      <c r="P146" s="39"/>
      <c r="Q146" s="39"/>
      <c r="R146" s="39"/>
      <c r="S146" s="39"/>
      <c r="T146" s="39"/>
      <c r="U146" s="34">
        <f t="shared" si="39"/>
        <v>0</v>
      </c>
      <c r="V146" s="34">
        <f t="shared" si="40"/>
        <v>0</v>
      </c>
      <c r="W146" s="25">
        <f t="shared" si="41"/>
        <v>0</v>
      </c>
      <c r="X146" s="25">
        <f t="shared" si="42"/>
        <v>0</v>
      </c>
      <c r="Y146" s="25">
        <f t="shared" si="43"/>
        <v>0</v>
      </c>
      <c r="Z146" s="25">
        <f t="shared" si="44"/>
        <v>0</v>
      </c>
      <c r="AA146" s="25">
        <f t="shared" si="45"/>
        <v>0</v>
      </c>
      <c r="AB146" s="25">
        <f t="shared" si="46"/>
        <v>0</v>
      </c>
    </row>
    <row r="147" spans="1:28" ht="20.100000000000001" customHeight="1" x14ac:dyDescent="0.25">
      <c r="A147" s="4" t="s">
        <v>222</v>
      </c>
      <c r="B147" s="7" t="s">
        <v>547</v>
      </c>
      <c r="C147" s="5">
        <v>216</v>
      </c>
      <c r="D147" s="38"/>
      <c r="E147" s="38"/>
      <c r="F147" s="39">
        <v>1</v>
      </c>
      <c r="G147" s="39">
        <v>1</v>
      </c>
      <c r="H147" s="39"/>
      <c r="I147" s="39"/>
      <c r="J147" s="39">
        <v>1</v>
      </c>
      <c r="K147" s="39"/>
      <c r="L147" s="39"/>
      <c r="M147" s="39"/>
      <c r="N147" s="39"/>
      <c r="O147" s="39"/>
      <c r="P147" s="39"/>
      <c r="Q147" s="39"/>
      <c r="R147" s="39"/>
      <c r="S147" s="39"/>
      <c r="T147" s="39"/>
      <c r="U147" s="34">
        <f t="shared" si="39"/>
        <v>1</v>
      </c>
      <c r="V147" s="34">
        <f t="shared" si="40"/>
        <v>1</v>
      </c>
      <c r="W147" s="25">
        <f t="shared" si="41"/>
        <v>1</v>
      </c>
      <c r="X147" s="25">
        <f t="shared" si="42"/>
        <v>1</v>
      </c>
      <c r="Y147" s="25">
        <f t="shared" si="43"/>
        <v>0</v>
      </c>
      <c r="Z147" s="25">
        <f t="shared" si="44"/>
        <v>0</v>
      </c>
      <c r="AA147" s="25">
        <f t="shared" si="45"/>
        <v>0</v>
      </c>
      <c r="AB147" s="25">
        <f t="shared" si="46"/>
        <v>0</v>
      </c>
    </row>
    <row r="148" spans="1:28" ht="20.100000000000001" customHeight="1" x14ac:dyDescent="0.25">
      <c r="A148" s="4" t="s">
        <v>221</v>
      </c>
      <c r="B148" s="7" t="s">
        <v>407</v>
      </c>
      <c r="C148" s="5"/>
      <c r="D148" s="38">
        <v>1</v>
      </c>
      <c r="E148" s="38"/>
      <c r="F148" s="39"/>
      <c r="G148" s="39">
        <v>1</v>
      </c>
      <c r="H148" s="39"/>
      <c r="I148" s="39"/>
      <c r="J148" s="39">
        <v>1</v>
      </c>
      <c r="K148" s="39"/>
      <c r="L148" s="39"/>
      <c r="M148" s="39"/>
      <c r="N148" s="39"/>
      <c r="O148" s="39"/>
      <c r="P148" s="39"/>
      <c r="Q148" s="39"/>
      <c r="R148" s="39"/>
      <c r="S148" s="39"/>
      <c r="T148" s="39"/>
      <c r="U148" s="34">
        <f t="shared" ref="U148:U179" si="47">D148+F148</f>
        <v>1</v>
      </c>
      <c r="V148" s="34">
        <f t="shared" ref="V148:V179" si="48">J148+K148+M148</f>
        <v>1</v>
      </c>
      <c r="W148" s="25">
        <f t="shared" ref="W148:W179" si="49">J148</f>
        <v>1</v>
      </c>
      <c r="X148" s="25">
        <f t="shared" ref="X148:X179" si="50">G148+H148+I148</f>
        <v>1</v>
      </c>
      <c r="Y148" s="25">
        <f t="shared" ref="Y148:Y179" si="51">Q148</f>
        <v>0</v>
      </c>
      <c r="Z148" s="25">
        <f t="shared" ref="Z148:Z179" si="52">O148+P148</f>
        <v>0</v>
      </c>
      <c r="AA148" s="25">
        <f t="shared" ref="AA148:AA179" si="53">T148</f>
        <v>0</v>
      </c>
      <c r="AB148" s="25">
        <f t="shared" ref="AB148:AB179" si="54">R148+S148</f>
        <v>0</v>
      </c>
    </row>
    <row r="149" spans="1:28" ht="20.100000000000001" customHeight="1" x14ac:dyDescent="0.25">
      <c r="A149" s="8" t="s">
        <v>220</v>
      </c>
      <c r="B149" s="12" t="s">
        <v>434</v>
      </c>
      <c r="C149" s="5"/>
      <c r="D149" s="36">
        <f t="shared" ref="D149:T149" si="55">SUM(D150:D189)</f>
        <v>5</v>
      </c>
      <c r="E149" s="36">
        <f t="shared" si="55"/>
        <v>0</v>
      </c>
      <c r="F149" s="36">
        <f t="shared" si="55"/>
        <v>11</v>
      </c>
      <c r="G149" s="36">
        <f t="shared" si="55"/>
        <v>11</v>
      </c>
      <c r="H149" s="36">
        <f t="shared" si="55"/>
        <v>0</v>
      </c>
      <c r="I149" s="36">
        <f t="shared" si="55"/>
        <v>0</v>
      </c>
      <c r="J149" s="36">
        <f t="shared" si="55"/>
        <v>11</v>
      </c>
      <c r="K149" s="36">
        <f t="shared" si="55"/>
        <v>0</v>
      </c>
      <c r="L149" s="36">
        <f t="shared" si="55"/>
        <v>0</v>
      </c>
      <c r="M149" s="36">
        <f t="shared" si="55"/>
        <v>5</v>
      </c>
      <c r="N149" s="36">
        <f t="shared" si="55"/>
        <v>0</v>
      </c>
      <c r="O149" s="36">
        <f t="shared" si="55"/>
        <v>5</v>
      </c>
      <c r="P149" s="36">
        <f t="shared" si="55"/>
        <v>0</v>
      </c>
      <c r="Q149" s="36">
        <f t="shared" si="55"/>
        <v>5</v>
      </c>
      <c r="R149" s="36">
        <f t="shared" si="55"/>
        <v>0</v>
      </c>
      <c r="S149" s="36">
        <f t="shared" si="55"/>
        <v>0</v>
      </c>
      <c r="T149" s="36">
        <f t="shared" si="55"/>
        <v>0</v>
      </c>
      <c r="U149" s="34">
        <f t="shared" si="47"/>
        <v>16</v>
      </c>
      <c r="V149" s="34">
        <f t="shared" si="48"/>
        <v>16</v>
      </c>
      <c r="W149" s="25">
        <f t="shared" si="49"/>
        <v>11</v>
      </c>
      <c r="X149" s="25">
        <f t="shared" si="50"/>
        <v>11</v>
      </c>
      <c r="Y149" s="25">
        <f t="shared" si="51"/>
        <v>5</v>
      </c>
      <c r="Z149" s="25">
        <f t="shared" si="52"/>
        <v>5</v>
      </c>
      <c r="AA149" s="25">
        <f t="shared" si="53"/>
        <v>0</v>
      </c>
      <c r="AB149" s="25">
        <f t="shared" si="54"/>
        <v>0</v>
      </c>
    </row>
    <row r="150" spans="1:28" ht="20.100000000000001" customHeight="1" x14ac:dyDescent="0.25">
      <c r="A150" s="4" t="s">
        <v>219</v>
      </c>
      <c r="B150" s="5" t="s">
        <v>435</v>
      </c>
      <c r="C150" s="5">
        <v>217</v>
      </c>
      <c r="D150" s="38"/>
      <c r="E150" s="38"/>
      <c r="F150" s="39"/>
      <c r="G150" s="39"/>
      <c r="H150" s="39"/>
      <c r="I150" s="39"/>
      <c r="J150" s="39"/>
      <c r="K150" s="39"/>
      <c r="L150" s="39"/>
      <c r="M150" s="39"/>
      <c r="N150" s="39"/>
      <c r="O150" s="39"/>
      <c r="P150" s="39"/>
      <c r="Q150" s="39"/>
      <c r="R150" s="39"/>
      <c r="S150" s="39"/>
      <c r="T150" s="39"/>
      <c r="U150" s="34">
        <f t="shared" si="47"/>
        <v>0</v>
      </c>
      <c r="V150" s="34">
        <f t="shared" si="48"/>
        <v>0</v>
      </c>
      <c r="W150" s="25">
        <f t="shared" si="49"/>
        <v>0</v>
      </c>
      <c r="X150" s="25">
        <f t="shared" si="50"/>
        <v>0</v>
      </c>
      <c r="Y150" s="25">
        <f t="shared" si="51"/>
        <v>0</v>
      </c>
      <c r="Z150" s="25">
        <f t="shared" si="52"/>
        <v>0</v>
      </c>
      <c r="AA150" s="25">
        <f t="shared" si="53"/>
        <v>0</v>
      </c>
      <c r="AB150" s="25">
        <f t="shared" si="54"/>
        <v>0</v>
      </c>
    </row>
    <row r="151" spans="1:28" ht="20.100000000000001" customHeight="1" x14ac:dyDescent="0.25">
      <c r="A151" s="4" t="s">
        <v>218</v>
      </c>
      <c r="B151" s="13" t="s">
        <v>672</v>
      </c>
      <c r="C151" s="5">
        <v>217.1</v>
      </c>
      <c r="D151" s="38"/>
      <c r="E151" s="38"/>
      <c r="F151" s="39"/>
      <c r="G151" s="39"/>
      <c r="H151" s="39"/>
      <c r="I151" s="39"/>
      <c r="J151" s="39"/>
      <c r="K151" s="39"/>
      <c r="L151" s="39"/>
      <c r="M151" s="39"/>
      <c r="N151" s="39"/>
      <c r="O151" s="39"/>
      <c r="P151" s="39"/>
      <c r="Q151" s="39"/>
      <c r="R151" s="39"/>
      <c r="S151" s="39"/>
      <c r="T151" s="39"/>
      <c r="U151" s="34">
        <f t="shared" si="47"/>
        <v>0</v>
      </c>
      <c r="V151" s="34">
        <f t="shared" si="48"/>
        <v>0</v>
      </c>
      <c r="W151" s="25">
        <f t="shared" si="49"/>
        <v>0</v>
      </c>
      <c r="X151" s="25">
        <f t="shared" si="50"/>
        <v>0</v>
      </c>
      <c r="Y151" s="25">
        <f t="shared" si="51"/>
        <v>0</v>
      </c>
      <c r="Z151" s="25">
        <f t="shared" si="52"/>
        <v>0</v>
      </c>
      <c r="AA151" s="25">
        <f t="shared" si="53"/>
        <v>0</v>
      </c>
      <c r="AB151" s="25">
        <f t="shared" si="54"/>
        <v>0</v>
      </c>
    </row>
    <row r="152" spans="1:28" ht="20.100000000000001" customHeight="1" x14ac:dyDescent="0.25">
      <c r="A152" s="4" t="s">
        <v>217</v>
      </c>
      <c r="B152" s="7" t="s">
        <v>378</v>
      </c>
      <c r="C152" s="5">
        <v>218</v>
      </c>
      <c r="D152" s="38"/>
      <c r="E152" s="38"/>
      <c r="F152" s="39"/>
      <c r="G152" s="39"/>
      <c r="H152" s="39"/>
      <c r="I152" s="39"/>
      <c r="J152" s="39"/>
      <c r="K152" s="39"/>
      <c r="L152" s="39"/>
      <c r="M152" s="39"/>
      <c r="N152" s="39"/>
      <c r="O152" s="39"/>
      <c r="P152" s="39"/>
      <c r="Q152" s="39"/>
      <c r="R152" s="39"/>
      <c r="S152" s="39"/>
      <c r="T152" s="39"/>
      <c r="U152" s="34">
        <f t="shared" si="47"/>
        <v>0</v>
      </c>
      <c r="V152" s="34">
        <f t="shared" si="48"/>
        <v>0</v>
      </c>
      <c r="W152" s="25">
        <f t="shared" si="49"/>
        <v>0</v>
      </c>
      <c r="X152" s="25">
        <f t="shared" si="50"/>
        <v>0</v>
      </c>
      <c r="Y152" s="25">
        <f t="shared" si="51"/>
        <v>0</v>
      </c>
      <c r="Z152" s="25">
        <f t="shared" si="52"/>
        <v>0</v>
      </c>
      <c r="AA152" s="25">
        <f t="shared" si="53"/>
        <v>0</v>
      </c>
      <c r="AB152" s="25">
        <f t="shared" si="54"/>
        <v>0</v>
      </c>
    </row>
    <row r="153" spans="1:28" ht="20.100000000000001" customHeight="1" x14ac:dyDescent="0.25">
      <c r="A153" s="4" t="s">
        <v>216</v>
      </c>
      <c r="B153" s="7" t="s">
        <v>714</v>
      </c>
      <c r="C153" s="5">
        <v>219</v>
      </c>
      <c r="D153" s="38"/>
      <c r="E153" s="38"/>
      <c r="F153" s="39"/>
      <c r="G153" s="39"/>
      <c r="H153" s="39"/>
      <c r="I153" s="39"/>
      <c r="J153" s="39"/>
      <c r="K153" s="39"/>
      <c r="L153" s="39"/>
      <c r="M153" s="39"/>
      <c r="N153" s="39"/>
      <c r="O153" s="39"/>
      <c r="P153" s="39"/>
      <c r="Q153" s="39"/>
      <c r="R153" s="39"/>
      <c r="S153" s="39"/>
      <c r="T153" s="39"/>
      <c r="U153" s="34">
        <f t="shared" si="47"/>
        <v>0</v>
      </c>
      <c r="V153" s="34">
        <f t="shared" si="48"/>
        <v>0</v>
      </c>
      <c r="W153" s="25">
        <f t="shared" si="49"/>
        <v>0</v>
      </c>
      <c r="X153" s="25">
        <f t="shared" si="50"/>
        <v>0</v>
      </c>
      <c r="Y153" s="25">
        <f t="shared" si="51"/>
        <v>0</v>
      </c>
      <c r="Z153" s="25">
        <f t="shared" si="52"/>
        <v>0</v>
      </c>
      <c r="AA153" s="25">
        <f t="shared" si="53"/>
        <v>0</v>
      </c>
      <c r="AB153" s="25">
        <f t="shared" si="54"/>
        <v>0</v>
      </c>
    </row>
    <row r="154" spans="1:28" ht="20.100000000000001" customHeight="1" x14ac:dyDescent="0.25">
      <c r="A154" s="4" t="s">
        <v>215</v>
      </c>
      <c r="B154" s="7" t="s">
        <v>436</v>
      </c>
      <c r="C154" s="5">
        <v>220</v>
      </c>
      <c r="D154" s="38"/>
      <c r="E154" s="38"/>
      <c r="F154" s="39"/>
      <c r="G154" s="39"/>
      <c r="H154" s="39"/>
      <c r="I154" s="39"/>
      <c r="J154" s="39"/>
      <c r="K154" s="39"/>
      <c r="L154" s="39"/>
      <c r="M154" s="39"/>
      <c r="N154" s="39"/>
      <c r="O154" s="39"/>
      <c r="P154" s="39"/>
      <c r="Q154" s="39"/>
      <c r="R154" s="39"/>
      <c r="S154" s="39"/>
      <c r="T154" s="39"/>
      <c r="U154" s="34">
        <f t="shared" si="47"/>
        <v>0</v>
      </c>
      <c r="V154" s="34">
        <f t="shared" si="48"/>
        <v>0</v>
      </c>
      <c r="W154" s="25">
        <f t="shared" si="49"/>
        <v>0</v>
      </c>
      <c r="X154" s="25">
        <f t="shared" si="50"/>
        <v>0</v>
      </c>
      <c r="Y154" s="25">
        <f t="shared" si="51"/>
        <v>0</v>
      </c>
      <c r="Z154" s="25">
        <f t="shared" si="52"/>
        <v>0</v>
      </c>
      <c r="AA154" s="25">
        <f t="shared" si="53"/>
        <v>0</v>
      </c>
      <c r="AB154" s="25">
        <f t="shared" si="54"/>
        <v>0</v>
      </c>
    </row>
    <row r="155" spans="1:28" ht="20.100000000000001" customHeight="1" x14ac:dyDescent="0.25">
      <c r="A155" s="4" t="s">
        <v>214</v>
      </c>
      <c r="B155" s="7" t="s">
        <v>617</v>
      </c>
      <c r="C155" s="5">
        <v>221</v>
      </c>
      <c r="D155" s="38"/>
      <c r="E155" s="38"/>
      <c r="F155" s="39"/>
      <c r="G155" s="39"/>
      <c r="H155" s="39"/>
      <c r="I155" s="39"/>
      <c r="J155" s="39"/>
      <c r="K155" s="39"/>
      <c r="L155" s="39"/>
      <c r="M155" s="39"/>
      <c r="N155" s="39"/>
      <c r="O155" s="39"/>
      <c r="P155" s="39"/>
      <c r="Q155" s="39"/>
      <c r="R155" s="39"/>
      <c r="S155" s="39"/>
      <c r="T155" s="39"/>
      <c r="U155" s="34">
        <f t="shared" si="47"/>
        <v>0</v>
      </c>
      <c r="V155" s="34">
        <f t="shared" si="48"/>
        <v>0</v>
      </c>
      <c r="W155" s="25">
        <f t="shared" si="49"/>
        <v>0</v>
      </c>
      <c r="X155" s="25">
        <f t="shared" si="50"/>
        <v>0</v>
      </c>
      <c r="Y155" s="25">
        <f t="shared" si="51"/>
        <v>0</v>
      </c>
      <c r="Z155" s="25">
        <f t="shared" si="52"/>
        <v>0</v>
      </c>
      <c r="AA155" s="25">
        <f t="shared" si="53"/>
        <v>0</v>
      </c>
      <c r="AB155" s="25">
        <f t="shared" si="54"/>
        <v>0</v>
      </c>
    </row>
    <row r="156" spans="1:28" ht="20.100000000000001" customHeight="1" x14ac:dyDescent="0.25">
      <c r="A156" s="4" t="s">
        <v>213</v>
      </c>
      <c r="B156" s="7" t="s">
        <v>362</v>
      </c>
      <c r="C156" s="5">
        <v>222</v>
      </c>
      <c r="D156" s="38"/>
      <c r="E156" s="38"/>
      <c r="F156" s="39"/>
      <c r="G156" s="39"/>
      <c r="H156" s="39"/>
      <c r="I156" s="39"/>
      <c r="J156" s="39"/>
      <c r="K156" s="39"/>
      <c r="L156" s="39"/>
      <c r="M156" s="39"/>
      <c r="N156" s="39"/>
      <c r="O156" s="39"/>
      <c r="P156" s="39"/>
      <c r="Q156" s="39"/>
      <c r="R156" s="39"/>
      <c r="S156" s="39"/>
      <c r="T156" s="39"/>
      <c r="U156" s="34">
        <f t="shared" si="47"/>
        <v>0</v>
      </c>
      <c r="V156" s="34">
        <f t="shared" si="48"/>
        <v>0</v>
      </c>
      <c r="W156" s="25">
        <f t="shared" si="49"/>
        <v>0</v>
      </c>
      <c r="X156" s="25">
        <f t="shared" si="50"/>
        <v>0</v>
      </c>
      <c r="Y156" s="25">
        <f t="shared" si="51"/>
        <v>0</v>
      </c>
      <c r="Z156" s="25">
        <f t="shared" si="52"/>
        <v>0</v>
      </c>
      <c r="AA156" s="25">
        <f t="shared" si="53"/>
        <v>0</v>
      </c>
      <c r="AB156" s="25">
        <f t="shared" si="54"/>
        <v>0</v>
      </c>
    </row>
    <row r="157" spans="1:28" ht="20.100000000000001" customHeight="1" x14ac:dyDescent="0.25">
      <c r="A157" s="4" t="s">
        <v>212</v>
      </c>
      <c r="B157" s="7" t="s">
        <v>437</v>
      </c>
      <c r="C157" s="5">
        <v>223</v>
      </c>
      <c r="D157" s="38"/>
      <c r="E157" s="38"/>
      <c r="F157" s="39"/>
      <c r="G157" s="39"/>
      <c r="H157" s="39"/>
      <c r="I157" s="39"/>
      <c r="J157" s="39"/>
      <c r="K157" s="39"/>
      <c r="L157" s="39"/>
      <c r="M157" s="39"/>
      <c r="N157" s="39"/>
      <c r="O157" s="39"/>
      <c r="P157" s="39"/>
      <c r="Q157" s="39"/>
      <c r="R157" s="39"/>
      <c r="S157" s="39"/>
      <c r="T157" s="39"/>
      <c r="U157" s="34">
        <f t="shared" si="47"/>
        <v>0</v>
      </c>
      <c r="V157" s="34">
        <f t="shared" si="48"/>
        <v>0</v>
      </c>
      <c r="W157" s="25">
        <f t="shared" si="49"/>
        <v>0</v>
      </c>
      <c r="X157" s="25">
        <f t="shared" si="50"/>
        <v>0</v>
      </c>
      <c r="Y157" s="25">
        <f t="shared" si="51"/>
        <v>0</v>
      </c>
      <c r="Z157" s="25">
        <f t="shared" si="52"/>
        <v>0</v>
      </c>
      <c r="AA157" s="25">
        <f t="shared" si="53"/>
        <v>0</v>
      </c>
      <c r="AB157" s="25">
        <f t="shared" si="54"/>
        <v>0</v>
      </c>
    </row>
    <row r="158" spans="1:28" ht="20.100000000000001" customHeight="1" x14ac:dyDescent="0.25">
      <c r="A158" s="4" t="s">
        <v>211</v>
      </c>
      <c r="B158" s="7" t="s">
        <v>618</v>
      </c>
      <c r="C158" s="5">
        <v>224</v>
      </c>
      <c r="D158" s="38"/>
      <c r="E158" s="38"/>
      <c r="F158" s="39"/>
      <c r="G158" s="39"/>
      <c r="H158" s="39"/>
      <c r="I158" s="39"/>
      <c r="J158" s="39"/>
      <c r="K158" s="39"/>
      <c r="L158" s="39"/>
      <c r="M158" s="39"/>
      <c r="N158" s="39"/>
      <c r="O158" s="39"/>
      <c r="P158" s="39"/>
      <c r="Q158" s="39"/>
      <c r="R158" s="39"/>
      <c r="S158" s="39"/>
      <c r="T158" s="39"/>
      <c r="U158" s="34">
        <f t="shared" si="47"/>
        <v>0</v>
      </c>
      <c r="V158" s="34">
        <f t="shared" si="48"/>
        <v>0</v>
      </c>
      <c r="W158" s="25">
        <f t="shared" si="49"/>
        <v>0</v>
      </c>
      <c r="X158" s="25">
        <f t="shared" si="50"/>
        <v>0</v>
      </c>
      <c r="Y158" s="25">
        <f t="shared" si="51"/>
        <v>0</v>
      </c>
      <c r="Z158" s="25">
        <f t="shared" si="52"/>
        <v>0</v>
      </c>
      <c r="AA158" s="25">
        <f t="shared" si="53"/>
        <v>0</v>
      </c>
      <c r="AB158" s="25">
        <f t="shared" si="54"/>
        <v>0</v>
      </c>
    </row>
    <row r="159" spans="1:28" ht="20.100000000000001" customHeight="1" x14ac:dyDescent="0.25">
      <c r="A159" s="4" t="s">
        <v>210</v>
      </c>
      <c r="B159" s="7" t="s">
        <v>438</v>
      </c>
      <c r="C159" s="5">
        <v>225</v>
      </c>
      <c r="D159" s="38"/>
      <c r="E159" s="38"/>
      <c r="F159" s="39"/>
      <c r="G159" s="39"/>
      <c r="H159" s="39"/>
      <c r="I159" s="39"/>
      <c r="J159" s="39"/>
      <c r="K159" s="39"/>
      <c r="L159" s="39"/>
      <c r="M159" s="39"/>
      <c r="N159" s="39"/>
      <c r="O159" s="39"/>
      <c r="P159" s="39"/>
      <c r="Q159" s="39"/>
      <c r="R159" s="39"/>
      <c r="S159" s="39"/>
      <c r="T159" s="39"/>
      <c r="U159" s="34">
        <f t="shared" si="47"/>
        <v>0</v>
      </c>
      <c r="V159" s="34">
        <f t="shared" si="48"/>
        <v>0</v>
      </c>
      <c r="W159" s="25">
        <f t="shared" si="49"/>
        <v>0</v>
      </c>
      <c r="X159" s="25">
        <f t="shared" si="50"/>
        <v>0</v>
      </c>
      <c r="Y159" s="25">
        <f t="shared" si="51"/>
        <v>0</v>
      </c>
      <c r="Z159" s="25">
        <f t="shared" si="52"/>
        <v>0</v>
      </c>
      <c r="AA159" s="25">
        <f t="shared" si="53"/>
        <v>0</v>
      </c>
      <c r="AB159" s="25">
        <f t="shared" si="54"/>
        <v>0</v>
      </c>
    </row>
    <row r="160" spans="1:28" ht="20.100000000000001" customHeight="1" x14ac:dyDescent="0.25">
      <c r="A160" s="4" t="s">
        <v>209</v>
      </c>
      <c r="B160" s="7" t="s">
        <v>715</v>
      </c>
      <c r="C160" s="5">
        <v>225.1</v>
      </c>
      <c r="D160" s="38"/>
      <c r="E160" s="38"/>
      <c r="F160" s="39"/>
      <c r="G160" s="39"/>
      <c r="H160" s="39"/>
      <c r="I160" s="39"/>
      <c r="J160" s="39"/>
      <c r="K160" s="39"/>
      <c r="L160" s="39"/>
      <c r="M160" s="39"/>
      <c r="N160" s="39"/>
      <c r="O160" s="39"/>
      <c r="P160" s="39"/>
      <c r="Q160" s="39"/>
      <c r="R160" s="39"/>
      <c r="S160" s="39"/>
      <c r="T160" s="39"/>
      <c r="U160" s="34">
        <f t="shared" si="47"/>
        <v>0</v>
      </c>
      <c r="V160" s="34">
        <f t="shared" si="48"/>
        <v>0</v>
      </c>
      <c r="W160" s="25">
        <f t="shared" si="49"/>
        <v>0</v>
      </c>
      <c r="X160" s="25">
        <f t="shared" si="50"/>
        <v>0</v>
      </c>
      <c r="Y160" s="25">
        <f t="shared" si="51"/>
        <v>0</v>
      </c>
      <c r="Z160" s="25">
        <f t="shared" si="52"/>
        <v>0</v>
      </c>
      <c r="AA160" s="25">
        <f t="shared" si="53"/>
        <v>0</v>
      </c>
      <c r="AB160" s="25">
        <f t="shared" si="54"/>
        <v>0</v>
      </c>
    </row>
    <row r="161" spans="1:28" ht="20.100000000000001" customHeight="1" x14ac:dyDescent="0.25">
      <c r="A161" s="4" t="s">
        <v>208</v>
      </c>
      <c r="B161" s="7" t="s">
        <v>548</v>
      </c>
      <c r="C161" s="5">
        <v>226</v>
      </c>
      <c r="D161" s="38"/>
      <c r="E161" s="38"/>
      <c r="F161" s="39"/>
      <c r="G161" s="39"/>
      <c r="H161" s="39"/>
      <c r="I161" s="39"/>
      <c r="J161" s="39"/>
      <c r="K161" s="39"/>
      <c r="L161" s="39"/>
      <c r="M161" s="39"/>
      <c r="N161" s="39"/>
      <c r="O161" s="39"/>
      <c r="P161" s="39"/>
      <c r="Q161" s="39"/>
      <c r="R161" s="39"/>
      <c r="S161" s="39"/>
      <c r="T161" s="39"/>
      <c r="U161" s="34">
        <f t="shared" si="47"/>
        <v>0</v>
      </c>
      <c r="V161" s="34">
        <f t="shared" si="48"/>
        <v>0</v>
      </c>
      <c r="W161" s="25">
        <f t="shared" si="49"/>
        <v>0</v>
      </c>
      <c r="X161" s="25">
        <f t="shared" si="50"/>
        <v>0</v>
      </c>
      <c r="Y161" s="25">
        <f t="shared" si="51"/>
        <v>0</v>
      </c>
      <c r="Z161" s="25">
        <f t="shared" si="52"/>
        <v>0</v>
      </c>
      <c r="AA161" s="25">
        <f t="shared" si="53"/>
        <v>0</v>
      </c>
      <c r="AB161" s="25">
        <f t="shared" si="54"/>
        <v>0</v>
      </c>
    </row>
    <row r="162" spans="1:28" ht="20.100000000000001" customHeight="1" x14ac:dyDescent="0.25">
      <c r="A162" s="4" t="s">
        <v>207</v>
      </c>
      <c r="B162" s="7" t="s">
        <v>637</v>
      </c>
      <c r="C162" s="5">
        <v>227</v>
      </c>
      <c r="D162" s="38"/>
      <c r="E162" s="38"/>
      <c r="F162" s="39"/>
      <c r="G162" s="39"/>
      <c r="H162" s="39"/>
      <c r="I162" s="39"/>
      <c r="J162" s="39"/>
      <c r="K162" s="39"/>
      <c r="L162" s="39"/>
      <c r="M162" s="39"/>
      <c r="N162" s="39"/>
      <c r="O162" s="39"/>
      <c r="P162" s="39"/>
      <c r="Q162" s="39"/>
      <c r="R162" s="39"/>
      <c r="S162" s="39"/>
      <c r="T162" s="39"/>
      <c r="U162" s="34">
        <f t="shared" si="47"/>
        <v>0</v>
      </c>
      <c r="V162" s="34">
        <f t="shared" si="48"/>
        <v>0</v>
      </c>
      <c r="W162" s="25">
        <f t="shared" si="49"/>
        <v>0</v>
      </c>
      <c r="X162" s="25">
        <f t="shared" si="50"/>
        <v>0</v>
      </c>
      <c r="Y162" s="25">
        <f t="shared" si="51"/>
        <v>0</v>
      </c>
      <c r="Z162" s="25">
        <f t="shared" si="52"/>
        <v>0</v>
      </c>
      <c r="AA162" s="25">
        <f t="shared" si="53"/>
        <v>0</v>
      </c>
      <c r="AB162" s="25">
        <f t="shared" si="54"/>
        <v>0</v>
      </c>
    </row>
    <row r="163" spans="1:28" ht="20.100000000000001" customHeight="1" x14ac:dyDescent="0.25">
      <c r="A163" s="4" t="s">
        <v>206</v>
      </c>
      <c r="B163" s="7" t="s">
        <v>439</v>
      </c>
      <c r="C163" s="5">
        <v>228</v>
      </c>
      <c r="D163" s="38"/>
      <c r="E163" s="38"/>
      <c r="F163" s="39"/>
      <c r="G163" s="39"/>
      <c r="H163" s="39"/>
      <c r="I163" s="39"/>
      <c r="J163" s="39"/>
      <c r="K163" s="39"/>
      <c r="L163" s="39"/>
      <c r="M163" s="39"/>
      <c r="N163" s="39"/>
      <c r="O163" s="39"/>
      <c r="P163" s="39"/>
      <c r="Q163" s="39"/>
      <c r="R163" s="39"/>
      <c r="S163" s="39"/>
      <c r="T163" s="39"/>
      <c r="U163" s="34">
        <f t="shared" si="47"/>
        <v>0</v>
      </c>
      <c r="V163" s="34">
        <f t="shared" si="48"/>
        <v>0</v>
      </c>
      <c r="W163" s="25">
        <f t="shared" si="49"/>
        <v>0</v>
      </c>
      <c r="X163" s="25">
        <f t="shared" si="50"/>
        <v>0</v>
      </c>
      <c r="Y163" s="25">
        <f t="shared" si="51"/>
        <v>0</v>
      </c>
      <c r="Z163" s="25">
        <f t="shared" si="52"/>
        <v>0</v>
      </c>
      <c r="AA163" s="25">
        <f t="shared" si="53"/>
        <v>0</v>
      </c>
      <c r="AB163" s="25">
        <f t="shared" si="54"/>
        <v>0</v>
      </c>
    </row>
    <row r="164" spans="1:28" ht="20.100000000000001" customHeight="1" x14ac:dyDescent="0.25">
      <c r="A164" s="4" t="s">
        <v>205</v>
      </c>
      <c r="B164" s="7" t="s">
        <v>440</v>
      </c>
      <c r="C164" s="5">
        <v>229</v>
      </c>
      <c r="D164" s="38"/>
      <c r="E164" s="38"/>
      <c r="F164" s="39"/>
      <c r="G164" s="39"/>
      <c r="H164" s="39"/>
      <c r="I164" s="39"/>
      <c r="J164" s="39"/>
      <c r="K164" s="39"/>
      <c r="L164" s="39"/>
      <c r="M164" s="39"/>
      <c r="N164" s="39"/>
      <c r="O164" s="39"/>
      <c r="P164" s="39"/>
      <c r="Q164" s="39"/>
      <c r="R164" s="39"/>
      <c r="S164" s="39"/>
      <c r="T164" s="39"/>
      <c r="U164" s="34">
        <f t="shared" si="47"/>
        <v>0</v>
      </c>
      <c r="V164" s="34">
        <f t="shared" si="48"/>
        <v>0</v>
      </c>
      <c r="W164" s="25">
        <f t="shared" si="49"/>
        <v>0</v>
      </c>
      <c r="X164" s="25">
        <f t="shared" si="50"/>
        <v>0</v>
      </c>
      <c r="Y164" s="25">
        <f t="shared" si="51"/>
        <v>0</v>
      </c>
      <c r="Z164" s="25">
        <f t="shared" si="52"/>
        <v>0</v>
      </c>
      <c r="AA164" s="25">
        <f t="shared" si="53"/>
        <v>0</v>
      </c>
      <c r="AB164" s="25">
        <f t="shared" si="54"/>
        <v>0</v>
      </c>
    </row>
    <row r="165" spans="1:28" ht="20.100000000000001" customHeight="1" x14ac:dyDescent="0.25">
      <c r="A165" s="4" t="s">
        <v>204</v>
      </c>
      <c r="B165" s="7" t="s">
        <v>549</v>
      </c>
      <c r="C165" s="5">
        <v>230</v>
      </c>
      <c r="D165" s="38"/>
      <c r="E165" s="38"/>
      <c r="F165" s="39">
        <v>1</v>
      </c>
      <c r="G165" s="39"/>
      <c r="H165" s="39"/>
      <c r="I165" s="39"/>
      <c r="J165" s="39"/>
      <c r="K165" s="39"/>
      <c r="L165" s="39"/>
      <c r="M165" s="39">
        <v>1</v>
      </c>
      <c r="N165" s="39"/>
      <c r="O165" s="39"/>
      <c r="P165" s="39"/>
      <c r="Q165" s="39"/>
      <c r="R165" s="39"/>
      <c r="S165" s="39"/>
      <c r="T165" s="39"/>
      <c r="U165" s="34">
        <f t="shared" si="47"/>
        <v>1</v>
      </c>
      <c r="V165" s="34">
        <f t="shared" si="48"/>
        <v>1</v>
      </c>
      <c r="W165" s="25">
        <f t="shared" si="49"/>
        <v>0</v>
      </c>
      <c r="X165" s="25">
        <f t="shared" si="50"/>
        <v>0</v>
      </c>
      <c r="Y165" s="25">
        <f t="shared" si="51"/>
        <v>0</v>
      </c>
      <c r="Z165" s="25">
        <f t="shared" si="52"/>
        <v>0</v>
      </c>
      <c r="AA165" s="25">
        <f t="shared" si="53"/>
        <v>0</v>
      </c>
      <c r="AB165" s="25">
        <f t="shared" si="54"/>
        <v>0</v>
      </c>
    </row>
    <row r="166" spans="1:28" ht="20.100000000000001" customHeight="1" x14ac:dyDescent="0.25">
      <c r="A166" s="4" t="s">
        <v>203</v>
      </c>
      <c r="B166" s="7" t="s">
        <v>638</v>
      </c>
      <c r="C166" s="5">
        <v>231</v>
      </c>
      <c r="D166" s="38"/>
      <c r="E166" s="38"/>
      <c r="F166" s="39"/>
      <c r="G166" s="39"/>
      <c r="H166" s="39"/>
      <c r="I166" s="39"/>
      <c r="J166" s="39"/>
      <c r="K166" s="39"/>
      <c r="L166" s="39"/>
      <c r="M166" s="39"/>
      <c r="N166" s="39"/>
      <c r="O166" s="39"/>
      <c r="P166" s="39"/>
      <c r="Q166" s="39"/>
      <c r="R166" s="39"/>
      <c r="S166" s="39"/>
      <c r="T166" s="39"/>
      <c r="U166" s="34">
        <f t="shared" si="47"/>
        <v>0</v>
      </c>
      <c r="V166" s="34">
        <f t="shared" si="48"/>
        <v>0</v>
      </c>
      <c r="W166" s="25">
        <f t="shared" si="49"/>
        <v>0</v>
      </c>
      <c r="X166" s="25">
        <f t="shared" si="50"/>
        <v>0</v>
      </c>
      <c r="Y166" s="25">
        <f t="shared" si="51"/>
        <v>0</v>
      </c>
      <c r="Z166" s="25">
        <f t="shared" si="52"/>
        <v>0</v>
      </c>
      <c r="AA166" s="25">
        <f t="shared" si="53"/>
        <v>0</v>
      </c>
      <c r="AB166" s="25">
        <f t="shared" si="54"/>
        <v>0</v>
      </c>
    </row>
    <row r="167" spans="1:28" ht="20.100000000000001" customHeight="1" x14ac:dyDescent="0.25">
      <c r="A167" s="4" t="s">
        <v>202</v>
      </c>
      <c r="B167" s="7" t="s">
        <v>441</v>
      </c>
      <c r="C167" s="5">
        <v>232</v>
      </c>
      <c r="D167" s="38"/>
      <c r="E167" s="38"/>
      <c r="F167" s="39"/>
      <c r="G167" s="39"/>
      <c r="H167" s="39"/>
      <c r="I167" s="39"/>
      <c r="J167" s="39"/>
      <c r="K167" s="39"/>
      <c r="L167" s="39"/>
      <c r="M167" s="39"/>
      <c r="N167" s="39"/>
      <c r="O167" s="39"/>
      <c r="P167" s="39"/>
      <c r="Q167" s="39"/>
      <c r="R167" s="39"/>
      <c r="S167" s="39"/>
      <c r="T167" s="39"/>
      <c r="U167" s="34">
        <f t="shared" si="47"/>
        <v>0</v>
      </c>
      <c r="V167" s="34">
        <f t="shared" si="48"/>
        <v>0</v>
      </c>
      <c r="W167" s="25">
        <f t="shared" si="49"/>
        <v>0</v>
      </c>
      <c r="X167" s="25">
        <f t="shared" si="50"/>
        <v>0</v>
      </c>
      <c r="Y167" s="25">
        <f t="shared" si="51"/>
        <v>0</v>
      </c>
      <c r="Z167" s="25">
        <f t="shared" si="52"/>
        <v>0</v>
      </c>
      <c r="AA167" s="25">
        <f t="shared" si="53"/>
        <v>0</v>
      </c>
      <c r="AB167" s="25">
        <f t="shared" si="54"/>
        <v>0</v>
      </c>
    </row>
    <row r="168" spans="1:28" ht="20.100000000000001" customHeight="1" x14ac:dyDescent="0.25">
      <c r="A168" s="4" t="s">
        <v>201</v>
      </c>
      <c r="B168" s="7" t="s">
        <v>639</v>
      </c>
      <c r="C168" s="5">
        <v>233</v>
      </c>
      <c r="D168" s="38"/>
      <c r="E168" s="38"/>
      <c r="F168" s="39"/>
      <c r="G168" s="39"/>
      <c r="H168" s="39"/>
      <c r="I168" s="39"/>
      <c r="J168" s="39"/>
      <c r="K168" s="39"/>
      <c r="L168" s="39"/>
      <c r="M168" s="39"/>
      <c r="N168" s="39"/>
      <c r="O168" s="39"/>
      <c r="P168" s="39"/>
      <c r="Q168" s="39"/>
      <c r="R168" s="39"/>
      <c r="S168" s="39"/>
      <c r="T168" s="39"/>
      <c r="U168" s="34">
        <f t="shared" si="47"/>
        <v>0</v>
      </c>
      <c r="V168" s="34">
        <f t="shared" si="48"/>
        <v>0</v>
      </c>
      <c r="W168" s="25">
        <f t="shared" si="49"/>
        <v>0</v>
      </c>
      <c r="X168" s="25">
        <f t="shared" si="50"/>
        <v>0</v>
      </c>
      <c r="Y168" s="25">
        <f t="shared" si="51"/>
        <v>0</v>
      </c>
      <c r="Z168" s="25">
        <f t="shared" si="52"/>
        <v>0</v>
      </c>
      <c r="AA168" s="25">
        <f t="shared" si="53"/>
        <v>0</v>
      </c>
      <c r="AB168" s="25">
        <f t="shared" si="54"/>
        <v>0</v>
      </c>
    </row>
    <row r="169" spans="1:28" ht="20.100000000000001" customHeight="1" x14ac:dyDescent="0.25">
      <c r="A169" s="4" t="s">
        <v>200</v>
      </c>
      <c r="B169" s="7" t="s">
        <v>497</v>
      </c>
      <c r="C169" s="5">
        <v>234</v>
      </c>
      <c r="D169" s="38"/>
      <c r="E169" s="38"/>
      <c r="F169" s="39"/>
      <c r="G169" s="39"/>
      <c r="H169" s="39"/>
      <c r="I169" s="39"/>
      <c r="J169" s="39"/>
      <c r="K169" s="39"/>
      <c r="L169" s="39"/>
      <c r="M169" s="39"/>
      <c r="N169" s="39"/>
      <c r="O169" s="39"/>
      <c r="P169" s="39"/>
      <c r="Q169" s="39"/>
      <c r="R169" s="39"/>
      <c r="S169" s="39"/>
      <c r="T169" s="39"/>
      <c r="U169" s="34">
        <f t="shared" si="47"/>
        <v>0</v>
      </c>
      <c r="V169" s="34">
        <f t="shared" si="48"/>
        <v>0</v>
      </c>
      <c r="W169" s="25">
        <f t="shared" si="49"/>
        <v>0</v>
      </c>
      <c r="X169" s="25">
        <f t="shared" si="50"/>
        <v>0</v>
      </c>
      <c r="Y169" s="25">
        <f t="shared" si="51"/>
        <v>0</v>
      </c>
      <c r="Z169" s="25">
        <f t="shared" si="52"/>
        <v>0</v>
      </c>
      <c r="AA169" s="25">
        <f t="shared" si="53"/>
        <v>0</v>
      </c>
      <c r="AB169" s="25">
        <f t="shared" si="54"/>
        <v>0</v>
      </c>
    </row>
    <row r="170" spans="1:28" ht="20.100000000000001" customHeight="1" x14ac:dyDescent="0.25">
      <c r="A170" s="4" t="s">
        <v>199</v>
      </c>
      <c r="B170" s="7" t="s">
        <v>640</v>
      </c>
      <c r="C170" s="5">
        <v>235</v>
      </c>
      <c r="D170" s="38">
        <v>2</v>
      </c>
      <c r="E170" s="38"/>
      <c r="F170" s="39">
        <v>3</v>
      </c>
      <c r="G170" s="39">
        <v>4</v>
      </c>
      <c r="H170" s="39"/>
      <c r="I170" s="39"/>
      <c r="J170" s="39">
        <v>4</v>
      </c>
      <c r="K170" s="39"/>
      <c r="L170" s="39"/>
      <c r="M170" s="39">
        <v>1</v>
      </c>
      <c r="N170" s="39"/>
      <c r="O170" s="39">
        <v>1</v>
      </c>
      <c r="P170" s="39"/>
      <c r="Q170" s="39">
        <v>1</v>
      </c>
      <c r="R170" s="39"/>
      <c r="S170" s="39"/>
      <c r="T170" s="39"/>
      <c r="U170" s="34">
        <f t="shared" si="47"/>
        <v>5</v>
      </c>
      <c r="V170" s="34">
        <f t="shared" si="48"/>
        <v>5</v>
      </c>
      <c r="W170" s="25">
        <f t="shared" si="49"/>
        <v>4</v>
      </c>
      <c r="X170" s="25">
        <f t="shared" si="50"/>
        <v>4</v>
      </c>
      <c r="Y170" s="25">
        <f t="shared" si="51"/>
        <v>1</v>
      </c>
      <c r="Z170" s="25">
        <f t="shared" si="52"/>
        <v>1</v>
      </c>
      <c r="AA170" s="25">
        <f t="shared" si="53"/>
        <v>0</v>
      </c>
      <c r="AB170" s="25">
        <f t="shared" si="54"/>
        <v>0</v>
      </c>
    </row>
    <row r="171" spans="1:28" ht="20.100000000000001" customHeight="1" x14ac:dyDescent="0.25">
      <c r="A171" s="4" t="s">
        <v>716</v>
      </c>
      <c r="B171" s="7" t="s">
        <v>717</v>
      </c>
      <c r="C171" s="5">
        <v>235.1</v>
      </c>
      <c r="D171" s="38"/>
      <c r="E171" s="38"/>
      <c r="F171" s="39"/>
      <c r="G171" s="39"/>
      <c r="H171" s="39"/>
      <c r="I171" s="39"/>
      <c r="J171" s="39"/>
      <c r="K171" s="39"/>
      <c r="L171" s="39"/>
      <c r="M171" s="39"/>
      <c r="N171" s="39"/>
      <c r="O171" s="39"/>
      <c r="P171" s="39"/>
      <c r="Q171" s="39"/>
      <c r="R171" s="39"/>
      <c r="S171" s="39"/>
      <c r="T171" s="39"/>
      <c r="U171" s="34">
        <f t="shared" si="47"/>
        <v>0</v>
      </c>
      <c r="V171" s="34">
        <f t="shared" si="48"/>
        <v>0</v>
      </c>
      <c r="W171" s="25">
        <f t="shared" si="49"/>
        <v>0</v>
      </c>
      <c r="X171" s="25">
        <f t="shared" si="50"/>
        <v>0</v>
      </c>
      <c r="Y171" s="25">
        <f t="shared" si="51"/>
        <v>0</v>
      </c>
      <c r="Z171" s="25">
        <f t="shared" si="52"/>
        <v>0</v>
      </c>
      <c r="AA171" s="25">
        <f t="shared" si="53"/>
        <v>0</v>
      </c>
      <c r="AB171" s="25">
        <f t="shared" si="54"/>
        <v>0</v>
      </c>
    </row>
    <row r="172" spans="1:28" ht="20.100000000000001" customHeight="1" x14ac:dyDescent="0.25">
      <c r="A172" s="4" t="s">
        <v>198</v>
      </c>
      <c r="B172" s="7" t="s">
        <v>641</v>
      </c>
      <c r="C172" s="5">
        <v>236</v>
      </c>
      <c r="D172" s="38"/>
      <c r="E172" s="38"/>
      <c r="F172" s="39"/>
      <c r="G172" s="39"/>
      <c r="H172" s="39"/>
      <c r="I172" s="39"/>
      <c r="J172" s="39"/>
      <c r="K172" s="39"/>
      <c r="L172" s="39"/>
      <c r="M172" s="39"/>
      <c r="N172" s="39"/>
      <c r="O172" s="39"/>
      <c r="P172" s="39"/>
      <c r="Q172" s="39"/>
      <c r="R172" s="39"/>
      <c r="S172" s="39"/>
      <c r="T172" s="39"/>
      <c r="U172" s="34">
        <f t="shared" si="47"/>
        <v>0</v>
      </c>
      <c r="V172" s="34">
        <f t="shared" si="48"/>
        <v>0</v>
      </c>
      <c r="W172" s="25">
        <f t="shared" si="49"/>
        <v>0</v>
      </c>
      <c r="X172" s="25">
        <f t="shared" si="50"/>
        <v>0</v>
      </c>
      <c r="Y172" s="25">
        <f t="shared" si="51"/>
        <v>0</v>
      </c>
      <c r="Z172" s="25">
        <f t="shared" si="52"/>
        <v>0</v>
      </c>
      <c r="AA172" s="25">
        <f t="shared" si="53"/>
        <v>0</v>
      </c>
      <c r="AB172" s="25">
        <f t="shared" si="54"/>
        <v>0</v>
      </c>
    </row>
    <row r="173" spans="1:28" ht="20.100000000000001" customHeight="1" x14ac:dyDescent="0.25">
      <c r="A173" s="4" t="s">
        <v>197</v>
      </c>
      <c r="B173" s="7" t="s">
        <v>550</v>
      </c>
      <c r="C173" s="5">
        <v>237</v>
      </c>
      <c r="D173" s="38"/>
      <c r="E173" s="38"/>
      <c r="F173" s="39"/>
      <c r="G173" s="39"/>
      <c r="H173" s="39"/>
      <c r="I173" s="39"/>
      <c r="J173" s="39"/>
      <c r="K173" s="39"/>
      <c r="L173" s="39"/>
      <c r="M173" s="39"/>
      <c r="N173" s="39"/>
      <c r="O173" s="39"/>
      <c r="P173" s="39"/>
      <c r="Q173" s="39"/>
      <c r="R173" s="39"/>
      <c r="S173" s="39"/>
      <c r="T173" s="39"/>
      <c r="U173" s="34">
        <f t="shared" si="47"/>
        <v>0</v>
      </c>
      <c r="V173" s="34">
        <f t="shared" si="48"/>
        <v>0</v>
      </c>
      <c r="W173" s="25">
        <f t="shared" si="49"/>
        <v>0</v>
      </c>
      <c r="X173" s="25">
        <f t="shared" si="50"/>
        <v>0</v>
      </c>
      <c r="Y173" s="25">
        <f t="shared" si="51"/>
        <v>0</v>
      </c>
      <c r="Z173" s="25">
        <f t="shared" si="52"/>
        <v>0</v>
      </c>
      <c r="AA173" s="25">
        <f t="shared" si="53"/>
        <v>0</v>
      </c>
      <c r="AB173" s="25">
        <f t="shared" si="54"/>
        <v>0</v>
      </c>
    </row>
    <row r="174" spans="1:28" ht="20.100000000000001" customHeight="1" x14ac:dyDescent="0.25">
      <c r="A174" s="4" t="s">
        <v>196</v>
      </c>
      <c r="B174" s="5" t="s">
        <v>551</v>
      </c>
      <c r="C174" s="5">
        <v>238</v>
      </c>
      <c r="D174" s="38">
        <v>1</v>
      </c>
      <c r="E174" s="38"/>
      <c r="F174" s="39">
        <v>1</v>
      </c>
      <c r="G174" s="39">
        <v>1</v>
      </c>
      <c r="H174" s="39"/>
      <c r="I174" s="39"/>
      <c r="J174" s="39">
        <v>1</v>
      </c>
      <c r="K174" s="39"/>
      <c r="L174" s="39"/>
      <c r="M174" s="39">
        <v>1</v>
      </c>
      <c r="N174" s="39"/>
      <c r="O174" s="39">
        <v>1</v>
      </c>
      <c r="P174" s="39"/>
      <c r="Q174" s="39">
        <v>1</v>
      </c>
      <c r="R174" s="39"/>
      <c r="S174" s="39"/>
      <c r="T174" s="39"/>
      <c r="U174" s="34">
        <f t="shared" si="47"/>
        <v>2</v>
      </c>
      <c r="V174" s="34">
        <f t="shared" si="48"/>
        <v>2</v>
      </c>
      <c r="W174" s="25">
        <f t="shared" si="49"/>
        <v>1</v>
      </c>
      <c r="X174" s="25">
        <f t="shared" si="50"/>
        <v>1</v>
      </c>
      <c r="Y174" s="25">
        <f t="shared" si="51"/>
        <v>1</v>
      </c>
      <c r="Z174" s="25">
        <f t="shared" si="52"/>
        <v>1</v>
      </c>
      <c r="AA174" s="25">
        <f t="shared" si="53"/>
        <v>0</v>
      </c>
      <c r="AB174" s="25">
        <f t="shared" si="54"/>
        <v>0</v>
      </c>
    </row>
    <row r="175" spans="1:28" ht="20.100000000000001" customHeight="1" x14ac:dyDescent="0.25">
      <c r="A175" s="4" t="s">
        <v>195</v>
      </c>
      <c r="B175" s="7" t="s">
        <v>552</v>
      </c>
      <c r="C175" s="5">
        <v>239</v>
      </c>
      <c r="D175" s="38"/>
      <c r="E175" s="38"/>
      <c r="F175" s="39"/>
      <c r="G175" s="39"/>
      <c r="H175" s="39"/>
      <c r="I175" s="39"/>
      <c r="J175" s="39"/>
      <c r="K175" s="39"/>
      <c r="L175" s="39"/>
      <c r="M175" s="39"/>
      <c r="N175" s="39"/>
      <c r="O175" s="39"/>
      <c r="P175" s="39"/>
      <c r="Q175" s="39"/>
      <c r="R175" s="39"/>
      <c r="S175" s="39"/>
      <c r="T175" s="39"/>
      <c r="U175" s="34">
        <f t="shared" si="47"/>
        <v>0</v>
      </c>
      <c r="V175" s="34">
        <f t="shared" si="48"/>
        <v>0</v>
      </c>
      <c r="W175" s="25">
        <f t="shared" si="49"/>
        <v>0</v>
      </c>
      <c r="X175" s="25">
        <f t="shared" si="50"/>
        <v>0</v>
      </c>
      <c r="Y175" s="25">
        <f t="shared" si="51"/>
        <v>0</v>
      </c>
      <c r="Z175" s="25">
        <f t="shared" si="52"/>
        <v>0</v>
      </c>
      <c r="AA175" s="25">
        <f t="shared" si="53"/>
        <v>0</v>
      </c>
      <c r="AB175" s="25">
        <f t="shared" si="54"/>
        <v>0</v>
      </c>
    </row>
    <row r="176" spans="1:28" ht="20.100000000000001" customHeight="1" x14ac:dyDescent="0.25">
      <c r="A176" s="4" t="s">
        <v>194</v>
      </c>
      <c r="B176" s="7" t="s">
        <v>642</v>
      </c>
      <c r="C176" s="5">
        <v>240</v>
      </c>
      <c r="D176" s="38"/>
      <c r="E176" s="38"/>
      <c r="F176" s="39"/>
      <c r="G176" s="39"/>
      <c r="H176" s="39"/>
      <c r="I176" s="39"/>
      <c r="J176" s="39"/>
      <c r="K176" s="39"/>
      <c r="L176" s="39"/>
      <c r="M176" s="39"/>
      <c r="N176" s="39"/>
      <c r="O176" s="39"/>
      <c r="P176" s="39"/>
      <c r="Q176" s="39"/>
      <c r="R176" s="39"/>
      <c r="S176" s="39"/>
      <c r="T176" s="39"/>
      <c r="U176" s="34">
        <f t="shared" si="47"/>
        <v>0</v>
      </c>
      <c r="V176" s="34">
        <f t="shared" si="48"/>
        <v>0</v>
      </c>
      <c r="W176" s="25">
        <f t="shared" si="49"/>
        <v>0</v>
      </c>
      <c r="X176" s="25">
        <f t="shared" si="50"/>
        <v>0</v>
      </c>
      <c r="Y176" s="25">
        <f t="shared" si="51"/>
        <v>0</v>
      </c>
      <c r="Z176" s="25">
        <f t="shared" si="52"/>
        <v>0</v>
      </c>
      <c r="AA176" s="25">
        <f t="shared" si="53"/>
        <v>0</v>
      </c>
      <c r="AB176" s="25">
        <f t="shared" si="54"/>
        <v>0</v>
      </c>
    </row>
    <row r="177" spans="1:28" ht="20.100000000000001" customHeight="1" x14ac:dyDescent="0.25">
      <c r="A177" s="4" t="s">
        <v>718</v>
      </c>
      <c r="B177" s="7" t="s">
        <v>719</v>
      </c>
      <c r="C177" s="5">
        <v>240.1</v>
      </c>
      <c r="D177" s="43"/>
      <c r="E177" s="43"/>
      <c r="F177" s="43"/>
      <c r="G177" s="43"/>
      <c r="H177" s="43"/>
      <c r="I177" s="43"/>
      <c r="J177" s="43"/>
      <c r="K177" s="43"/>
      <c r="L177" s="43"/>
      <c r="M177" s="43"/>
      <c r="N177" s="43"/>
      <c r="O177" s="43"/>
      <c r="P177" s="43"/>
      <c r="Q177" s="43"/>
      <c r="R177" s="43"/>
      <c r="S177" s="43"/>
      <c r="T177" s="43"/>
      <c r="U177" s="34">
        <f t="shared" si="47"/>
        <v>0</v>
      </c>
      <c r="V177" s="34">
        <f t="shared" si="48"/>
        <v>0</v>
      </c>
      <c r="W177" s="25">
        <f t="shared" si="49"/>
        <v>0</v>
      </c>
      <c r="X177" s="25">
        <f t="shared" si="50"/>
        <v>0</v>
      </c>
      <c r="Y177" s="25">
        <f t="shared" si="51"/>
        <v>0</v>
      </c>
      <c r="Z177" s="25">
        <f t="shared" si="52"/>
        <v>0</v>
      </c>
      <c r="AA177" s="25">
        <f t="shared" si="53"/>
        <v>0</v>
      </c>
      <c r="AB177" s="25">
        <f t="shared" si="54"/>
        <v>0</v>
      </c>
    </row>
    <row r="178" spans="1:28" ht="20.100000000000001" customHeight="1" x14ac:dyDescent="0.25">
      <c r="A178" s="4" t="s">
        <v>193</v>
      </c>
      <c r="B178" s="5" t="s">
        <v>643</v>
      </c>
      <c r="C178" s="5">
        <v>241</v>
      </c>
      <c r="D178" s="38"/>
      <c r="E178" s="38"/>
      <c r="F178" s="39"/>
      <c r="G178" s="39"/>
      <c r="H178" s="39"/>
      <c r="I178" s="39"/>
      <c r="J178" s="39"/>
      <c r="K178" s="39"/>
      <c r="L178" s="39"/>
      <c r="M178" s="39"/>
      <c r="N178" s="39"/>
      <c r="O178" s="39"/>
      <c r="P178" s="39"/>
      <c r="Q178" s="39"/>
      <c r="R178" s="39"/>
      <c r="S178" s="39"/>
      <c r="T178" s="39"/>
      <c r="U178" s="34">
        <f t="shared" si="47"/>
        <v>0</v>
      </c>
      <c r="V178" s="34">
        <f t="shared" si="48"/>
        <v>0</v>
      </c>
      <c r="W178" s="25">
        <f t="shared" si="49"/>
        <v>0</v>
      </c>
      <c r="X178" s="25">
        <f t="shared" si="50"/>
        <v>0</v>
      </c>
      <c r="Y178" s="25">
        <f t="shared" si="51"/>
        <v>0</v>
      </c>
      <c r="Z178" s="25">
        <f t="shared" si="52"/>
        <v>0</v>
      </c>
      <c r="AA178" s="25">
        <f t="shared" si="53"/>
        <v>0</v>
      </c>
      <c r="AB178" s="25">
        <f t="shared" si="54"/>
        <v>0</v>
      </c>
    </row>
    <row r="179" spans="1:28" ht="20.100000000000001" customHeight="1" x14ac:dyDescent="0.25">
      <c r="A179" s="4" t="s">
        <v>192</v>
      </c>
      <c r="B179" s="7" t="s">
        <v>442</v>
      </c>
      <c r="C179" s="5">
        <v>242</v>
      </c>
      <c r="D179" s="38">
        <v>1</v>
      </c>
      <c r="E179" s="38"/>
      <c r="F179" s="39">
        <v>5</v>
      </c>
      <c r="G179" s="39">
        <v>5</v>
      </c>
      <c r="H179" s="39"/>
      <c r="I179" s="39"/>
      <c r="J179" s="39">
        <v>5</v>
      </c>
      <c r="K179" s="39"/>
      <c r="L179" s="39"/>
      <c r="M179" s="39">
        <v>1</v>
      </c>
      <c r="N179" s="39"/>
      <c r="O179" s="39">
        <v>3</v>
      </c>
      <c r="P179" s="39"/>
      <c r="Q179" s="39">
        <v>3</v>
      </c>
      <c r="R179" s="39"/>
      <c r="S179" s="39"/>
      <c r="T179" s="39"/>
      <c r="U179" s="34">
        <f t="shared" si="47"/>
        <v>6</v>
      </c>
      <c r="V179" s="34">
        <f t="shared" si="48"/>
        <v>6</v>
      </c>
      <c r="W179" s="25">
        <f t="shared" si="49"/>
        <v>5</v>
      </c>
      <c r="X179" s="25">
        <f t="shared" si="50"/>
        <v>5</v>
      </c>
      <c r="Y179" s="25">
        <f t="shared" si="51"/>
        <v>3</v>
      </c>
      <c r="Z179" s="25">
        <f t="shared" si="52"/>
        <v>3</v>
      </c>
      <c r="AA179" s="25">
        <f t="shared" si="53"/>
        <v>0</v>
      </c>
      <c r="AB179" s="25">
        <f t="shared" si="54"/>
        <v>0</v>
      </c>
    </row>
    <row r="180" spans="1:28" ht="20.100000000000001" customHeight="1" x14ac:dyDescent="0.25">
      <c r="A180" s="4" t="s">
        <v>191</v>
      </c>
      <c r="B180" s="7" t="s">
        <v>379</v>
      </c>
      <c r="C180" s="5">
        <v>243</v>
      </c>
      <c r="D180" s="38"/>
      <c r="E180" s="38"/>
      <c r="F180" s="39"/>
      <c r="G180" s="39"/>
      <c r="H180" s="39"/>
      <c r="I180" s="39"/>
      <c r="J180" s="39"/>
      <c r="K180" s="39"/>
      <c r="L180" s="39"/>
      <c r="M180" s="39"/>
      <c r="N180" s="39"/>
      <c r="O180" s="39"/>
      <c r="P180" s="39"/>
      <c r="Q180" s="39"/>
      <c r="R180" s="39"/>
      <c r="S180" s="39"/>
      <c r="T180" s="39"/>
      <c r="U180" s="34">
        <f t="shared" ref="U180:U211" si="56">D180+F180</f>
        <v>0</v>
      </c>
      <c r="V180" s="34">
        <f t="shared" ref="V180:V211" si="57">J180+K180+M180</f>
        <v>0</v>
      </c>
      <c r="W180" s="25">
        <f t="shared" ref="W180:W211" si="58">J180</f>
        <v>0</v>
      </c>
      <c r="X180" s="25">
        <f t="shared" ref="X180:X211" si="59">G180+H180+I180</f>
        <v>0</v>
      </c>
      <c r="Y180" s="25">
        <f t="shared" ref="Y180:Y211" si="60">Q180</f>
        <v>0</v>
      </c>
      <c r="Z180" s="25">
        <f t="shared" ref="Z180:Z211" si="61">O180+P180</f>
        <v>0</v>
      </c>
      <c r="AA180" s="25">
        <f t="shared" ref="AA180:AA211" si="62">T180</f>
        <v>0</v>
      </c>
      <c r="AB180" s="25">
        <f t="shared" ref="AB180:AB211" si="63">R180+S180</f>
        <v>0</v>
      </c>
    </row>
    <row r="181" spans="1:28" ht="20.100000000000001" customHeight="1" x14ac:dyDescent="0.25">
      <c r="A181" s="4" t="s">
        <v>720</v>
      </c>
      <c r="B181" s="7" t="s">
        <v>721</v>
      </c>
      <c r="C181" s="5">
        <v>243.1</v>
      </c>
      <c r="D181" s="38"/>
      <c r="E181" s="38"/>
      <c r="F181" s="39">
        <v>1</v>
      </c>
      <c r="G181" s="39">
        <v>1</v>
      </c>
      <c r="H181" s="39"/>
      <c r="I181" s="39"/>
      <c r="J181" s="39">
        <v>1</v>
      </c>
      <c r="K181" s="39"/>
      <c r="L181" s="39"/>
      <c r="M181" s="39"/>
      <c r="N181" s="39"/>
      <c r="O181" s="39"/>
      <c r="P181" s="39"/>
      <c r="Q181" s="39"/>
      <c r="R181" s="39"/>
      <c r="S181" s="39"/>
      <c r="T181" s="39"/>
      <c r="U181" s="34">
        <f t="shared" si="56"/>
        <v>1</v>
      </c>
      <c r="V181" s="34">
        <f t="shared" si="57"/>
        <v>1</v>
      </c>
      <c r="W181" s="25">
        <f t="shared" si="58"/>
        <v>1</v>
      </c>
      <c r="X181" s="25">
        <f t="shared" si="59"/>
        <v>1</v>
      </c>
      <c r="Y181" s="25">
        <f t="shared" si="60"/>
        <v>0</v>
      </c>
      <c r="Z181" s="25">
        <f t="shared" si="61"/>
        <v>0</v>
      </c>
      <c r="AA181" s="25">
        <f t="shared" si="62"/>
        <v>0</v>
      </c>
      <c r="AB181" s="25">
        <f t="shared" si="63"/>
        <v>0</v>
      </c>
    </row>
    <row r="182" spans="1:28" ht="20.100000000000001" customHeight="1" x14ac:dyDescent="0.25">
      <c r="A182" s="4" t="s">
        <v>190</v>
      </c>
      <c r="B182" s="7" t="s">
        <v>366</v>
      </c>
      <c r="C182" s="5">
        <v>244</v>
      </c>
      <c r="D182" s="38"/>
      <c r="E182" s="38"/>
      <c r="F182" s="39"/>
      <c r="G182" s="39"/>
      <c r="H182" s="39"/>
      <c r="I182" s="39"/>
      <c r="J182" s="39"/>
      <c r="K182" s="39"/>
      <c r="L182" s="39"/>
      <c r="M182" s="39"/>
      <c r="N182" s="39"/>
      <c r="O182" s="39"/>
      <c r="P182" s="39"/>
      <c r="Q182" s="39"/>
      <c r="R182" s="39"/>
      <c r="S182" s="39"/>
      <c r="T182" s="39"/>
      <c r="U182" s="34">
        <f t="shared" si="56"/>
        <v>0</v>
      </c>
      <c r="V182" s="34">
        <f t="shared" si="57"/>
        <v>0</v>
      </c>
      <c r="W182" s="25">
        <f t="shared" si="58"/>
        <v>0</v>
      </c>
      <c r="X182" s="25">
        <f t="shared" si="59"/>
        <v>0</v>
      </c>
      <c r="Y182" s="25">
        <f t="shared" si="60"/>
        <v>0</v>
      </c>
      <c r="Z182" s="25">
        <f t="shared" si="61"/>
        <v>0</v>
      </c>
      <c r="AA182" s="25">
        <f t="shared" si="62"/>
        <v>0</v>
      </c>
      <c r="AB182" s="25">
        <f t="shared" si="63"/>
        <v>0</v>
      </c>
    </row>
    <row r="183" spans="1:28" ht="20.100000000000001" customHeight="1" x14ac:dyDescent="0.25">
      <c r="A183" s="4" t="s">
        <v>189</v>
      </c>
      <c r="B183" s="7" t="s">
        <v>553</v>
      </c>
      <c r="C183" s="5">
        <v>245</v>
      </c>
      <c r="D183" s="38"/>
      <c r="E183" s="38"/>
      <c r="F183" s="39"/>
      <c r="G183" s="39"/>
      <c r="H183" s="39"/>
      <c r="I183" s="39"/>
      <c r="J183" s="39"/>
      <c r="K183" s="39"/>
      <c r="L183" s="39"/>
      <c r="M183" s="39"/>
      <c r="N183" s="39"/>
      <c r="O183" s="39"/>
      <c r="P183" s="39"/>
      <c r="Q183" s="39"/>
      <c r="R183" s="39"/>
      <c r="S183" s="39"/>
      <c r="T183" s="39"/>
      <c r="U183" s="34">
        <f t="shared" si="56"/>
        <v>0</v>
      </c>
      <c r="V183" s="34">
        <f t="shared" si="57"/>
        <v>0</v>
      </c>
      <c r="W183" s="25">
        <f t="shared" si="58"/>
        <v>0</v>
      </c>
      <c r="X183" s="25">
        <f t="shared" si="59"/>
        <v>0</v>
      </c>
      <c r="Y183" s="25">
        <f t="shared" si="60"/>
        <v>0</v>
      </c>
      <c r="Z183" s="25">
        <f t="shared" si="61"/>
        <v>0</v>
      </c>
      <c r="AA183" s="25">
        <f t="shared" si="62"/>
        <v>0</v>
      </c>
      <c r="AB183" s="25">
        <f t="shared" si="63"/>
        <v>0</v>
      </c>
    </row>
    <row r="184" spans="1:28" ht="20.100000000000001" customHeight="1" x14ac:dyDescent="0.25">
      <c r="A184" s="4" t="s">
        <v>188</v>
      </c>
      <c r="B184" s="7" t="s">
        <v>498</v>
      </c>
      <c r="C184" s="5">
        <v>246</v>
      </c>
      <c r="D184" s="38"/>
      <c r="E184" s="38"/>
      <c r="F184" s="39"/>
      <c r="G184" s="39"/>
      <c r="H184" s="39"/>
      <c r="I184" s="39"/>
      <c r="J184" s="39"/>
      <c r="K184" s="39"/>
      <c r="L184" s="39"/>
      <c r="M184" s="39"/>
      <c r="N184" s="39"/>
      <c r="O184" s="39"/>
      <c r="P184" s="39"/>
      <c r="Q184" s="39"/>
      <c r="R184" s="39"/>
      <c r="S184" s="39"/>
      <c r="T184" s="39"/>
      <c r="U184" s="34">
        <f t="shared" si="56"/>
        <v>0</v>
      </c>
      <c r="V184" s="34">
        <f t="shared" si="57"/>
        <v>0</v>
      </c>
      <c r="W184" s="25">
        <f t="shared" si="58"/>
        <v>0</v>
      </c>
      <c r="X184" s="25">
        <f t="shared" si="59"/>
        <v>0</v>
      </c>
      <c r="Y184" s="25">
        <f t="shared" si="60"/>
        <v>0</v>
      </c>
      <c r="Z184" s="25">
        <f t="shared" si="61"/>
        <v>0</v>
      </c>
      <c r="AA184" s="25">
        <f t="shared" si="62"/>
        <v>0</v>
      </c>
      <c r="AB184" s="25">
        <f t="shared" si="63"/>
        <v>0</v>
      </c>
    </row>
    <row r="185" spans="1:28" ht="20.100000000000001" customHeight="1" x14ac:dyDescent="0.25">
      <c r="A185" s="4" t="s">
        <v>187</v>
      </c>
      <c r="B185" s="7" t="s">
        <v>554</v>
      </c>
      <c r="C185" s="5">
        <v>247</v>
      </c>
      <c r="D185" s="38"/>
      <c r="E185" s="38"/>
      <c r="F185" s="39"/>
      <c r="G185" s="39"/>
      <c r="H185" s="39"/>
      <c r="I185" s="39"/>
      <c r="J185" s="39"/>
      <c r="K185" s="39"/>
      <c r="L185" s="39"/>
      <c r="M185" s="39"/>
      <c r="N185" s="39"/>
      <c r="O185" s="39"/>
      <c r="P185" s="39"/>
      <c r="Q185" s="39"/>
      <c r="R185" s="39"/>
      <c r="S185" s="39"/>
      <c r="T185" s="39"/>
      <c r="U185" s="34">
        <f t="shared" si="56"/>
        <v>0</v>
      </c>
      <c r="V185" s="34">
        <f t="shared" si="57"/>
        <v>0</v>
      </c>
      <c r="W185" s="25">
        <f t="shared" si="58"/>
        <v>0</v>
      </c>
      <c r="X185" s="25">
        <f t="shared" si="59"/>
        <v>0</v>
      </c>
      <c r="Y185" s="25">
        <f t="shared" si="60"/>
        <v>0</v>
      </c>
      <c r="Z185" s="25">
        <f t="shared" si="61"/>
        <v>0</v>
      </c>
      <c r="AA185" s="25">
        <f t="shared" si="62"/>
        <v>0</v>
      </c>
      <c r="AB185" s="25">
        <f t="shared" si="63"/>
        <v>0</v>
      </c>
    </row>
    <row r="186" spans="1:28" ht="20.100000000000001" customHeight="1" x14ac:dyDescent="0.25">
      <c r="A186" s="4" t="s">
        <v>186</v>
      </c>
      <c r="B186" s="7" t="s">
        <v>555</v>
      </c>
      <c r="C186" s="5">
        <v>248</v>
      </c>
      <c r="D186" s="43"/>
      <c r="E186" s="43"/>
      <c r="F186" s="43"/>
      <c r="G186" s="43"/>
      <c r="H186" s="43"/>
      <c r="I186" s="43"/>
      <c r="J186" s="43"/>
      <c r="K186" s="43"/>
      <c r="L186" s="43"/>
      <c r="M186" s="43"/>
      <c r="N186" s="43"/>
      <c r="O186" s="43"/>
      <c r="P186" s="43"/>
      <c r="Q186" s="43"/>
      <c r="R186" s="43"/>
      <c r="S186" s="43"/>
      <c r="T186" s="43"/>
      <c r="U186" s="34">
        <f t="shared" si="56"/>
        <v>0</v>
      </c>
      <c r="V186" s="34">
        <f t="shared" si="57"/>
        <v>0</v>
      </c>
      <c r="W186" s="25">
        <f t="shared" si="58"/>
        <v>0</v>
      </c>
      <c r="X186" s="25">
        <f t="shared" si="59"/>
        <v>0</v>
      </c>
      <c r="Y186" s="25">
        <f t="shared" si="60"/>
        <v>0</v>
      </c>
      <c r="Z186" s="25">
        <f t="shared" si="61"/>
        <v>0</v>
      </c>
      <c r="AA186" s="25">
        <f t="shared" si="62"/>
        <v>0</v>
      </c>
      <c r="AB186" s="25">
        <f t="shared" si="63"/>
        <v>0</v>
      </c>
    </row>
    <row r="187" spans="1:28" ht="20.100000000000001" customHeight="1" x14ac:dyDescent="0.25">
      <c r="A187" s="4" t="s">
        <v>185</v>
      </c>
      <c r="B187" s="7" t="s">
        <v>644</v>
      </c>
      <c r="C187" s="5">
        <v>249</v>
      </c>
      <c r="D187" s="38"/>
      <c r="E187" s="38"/>
      <c r="F187" s="39"/>
      <c r="G187" s="39"/>
      <c r="H187" s="39"/>
      <c r="I187" s="39"/>
      <c r="J187" s="39"/>
      <c r="K187" s="39"/>
      <c r="L187" s="39"/>
      <c r="M187" s="39"/>
      <c r="N187" s="39"/>
      <c r="O187" s="39"/>
      <c r="P187" s="39"/>
      <c r="Q187" s="39"/>
      <c r="R187" s="39"/>
      <c r="S187" s="39"/>
      <c r="T187" s="39"/>
      <c r="U187" s="34">
        <f t="shared" si="56"/>
        <v>0</v>
      </c>
      <c r="V187" s="34">
        <f t="shared" si="57"/>
        <v>0</v>
      </c>
      <c r="W187" s="25">
        <f t="shared" si="58"/>
        <v>0</v>
      </c>
      <c r="X187" s="25">
        <f t="shared" si="59"/>
        <v>0</v>
      </c>
      <c r="Y187" s="25">
        <f t="shared" si="60"/>
        <v>0</v>
      </c>
      <c r="Z187" s="25">
        <f t="shared" si="61"/>
        <v>0</v>
      </c>
      <c r="AA187" s="25">
        <f t="shared" si="62"/>
        <v>0</v>
      </c>
      <c r="AB187" s="25">
        <f t="shared" si="63"/>
        <v>0</v>
      </c>
    </row>
    <row r="188" spans="1:28" ht="20.100000000000001" customHeight="1" x14ac:dyDescent="0.25">
      <c r="A188" s="4" t="s">
        <v>184</v>
      </c>
      <c r="B188" s="7" t="s">
        <v>556</v>
      </c>
      <c r="C188" s="5">
        <v>250</v>
      </c>
      <c r="D188" s="38"/>
      <c r="E188" s="38"/>
      <c r="F188" s="39"/>
      <c r="G188" s="39"/>
      <c r="H188" s="39"/>
      <c r="I188" s="39"/>
      <c r="J188" s="39"/>
      <c r="K188" s="39"/>
      <c r="L188" s="39"/>
      <c r="M188" s="39"/>
      <c r="N188" s="39"/>
      <c r="O188" s="39"/>
      <c r="P188" s="39"/>
      <c r="Q188" s="39"/>
      <c r="R188" s="39"/>
      <c r="S188" s="39"/>
      <c r="T188" s="39"/>
      <c r="U188" s="34">
        <f t="shared" si="56"/>
        <v>0</v>
      </c>
      <c r="V188" s="34">
        <f t="shared" si="57"/>
        <v>0</v>
      </c>
      <c r="W188" s="25">
        <f t="shared" si="58"/>
        <v>0</v>
      </c>
      <c r="X188" s="25">
        <f t="shared" si="59"/>
        <v>0</v>
      </c>
      <c r="Y188" s="25">
        <f t="shared" si="60"/>
        <v>0</v>
      </c>
      <c r="Z188" s="25">
        <f t="shared" si="61"/>
        <v>0</v>
      </c>
      <c r="AA188" s="25">
        <f t="shared" si="62"/>
        <v>0</v>
      </c>
      <c r="AB188" s="25">
        <f t="shared" si="63"/>
        <v>0</v>
      </c>
    </row>
    <row r="189" spans="1:28" ht="20.100000000000001" customHeight="1" x14ac:dyDescent="0.25">
      <c r="A189" s="4" t="s">
        <v>183</v>
      </c>
      <c r="B189" s="7" t="s">
        <v>407</v>
      </c>
      <c r="C189" s="5"/>
      <c r="D189" s="38">
        <v>1</v>
      </c>
      <c r="E189" s="38"/>
      <c r="F189" s="39"/>
      <c r="G189" s="39"/>
      <c r="H189" s="39"/>
      <c r="I189" s="39"/>
      <c r="J189" s="39"/>
      <c r="K189" s="39"/>
      <c r="L189" s="39"/>
      <c r="M189" s="39">
        <v>1</v>
      </c>
      <c r="N189" s="39"/>
      <c r="O189" s="39"/>
      <c r="P189" s="39"/>
      <c r="Q189" s="39"/>
      <c r="R189" s="39"/>
      <c r="S189" s="39"/>
      <c r="T189" s="39"/>
      <c r="U189" s="34">
        <f t="shared" si="56"/>
        <v>1</v>
      </c>
      <c r="V189" s="34">
        <f t="shared" si="57"/>
        <v>1</v>
      </c>
      <c r="W189" s="25">
        <f t="shared" si="58"/>
        <v>0</v>
      </c>
      <c r="X189" s="25">
        <f t="shared" si="59"/>
        <v>0</v>
      </c>
      <c r="Y189" s="25">
        <f t="shared" si="60"/>
        <v>0</v>
      </c>
      <c r="Z189" s="25">
        <f t="shared" si="61"/>
        <v>0</v>
      </c>
      <c r="AA189" s="25">
        <f t="shared" si="62"/>
        <v>0</v>
      </c>
      <c r="AB189" s="25">
        <f t="shared" si="63"/>
        <v>0</v>
      </c>
    </row>
    <row r="190" spans="1:28" ht="20.100000000000001" customHeight="1" x14ac:dyDescent="0.25">
      <c r="A190" s="8" t="s">
        <v>182</v>
      </c>
      <c r="B190" s="12" t="s">
        <v>443</v>
      </c>
      <c r="C190" s="5"/>
      <c r="D190" s="36">
        <f t="shared" ref="D190:T190" si="64">SUM(D191:D198)</f>
        <v>0</v>
      </c>
      <c r="E190" s="36">
        <f t="shared" si="64"/>
        <v>0</v>
      </c>
      <c r="F190" s="36">
        <f t="shared" si="64"/>
        <v>0</v>
      </c>
      <c r="G190" s="36">
        <f t="shared" si="64"/>
        <v>0</v>
      </c>
      <c r="H190" s="36">
        <f t="shared" si="64"/>
        <v>0</v>
      </c>
      <c r="I190" s="36">
        <f t="shared" si="64"/>
        <v>0</v>
      </c>
      <c r="J190" s="36">
        <f t="shared" si="64"/>
        <v>0</v>
      </c>
      <c r="K190" s="36">
        <f t="shared" si="64"/>
        <v>0</v>
      </c>
      <c r="L190" s="36">
        <f t="shared" si="64"/>
        <v>0</v>
      </c>
      <c r="M190" s="36">
        <f t="shared" si="64"/>
        <v>0</v>
      </c>
      <c r="N190" s="36">
        <f t="shared" si="64"/>
        <v>0</v>
      </c>
      <c r="O190" s="36">
        <f t="shared" si="64"/>
        <v>0</v>
      </c>
      <c r="P190" s="36">
        <f t="shared" si="64"/>
        <v>0</v>
      </c>
      <c r="Q190" s="36">
        <f t="shared" si="64"/>
        <v>0</v>
      </c>
      <c r="R190" s="36">
        <f t="shared" si="64"/>
        <v>0</v>
      </c>
      <c r="S190" s="36">
        <f t="shared" si="64"/>
        <v>0</v>
      </c>
      <c r="T190" s="36">
        <f t="shared" si="64"/>
        <v>0</v>
      </c>
      <c r="U190" s="34">
        <f t="shared" si="56"/>
        <v>0</v>
      </c>
      <c r="V190" s="34">
        <f t="shared" si="57"/>
        <v>0</v>
      </c>
      <c r="W190" s="25">
        <f t="shared" si="58"/>
        <v>0</v>
      </c>
      <c r="X190" s="25">
        <f t="shared" si="59"/>
        <v>0</v>
      </c>
      <c r="Y190" s="25">
        <f t="shared" si="60"/>
        <v>0</v>
      </c>
      <c r="Z190" s="25">
        <f t="shared" si="61"/>
        <v>0</v>
      </c>
      <c r="AA190" s="25">
        <f t="shared" si="62"/>
        <v>0</v>
      </c>
      <c r="AB190" s="25">
        <f t="shared" si="63"/>
        <v>0</v>
      </c>
    </row>
    <row r="191" spans="1:28" ht="20.100000000000001" customHeight="1" x14ac:dyDescent="0.25">
      <c r="A191" s="4" t="s">
        <v>181</v>
      </c>
      <c r="B191" s="7" t="s">
        <v>722</v>
      </c>
      <c r="C191" s="5">
        <v>251</v>
      </c>
      <c r="D191" s="38"/>
      <c r="E191" s="38"/>
      <c r="F191" s="39"/>
      <c r="G191" s="39"/>
      <c r="H191" s="39"/>
      <c r="I191" s="39"/>
      <c r="J191" s="39"/>
      <c r="K191" s="39"/>
      <c r="L191" s="39"/>
      <c r="M191" s="39"/>
      <c r="N191" s="39"/>
      <c r="O191" s="39"/>
      <c r="P191" s="39"/>
      <c r="Q191" s="39"/>
      <c r="R191" s="39"/>
      <c r="S191" s="39"/>
      <c r="T191" s="39"/>
      <c r="U191" s="34">
        <f t="shared" si="56"/>
        <v>0</v>
      </c>
      <c r="V191" s="34">
        <f t="shared" si="57"/>
        <v>0</v>
      </c>
      <c r="W191" s="25">
        <f t="shared" si="58"/>
        <v>0</v>
      </c>
      <c r="X191" s="25">
        <f t="shared" si="59"/>
        <v>0</v>
      </c>
      <c r="Y191" s="25">
        <f t="shared" si="60"/>
        <v>0</v>
      </c>
      <c r="Z191" s="25">
        <f t="shared" si="61"/>
        <v>0</v>
      </c>
      <c r="AA191" s="25">
        <f t="shared" si="62"/>
        <v>0</v>
      </c>
      <c r="AB191" s="25">
        <f t="shared" si="63"/>
        <v>0</v>
      </c>
    </row>
    <row r="192" spans="1:28" ht="20.100000000000001" customHeight="1" x14ac:dyDescent="0.25">
      <c r="A192" s="4" t="s">
        <v>180</v>
      </c>
      <c r="B192" s="7" t="s">
        <v>499</v>
      </c>
      <c r="C192" s="5">
        <v>252</v>
      </c>
      <c r="D192" s="38"/>
      <c r="E192" s="38"/>
      <c r="F192" s="39"/>
      <c r="G192" s="39"/>
      <c r="H192" s="39"/>
      <c r="I192" s="39"/>
      <c r="J192" s="39"/>
      <c r="K192" s="39"/>
      <c r="L192" s="39"/>
      <c r="M192" s="39"/>
      <c r="N192" s="39"/>
      <c r="O192" s="39"/>
      <c r="P192" s="39"/>
      <c r="Q192" s="39"/>
      <c r="R192" s="39"/>
      <c r="S192" s="39"/>
      <c r="T192" s="39"/>
      <c r="U192" s="34">
        <f t="shared" si="56"/>
        <v>0</v>
      </c>
      <c r="V192" s="34">
        <f t="shared" si="57"/>
        <v>0</v>
      </c>
      <c r="W192" s="25">
        <f t="shared" si="58"/>
        <v>0</v>
      </c>
      <c r="X192" s="25">
        <f t="shared" si="59"/>
        <v>0</v>
      </c>
      <c r="Y192" s="25">
        <f t="shared" si="60"/>
        <v>0</v>
      </c>
      <c r="Z192" s="25">
        <f t="shared" si="61"/>
        <v>0</v>
      </c>
      <c r="AA192" s="25">
        <f t="shared" si="62"/>
        <v>0</v>
      </c>
      <c r="AB192" s="25">
        <f t="shared" si="63"/>
        <v>0</v>
      </c>
    </row>
    <row r="193" spans="1:28" ht="20.100000000000001" customHeight="1" x14ac:dyDescent="0.25">
      <c r="A193" s="4" t="s">
        <v>179</v>
      </c>
      <c r="B193" s="7" t="s">
        <v>367</v>
      </c>
      <c r="C193" s="5">
        <v>253</v>
      </c>
      <c r="D193" s="38"/>
      <c r="E193" s="38"/>
      <c r="F193" s="39"/>
      <c r="G193" s="39"/>
      <c r="H193" s="39"/>
      <c r="I193" s="39"/>
      <c r="J193" s="39"/>
      <c r="K193" s="39"/>
      <c r="L193" s="39"/>
      <c r="M193" s="39"/>
      <c r="N193" s="39"/>
      <c r="O193" s="39"/>
      <c r="P193" s="39"/>
      <c r="Q193" s="39"/>
      <c r="R193" s="39"/>
      <c r="S193" s="39"/>
      <c r="T193" s="39"/>
      <c r="U193" s="34">
        <f t="shared" si="56"/>
        <v>0</v>
      </c>
      <c r="V193" s="34">
        <f t="shared" si="57"/>
        <v>0</v>
      </c>
      <c r="W193" s="25">
        <f t="shared" si="58"/>
        <v>0</v>
      </c>
      <c r="X193" s="25">
        <f t="shared" si="59"/>
        <v>0</v>
      </c>
      <c r="Y193" s="25">
        <f t="shared" si="60"/>
        <v>0</v>
      </c>
      <c r="Z193" s="25">
        <f t="shared" si="61"/>
        <v>0</v>
      </c>
      <c r="AA193" s="25">
        <f t="shared" si="62"/>
        <v>0</v>
      </c>
      <c r="AB193" s="25">
        <f t="shared" si="63"/>
        <v>0</v>
      </c>
    </row>
    <row r="194" spans="1:28" ht="20.100000000000001" customHeight="1" x14ac:dyDescent="0.25">
      <c r="A194" s="4" t="s">
        <v>178</v>
      </c>
      <c r="B194" s="7" t="s">
        <v>645</v>
      </c>
      <c r="C194" s="5">
        <v>254</v>
      </c>
      <c r="D194" s="38"/>
      <c r="E194" s="38"/>
      <c r="F194" s="39"/>
      <c r="G194" s="39"/>
      <c r="H194" s="39"/>
      <c r="I194" s="39"/>
      <c r="J194" s="39"/>
      <c r="K194" s="39"/>
      <c r="L194" s="39"/>
      <c r="M194" s="39"/>
      <c r="N194" s="39"/>
      <c r="O194" s="39"/>
      <c r="P194" s="39"/>
      <c r="Q194" s="39"/>
      <c r="R194" s="39"/>
      <c r="S194" s="39"/>
      <c r="T194" s="39"/>
      <c r="U194" s="34">
        <f t="shared" si="56"/>
        <v>0</v>
      </c>
      <c r="V194" s="34">
        <f t="shared" si="57"/>
        <v>0</v>
      </c>
      <c r="W194" s="25">
        <f t="shared" si="58"/>
        <v>0</v>
      </c>
      <c r="X194" s="25">
        <f t="shared" si="59"/>
        <v>0</v>
      </c>
      <c r="Y194" s="25">
        <f t="shared" si="60"/>
        <v>0</v>
      </c>
      <c r="Z194" s="25">
        <f t="shared" si="61"/>
        <v>0</v>
      </c>
      <c r="AA194" s="25">
        <f t="shared" si="62"/>
        <v>0</v>
      </c>
      <c r="AB194" s="25">
        <f t="shared" si="63"/>
        <v>0</v>
      </c>
    </row>
    <row r="195" spans="1:28" ht="20.100000000000001" customHeight="1" x14ac:dyDescent="0.25">
      <c r="A195" s="4" t="s">
        <v>177</v>
      </c>
      <c r="B195" s="7" t="s">
        <v>646</v>
      </c>
      <c r="C195" s="5">
        <v>255</v>
      </c>
      <c r="D195" s="38"/>
      <c r="E195" s="38"/>
      <c r="F195" s="39"/>
      <c r="G195" s="39"/>
      <c r="H195" s="39"/>
      <c r="I195" s="39"/>
      <c r="J195" s="39"/>
      <c r="K195" s="39"/>
      <c r="L195" s="39"/>
      <c r="M195" s="39"/>
      <c r="N195" s="39"/>
      <c r="O195" s="39"/>
      <c r="P195" s="39"/>
      <c r="Q195" s="39"/>
      <c r="R195" s="39"/>
      <c r="S195" s="39"/>
      <c r="T195" s="39"/>
      <c r="U195" s="34">
        <f t="shared" si="56"/>
        <v>0</v>
      </c>
      <c r="V195" s="34">
        <f t="shared" si="57"/>
        <v>0</v>
      </c>
      <c r="W195" s="25">
        <f t="shared" si="58"/>
        <v>0</v>
      </c>
      <c r="X195" s="25">
        <f t="shared" si="59"/>
        <v>0</v>
      </c>
      <c r="Y195" s="25">
        <f t="shared" si="60"/>
        <v>0</v>
      </c>
      <c r="Z195" s="25">
        <f t="shared" si="61"/>
        <v>0</v>
      </c>
      <c r="AA195" s="25">
        <f t="shared" si="62"/>
        <v>0</v>
      </c>
      <c r="AB195" s="25">
        <f t="shared" si="63"/>
        <v>0</v>
      </c>
    </row>
    <row r="196" spans="1:28" ht="20.100000000000001" customHeight="1" x14ac:dyDescent="0.25">
      <c r="A196" s="4" t="s">
        <v>176</v>
      </c>
      <c r="B196" s="7" t="s">
        <v>647</v>
      </c>
      <c r="C196" s="5">
        <v>256</v>
      </c>
      <c r="D196" s="43"/>
      <c r="E196" s="43"/>
      <c r="F196" s="43"/>
      <c r="G196" s="43"/>
      <c r="H196" s="43"/>
      <c r="I196" s="43"/>
      <c r="J196" s="43"/>
      <c r="K196" s="43"/>
      <c r="L196" s="43"/>
      <c r="M196" s="43"/>
      <c r="N196" s="43"/>
      <c r="O196" s="43"/>
      <c r="P196" s="43"/>
      <c r="Q196" s="43"/>
      <c r="R196" s="43"/>
      <c r="S196" s="43"/>
      <c r="T196" s="43"/>
      <c r="U196" s="34">
        <f t="shared" si="56"/>
        <v>0</v>
      </c>
      <c r="V196" s="34">
        <f t="shared" si="57"/>
        <v>0</v>
      </c>
      <c r="W196" s="25">
        <f t="shared" si="58"/>
        <v>0</v>
      </c>
      <c r="X196" s="25">
        <f t="shared" si="59"/>
        <v>0</v>
      </c>
      <c r="Y196" s="25">
        <f t="shared" si="60"/>
        <v>0</v>
      </c>
      <c r="Z196" s="25">
        <f t="shared" si="61"/>
        <v>0</v>
      </c>
      <c r="AA196" s="25">
        <f t="shared" si="62"/>
        <v>0</v>
      </c>
      <c r="AB196" s="25">
        <f t="shared" si="63"/>
        <v>0</v>
      </c>
    </row>
    <row r="197" spans="1:28" ht="20.100000000000001" customHeight="1" x14ac:dyDescent="0.25">
      <c r="A197" s="4" t="s">
        <v>175</v>
      </c>
      <c r="B197" s="7" t="s">
        <v>444</v>
      </c>
      <c r="C197" s="5">
        <v>257</v>
      </c>
      <c r="D197" s="38"/>
      <c r="E197" s="38"/>
      <c r="F197" s="39"/>
      <c r="G197" s="39"/>
      <c r="H197" s="39"/>
      <c r="I197" s="39"/>
      <c r="J197" s="39"/>
      <c r="K197" s="39"/>
      <c r="L197" s="39"/>
      <c r="M197" s="39"/>
      <c r="N197" s="39"/>
      <c r="O197" s="39"/>
      <c r="P197" s="39"/>
      <c r="Q197" s="39"/>
      <c r="R197" s="39"/>
      <c r="S197" s="39"/>
      <c r="T197" s="39"/>
      <c r="U197" s="34">
        <f t="shared" si="56"/>
        <v>0</v>
      </c>
      <c r="V197" s="34">
        <f t="shared" si="57"/>
        <v>0</v>
      </c>
      <c r="W197" s="25">
        <f t="shared" si="58"/>
        <v>0</v>
      </c>
      <c r="X197" s="25">
        <f t="shared" si="59"/>
        <v>0</v>
      </c>
      <c r="Y197" s="25">
        <f t="shared" si="60"/>
        <v>0</v>
      </c>
      <c r="Z197" s="25">
        <f t="shared" si="61"/>
        <v>0</v>
      </c>
      <c r="AA197" s="25">
        <f t="shared" si="62"/>
        <v>0</v>
      </c>
      <c r="AB197" s="25">
        <f t="shared" si="63"/>
        <v>0</v>
      </c>
    </row>
    <row r="198" spans="1:28" ht="20.100000000000001" customHeight="1" x14ac:dyDescent="0.25">
      <c r="A198" s="4" t="s">
        <v>174</v>
      </c>
      <c r="B198" s="7" t="s">
        <v>407</v>
      </c>
      <c r="C198" s="5"/>
      <c r="D198" s="38"/>
      <c r="E198" s="38"/>
      <c r="F198" s="39"/>
      <c r="G198" s="39"/>
      <c r="H198" s="39"/>
      <c r="I198" s="39"/>
      <c r="J198" s="39"/>
      <c r="K198" s="39"/>
      <c r="L198" s="39"/>
      <c r="M198" s="39"/>
      <c r="N198" s="39"/>
      <c r="O198" s="39"/>
      <c r="P198" s="39"/>
      <c r="Q198" s="39"/>
      <c r="R198" s="39"/>
      <c r="S198" s="39"/>
      <c r="T198" s="39"/>
      <c r="U198" s="34">
        <f t="shared" si="56"/>
        <v>0</v>
      </c>
      <c r="V198" s="34">
        <f t="shared" si="57"/>
        <v>0</v>
      </c>
      <c r="W198" s="25">
        <f t="shared" si="58"/>
        <v>0</v>
      </c>
      <c r="X198" s="25">
        <f t="shared" si="59"/>
        <v>0</v>
      </c>
      <c r="Y198" s="25">
        <f t="shared" si="60"/>
        <v>0</v>
      </c>
      <c r="Z198" s="25">
        <f t="shared" si="61"/>
        <v>0</v>
      </c>
      <c r="AA198" s="25">
        <f t="shared" si="62"/>
        <v>0</v>
      </c>
      <c r="AB198" s="25">
        <f t="shared" si="63"/>
        <v>0</v>
      </c>
    </row>
    <row r="199" spans="1:28" ht="20.100000000000001" customHeight="1" x14ac:dyDescent="0.25">
      <c r="A199" s="8" t="s">
        <v>173</v>
      </c>
      <c r="B199" s="12" t="s">
        <v>445</v>
      </c>
      <c r="C199" s="5"/>
      <c r="D199" s="36">
        <f t="shared" ref="D199:T199" si="65">SUM(D200:D208)</f>
        <v>2</v>
      </c>
      <c r="E199" s="36">
        <f t="shared" si="65"/>
        <v>0</v>
      </c>
      <c r="F199" s="36">
        <f t="shared" si="65"/>
        <v>3</v>
      </c>
      <c r="G199" s="36">
        <f t="shared" si="65"/>
        <v>4</v>
      </c>
      <c r="H199" s="36">
        <f t="shared" si="65"/>
        <v>0</v>
      </c>
      <c r="I199" s="36">
        <f t="shared" si="65"/>
        <v>0</v>
      </c>
      <c r="J199" s="36">
        <f t="shared" si="65"/>
        <v>4</v>
      </c>
      <c r="K199" s="36">
        <f t="shared" si="65"/>
        <v>0</v>
      </c>
      <c r="L199" s="36">
        <f t="shared" si="65"/>
        <v>0</v>
      </c>
      <c r="M199" s="36">
        <f t="shared" si="65"/>
        <v>1</v>
      </c>
      <c r="N199" s="36">
        <f t="shared" si="65"/>
        <v>0</v>
      </c>
      <c r="O199" s="36">
        <f t="shared" si="65"/>
        <v>2</v>
      </c>
      <c r="P199" s="36">
        <f t="shared" si="65"/>
        <v>0</v>
      </c>
      <c r="Q199" s="36">
        <f t="shared" si="65"/>
        <v>2</v>
      </c>
      <c r="R199" s="36">
        <f t="shared" si="65"/>
        <v>0</v>
      </c>
      <c r="S199" s="36">
        <f t="shared" si="65"/>
        <v>0</v>
      </c>
      <c r="T199" s="36">
        <f t="shared" si="65"/>
        <v>0</v>
      </c>
      <c r="U199" s="34">
        <f t="shared" si="56"/>
        <v>5</v>
      </c>
      <c r="V199" s="34">
        <f t="shared" si="57"/>
        <v>5</v>
      </c>
      <c r="W199" s="25">
        <f t="shared" si="58"/>
        <v>4</v>
      </c>
      <c r="X199" s="25">
        <f t="shared" si="59"/>
        <v>4</v>
      </c>
      <c r="Y199" s="25">
        <f t="shared" si="60"/>
        <v>2</v>
      </c>
      <c r="Z199" s="25">
        <f t="shared" si="61"/>
        <v>2</v>
      </c>
      <c r="AA199" s="25">
        <f t="shared" si="62"/>
        <v>0</v>
      </c>
      <c r="AB199" s="25">
        <f t="shared" si="63"/>
        <v>0</v>
      </c>
    </row>
    <row r="200" spans="1:28" ht="20.100000000000001" customHeight="1" x14ac:dyDescent="0.25">
      <c r="A200" s="4" t="s">
        <v>172</v>
      </c>
      <c r="B200" s="7" t="s">
        <v>446</v>
      </c>
      <c r="C200" s="5">
        <v>258</v>
      </c>
      <c r="D200" s="38">
        <v>1</v>
      </c>
      <c r="E200" s="38"/>
      <c r="F200" s="39">
        <v>1</v>
      </c>
      <c r="G200" s="39">
        <v>1</v>
      </c>
      <c r="H200" s="39"/>
      <c r="I200" s="39"/>
      <c r="J200" s="39">
        <v>1</v>
      </c>
      <c r="K200" s="39"/>
      <c r="L200" s="39"/>
      <c r="M200" s="39">
        <v>1</v>
      </c>
      <c r="N200" s="39"/>
      <c r="O200" s="39">
        <v>1</v>
      </c>
      <c r="P200" s="39"/>
      <c r="Q200" s="39">
        <v>1</v>
      </c>
      <c r="R200" s="39"/>
      <c r="S200" s="39"/>
      <c r="T200" s="39"/>
      <c r="U200" s="34">
        <f t="shared" si="56"/>
        <v>2</v>
      </c>
      <c r="V200" s="34">
        <f t="shared" si="57"/>
        <v>2</v>
      </c>
      <c r="W200" s="25">
        <f t="shared" si="58"/>
        <v>1</v>
      </c>
      <c r="X200" s="25">
        <f t="shared" si="59"/>
        <v>1</v>
      </c>
      <c r="Y200" s="25">
        <f t="shared" si="60"/>
        <v>1</v>
      </c>
      <c r="Z200" s="25">
        <f t="shared" si="61"/>
        <v>1</v>
      </c>
      <c r="AA200" s="25">
        <f t="shared" si="62"/>
        <v>0</v>
      </c>
      <c r="AB200" s="25">
        <f t="shared" si="63"/>
        <v>0</v>
      </c>
    </row>
    <row r="201" spans="1:28" ht="20.100000000000001" customHeight="1" x14ac:dyDescent="0.25">
      <c r="A201" s="4" t="s">
        <v>171</v>
      </c>
      <c r="B201" s="7" t="s">
        <v>447</v>
      </c>
      <c r="C201" s="5">
        <v>259</v>
      </c>
      <c r="D201" s="38"/>
      <c r="E201" s="38"/>
      <c r="F201" s="39"/>
      <c r="G201" s="39"/>
      <c r="H201" s="39"/>
      <c r="I201" s="39"/>
      <c r="J201" s="39"/>
      <c r="K201" s="39"/>
      <c r="L201" s="39"/>
      <c r="M201" s="39"/>
      <c r="N201" s="39"/>
      <c r="O201" s="39"/>
      <c r="P201" s="39"/>
      <c r="Q201" s="39"/>
      <c r="R201" s="39"/>
      <c r="S201" s="39"/>
      <c r="T201" s="39"/>
      <c r="U201" s="34">
        <f t="shared" si="56"/>
        <v>0</v>
      </c>
      <c r="V201" s="34">
        <f t="shared" si="57"/>
        <v>0</v>
      </c>
      <c r="W201" s="25">
        <f t="shared" si="58"/>
        <v>0</v>
      </c>
      <c r="X201" s="25">
        <f t="shared" si="59"/>
        <v>0</v>
      </c>
      <c r="Y201" s="25">
        <f t="shared" si="60"/>
        <v>0</v>
      </c>
      <c r="Z201" s="25">
        <f t="shared" si="61"/>
        <v>0</v>
      </c>
      <c r="AA201" s="25">
        <f t="shared" si="62"/>
        <v>0</v>
      </c>
      <c r="AB201" s="25">
        <f t="shared" si="63"/>
        <v>0</v>
      </c>
    </row>
    <row r="202" spans="1:28" ht="20.100000000000001" customHeight="1" x14ac:dyDescent="0.25">
      <c r="A202" s="4" t="s">
        <v>170</v>
      </c>
      <c r="B202" s="7" t="s">
        <v>359</v>
      </c>
      <c r="C202" s="5">
        <v>260</v>
      </c>
      <c r="D202" s="38"/>
      <c r="E202" s="38"/>
      <c r="F202" s="39"/>
      <c r="G202" s="39"/>
      <c r="H202" s="39"/>
      <c r="I202" s="39"/>
      <c r="J202" s="39"/>
      <c r="K202" s="39"/>
      <c r="L202" s="39"/>
      <c r="M202" s="39"/>
      <c r="N202" s="39"/>
      <c r="O202" s="39"/>
      <c r="P202" s="39"/>
      <c r="Q202" s="39"/>
      <c r="R202" s="39"/>
      <c r="S202" s="39"/>
      <c r="T202" s="39"/>
      <c r="U202" s="34">
        <f t="shared" si="56"/>
        <v>0</v>
      </c>
      <c r="V202" s="34">
        <f t="shared" si="57"/>
        <v>0</v>
      </c>
      <c r="W202" s="25">
        <f t="shared" si="58"/>
        <v>0</v>
      </c>
      <c r="X202" s="25">
        <f t="shared" si="59"/>
        <v>0</v>
      </c>
      <c r="Y202" s="25">
        <f t="shared" si="60"/>
        <v>0</v>
      </c>
      <c r="Z202" s="25">
        <f t="shared" si="61"/>
        <v>0</v>
      </c>
      <c r="AA202" s="25">
        <f t="shared" si="62"/>
        <v>0</v>
      </c>
      <c r="AB202" s="25">
        <f t="shared" si="63"/>
        <v>0</v>
      </c>
    </row>
    <row r="203" spans="1:28" ht="20.100000000000001" customHeight="1" x14ac:dyDescent="0.25">
      <c r="A203" s="4" t="s">
        <v>169</v>
      </c>
      <c r="B203" s="7" t="s">
        <v>448</v>
      </c>
      <c r="C203" s="5">
        <v>261</v>
      </c>
      <c r="D203" s="38"/>
      <c r="E203" s="38"/>
      <c r="F203" s="39"/>
      <c r="G203" s="39"/>
      <c r="H203" s="39"/>
      <c r="I203" s="39"/>
      <c r="J203" s="39"/>
      <c r="K203" s="39"/>
      <c r="L203" s="39"/>
      <c r="M203" s="39"/>
      <c r="N203" s="39"/>
      <c r="O203" s="39"/>
      <c r="P203" s="39"/>
      <c r="Q203" s="39"/>
      <c r="R203" s="39"/>
      <c r="S203" s="39"/>
      <c r="T203" s="39"/>
      <c r="U203" s="34">
        <f t="shared" si="56"/>
        <v>0</v>
      </c>
      <c r="V203" s="34">
        <f t="shared" si="57"/>
        <v>0</v>
      </c>
      <c r="W203" s="25">
        <f t="shared" si="58"/>
        <v>0</v>
      </c>
      <c r="X203" s="25">
        <f t="shared" si="59"/>
        <v>0</v>
      </c>
      <c r="Y203" s="25">
        <f t="shared" si="60"/>
        <v>0</v>
      </c>
      <c r="Z203" s="25">
        <f t="shared" si="61"/>
        <v>0</v>
      </c>
      <c r="AA203" s="25">
        <f t="shared" si="62"/>
        <v>0</v>
      </c>
      <c r="AB203" s="25">
        <f t="shared" si="63"/>
        <v>0</v>
      </c>
    </row>
    <row r="204" spans="1:28" ht="20.100000000000001" customHeight="1" x14ac:dyDescent="0.25">
      <c r="A204" s="4" t="s">
        <v>168</v>
      </c>
      <c r="B204" s="7" t="s">
        <v>449</v>
      </c>
      <c r="C204" s="5">
        <v>262</v>
      </c>
      <c r="D204" s="38">
        <v>1</v>
      </c>
      <c r="E204" s="38"/>
      <c r="F204" s="39">
        <v>1</v>
      </c>
      <c r="G204" s="39">
        <v>2</v>
      </c>
      <c r="H204" s="39"/>
      <c r="I204" s="39"/>
      <c r="J204" s="39">
        <v>2</v>
      </c>
      <c r="K204" s="39"/>
      <c r="L204" s="39"/>
      <c r="M204" s="39"/>
      <c r="N204" s="39"/>
      <c r="O204" s="39">
        <v>1</v>
      </c>
      <c r="P204" s="39"/>
      <c r="Q204" s="39">
        <v>1</v>
      </c>
      <c r="R204" s="39"/>
      <c r="S204" s="39"/>
      <c r="T204" s="39"/>
      <c r="U204" s="34">
        <f t="shared" si="56"/>
        <v>2</v>
      </c>
      <c r="V204" s="34">
        <f t="shared" si="57"/>
        <v>2</v>
      </c>
      <c r="W204" s="25">
        <f t="shared" si="58"/>
        <v>2</v>
      </c>
      <c r="X204" s="25">
        <f t="shared" si="59"/>
        <v>2</v>
      </c>
      <c r="Y204" s="25">
        <f t="shared" si="60"/>
        <v>1</v>
      </c>
      <c r="Z204" s="25">
        <f t="shared" si="61"/>
        <v>1</v>
      </c>
      <c r="AA204" s="25">
        <f t="shared" si="62"/>
        <v>0</v>
      </c>
      <c r="AB204" s="25">
        <f t="shared" si="63"/>
        <v>0</v>
      </c>
    </row>
    <row r="205" spans="1:28" ht="20.100000000000001" customHeight="1" x14ac:dyDescent="0.25">
      <c r="A205" s="4" t="s">
        <v>167</v>
      </c>
      <c r="B205" s="7" t="s">
        <v>648</v>
      </c>
      <c r="C205" s="5">
        <v>263</v>
      </c>
      <c r="D205" s="38"/>
      <c r="E205" s="38"/>
      <c r="F205" s="39"/>
      <c r="G205" s="39"/>
      <c r="H205" s="39"/>
      <c r="I205" s="39"/>
      <c r="J205" s="39"/>
      <c r="K205" s="39"/>
      <c r="L205" s="39"/>
      <c r="M205" s="39"/>
      <c r="N205" s="39"/>
      <c r="O205" s="39"/>
      <c r="P205" s="39"/>
      <c r="Q205" s="39"/>
      <c r="R205" s="39"/>
      <c r="S205" s="39"/>
      <c r="T205" s="39"/>
      <c r="U205" s="34">
        <f t="shared" si="56"/>
        <v>0</v>
      </c>
      <c r="V205" s="34">
        <f t="shared" si="57"/>
        <v>0</v>
      </c>
      <c r="W205" s="25">
        <f t="shared" si="58"/>
        <v>0</v>
      </c>
      <c r="X205" s="25">
        <f t="shared" si="59"/>
        <v>0</v>
      </c>
      <c r="Y205" s="25">
        <f t="shared" si="60"/>
        <v>0</v>
      </c>
      <c r="Z205" s="25">
        <f t="shared" si="61"/>
        <v>0</v>
      </c>
      <c r="AA205" s="25">
        <f t="shared" si="62"/>
        <v>0</v>
      </c>
      <c r="AB205" s="25">
        <f t="shared" si="63"/>
        <v>0</v>
      </c>
    </row>
    <row r="206" spans="1:28" ht="20.100000000000001" customHeight="1" x14ac:dyDescent="0.25">
      <c r="A206" s="4" t="s">
        <v>166</v>
      </c>
      <c r="B206" s="7" t="s">
        <v>450</v>
      </c>
      <c r="C206" s="5">
        <v>264</v>
      </c>
      <c r="D206" s="38"/>
      <c r="E206" s="38"/>
      <c r="F206" s="39">
        <v>1</v>
      </c>
      <c r="G206" s="39">
        <v>1</v>
      </c>
      <c r="H206" s="39"/>
      <c r="I206" s="39"/>
      <c r="J206" s="39">
        <v>1</v>
      </c>
      <c r="K206" s="39"/>
      <c r="L206" s="39"/>
      <c r="M206" s="39"/>
      <c r="N206" s="39"/>
      <c r="O206" s="39"/>
      <c r="P206" s="39"/>
      <c r="Q206" s="39"/>
      <c r="R206" s="39"/>
      <c r="S206" s="39"/>
      <c r="T206" s="39"/>
      <c r="U206" s="34">
        <f t="shared" si="56"/>
        <v>1</v>
      </c>
      <c r="V206" s="34">
        <f t="shared" si="57"/>
        <v>1</v>
      </c>
      <c r="W206" s="25">
        <f t="shared" si="58"/>
        <v>1</v>
      </c>
      <c r="X206" s="25">
        <f t="shared" si="59"/>
        <v>1</v>
      </c>
      <c r="Y206" s="25">
        <f t="shared" si="60"/>
        <v>0</v>
      </c>
      <c r="Z206" s="25">
        <f t="shared" si="61"/>
        <v>0</v>
      </c>
      <c r="AA206" s="25">
        <f t="shared" si="62"/>
        <v>0</v>
      </c>
      <c r="AB206" s="25">
        <f t="shared" si="63"/>
        <v>0</v>
      </c>
    </row>
    <row r="207" spans="1:28" ht="20.100000000000001" customHeight="1" x14ac:dyDescent="0.25">
      <c r="A207" s="4" t="s">
        <v>165</v>
      </c>
      <c r="B207" s="7" t="s">
        <v>557</v>
      </c>
      <c r="C207" s="5">
        <v>265</v>
      </c>
      <c r="D207" s="38"/>
      <c r="E207" s="38"/>
      <c r="F207" s="39"/>
      <c r="G207" s="39"/>
      <c r="H207" s="39"/>
      <c r="I207" s="39"/>
      <c r="J207" s="39"/>
      <c r="K207" s="39"/>
      <c r="L207" s="39"/>
      <c r="M207" s="39"/>
      <c r="N207" s="39"/>
      <c r="O207" s="39"/>
      <c r="P207" s="39"/>
      <c r="Q207" s="39"/>
      <c r="R207" s="39"/>
      <c r="S207" s="39"/>
      <c r="T207" s="39"/>
      <c r="U207" s="34">
        <f t="shared" si="56"/>
        <v>0</v>
      </c>
      <c r="V207" s="34">
        <f t="shared" si="57"/>
        <v>0</v>
      </c>
      <c r="W207" s="25">
        <f t="shared" si="58"/>
        <v>0</v>
      </c>
      <c r="X207" s="25">
        <f t="shared" si="59"/>
        <v>0</v>
      </c>
      <c r="Y207" s="25">
        <f t="shared" si="60"/>
        <v>0</v>
      </c>
      <c r="Z207" s="25">
        <f t="shared" si="61"/>
        <v>0</v>
      </c>
      <c r="AA207" s="25">
        <f t="shared" si="62"/>
        <v>0</v>
      </c>
      <c r="AB207" s="25">
        <f t="shared" si="63"/>
        <v>0</v>
      </c>
    </row>
    <row r="208" spans="1:28" ht="20.100000000000001" customHeight="1" x14ac:dyDescent="0.25">
      <c r="A208" s="4" t="s">
        <v>164</v>
      </c>
      <c r="B208" s="7" t="s">
        <v>407</v>
      </c>
      <c r="C208" s="5"/>
      <c r="D208" s="38"/>
      <c r="E208" s="38"/>
      <c r="F208" s="39"/>
      <c r="G208" s="39"/>
      <c r="H208" s="39"/>
      <c r="I208" s="39"/>
      <c r="J208" s="39"/>
      <c r="K208" s="39"/>
      <c r="L208" s="39"/>
      <c r="M208" s="39"/>
      <c r="N208" s="39"/>
      <c r="O208" s="39"/>
      <c r="P208" s="39"/>
      <c r="Q208" s="39"/>
      <c r="R208" s="39"/>
      <c r="S208" s="39"/>
      <c r="T208" s="39"/>
      <c r="U208" s="34">
        <f t="shared" si="56"/>
        <v>0</v>
      </c>
      <c r="V208" s="34">
        <f t="shared" si="57"/>
        <v>0</v>
      </c>
      <c r="W208" s="25">
        <f t="shared" si="58"/>
        <v>0</v>
      </c>
      <c r="X208" s="25">
        <f t="shared" si="59"/>
        <v>0</v>
      </c>
      <c r="Y208" s="25">
        <f t="shared" si="60"/>
        <v>0</v>
      </c>
      <c r="Z208" s="25">
        <f t="shared" si="61"/>
        <v>0</v>
      </c>
      <c r="AA208" s="25">
        <f t="shared" si="62"/>
        <v>0</v>
      </c>
      <c r="AB208" s="25">
        <f t="shared" si="63"/>
        <v>0</v>
      </c>
    </row>
    <row r="209" spans="1:28" ht="20.100000000000001" customHeight="1" x14ac:dyDescent="0.25">
      <c r="A209" s="8" t="s">
        <v>163</v>
      </c>
      <c r="B209" s="12" t="s">
        <v>451</v>
      </c>
      <c r="C209" s="5"/>
      <c r="D209" s="36">
        <f t="shared" ref="D209:T209" si="66">SUM(D210:D227)</f>
        <v>4</v>
      </c>
      <c r="E209" s="36">
        <f t="shared" si="66"/>
        <v>0</v>
      </c>
      <c r="F209" s="36">
        <f t="shared" si="66"/>
        <v>19</v>
      </c>
      <c r="G209" s="36">
        <f t="shared" si="66"/>
        <v>13</v>
      </c>
      <c r="H209" s="36">
        <f t="shared" si="66"/>
        <v>0</v>
      </c>
      <c r="I209" s="36">
        <f t="shared" si="66"/>
        <v>0</v>
      </c>
      <c r="J209" s="36">
        <f t="shared" si="66"/>
        <v>13</v>
      </c>
      <c r="K209" s="36">
        <f t="shared" si="66"/>
        <v>0</v>
      </c>
      <c r="L209" s="36">
        <f t="shared" si="66"/>
        <v>0</v>
      </c>
      <c r="M209" s="36">
        <f t="shared" si="66"/>
        <v>10</v>
      </c>
      <c r="N209" s="36">
        <f t="shared" si="66"/>
        <v>0</v>
      </c>
      <c r="O209" s="36">
        <f t="shared" si="66"/>
        <v>4</v>
      </c>
      <c r="P209" s="36">
        <f t="shared" si="66"/>
        <v>0</v>
      </c>
      <c r="Q209" s="36">
        <f t="shared" si="66"/>
        <v>4</v>
      </c>
      <c r="R209" s="36">
        <f t="shared" si="66"/>
        <v>0</v>
      </c>
      <c r="S209" s="36">
        <f t="shared" si="66"/>
        <v>0</v>
      </c>
      <c r="T209" s="36">
        <f t="shared" si="66"/>
        <v>0</v>
      </c>
      <c r="U209" s="34">
        <f t="shared" si="56"/>
        <v>23</v>
      </c>
      <c r="V209" s="34">
        <f t="shared" si="57"/>
        <v>23</v>
      </c>
      <c r="W209" s="25">
        <f t="shared" si="58"/>
        <v>13</v>
      </c>
      <c r="X209" s="25">
        <f t="shared" si="59"/>
        <v>13</v>
      </c>
      <c r="Y209" s="25">
        <f t="shared" si="60"/>
        <v>4</v>
      </c>
      <c r="Z209" s="25">
        <f t="shared" si="61"/>
        <v>4</v>
      </c>
      <c r="AA209" s="25">
        <f t="shared" si="62"/>
        <v>0</v>
      </c>
      <c r="AB209" s="25">
        <f t="shared" si="63"/>
        <v>0</v>
      </c>
    </row>
    <row r="210" spans="1:28" ht="20.100000000000001" customHeight="1" x14ac:dyDescent="0.25">
      <c r="A210" s="4" t="s">
        <v>162</v>
      </c>
      <c r="B210" s="7" t="s">
        <v>723</v>
      </c>
      <c r="C210" s="5">
        <v>266</v>
      </c>
      <c r="D210" s="38"/>
      <c r="E210" s="38"/>
      <c r="F210" s="39">
        <v>8</v>
      </c>
      <c r="G210" s="39">
        <v>3</v>
      </c>
      <c r="H210" s="39"/>
      <c r="I210" s="39"/>
      <c r="J210" s="39">
        <v>3</v>
      </c>
      <c r="K210" s="39"/>
      <c r="L210" s="39"/>
      <c r="M210" s="39">
        <v>5</v>
      </c>
      <c r="N210" s="39"/>
      <c r="O210" s="39"/>
      <c r="P210" s="39"/>
      <c r="Q210" s="39"/>
      <c r="R210" s="39"/>
      <c r="S210" s="39"/>
      <c r="T210" s="39"/>
      <c r="U210" s="34">
        <f t="shared" si="56"/>
        <v>8</v>
      </c>
      <c r="V210" s="34">
        <f t="shared" si="57"/>
        <v>8</v>
      </c>
      <c r="W210" s="25">
        <f t="shared" si="58"/>
        <v>3</v>
      </c>
      <c r="X210" s="25">
        <f t="shared" si="59"/>
        <v>3</v>
      </c>
      <c r="Y210" s="25">
        <f t="shared" si="60"/>
        <v>0</v>
      </c>
      <c r="Z210" s="25">
        <f t="shared" si="61"/>
        <v>0</v>
      </c>
      <c r="AA210" s="25">
        <f t="shared" si="62"/>
        <v>0</v>
      </c>
      <c r="AB210" s="25">
        <f t="shared" si="63"/>
        <v>0</v>
      </c>
    </row>
    <row r="211" spans="1:28" ht="20.100000000000001" customHeight="1" x14ac:dyDescent="0.25">
      <c r="A211" s="4" t="s">
        <v>161</v>
      </c>
      <c r="B211" s="7" t="s">
        <v>724</v>
      </c>
      <c r="C211" s="5">
        <v>267</v>
      </c>
      <c r="D211" s="38"/>
      <c r="E211" s="38"/>
      <c r="F211" s="39"/>
      <c r="G211" s="39"/>
      <c r="H211" s="39"/>
      <c r="I211" s="39"/>
      <c r="J211" s="39"/>
      <c r="K211" s="39"/>
      <c r="L211" s="39"/>
      <c r="M211" s="39"/>
      <c r="N211" s="39"/>
      <c r="O211" s="39"/>
      <c r="P211" s="39"/>
      <c r="Q211" s="39"/>
      <c r="R211" s="39"/>
      <c r="S211" s="39"/>
      <c r="T211" s="39"/>
      <c r="U211" s="34">
        <f t="shared" si="56"/>
        <v>0</v>
      </c>
      <c r="V211" s="34">
        <f t="shared" si="57"/>
        <v>0</v>
      </c>
      <c r="W211" s="25">
        <f t="shared" si="58"/>
        <v>0</v>
      </c>
      <c r="X211" s="25">
        <f t="shared" si="59"/>
        <v>0</v>
      </c>
      <c r="Y211" s="25">
        <f t="shared" si="60"/>
        <v>0</v>
      </c>
      <c r="Z211" s="25">
        <f t="shared" si="61"/>
        <v>0</v>
      </c>
      <c r="AA211" s="25">
        <f t="shared" si="62"/>
        <v>0</v>
      </c>
      <c r="AB211" s="25">
        <f t="shared" si="63"/>
        <v>0</v>
      </c>
    </row>
    <row r="212" spans="1:28" ht="20.100000000000001" customHeight="1" x14ac:dyDescent="0.25">
      <c r="A212" s="4" t="s">
        <v>725</v>
      </c>
      <c r="B212" s="7" t="s">
        <v>726</v>
      </c>
      <c r="C212" s="5">
        <v>267.10000000000002</v>
      </c>
      <c r="D212" s="38"/>
      <c r="E212" s="38"/>
      <c r="F212" s="39">
        <v>4</v>
      </c>
      <c r="G212" s="39"/>
      <c r="H212" s="39"/>
      <c r="I212" s="39"/>
      <c r="J212" s="39"/>
      <c r="K212" s="39"/>
      <c r="L212" s="39"/>
      <c r="M212" s="39">
        <v>4</v>
      </c>
      <c r="N212" s="39"/>
      <c r="O212" s="39"/>
      <c r="P212" s="39"/>
      <c r="Q212" s="39"/>
      <c r="R212" s="39"/>
      <c r="S212" s="39"/>
      <c r="T212" s="39"/>
      <c r="U212" s="34">
        <f t="shared" ref="U212:U227" si="67">D212+F212</f>
        <v>4</v>
      </c>
      <c r="V212" s="34">
        <f t="shared" ref="V212:V227" si="68">J212+K212+M212</f>
        <v>4</v>
      </c>
      <c r="W212" s="25">
        <f t="shared" ref="W212:W227" si="69">J212</f>
        <v>0</v>
      </c>
      <c r="X212" s="25">
        <f t="shared" ref="X212:X227" si="70">G212+H212+I212</f>
        <v>0</v>
      </c>
      <c r="Y212" s="25">
        <f t="shared" ref="Y212:Y227" si="71">Q212</f>
        <v>0</v>
      </c>
      <c r="Z212" s="25">
        <f t="shared" ref="Z212:Z227" si="72">O212+P212</f>
        <v>0</v>
      </c>
      <c r="AA212" s="25">
        <f t="shared" ref="AA212:AA227" si="73">T212</f>
        <v>0</v>
      </c>
      <c r="AB212" s="25">
        <f t="shared" ref="AB212:AB227" si="74">R212+S212</f>
        <v>0</v>
      </c>
    </row>
    <row r="213" spans="1:28" ht="20.100000000000001" customHeight="1" x14ac:dyDescent="0.25">
      <c r="A213" s="4" t="s">
        <v>160</v>
      </c>
      <c r="B213" s="7" t="s">
        <v>649</v>
      </c>
      <c r="C213" s="5">
        <v>268</v>
      </c>
      <c r="D213" s="43">
        <v>2</v>
      </c>
      <c r="E213" s="43"/>
      <c r="F213" s="43">
        <v>7</v>
      </c>
      <c r="G213" s="43">
        <v>8</v>
      </c>
      <c r="H213" s="43"/>
      <c r="I213" s="43"/>
      <c r="J213" s="43">
        <v>8</v>
      </c>
      <c r="K213" s="43"/>
      <c r="L213" s="43"/>
      <c r="M213" s="43">
        <v>1</v>
      </c>
      <c r="N213" s="43"/>
      <c r="O213" s="43">
        <v>3</v>
      </c>
      <c r="P213" s="43"/>
      <c r="Q213" s="43">
        <v>3</v>
      </c>
      <c r="R213" s="43"/>
      <c r="S213" s="43"/>
      <c r="T213" s="43"/>
      <c r="U213" s="34">
        <f t="shared" si="67"/>
        <v>9</v>
      </c>
      <c r="V213" s="34">
        <f t="shared" si="68"/>
        <v>9</v>
      </c>
      <c r="W213" s="25">
        <f t="shared" si="69"/>
        <v>8</v>
      </c>
      <c r="X213" s="25">
        <f t="shared" si="70"/>
        <v>8</v>
      </c>
      <c r="Y213" s="25">
        <f t="shared" si="71"/>
        <v>3</v>
      </c>
      <c r="Z213" s="25">
        <f t="shared" si="72"/>
        <v>3</v>
      </c>
      <c r="AA213" s="25">
        <f t="shared" si="73"/>
        <v>0</v>
      </c>
      <c r="AB213" s="25">
        <f t="shared" si="74"/>
        <v>0</v>
      </c>
    </row>
    <row r="214" spans="1:28" ht="20.100000000000001" customHeight="1" x14ac:dyDescent="0.25">
      <c r="A214" s="4" t="s">
        <v>159</v>
      </c>
      <c r="B214" s="5" t="s">
        <v>727</v>
      </c>
      <c r="C214" s="5">
        <v>269</v>
      </c>
      <c r="D214" s="38"/>
      <c r="E214" s="38"/>
      <c r="F214" s="39"/>
      <c r="G214" s="39"/>
      <c r="H214" s="39"/>
      <c r="I214" s="39"/>
      <c r="J214" s="39"/>
      <c r="K214" s="39"/>
      <c r="L214" s="39"/>
      <c r="M214" s="39"/>
      <c r="N214" s="39"/>
      <c r="O214" s="39"/>
      <c r="P214" s="39"/>
      <c r="Q214" s="39"/>
      <c r="R214" s="39"/>
      <c r="S214" s="39"/>
      <c r="T214" s="39"/>
      <c r="U214" s="34">
        <f t="shared" si="67"/>
        <v>0</v>
      </c>
      <c r="V214" s="34">
        <f t="shared" si="68"/>
        <v>0</v>
      </c>
      <c r="W214" s="25">
        <f t="shared" si="69"/>
        <v>0</v>
      </c>
      <c r="X214" s="25">
        <f t="shared" si="70"/>
        <v>0</v>
      </c>
      <c r="Y214" s="25">
        <f t="shared" si="71"/>
        <v>0</v>
      </c>
      <c r="Z214" s="25">
        <f t="shared" si="72"/>
        <v>0</v>
      </c>
      <c r="AA214" s="25">
        <f t="shared" si="73"/>
        <v>0</v>
      </c>
      <c r="AB214" s="25">
        <f t="shared" si="74"/>
        <v>0</v>
      </c>
    </row>
    <row r="215" spans="1:28" ht="20.100000000000001" customHeight="1" x14ac:dyDescent="0.25">
      <c r="A215" s="4" t="s">
        <v>158</v>
      </c>
      <c r="B215" s="7" t="s">
        <v>728</v>
      </c>
      <c r="C215" s="5">
        <v>269.10000000000002</v>
      </c>
      <c r="D215" s="39"/>
      <c r="E215" s="39"/>
      <c r="F215" s="39"/>
      <c r="G215" s="39"/>
      <c r="H215" s="39"/>
      <c r="I215" s="39"/>
      <c r="J215" s="39"/>
      <c r="K215" s="39"/>
      <c r="L215" s="39"/>
      <c r="M215" s="39"/>
      <c r="N215" s="39"/>
      <c r="O215" s="39"/>
      <c r="P215" s="39"/>
      <c r="Q215" s="39"/>
      <c r="R215" s="39"/>
      <c r="S215" s="39"/>
      <c r="T215" s="39"/>
      <c r="U215" s="34">
        <f t="shared" si="67"/>
        <v>0</v>
      </c>
      <c r="V215" s="34">
        <f t="shared" si="68"/>
        <v>0</v>
      </c>
      <c r="W215" s="25">
        <f t="shared" si="69"/>
        <v>0</v>
      </c>
      <c r="X215" s="25">
        <f t="shared" si="70"/>
        <v>0</v>
      </c>
      <c r="Y215" s="25">
        <f t="shared" si="71"/>
        <v>0</v>
      </c>
      <c r="Z215" s="25">
        <f t="shared" si="72"/>
        <v>0</v>
      </c>
      <c r="AA215" s="25">
        <f t="shared" si="73"/>
        <v>0</v>
      </c>
      <c r="AB215" s="25">
        <f t="shared" si="74"/>
        <v>0</v>
      </c>
    </row>
    <row r="216" spans="1:28" ht="20.100000000000001" customHeight="1" x14ac:dyDescent="0.25">
      <c r="A216" s="4" t="s">
        <v>157</v>
      </c>
      <c r="B216" s="7" t="s">
        <v>729</v>
      </c>
      <c r="C216" s="5">
        <v>270</v>
      </c>
      <c r="D216" s="38"/>
      <c r="E216" s="38"/>
      <c r="F216" s="39"/>
      <c r="G216" s="39"/>
      <c r="H216" s="39"/>
      <c r="I216" s="39"/>
      <c r="J216" s="39"/>
      <c r="K216" s="39"/>
      <c r="L216" s="39"/>
      <c r="M216" s="39"/>
      <c r="N216" s="39"/>
      <c r="O216" s="39"/>
      <c r="P216" s="39"/>
      <c r="Q216" s="39"/>
      <c r="R216" s="39"/>
      <c r="S216" s="39"/>
      <c r="T216" s="39"/>
      <c r="U216" s="34">
        <f t="shared" si="67"/>
        <v>0</v>
      </c>
      <c r="V216" s="34">
        <f t="shared" si="68"/>
        <v>0</v>
      </c>
      <c r="W216" s="25">
        <f t="shared" si="69"/>
        <v>0</v>
      </c>
      <c r="X216" s="25">
        <f t="shared" si="70"/>
        <v>0</v>
      </c>
      <c r="Y216" s="25">
        <f t="shared" si="71"/>
        <v>0</v>
      </c>
      <c r="Z216" s="25">
        <f t="shared" si="72"/>
        <v>0</v>
      </c>
      <c r="AA216" s="25">
        <f t="shared" si="73"/>
        <v>0</v>
      </c>
      <c r="AB216" s="25">
        <f t="shared" si="74"/>
        <v>0</v>
      </c>
    </row>
    <row r="217" spans="1:28" ht="20.100000000000001" customHeight="1" x14ac:dyDescent="0.25">
      <c r="A217" s="4" t="s">
        <v>156</v>
      </c>
      <c r="B217" s="7" t="s">
        <v>730</v>
      </c>
      <c r="C217" s="5">
        <v>272</v>
      </c>
      <c r="D217" s="38"/>
      <c r="E217" s="38"/>
      <c r="F217" s="39"/>
      <c r="G217" s="39"/>
      <c r="H217" s="39"/>
      <c r="I217" s="39"/>
      <c r="J217" s="39"/>
      <c r="K217" s="39"/>
      <c r="L217" s="39"/>
      <c r="M217" s="39"/>
      <c r="N217" s="39"/>
      <c r="O217" s="39"/>
      <c r="P217" s="39"/>
      <c r="Q217" s="39"/>
      <c r="R217" s="39"/>
      <c r="S217" s="39"/>
      <c r="T217" s="39"/>
      <c r="U217" s="34">
        <f t="shared" si="67"/>
        <v>0</v>
      </c>
      <c r="V217" s="34">
        <f t="shared" si="68"/>
        <v>0</v>
      </c>
      <c r="W217" s="25">
        <f t="shared" si="69"/>
        <v>0</v>
      </c>
      <c r="X217" s="25">
        <f t="shared" si="70"/>
        <v>0</v>
      </c>
      <c r="Y217" s="25">
        <f t="shared" si="71"/>
        <v>0</v>
      </c>
      <c r="Z217" s="25">
        <f t="shared" si="72"/>
        <v>0</v>
      </c>
      <c r="AA217" s="25">
        <f t="shared" si="73"/>
        <v>0</v>
      </c>
      <c r="AB217" s="25">
        <f t="shared" si="74"/>
        <v>0</v>
      </c>
    </row>
    <row r="218" spans="1:28" ht="20.100000000000001" customHeight="1" x14ac:dyDescent="0.25">
      <c r="A218" s="4" t="s">
        <v>155</v>
      </c>
      <c r="B218" s="7" t="s">
        <v>731</v>
      </c>
      <c r="C218" s="5">
        <v>273</v>
      </c>
      <c r="D218" s="38"/>
      <c r="E218" s="38"/>
      <c r="F218" s="39"/>
      <c r="G218" s="39"/>
      <c r="H218" s="39"/>
      <c r="I218" s="39"/>
      <c r="J218" s="39"/>
      <c r="K218" s="39"/>
      <c r="L218" s="39"/>
      <c r="M218" s="39"/>
      <c r="N218" s="39"/>
      <c r="O218" s="39"/>
      <c r="P218" s="39"/>
      <c r="Q218" s="39"/>
      <c r="R218" s="39"/>
      <c r="S218" s="39"/>
      <c r="T218" s="39"/>
      <c r="U218" s="34">
        <f t="shared" si="67"/>
        <v>0</v>
      </c>
      <c r="V218" s="34">
        <f t="shared" si="68"/>
        <v>0</v>
      </c>
      <c r="W218" s="25">
        <f t="shared" si="69"/>
        <v>0</v>
      </c>
      <c r="X218" s="25">
        <f t="shared" si="70"/>
        <v>0</v>
      </c>
      <c r="Y218" s="25">
        <f t="shared" si="71"/>
        <v>0</v>
      </c>
      <c r="Z218" s="25">
        <f t="shared" si="72"/>
        <v>0</v>
      </c>
      <c r="AA218" s="25">
        <f t="shared" si="73"/>
        <v>0</v>
      </c>
      <c r="AB218" s="25">
        <f t="shared" si="74"/>
        <v>0</v>
      </c>
    </row>
    <row r="219" spans="1:28" ht="20.100000000000001" customHeight="1" x14ac:dyDescent="0.25">
      <c r="A219" s="4" t="s">
        <v>154</v>
      </c>
      <c r="B219" s="7" t="s">
        <v>732</v>
      </c>
      <c r="C219" s="5">
        <v>274</v>
      </c>
      <c r="D219" s="38"/>
      <c r="E219" s="38"/>
      <c r="F219" s="39"/>
      <c r="G219" s="39"/>
      <c r="H219" s="39"/>
      <c r="I219" s="39"/>
      <c r="J219" s="39"/>
      <c r="K219" s="39"/>
      <c r="L219" s="39"/>
      <c r="M219" s="39"/>
      <c r="N219" s="39"/>
      <c r="O219" s="39"/>
      <c r="P219" s="39"/>
      <c r="Q219" s="39"/>
      <c r="R219" s="39"/>
      <c r="S219" s="39"/>
      <c r="T219" s="39"/>
      <c r="U219" s="34">
        <f t="shared" si="67"/>
        <v>0</v>
      </c>
      <c r="V219" s="34">
        <f t="shared" si="68"/>
        <v>0</v>
      </c>
      <c r="W219" s="25">
        <f t="shared" si="69"/>
        <v>0</v>
      </c>
      <c r="X219" s="25">
        <f t="shared" si="70"/>
        <v>0</v>
      </c>
      <c r="Y219" s="25">
        <f t="shared" si="71"/>
        <v>0</v>
      </c>
      <c r="Z219" s="25">
        <f t="shared" si="72"/>
        <v>0</v>
      </c>
      <c r="AA219" s="25">
        <f t="shared" si="73"/>
        <v>0</v>
      </c>
      <c r="AB219" s="25">
        <f t="shared" si="74"/>
        <v>0</v>
      </c>
    </row>
    <row r="220" spans="1:28" ht="20.100000000000001" customHeight="1" x14ac:dyDescent="0.25">
      <c r="A220" s="4" t="s">
        <v>153</v>
      </c>
      <c r="B220" s="7" t="s">
        <v>733</v>
      </c>
      <c r="C220" s="5">
        <v>275</v>
      </c>
      <c r="D220" s="38"/>
      <c r="E220" s="38"/>
      <c r="F220" s="39"/>
      <c r="G220" s="39"/>
      <c r="H220" s="39"/>
      <c r="I220" s="39"/>
      <c r="J220" s="39"/>
      <c r="K220" s="39"/>
      <c r="L220" s="39"/>
      <c r="M220" s="39"/>
      <c r="N220" s="39"/>
      <c r="O220" s="39"/>
      <c r="P220" s="39"/>
      <c r="Q220" s="39"/>
      <c r="R220" s="39"/>
      <c r="S220" s="39"/>
      <c r="T220" s="39"/>
      <c r="U220" s="34">
        <f t="shared" si="67"/>
        <v>0</v>
      </c>
      <c r="V220" s="34">
        <f t="shared" si="68"/>
        <v>0</v>
      </c>
      <c r="W220" s="25">
        <f t="shared" si="69"/>
        <v>0</v>
      </c>
      <c r="X220" s="25">
        <f t="shared" si="70"/>
        <v>0</v>
      </c>
      <c r="Y220" s="25">
        <f t="shared" si="71"/>
        <v>0</v>
      </c>
      <c r="Z220" s="25">
        <f t="shared" si="72"/>
        <v>0</v>
      </c>
      <c r="AA220" s="25">
        <f t="shared" si="73"/>
        <v>0</v>
      </c>
      <c r="AB220" s="25">
        <f t="shared" si="74"/>
        <v>0</v>
      </c>
    </row>
    <row r="221" spans="1:28" ht="20.100000000000001" customHeight="1" x14ac:dyDescent="0.25">
      <c r="A221" s="4" t="s">
        <v>152</v>
      </c>
      <c r="B221" s="7" t="s">
        <v>558</v>
      </c>
      <c r="C221" s="5">
        <v>276</v>
      </c>
      <c r="D221" s="38"/>
      <c r="E221" s="38"/>
      <c r="F221" s="39"/>
      <c r="G221" s="39"/>
      <c r="H221" s="39"/>
      <c r="I221" s="39"/>
      <c r="J221" s="39"/>
      <c r="K221" s="39"/>
      <c r="L221" s="39"/>
      <c r="M221" s="39"/>
      <c r="N221" s="39"/>
      <c r="O221" s="39"/>
      <c r="P221" s="39"/>
      <c r="Q221" s="39"/>
      <c r="R221" s="39"/>
      <c r="S221" s="39"/>
      <c r="T221" s="39"/>
      <c r="U221" s="34">
        <f t="shared" si="67"/>
        <v>0</v>
      </c>
      <c r="V221" s="34">
        <f t="shared" si="68"/>
        <v>0</v>
      </c>
      <c r="W221" s="25">
        <f t="shared" si="69"/>
        <v>0</v>
      </c>
      <c r="X221" s="25">
        <f t="shared" si="70"/>
        <v>0</v>
      </c>
      <c r="Y221" s="25">
        <f t="shared" si="71"/>
        <v>0</v>
      </c>
      <c r="Z221" s="25">
        <f t="shared" si="72"/>
        <v>0</v>
      </c>
      <c r="AA221" s="25">
        <f t="shared" si="73"/>
        <v>0</v>
      </c>
      <c r="AB221" s="25">
        <f t="shared" si="74"/>
        <v>0</v>
      </c>
    </row>
    <row r="222" spans="1:28" ht="20.100000000000001" customHeight="1" x14ac:dyDescent="0.25">
      <c r="A222" s="4" t="s">
        <v>151</v>
      </c>
      <c r="B222" s="7" t="s">
        <v>368</v>
      </c>
      <c r="C222" s="5">
        <v>277</v>
      </c>
      <c r="D222" s="38">
        <v>1</v>
      </c>
      <c r="E222" s="38"/>
      <c r="F222" s="39"/>
      <c r="G222" s="39">
        <v>1</v>
      </c>
      <c r="H222" s="39"/>
      <c r="I222" s="39"/>
      <c r="J222" s="39">
        <v>1</v>
      </c>
      <c r="K222" s="39"/>
      <c r="L222" s="39"/>
      <c r="M222" s="39"/>
      <c r="N222" s="39"/>
      <c r="O222" s="39">
        <v>1</v>
      </c>
      <c r="P222" s="39"/>
      <c r="Q222" s="39">
        <v>1</v>
      </c>
      <c r="R222" s="39"/>
      <c r="S222" s="39"/>
      <c r="T222" s="39"/>
      <c r="U222" s="34">
        <f t="shared" si="67"/>
        <v>1</v>
      </c>
      <c r="V222" s="34">
        <f t="shared" si="68"/>
        <v>1</v>
      </c>
      <c r="W222" s="25">
        <f t="shared" si="69"/>
        <v>1</v>
      </c>
      <c r="X222" s="25">
        <f t="shared" si="70"/>
        <v>1</v>
      </c>
      <c r="Y222" s="25">
        <f t="shared" si="71"/>
        <v>1</v>
      </c>
      <c r="Z222" s="25">
        <f t="shared" si="72"/>
        <v>1</v>
      </c>
      <c r="AA222" s="25">
        <f t="shared" si="73"/>
        <v>0</v>
      </c>
      <c r="AB222" s="25">
        <f t="shared" si="74"/>
        <v>0</v>
      </c>
    </row>
    <row r="223" spans="1:28" ht="20.100000000000001" customHeight="1" x14ac:dyDescent="0.25">
      <c r="A223" s="4" t="s">
        <v>150</v>
      </c>
      <c r="B223" s="7" t="s">
        <v>559</v>
      </c>
      <c r="C223" s="5">
        <v>278</v>
      </c>
      <c r="D223" s="38"/>
      <c r="E223" s="38"/>
      <c r="F223" s="39"/>
      <c r="G223" s="39"/>
      <c r="H223" s="39"/>
      <c r="I223" s="39"/>
      <c r="J223" s="39"/>
      <c r="K223" s="39"/>
      <c r="L223" s="39"/>
      <c r="M223" s="39"/>
      <c r="N223" s="39"/>
      <c r="O223" s="39"/>
      <c r="P223" s="39"/>
      <c r="Q223" s="39"/>
      <c r="R223" s="39"/>
      <c r="S223" s="39"/>
      <c r="T223" s="39"/>
      <c r="U223" s="34">
        <f t="shared" si="67"/>
        <v>0</v>
      </c>
      <c r="V223" s="34">
        <f t="shared" si="68"/>
        <v>0</v>
      </c>
      <c r="W223" s="25">
        <f t="shared" si="69"/>
        <v>0</v>
      </c>
      <c r="X223" s="25">
        <f t="shared" si="70"/>
        <v>0</v>
      </c>
      <c r="Y223" s="25">
        <f t="shared" si="71"/>
        <v>0</v>
      </c>
      <c r="Z223" s="25">
        <f t="shared" si="72"/>
        <v>0</v>
      </c>
      <c r="AA223" s="25">
        <f t="shared" si="73"/>
        <v>0</v>
      </c>
      <c r="AB223" s="25">
        <f t="shared" si="74"/>
        <v>0</v>
      </c>
    </row>
    <row r="224" spans="1:28" ht="20.100000000000001" customHeight="1" x14ac:dyDescent="0.25">
      <c r="A224" s="4" t="s">
        <v>149</v>
      </c>
      <c r="B224" s="7" t="s">
        <v>560</v>
      </c>
      <c r="C224" s="5">
        <v>279</v>
      </c>
      <c r="D224" s="38"/>
      <c r="E224" s="38"/>
      <c r="F224" s="39"/>
      <c r="G224" s="39"/>
      <c r="H224" s="39"/>
      <c r="I224" s="39"/>
      <c r="J224" s="39"/>
      <c r="K224" s="39"/>
      <c r="L224" s="39"/>
      <c r="M224" s="39"/>
      <c r="N224" s="39"/>
      <c r="O224" s="39"/>
      <c r="P224" s="39"/>
      <c r="Q224" s="39"/>
      <c r="R224" s="39"/>
      <c r="S224" s="39"/>
      <c r="T224" s="39"/>
      <c r="U224" s="34">
        <f t="shared" si="67"/>
        <v>0</v>
      </c>
      <c r="V224" s="34">
        <f t="shared" si="68"/>
        <v>0</v>
      </c>
      <c r="W224" s="25">
        <f t="shared" si="69"/>
        <v>0</v>
      </c>
      <c r="X224" s="25">
        <f t="shared" si="70"/>
        <v>0</v>
      </c>
      <c r="Y224" s="25">
        <f t="shared" si="71"/>
        <v>0</v>
      </c>
      <c r="Z224" s="25">
        <f t="shared" si="72"/>
        <v>0</v>
      </c>
      <c r="AA224" s="25">
        <f t="shared" si="73"/>
        <v>0</v>
      </c>
      <c r="AB224" s="25">
        <f t="shared" si="74"/>
        <v>0</v>
      </c>
    </row>
    <row r="225" spans="1:28" ht="20.100000000000001" customHeight="1" x14ac:dyDescent="0.25">
      <c r="A225" s="4" t="s">
        <v>148</v>
      </c>
      <c r="B225" s="7" t="s">
        <v>734</v>
      </c>
      <c r="C225" s="5">
        <v>280</v>
      </c>
      <c r="D225" s="38"/>
      <c r="E225" s="38"/>
      <c r="F225" s="39"/>
      <c r="G225" s="39"/>
      <c r="H225" s="39"/>
      <c r="I225" s="39"/>
      <c r="J225" s="39"/>
      <c r="K225" s="39"/>
      <c r="L225" s="39"/>
      <c r="M225" s="39"/>
      <c r="N225" s="39"/>
      <c r="O225" s="39"/>
      <c r="P225" s="39"/>
      <c r="Q225" s="39"/>
      <c r="R225" s="39"/>
      <c r="S225" s="39"/>
      <c r="T225" s="39"/>
      <c r="U225" s="34">
        <f t="shared" si="67"/>
        <v>0</v>
      </c>
      <c r="V225" s="34">
        <f t="shared" si="68"/>
        <v>0</v>
      </c>
      <c r="W225" s="25">
        <f t="shared" si="69"/>
        <v>0</v>
      </c>
      <c r="X225" s="25">
        <f t="shared" si="70"/>
        <v>0</v>
      </c>
      <c r="Y225" s="25">
        <f t="shared" si="71"/>
        <v>0</v>
      </c>
      <c r="Z225" s="25">
        <f t="shared" si="72"/>
        <v>0</v>
      </c>
      <c r="AA225" s="25">
        <f t="shared" si="73"/>
        <v>0</v>
      </c>
      <c r="AB225" s="25">
        <f t="shared" si="74"/>
        <v>0</v>
      </c>
    </row>
    <row r="226" spans="1:28" ht="20.100000000000001" customHeight="1" x14ac:dyDescent="0.25">
      <c r="A226" s="4" t="s">
        <v>735</v>
      </c>
      <c r="B226" s="7" t="s">
        <v>736</v>
      </c>
      <c r="C226" s="5">
        <v>280.10000000000002</v>
      </c>
      <c r="D226" s="38"/>
      <c r="E226" s="38"/>
      <c r="F226" s="39"/>
      <c r="G226" s="39"/>
      <c r="H226" s="39"/>
      <c r="I226" s="39"/>
      <c r="J226" s="39"/>
      <c r="K226" s="39"/>
      <c r="L226" s="39"/>
      <c r="M226" s="39"/>
      <c r="N226" s="39"/>
      <c r="O226" s="39"/>
      <c r="P226" s="39"/>
      <c r="Q226" s="39"/>
      <c r="R226" s="39"/>
      <c r="S226" s="39"/>
      <c r="T226" s="39"/>
      <c r="U226" s="34">
        <f t="shared" si="67"/>
        <v>0</v>
      </c>
      <c r="V226" s="34">
        <f t="shared" si="68"/>
        <v>0</v>
      </c>
      <c r="W226" s="25">
        <f t="shared" si="69"/>
        <v>0</v>
      </c>
      <c r="X226" s="25">
        <f t="shared" si="70"/>
        <v>0</v>
      </c>
      <c r="Y226" s="25">
        <f t="shared" si="71"/>
        <v>0</v>
      </c>
      <c r="Z226" s="25">
        <f t="shared" si="72"/>
        <v>0</v>
      </c>
      <c r="AA226" s="25">
        <f t="shared" si="73"/>
        <v>0</v>
      </c>
      <c r="AB226" s="25">
        <f t="shared" si="74"/>
        <v>0</v>
      </c>
    </row>
    <row r="227" spans="1:28" ht="20.100000000000001" customHeight="1" x14ac:dyDescent="0.25">
      <c r="A227" s="4" t="s">
        <v>147</v>
      </c>
      <c r="B227" s="7" t="s">
        <v>407</v>
      </c>
      <c r="C227" s="5"/>
      <c r="D227" s="38">
        <v>1</v>
      </c>
      <c r="E227" s="38"/>
      <c r="F227" s="39"/>
      <c r="G227" s="39">
        <v>1</v>
      </c>
      <c r="H227" s="39"/>
      <c r="I227" s="39"/>
      <c r="J227" s="39">
        <v>1</v>
      </c>
      <c r="K227" s="39"/>
      <c r="L227" s="39"/>
      <c r="M227" s="39"/>
      <c r="N227" s="39"/>
      <c r="O227" s="39"/>
      <c r="P227" s="39"/>
      <c r="Q227" s="39"/>
      <c r="R227" s="39"/>
      <c r="S227" s="39"/>
      <c r="T227" s="39"/>
      <c r="U227" s="34">
        <f t="shared" si="67"/>
        <v>1</v>
      </c>
      <c r="V227" s="34">
        <f t="shared" si="68"/>
        <v>1</v>
      </c>
      <c r="W227" s="25">
        <f t="shared" si="69"/>
        <v>1</v>
      </c>
      <c r="X227" s="25">
        <f t="shared" si="70"/>
        <v>1</v>
      </c>
      <c r="Y227" s="25">
        <f t="shared" si="71"/>
        <v>0</v>
      </c>
      <c r="Z227" s="25">
        <f t="shared" si="72"/>
        <v>0</v>
      </c>
      <c r="AA227" s="25">
        <f t="shared" si="73"/>
        <v>0</v>
      </c>
      <c r="AB227" s="25">
        <f t="shared" si="74"/>
        <v>0</v>
      </c>
    </row>
    <row r="228" spans="1:28" ht="20.100000000000001" customHeight="1" x14ac:dyDescent="0.25">
      <c r="A228" s="8" t="s">
        <v>146</v>
      </c>
      <c r="B228" s="12" t="s">
        <v>452</v>
      </c>
      <c r="C228" s="5"/>
      <c r="D228" s="36">
        <f t="shared" ref="D228:AB228" si="75">SUM(D229:D247)</f>
        <v>1</v>
      </c>
      <c r="E228" s="36">
        <f t="shared" si="75"/>
        <v>0</v>
      </c>
      <c r="F228" s="36">
        <f t="shared" si="75"/>
        <v>2</v>
      </c>
      <c r="G228" s="36">
        <f t="shared" si="75"/>
        <v>2</v>
      </c>
      <c r="H228" s="36">
        <f t="shared" si="75"/>
        <v>0</v>
      </c>
      <c r="I228" s="36">
        <f t="shared" si="75"/>
        <v>0</v>
      </c>
      <c r="J228" s="36">
        <f t="shared" si="75"/>
        <v>2</v>
      </c>
      <c r="K228" s="36">
        <f t="shared" si="75"/>
        <v>0</v>
      </c>
      <c r="L228" s="36">
        <f t="shared" si="75"/>
        <v>0</v>
      </c>
      <c r="M228" s="36">
        <f t="shared" si="75"/>
        <v>1</v>
      </c>
      <c r="N228" s="36">
        <f t="shared" si="75"/>
        <v>0</v>
      </c>
      <c r="O228" s="36">
        <f t="shared" si="75"/>
        <v>0</v>
      </c>
      <c r="P228" s="36">
        <f t="shared" si="75"/>
        <v>0</v>
      </c>
      <c r="Q228" s="36">
        <f t="shared" si="75"/>
        <v>0</v>
      </c>
      <c r="R228" s="36">
        <f t="shared" si="75"/>
        <v>0</v>
      </c>
      <c r="S228" s="36">
        <f t="shared" si="75"/>
        <v>0</v>
      </c>
      <c r="T228" s="36">
        <f t="shared" si="75"/>
        <v>0</v>
      </c>
      <c r="U228" s="36">
        <f t="shared" si="75"/>
        <v>3</v>
      </c>
      <c r="V228" s="36">
        <f t="shared" si="75"/>
        <v>3</v>
      </c>
      <c r="W228" s="36">
        <f t="shared" si="75"/>
        <v>2</v>
      </c>
      <c r="X228" s="36">
        <f t="shared" si="75"/>
        <v>2</v>
      </c>
      <c r="Y228" s="36">
        <f t="shared" si="75"/>
        <v>0</v>
      </c>
      <c r="Z228" s="36">
        <f t="shared" si="75"/>
        <v>0</v>
      </c>
      <c r="AA228" s="36">
        <f t="shared" si="75"/>
        <v>0</v>
      </c>
      <c r="AB228" s="36">
        <f t="shared" si="75"/>
        <v>0</v>
      </c>
    </row>
    <row r="229" spans="1:28" ht="20.100000000000001" customHeight="1" x14ac:dyDescent="0.25">
      <c r="A229" s="4" t="s">
        <v>145</v>
      </c>
      <c r="B229" s="7" t="s">
        <v>561</v>
      </c>
      <c r="C229" s="5">
        <v>281</v>
      </c>
      <c r="D229" s="38"/>
      <c r="E229" s="38"/>
      <c r="F229" s="39"/>
      <c r="G229" s="39"/>
      <c r="H229" s="39"/>
      <c r="I229" s="39"/>
      <c r="J229" s="39"/>
      <c r="K229" s="39"/>
      <c r="L229" s="39"/>
      <c r="M229" s="39"/>
      <c r="N229" s="39"/>
      <c r="O229" s="39"/>
      <c r="P229" s="39"/>
      <c r="Q229" s="39"/>
      <c r="R229" s="39"/>
      <c r="S229" s="39"/>
      <c r="T229" s="39"/>
      <c r="U229" s="34">
        <f t="shared" ref="U229:U260" si="76">D229+F229</f>
        <v>0</v>
      </c>
      <c r="V229" s="34">
        <f t="shared" ref="V229:V260" si="77">J229+K229+M229</f>
        <v>0</v>
      </c>
      <c r="W229" s="25">
        <f t="shared" ref="W229:W260" si="78">J229</f>
        <v>0</v>
      </c>
      <c r="X229" s="25">
        <f t="shared" ref="X229:X260" si="79">G229+H229+I229</f>
        <v>0</v>
      </c>
      <c r="Y229" s="25">
        <f t="shared" ref="Y229:Y260" si="80">Q229</f>
        <v>0</v>
      </c>
      <c r="Z229" s="25">
        <f t="shared" ref="Z229:Z260" si="81">O229+P229</f>
        <v>0</v>
      </c>
      <c r="AA229" s="25">
        <f t="shared" ref="AA229:AA260" si="82">T229</f>
        <v>0</v>
      </c>
      <c r="AB229" s="25">
        <f t="shared" ref="AB229:AB260" si="83">R229+S229</f>
        <v>0</v>
      </c>
    </row>
    <row r="230" spans="1:28" ht="20.100000000000001" customHeight="1" x14ac:dyDescent="0.25">
      <c r="A230" s="4" t="s">
        <v>144</v>
      </c>
      <c r="B230" s="7" t="s">
        <v>562</v>
      </c>
      <c r="C230" s="6">
        <v>282</v>
      </c>
      <c r="D230" s="39"/>
      <c r="E230" s="39"/>
      <c r="F230" s="39"/>
      <c r="G230" s="39"/>
      <c r="H230" s="39"/>
      <c r="I230" s="39"/>
      <c r="J230" s="39"/>
      <c r="K230" s="39"/>
      <c r="L230" s="39"/>
      <c r="M230" s="39"/>
      <c r="N230" s="39"/>
      <c r="O230" s="39"/>
      <c r="P230" s="39"/>
      <c r="Q230" s="39"/>
      <c r="R230" s="39"/>
      <c r="S230" s="39"/>
      <c r="T230" s="39"/>
      <c r="U230" s="34">
        <f t="shared" si="76"/>
        <v>0</v>
      </c>
      <c r="V230" s="34">
        <f t="shared" si="77"/>
        <v>0</v>
      </c>
      <c r="W230" s="25">
        <f t="shared" si="78"/>
        <v>0</v>
      </c>
      <c r="X230" s="25">
        <f t="shared" si="79"/>
        <v>0</v>
      </c>
      <c r="Y230" s="25">
        <f t="shared" si="80"/>
        <v>0</v>
      </c>
      <c r="Z230" s="25">
        <f t="shared" si="81"/>
        <v>0</v>
      </c>
      <c r="AA230" s="25">
        <f t="shared" si="82"/>
        <v>0</v>
      </c>
      <c r="AB230" s="25">
        <f t="shared" si="83"/>
        <v>0</v>
      </c>
    </row>
    <row r="231" spans="1:28" ht="20.100000000000001" customHeight="1" x14ac:dyDescent="0.25">
      <c r="A231" s="4" t="s">
        <v>143</v>
      </c>
      <c r="B231" s="5" t="s">
        <v>563</v>
      </c>
      <c r="C231" s="5">
        <v>283</v>
      </c>
      <c r="D231" s="38"/>
      <c r="E231" s="38"/>
      <c r="F231" s="39"/>
      <c r="G231" s="39"/>
      <c r="H231" s="39"/>
      <c r="I231" s="39"/>
      <c r="J231" s="39"/>
      <c r="K231" s="39"/>
      <c r="L231" s="39"/>
      <c r="M231" s="39"/>
      <c r="N231" s="39"/>
      <c r="O231" s="39"/>
      <c r="P231" s="39"/>
      <c r="Q231" s="39"/>
      <c r="R231" s="39"/>
      <c r="S231" s="39"/>
      <c r="T231" s="39"/>
      <c r="U231" s="34">
        <f t="shared" si="76"/>
        <v>0</v>
      </c>
      <c r="V231" s="34">
        <f t="shared" si="77"/>
        <v>0</v>
      </c>
      <c r="W231" s="25">
        <f t="shared" si="78"/>
        <v>0</v>
      </c>
      <c r="X231" s="25">
        <f t="shared" si="79"/>
        <v>0</v>
      </c>
      <c r="Y231" s="25">
        <f t="shared" si="80"/>
        <v>0</v>
      </c>
      <c r="Z231" s="25">
        <f t="shared" si="81"/>
        <v>0</v>
      </c>
      <c r="AA231" s="25">
        <f t="shared" si="82"/>
        <v>0</v>
      </c>
      <c r="AB231" s="25">
        <f t="shared" si="83"/>
        <v>0</v>
      </c>
    </row>
    <row r="232" spans="1:28" ht="20.100000000000001" customHeight="1" x14ac:dyDescent="0.25">
      <c r="A232" s="4" t="s">
        <v>142</v>
      </c>
      <c r="B232" s="7" t="s">
        <v>564</v>
      </c>
      <c r="C232" s="5">
        <v>284</v>
      </c>
      <c r="D232" s="38"/>
      <c r="E232" s="38"/>
      <c r="F232" s="39"/>
      <c r="G232" s="39"/>
      <c r="H232" s="39"/>
      <c r="I232" s="39"/>
      <c r="J232" s="39"/>
      <c r="K232" s="39"/>
      <c r="L232" s="39"/>
      <c r="M232" s="39"/>
      <c r="N232" s="39"/>
      <c r="O232" s="39"/>
      <c r="P232" s="39"/>
      <c r="Q232" s="39"/>
      <c r="R232" s="39"/>
      <c r="S232" s="39"/>
      <c r="T232" s="39"/>
      <c r="U232" s="34">
        <f t="shared" si="76"/>
        <v>0</v>
      </c>
      <c r="V232" s="34">
        <f t="shared" si="77"/>
        <v>0</v>
      </c>
      <c r="W232" s="25">
        <f t="shared" si="78"/>
        <v>0</v>
      </c>
      <c r="X232" s="25">
        <f t="shared" si="79"/>
        <v>0</v>
      </c>
      <c r="Y232" s="25">
        <f t="shared" si="80"/>
        <v>0</v>
      </c>
      <c r="Z232" s="25">
        <f t="shared" si="81"/>
        <v>0</v>
      </c>
      <c r="AA232" s="25">
        <f t="shared" si="82"/>
        <v>0</v>
      </c>
      <c r="AB232" s="25">
        <f t="shared" si="83"/>
        <v>0</v>
      </c>
    </row>
    <row r="233" spans="1:28" ht="20.100000000000001" customHeight="1" x14ac:dyDescent="0.25">
      <c r="A233" s="4" t="s">
        <v>141</v>
      </c>
      <c r="B233" s="7" t="s">
        <v>565</v>
      </c>
      <c r="C233" s="5">
        <v>285</v>
      </c>
      <c r="D233" s="43"/>
      <c r="E233" s="43"/>
      <c r="F233" s="43"/>
      <c r="G233" s="43"/>
      <c r="H233" s="43"/>
      <c r="I233" s="43"/>
      <c r="J233" s="43"/>
      <c r="K233" s="43"/>
      <c r="L233" s="43"/>
      <c r="M233" s="43"/>
      <c r="N233" s="43"/>
      <c r="O233" s="43"/>
      <c r="P233" s="43"/>
      <c r="Q233" s="43"/>
      <c r="R233" s="43"/>
      <c r="S233" s="43"/>
      <c r="T233" s="43"/>
      <c r="U233" s="34">
        <f t="shared" si="76"/>
        <v>0</v>
      </c>
      <c r="V233" s="34">
        <f t="shared" si="77"/>
        <v>0</v>
      </c>
      <c r="W233" s="25">
        <f t="shared" si="78"/>
        <v>0</v>
      </c>
      <c r="X233" s="25">
        <f t="shared" si="79"/>
        <v>0</v>
      </c>
      <c r="Y233" s="25">
        <f t="shared" si="80"/>
        <v>0</v>
      </c>
      <c r="Z233" s="25">
        <f t="shared" si="81"/>
        <v>0</v>
      </c>
      <c r="AA233" s="25">
        <f t="shared" si="82"/>
        <v>0</v>
      </c>
      <c r="AB233" s="25">
        <f t="shared" si="83"/>
        <v>0</v>
      </c>
    </row>
    <row r="234" spans="1:28" ht="20.100000000000001" customHeight="1" x14ac:dyDescent="0.25">
      <c r="A234" s="4" t="s">
        <v>140</v>
      </c>
      <c r="B234" s="7" t="s">
        <v>566</v>
      </c>
      <c r="C234" s="5">
        <v>286</v>
      </c>
      <c r="D234" s="38"/>
      <c r="E234" s="38"/>
      <c r="F234" s="39"/>
      <c r="G234" s="39"/>
      <c r="H234" s="39"/>
      <c r="I234" s="39"/>
      <c r="J234" s="39"/>
      <c r="K234" s="39"/>
      <c r="L234" s="39"/>
      <c r="M234" s="39"/>
      <c r="N234" s="39"/>
      <c r="O234" s="39"/>
      <c r="P234" s="39"/>
      <c r="Q234" s="39"/>
      <c r="R234" s="39"/>
      <c r="S234" s="39"/>
      <c r="T234" s="39"/>
      <c r="U234" s="34">
        <f t="shared" si="76"/>
        <v>0</v>
      </c>
      <c r="V234" s="34">
        <f t="shared" si="77"/>
        <v>0</v>
      </c>
      <c r="W234" s="25">
        <f t="shared" si="78"/>
        <v>0</v>
      </c>
      <c r="X234" s="25">
        <f t="shared" si="79"/>
        <v>0</v>
      </c>
      <c r="Y234" s="25">
        <f t="shared" si="80"/>
        <v>0</v>
      </c>
      <c r="Z234" s="25">
        <f t="shared" si="81"/>
        <v>0</v>
      </c>
      <c r="AA234" s="25">
        <f t="shared" si="82"/>
        <v>0</v>
      </c>
      <c r="AB234" s="25">
        <f t="shared" si="83"/>
        <v>0</v>
      </c>
    </row>
    <row r="235" spans="1:28" ht="20.100000000000001" customHeight="1" x14ac:dyDescent="0.25">
      <c r="A235" s="4" t="s">
        <v>139</v>
      </c>
      <c r="B235" s="7" t="s">
        <v>369</v>
      </c>
      <c r="C235" s="5">
        <v>287</v>
      </c>
      <c r="D235" s="38"/>
      <c r="E235" s="38"/>
      <c r="F235" s="39"/>
      <c r="G235" s="39"/>
      <c r="H235" s="39"/>
      <c r="I235" s="39"/>
      <c r="J235" s="39"/>
      <c r="K235" s="39"/>
      <c r="L235" s="39"/>
      <c r="M235" s="39"/>
      <c r="N235" s="39"/>
      <c r="O235" s="39"/>
      <c r="P235" s="39"/>
      <c r="Q235" s="39"/>
      <c r="R235" s="39"/>
      <c r="S235" s="39"/>
      <c r="T235" s="39"/>
      <c r="U235" s="34">
        <f t="shared" si="76"/>
        <v>0</v>
      </c>
      <c r="V235" s="34">
        <f t="shared" si="77"/>
        <v>0</v>
      </c>
      <c r="W235" s="25">
        <f t="shared" si="78"/>
        <v>0</v>
      </c>
      <c r="X235" s="25">
        <f t="shared" si="79"/>
        <v>0</v>
      </c>
      <c r="Y235" s="25">
        <f t="shared" si="80"/>
        <v>0</v>
      </c>
      <c r="Z235" s="25">
        <f t="shared" si="81"/>
        <v>0</v>
      </c>
      <c r="AA235" s="25">
        <f t="shared" si="82"/>
        <v>0</v>
      </c>
      <c r="AB235" s="25">
        <f t="shared" si="83"/>
        <v>0</v>
      </c>
    </row>
    <row r="236" spans="1:28" ht="20.100000000000001" customHeight="1" x14ac:dyDescent="0.25">
      <c r="A236" s="4" t="s">
        <v>138</v>
      </c>
      <c r="B236" s="7" t="s">
        <v>370</v>
      </c>
      <c r="C236" s="5">
        <v>288</v>
      </c>
      <c r="D236" s="38"/>
      <c r="E236" s="38"/>
      <c r="F236" s="39"/>
      <c r="G236" s="39"/>
      <c r="H236" s="39"/>
      <c r="I236" s="39"/>
      <c r="J236" s="39"/>
      <c r="K236" s="39"/>
      <c r="L236" s="39"/>
      <c r="M236" s="39"/>
      <c r="N236" s="39"/>
      <c r="O236" s="39"/>
      <c r="P236" s="39"/>
      <c r="Q236" s="39"/>
      <c r="R236" s="39"/>
      <c r="S236" s="39"/>
      <c r="T236" s="39"/>
      <c r="U236" s="34">
        <f t="shared" si="76"/>
        <v>0</v>
      </c>
      <c r="V236" s="34">
        <f t="shared" si="77"/>
        <v>0</v>
      </c>
      <c r="W236" s="25">
        <f t="shared" si="78"/>
        <v>0</v>
      </c>
      <c r="X236" s="25">
        <f t="shared" si="79"/>
        <v>0</v>
      </c>
      <c r="Y236" s="25">
        <f t="shared" si="80"/>
        <v>0</v>
      </c>
      <c r="Z236" s="25">
        <f t="shared" si="81"/>
        <v>0</v>
      </c>
      <c r="AA236" s="25">
        <f t="shared" si="82"/>
        <v>0</v>
      </c>
      <c r="AB236" s="25">
        <f t="shared" si="83"/>
        <v>0</v>
      </c>
    </row>
    <row r="237" spans="1:28" ht="20.100000000000001" customHeight="1" x14ac:dyDescent="0.25">
      <c r="A237" s="4" t="s">
        <v>137</v>
      </c>
      <c r="B237" s="7" t="s">
        <v>650</v>
      </c>
      <c r="C237" s="5">
        <v>289</v>
      </c>
      <c r="D237" s="38"/>
      <c r="E237" s="38"/>
      <c r="F237" s="39"/>
      <c r="G237" s="39"/>
      <c r="H237" s="39"/>
      <c r="I237" s="39"/>
      <c r="J237" s="39"/>
      <c r="K237" s="39"/>
      <c r="L237" s="39"/>
      <c r="M237" s="39"/>
      <c r="N237" s="39"/>
      <c r="O237" s="39"/>
      <c r="P237" s="39"/>
      <c r="Q237" s="39"/>
      <c r="R237" s="39"/>
      <c r="S237" s="39"/>
      <c r="T237" s="39"/>
      <c r="U237" s="34">
        <f t="shared" si="76"/>
        <v>0</v>
      </c>
      <c r="V237" s="34">
        <f t="shared" si="77"/>
        <v>0</v>
      </c>
      <c r="W237" s="25">
        <f t="shared" si="78"/>
        <v>0</v>
      </c>
      <c r="X237" s="25">
        <f t="shared" si="79"/>
        <v>0</v>
      </c>
      <c r="Y237" s="25">
        <f t="shared" si="80"/>
        <v>0</v>
      </c>
      <c r="Z237" s="25">
        <f t="shared" si="81"/>
        <v>0</v>
      </c>
      <c r="AA237" s="25">
        <f t="shared" si="82"/>
        <v>0</v>
      </c>
      <c r="AB237" s="25">
        <f t="shared" si="83"/>
        <v>0</v>
      </c>
    </row>
    <row r="238" spans="1:28" ht="20.100000000000001" customHeight="1" x14ac:dyDescent="0.25">
      <c r="A238" s="4" t="s">
        <v>136</v>
      </c>
      <c r="B238" s="7" t="s">
        <v>500</v>
      </c>
      <c r="C238" s="5">
        <v>290</v>
      </c>
      <c r="D238" s="38"/>
      <c r="E238" s="38"/>
      <c r="F238" s="39"/>
      <c r="G238" s="39"/>
      <c r="H238" s="39"/>
      <c r="I238" s="39"/>
      <c r="J238" s="39"/>
      <c r="K238" s="39"/>
      <c r="L238" s="39"/>
      <c r="M238" s="39"/>
      <c r="N238" s="39"/>
      <c r="O238" s="39"/>
      <c r="P238" s="39"/>
      <c r="Q238" s="39"/>
      <c r="R238" s="39"/>
      <c r="S238" s="39"/>
      <c r="T238" s="39"/>
      <c r="U238" s="34">
        <f t="shared" si="76"/>
        <v>0</v>
      </c>
      <c r="V238" s="34">
        <f t="shared" si="77"/>
        <v>0</v>
      </c>
      <c r="W238" s="25">
        <f t="shared" si="78"/>
        <v>0</v>
      </c>
      <c r="X238" s="25">
        <f t="shared" si="79"/>
        <v>0</v>
      </c>
      <c r="Y238" s="25">
        <f t="shared" si="80"/>
        <v>0</v>
      </c>
      <c r="Z238" s="25">
        <f t="shared" si="81"/>
        <v>0</v>
      </c>
      <c r="AA238" s="25">
        <f t="shared" si="82"/>
        <v>0</v>
      </c>
      <c r="AB238" s="25">
        <f t="shared" si="83"/>
        <v>0</v>
      </c>
    </row>
    <row r="239" spans="1:28" ht="20.100000000000001" customHeight="1" x14ac:dyDescent="0.25">
      <c r="A239" s="4" t="s">
        <v>135</v>
      </c>
      <c r="B239" s="7" t="s">
        <v>651</v>
      </c>
      <c r="C239" s="5">
        <v>291</v>
      </c>
      <c r="D239" s="38"/>
      <c r="E239" s="38"/>
      <c r="F239" s="39"/>
      <c r="G239" s="39"/>
      <c r="H239" s="39"/>
      <c r="I239" s="39"/>
      <c r="J239" s="39"/>
      <c r="K239" s="39"/>
      <c r="L239" s="39"/>
      <c r="M239" s="39"/>
      <c r="N239" s="39"/>
      <c r="O239" s="39"/>
      <c r="P239" s="39"/>
      <c r="Q239" s="39"/>
      <c r="R239" s="39"/>
      <c r="S239" s="39"/>
      <c r="T239" s="39"/>
      <c r="U239" s="34">
        <f t="shared" si="76"/>
        <v>0</v>
      </c>
      <c r="V239" s="34">
        <f t="shared" si="77"/>
        <v>0</v>
      </c>
      <c r="W239" s="25">
        <f t="shared" si="78"/>
        <v>0</v>
      </c>
      <c r="X239" s="25">
        <f t="shared" si="79"/>
        <v>0</v>
      </c>
      <c r="Y239" s="25">
        <f t="shared" si="80"/>
        <v>0</v>
      </c>
      <c r="Z239" s="25">
        <f t="shared" si="81"/>
        <v>0</v>
      </c>
      <c r="AA239" s="25">
        <f t="shared" si="82"/>
        <v>0</v>
      </c>
      <c r="AB239" s="25">
        <f t="shared" si="83"/>
        <v>0</v>
      </c>
    </row>
    <row r="240" spans="1:28" ht="20.100000000000001" customHeight="1" x14ac:dyDescent="0.25">
      <c r="A240" s="4" t="s">
        <v>134</v>
      </c>
      <c r="B240" s="7" t="s">
        <v>652</v>
      </c>
      <c r="C240" s="5">
        <v>292</v>
      </c>
      <c r="D240" s="38"/>
      <c r="E240" s="38"/>
      <c r="F240" s="39"/>
      <c r="G240" s="39"/>
      <c r="H240" s="39"/>
      <c r="I240" s="39"/>
      <c r="J240" s="39"/>
      <c r="K240" s="39"/>
      <c r="L240" s="39"/>
      <c r="M240" s="39"/>
      <c r="N240" s="39"/>
      <c r="O240" s="39"/>
      <c r="P240" s="39"/>
      <c r="Q240" s="39"/>
      <c r="R240" s="39"/>
      <c r="S240" s="39"/>
      <c r="T240" s="39"/>
      <c r="U240" s="34">
        <f t="shared" si="76"/>
        <v>0</v>
      </c>
      <c r="V240" s="34">
        <f t="shared" si="77"/>
        <v>0</v>
      </c>
      <c r="W240" s="25">
        <f t="shared" si="78"/>
        <v>0</v>
      </c>
      <c r="X240" s="25">
        <f t="shared" si="79"/>
        <v>0</v>
      </c>
      <c r="Y240" s="25">
        <f t="shared" si="80"/>
        <v>0</v>
      </c>
      <c r="Z240" s="25">
        <f t="shared" si="81"/>
        <v>0</v>
      </c>
      <c r="AA240" s="25">
        <f t="shared" si="82"/>
        <v>0</v>
      </c>
      <c r="AB240" s="25">
        <f t="shared" si="83"/>
        <v>0</v>
      </c>
    </row>
    <row r="241" spans="1:28" ht="20.100000000000001" customHeight="1" x14ac:dyDescent="0.25">
      <c r="A241" s="4" t="s">
        <v>133</v>
      </c>
      <c r="B241" s="7" t="s">
        <v>453</v>
      </c>
      <c r="C241" s="5">
        <v>293</v>
      </c>
      <c r="D241" s="38"/>
      <c r="E241" s="38"/>
      <c r="F241" s="39"/>
      <c r="G241" s="39"/>
      <c r="H241" s="39"/>
      <c r="I241" s="39"/>
      <c r="J241" s="39"/>
      <c r="K241" s="39"/>
      <c r="L241" s="39"/>
      <c r="M241" s="39"/>
      <c r="N241" s="39"/>
      <c r="O241" s="39"/>
      <c r="P241" s="39"/>
      <c r="Q241" s="39"/>
      <c r="R241" s="39"/>
      <c r="S241" s="39"/>
      <c r="T241" s="39"/>
      <c r="U241" s="34">
        <f t="shared" si="76"/>
        <v>0</v>
      </c>
      <c r="V241" s="34">
        <f t="shared" si="77"/>
        <v>0</v>
      </c>
      <c r="W241" s="25">
        <f t="shared" si="78"/>
        <v>0</v>
      </c>
      <c r="X241" s="25">
        <f t="shared" si="79"/>
        <v>0</v>
      </c>
      <c r="Y241" s="25">
        <f t="shared" si="80"/>
        <v>0</v>
      </c>
      <c r="Z241" s="25">
        <f t="shared" si="81"/>
        <v>0</v>
      </c>
      <c r="AA241" s="25">
        <f t="shared" si="82"/>
        <v>0</v>
      </c>
      <c r="AB241" s="25">
        <f t="shared" si="83"/>
        <v>0</v>
      </c>
    </row>
    <row r="242" spans="1:28" ht="20.100000000000001" customHeight="1" x14ac:dyDescent="0.25">
      <c r="A242" s="4" t="s">
        <v>132</v>
      </c>
      <c r="B242" s="7" t="s">
        <v>653</v>
      </c>
      <c r="C242" s="5">
        <v>294</v>
      </c>
      <c r="D242" s="38"/>
      <c r="E242" s="38"/>
      <c r="F242" s="39">
        <v>1</v>
      </c>
      <c r="G242" s="39">
        <v>1</v>
      </c>
      <c r="H242" s="39"/>
      <c r="I242" s="39"/>
      <c r="J242" s="39">
        <v>1</v>
      </c>
      <c r="K242" s="39"/>
      <c r="L242" s="39"/>
      <c r="M242" s="39"/>
      <c r="N242" s="39"/>
      <c r="O242" s="39"/>
      <c r="P242" s="39"/>
      <c r="Q242" s="39"/>
      <c r="R242" s="39"/>
      <c r="S242" s="39"/>
      <c r="T242" s="39"/>
      <c r="U242" s="34">
        <f t="shared" si="76"/>
        <v>1</v>
      </c>
      <c r="V242" s="34">
        <f t="shared" si="77"/>
        <v>1</v>
      </c>
      <c r="W242" s="25">
        <f t="shared" si="78"/>
        <v>1</v>
      </c>
      <c r="X242" s="25">
        <f t="shared" si="79"/>
        <v>1</v>
      </c>
      <c r="Y242" s="25">
        <f t="shared" si="80"/>
        <v>0</v>
      </c>
      <c r="Z242" s="25">
        <f t="shared" si="81"/>
        <v>0</v>
      </c>
      <c r="AA242" s="25">
        <f t="shared" si="82"/>
        <v>0</v>
      </c>
      <c r="AB242" s="25">
        <f t="shared" si="83"/>
        <v>0</v>
      </c>
    </row>
    <row r="243" spans="1:28" ht="20.100000000000001" customHeight="1" x14ac:dyDescent="0.25">
      <c r="A243" s="4" t="s">
        <v>131</v>
      </c>
      <c r="B243" s="7" t="s">
        <v>654</v>
      </c>
      <c r="C243" s="5">
        <v>295</v>
      </c>
      <c r="D243" s="38"/>
      <c r="E243" s="38"/>
      <c r="F243" s="39"/>
      <c r="G243" s="39"/>
      <c r="H243" s="39"/>
      <c r="I243" s="39"/>
      <c r="J243" s="39"/>
      <c r="K243" s="39"/>
      <c r="L243" s="39"/>
      <c r="M243" s="39"/>
      <c r="N243" s="39"/>
      <c r="O243" s="39"/>
      <c r="P243" s="39"/>
      <c r="Q243" s="39"/>
      <c r="R243" s="39"/>
      <c r="S243" s="39"/>
      <c r="T243" s="39"/>
      <c r="U243" s="34">
        <f t="shared" si="76"/>
        <v>0</v>
      </c>
      <c r="V243" s="34">
        <f t="shared" si="77"/>
        <v>0</v>
      </c>
      <c r="W243" s="25">
        <f t="shared" si="78"/>
        <v>0</v>
      </c>
      <c r="X243" s="25">
        <f t="shared" si="79"/>
        <v>0</v>
      </c>
      <c r="Y243" s="25">
        <f t="shared" si="80"/>
        <v>0</v>
      </c>
      <c r="Z243" s="25">
        <f t="shared" si="81"/>
        <v>0</v>
      </c>
      <c r="AA243" s="25">
        <f t="shared" si="82"/>
        <v>0</v>
      </c>
      <c r="AB243" s="25">
        <f t="shared" si="83"/>
        <v>0</v>
      </c>
    </row>
    <row r="244" spans="1:28" ht="20.100000000000001" customHeight="1" x14ac:dyDescent="0.25">
      <c r="A244" s="4" t="s">
        <v>130</v>
      </c>
      <c r="B244" s="7" t="s">
        <v>655</v>
      </c>
      <c r="C244" s="5">
        <v>296</v>
      </c>
      <c r="D244" s="38">
        <v>1</v>
      </c>
      <c r="E244" s="38"/>
      <c r="F244" s="39">
        <v>1</v>
      </c>
      <c r="G244" s="39">
        <v>1</v>
      </c>
      <c r="H244" s="39"/>
      <c r="I244" s="39"/>
      <c r="J244" s="39">
        <v>1</v>
      </c>
      <c r="K244" s="39"/>
      <c r="L244" s="39"/>
      <c r="M244" s="39">
        <v>1</v>
      </c>
      <c r="N244" s="39"/>
      <c r="O244" s="39"/>
      <c r="P244" s="39"/>
      <c r="Q244" s="39"/>
      <c r="R244" s="39"/>
      <c r="S244" s="39"/>
      <c r="T244" s="39"/>
      <c r="U244" s="34">
        <f t="shared" si="76"/>
        <v>2</v>
      </c>
      <c r="V244" s="34">
        <f t="shared" si="77"/>
        <v>2</v>
      </c>
      <c r="W244" s="25">
        <f t="shared" si="78"/>
        <v>1</v>
      </c>
      <c r="X244" s="25">
        <f t="shared" si="79"/>
        <v>1</v>
      </c>
      <c r="Y244" s="25">
        <f t="shared" si="80"/>
        <v>0</v>
      </c>
      <c r="Z244" s="25">
        <f t="shared" si="81"/>
        <v>0</v>
      </c>
      <c r="AA244" s="25">
        <f t="shared" si="82"/>
        <v>0</v>
      </c>
      <c r="AB244" s="25">
        <f t="shared" si="83"/>
        <v>0</v>
      </c>
    </row>
    <row r="245" spans="1:28" ht="20.100000000000001" customHeight="1" x14ac:dyDescent="0.25">
      <c r="A245" s="4" t="s">
        <v>129</v>
      </c>
      <c r="B245" s="7" t="s">
        <v>380</v>
      </c>
      <c r="C245" s="6">
        <v>297</v>
      </c>
      <c r="D245" s="38"/>
      <c r="E245" s="38"/>
      <c r="F245" s="39"/>
      <c r="G245" s="39"/>
      <c r="H245" s="39"/>
      <c r="I245" s="39"/>
      <c r="J245" s="39"/>
      <c r="K245" s="39"/>
      <c r="L245" s="39"/>
      <c r="M245" s="39"/>
      <c r="N245" s="39"/>
      <c r="O245" s="39"/>
      <c r="P245" s="39"/>
      <c r="Q245" s="39"/>
      <c r="R245" s="39"/>
      <c r="S245" s="39"/>
      <c r="T245" s="39"/>
      <c r="U245" s="34">
        <f t="shared" si="76"/>
        <v>0</v>
      </c>
      <c r="V245" s="34">
        <f t="shared" si="77"/>
        <v>0</v>
      </c>
      <c r="W245" s="25">
        <f t="shared" si="78"/>
        <v>0</v>
      </c>
      <c r="X245" s="25">
        <f t="shared" si="79"/>
        <v>0</v>
      </c>
      <c r="Y245" s="25">
        <f t="shared" si="80"/>
        <v>0</v>
      </c>
      <c r="Z245" s="25">
        <f t="shared" si="81"/>
        <v>0</v>
      </c>
      <c r="AA245" s="25">
        <f t="shared" si="82"/>
        <v>0</v>
      </c>
      <c r="AB245" s="25">
        <f t="shared" si="83"/>
        <v>0</v>
      </c>
    </row>
    <row r="246" spans="1:28" ht="20.100000000000001" customHeight="1" x14ac:dyDescent="0.25">
      <c r="A246" s="4" t="s">
        <v>128</v>
      </c>
      <c r="B246" s="7" t="s">
        <v>567</v>
      </c>
      <c r="C246" s="5">
        <v>298</v>
      </c>
      <c r="D246" s="38"/>
      <c r="E246" s="38"/>
      <c r="F246" s="39"/>
      <c r="G246" s="39"/>
      <c r="H246" s="39"/>
      <c r="I246" s="39"/>
      <c r="J246" s="39"/>
      <c r="K246" s="39"/>
      <c r="L246" s="39"/>
      <c r="M246" s="39"/>
      <c r="N246" s="39"/>
      <c r="O246" s="39"/>
      <c r="P246" s="39"/>
      <c r="Q246" s="39"/>
      <c r="R246" s="39"/>
      <c r="S246" s="39"/>
      <c r="T246" s="39"/>
      <c r="U246" s="34">
        <f t="shared" si="76"/>
        <v>0</v>
      </c>
      <c r="V246" s="34">
        <f t="shared" si="77"/>
        <v>0</v>
      </c>
      <c r="W246" s="25">
        <f t="shared" si="78"/>
        <v>0</v>
      </c>
      <c r="X246" s="25">
        <f t="shared" si="79"/>
        <v>0</v>
      </c>
      <c r="Y246" s="25">
        <f t="shared" si="80"/>
        <v>0</v>
      </c>
      <c r="Z246" s="25">
        <f t="shared" si="81"/>
        <v>0</v>
      </c>
      <c r="AA246" s="25">
        <f t="shared" si="82"/>
        <v>0</v>
      </c>
      <c r="AB246" s="25">
        <f t="shared" si="83"/>
        <v>0</v>
      </c>
    </row>
    <row r="247" spans="1:28" ht="20.100000000000001" customHeight="1" x14ac:dyDescent="0.25">
      <c r="A247" s="4" t="s">
        <v>127</v>
      </c>
      <c r="B247" s="7" t="s">
        <v>407</v>
      </c>
      <c r="C247" s="5"/>
      <c r="D247" s="43"/>
      <c r="E247" s="43"/>
      <c r="F247" s="43"/>
      <c r="G247" s="43"/>
      <c r="H247" s="43"/>
      <c r="I247" s="43"/>
      <c r="J247" s="43"/>
      <c r="K247" s="43"/>
      <c r="L247" s="43"/>
      <c r="M247" s="43"/>
      <c r="N247" s="43"/>
      <c r="O247" s="43"/>
      <c r="P247" s="43"/>
      <c r="Q247" s="43"/>
      <c r="R247" s="43"/>
      <c r="S247" s="43"/>
      <c r="T247" s="43"/>
      <c r="U247" s="34">
        <f t="shared" si="76"/>
        <v>0</v>
      </c>
      <c r="V247" s="34">
        <f t="shared" si="77"/>
        <v>0</v>
      </c>
      <c r="W247" s="25">
        <f t="shared" si="78"/>
        <v>0</v>
      </c>
      <c r="X247" s="25">
        <f t="shared" si="79"/>
        <v>0</v>
      </c>
      <c r="Y247" s="25">
        <f t="shared" si="80"/>
        <v>0</v>
      </c>
      <c r="Z247" s="25">
        <f t="shared" si="81"/>
        <v>0</v>
      </c>
      <c r="AA247" s="25">
        <f t="shared" si="82"/>
        <v>0</v>
      </c>
      <c r="AB247" s="25">
        <f t="shared" si="83"/>
        <v>0</v>
      </c>
    </row>
    <row r="248" spans="1:28" ht="20.100000000000001" customHeight="1" x14ac:dyDescent="0.25">
      <c r="A248" s="4" t="s">
        <v>126</v>
      </c>
      <c r="B248" s="12" t="s">
        <v>568</v>
      </c>
      <c r="C248" s="5"/>
      <c r="D248" s="36">
        <f t="shared" ref="D248:T248" si="84">SUM(D249:D261)</f>
        <v>0</v>
      </c>
      <c r="E248" s="36">
        <f t="shared" si="84"/>
        <v>0</v>
      </c>
      <c r="F248" s="36">
        <f t="shared" si="84"/>
        <v>0</v>
      </c>
      <c r="G248" s="36">
        <f t="shared" si="84"/>
        <v>0</v>
      </c>
      <c r="H248" s="36">
        <f t="shared" si="84"/>
        <v>0</v>
      </c>
      <c r="I248" s="36">
        <f t="shared" si="84"/>
        <v>0</v>
      </c>
      <c r="J248" s="36">
        <f t="shared" si="84"/>
        <v>0</v>
      </c>
      <c r="K248" s="36">
        <f t="shared" si="84"/>
        <v>0</v>
      </c>
      <c r="L248" s="36">
        <f t="shared" si="84"/>
        <v>0</v>
      </c>
      <c r="M248" s="36">
        <f t="shared" si="84"/>
        <v>0</v>
      </c>
      <c r="N248" s="36">
        <f t="shared" si="84"/>
        <v>0</v>
      </c>
      <c r="O248" s="36">
        <f t="shared" si="84"/>
        <v>0</v>
      </c>
      <c r="P248" s="36">
        <f t="shared" si="84"/>
        <v>0</v>
      </c>
      <c r="Q248" s="36">
        <f t="shared" si="84"/>
        <v>0</v>
      </c>
      <c r="R248" s="36">
        <f t="shared" si="84"/>
        <v>0</v>
      </c>
      <c r="S248" s="36">
        <f t="shared" si="84"/>
        <v>0</v>
      </c>
      <c r="T248" s="36">
        <f t="shared" si="84"/>
        <v>0</v>
      </c>
      <c r="U248" s="34">
        <f t="shared" si="76"/>
        <v>0</v>
      </c>
      <c r="V248" s="34">
        <f t="shared" si="77"/>
        <v>0</v>
      </c>
      <c r="W248" s="25">
        <f t="shared" si="78"/>
        <v>0</v>
      </c>
      <c r="X248" s="25">
        <f t="shared" si="79"/>
        <v>0</v>
      </c>
      <c r="Y248" s="25">
        <f t="shared" si="80"/>
        <v>0</v>
      </c>
      <c r="Z248" s="25">
        <f t="shared" si="81"/>
        <v>0</v>
      </c>
      <c r="AA248" s="25">
        <f t="shared" si="82"/>
        <v>0</v>
      </c>
      <c r="AB248" s="25">
        <f t="shared" si="83"/>
        <v>0</v>
      </c>
    </row>
    <row r="249" spans="1:28" ht="20.100000000000001" customHeight="1" x14ac:dyDescent="0.25">
      <c r="A249" s="4" t="s">
        <v>125</v>
      </c>
      <c r="B249" s="5" t="s">
        <v>454</v>
      </c>
      <c r="C249" s="5">
        <v>299</v>
      </c>
      <c r="D249" s="39"/>
      <c r="E249" s="39"/>
      <c r="F249" s="39"/>
      <c r="G249" s="39"/>
      <c r="H249" s="39"/>
      <c r="I249" s="39"/>
      <c r="J249" s="39"/>
      <c r="K249" s="39"/>
      <c r="L249" s="39"/>
      <c r="M249" s="39"/>
      <c r="N249" s="39"/>
      <c r="O249" s="39"/>
      <c r="P249" s="39"/>
      <c r="Q249" s="39"/>
      <c r="R249" s="39"/>
      <c r="S249" s="39"/>
      <c r="T249" s="39"/>
      <c r="U249" s="34">
        <f t="shared" si="76"/>
        <v>0</v>
      </c>
      <c r="V249" s="34">
        <f t="shared" si="77"/>
        <v>0</v>
      </c>
      <c r="W249" s="25">
        <f t="shared" si="78"/>
        <v>0</v>
      </c>
      <c r="X249" s="25">
        <f t="shared" si="79"/>
        <v>0</v>
      </c>
      <c r="Y249" s="25">
        <f t="shared" si="80"/>
        <v>0</v>
      </c>
      <c r="Z249" s="25">
        <f t="shared" si="81"/>
        <v>0</v>
      </c>
      <c r="AA249" s="25">
        <f t="shared" si="82"/>
        <v>0</v>
      </c>
      <c r="AB249" s="25">
        <f t="shared" si="83"/>
        <v>0</v>
      </c>
    </row>
    <row r="250" spans="1:28" ht="20.100000000000001" customHeight="1" x14ac:dyDescent="0.25">
      <c r="A250" s="4" t="s">
        <v>124</v>
      </c>
      <c r="B250" s="5" t="s">
        <v>737</v>
      </c>
      <c r="C250" s="5">
        <v>300</v>
      </c>
      <c r="D250" s="38"/>
      <c r="E250" s="38"/>
      <c r="F250" s="39"/>
      <c r="G250" s="39"/>
      <c r="H250" s="39"/>
      <c r="I250" s="39"/>
      <c r="J250" s="39"/>
      <c r="K250" s="39"/>
      <c r="L250" s="39"/>
      <c r="M250" s="39"/>
      <c r="N250" s="39"/>
      <c r="O250" s="39"/>
      <c r="P250" s="39"/>
      <c r="Q250" s="39"/>
      <c r="R250" s="39"/>
      <c r="S250" s="39"/>
      <c r="T250" s="39"/>
      <c r="U250" s="34">
        <f t="shared" si="76"/>
        <v>0</v>
      </c>
      <c r="V250" s="34">
        <f t="shared" si="77"/>
        <v>0</v>
      </c>
      <c r="W250" s="25">
        <f t="shared" si="78"/>
        <v>0</v>
      </c>
      <c r="X250" s="25">
        <f t="shared" si="79"/>
        <v>0</v>
      </c>
      <c r="Y250" s="25">
        <f t="shared" si="80"/>
        <v>0</v>
      </c>
      <c r="Z250" s="25">
        <f t="shared" si="81"/>
        <v>0</v>
      </c>
      <c r="AA250" s="25">
        <f t="shared" si="82"/>
        <v>0</v>
      </c>
      <c r="AB250" s="25">
        <f t="shared" si="83"/>
        <v>0</v>
      </c>
    </row>
    <row r="251" spans="1:28" ht="20.100000000000001" customHeight="1" x14ac:dyDescent="0.25">
      <c r="A251" s="4" t="s">
        <v>123</v>
      </c>
      <c r="B251" s="7" t="s">
        <v>371</v>
      </c>
      <c r="C251" s="5">
        <v>300.10000000000002</v>
      </c>
      <c r="D251" s="38"/>
      <c r="E251" s="38"/>
      <c r="F251" s="39"/>
      <c r="G251" s="39"/>
      <c r="H251" s="39"/>
      <c r="I251" s="39"/>
      <c r="J251" s="39"/>
      <c r="K251" s="39"/>
      <c r="L251" s="39"/>
      <c r="M251" s="39"/>
      <c r="N251" s="39"/>
      <c r="O251" s="39"/>
      <c r="P251" s="39"/>
      <c r="Q251" s="39"/>
      <c r="R251" s="39"/>
      <c r="S251" s="39"/>
      <c r="T251" s="39"/>
      <c r="U251" s="34">
        <f t="shared" si="76"/>
        <v>0</v>
      </c>
      <c r="V251" s="34">
        <f t="shared" si="77"/>
        <v>0</v>
      </c>
      <c r="W251" s="25">
        <f t="shared" si="78"/>
        <v>0</v>
      </c>
      <c r="X251" s="25">
        <f t="shared" si="79"/>
        <v>0</v>
      </c>
      <c r="Y251" s="25">
        <f t="shared" si="80"/>
        <v>0</v>
      </c>
      <c r="Z251" s="25">
        <f t="shared" si="81"/>
        <v>0</v>
      </c>
      <c r="AA251" s="25">
        <f t="shared" si="82"/>
        <v>0</v>
      </c>
      <c r="AB251" s="25">
        <f t="shared" si="83"/>
        <v>0</v>
      </c>
    </row>
    <row r="252" spans="1:28" ht="20.100000000000001" customHeight="1" x14ac:dyDescent="0.25">
      <c r="A252" s="4" t="s">
        <v>122</v>
      </c>
      <c r="B252" s="7" t="s">
        <v>569</v>
      </c>
      <c r="C252" s="5">
        <v>300.2</v>
      </c>
      <c r="D252" s="38"/>
      <c r="E252" s="38"/>
      <c r="F252" s="39"/>
      <c r="G252" s="39"/>
      <c r="H252" s="39"/>
      <c r="I252" s="39"/>
      <c r="J252" s="39"/>
      <c r="K252" s="39"/>
      <c r="L252" s="39"/>
      <c r="M252" s="39"/>
      <c r="N252" s="39"/>
      <c r="O252" s="39"/>
      <c r="P252" s="39"/>
      <c r="Q252" s="39"/>
      <c r="R252" s="39"/>
      <c r="S252" s="39"/>
      <c r="T252" s="39"/>
      <c r="U252" s="34">
        <f t="shared" si="76"/>
        <v>0</v>
      </c>
      <c r="V252" s="34">
        <f t="shared" si="77"/>
        <v>0</v>
      </c>
      <c r="W252" s="25">
        <f t="shared" si="78"/>
        <v>0</v>
      </c>
      <c r="X252" s="25">
        <f t="shared" si="79"/>
        <v>0</v>
      </c>
      <c r="Y252" s="25">
        <f t="shared" si="80"/>
        <v>0</v>
      </c>
      <c r="Z252" s="25">
        <f t="shared" si="81"/>
        <v>0</v>
      </c>
      <c r="AA252" s="25">
        <f t="shared" si="82"/>
        <v>0</v>
      </c>
      <c r="AB252" s="25">
        <f t="shared" si="83"/>
        <v>0</v>
      </c>
    </row>
    <row r="253" spans="1:28" ht="20.100000000000001" customHeight="1" x14ac:dyDescent="0.25">
      <c r="A253" s="4" t="s">
        <v>121</v>
      </c>
      <c r="B253" s="7" t="s">
        <v>738</v>
      </c>
      <c r="C253" s="5">
        <v>301</v>
      </c>
      <c r="D253" s="38"/>
      <c r="E253" s="38"/>
      <c r="F253" s="39"/>
      <c r="G253" s="39"/>
      <c r="H253" s="39"/>
      <c r="I253" s="39"/>
      <c r="J253" s="39"/>
      <c r="K253" s="39"/>
      <c r="L253" s="39"/>
      <c r="M253" s="39"/>
      <c r="N253" s="39"/>
      <c r="O253" s="39"/>
      <c r="P253" s="39"/>
      <c r="Q253" s="39"/>
      <c r="R253" s="39"/>
      <c r="S253" s="39"/>
      <c r="T253" s="39"/>
      <c r="U253" s="34">
        <f t="shared" si="76"/>
        <v>0</v>
      </c>
      <c r="V253" s="34">
        <f t="shared" si="77"/>
        <v>0</v>
      </c>
      <c r="W253" s="25">
        <f t="shared" si="78"/>
        <v>0</v>
      </c>
      <c r="X253" s="25">
        <f t="shared" si="79"/>
        <v>0</v>
      </c>
      <c r="Y253" s="25">
        <f t="shared" si="80"/>
        <v>0</v>
      </c>
      <c r="Z253" s="25">
        <f t="shared" si="81"/>
        <v>0</v>
      </c>
      <c r="AA253" s="25">
        <f t="shared" si="82"/>
        <v>0</v>
      </c>
      <c r="AB253" s="25">
        <f t="shared" si="83"/>
        <v>0</v>
      </c>
    </row>
    <row r="254" spans="1:28" ht="20.100000000000001" customHeight="1" x14ac:dyDescent="0.25">
      <c r="A254" s="4" t="s">
        <v>120</v>
      </c>
      <c r="B254" s="7" t="s">
        <v>455</v>
      </c>
      <c r="C254" s="5">
        <v>301.10000000000002</v>
      </c>
      <c r="D254" s="39"/>
      <c r="E254" s="39"/>
      <c r="F254" s="39"/>
      <c r="G254" s="39"/>
      <c r="H254" s="39"/>
      <c r="I254" s="39"/>
      <c r="J254" s="39"/>
      <c r="K254" s="39"/>
      <c r="L254" s="39"/>
      <c r="M254" s="39"/>
      <c r="N254" s="39"/>
      <c r="O254" s="39"/>
      <c r="P254" s="39"/>
      <c r="Q254" s="39"/>
      <c r="R254" s="39"/>
      <c r="S254" s="39"/>
      <c r="T254" s="39"/>
      <c r="U254" s="34">
        <f t="shared" si="76"/>
        <v>0</v>
      </c>
      <c r="V254" s="34">
        <f t="shared" si="77"/>
        <v>0</v>
      </c>
      <c r="W254" s="25">
        <f t="shared" si="78"/>
        <v>0</v>
      </c>
      <c r="X254" s="25">
        <f t="shared" si="79"/>
        <v>0</v>
      </c>
      <c r="Y254" s="25">
        <f t="shared" si="80"/>
        <v>0</v>
      </c>
      <c r="Z254" s="25">
        <f t="shared" si="81"/>
        <v>0</v>
      </c>
      <c r="AA254" s="25">
        <f t="shared" si="82"/>
        <v>0</v>
      </c>
      <c r="AB254" s="25">
        <f t="shared" si="83"/>
        <v>0</v>
      </c>
    </row>
    <row r="255" spans="1:28" ht="20.100000000000001" customHeight="1" x14ac:dyDescent="0.25">
      <c r="A255" s="4" t="s">
        <v>119</v>
      </c>
      <c r="B255" s="5" t="s">
        <v>456</v>
      </c>
      <c r="C255" s="5">
        <v>302</v>
      </c>
      <c r="D255" s="39"/>
      <c r="E255" s="39"/>
      <c r="F255" s="39"/>
      <c r="G255" s="39"/>
      <c r="H255" s="39"/>
      <c r="I255" s="39"/>
      <c r="J255" s="39"/>
      <c r="K255" s="39"/>
      <c r="L255" s="39"/>
      <c r="M255" s="39"/>
      <c r="N255" s="39"/>
      <c r="O255" s="39"/>
      <c r="P255" s="39"/>
      <c r="Q255" s="39"/>
      <c r="R255" s="39"/>
      <c r="S255" s="39"/>
      <c r="T255" s="39"/>
      <c r="U255" s="34">
        <f t="shared" si="76"/>
        <v>0</v>
      </c>
      <c r="V255" s="34">
        <f t="shared" si="77"/>
        <v>0</v>
      </c>
      <c r="W255" s="25">
        <f t="shared" si="78"/>
        <v>0</v>
      </c>
      <c r="X255" s="25">
        <f t="shared" si="79"/>
        <v>0</v>
      </c>
      <c r="Y255" s="25">
        <f t="shared" si="80"/>
        <v>0</v>
      </c>
      <c r="Z255" s="25">
        <f t="shared" si="81"/>
        <v>0</v>
      </c>
      <c r="AA255" s="25">
        <f t="shared" si="82"/>
        <v>0</v>
      </c>
      <c r="AB255" s="25">
        <f t="shared" si="83"/>
        <v>0</v>
      </c>
    </row>
    <row r="256" spans="1:28" ht="20.100000000000001" customHeight="1" x14ac:dyDescent="0.25">
      <c r="A256" s="4" t="s">
        <v>118</v>
      </c>
      <c r="B256" s="5" t="s">
        <v>372</v>
      </c>
      <c r="C256" s="5">
        <v>303</v>
      </c>
      <c r="D256" s="38"/>
      <c r="E256" s="38"/>
      <c r="F256" s="39"/>
      <c r="G256" s="39"/>
      <c r="H256" s="39"/>
      <c r="I256" s="39"/>
      <c r="J256" s="39"/>
      <c r="K256" s="39"/>
      <c r="L256" s="39"/>
      <c r="M256" s="39"/>
      <c r="N256" s="39"/>
      <c r="O256" s="39"/>
      <c r="P256" s="39"/>
      <c r="Q256" s="39"/>
      <c r="R256" s="39"/>
      <c r="S256" s="39"/>
      <c r="T256" s="39"/>
      <c r="U256" s="34">
        <f t="shared" si="76"/>
        <v>0</v>
      </c>
      <c r="V256" s="34">
        <f t="shared" si="77"/>
        <v>0</v>
      </c>
      <c r="W256" s="25">
        <f t="shared" si="78"/>
        <v>0</v>
      </c>
      <c r="X256" s="25">
        <f t="shared" si="79"/>
        <v>0</v>
      </c>
      <c r="Y256" s="25">
        <f t="shared" si="80"/>
        <v>0</v>
      </c>
      <c r="Z256" s="25">
        <f t="shared" si="81"/>
        <v>0</v>
      </c>
      <c r="AA256" s="25">
        <f t="shared" si="82"/>
        <v>0</v>
      </c>
      <c r="AB256" s="25">
        <f t="shared" si="83"/>
        <v>0</v>
      </c>
    </row>
    <row r="257" spans="1:28" ht="20.100000000000001" customHeight="1" x14ac:dyDescent="0.25">
      <c r="A257" s="4" t="s">
        <v>117</v>
      </c>
      <c r="B257" s="5" t="s">
        <v>457</v>
      </c>
      <c r="C257" s="5">
        <v>304</v>
      </c>
      <c r="D257" s="38"/>
      <c r="E257" s="38"/>
      <c r="F257" s="39"/>
      <c r="G257" s="39"/>
      <c r="H257" s="39"/>
      <c r="I257" s="39"/>
      <c r="J257" s="39"/>
      <c r="K257" s="39"/>
      <c r="L257" s="39"/>
      <c r="M257" s="39"/>
      <c r="N257" s="39"/>
      <c r="O257" s="39"/>
      <c r="P257" s="39"/>
      <c r="Q257" s="39"/>
      <c r="R257" s="39"/>
      <c r="S257" s="39"/>
      <c r="T257" s="39"/>
      <c r="U257" s="34">
        <f t="shared" si="76"/>
        <v>0</v>
      </c>
      <c r="V257" s="34">
        <f t="shared" si="77"/>
        <v>0</v>
      </c>
      <c r="W257" s="25">
        <f t="shared" si="78"/>
        <v>0</v>
      </c>
      <c r="X257" s="25">
        <f t="shared" si="79"/>
        <v>0</v>
      </c>
      <c r="Y257" s="25">
        <f t="shared" si="80"/>
        <v>0</v>
      </c>
      <c r="Z257" s="25">
        <f t="shared" si="81"/>
        <v>0</v>
      </c>
      <c r="AA257" s="25">
        <f t="shared" si="82"/>
        <v>0</v>
      </c>
      <c r="AB257" s="25">
        <f t="shared" si="83"/>
        <v>0</v>
      </c>
    </row>
    <row r="258" spans="1:28" ht="20.100000000000001" customHeight="1" x14ac:dyDescent="0.25">
      <c r="A258" s="4" t="s">
        <v>116</v>
      </c>
      <c r="B258" s="5" t="s">
        <v>570</v>
      </c>
      <c r="C258" s="5">
        <v>305</v>
      </c>
      <c r="D258" s="38"/>
      <c r="E258" s="38"/>
      <c r="F258" s="39"/>
      <c r="G258" s="39"/>
      <c r="H258" s="39"/>
      <c r="I258" s="39"/>
      <c r="J258" s="39"/>
      <c r="K258" s="39"/>
      <c r="L258" s="39"/>
      <c r="M258" s="39"/>
      <c r="N258" s="39"/>
      <c r="O258" s="39"/>
      <c r="P258" s="39"/>
      <c r="Q258" s="39"/>
      <c r="R258" s="39"/>
      <c r="S258" s="39"/>
      <c r="T258" s="39"/>
      <c r="U258" s="34">
        <f t="shared" si="76"/>
        <v>0</v>
      </c>
      <c r="V258" s="34">
        <f t="shared" si="77"/>
        <v>0</v>
      </c>
      <c r="W258" s="25">
        <f t="shared" si="78"/>
        <v>0</v>
      </c>
      <c r="X258" s="25">
        <f t="shared" si="79"/>
        <v>0</v>
      </c>
      <c r="Y258" s="25">
        <f t="shared" si="80"/>
        <v>0</v>
      </c>
      <c r="Z258" s="25">
        <f t="shared" si="81"/>
        <v>0</v>
      </c>
      <c r="AA258" s="25">
        <f t="shared" si="82"/>
        <v>0</v>
      </c>
      <c r="AB258" s="25">
        <f t="shared" si="83"/>
        <v>0</v>
      </c>
    </row>
    <row r="259" spans="1:28" ht="20.100000000000001" customHeight="1" x14ac:dyDescent="0.25">
      <c r="A259" s="4" t="s">
        <v>115</v>
      </c>
      <c r="B259" s="7" t="s">
        <v>571</v>
      </c>
      <c r="C259" s="5">
        <v>306</v>
      </c>
      <c r="D259" s="38"/>
      <c r="E259" s="38"/>
      <c r="F259" s="39"/>
      <c r="G259" s="39"/>
      <c r="H259" s="39"/>
      <c r="I259" s="39"/>
      <c r="J259" s="39"/>
      <c r="K259" s="39"/>
      <c r="L259" s="39"/>
      <c r="M259" s="39"/>
      <c r="N259" s="39"/>
      <c r="O259" s="39"/>
      <c r="P259" s="39"/>
      <c r="Q259" s="39"/>
      <c r="R259" s="39"/>
      <c r="S259" s="39"/>
      <c r="T259" s="39"/>
      <c r="U259" s="34">
        <f t="shared" si="76"/>
        <v>0</v>
      </c>
      <c r="V259" s="34">
        <f t="shared" si="77"/>
        <v>0</v>
      </c>
      <c r="W259" s="25">
        <f t="shared" si="78"/>
        <v>0</v>
      </c>
      <c r="X259" s="25">
        <f t="shared" si="79"/>
        <v>0</v>
      </c>
      <c r="Y259" s="25">
        <f t="shared" si="80"/>
        <v>0</v>
      </c>
      <c r="Z259" s="25">
        <f t="shared" si="81"/>
        <v>0</v>
      </c>
      <c r="AA259" s="25">
        <f t="shared" si="82"/>
        <v>0</v>
      </c>
      <c r="AB259" s="25">
        <f t="shared" si="83"/>
        <v>0</v>
      </c>
    </row>
    <row r="260" spans="1:28" ht="20.100000000000001" customHeight="1" x14ac:dyDescent="0.25">
      <c r="A260" s="4" t="s">
        <v>114</v>
      </c>
      <c r="B260" s="7" t="s">
        <v>572</v>
      </c>
      <c r="C260" s="5">
        <v>307</v>
      </c>
      <c r="D260" s="38"/>
      <c r="E260" s="38"/>
      <c r="F260" s="39"/>
      <c r="G260" s="39"/>
      <c r="H260" s="39"/>
      <c r="I260" s="39"/>
      <c r="J260" s="39"/>
      <c r="K260" s="39"/>
      <c r="L260" s="39"/>
      <c r="M260" s="39"/>
      <c r="N260" s="39"/>
      <c r="O260" s="39"/>
      <c r="P260" s="39"/>
      <c r="Q260" s="39"/>
      <c r="R260" s="39"/>
      <c r="S260" s="39"/>
      <c r="T260" s="39"/>
      <c r="U260" s="34">
        <f t="shared" si="76"/>
        <v>0</v>
      </c>
      <c r="V260" s="34">
        <f t="shared" si="77"/>
        <v>0</v>
      </c>
      <c r="W260" s="25">
        <f t="shared" si="78"/>
        <v>0</v>
      </c>
      <c r="X260" s="25">
        <f t="shared" si="79"/>
        <v>0</v>
      </c>
      <c r="Y260" s="25">
        <f t="shared" si="80"/>
        <v>0</v>
      </c>
      <c r="Z260" s="25">
        <f t="shared" si="81"/>
        <v>0</v>
      </c>
      <c r="AA260" s="25">
        <f t="shared" si="82"/>
        <v>0</v>
      </c>
      <c r="AB260" s="25">
        <f t="shared" si="83"/>
        <v>0</v>
      </c>
    </row>
    <row r="261" spans="1:28" ht="20.100000000000001" customHeight="1" x14ac:dyDescent="0.25">
      <c r="A261" s="4" t="s">
        <v>113</v>
      </c>
      <c r="B261" s="7" t="s">
        <v>407</v>
      </c>
      <c r="C261" s="5"/>
      <c r="D261" s="38"/>
      <c r="E261" s="38"/>
      <c r="F261" s="39"/>
      <c r="G261" s="39"/>
      <c r="H261" s="39"/>
      <c r="I261" s="39"/>
      <c r="J261" s="39"/>
      <c r="K261" s="39"/>
      <c r="L261" s="39"/>
      <c r="M261" s="39"/>
      <c r="N261" s="39"/>
      <c r="O261" s="39"/>
      <c r="P261" s="39"/>
      <c r="Q261" s="39"/>
      <c r="R261" s="39"/>
      <c r="S261" s="39"/>
      <c r="T261" s="39"/>
      <c r="U261" s="34">
        <f t="shared" ref="U261:U292" si="85">D261+F261</f>
        <v>0</v>
      </c>
      <c r="V261" s="34">
        <f t="shared" ref="V261:V292" si="86">J261+K261+M261</f>
        <v>0</v>
      </c>
      <c r="W261" s="25">
        <f t="shared" ref="W261:W292" si="87">J261</f>
        <v>0</v>
      </c>
      <c r="X261" s="25">
        <f t="shared" ref="X261:X292" si="88">G261+H261+I261</f>
        <v>0</v>
      </c>
      <c r="Y261" s="25">
        <f t="shared" ref="Y261:Y292" si="89">Q261</f>
        <v>0</v>
      </c>
      <c r="Z261" s="25">
        <f t="shared" ref="Z261:Z292" si="90">O261+P261</f>
        <v>0</v>
      </c>
      <c r="AA261" s="25">
        <f t="shared" ref="AA261:AA292" si="91">T261</f>
        <v>0</v>
      </c>
      <c r="AB261" s="25">
        <f t="shared" ref="AB261:AB292" si="92">R261+S261</f>
        <v>0</v>
      </c>
    </row>
    <row r="262" spans="1:28" s="29" customFormat="1" ht="20.100000000000001" customHeight="1" x14ac:dyDescent="0.25">
      <c r="A262" s="8" t="s">
        <v>112</v>
      </c>
      <c r="B262" s="12" t="s">
        <v>458</v>
      </c>
      <c r="C262" s="5"/>
      <c r="D262" s="36">
        <f t="shared" ref="D262:T262" si="93">SUM(D263:D279)</f>
        <v>6</v>
      </c>
      <c r="E262" s="36">
        <f t="shared" si="93"/>
        <v>0</v>
      </c>
      <c r="F262" s="36">
        <f t="shared" si="93"/>
        <v>1</v>
      </c>
      <c r="G262" s="36">
        <f t="shared" si="93"/>
        <v>5</v>
      </c>
      <c r="H262" s="36">
        <f t="shared" si="93"/>
        <v>0</v>
      </c>
      <c r="I262" s="36">
        <f t="shared" si="93"/>
        <v>0</v>
      </c>
      <c r="J262" s="36">
        <f t="shared" si="93"/>
        <v>5</v>
      </c>
      <c r="K262" s="36">
        <f t="shared" si="93"/>
        <v>0</v>
      </c>
      <c r="L262" s="36">
        <f t="shared" si="93"/>
        <v>0</v>
      </c>
      <c r="M262" s="36">
        <f t="shared" si="93"/>
        <v>2</v>
      </c>
      <c r="N262" s="36">
        <f t="shared" si="93"/>
        <v>0</v>
      </c>
      <c r="O262" s="36">
        <f t="shared" si="93"/>
        <v>5</v>
      </c>
      <c r="P262" s="36">
        <f t="shared" si="93"/>
        <v>0</v>
      </c>
      <c r="Q262" s="36">
        <f t="shared" si="93"/>
        <v>5</v>
      </c>
      <c r="R262" s="36">
        <f t="shared" si="93"/>
        <v>0</v>
      </c>
      <c r="S262" s="36">
        <f t="shared" si="93"/>
        <v>0</v>
      </c>
      <c r="T262" s="36">
        <f t="shared" si="93"/>
        <v>0</v>
      </c>
      <c r="U262" s="34">
        <f t="shared" si="85"/>
        <v>7</v>
      </c>
      <c r="V262" s="34">
        <f t="shared" si="86"/>
        <v>7</v>
      </c>
      <c r="W262" s="25">
        <f t="shared" si="87"/>
        <v>5</v>
      </c>
      <c r="X262" s="25">
        <f t="shared" si="88"/>
        <v>5</v>
      </c>
      <c r="Y262" s="25">
        <f t="shared" si="89"/>
        <v>5</v>
      </c>
      <c r="Z262" s="25">
        <f t="shared" si="90"/>
        <v>5</v>
      </c>
      <c r="AA262" s="25">
        <f t="shared" si="91"/>
        <v>0</v>
      </c>
      <c r="AB262" s="25">
        <f t="shared" si="92"/>
        <v>0</v>
      </c>
    </row>
    <row r="263" spans="1:28" ht="20.100000000000001" customHeight="1" x14ac:dyDescent="0.25">
      <c r="A263" s="4" t="s">
        <v>111</v>
      </c>
      <c r="B263" s="7" t="s">
        <v>459</v>
      </c>
      <c r="C263" s="5">
        <v>308</v>
      </c>
      <c r="D263" s="43">
        <v>2</v>
      </c>
      <c r="E263" s="43"/>
      <c r="F263" s="43"/>
      <c r="G263" s="43">
        <v>2</v>
      </c>
      <c r="H263" s="43"/>
      <c r="I263" s="43"/>
      <c r="J263" s="43">
        <v>2</v>
      </c>
      <c r="K263" s="43"/>
      <c r="L263" s="43"/>
      <c r="M263" s="43"/>
      <c r="N263" s="43"/>
      <c r="O263" s="43">
        <v>2</v>
      </c>
      <c r="P263" s="43"/>
      <c r="Q263" s="43">
        <v>2</v>
      </c>
      <c r="R263" s="43"/>
      <c r="S263" s="43"/>
      <c r="T263" s="43"/>
      <c r="U263" s="34">
        <f t="shared" si="85"/>
        <v>2</v>
      </c>
      <c r="V263" s="34">
        <f t="shared" si="86"/>
        <v>2</v>
      </c>
      <c r="W263" s="25">
        <f t="shared" si="87"/>
        <v>2</v>
      </c>
      <c r="X263" s="25">
        <f t="shared" si="88"/>
        <v>2</v>
      </c>
      <c r="Y263" s="25">
        <f t="shared" si="89"/>
        <v>2</v>
      </c>
      <c r="Z263" s="25">
        <f t="shared" si="90"/>
        <v>2</v>
      </c>
      <c r="AA263" s="25">
        <f t="shared" si="91"/>
        <v>0</v>
      </c>
      <c r="AB263" s="25">
        <f t="shared" si="92"/>
        <v>0</v>
      </c>
    </row>
    <row r="264" spans="1:28" ht="20.100000000000001" customHeight="1" x14ac:dyDescent="0.25">
      <c r="A264" s="4" t="s">
        <v>110</v>
      </c>
      <c r="B264" s="7" t="s">
        <v>460</v>
      </c>
      <c r="C264" s="6">
        <v>309</v>
      </c>
      <c r="D264" s="38">
        <v>1</v>
      </c>
      <c r="E264" s="38"/>
      <c r="F264" s="39"/>
      <c r="G264" s="39"/>
      <c r="H264" s="39"/>
      <c r="I264" s="39"/>
      <c r="J264" s="39"/>
      <c r="K264" s="39"/>
      <c r="L264" s="39"/>
      <c r="M264" s="39">
        <v>1</v>
      </c>
      <c r="N264" s="39"/>
      <c r="O264" s="39"/>
      <c r="P264" s="39"/>
      <c r="Q264" s="39"/>
      <c r="R264" s="39"/>
      <c r="S264" s="39"/>
      <c r="T264" s="39"/>
      <c r="U264" s="34">
        <f t="shared" si="85"/>
        <v>1</v>
      </c>
      <c r="V264" s="34">
        <f t="shared" si="86"/>
        <v>1</v>
      </c>
      <c r="W264" s="25">
        <f t="shared" si="87"/>
        <v>0</v>
      </c>
      <c r="X264" s="25">
        <f t="shared" si="88"/>
        <v>0</v>
      </c>
      <c r="Y264" s="25">
        <f t="shared" si="89"/>
        <v>0</v>
      </c>
      <c r="Z264" s="25">
        <f t="shared" si="90"/>
        <v>0</v>
      </c>
      <c r="AA264" s="25">
        <f t="shared" si="91"/>
        <v>0</v>
      </c>
      <c r="AB264" s="25">
        <f t="shared" si="92"/>
        <v>0</v>
      </c>
    </row>
    <row r="265" spans="1:28" ht="20.100000000000001" customHeight="1" x14ac:dyDescent="0.25">
      <c r="A265" s="4" t="s">
        <v>739</v>
      </c>
      <c r="B265" s="7" t="s">
        <v>402</v>
      </c>
      <c r="C265" s="6">
        <v>309.10000000000002</v>
      </c>
      <c r="D265" s="38"/>
      <c r="E265" s="38"/>
      <c r="F265" s="39"/>
      <c r="G265" s="39"/>
      <c r="H265" s="39"/>
      <c r="I265" s="39"/>
      <c r="J265" s="39"/>
      <c r="K265" s="39"/>
      <c r="L265" s="39"/>
      <c r="M265" s="39"/>
      <c r="N265" s="39"/>
      <c r="O265" s="39"/>
      <c r="P265" s="39"/>
      <c r="Q265" s="39"/>
      <c r="R265" s="39"/>
      <c r="S265" s="39"/>
      <c r="T265" s="39"/>
      <c r="U265" s="34">
        <f t="shared" si="85"/>
        <v>0</v>
      </c>
      <c r="V265" s="34">
        <f t="shared" si="86"/>
        <v>0</v>
      </c>
      <c r="W265" s="25">
        <f t="shared" si="87"/>
        <v>0</v>
      </c>
      <c r="X265" s="25">
        <f t="shared" si="88"/>
        <v>0</v>
      </c>
      <c r="Y265" s="25">
        <f t="shared" si="89"/>
        <v>0</v>
      </c>
      <c r="Z265" s="25">
        <f t="shared" si="90"/>
        <v>0</v>
      </c>
      <c r="AA265" s="25">
        <f t="shared" si="91"/>
        <v>0</v>
      </c>
      <c r="AB265" s="25">
        <f t="shared" si="92"/>
        <v>0</v>
      </c>
    </row>
    <row r="266" spans="1:28" ht="20.100000000000001" customHeight="1" x14ac:dyDescent="0.25">
      <c r="A266" s="4" t="s">
        <v>109</v>
      </c>
      <c r="B266" s="13" t="s">
        <v>656</v>
      </c>
      <c r="C266" s="5">
        <v>310</v>
      </c>
      <c r="D266" s="38"/>
      <c r="E266" s="38"/>
      <c r="F266" s="39"/>
      <c r="G266" s="39"/>
      <c r="H266" s="39"/>
      <c r="I266" s="39"/>
      <c r="J266" s="39"/>
      <c r="K266" s="39"/>
      <c r="L266" s="39"/>
      <c r="M266" s="39"/>
      <c r="N266" s="39"/>
      <c r="O266" s="39"/>
      <c r="P266" s="39"/>
      <c r="Q266" s="39"/>
      <c r="R266" s="39"/>
      <c r="S266" s="39"/>
      <c r="T266" s="39"/>
      <c r="U266" s="34">
        <f t="shared" si="85"/>
        <v>0</v>
      </c>
      <c r="V266" s="34">
        <f t="shared" si="86"/>
        <v>0</v>
      </c>
      <c r="W266" s="25">
        <f t="shared" si="87"/>
        <v>0</v>
      </c>
      <c r="X266" s="25">
        <f t="shared" si="88"/>
        <v>0</v>
      </c>
      <c r="Y266" s="25">
        <f t="shared" si="89"/>
        <v>0</v>
      </c>
      <c r="Z266" s="25">
        <f t="shared" si="90"/>
        <v>0</v>
      </c>
      <c r="AA266" s="25">
        <f t="shared" si="91"/>
        <v>0</v>
      </c>
      <c r="AB266" s="25">
        <f t="shared" si="92"/>
        <v>0</v>
      </c>
    </row>
    <row r="267" spans="1:28" ht="20.100000000000001" customHeight="1" x14ac:dyDescent="0.25">
      <c r="A267" s="4" t="s">
        <v>108</v>
      </c>
      <c r="B267" s="7" t="s">
        <v>573</v>
      </c>
      <c r="C267" s="5">
        <v>311</v>
      </c>
      <c r="D267" s="38"/>
      <c r="E267" s="38"/>
      <c r="F267" s="39"/>
      <c r="G267" s="39"/>
      <c r="H267" s="39"/>
      <c r="I267" s="39"/>
      <c r="J267" s="39"/>
      <c r="K267" s="39"/>
      <c r="L267" s="39"/>
      <c r="M267" s="39"/>
      <c r="N267" s="39"/>
      <c r="O267" s="39"/>
      <c r="P267" s="39"/>
      <c r="Q267" s="39"/>
      <c r="R267" s="39"/>
      <c r="S267" s="39"/>
      <c r="T267" s="39"/>
      <c r="U267" s="34">
        <f t="shared" si="85"/>
        <v>0</v>
      </c>
      <c r="V267" s="34">
        <f t="shared" si="86"/>
        <v>0</v>
      </c>
      <c r="W267" s="25">
        <f t="shared" si="87"/>
        <v>0</v>
      </c>
      <c r="X267" s="25">
        <f t="shared" si="88"/>
        <v>0</v>
      </c>
      <c r="Y267" s="25">
        <f t="shared" si="89"/>
        <v>0</v>
      </c>
      <c r="Z267" s="25">
        <f t="shared" si="90"/>
        <v>0</v>
      </c>
      <c r="AA267" s="25">
        <f t="shared" si="91"/>
        <v>0</v>
      </c>
      <c r="AB267" s="25">
        <f t="shared" si="92"/>
        <v>0</v>
      </c>
    </row>
    <row r="268" spans="1:28" ht="20.100000000000001" customHeight="1" x14ac:dyDescent="0.25">
      <c r="A268" s="4" t="s">
        <v>107</v>
      </c>
      <c r="B268" s="7" t="s">
        <v>657</v>
      </c>
      <c r="C268" s="5">
        <v>311.10000000000002</v>
      </c>
      <c r="D268" s="38"/>
      <c r="E268" s="38"/>
      <c r="F268" s="39">
        <v>1</v>
      </c>
      <c r="G268" s="39">
        <v>1</v>
      </c>
      <c r="H268" s="39"/>
      <c r="I268" s="39"/>
      <c r="J268" s="39">
        <v>1</v>
      </c>
      <c r="K268" s="39"/>
      <c r="L268" s="39"/>
      <c r="M268" s="39"/>
      <c r="N268" s="39"/>
      <c r="O268" s="39">
        <v>1</v>
      </c>
      <c r="P268" s="39"/>
      <c r="Q268" s="39">
        <v>1</v>
      </c>
      <c r="R268" s="39"/>
      <c r="S268" s="39"/>
      <c r="T268" s="39"/>
      <c r="U268" s="34">
        <f t="shared" si="85"/>
        <v>1</v>
      </c>
      <c r="V268" s="34">
        <f t="shared" si="86"/>
        <v>1</v>
      </c>
      <c r="W268" s="25">
        <f t="shared" si="87"/>
        <v>1</v>
      </c>
      <c r="X268" s="25">
        <f t="shared" si="88"/>
        <v>1</v>
      </c>
      <c r="Y268" s="25">
        <f t="shared" si="89"/>
        <v>1</v>
      </c>
      <c r="Z268" s="25">
        <f t="shared" si="90"/>
        <v>1</v>
      </c>
      <c r="AA268" s="25">
        <f t="shared" si="91"/>
        <v>0</v>
      </c>
      <c r="AB268" s="25">
        <f t="shared" si="92"/>
        <v>0</v>
      </c>
    </row>
    <row r="269" spans="1:28" ht="20.100000000000001" customHeight="1" x14ac:dyDescent="0.25">
      <c r="A269" s="4" t="s">
        <v>106</v>
      </c>
      <c r="B269" s="7" t="s">
        <v>658</v>
      </c>
      <c r="C269" s="5">
        <v>311.2</v>
      </c>
      <c r="D269" s="38"/>
      <c r="E269" s="38"/>
      <c r="F269" s="39"/>
      <c r="G269" s="39"/>
      <c r="H269" s="39"/>
      <c r="I269" s="39"/>
      <c r="J269" s="39"/>
      <c r="K269" s="39"/>
      <c r="L269" s="39"/>
      <c r="M269" s="39"/>
      <c r="N269" s="39"/>
      <c r="O269" s="39"/>
      <c r="P269" s="39"/>
      <c r="Q269" s="39"/>
      <c r="R269" s="39"/>
      <c r="S269" s="39"/>
      <c r="T269" s="39"/>
      <c r="U269" s="34">
        <f t="shared" si="85"/>
        <v>0</v>
      </c>
      <c r="V269" s="34">
        <f t="shared" si="86"/>
        <v>0</v>
      </c>
      <c r="W269" s="25">
        <f t="shared" si="87"/>
        <v>0</v>
      </c>
      <c r="X269" s="25">
        <f t="shared" si="88"/>
        <v>0</v>
      </c>
      <c r="Y269" s="25">
        <f t="shared" si="89"/>
        <v>0</v>
      </c>
      <c r="Z269" s="25">
        <f t="shared" si="90"/>
        <v>0</v>
      </c>
      <c r="AA269" s="25">
        <f t="shared" si="91"/>
        <v>0</v>
      </c>
      <c r="AB269" s="25">
        <f t="shared" si="92"/>
        <v>0</v>
      </c>
    </row>
    <row r="270" spans="1:28" ht="20.100000000000001" customHeight="1" x14ac:dyDescent="0.25">
      <c r="A270" s="4" t="s">
        <v>105</v>
      </c>
      <c r="B270" s="7" t="s">
        <v>574</v>
      </c>
      <c r="C270" s="6">
        <v>312</v>
      </c>
      <c r="D270" s="38">
        <v>1</v>
      </c>
      <c r="E270" s="38"/>
      <c r="F270" s="39"/>
      <c r="G270" s="39"/>
      <c r="H270" s="39"/>
      <c r="I270" s="39"/>
      <c r="J270" s="39"/>
      <c r="K270" s="39"/>
      <c r="L270" s="39"/>
      <c r="M270" s="39">
        <v>1</v>
      </c>
      <c r="N270" s="39"/>
      <c r="O270" s="39"/>
      <c r="P270" s="39"/>
      <c r="Q270" s="39"/>
      <c r="R270" s="39"/>
      <c r="S270" s="39"/>
      <c r="T270" s="39"/>
      <c r="U270" s="34">
        <f t="shared" si="85"/>
        <v>1</v>
      </c>
      <c r="V270" s="34">
        <f t="shared" si="86"/>
        <v>1</v>
      </c>
      <c r="W270" s="25">
        <f t="shared" si="87"/>
        <v>0</v>
      </c>
      <c r="X270" s="25">
        <f t="shared" si="88"/>
        <v>0</v>
      </c>
      <c r="Y270" s="25">
        <f t="shared" si="89"/>
        <v>0</v>
      </c>
      <c r="Z270" s="25">
        <f t="shared" si="90"/>
        <v>0</v>
      </c>
      <c r="AA270" s="25">
        <f t="shared" si="91"/>
        <v>0</v>
      </c>
      <c r="AB270" s="25">
        <f t="shared" si="92"/>
        <v>0</v>
      </c>
    </row>
    <row r="271" spans="1:28" ht="20.100000000000001" customHeight="1" x14ac:dyDescent="0.25">
      <c r="A271" s="4" t="s">
        <v>104</v>
      </c>
      <c r="B271" s="7" t="s">
        <v>659</v>
      </c>
      <c r="C271" s="6">
        <v>312.10000000000002</v>
      </c>
      <c r="D271" s="38"/>
      <c r="E271" s="38"/>
      <c r="F271" s="39"/>
      <c r="G271" s="39"/>
      <c r="H271" s="39"/>
      <c r="I271" s="39"/>
      <c r="J271" s="39"/>
      <c r="K271" s="39"/>
      <c r="L271" s="39"/>
      <c r="M271" s="39"/>
      <c r="N271" s="39"/>
      <c r="O271" s="39"/>
      <c r="P271" s="39"/>
      <c r="Q271" s="39"/>
      <c r="R271" s="39"/>
      <c r="S271" s="39"/>
      <c r="T271" s="39"/>
      <c r="U271" s="34">
        <f t="shared" si="85"/>
        <v>0</v>
      </c>
      <c r="V271" s="34">
        <f t="shared" si="86"/>
        <v>0</v>
      </c>
      <c r="W271" s="25">
        <f t="shared" si="87"/>
        <v>0</v>
      </c>
      <c r="X271" s="25">
        <f t="shared" si="88"/>
        <v>0</v>
      </c>
      <c r="Y271" s="25">
        <f t="shared" si="89"/>
        <v>0</v>
      </c>
      <c r="Z271" s="25">
        <f t="shared" si="90"/>
        <v>0</v>
      </c>
      <c r="AA271" s="25">
        <f t="shared" si="91"/>
        <v>0</v>
      </c>
      <c r="AB271" s="25">
        <f t="shared" si="92"/>
        <v>0</v>
      </c>
    </row>
    <row r="272" spans="1:28" ht="20.100000000000001" customHeight="1" x14ac:dyDescent="0.25">
      <c r="A272" s="4" t="s">
        <v>740</v>
      </c>
      <c r="B272" s="7" t="s">
        <v>741</v>
      </c>
      <c r="C272" s="6">
        <v>312.2</v>
      </c>
      <c r="D272" s="38"/>
      <c r="E272" s="38"/>
      <c r="F272" s="39"/>
      <c r="G272" s="39"/>
      <c r="H272" s="39"/>
      <c r="I272" s="39"/>
      <c r="J272" s="39"/>
      <c r="K272" s="39"/>
      <c r="L272" s="39"/>
      <c r="M272" s="39"/>
      <c r="N272" s="39"/>
      <c r="O272" s="39"/>
      <c r="P272" s="39"/>
      <c r="Q272" s="39"/>
      <c r="R272" s="39"/>
      <c r="S272" s="39"/>
      <c r="T272" s="39"/>
      <c r="U272" s="34">
        <f t="shared" si="85"/>
        <v>0</v>
      </c>
      <c r="V272" s="34">
        <f t="shared" si="86"/>
        <v>0</v>
      </c>
      <c r="W272" s="25">
        <f t="shared" si="87"/>
        <v>0</v>
      </c>
      <c r="X272" s="25">
        <f t="shared" si="88"/>
        <v>0</v>
      </c>
      <c r="Y272" s="25">
        <f t="shared" si="89"/>
        <v>0</v>
      </c>
      <c r="Z272" s="25">
        <f t="shared" si="90"/>
        <v>0</v>
      </c>
      <c r="AA272" s="25">
        <f t="shared" si="91"/>
        <v>0</v>
      </c>
      <c r="AB272" s="25">
        <f t="shared" si="92"/>
        <v>0</v>
      </c>
    </row>
    <row r="273" spans="1:28" ht="20.100000000000001" customHeight="1" x14ac:dyDescent="0.25">
      <c r="A273" s="4" t="s">
        <v>103</v>
      </c>
      <c r="B273" s="7" t="s">
        <v>575</v>
      </c>
      <c r="C273" s="5">
        <v>313</v>
      </c>
      <c r="D273" s="38"/>
      <c r="E273" s="38"/>
      <c r="F273" s="39"/>
      <c r="G273" s="39"/>
      <c r="H273" s="39"/>
      <c r="I273" s="39"/>
      <c r="J273" s="39"/>
      <c r="K273" s="39"/>
      <c r="L273" s="39"/>
      <c r="M273" s="39"/>
      <c r="N273" s="39"/>
      <c r="O273" s="39"/>
      <c r="P273" s="39"/>
      <c r="Q273" s="39"/>
      <c r="R273" s="39"/>
      <c r="S273" s="39"/>
      <c r="T273" s="39"/>
      <c r="U273" s="34">
        <f t="shared" si="85"/>
        <v>0</v>
      </c>
      <c r="V273" s="34">
        <f t="shared" si="86"/>
        <v>0</v>
      </c>
      <c r="W273" s="25">
        <f t="shared" si="87"/>
        <v>0</v>
      </c>
      <c r="X273" s="25">
        <f t="shared" si="88"/>
        <v>0</v>
      </c>
      <c r="Y273" s="25">
        <f t="shared" si="89"/>
        <v>0</v>
      </c>
      <c r="Z273" s="25">
        <f t="shared" si="90"/>
        <v>0</v>
      </c>
      <c r="AA273" s="25">
        <f t="shared" si="91"/>
        <v>0</v>
      </c>
      <c r="AB273" s="25">
        <f t="shared" si="92"/>
        <v>0</v>
      </c>
    </row>
    <row r="274" spans="1:28" ht="20.100000000000001" customHeight="1" x14ac:dyDescent="0.25">
      <c r="A274" s="4" t="s">
        <v>102</v>
      </c>
      <c r="B274" s="7" t="s">
        <v>576</v>
      </c>
      <c r="C274" s="5">
        <v>314</v>
      </c>
      <c r="D274" s="38">
        <v>1</v>
      </c>
      <c r="E274" s="38"/>
      <c r="F274" s="39"/>
      <c r="G274" s="39">
        <v>1</v>
      </c>
      <c r="H274" s="39"/>
      <c r="I274" s="39"/>
      <c r="J274" s="39">
        <v>1</v>
      </c>
      <c r="K274" s="39"/>
      <c r="L274" s="39"/>
      <c r="M274" s="39"/>
      <c r="N274" s="39"/>
      <c r="O274" s="39">
        <v>1</v>
      </c>
      <c r="P274" s="39"/>
      <c r="Q274" s="39">
        <v>1</v>
      </c>
      <c r="R274" s="39"/>
      <c r="S274" s="39"/>
      <c r="T274" s="39"/>
      <c r="U274" s="34">
        <f t="shared" si="85"/>
        <v>1</v>
      </c>
      <c r="V274" s="34">
        <f t="shared" si="86"/>
        <v>1</v>
      </c>
      <c r="W274" s="25">
        <f t="shared" si="87"/>
        <v>1</v>
      </c>
      <c r="X274" s="25">
        <f t="shared" si="88"/>
        <v>1</v>
      </c>
      <c r="Y274" s="25">
        <f t="shared" si="89"/>
        <v>1</v>
      </c>
      <c r="Z274" s="25">
        <f t="shared" si="90"/>
        <v>1</v>
      </c>
      <c r="AA274" s="25">
        <f t="shared" si="91"/>
        <v>0</v>
      </c>
      <c r="AB274" s="25">
        <f t="shared" si="92"/>
        <v>0</v>
      </c>
    </row>
    <row r="275" spans="1:28" ht="20.100000000000001" customHeight="1" x14ac:dyDescent="0.25">
      <c r="A275" s="4" t="s">
        <v>101</v>
      </c>
      <c r="B275" s="7" t="s">
        <v>660</v>
      </c>
      <c r="C275" s="5">
        <v>314.10000000000002</v>
      </c>
      <c r="D275" s="38"/>
      <c r="E275" s="38"/>
      <c r="F275" s="39"/>
      <c r="G275" s="39"/>
      <c r="H275" s="39"/>
      <c r="I275" s="39"/>
      <c r="J275" s="39"/>
      <c r="K275" s="39"/>
      <c r="L275" s="39"/>
      <c r="M275" s="39"/>
      <c r="N275" s="39"/>
      <c r="O275" s="39"/>
      <c r="P275" s="39"/>
      <c r="Q275" s="39"/>
      <c r="R275" s="39"/>
      <c r="S275" s="39"/>
      <c r="T275" s="39"/>
      <c r="U275" s="34">
        <f t="shared" si="85"/>
        <v>0</v>
      </c>
      <c r="V275" s="34">
        <f t="shared" si="86"/>
        <v>0</v>
      </c>
      <c r="W275" s="25">
        <f t="shared" si="87"/>
        <v>0</v>
      </c>
      <c r="X275" s="25">
        <f t="shared" si="88"/>
        <v>0</v>
      </c>
      <c r="Y275" s="25">
        <f t="shared" si="89"/>
        <v>0</v>
      </c>
      <c r="Z275" s="25">
        <f t="shared" si="90"/>
        <v>0</v>
      </c>
      <c r="AA275" s="25">
        <f t="shared" si="91"/>
        <v>0</v>
      </c>
      <c r="AB275" s="25">
        <f t="shared" si="92"/>
        <v>0</v>
      </c>
    </row>
    <row r="276" spans="1:28" ht="20.100000000000001" customHeight="1" x14ac:dyDescent="0.25">
      <c r="A276" s="4" t="s">
        <v>100</v>
      </c>
      <c r="B276" s="7" t="s">
        <v>501</v>
      </c>
      <c r="C276" s="5">
        <v>315</v>
      </c>
      <c r="D276" s="38"/>
      <c r="E276" s="38"/>
      <c r="F276" s="39"/>
      <c r="G276" s="39"/>
      <c r="H276" s="39"/>
      <c r="I276" s="39"/>
      <c r="J276" s="39"/>
      <c r="K276" s="39"/>
      <c r="L276" s="39"/>
      <c r="M276" s="39"/>
      <c r="N276" s="39"/>
      <c r="O276" s="39"/>
      <c r="P276" s="39"/>
      <c r="Q276" s="39"/>
      <c r="R276" s="39"/>
      <c r="S276" s="39"/>
      <c r="T276" s="39"/>
      <c r="U276" s="34">
        <f t="shared" si="85"/>
        <v>0</v>
      </c>
      <c r="V276" s="34">
        <f t="shared" si="86"/>
        <v>0</v>
      </c>
      <c r="W276" s="25">
        <f t="shared" si="87"/>
        <v>0</v>
      </c>
      <c r="X276" s="25">
        <f t="shared" si="88"/>
        <v>0</v>
      </c>
      <c r="Y276" s="25">
        <f t="shared" si="89"/>
        <v>0</v>
      </c>
      <c r="Z276" s="25">
        <f t="shared" si="90"/>
        <v>0</v>
      </c>
      <c r="AA276" s="25">
        <f t="shared" si="91"/>
        <v>0</v>
      </c>
      <c r="AB276" s="25">
        <f t="shared" si="92"/>
        <v>0</v>
      </c>
    </row>
    <row r="277" spans="1:28" ht="20.100000000000001" customHeight="1" x14ac:dyDescent="0.25">
      <c r="A277" s="4" t="s">
        <v>99</v>
      </c>
      <c r="B277" s="7" t="s">
        <v>742</v>
      </c>
      <c r="C277" s="5">
        <v>315.10000000000002</v>
      </c>
      <c r="D277" s="38">
        <v>1</v>
      </c>
      <c r="E277" s="38"/>
      <c r="F277" s="39"/>
      <c r="G277" s="39">
        <v>1</v>
      </c>
      <c r="H277" s="39"/>
      <c r="I277" s="39"/>
      <c r="J277" s="39">
        <v>1</v>
      </c>
      <c r="K277" s="39"/>
      <c r="L277" s="39"/>
      <c r="M277" s="39"/>
      <c r="N277" s="39"/>
      <c r="O277" s="39">
        <v>1</v>
      </c>
      <c r="P277" s="39"/>
      <c r="Q277" s="39">
        <v>1</v>
      </c>
      <c r="R277" s="39"/>
      <c r="S277" s="39"/>
      <c r="T277" s="39"/>
      <c r="U277" s="34">
        <f t="shared" si="85"/>
        <v>1</v>
      </c>
      <c r="V277" s="34">
        <f t="shared" si="86"/>
        <v>1</v>
      </c>
      <c r="W277" s="25">
        <f t="shared" si="87"/>
        <v>1</v>
      </c>
      <c r="X277" s="25">
        <f t="shared" si="88"/>
        <v>1</v>
      </c>
      <c r="Y277" s="25">
        <f t="shared" si="89"/>
        <v>1</v>
      </c>
      <c r="Z277" s="25">
        <f t="shared" si="90"/>
        <v>1</v>
      </c>
      <c r="AA277" s="25">
        <f t="shared" si="91"/>
        <v>0</v>
      </c>
      <c r="AB277" s="25">
        <f t="shared" si="92"/>
        <v>0</v>
      </c>
    </row>
    <row r="278" spans="1:28" ht="20.100000000000001" customHeight="1" x14ac:dyDescent="0.25">
      <c r="A278" s="4" t="s">
        <v>98</v>
      </c>
      <c r="B278" s="7" t="s">
        <v>743</v>
      </c>
      <c r="C278" s="5">
        <v>315.2</v>
      </c>
      <c r="D278" s="38"/>
      <c r="E278" s="38"/>
      <c r="F278" s="39"/>
      <c r="G278" s="39"/>
      <c r="H278" s="39"/>
      <c r="I278" s="39"/>
      <c r="J278" s="39"/>
      <c r="K278" s="39"/>
      <c r="L278" s="39"/>
      <c r="M278" s="39"/>
      <c r="N278" s="39"/>
      <c r="O278" s="39"/>
      <c r="P278" s="39"/>
      <c r="Q278" s="39"/>
      <c r="R278" s="39"/>
      <c r="S278" s="39"/>
      <c r="T278" s="39"/>
      <c r="U278" s="34">
        <f t="shared" si="85"/>
        <v>0</v>
      </c>
      <c r="V278" s="34">
        <f t="shared" si="86"/>
        <v>0</v>
      </c>
      <c r="W278" s="25">
        <f t="shared" si="87"/>
        <v>0</v>
      </c>
      <c r="X278" s="25">
        <f t="shared" si="88"/>
        <v>0</v>
      </c>
      <c r="Y278" s="25">
        <f t="shared" si="89"/>
        <v>0</v>
      </c>
      <c r="Z278" s="25">
        <f t="shared" si="90"/>
        <v>0</v>
      </c>
      <c r="AA278" s="25">
        <f t="shared" si="91"/>
        <v>0</v>
      </c>
      <c r="AB278" s="25">
        <f t="shared" si="92"/>
        <v>0</v>
      </c>
    </row>
    <row r="279" spans="1:28" ht="20.100000000000001" customHeight="1" x14ac:dyDescent="0.25">
      <c r="A279" s="4" t="s">
        <v>97</v>
      </c>
      <c r="B279" s="7" t="s">
        <v>407</v>
      </c>
      <c r="C279" s="5"/>
      <c r="D279" s="38"/>
      <c r="E279" s="38"/>
      <c r="F279" s="39"/>
      <c r="G279" s="39"/>
      <c r="H279" s="39"/>
      <c r="I279" s="39"/>
      <c r="J279" s="39"/>
      <c r="K279" s="39"/>
      <c r="L279" s="39"/>
      <c r="M279" s="39"/>
      <c r="N279" s="39"/>
      <c r="O279" s="39"/>
      <c r="P279" s="39"/>
      <c r="Q279" s="39"/>
      <c r="R279" s="39"/>
      <c r="S279" s="39"/>
      <c r="T279" s="39"/>
      <c r="U279" s="34">
        <f t="shared" si="85"/>
        <v>0</v>
      </c>
      <c r="V279" s="34">
        <f t="shared" si="86"/>
        <v>0</v>
      </c>
      <c r="W279" s="25">
        <f t="shared" si="87"/>
        <v>0</v>
      </c>
      <c r="X279" s="25">
        <f t="shared" si="88"/>
        <v>0</v>
      </c>
      <c r="Y279" s="25">
        <f t="shared" si="89"/>
        <v>0</v>
      </c>
      <c r="Z279" s="25">
        <f t="shared" si="90"/>
        <v>0</v>
      </c>
      <c r="AA279" s="25">
        <f t="shared" si="91"/>
        <v>0</v>
      </c>
      <c r="AB279" s="25">
        <f t="shared" si="92"/>
        <v>0</v>
      </c>
    </row>
    <row r="280" spans="1:28" ht="20.100000000000001" customHeight="1" x14ac:dyDescent="0.25">
      <c r="A280" s="8" t="s">
        <v>96</v>
      </c>
      <c r="B280" s="12" t="s">
        <v>461</v>
      </c>
      <c r="C280" s="5"/>
      <c r="D280" s="36">
        <f t="shared" ref="D280:T280" si="94">SUM(D281:D303)</f>
        <v>3</v>
      </c>
      <c r="E280" s="36">
        <f t="shared" si="94"/>
        <v>0</v>
      </c>
      <c r="F280" s="36">
        <f t="shared" si="94"/>
        <v>6</v>
      </c>
      <c r="G280" s="36">
        <f t="shared" si="94"/>
        <v>4</v>
      </c>
      <c r="H280" s="36">
        <f t="shared" si="94"/>
        <v>0</v>
      </c>
      <c r="I280" s="36">
        <f t="shared" si="94"/>
        <v>0</v>
      </c>
      <c r="J280" s="36">
        <f t="shared" si="94"/>
        <v>4</v>
      </c>
      <c r="K280" s="36">
        <f t="shared" si="94"/>
        <v>0</v>
      </c>
      <c r="L280" s="36">
        <f t="shared" si="94"/>
        <v>0</v>
      </c>
      <c r="M280" s="36">
        <f t="shared" si="94"/>
        <v>5</v>
      </c>
      <c r="N280" s="36">
        <f t="shared" si="94"/>
        <v>0</v>
      </c>
      <c r="O280" s="36">
        <f t="shared" si="94"/>
        <v>0</v>
      </c>
      <c r="P280" s="36">
        <f t="shared" si="94"/>
        <v>0</v>
      </c>
      <c r="Q280" s="36">
        <f t="shared" si="94"/>
        <v>0</v>
      </c>
      <c r="R280" s="36">
        <f t="shared" si="94"/>
        <v>0</v>
      </c>
      <c r="S280" s="36">
        <f t="shared" si="94"/>
        <v>0</v>
      </c>
      <c r="T280" s="36">
        <f t="shared" si="94"/>
        <v>0</v>
      </c>
      <c r="U280" s="34">
        <f t="shared" si="85"/>
        <v>9</v>
      </c>
      <c r="V280" s="34">
        <f t="shared" si="86"/>
        <v>9</v>
      </c>
      <c r="W280" s="25">
        <f t="shared" si="87"/>
        <v>4</v>
      </c>
      <c r="X280" s="25">
        <f t="shared" si="88"/>
        <v>4</v>
      </c>
      <c r="Y280" s="25">
        <f t="shared" si="89"/>
        <v>0</v>
      </c>
      <c r="Z280" s="25">
        <f t="shared" si="90"/>
        <v>0</v>
      </c>
      <c r="AA280" s="25">
        <f t="shared" si="91"/>
        <v>0</v>
      </c>
      <c r="AB280" s="25">
        <f t="shared" si="92"/>
        <v>0</v>
      </c>
    </row>
    <row r="281" spans="1:28" ht="20.100000000000001" customHeight="1" x14ac:dyDescent="0.25">
      <c r="A281" s="4" t="s">
        <v>95</v>
      </c>
      <c r="B281" s="7" t="s">
        <v>462</v>
      </c>
      <c r="C281" s="5">
        <v>316</v>
      </c>
      <c r="D281" s="38"/>
      <c r="E281" s="38"/>
      <c r="F281" s="39">
        <v>2</v>
      </c>
      <c r="G281" s="39"/>
      <c r="H281" s="39"/>
      <c r="I281" s="39"/>
      <c r="J281" s="39"/>
      <c r="K281" s="39"/>
      <c r="L281" s="39"/>
      <c r="M281" s="39">
        <v>2</v>
      </c>
      <c r="N281" s="39"/>
      <c r="O281" s="39"/>
      <c r="P281" s="39"/>
      <c r="Q281" s="39"/>
      <c r="R281" s="39"/>
      <c r="S281" s="39"/>
      <c r="T281" s="39"/>
      <c r="U281" s="34">
        <f t="shared" si="85"/>
        <v>2</v>
      </c>
      <c r="V281" s="34">
        <f t="shared" si="86"/>
        <v>2</v>
      </c>
      <c r="W281" s="25">
        <f t="shared" si="87"/>
        <v>0</v>
      </c>
      <c r="X281" s="25">
        <f t="shared" si="88"/>
        <v>0</v>
      </c>
      <c r="Y281" s="25">
        <f t="shared" si="89"/>
        <v>0</v>
      </c>
      <c r="Z281" s="25">
        <f t="shared" si="90"/>
        <v>0</v>
      </c>
      <c r="AA281" s="25">
        <f t="shared" si="91"/>
        <v>0</v>
      </c>
      <c r="AB281" s="25">
        <f t="shared" si="92"/>
        <v>0</v>
      </c>
    </row>
    <row r="282" spans="1:28" ht="20.100000000000001" customHeight="1" x14ac:dyDescent="0.25">
      <c r="A282" s="4" t="s">
        <v>94</v>
      </c>
      <c r="B282" s="7" t="s">
        <v>577</v>
      </c>
      <c r="C282" s="5">
        <v>317</v>
      </c>
      <c r="D282" s="38"/>
      <c r="E282" s="38"/>
      <c r="F282" s="39"/>
      <c r="G282" s="39"/>
      <c r="H282" s="39"/>
      <c r="I282" s="39"/>
      <c r="J282" s="39"/>
      <c r="K282" s="39"/>
      <c r="L282" s="39"/>
      <c r="M282" s="39"/>
      <c r="N282" s="39"/>
      <c r="O282" s="39"/>
      <c r="P282" s="39"/>
      <c r="Q282" s="39"/>
      <c r="R282" s="39"/>
      <c r="S282" s="39"/>
      <c r="T282" s="39"/>
      <c r="U282" s="34">
        <f t="shared" si="85"/>
        <v>0</v>
      </c>
      <c r="V282" s="34">
        <f t="shared" si="86"/>
        <v>0</v>
      </c>
      <c r="W282" s="25">
        <f t="shared" si="87"/>
        <v>0</v>
      </c>
      <c r="X282" s="25">
        <f t="shared" si="88"/>
        <v>0</v>
      </c>
      <c r="Y282" s="25">
        <f t="shared" si="89"/>
        <v>0</v>
      </c>
      <c r="Z282" s="25">
        <f t="shared" si="90"/>
        <v>0</v>
      </c>
      <c r="AA282" s="25">
        <f t="shared" si="91"/>
        <v>0</v>
      </c>
      <c r="AB282" s="25">
        <f t="shared" si="92"/>
        <v>0</v>
      </c>
    </row>
    <row r="283" spans="1:28" ht="20.100000000000001" customHeight="1" x14ac:dyDescent="0.25">
      <c r="A283" s="4" t="s">
        <v>93</v>
      </c>
      <c r="B283" s="7" t="s">
        <v>463</v>
      </c>
      <c r="C283" s="5">
        <v>319</v>
      </c>
      <c r="D283" s="38"/>
      <c r="E283" s="38"/>
      <c r="F283" s="39"/>
      <c r="G283" s="39"/>
      <c r="H283" s="39"/>
      <c r="I283" s="39"/>
      <c r="J283" s="39"/>
      <c r="K283" s="39"/>
      <c r="L283" s="39"/>
      <c r="M283" s="39"/>
      <c r="N283" s="39"/>
      <c r="O283" s="39"/>
      <c r="P283" s="39"/>
      <c r="Q283" s="39"/>
      <c r="R283" s="39"/>
      <c r="S283" s="39"/>
      <c r="T283" s="39"/>
      <c r="U283" s="34">
        <f t="shared" si="85"/>
        <v>0</v>
      </c>
      <c r="V283" s="34">
        <f t="shared" si="86"/>
        <v>0</v>
      </c>
      <c r="W283" s="25">
        <f t="shared" si="87"/>
        <v>0</v>
      </c>
      <c r="X283" s="25">
        <f t="shared" si="88"/>
        <v>0</v>
      </c>
      <c r="Y283" s="25">
        <f t="shared" si="89"/>
        <v>0</v>
      </c>
      <c r="Z283" s="25">
        <f t="shared" si="90"/>
        <v>0</v>
      </c>
      <c r="AA283" s="25">
        <f t="shared" si="91"/>
        <v>0</v>
      </c>
      <c r="AB283" s="25">
        <f t="shared" si="92"/>
        <v>0</v>
      </c>
    </row>
    <row r="284" spans="1:28" ht="20.100000000000001" customHeight="1" x14ac:dyDescent="0.25">
      <c r="A284" s="4" t="s">
        <v>92</v>
      </c>
      <c r="B284" s="7" t="s">
        <v>661</v>
      </c>
      <c r="C284" s="5">
        <v>320</v>
      </c>
      <c r="D284" s="38"/>
      <c r="E284" s="38"/>
      <c r="F284" s="39"/>
      <c r="G284" s="39"/>
      <c r="H284" s="39"/>
      <c r="I284" s="39"/>
      <c r="J284" s="39"/>
      <c r="K284" s="39"/>
      <c r="L284" s="39"/>
      <c r="M284" s="39"/>
      <c r="N284" s="39"/>
      <c r="O284" s="39"/>
      <c r="P284" s="39"/>
      <c r="Q284" s="39"/>
      <c r="R284" s="39"/>
      <c r="S284" s="39"/>
      <c r="T284" s="39"/>
      <c r="U284" s="34">
        <f t="shared" si="85"/>
        <v>0</v>
      </c>
      <c r="V284" s="34">
        <f t="shared" si="86"/>
        <v>0</v>
      </c>
      <c r="W284" s="25">
        <f t="shared" si="87"/>
        <v>0</v>
      </c>
      <c r="X284" s="25">
        <f t="shared" si="88"/>
        <v>0</v>
      </c>
      <c r="Y284" s="25">
        <f t="shared" si="89"/>
        <v>0</v>
      </c>
      <c r="Z284" s="25">
        <f t="shared" si="90"/>
        <v>0</v>
      </c>
      <c r="AA284" s="25">
        <f t="shared" si="91"/>
        <v>0</v>
      </c>
      <c r="AB284" s="25">
        <f t="shared" si="92"/>
        <v>0</v>
      </c>
    </row>
    <row r="285" spans="1:28" ht="20.100000000000001" customHeight="1" x14ac:dyDescent="0.25">
      <c r="A285" s="4" t="s">
        <v>91</v>
      </c>
      <c r="B285" s="7" t="s">
        <v>464</v>
      </c>
      <c r="C285" s="5">
        <v>321</v>
      </c>
      <c r="D285" s="36"/>
      <c r="E285" s="36"/>
      <c r="F285" s="36"/>
      <c r="G285" s="36"/>
      <c r="H285" s="36"/>
      <c r="I285" s="36"/>
      <c r="J285" s="36"/>
      <c r="K285" s="36"/>
      <c r="L285" s="36"/>
      <c r="M285" s="36"/>
      <c r="N285" s="36"/>
      <c r="O285" s="36"/>
      <c r="P285" s="36"/>
      <c r="Q285" s="36"/>
      <c r="R285" s="36"/>
      <c r="S285" s="36"/>
      <c r="T285" s="36"/>
      <c r="U285" s="34">
        <f t="shared" si="85"/>
        <v>0</v>
      </c>
      <c r="V285" s="34">
        <f t="shared" si="86"/>
        <v>0</v>
      </c>
      <c r="W285" s="25">
        <f t="shared" si="87"/>
        <v>0</v>
      </c>
      <c r="X285" s="25">
        <f t="shared" si="88"/>
        <v>0</v>
      </c>
      <c r="Y285" s="25">
        <f t="shared" si="89"/>
        <v>0</v>
      </c>
      <c r="Z285" s="25">
        <f t="shared" si="90"/>
        <v>0</v>
      </c>
      <c r="AA285" s="25">
        <f t="shared" si="91"/>
        <v>0</v>
      </c>
      <c r="AB285" s="25">
        <f t="shared" si="92"/>
        <v>0</v>
      </c>
    </row>
    <row r="286" spans="1:28" ht="20.100000000000001" customHeight="1" x14ac:dyDescent="0.25">
      <c r="A286" s="4" t="s">
        <v>90</v>
      </c>
      <c r="B286" s="7" t="s">
        <v>578</v>
      </c>
      <c r="C286" s="5">
        <v>322</v>
      </c>
      <c r="D286" s="38">
        <v>2</v>
      </c>
      <c r="E286" s="38"/>
      <c r="F286" s="39"/>
      <c r="G286" s="39">
        <v>2</v>
      </c>
      <c r="H286" s="39"/>
      <c r="I286" s="39"/>
      <c r="J286" s="39">
        <v>2</v>
      </c>
      <c r="K286" s="39"/>
      <c r="L286" s="39"/>
      <c r="M286" s="39"/>
      <c r="N286" s="39"/>
      <c r="O286" s="39"/>
      <c r="P286" s="39"/>
      <c r="Q286" s="39"/>
      <c r="R286" s="39"/>
      <c r="S286" s="39"/>
      <c r="T286" s="39"/>
      <c r="U286" s="34">
        <f t="shared" si="85"/>
        <v>2</v>
      </c>
      <c r="V286" s="34">
        <f t="shared" si="86"/>
        <v>2</v>
      </c>
      <c r="W286" s="25">
        <f t="shared" si="87"/>
        <v>2</v>
      </c>
      <c r="X286" s="25">
        <f t="shared" si="88"/>
        <v>2</v>
      </c>
      <c r="Y286" s="25">
        <f t="shared" si="89"/>
        <v>0</v>
      </c>
      <c r="Z286" s="25">
        <f t="shared" si="90"/>
        <v>0</v>
      </c>
      <c r="AA286" s="25">
        <f t="shared" si="91"/>
        <v>0</v>
      </c>
      <c r="AB286" s="25">
        <f t="shared" si="92"/>
        <v>0</v>
      </c>
    </row>
    <row r="287" spans="1:28" ht="20.100000000000001" customHeight="1" x14ac:dyDescent="0.25">
      <c r="A287" s="4" t="s">
        <v>89</v>
      </c>
      <c r="B287" s="7" t="s">
        <v>502</v>
      </c>
      <c r="C287" s="5">
        <v>323</v>
      </c>
      <c r="D287" s="38"/>
      <c r="E287" s="38"/>
      <c r="F287" s="39"/>
      <c r="G287" s="39"/>
      <c r="H287" s="39"/>
      <c r="I287" s="39"/>
      <c r="J287" s="39"/>
      <c r="K287" s="39"/>
      <c r="L287" s="39"/>
      <c r="M287" s="39"/>
      <c r="N287" s="39"/>
      <c r="O287" s="39"/>
      <c r="P287" s="39"/>
      <c r="Q287" s="39"/>
      <c r="R287" s="39"/>
      <c r="S287" s="39"/>
      <c r="T287" s="39"/>
      <c r="U287" s="34">
        <f t="shared" si="85"/>
        <v>0</v>
      </c>
      <c r="V287" s="34">
        <f t="shared" si="86"/>
        <v>0</v>
      </c>
      <c r="W287" s="25">
        <f t="shared" si="87"/>
        <v>0</v>
      </c>
      <c r="X287" s="25">
        <f t="shared" si="88"/>
        <v>0</v>
      </c>
      <c r="Y287" s="25">
        <f t="shared" si="89"/>
        <v>0</v>
      </c>
      <c r="Z287" s="25">
        <f t="shared" si="90"/>
        <v>0</v>
      </c>
      <c r="AA287" s="25">
        <f t="shared" si="91"/>
        <v>0</v>
      </c>
      <c r="AB287" s="25">
        <f t="shared" si="92"/>
        <v>0</v>
      </c>
    </row>
    <row r="288" spans="1:28" ht="20.100000000000001" customHeight="1" x14ac:dyDescent="0.25">
      <c r="A288" s="4" t="s">
        <v>88</v>
      </c>
      <c r="B288" s="7" t="s">
        <v>579</v>
      </c>
      <c r="C288" s="5">
        <v>324</v>
      </c>
      <c r="D288" s="39"/>
      <c r="E288" s="39"/>
      <c r="F288" s="39"/>
      <c r="G288" s="39"/>
      <c r="H288" s="39"/>
      <c r="I288" s="39"/>
      <c r="J288" s="39"/>
      <c r="K288" s="39"/>
      <c r="L288" s="39"/>
      <c r="M288" s="39"/>
      <c r="N288" s="39"/>
      <c r="O288" s="39"/>
      <c r="P288" s="39"/>
      <c r="Q288" s="39"/>
      <c r="R288" s="39"/>
      <c r="S288" s="39"/>
      <c r="T288" s="39"/>
      <c r="U288" s="34">
        <f t="shared" si="85"/>
        <v>0</v>
      </c>
      <c r="V288" s="34">
        <f t="shared" si="86"/>
        <v>0</v>
      </c>
      <c r="W288" s="25">
        <f t="shared" si="87"/>
        <v>0</v>
      </c>
      <c r="X288" s="25">
        <f t="shared" si="88"/>
        <v>0</v>
      </c>
      <c r="Y288" s="25">
        <f t="shared" si="89"/>
        <v>0</v>
      </c>
      <c r="Z288" s="25">
        <f t="shared" si="90"/>
        <v>0</v>
      </c>
      <c r="AA288" s="25">
        <f t="shared" si="91"/>
        <v>0</v>
      </c>
      <c r="AB288" s="25">
        <f t="shared" si="92"/>
        <v>0</v>
      </c>
    </row>
    <row r="289" spans="1:28" ht="20.100000000000001" customHeight="1" x14ac:dyDescent="0.25">
      <c r="A289" s="4" t="s">
        <v>87</v>
      </c>
      <c r="B289" s="7" t="s">
        <v>662</v>
      </c>
      <c r="C289" s="5">
        <v>325</v>
      </c>
      <c r="D289" s="39">
        <v>1</v>
      </c>
      <c r="E289" s="39"/>
      <c r="F289" s="39">
        <v>2</v>
      </c>
      <c r="G289" s="39">
        <v>1</v>
      </c>
      <c r="H289" s="39"/>
      <c r="I289" s="39"/>
      <c r="J289" s="39">
        <v>1</v>
      </c>
      <c r="K289" s="39"/>
      <c r="L289" s="39"/>
      <c r="M289" s="39">
        <v>2</v>
      </c>
      <c r="N289" s="39"/>
      <c r="O289" s="39"/>
      <c r="P289" s="39"/>
      <c r="Q289" s="39"/>
      <c r="R289" s="39"/>
      <c r="S289" s="39"/>
      <c r="T289" s="39"/>
      <c r="U289" s="34">
        <f t="shared" si="85"/>
        <v>3</v>
      </c>
      <c r="V289" s="34">
        <f t="shared" si="86"/>
        <v>3</v>
      </c>
      <c r="W289" s="25">
        <f t="shared" si="87"/>
        <v>1</v>
      </c>
      <c r="X289" s="25">
        <f t="shared" si="88"/>
        <v>1</v>
      </c>
      <c r="Y289" s="25">
        <f t="shared" si="89"/>
        <v>0</v>
      </c>
      <c r="Z289" s="25">
        <f t="shared" si="90"/>
        <v>0</v>
      </c>
      <c r="AA289" s="25">
        <f t="shared" si="91"/>
        <v>0</v>
      </c>
      <c r="AB289" s="25">
        <f t="shared" si="92"/>
        <v>0</v>
      </c>
    </row>
    <row r="290" spans="1:28" ht="20.100000000000001" customHeight="1" x14ac:dyDescent="0.25">
      <c r="A290" s="4" t="s">
        <v>86</v>
      </c>
      <c r="B290" s="7" t="s">
        <v>663</v>
      </c>
      <c r="C290" s="5">
        <v>326</v>
      </c>
      <c r="D290" s="39"/>
      <c r="E290" s="39"/>
      <c r="F290" s="39">
        <v>1</v>
      </c>
      <c r="G290" s="39">
        <v>1</v>
      </c>
      <c r="H290" s="39"/>
      <c r="I290" s="39"/>
      <c r="J290" s="39">
        <v>1</v>
      </c>
      <c r="K290" s="39"/>
      <c r="L290" s="39"/>
      <c r="M290" s="39"/>
      <c r="N290" s="39"/>
      <c r="O290" s="39"/>
      <c r="P290" s="39"/>
      <c r="Q290" s="39"/>
      <c r="R290" s="39"/>
      <c r="S290" s="39"/>
      <c r="T290" s="39"/>
      <c r="U290" s="34">
        <f t="shared" si="85"/>
        <v>1</v>
      </c>
      <c r="V290" s="34">
        <f t="shared" si="86"/>
        <v>1</v>
      </c>
      <c r="W290" s="25">
        <f t="shared" si="87"/>
        <v>1</v>
      </c>
      <c r="X290" s="25">
        <f t="shared" si="88"/>
        <v>1</v>
      </c>
      <c r="Y290" s="25">
        <f t="shared" si="89"/>
        <v>0</v>
      </c>
      <c r="Z290" s="25">
        <f t="shared" si="90"/>
        <v>0</v>
      </c>
      <c r="AA290" s="25">
        <f t="shared" si="91"/>
        <v>0</v>
      </c>
      <c r="AB290" s="25">
        <f t="shared" si="92"/>
        <v>0</v>
      </c>
    </row>
    <row r="291" spans="1:28" ht="20.100000000000001" customHeight="1" x14ac:dyDescent="0.25">
      <c r="A291" s="4" t="s">
        <v>85</v>
      </c>
      <c r="B291" s="7" t="s">
        <v>580</v>
      </c>
      <c r="C291" s="5">
        <v>327</v>
      </c>
      <c r="D291" s="39"/>
      <c r="E291" s="39"/>
      <c r="F291" s="39">
        <v>1</v>
      </c>
      <c r="G291" s="39"/>
      <c r="H291" s="39"/>
      <c r="I291" s="39"/>
      <c r="J291" s="39"/>
      <c r="K291" s="39"/>
      <c r="L291" s="39"/>
      <c r="M291" s="39">
        <v>1</v>
      </c>
      <c r="N291" s="39"/>
      <c r="O291" s="39"/>
      <c r="P291" s="39"/>
      <c r="Q291" s="39"/>
      <c r="R291" s="39"/>
      <c r="S291" s="39"/>
      <c r="T291" s="39"/>
      <c r="U291" s="34">
        <f t="shared" si="85"/>
        <v>1</v>
      </c>
      <c r="V291" s="34">
        <f t="shared" si="86"/>
        <v>1</v>
      </c>
      <c r="W291" s="25">
        <f t="shared" si="87"/>
        <v>0</v>
      </c>
      <c r="X291" s="25">
        <f t="shared" si="88"/>
        <v>0</v>
      </c>
      <c r="Y291" s="25">
        <f t="shared" si="89"/>
        <v>0</v>
      </c>
      <c r="Z291" s="25">
        <f t="shared" si="90"/>
        <v>0</v>
      </c>
      <c r="AA291" s="25">
        <f t="shared" si="91"/>
        <v>0</v>
      </c>
      <c r="AB291" s="25">
        <f t="shared" si="92"/>
        <v>0</v>
      </c>
    </row>
    <row r="292" spans="1:28" ht="20.100000000000001" customHeight="1" x14ac:dyDescent="0.25">
      <c r="A292" s="4" t="s">
        <v>84</v>
      </c>
      <c r="B292" s="7" t="s">
        <v>581</v>
      </c>
      <c r="C292" s="5">
        <v>327.10000000000002</v>
      </c>
      <c r="D292" s="38"/>
      <c r="E292" s="38"/>
      <c r="F292" s="39"/>
      <c r="G292" s="39"/>
      <c r="H292" s="39"/>
      <c r="I292" s="39"/>
      <c r="J292" s="39"/>
      <c r="K292" s="39"/>
      <c r="L292" s="39"/>
      <c r="M292" s="39"/>
      <c r="N292" s="39"/>
      <c r="O292" s="39"/>
      <c r="P292" s="39"/>
      <c r="Q292" s="39"/>
      <c r="R292" s="39"/>
      <c r="S292" s="39"/>
      <c r="T292" s="39"/>
      <c r="U292" s="34">
        <f t="shared" si="85"/>
        <v>0</v>
      </c>
      <c r="V292" s="34">
        <f t="shared" si="86"/>
        <v>0</v>
      </c>
      <c r="W292" s="25">
        <f t="shared" si="87"/>
        <v>0</v>
      </c>
      <c r="X292" s="25">
        <f t="shared" si="88"/>
        <v>0</v>
      </c>
      <c r="Y292" s="25">
        <f t="shared" si="89"/>
        <v>0</v>
      </c>
      <c r="Z292" s="25">
        <f t="shared" si="90"/>
        <v>0</v>
      </c>
      <c r="AA292" s="25">
        <f t="shared" si="91"/>
        <v>0</v>
      </c>
      <c r="AB292" s="25">
        <f t="shared" si="92"/>
        <v>0</v>
      </c>
    </row>
    <row r="293" spans="1:28" ht="20.100000000000001" customHeight="1" x14ac:dyDescent="0.25">
      <c r="A293" s="4" t="s">
        <v>83</v>
      </c>
      <c r="B293" s="7" t="s">
        <v>582</v>
      </c>
      <c r="C293" s="5">
        <v>327.2</v>
      </c>
      <c r="D293" s="38"/>
      <c r="E293" s="38"/>
      <c r="F293" s="39"/>
      <c r="G293" s="39"/>
      <c r="H293" s="39"/>
      <c r="I293" s="39"/>
      <c r="J293" s="39"/>
      <c r="K293" s="39"/>
      <c r="L293" s="39"/>
      <c r="M293" s="39"/>
      <c r="N293" s="39"/>
      <c r="O293" s="39"/>
      <c r="P293" s="39"/>
      <c r="Q293" s="39"/>
      <c r="R293" s="39"/>
      <c r="S293" s="39"/>
      <c r="T293" s="39"/>
      <c r="U293" s="34">
        <f t="shared" ref="U293:U324" si="95">D293+F293</f>
        <v>0</v>
      </c>
      <c r="V293" s="34">
        <f t="shared" ref="V293:V324" si="96">J293+K293+M293</f>
        <v>0</v>
      </c>
      <c r="W293" s="25">
        <f t="shared" ref="W293:W324" si="97">J293</f>
        <v>0</v>
      </c>
      <c r="X293" s="25">
        <f t="shared" ref="X293:X324" si="98">G293+H293+I293</f>
        <v>0</v>
      </c>
      <c r="Y293" s="25">
        <f t="shared" ref="Y293:Y324" si="99">Q293</f>
        <v>0</v>
      </c>
      <c r="Z293" s="25">
        <f t="shared" ref="Z293:Z324" si="100">O293+P293</f>
        <v>0</v>
      </c>
      <c r="AA293" s="25">
        <f t="shared" ref="AA293:AA324" si="101">T293</f>
        <v>0</v>
      </c>
      <c r="AB293" s="25">
        <f t="shared" ref="AB293:AB324" si="102">R293+S293</f>
        <v>0</v>
      </c>
    </row>
    <row r="294" spans="1:28" ht="20.100000000000001" customHeight="1" x14ac:dyDescent="0.25">
      <c r="A294" s="4" t="s">
        <v>82</v>
      </c>
      <c r="B294" s="7" t="s">
        <v>664</v>
      </c>
      <c r="C294" s="5">
        <v>327.3</v>
      </c>
      <c r="D294" s="38"/>
      <c r="E294" s="38"/>
      <c r="F294" s="39"/>
      <c r="G294" s="39"/>
      <c r="H294" s="39"/>
      <c r="I294" s="39"/>
      <c r="J294" s="39"/>
      <c r="K294" s="39"/>
      <c r="L294" s="39"/>
      <c r="M294" s="39"/>
      <c r="N294" s="39"/>
      <c r="O294" s="39"/>
      <c r="P294" s="39"/>
      <c r="Q294" s="39"/>
      <c r="R294" s="39"/>
      <c r="S294" s="39"/>
      <c r="T294" s="39"/>
      <c r="U294" s="34">
        <f t="shared" si="95"/>
        <v>0</v>
      </c>
      <c r="V294" s="34">
        <f t="shared" si="96"/>
        <v>0</v>
      </c>
      <c r="W294" s="25">
        <f t="shared" si="97"/>
        <v>0</v>
      </c>
      <c r="X294" s="25">
        <f t="shared" si="98"/>
        <v>0</v>
      </c>
      <c r="Y294" s="25">
        <f t="shared" si="99"/>
        <v>0</v>
      </c>
      <c r="Z294" s="25">
        <f t="shared" si="100"/>
        <v>0</v>
      </c>
      <c r="AA294" s="25">
        <f t="shared" si="101"/>
        <v>0</v>
      </c>
      <c r="AB294" s="25">
        <f t="shared" si="102"/>
        <v>0</v>
      </c>
    </row>
    <row r="295" spans="1:28" ht="20.100000000000001" customHeight="1" x14ac:dyDescent="0.25">
      <c r="A295" s="4" t="s">
        <v>81</v>
      </c>
      <c r="B295" s="7" t="s">
        <v>583</v>
      </c>
      <c r="C295" s="5">
        <v>327.39999999999998</v>
      </c>
      <c r="D295" s="38"/>
      <c r="E295" s="38"/>
      <c r="F295" s="39"/>
      <c r="G295" s="39"/>
      <c r="H295" s="39"/>
      <c r="I295" s="39"/>
      <c r="J295" s="39"/>
      <c r="K295" s="39"/>
      <c r="L295" s="39"/>
      <c r="M295" s="39"/>
      <c r="N295" s="39"/>
      <c r="O295" s="39"/>
      <c r="P295" s="39"/>
      <c r="Q295" s="39"/>
      <c r="R295" s="39"/>
      <c r="S295" s="39"/>
      <c r="T295" s="39"/>
      <c r="U295" s="34">
        <f t="shared" si="95"/>
        <v>0</v>
      </c>
      <c r="V295" s="34">
        <f t="shared" si="96"/>
        <v>0</v>
      </c>
      <c r="W295" s="25">
        <f t="shared" si="97"/>
        <v>0</v>
      </c>
      <c r="X295" s="25">
        <f t="shared" si="98"/>
        <v>0</v>
      </c>
      <c r="Y295" s="25">
        <f t="shared" si="99"/>
        <v>0</v>
      </c>
      <c r="Z295" s="25">
        <f t="shared" si="100"/>
        <v>0</v>
      </c>
      <c r="AA295" s="25">
        <f t="shared" si="101"/>
        <v>0</v>
      </c>
      <c r="AB295" s="25">
        <f t="shared" si="102"/>
        <v>0</v>
      </c>
    </row>
    <row r="296" spans="1:28" ht="20.100000000000001" customHeight="1" x14ac:dyDescent="0.25">
      <c r="A296" s="4" t="s">
        <v>80</v>
      </c>
      <c r="B296" s="7" t="s">
        <v>503</v>
      </c>
      <c r="C296" s="5">
        <v>327.5</v>
      </c>
      <c r="D296" s="38"/>
      <c r="E296" s="38"/>
      <c r="F296" s="39"/>
      <c r="G296" s="39"/>
      <c r="H296" s="39"/>
      <c r="I296" s="39"/>
      <c r="J296" s="39"/>
      <c r="K296" s="39"/>
      <c r="L296" s="39"/>
      <c r="M296" s="39"/>
      <c r="N296" s="39"/>
      <c r="O296" s="39"/>
      <c r="P296" s="39"/>
      <c r="Q296" s="39"/>
      <c r="R296" s="39"/>
      <c r="S296" s="39"/>
      <c r="T296" s="39"/>
      <c r="U296" s="34">
        <f t="shared" si="95"/>
        <v>0</v>
      </c>
      <c r="V296" s="34">
        <f t="shared" si="96"/>
        <v>0</v>
      </c>
      <c r="W296" s="25">
        <f t="shared" si="97"/>
        <v>0</v>
      </c>
      <c r="X296" s="25">
        <f t="shared" si="98"/>
        <v>0</v>
      </c>
      <c r="Y296" s="25">
        <f t="shared" si="99"/>
        <v>0</v>
      </c>
      <c r="Z296" s="25">
        <f t="shared" si="100"/>
        <v>0</v>
      </c>
      <c r="AA296" s="25">
        <f t="shared" si="101"/>
        <v>0</v>
      </c>
      <c r="AB296" s="25">
        <f t="shared" si="102"/>
        <v>0</v>
      </c>
    </row>
    <row r="297" spans="1:28" ht="20.100000000000001" customHeight="1" x14ac:dyDescent="0.25">
      <c r="A297" s="4" t="s">
        <v>744</v>
      </c>
      <c r="B297" s="7" t="s">
        <v>745</v>
      </c>
      <c r="C297" s="5">
        <v>327.60000000000002</v>
      </c>
      <c r="D297" s="38"/>
      <c r="E297" s="38"/>
      <c r="F297" s="39"/>
      <c r="G297" s="39"/>
      <c r="H297" s="39"/>
      <c r="I297" s="39"/>
      <c r="J297" s="39"/>
      <c r="K297" s="39"/>
      <c r="L297" s="39"/>
      <c r="M297" s="39"/>
      <c r="N297" s="39"/>
      <c r="O297" s="39"/>
      <c r="P297" s="39"/>
      <c r="Q297" s="39"/>
      <c r="R297" s="39"/>
      <c r="S297" s="39"/>
      <c r="T297" s="39"/>
      <c r="U297" s="34">
        <f t="shared" si="95"/>
        <v>0</v>
      </c>
      <c r="V297" s="34">
        <f t="shared" si="96"/>
        <v>0</v>
      </c>
      <c r="W297" s="25">
        <f t="shared" si="97"/>
        <v>0</v>
      </c>
      <c r="X297" s="25">
        <f t="shared" si="98"/>
        <v>0</v>
      </c>
      <c r="Y297" s="25">
        <f t="shared" si="99"/>
        <v>0</v>
      </c>
      <c r="Z297" s="25">
        <f t="shared" si="100"/>
        <v>0</v>
      </c>
      <c r="AA297" s="25">
        <f t="shared" si="101"/>
        <v>0</v>
      </c>
      <c r="AB297" s="25">
        <f t="shared" si="102"/>
        <v>0</v>
      </c>
    </row>
    <row r="298" spans="1:28" ht="20.100000000000001" customHeight="1" x14ac:dyDescent="0.25">
      <c r="A298" s="4" t="s">
        <v>79</v>
      </c>
      <c r="B298" s="7" t="s">
        <v>504</v>
      </c>
      <c r="C298" s="5">
        <v>328</v>
      </c>
      <c r="D298" s="38"/>
      <c r="E298" s="38"/>
      <c r="F298" s="39"/>
      <c r="G298" s="39"/>
      <c r="H298" s="39"/>
      <c r="I298" s="39"/>
      <c r="J298" s="39"/>
      <c r="K298" s="39"/>
      <c r="L298" s="39"/>
      <c r="M298" s="39"/>
      <c r="N298" s="39"/>
      <c r="O298" s="39"/>
      <c r="P298" s="39"/>
      <c r="Q298" s="39"/>
      <c r="R298" s="39"/>
      <c r="S298" s="39"/>
      <c r="T298" s="39"/>
      <c r="U298" s="34">
        <f t="shared" si="95"/>
        <v>0</v>
      </c>
      <c r="V298" s="34">
        <f t="shared" si="96"/>
        <v>0</v>
      </c>
      <c r="W298" s="25">
        <f t="shared" si="97"/>
        <v>0</v>
      </c>
      <c r="X298" s="25">
        <f t="shared" si="98"/>
        <v>0</v>
      </c>
      <c r="Y298" s="25">
        <f t="shared" si="99"/>
        <v>0</v>
      </c>
      <c r="Z298" s="25">
        <f t="shared" si="100"/>
        <v>0</v>
      </c>
      <c r="AA298" s="25">
        <f t="shared" si="101"/>
        <v>0</v>
      </c>
      <c r="AB298" s="25">
        <f t="shared" si="102"/>
        <v>0</v>
      </c>
    </row>
    <row r="299" spans="1:28" ht="20.100000000000001" customHeight="1" x14ac:dyDescent="0.25">
      <c r="A299" s="4" t="s">
        <v>78</v>
      </c>
      <c r="B299" s="7" t="s">
        <v>665</v>
      </c>
      <c r="C299" s="5">
        <v>329</v>
      </c>
      <c r="D299" s="38"/>
      <c r="E299" s="38"/>
      <c r="F299" s="39"/>
      <c r="G299" s="39"/>
      <c r="H299" s="39"/>
      <c r="I299" s="39"/>
      <c r="J299" s="39"/>
      <c r="K299" s="39"/>
      <c r="L299" s="39"/>
      <c r="M299" s="39"/>
      <c r="N299" s="39"/>
      <c r="O299" s="39"/>
      <c r="P299" s="39"/>
      <c r="Q299" s="39"/>
      <c r="R299" s="39"/>
      <c r="S299" s="39"/>
      <c r="T299" s="39"/>
      <c r="U299" s="34">
        <f t="shared" si="95"/>
        <v>0</v>
      </c>
      <c r="V299" s="34">
        <f t="shared" si="96"/>
        <v>0</v>
      </c>
      <c r="W299" s="25">
        <f t="shared" si="97"/>
        <v>0</v>
      </c>
      <c r="X299" s="25">
        <f t="shared" si="98"/>
        <v>0</v>
      </c>
      <c r="Y299" s="25">
        <f t="shared" si="99"/>
        <v>0</v>
      </c>
      <c r="Z299" s="25">
        <f t="shared" si="100"/>
        <v>0</v>
      </c>
      <c r="AA299" s="25">
        <f t="shared" si="101"/>
        <v>0</v>
      </c>
      <c r="AB299" s="25">
        <f t="shared" si="102"/>
        <v>0</v>
      </c>
    </row>
    <row r="300" spans="1:28" ht="20.100000000000001" customHeight="1" x14ac:dyDescent="0.25">
      <c r="A300" s="4" t="s">
        <v>746</v>
      </c>
      <c r="B300" s="7" t="s">
        <v>747</v>
      </c>
      <c r="C300" s="5">
        <v>329.1</v>
      </c>
      <c r="D300" s="38"/>
      <c r="E300" s="38"/>
      <c r="F300" s="39"/>
      <c r="G300" s="39"/>
      <c r="H300" s="39"/>
      <c r="I300" s="39"/>
      <c r="J300" s="39"/>
      <c r="K300" s="39"/>
      <c r="L300" s="39"/>
      <c r="M300" s="39"/>
      <c r="N300" s="39"/>
      <c r="O300" s="39"/>
      <c r="P300" s="39"/>
      <c r="Q300" s="39"/>
      <c r="R300" s="39"/>
      <c r="S300" s="39"/>
      <c r="T300" s="39"/>
      <c r="U300" s="34">
        <f t="shared" si="95"/>
        <v>0</v>
      </c>
      <c r="V300" s="34">
        <f t="shared" si="96"/>
        <v>0</v>
      </c>
      <c r="W300" s="25">
        <f t="shared" si="97"/>
        <v>0</v>
      </c>
      <c r="X300" s="25">
        <f t="shared" si="98"/>
        <v>0</v>
      </c>
      <c r="Y300" s="25">
        <f t="shared" si="99"/>
        <v>0</v>
      </c>
      <c r="Z300" s="25">
        <f t="shared" si="100"/>
        <v>0</v>
      </c>
      <c r="AA300" s="25">
        <f t="shared" si="101"/>
        <v>0</v>
      </c>
      <c r="AB300" s="25">
        <f t="shared" si="102"/>
        <v>0</v>
      </c>
    </row>
    <row r="301" spans="1:28" ht="20.100000000000001" customHeight="1" x14ac:dyDescent="0.25">
      <c r="A301" s="4" t="s">
        <v>77</v>
      </c>
      <c r="B301" s="7" t="s">
        <v>381</v>
      </c>
      <c r="C301" s="5">
        <v>330</v>
      </c>
      <c r="D301" s="38"/>
      <c r="E301" s="38"/>
      <c r="F301" s="39"/>
      <c r="G301" s="39"/>
      <c r="H301" s="39"/>
      <c r="I301" s="39"/>
      <c r="J301" s="39"/>
      <c r="K301" s="39"/>
      <c r="L301" s="39"/>
      <c r="M301" s="39"/>
      <c r="N301" s="39"/>
      <c r="O301" s="39"/>
      <c r="P301" s="39"/>
      <c r="Q301" s="39"/>
      <c r="R301" s="39"/>
      <c r="S301" s="39"/>
      <c r="T301" s="39"/>
      <c r="U301" s="34">
        <f t="shared" si="95"/>
        <v>0</v>
      </c>
      <c r="V301" s="34">
        <f t="shared" si="96"/>
        <v>0</v>
      </c>
      <c r="W301" s="25">
        <f t="shared" si="97"/>
        <v>0</v>
      </c>
      <c r="X301" s="25">
        <f t="shared" si="98"/>
        <v>0</v>
      </c>
      <c r="Y301" s="25">
        <f t="shared" si="99"/>
        <v>0</v>
      </c>
      <c r="Z301" s="25">
        <f t="shared" si="100"/>
        <v>0</v>
      </c>
      <c r="AA301" s="25">
        <f t="shared" si="101"/>
        <v>0</v>
      </c>
      <c r="AB301" s="25">
        <f t="shared" si="102"/>
        <v>0</v>
      </c>
    </row>
    <row r="302" spans="1:28" ht="20.100000000000001" customHeight="1" x14ac:dyDescent="0.25">
      <c r="A302" s="4" t="s">
        <v>76</v>
      </c>
      <c r="B302" s="7" t="s">
        <v>373</v>
      </c>
      <c r="C302" s="5">
        <v>331</v>
      </c>
      <c r="D302" s="38"/>
      <c r="E302" s="38"/>
      <c r="F302" s="39"/>
      <c r="G302" s="39"/>
      <c r="H302" s="39"/>
      <c r="I302" s="39"/>
      <c r="J302" s="39"/>
      <c r="K302" s="39"/>
      <c r="L302" s="39"/>
      <c r="M302" s="39"/>
      <c r="N302" s="39"/>
      <c r="O302" s="39"/>
      <c r="P302" s="39"/>
      <c r="Q302" s="39"/>
      <c r="R302" s="39"/>
      <c r="S302" s="39"/>
      <c r="T302" s="39"/>
      <c r="U302" s="34">
        <f t="shared" si="95"/>
        <v>0</v>
      </c>
      <c r="V302" s="34">
        <f t="shared" si="96"/>
        <v>0</v>
      </c>
      <c r="W302" s="25">
        <f t="shared" si="97"/>
        <v>0</v>
      </c>
      <c r="X302" s="25">
        <f t="shared" si="98"/>
        <v>0</v>
      </c>
      <c r="Y302" s="25">
        <f t="shared" si="99"/>
        <v>0</v>
      </c>
      <c r="Z302" s="25">
        <f t="shared" si="100"/>
        <v>0</v>
      </c>
      <c r="AA302" s="25">
        <f t="shared" si="101"/>
        <v>0</v>
      </c>
      <c r="AB302" s="25">
        <f t="shared" si="102"/>
        <v>0</v>
      </c>
    </row>
    <row r="303" spans="1:28" ht="20.100000000000001" customHeight="1" x14ac:dyDescent="0.25">
      <c r="A303" s="4" t="s">
        <v>75</v>
      </c>
      <c r="B303" s="7" t="s">
        <v>407</v>
      </c>
      <c r="C303" s="5"/>
      <c r="D303" s="38"/>
      <c r="E303" s="38"/>
      <c r="F303" s="39"/>
      <c r="G303" s="39"/>
      <c r="H303" s="39"/>
      <c r="I303" s="39"/>
      <c r="J303" s="39"/>
      <c r="K303" s="39"/>
      <c r="L303" s="39"/>
      <c r="M303" s="39"/>
      <c r="N303" s="39"/>
      <c r="O303" s="39"/>
      <c r="P303" s="39"/>
      <c r="Q303" s="39"/>
      <c r="R303" s="39"/>
      <c r="S303" s="39"/>
      <c r="T303" s="39"/>
      <c r="U303" s="34">
        <f t="shared" si="95"/>
        <v>0</v>
      </c>
      <c r="V303" s="34">
        <f t="shared" si="96"/>
        <v>0</v>
      </c>
      <c r="W303" s="25">
        <f t="shared" si="97"/>
        <v>0</v>
      </c>
      <c r="X303" s="25">
        <f t="shared" si="98"/>
        <v>0</v>
      </c>
      <c r="Y303" s="25">
        <f t="shared" si="99"/>
        <v>0</v>
      </c>
      <c r="Z303" s="25">
        <f t="shared" si="100"/>
        <v>0</v>
      </c>
      <c r="AA303" s="25">
        <f t="shared" si="101"/>
        <v>0</v>
      </c>
      <c r="AB303" s="25">
        <f t="shared" si="102"/>
        <v>0</v>
      </c>
    </row>
    <row r="304" spans="1:28" ht="20.100000000000001" customHeight="1" x14ac:dyDescent="0.25">
      <c r="A304" s="8" t="s">
        <v>74</v>
      </c>
      <c r="B304" s="12" t="s">
        <v>465</v>
      </c>
      <c r="C304" s="5"/>
      <c r="D304" s="36">
        <f t="shared" ref="D304:T304" si="103">SUM(D305:D338)</f>
        <v>4</v>
      </c>
      <c r="E304" s="36">
        <f t="shared" si="103"/>
        <v>0</v>
      </c>
      <c r="F304" s="36">
        <f t="shared" si="103"/>
        <v>6</v>
      </c>
      <c r="G304" s="36">
        <f t="shared" si="103"/>
        <v>6</v>
      </c>
      <c r="H304" s="36">
        <f t="shared" si="103"/>
        <v>0</v>
      </c>
      <c r="I304" s="36">
        <f t="shared" si="103"/>
        <v>0</v>
      </c>
      <c r="J304" s="36">
        <f t="shared" si="103"/>
        <v>6</v>
      </c>
      <c r="K304" s="36">
        <f t="shared" si="103"/>
        <v>0</v>
      </c>
      <c r="L304" s="36">
        <f t="shared" si="103"/>
        <v>0</v>
      </c>
      <c r="M304" s="36">
        <f t="shared" si="103"/>
        <v>4</v>
      </c>
      <c r="N304" s="36">
        <f t="shared" si="103"/>
        <v>0</v>
      </c>
      <c r="O304" s="36">
        <f t="shared" si="103"/>
        <v>0</v>
      </c>
      <c r="P304" s="36">
        <f t="shared" si="103"/>
        <v>0</v>
      </c>
      <c r="Q304" s="36">
        <f t="shared" si="103"/>
        <v>0</v>
      </c>
      <c r="R304" s="36">
        <f t="shared" si="103"/>
        <v>0</v>
      </c>
      <c r="S304" s="36">
        <f t="shared" si="103"/>
        <v>0</v>
      </c>
      <c r="T304" s="36">
        <f t="shared" si="103"/>
        <v>0</v>
      </c>
      <c r="U304" s="34">
        <f t="shared" si="95"/>
        <v>10</v>
      </c>
      <c r="V304" s="34">
        <f t="shared" si="96"/>
        <v>10</v>
      </c>
      <c r="W304" s="25">
        <f t="shared" si="97"/>
        <v>6</v>
      </c>
      <c r="X304" s="25">
        <f t="shared" si="98"/>
        <v>6</v>
      </c>
      <c r="Y304" s="25">
        <f t="shared" si="99"/>
        <v>0</v>
      </c>
      <c r="Z304" s="25">
        <f t="shared" si="100"/>
        <v>0</v>
      </c>
      <c r="AA304" s="25">
        <f t="shared" si="101"/>
        <v>0</v>
      </c>
      <c r="AB304" s="25">
        <f t="shared" si="102"/>
        <v>0</v>
      </c>
    </row>
    <row r="305" spans="1:28" ht="20.100000000000001" customHeight="1" x14ac:dyDescent="0.25">
      <c r="A305" s="4" t="s">
        <v>73</v>
      </c>
      <c r="B305" s="7" t="s">
        <v>584</v>
      </c>
      <c r="C305" s="5">
        <v>332</v>
      </c>
      <c r="D305" s="38"/>
      <c r="E305" s="38"/>
      <c r="F305" s="39"/>
      <c r="G305" s="39"/>
      <c r="H305" s="39"/>
      <c r="I305" s="39"/>
      <c r="J305" s="39"/>
      <c r="K305" s="39"/>
      <c r="L305" s="39"/>
      <c r="M305" s="39"/>
      <c r="N305" s="39"/>
      <c r="O305" s="39"/>
      <c r="P305" s="39"/>
      <c r="Q305" s="39"/>
      <c r="R305" s="39"/>
      <c r="S305" s="39"/>
      <c r="T305" s="39"/>
      <c r="U305" s="34">
        <f t="shared" si="95"/>
        <v>0</v>
      </c>
      <c r="V305" s="34">
        <f t="shared" si="96"/>
        <v>0</v>
      </c>
      <c r="W305" s="25">
        <f t="shared" si="97"/>
        <v>0</v>
      </c>
      <c r="X305" s="25">
        <f t="shared" si="98"/>
        <v>0</v>
      </c>
      <c r="Y305" s="25">
        <f t="shared" si="99"/>
        <v>0</v>
      </c>
      <c r="Z305" s="25">
        <f t="shared" si="100"/>
        <v>0</v>
      </c>
      <c r="AA305" s="25">
        <f t="shared" si="101"/>
        <v>0</v>
      </c>
      <c r="AB305" s="25">
        <f t="shared" si="102"/>
        <v>0</v>
      </c>
    </row>
    <row r="306" spans="1:28" ht="20.100000000000001" customHeight="1" x14ac:dyDescent="0.25">
      <c r="A306" s="4" t="s">
        <v>72</v>
      </c>
      <c r="B306" s="7" t="s">
        <v>585</v>
      </c>
      <c r="C306" s="5">
        <v>332.1</v>
      </c>
      <c r="D306" s="38"/>
      <c r="E306" s="38"/>
      <c r="F306" s="39"/>
      <c r="G306" s="39"/>
      <c r="H306" s="39"/>
      <c r="I306" s="39"/>
      <c r="J306" s="39"/>
      <c r="K306" s="39"/>
      <c r="L306" s="39"/>
      <c r="M306" s="39"/>
      <c r="N306" s="39"/>
      <c r="O306" s="39"/>
      <c r="P306" s="39"/>
      <c r="Q306" s="39"/>
      <c r="R306" s="39"/>
      <c r="S306" s="39"/>
      <c r="T306" s="39"/>
      <c r="U306" s="34">
        <f t="shared" si="95"/>
        <v>0</v>
      </c>
      <c r="V306" s="34">
        <f t="shared" si="96"/>
        <v>0</v>
      </c>
      <c r="W306" s="25">
        <f t="shared" si="97"/>
        <v>0</v>
      </c>
      <c r="X306" s="25">
        <f t="shared" si="98"/>
        <v>0</v>
      </c>
      <c r="Y306" s="25">
        <f t="shared" si="99"/>
        <v>0</v>
      </c>
      <c r="Z306" s="25">
        <f t="shared" si="100"/>
        <v>0</v>
      </c>
      <c r="AA306" s="25">
        <f t="shared" si="101"/>
        <v>0</v>
      </c>
      <c r="AB306" s="25">
        <f t="shared" si="102"/>
        <v>0</v>
      </c>
    </row>
    <row r="307" spans="1:28" ht="20.100000000000001" customHeight="1" x14ac:dyDescent="0.25">
      <c r="A307" s="4" t="s">
        <v>71</v>
      </c>
      <c r="B307" s="7" t="s">
        <v>586</v>
      </c>
      <c r="C307" s="6">
        <v>332.2</v>
      </c>
      <c r="D307" s="38"/>
      <c r="E307" s="38"/>
      <c r="F307" s="39"/>
      <c r="G307" s="39"/>
      <c r="H307" s="39"/>
      <c r="I307" s="39"/>
      <c r="J307" s="39"/>
      <c r="K307" s="39"/>
      <c r="L307" s="39"/>
      <c r="M307" s="39"/>
      <c r="N307" s="39"/>
      <c r="O307" s="39"/>
      <c r="P307" s="39"/>
      <c r="Q307" s="39"/>
      <c r="R307" s="39"/>
      <c r="S307" s="39"/>
      <c r="T307" s="39"/>
      <c r="U307" s="34">
        <f t="shared" si="95"/>
        <v>0</v>
      </c>
      <c r="V307" s="34">
        <f t="shared" si="96"/>
        <v>0</v>
      </c>
      <c r="W307" s="25">
        <f t="shared" si="97"/>
        <v>0</v>
      </c>
      <c r="X307" s="25">
        <f t="shared" si="98"/>
        <v>0</v>
      </c>
      <c r="Y307" s="25">
        <f t="shared" si="99"/>
        <v>0</v>
      </c>
      <c r="Z307" s="25">
        <f t="shared" si="100"/>
        <v>0</v>
      </c>
      <c r="AA307" s="25">
        <f t="shared" si="101"/>
        <v>0</v>
      </c>
      <c r="AB307" s="25">
        <f t="shared" si="102"/>
        <v>0</v>
      </c>
    </row>
    <row r="308" spans="1:28" ht="20.100000000000001" customHeight="1" x14ac:dyDescent="0.25">
      <c r="A308" s="4" t="s">
        <v>748</v>
      </c>
      <c r="B308" s="7" t="s">
        <v>749</v>
      </c>
      <c r="C308" s="6">
        <v>332.3</v>
      </c>
      <c r="D308" s="38"/>
      <c r="E308" s="38"/>
      <c r="F308" s="39"/>
      <c r="G308" s="39"/>
      <c r="H308" s="39"/>
      <c r="I308" s="39"/>
      <c r="J308" s="39"/>
      <c r="K308" s="39"/>
      <c r="L308" s="39"/>
      <c r="M308" s="39"/>
      <c r="N308" s="39"/>
      <c r="O308" s="39"/>
      <c r="P308" s="39"/>
      <c r="Q308" s="39"/>
      <c r="R308" s="39"/>
      <c r="S308" s="39"/>
      <c r="T308" s="39"/>
      <c r="U308" s="34">
        <f t="shared" si="95"/>
        <v>0</v>
      </c>
      <c r="V308" s="34">
        <f t="shared" si="96"/>
        <v>0</v>
      </c>
      <c r="W308" s="25">
        <f t="shared" si="97"/>
        <v>0</v>
      </c>
      <c r="X308" s="25">
        <f t="shared" si="98"/>
        <v>0</v>
      </c>
      <c r="Y308" s="25">
        <f t="shared" si="99"/>
        <v>0</v>
      </c>
      <c r="Z308" s="25">
        <f t="shared" si="100"/>
        <v>0</v>
      </c>
      <c r="AA308" s="25">
        <f t="shared" si="101"/>
        <v>0</v>
      </c>
      <c r="AB308" s="25">
        <f t="shared" si="102"/>
        <v>0</v>
      </c>
    </row>
    <row r="309" spans="1:28" ht="20.100000000000001" customHeight="1" x14ac:dyDescent="0.25">
      <c r="A309" s="4" t="s">
        <v>750</v>
      </c>
      <c r="B309" s="7" t="s">
        <v>751</v>
      </c>
      <c r="C309" s="6">
        <v>332.4</v>
      </c>
      <c r="D309" s="38"/>
      <c r="E309" s="38"/>
      <c r="F309" s="39"/>
      <c r="G309" s="39"/>
      <c r="H309" s="39"/>
      <c r="I309" s="39"/>
      <c r="J309" s="39"/>
      <c r="K309" s="39"/>
      <c r="L309" s="39"/>
      <c r="M309" s="39"/>
      <c r="N309" s="39"/>
      <c r="O309" s="39"/>
      <c r="P309" s="39"/>
      <c r="Q309" s="39"/>
      <c r="R309" s="39"/>
      <c r="S309" s="39"/>
      <c r="T309" s="39"/>
      <c r="U309" s="34">
        <f t="shared" si="95"/>
        <v>0</v>
      </c>
      <c r="V309" s="34">
        <f t="shared" si="96"/>
        <v>0</v>
      </c>
      <c r="W309" s="25">
        <f t="shared" si="97"/>
        <v>0</v>
      </c>
      <c r="X309" s="25">
        <f t="shared" si="98"/>
        <v>0</v>
      </c>
      <c r="Y309" s="25">
        <f t="shared" si="99"/>
        <v>0</v>
      </c>
      <c r="Z309" s="25">
        <f t="shared" si="100"/>
        <v>0</v>
      </c>
      <c r="AA309" s="25">
        <f t="shared" si="101"/>
        <v>0</v>
      </c>
      <c r="AB309" s="25">
        <f t="shared" si="102"/>
        <v>0</v>
      </c>
    </row>
    <row r="310" spans="1:28" ht="20.100000000000001" customHeight="1" x14ac:dyDescent="0.25">
      <c r="A310" s="4" t="s">
        <v>752</v>
      </c>
      <c r="B310" s="7" t="s">
        <v>753</v>
      </c>
      <c r="C310" s="6">
        <v>332.5</v>
      </c>
      <c r="D310" s="38"/>
      <c r="E310" s="38"/>
      <c r="F310" s="39"/>
      <c r="G310" s="39"/>
      <c r="H310" s="39"/>
      <c r="I310" s="39"/>
      <c r="J310" s="39"/>
      <c r="K310" s="39"/>
      <c r="L310" s="39"/>
      <c r="M310" s="39"/>
      <c r="N310" s="39"/>
      <c r="O310" s="39"/>
      <c r="P310" s="39"/>
      <c r="Q310" s="39"/>
      <c r="R310" s="39"/>
      <c r="S310" s="39"/>
      <c r="T310" s="39"/>
      <c r="U310" s="34">
        <f t="shared" si="95"/>
        <v>0</v>
      </c>
      <c r="V310" s="34">
        <f t="shared" si="96"/>
        <v>0</v>
      </c>
      <c r="W310" s="25">
        <f t="shared" si="97"/>
        <v>0</v>
      </c>
      <c r="X310" s="25">
        <f t="shared" si="98"/>
        <v>0</v>
      </c>
      <c r="Y310" s="25">
        <f t="shared" si="99"/>
        <v>0</v>
      </c>
      <c r="Z310" s="25">
        <f t="shared" si="100"/>
        <v>0</v>
      </c>
      <c r="AA310" s="25">
        <f t="shared" si="101"/>
        <v>0</v>
      </c>
      <c r="AB310" s="25">
        <f t="shared" si="102"/>
        <v>0</v>
      </c>
    </row>
    <row r="311" spans="1:28" ht="20.100000000000001" customHeight="1" x14ac:dyDescent="0.25">
      <c r="A311" s="4" t="s">
        <v>70</v>
      </c>
      <c r="B311" s="7" t="s">
        <v>466</v>
      </c>
      <c r="C311" s="6">
        <v>333</v>
      </c>
      <c r="D311" s="38">
        <v>1</v>
      </c>
      <c r="E311" s="38"/>
      <c r="F311" s="39">
        <v>6</v>
      </c>
      <c r="G311" s="39">
        <v>4</v>
      </c>
      <c r="H311" s="39"/>
      <c r="I311" s="39"/>
      <c r="J311" s="39">
        <v>4</v>
      </c>
      <c r="K311" s="39"/>
      <c r="L311" s="39"/>
      <c r="M311" s="39">
        <v>3</v>
      </c>
      <c r="N311" s="39"/>
      <c r="O311" s="39"/>
      <c r="P311" s="39"/>
      <c r="Q311" s="39"/>
      <c r="R311" s="39"/>
      <c r="S311" s="39"/>
      <c r="T311" s="39"/>
      <c r="U311" s="34">
        <f t="shared" si="95"/>
        <v>7</v>
      </c>
      <c r="V311" s="34">
        <f t="shared" si="96"/>
        <v>7</v>
      </c>
      <c r="W311" s="25">
        <f t="shared" si="97"/>
        <v>4</v>
      </c>
      <c r="X311" s="25">
        <f t="shared" si="98"/>
        <v>4</v>
      </c>
      <c r="Y311" s="25">
        <f t="shared" si="99"/>
        <v>0</v>
      </c>
      <c r="Z311" s="25">
        <f t="shared" si="100"/>
        <v>0</v>
      </c>
      <c r="AA311" s="25">
        <f t="shared" si="101"/>
        <v>0</v>
      </c>
      <c r="AB311" s="25">
        <f t="shared" si="102"/>
        <v>0</v>
      </c>
    </row>
    <row r="312" spans="1:28" ht="20.100000000000001" customHeight="1" x14ac:dyDescent="0.25">
      <c r="A312" s="4" t="s">
        <v>69</v>
      </c>
      <c r="B312" s="7" t="s">
        <v>467</v>
      </c>
      <c r="C312" s="6">
        <v>334</v>
      </c>
      <c r="D312" s="38"/>
      <c r="E312" s="38"/>
      <c r="F312" s="39"/>
      <c r="G312" s="39"/>
      <c r="H312" s="39"/>
      <c r="I312" s="39"/>
      <c r="J312" s="39"/>
      <c r="K312" s="39"/>
      <c r="L312" s="39"/>
      <c r="M312" s="39"/>
      <c r="N312" s="39"/>
      <c r="O312" s="39"/>
      <c r="P312" s="39"/>
      <c r="Q312" s="39"/>
      <c r="R312" s="39"/>
      <c r="S312" s="39"/>
      <c r="T312" s="39"/>
      <c r="U312" s="34">
        <f t="shared" si="95"/>
        <v>0</v>
      </c>
      <c r="V312" s="34">
        <f t="shared" si="96"/>
        <v>0</v>
      </c>
      <c r="W312" s="25">
        <f t="shared" si="97"/>
        <v>0</v>
      </c>
      <c r="X312" s="25">
        <f t="shared" si="98"/>
        <v>0</v>
      </c>
      <c r="Y312" s="25">
        <f t="shared" si="99"/>
        <v>0</v>
      </c>
      <c r="Z312" s="25">
        <f t="shared" si="100"/>
        <v>0</v>
      </c>
      <c r="AA312" s="25">
        <f t="shared" si="101"/>
        <v>0</v>
      </c>
      <c r="AB312" s="25">
        <f t="shared" si="102"/>
        <v>0</v>
      </c>
    </row>
    <row r="313" spans="1:28" ht="20.100000000000001" customHeight="1" x14ac:dyDescent="0.25">
      <c r="A313" s="4" t="s">
        <v>68</v>
      </c>
      <c r="B313" s="7" t="s">
        <v>508</v>
      </c>
      <c r="C313" s="6">
        <v>334.1</v>
      </c>
      <c r="D313" s="38"/>
      <c r="E313" s="38"/>
      <c r="F313" s="39"/>
      <c r="G313" s="39"/>
      <c r="H313" s="39"/>
      <c r="I313" s="39"/>
      <c r="J313" s="39"/>
      <c r="K313" s="39"/>
      <c r="L313" s="39"/>
      <c r="M313" s="39"/>
      <c r="N313" s="39"/>
      <c r="O313" s="39"/>
      <c r="P313" s="39"/>
      <c r="Q313" s="39"/>
      <c r="R313" s="39"/>
      <c r="S313" s="39"/>
      <c r="T313" s="39"/>
      <c r="U313" s="34">
        <f t="shared" si="95"/>
        <v>0</v>
      </c>
      <c r="V313" s="34">
        <f t="shared" si="96"/>
        <v>0</v>
      </c>
      <c r="W313" s="25">
        <f t="shared" si="97"/>
        <v>0</v>
      </c>
      <c r="X313" s="25">
        <f t="shared" si="98"/>
        <v>0</v>
      </c>
      <c r="Y313" s="25">
        <f t="shared" si="99"/>
        <v>0</v>
      </c>
      <c r="Z313" s="25">
        <f t="shared" si="100"/>
        <v>0</v>
      </c>
      <c r="AA313" s="25">
        <f t="shared" si="101"/>
        <v>0</v>
      </c>
      <c r="AB313" s="25">
        <f t="shared" si="102"/>
        <v>0</v>
      </c>
    </row>
    <row r="314" spans="1:28" ht="20.100000000000001" customHeight="1" x14ac:dyDescent="0.25">
      <c r="A314" s="4" t="s">
        <v>67</v>
      </c>
      <c r="B314" s="7" t="s">
        <v>468</v>
      </c>
      <c r="C314" s="5">
        <v>335</v>
      </c>
      <c r="D314" s="38"/>
      <c r="E314" s="38"/>
      <c r="F314" s="39"/>
      <c r="G314" s="39"/>
      <c r="H314" s="39"/>
      <c r="I314" s="39"/>
      <c r="J314" s="39"/>
      <c r="K314" s="39"/>
      <c r="L314" s="39"/>
      <c r="M314" s="39"/>
      <c r="N314" s="39"/>
      <c r="O314" s="39"/>
      <c r="P314" s="39"/>
      <c r="Q314" s="39"/>
      <c r="R314" s="39"/>
      <c r="S314" s="39"/>
      <c r="T314" s="39"/>
      <c r="U314" s="34">
        <f t="shared" si="95"/>
        <v>0</v>
      </c>
      <c r="V314" s="34">
        <f t="shared" si="96"/>
        <v>0</v>
      </c>
      <c r="W314" s="25">
        <f t="shared" si="97"/>
        <v>0</v>
      </c>
      <c r="X314" s="25">
        <f t="shared" si="98"/>
        <v>0</v>
      </c>
      <c r="Y314" s="25">
        <f t="shared" si="99"/>
        <v>0</v>
      </c>
      <c r="Z314" s="25">
        <f t="shared" si="100"/>
        <v>0</v>
      </c>
      <c r="AA314" s="25">
        <f t="shared" si="101"/>
        <v>0</v>
      </c>
      <c r="AB314" s="25">
        <f t="shared" si="102"/>
        <v>0</v>
      </c>
    </row>
    <row r="315" spans="1:28" ht="20.100000000000001" customHeight="1" x14ac:dyDescent="0.25">
      <c r="A315" s="4" t="s">
        <v>66</v>
      </c>
      <c r="B315" s="7" t="s">
        <v>587</v>
      </c>
      <c r="C315" s="5">
        <v>336</v>
      </c>
      <c r="D315" s="43">
        <v>1</v>
      </c>
      <c r="E315" s="43"/>
      <c r="F315" s="43"/>
      <c r="G315" s="43"/>
      <c r="H315" s="43"/>
      <c r="I315" s="43"/>
      <c r="J315" s="43"/>
      <c r="K315" s="43"/>
      <c r="L315" s="43"/>
      <c r="M315" s="43">
        <v>1</v>
      </c>
      <c r="N315" s="43"/>
      <c r="O315" s="43"/>
      <c r="P315" s="43"/>
      <c r="Q315" s="43"/>
      <c r="R315" s="43"/>
      <c r="S315" s="43"/>
      <c r="T315" s="43"/>
      <c r="U315" s="34">
        <f t="shared" si="95"/>
        <v>1</v>
      </c>
      <c r="V315" s="34">
        <f t="shared" si="96"/>
        <v>1</v>
      </c>
      <c r="W315" s="25">
        <f t="shared" si="97"/>
        <v>0</v>
      </c>
      <c r="X315" s="25">
        <f t="shared" si="98"/>
        <v>0</v>
      </c>
      <c r="Y315" s="25">
        <f t="shared" si="99"/>
        <v>0</v>
      </c>
      <c r="Z315" s="25">
        <f t="shared" si="100"/>
        <v>0</v>
      </c>
      <c r="AA315" s="25">
        <f t="shared" si="101"/>
        <v>0</v>
      </c>
      <c r="AB315" s="25">
        <f t="shared" si="102"/>
        <v>0</v>
      </c>
    </row>
    <row r="316" spans="1:28" ht="20.100000000000001" customHeight="1" x14ac:dyDescent="0.25">
      <c r="A316" s="4" t="s">
        <v>65</v>
      </c>
      <c r="B316" s="7" t="s">
        <v>588</v>
      </c>
      <c r="C316" s="5">
        <v>337</v>
      </c>
      <c r="D316" s="39"/>
      <c r="E316" s="39"/>
      <c r="F316" s="39"/>
      <c r="G316" s="39"/>
      <c r="H316" s="39"/>
      <c r="I316" s="39"/>
      <c r="J316" s="39"/>
      <c r="K316" s="39"/>
      <c r="L316" s="39"/>
      <c r="M316" s="39"/>
      <c r="N316" s="39"/>
      <c r="O316" s="39"/>
      <c r="P316" s="39"/>
      <c r="Q316" s="39"/>
      <c r="R316" s="39"/>
      <c r="S316" s="39"/>
      <c r="T316" s="39"/>
      <c r="U316" s="34">
        <f t="shared" si="95"/>
        <v>0</v>
      </c>
      <c r="V316" s="34">
        <f t="shared" si="96"/>
        <v>0</v>
      </c>
      <c r="W316" s="25">
        <f t="shared" si="97"/>
        <v>0</v>
      </c>
      <c r="X316" s="25">
        <f t="shared" si="98"/>
        <v>0</v>
      </c>
      <c r="Y316" s="25">
        <f t="shared" si="99"/>
        <v>0</v>
      </c>
      <c r="Z316" s="25">
        <f t="shared" si="100"/>
        <v>0</v>
      </c>
      <c r="AA316" s="25">
        <f t="shared" si="101"/>
        <v>0</v>
      </c>
      <c r="AB316" s="25">
        <f t="shared" si="102"/>
        <v>0</v>
      </c>
    </row>
    <row r="317" spans="1:28" ht="20.100000000000001" customHeight="1" x14ac:dyDescent="0.25">
      <c r="A317" s="4" t="s">
        <v>64</v>
      </c>
      <c r="B317" s="7" t="s">
        <v>589</v>
      </c>
      <c r="C317" s="5">
        <v>338</v>
      </c>
      <c r="D317" s="39">
        <v>1</v>
      </c>
      <c r="E317" s="39"/>
      <c r="F317" s="39"/>
      <c r="G317" s="39">
        <v>1</v>
      </c>
      <c r="H317" s="39"/>
      <c r="I317" s="39"/>
      <c r="J317" s="39">
        <v>1</v>
      </c>
      <c r="K317" s="39"/>
      <c r="L317" s="39"/>
      <c r="M317" s="39"/>
      <c r="N317" s="39"/>
      <c r="O317" s="39"/>
      <c r="P317" s="39"/>
      <c r="Q317" s="39"/>
      <c r="R317" s="39"/>
      <c r="S317" s="39"/>
      <c r="T317" s="39"/>
      <c r="U317" s="34">
        <f t="shared" si="95"/>
        <v>1</v>
      </c>
      <c r="V317" s="34">
        <f t="shared" si="96"/>
        <v>1</v>
      </c>
      <c r="W317" s="25">
        <f t="shared" si="97"/>
        <v>1</v>
      </c>
      <c r="X317" s="25">
        <f t="shared" si="98"/>
        <v>1</v>
      </c>
      <c r="Y317" s="25">
        <f t="shared" si="99"/>
        <v>0</v>
      </c>
      <c r="Z317" s="25">
        <f t="shared" si="100"/>
        <v>0</v>
      </c>
      <c r="AA317" s="25">
        <f t="shared" si="101"/>
        <v>0</v>
      </c>
      <c r="AB317" s="25">
        <f t="shared" si="102"/>
        <v>0</v>
      </c>
    </row>
    <row r="318" spans="1:28" ht="20.100000000000001" customHeight="1" x14ac:dyDescent="0.25">
      <c r="A318" s="4" t="s">
        <v>754</v>
      </c>
      <c r="B318" s="7" t="s">
        <v>755</v>
      </c>
      <c r="C318" s="5">
        <v>338.1</v>
      </c>
      <c r="D318" s="39"/>
      <c r="E318" s="39"/>
      <c r="F318" s="39"/>
      <c r="G318" s="39"/>
      <c r="H318" s="39"/>
      <c r="I318" s="39"/>
      <c r="J318" s="39"/>
      <c r="K318" s="39"/>
      <c r="L318" s="39"/>
      <c r="M318" s="39"/>
      <c r="N318" s="39"/>
      <c r="O318" s="39"/>
      <c r="P318" s="39"/>
      <c r="Q318" s="39"/>
      <c r="R318" s="39"/>
      <c r="S318" s="39"/>
      <c r="T318" s="39"/>
      <c r="U318" s="34">
        <f t="shared" si="95"/>
        <v>0</v>
      </c>
      <c r="V318" s="34">
        <f t="shared" si="96"/>
        <v>0</v>
      </c>
      <c r="W318" s="25">
        <f t="shared" si="97"/>
        <v>0</v>
      </c>
      <c r="X318" s="25">
        <f t="shared" si="98"/>
        <v>0</v>
      </c>
      <c r="Y318" s="25">
        <f t="shared" si="99"/>
        <v>0</v>
      </c>
      <c r="Z318" s="25">
        <f t="shared" si="100"/>
        <v>0</v>
      </c>
      <c r="AA318" s="25">
        <f t="shared" si="101"/>
        <v>0</v>
      </c>
      <c r="AB318" s="25">
        <f t="shared" si="102"/>
        <v>0</v>
      </c>
    </row>
    <row r="319" spans="1:28" ht="20.100000000000001" customHeight="1" x14ac:dyDescent="0.25">
      <c r="A319" s="4" t="s">
        <v>63</v>
      </c>
      <c r="B319" s="7" t="s">
        <v>590</v>
      </c>
      <c r="C319" s="5">
        <v>339</v>
      </c>
      <c r="D319" s="39">
        <v>1</v>
      </c>
      <c r="E319" s="39"/>
      <c r="F319" s="39"/>
      <c r="G319" s="39">
        <v>1</v>
      </c>
      <c r="H319" s="39"/>
      <c r="I319" s="39"/>
      <c r="J319" s="39">
        <v>1</v>
      </c>
      <c r="K319" s="39"/>
      <c r="L319" s="39"/>
      <c r="M319" s="39"/>
      <c r="N319" s="39"/>
      <c r="O319" s="39"/>
      <c r="P319" s="39"/>
      <c r="Q319" s="39"/>
      <c r="R319" s="39"/>
      <c r="S319" s="39"/>
      <c r="T319" s="39"/>
      <c r="U319" s="34">
        <f t="shared" si="95"/>
        <v>1</v>
      </c>
      <c r="V319" s="34">
        <f t="shared" si="96"/>
        <v>1</v>
      </c>
      <c r="W319" s="25">
        <f t="shared" si="97"/>
        <v>1</v>
      </c>
      <c r="X319" s="25">
        <f t="shared" si="98"/>
        <v>1</v>
      </c>
      <c r="Y319" s="25">
        <f t="shared" si="99"/>
        <v>0</v>
      </c>
      <c r="Z319" s="25">
        <f t="shared" si="100"/>
        <v>0</v>
      </c>
      <c r="AA319" s="25">
        <f t="shared" si="101"/>
        <v>0</v>
      </c>
      <c r="AB319" s="25">
        <f t="shared" si="102"/>
        <v>0</v>
      </c>
    </row>
    <row r="320" spans="1:28" ht="20.100000000000001" customHeight="1" x14ac:dyDescent="0.25">
      <c r="A320" s="4" t="s">
        <v>62</v>
      </c>
      <c r="B320" s="7" t="s">
        <v>591</v>
      </c>
      <c r="C320" s="5">
        <v>340</v>
      </c>
      <c r="D320" s="39"/>
      <c r="E320" s="39"/>
      <c r="F320" s="39"/>
      <c r="G320" s="39"/>
      <c r="H320" s="39"/>
      <c r="I320" s="39"/>
      <c r="J320" s="39"/>
      <c r="K320" s="39"/>
      <c r="L320" s="39"/>
      <c r="M320" s="39"/>
      <c r="N320" s="39"/>
      <c r="O320" s="39"/>
      <c r="P320" s="39"/>
      <c r="Q320" s="39"/>
      <c r="R320" s="39"/>
      <c r="S320" s="39"/>
      <c r="T320" s="39"/>
      <c r="U320" s="34">
        <f t="shared" si="95"/>
        <v>0</v>
      </c>
      <c r="V320" s="34">
        <f t="shared" si="96"/>
        <v>0</v>
      </c>
      <c r="W320" s="25">
        <f t="shared" si="97"/>
        <v>0</v>
      </c>
      <c r="X320" s="25">
        <f t="shared" si="98"/>
        <v>0</v>
      </c>
      <c r="Y320" s="25">
        <f t="shared" si="99"/>
        <v>0</v>
      </c>
      <c r="Z320" s="25">
        <f t="shared" si="100"/>
        <v>0</v>
      </c>
      <c r="AA320" s="25">
        <f t="shared" si="101"/>
        <v>0</v>
      </c>
      <c r="AB320" s="25">
        <f t="shared" si="102"/>
        <v>0</v>
      </c>
    </row>
    <row r="321" spans="1:28" ht="20.100000000000001" customHeight="1" x14ac:dyDescent="0.25">
      <c r="A321" s="4" t="s">
        <v>61</v>
      </c>
      <c r="B321" s="7" t="s">
        <v>756</v>
      </c>
      <c r="C321" s="5">
        <v>341</v>
      </c>
      <c r="D321" s="38"/>
      <c r="E321" s="38"/>
      <c r="F321" s="39"/>
      <c r="G321" s="39"/>
      <c r="H321" s="39"/>
      <c r="I321" s="39"/>
      <c r="J321" s="39"/>
      <c r="K321" s="39"/>
      <c r="L321" s="39"/>
      <c r="M321" s="39"/>
      <c r="N321" s="39"/>
      <c r="O321" s="39"/>
      <c r="P321" s="39"/>
      <c r="Q321" s="39"/>
      <c r="R321" s="39"/>
      <c r="S321" s="39"/>
      <c r="T321" s="39"/>
      <c r="U321" s="34">
        <f t="shared" si="95"/>
        <v>0</v>
      </c>
      <c r="V321" s="34">
        <f t="shared" si="96"/>
        <v>0</v>
      </c>
      <c r="W321" s="25">
        <f t="shared" si="97"/>
        <v>0</v>
      </c>
      <c r="X321" s="25">
        <f t="shared" si="98"/>
        <v>0</v>
      </c>
      <c r="Y321" s="25">
        <f t="shared" si="99"/>
        <v>0</v>
      </c>
      <c r="Z321" s="25">
        <f t="shared" si="100"/>
        <v>0</v>
      </c>
      <c r="AA321" s="25">
        <f t="shared" si="101"/>
        <v>0</v>
      </c>
      <c r="AB321" s="25">
        <f t="shared" si="102"/>
        <v>0</v>
      </c>
    </row>
    <row r="322" spans="1:28" ht="20.100000000000001" customHeight="1" x14ac:dyDescent="0.25">
      <c r="A322" s="4" t="s">
        <v>60</v>
      </c>
      <c r="B322" s="7" t="s">
        <v>592</v>
      </c>
      <c r="C322" s="5">
        <v>342</v>
      </c>
      <c r="D322" s="38"/>
      <c r="E322" s="38"/>
      <c r="F322" s="39"/>
      <c r="G322" s="39"/>
      <c r="H322" s="39"/>
      <c r="I322" s="39"/>
      <c r="J322" s="39"/>
      <c r="K322" s="39"/>
      <c r="L322" s="39"/>
      <c r="M322" s="39"/>
      <c r="N322" s="39"/>
      <c r="O322" s="39"/>
      <c r="P322" s="39"/>
      <c r="Q322" s="39"/>
      <c r="R322" s="39"/>
      <c r="S322" s="39"/>
      <c r="T322" s="39"/>
      <c r="U322" s="34">
        <f t="shared" si="95"/>
        <v>0</v>
      </c>
      <c r="V322" s="34">
        <f t="shared" si="96"/>
        <v>0</v>
      </c>
      <c r="W322" s="25">
        <f t="shared" si="97"/>
        <v>0</v>
      </c>
      <c r="X322" s="25">
        <f t="shared" si="98"/>
        <v>0</v>
      </c>
      <c r="Y322" s="25">
        <f t="shared" si="99"/>
        <v>0</v>
      </c>
      <c r="Z322" s="25">
        <f t="shared" si="100"/>
        <v>0</v>
      </c>
      <c r="AA322" s="25">
        <f t="shared" si="101"/>
        <v>0</v>
      </c>
      <c r="AB322" s="25">
        <f t="shared" si="102"/>
        <v>0</v>
      </c>
    </row>
    <row r="323" spans="1:28" ht="20.100000000000001" customHeight="1" x14ac:dyDescent="0.25">
      <c r="A323" s="4" t="s">
        <v>757</v>
      </c>
      <c r="B323" s="7" t="s">
        <v>758</v>
      </c>
      <c r="C323" s="5">
        <v>342.1</v>
      </c>
      <c r="D323" s="38"/>
      <c r="E323" s="38"/>
      <c r="F323" s="39"/>
      <c r="G323" s="39"/>
      <c r="H323" s="39"/>
      <c r="I323" s="39"/>
      <c r="J323" s="39"/>
      <c r="K323" s="39"/>
      <c r="L323" s="39"/>
      <c r="M323" s="39"/>
      <c r="N323" s="39"/>
      <c r="O323" s="39"/>
      <c r="P323" s="39"/>
      <c r="Q323" s="39"/>
      <c r="R323" s="39"/>
      <c r="S323" s="39"/>
      <c r="T323" s="39"/>
      <c r="U323" s="34">
        <f t="shared" si="95"/>
        <v>0</v>
      </c>
      <c r="V323" s="34">
        <f t="shared" si="96"/>
        <v>0</v>
      </c>
      <c r="W323" s="25">
        <f t="shared" si="97"/>
        <v>0</v>
      </c>
      <c r="X323" s="25">
        <f t="shared" si="98"/>
        <v>0</v>
      </c>
      <c r="Y323" s="25">
        <f t="shared" si="99"/>
        <v>0</v>
      </c>
      <c r="Z323" s="25">
        <f t="shared" si="100"/>
        <v>0</v>
      </c>
      <c r="AA323" s="25">
        <f t="shared" si="101"/>
        <v>0</v>
      </c>
      <c r="AB323" s="25">
        <f t="shared" si="102"/>
        <v>0</v>
      </c>
    </row>
    <row r="324" spans="1:28" ht="20.100000000000001" customHeight="1" x14ac:dyDescent="0.25">
      <c r="A324" s="4" t="s">
        <v>59</v>
      </c>
      <c r="B324" s="7" t="s">
        <v>593</v>
      </c>
      <c r="C324" s="5">
        <v>343</v>
      </c>
      <c r="D324" s="38"/>
      <c r="E324" s="38"/>
      <c r="F324" s="39"/>
      <c r="G324" s="39"/>
      <c r="H324" s="39"/>
      <c r="I324" s="39"/>
      <c r="J324" s="39"/>
      <c r="K324" s="39"/>
      <c r="L324" s="39"/>
      <c r="M324" s="39"/>
      <c r="N324" s="39"/>
      <c r="O324" s="39"/>
      <c r="P324" s="39"/>
      <c r="Q324" s="39"/>
      <c r="R324" s="39"/>
      <c r="S324" s="39"/>
      <c r="T324" s="39"/>
      <c r="U324" s="34">
        <f t="shared" si="95"/>
        <v>0</v>
      </c>
      <c r="V324" s="34">
        <f t="shared" si="96"/>
        <v>0</v>
      </c>
      <c r="W324" s="25">
        <f t="shared" si="97"/>
        <v>0</v>
      </c>
      <c r="X324" s="25">
        <f t="shared" si="98"/>
        <v>0</v>
      </c>
      <c r="Y324" s="25">
        <f t="shared" si="99"/>
        <v>0</v>
      </c>
      <c r="Z324" s="25">
        <f t="shared" si="100"/>
        <v>0</v>
      </c>
      <c r="AA324" s="25">
        <f t="shared" si="101"/>
        <v>0</v>
      </c>
      <c r="AB324" s="25">
        <f t="shared" si="102"/>
        <v>0</v>
      </c>
    </row>
    <row r="325" spans="1:28" ht="20.100000000000001" customHeight="1" x14ac:dyDescent="0.25">
      <c r="A325" s="4" t="s">
        <v>58</v>
      </c>
      <c r="B325" s="7" t="s">
        <v>594</v>
      </c>
      <c r="C325" s="5">
        <v>344</v>
      </c>
      <c r="D325" s="38"/>
      <c r="E325" s="38"/>
      <c r="F325" s="39"/>
      <c r="G325" s="39"/>
      <c r="H325" s="39"/>
      <c r="I325" s="39"/>
      <c r="J325" s="39"/>
      <c r="K325" s="39"/>
      <c r="L325" s="39"/>
      <c r="M325" s="39"/>
      <c r="N325" s="39"/>
      <c r="O325" s="39"/>
      <c r="P325" s="39"/>
      <c r="Q325" s="39"/>
      <c r="R325" s="39"/>
      <c r="S325" s="39"/>
      <c r="T325" s="39"/>
      <c r="U325" s="34">
        <f t="shared" ref="U325:U356" si="104">D325+F325</f>
        <v>0</v>
      </c>
      <c r="V325" s="34">
        <f t="shared" ref="V325:V356" si="105">J325+K325+M325</f>
        <v>0</v>
      </c>
      <c r="W325" s="25">
        <f t="shared" ref="W325:W356" si="106">J325</f>
        <v>0</v>
      </c>
      <c r="X325" s="25">
        <f t="shared" ref="X325:X356" si="107">G325+H325+I325</f>
        <v>0</v>
      </c>
      <c r="Y325" s="25">
        <f t="shared" ref="Y325:Y356" si="108">Q325</f>
        <v>0</v>
      </c>
      <c r="Z325" s="25">
        <f t="shared" ref="Z325:Z356" si="109">O325+P325</f>
        <v>0</v>
      </c>
      <c r="AA325" s="25">
        <f t="shared" ref="AA325:AA356" si="110">T325</f>
        <v>0</v>
      </c>
      <c r="AB325" s="25">
        <f t="shared" ref="AB325:AB356" si="111">R325+S325</f>
        <v>0</v>
      </c>
    </row>
    <row r="326" spans="1:28" ht="20.100000000000001" customHeight="1" x14ac:dyDescent="0.25">
      <c r="A326" s="4" t="s">
        <v>57</v>
      </c>
      <c r="B326" s="7" t="s">
        <v>666</v>
      </c>
      <c r="C326" s="5">
        <v>345</v>
      </c>
      <c r="D326" s="38"/>
      <c r="E326" s="38"/>
      <c r="F326" s="39"/>
      <c r="G326" s="39"/>
      <c r="H326" s="39"/>
      <c r="I326" s="39"/>
      <c r="J326" s="39"/>
      <c r="K326" s="39"/>
      <c r="L326" s="39"/>
      <c r="M326" s="39"/>
      <c r="N326" s="39"/>
      <c r="O326" s="39"/>
      <c r="P326" s="39"/>
      <c r="Q326" s="39"/>
      <c r="R326" s="39"/>
      <c r="S326" s="39"/>
      <c r="T326" s="39"/>
      <c r="U326" s="34">
        <f t="shared" si="104"/>
        <v>0</v>
      </c>
      <c r="V326" s="34">
        <f t="shared" si="105"/>
        <v>0</v>
      </c>
      <c r="W326" s="25">
        <f t="shared" si="106"/>
        <v>0</v>
      </c>
      <c r="X326" s="25">
        <f t="shared" si="107"/>
        <v>0</v>
      </c>
      <c r="Y326" s="25">
        <f t="shared" si="108"/>
        <v>0</v>
      </c>
      <c r="Z326" s="25">
        <f t="shared" si="109"/>
        <v>0</v>
      </c>
      <c r="AA326" s="25">
        <f t="shared" si="110"/>
        <v>0</v>
      </c>
      <c r="AB326" s="25">
        <f t="shared" si="111"/>
        <v>0</v>
      </c>
    </row>
    <row r="327" spans="1:28" ht="20.100000000000001" customHeight="1" x14ac:dyDescent="0.25">
      <c r="A327" s="4" t="s">
        <v>56</v>
      </c>
      <c r="B327" s="7" t="s">
        <v>595</v>
      </c>
      <c r="C327" s="5">
        <v>345.1</v>
      </c>
      <c r="D327" s="38"/>
      <c r="E327" s="38"/>
      <c r="F327" s="39"/>
      <c r="G327" s="39"/>
      <c r="H327" s="39"/>
      <c r="I327" s="39"/>
      <c r="J327" s="39"/>
      <c r="K327" s="39"/>
      <c r="L327" s="39"/>
      <c r="M327" s="39"/>
      <c r="N327" s="39"/>
      <c r="O327" s="39"/>
      <c r="P327" s="39"/>
      <c r="Q327" s="39"/>
      <c r="R327" s="39"/>
      <c r="S327" s="39"/>
      <c r="T327" s="39"/>
      <c r="U327" s="34">
        <f t="shared" si="104"/>
        <v>0</v>
      </c>
      <c r="V327" s="34">
        <f t="shared" si="105"/>
        <v>0</v>
      </c>
      <c r="W327" s="25">
        <f t="shared" si="106"/>
        <v>0</v>
      </c>
      <c r="X327" s="25">
        <f t="shared" si="107"/>
        <v>0</v>
      </c>
      <c r="Y327" s="25">
        <f t="shared" si="108"/>
        <v>0</v>
      </c>
      <c r="Z327" s="25">
        <f t="shared" si="109"/>
        <v>0</v>
      </c>
      <c r="AA327" s="25">
        <f t="shared" si="110"/>
        <v>0</v>
      </c>
      <c r="AB327" s="25">
        <f t="shared" si="111"/>
        <v>0</v>
      </c>
    </row>
    <row r="328" spans="1:28" ht="20.100000000000001" customHeight="1" x14ac:dyDescent="0.25">
      <c r="A328" s="4" t="s">
        <v>55</v>
      </c>
      <c r="B328" s="7" t="s">
        <v>469</v>
      </c>
      <c r="C328" s="5">
        <v>346</v>
      </c>
      <c r="D328" s="38"/>
      <c r="E328" s="38"/>
      <c r="F328" s="39"/>
      <c r="G328" s="39"/>
      <c r="H328" s="39"/>
      <c r="I328" s="39"/>
      <c r="J328" s="39"/>
      <c r="K328" s="39"/>
      <c r="L328" s="39"/>
      <c r="M328" s="39"/>
      <c r="N328" s="39"/>
      <c r="O328" s="39"/>
      <c r="P328" s="39"/>
      <c r="Q328" s="39"/>
      <c r="R328" s="39"/>
      <c r="S328" s="39"/>
      <c r="T328" s="39"/>
      <c r="U328" s="34">
        <f t="shared" si="104"/>
        <v>0</v>
      </c>
      <c r="V328" s="34">
        <f t="shared" si="105"/>
        <v>0</v>
      </c>
      <c r="W328" s="25">
        <f t="shared" si="106"/>
        <v>0</v>
      </c>
      <c r="X328" s="25">
        <f t="shared" si="107"/>
        <v>0</v>
      </c>
      <c r="Y328" s="25">
        <f t="shared" si="108"/>
        <v>0</v>
      </c>
      <c r="Z328" s="25">
        <f t="shared" si="109"/>
        <v>0</v>
      </c>
      <c r="AA328" s="25">
        <f t="shared" si="110"/>
        <v>0</v>
      </c>
      <c r="AB328" s="25">
        <f t="shared" si="111"/>
        <v>0</v>
      </c>
    </row>
    <row r="329" spans="1:28" ht="20.100000000000001" customHeight="1" x14ac:dyDescent="0.25">
      <c r="A329" s="4" t="s">
        <v>54</v>
      </c>
      <c r="B329" s="7" t="s">
        <v>596</v>
      </c>
      <c r="C329" s="5">
        <v>347</v>
      </c>
      <c r="D329" s="38"/>
      <c r="E329" s="38"/>
      <c r="F329" s="39"/>
      <c r="G329" s="39"/>
      <c r="H329" s="39"/>
      <c r="I329" s="39"/>
      <c r="J329" s="39"/>
      <c r="K329" s="39"/>
      <c r="L329" s="39"/>
      <c r="M329" s="39"/>
      <c r="N329" s="39"/>
      <c r="O329" s="39"/>
      <c r="P329" s="39"/>
      <c r="Q329" s="39"/>
      <c r="R329" s="39"/>
      <c r="S329" s="39"/>
      <c r="T329" s="39"/>
      <c r="U329" s="34">
        <f t="shared" si="104"/>
        <v>0</v>
      </c>
      <c r="V329" s="34">
        <f t="shared" si="105"/>
        <v>0</v>
      </c>
      <c r="W329" s="25">
        <f t="shared" si="106"/>
        <v>0</v>
      </c>
      <c r="X329" s="25">
        <f t="shared" si="107"/>
        <v>0</v>
      </c>
      <c r="Y329" s="25">
        <f t="shared" si="108"/>
        <v>0</v>
      </c>
      <c r="Z329" s="25">
        <f t="shared" si="109"/>
        <v>0</v>
      </c>
      <c r="AA329" s="25">
        <f t="shared" si="110"/>
        <v>0</v>
      </c>
      <c r="AB329" s="25">
        <f t="shared" si="111"/>
        <v>0</v>
      </c>
    </row>
    <row r="330" spans="1:28" ht="20.100000000000001" customHeight="1" x14ac:dyDescent="0.25">
      <c r="A330" s="4" t="s">
        <v>53</v>
      </c>
      <c r="B330" s="7" t="s">
        <v>667</v>
      </c>
      <c r="C330" s="5">
        <v>348</v>
      </c>
      <c r="D330" s="38"/>
      <c r="E330" s="38"/>
      <c r="F330" s="39"/>
      <c r="G330" s="39"/>
      <c r="H330" s="39"/>
      <c r="I330" s="39"/>
      <c r="J330" s="39"/>
      <c r="K330" s="39"/>
      <c r="L330" s="39"/>
      <c r="M330" s="39"/>
      <c r="N330" s="39"/>
      <c r="O330" s="39"/>
      <c r="P330" s="39"/>
      <c r="Q330" s="39"/>
      <c r="R330" s="39"/>
      <c r="S330" s="39"/>
      <c r="T330" s="39"/>
      <c r="U330" s="34">
        <f t="shared" si="104"/>
        <v>0</v>
      </c>
      <c r="V330" s="34">
        <f t="shared" si="105"/>
        <v>0</v>
      </c>
      <c r="W330" s="25">
        <f t="shared" si="106"/>
        <v>0</v>
      </c>
      <c r="X330" s="25">
        <f t="shared" si="107"/>
        <v>0</v>
      </c>
      <c r="Y330" s="25">
        <f t="shared" si="108"/>
        <v>0</v>
      </c>
      <c r="Z330" s="25">
        <f t="shared" si="109"/>
        <v>0</v>
      </c>
      <c r="AA330" s="25">
        <f t="shared" si="110"/>
        <v>0</v>
      </c>
      <c r="AB330" s="25">
        <f t="shared" si="111"/>
        <v>0</v>
      </c>
    </row>
    <row r="331" spans="1:28" ht="20.100000000000001" customHeight="1" x14ac:dyDescent="0.25">
      <c r="A331" s="4" t="s">
        <v>52</v>
      </c>
      <c r="B331" s="7" t="s">
        <v>470</v>
      </c>
      <c r="C331" s="5">
        <v>349</v>
      </c>
      <c r="D331" s="38"/>
      <c r="E331" s="38"/>
      <c r="F331" s="39"/>
      <c r="G331" s="39"/>
      <c r="H331" s="39"/>
      <c r="I331" s="39"/>
      <c r="J331" s="39"/>
      <c r="K331" s="39"/>
      <c r="L331" s="39"/>
      <c r="M331" s="39"/>
      <c r="N331" s="39"/>
      <c r="O331" s="39"/>
      <c r="P331" s="39"/>
      <c r="Q331" s="39"/>
      <c r="R331" s="39"/>
      <c r="S331" s="39"/>
      <c r="T331" s="39"/>
      <c r="U331" s="34">
        <f t="shared" si="104"/>
        <v>0</v>
      </c>
      <c r="V331" s="34">
        <f t="shared" si="105"/>
        <v>0</v>
      </c>
      <c r="W331" s="25">
        <f t="shared" si="106"/>
        <v>0</v>
      </c>
      <c r="X331" s="25">
        <f t="shared" si="107"/>
        <v>0</v>
      </c>
      <c r="Y331" s="25">
        <f t="shared" si="108"/>
        <v>0</v>
      </c>
      <c r="Z331" s="25">
        <f t="shared" si="109"/>
        <v>0</v>
      </c>
      <c r="AA331" s="25">
        <f t="shared" si="110"/>
        <v>0</v>
      </c>
      <c r="AB331" s="25">
        <f t="shared" si="111"/>
        <v>0</v>
      </c>
    </row>
    <row r="332" spans="1:28" ht="20.100000000000001" customHeight="1" x14ac:dyDescent="0.25">
      <c r="A332" s="4" t="s">
        <v>51</v>
      </c>
      <c r="B332" s="7" t="s">
        <v>597</v>
      </c>
      <c r="C332" s="5">
        <v>350</v>
      </c>
      <c r="D332" s="38"/>
      <c r="E332" s="38"/>
      <c r="F332" s="39"/>
      <c r="G332" s="39"/>
      <c r="H332" s="39"/>
      <c r="I332" s="39"/>
      <c r="J332" s="39"/>
      <c r="K332" s="39"/>
      <c r="L332" s="39"/>
      <c r="M332" s="39"/>
      <c r="N332" s="39"/>
      <c r="O332" s="39"/>
      <c r="P332" s="39"/>
      <c r="Q332" s="39"/>
      <c r="R332" s="39"/>
      <c r="S332" s="39"/>
      <c r="T332" s="39"/>
      <c r="U332" s="34">
        <f t="shared" si="104"/>
        <v>0</v>
      </c>
      <c r="V332" s="34">
        <f t="shared" si="105"/>
        <v>0</v>
      </c>
      <c r="W332" s="25">
        <f t="shared" si="106"/>
        <v>0</v>
      </c>
      <c r="X332" s="25">
        <f t="shared" si="107"/>
        <v>0</v>
      </c>
      <c r="Y332" s="25">
        <f t="shared" si="108"/>
        <v>0</v>
      </c>
      <c r="Z332" s="25">
        <f t="shared" si="109"/>
        <v>0</v>
      </c>
      <c r="AA332" s="25">
        <f t="shared" si="110"/>
        <v>0</v>
      </c>
      <c r="AB332" s="25">
        <f t="shared" si="111"/>
        <v>0</v>
      </c>
    </row>
    <row r="333" spans="1:28" ht="20.100000000000001" customHeight="1" x14ac:dyDescent="0.25">
      <c r="A333" s="4" t="s">
        <v>50</v>
      </c>
      <c r="B333" s="5" t="s">
        <v>668</v>
      </c>
      <c r="C333" s="5">
        <v>351</v>
      </c>
      <c r="D333" s="38"/>
      <c r="E333" s="38"/>
      <c r="F333" s="39"/>
      <c r="G333" s="39"/>
      <c r="H333" s="39"/>
      <c r="I333" s="39"/>
      <c r="J333" s="39"/>
      <c r="K333" s="39"/>
      <c r="L333" s="39"/>
      <c r="M333" s="39"/>
      <c r="N333" s="39"/>
      <c r="O333" s="39"/>
      <c r="P333" s="39"/>
      <c r="Q333" s="39"/>
      <c r="R333" s="39"/>
      <c r="S333" s="39"/>
      <c r="T333" s="39"/>
      <c r="U333" s="34">
        <f t="shared" si="104"/>
        <v>0</v>
      </c>
      <c r="V333" s="34">
        <f t="shared" si="105"/>
        <v>0</v>
      </c>
      <c r="W333" s="25">
        <f t="shared" si="106"/>
        <v>0</v>
      </c>
      <c r="X333" s="25">
        <f t="shared" si="107"/>
        <v>0</v>
      </c>
      <c r="Y333" s="25">
        <f t="shared" si="108"/>
        <v>0</v>
      </c>
      <c r="Z333" s="25">
        <f t="shared" si="109"/>
        <v>0</v>
      </c>
      <c r="AA333" s="25">
        <f t="shared" si="110"/>
        <v>0</v>
      </c>
      <c r="AB333" s="25">
        <f t="shared" si="111"/>
        <v>0</v>
      </c>
    </row>
    <row r="334" spans="1:28" ht="20.100000000000001" customHeight="1" x14ac:dyDescent="0.25">
      <c r="A334" s="4" t="s">
        <v>49</v>
      </c>
      <c r="B334" s="7" t="s">
        <v>382</v>
      </c>
      <c r="C334" s="5">
        <v>352</v>
      </c>
      <c r="D334" s="38"/>
      <c r="E334" s="38"/>
      <c r="F334" s="39"/>
      <c r="G334" s="39"/>
      <c r="H334" s="39"/>
      <c r="I334" s="39"/>
      <c r="J334" s="39"/>
      <c r="K334" s="39"/>
      <c r="L334" s="39"/>
      <c r="M334" s="39"/>
      <c r="N334" s="39"/>
      <c r="O334" s="39"/>
      <c r="P334" s="39"/>
      <c r="Q334" s="39"/>
      <c r="R334" s="39"/>
      <c r="S334" s="39"/>
      <c r="T334" s="39"/>
      <c r="U334" s="34">
        <f t="shared" si="104"/>
        <v>0</v>
      </c>
      <c r="V334" s="34">
        <f t="shared" si="105"/>
        <v>0</v>
      </c>
      <c r="W334" s="25">
        <f t="shared" si="106"/>
        <v>0</v>
      </c>
      <c r="X334" s="25">
        <f t="shared" si="107"/>
        <v>0</v>
      </c>
      <c r="Y334" s="25">
        <f t="shared" si="108"/>
        <v>0</v>
      </c>
      <c r="Z334" s="25">
        <f t="shared" si="109"/>
        <v>0</v>
      </c>
      <c r="AA334" s="25">
        <f t="shared" si="110"/>
        <v>0</v>
      </c>
      <c r="AB334" s="25">
        <f t="shared" si="111"/>
        <v>0</v>
      </c>
    </row>
    <row r="335" spans="1:28" ht="20.100000000000001" customHeight="1" x14ac:dyDescent="0.25">
      <c r="A335" s="4" t="s">
        <v>48</v>
      </c>
      <c r="B335" s="7" t="s">
        <v>759</v>
      </c>
      <c r="C335" s="5">
        <v>353</v>
      </c>
      <c r="D335" s="38"/>
      <c r="E335" s="38"/>
      <c r="F335" s="39"/>
      <c r="G335" s="39"/>
      <c r="H335" s="39"/>
      <c r="I335" s="39"/>
      <c r="J335" s="39"/>
      <c r="K335" s="39"/>
      <c r="L335" s="39"/>
      <c r="M335" s="39"/>
      <c r="N335" s="39"/>
      <c r="O335" s="39"/>
      <c r="P335" s="39"/>
      <c r="Q335" s="39"/>
      <c r="R335" s="39"/>
      <c r="S335" s="39"/>
      <c r="T335" s="39"/>
      <c r="U335" s="34">
        <f t="shared" si="104"/>
        <v>0</v>
      </c>
      <c r="V335" s="34">
        <f t="shared" si="105"/>
        <v>0</v>
      </c>
      <c r="W335" s="25">
        <f t="shared" si="106"/>
        <v>0</v>
      </c>
      <c r="X335" s="25">
        <f t="shared" si="107"/>
        <v>0</v>
      </c>
      <c r="Y335" s="25">
        <f t="shared" si="108"/>
        <v>0</v>
      </c>
      <c r="Z335" s="25">
        <f t="shared" si="109"/>
        <v>0</v>
      </c>
      <c r="AA335" s="25">
        <f t="shared" si="110"/>
        <v>0</v>
      </c>
      <c r="AB335" s="25">
        <f t="shared" si="111"/>
        <v>0</v>
      </c>
    </row>
    <row r="336" spans="1:28" ht="20.100000000000001" customHeight="1" x14ac:dyDescent="0.25">
      <c r="A336" s="4" t="s">
        <v>47</v>
      </c>
      <c r="B336" s="7" t="s">
        <v>505</v>
      </c>
      <c r="C336" s="5">
        <v>354</v>
      </c>
      <c r="D336" s="38"/>
      <c r="E336" s="38"/>
      <c r="F336" s="39"/>
      <c r="G336" s="39"/>
      <c r="H336" s="39"/>
      <c r="I336" s="39"/>
      <c r="J336" s="39"/>
      <c r="K336" s="39"/>
      <c r="L336" s="39"/>
      <c r="M336" s="39"/>
      <c r="N336" s="39"/>
      <c r="O336" s="39"/>
      <c r="P336" s="39"/>
      <c r="Q336" s="39"/>
      <c r="R336" s="39"/>
      <c r="S336" s="39"/>
      <c r="T336" s="39"/>
      <c r="U336" s="34">
        <f t="shared" si="104"/>
        <v>0</v>
      </c>
      <c r="V336" s="34">
        <f t="shared" si="105"/>
        <v>0</v>
      </c>
      <c r="W336" s="25">
        <f t="shared" si="106"/>
        <v>0</v>
      </c>
      <c r="X336" s="25">
        <f t="shared" si="107"/>
        <v>0</v>
      </c>
      <c r="Y336" s="25">
        <f t="shared" si="108"/>
        <v>0</v>
      </c>
      <c r="Z336" s="25">
        <f t="shared" si="109"/>
        <v>0</v>
      </c>
      <c r="AA336" s="25">
        <f t="shared" si="110"/>
        <v>0</v>
      </c>
      <c r="AB336" s="25">
        <f t="shared" si="111"/>
        <v>0</v>
      </c>
    </row>
    <row r="337" spans="1:28" ht="20.100000000000001" customHeight="1" x14ac:dyDescent="0.25">
      <c r="A337" s="4" t="s">
        <v>46</v>
      </c>
      <c r="B337" s="7" t="s">
        <v>760</v>
      </c>
      <c r="C337" s="5">
        <v>355</v>
      </c>
      <c r="D337" s="38"/>
      <c r="E337" s="38"/>
      <c r="F337" s="39"/>
      <c r="G337" s="39"/>
      <c r="H337" s="39"/>
      <c r="I337" s="39"/>
      <c r="J337" s="39"/>
      <c r="K337" s="39"/>
      <c r="L337" s="39"/>
      <c r="M337" s="39"/>
      <c r="N337" s="39"/>
      <c r="O337" s="39"/>
      <c r="P337" s="39"/>
      <c r="Q337" s="39"/>
      <c r="R337" s="39"/>
      <c r="S337" s="39"/>
      <c r="T337" s="39"/>
      <c r="U337" s="34">
        <f t="shared" si="104"/>
        <v>0</v>
      </c>
      <c r="V337" s="34">
        <f t="shared" si="105"/>
        <v>0</v>
      </c>
      <c r="W337" s="25">
        <f t="shared" si="106"/>
        <v>0</v>
      </c>
      <c r="X337" s="25">
        <f t="shared" si="107"/>
        <v>0</v>
      </c>
      <c r="Y337" s="25">
        <f t="shared" si="108"/>
        <v>0</v>
      </c>
      <c r="Z337" s="25">
        <f t="shared" si="109"/>
        <v>0</v>
      </c>
      <c r="AA337" s="25">
        <f t="shared" si="110"/>
        <v>0</v>
      </c>
      <c r="AB337" s="25">
        <f t="shared" si="111"/>
        <v>0</v>
      </c>
    </row>
    <row r="338" spans="1:28" ht="20.100000000000001" customHeight="1" x14ac:dyDescent="0.25">
      <c r="A338" s="4" t="s">
        <v>45</v>
      </c>
      <c r="B338" s="7" t="s">
        <v>407</v>
      </c>
      <c r="C338" s="5"/>
      <c r="D338" s="38"/>
      <c r="E338" s="38"/>
      <c r="F338" s="39"/>
      <c r="G338" s="39"/>
      <c r="H338" s="39"/>
      <c r="I338" s="39"/>
      <c r="J338" s="39"/>
      <c r="K338" s="39"/>
      <c r="L338" s="39"/>
      <c r="M338" s="39"/>
      <c r="N338" s="39"/>
      <c r="O338" s="39"/>
      <c r="P338" s="39"/>
      <c r="Q338" s="39"/>
      <c r="R338" s="39"/>
      <c r="S338" s="39"/>
      <c r="T338" s="39"/>
      <c r="U338" s="34">
        <f t="shared" si="104"/>
        <v>0</v>
      </c>
      <c r="V338" s="34">
        <f t="shared" si="105"/>
        <v>0</v>
      </c>
      <c r="W338" s="25">
        <f t="shared" si="106"/>
        <v>0</v>
      </c>
      <c r="X338" s="25">
        <f t="shared" si="107"/>
        <v>0</v>
      </c>
      <c r="Y338" s="25">
        <f t="shared" si="108"/>
        <v>0</v>
      </c>
      <c r="Z338" s="25">
        <f t="shared" si="109"/>
        <v>0</v>
      </c>
      <c r="AA338" s="25">
        <f t="shared" si="110"/>
        <v>0</v>
      </c>
      <c r="AB338" s="25">
        <f t="shared" si="111"/>
        <v>0</v>
      </c>
    </row>
    <row r="339" spans="1:28" ht="20.100000000000001" customHeight="1" x14ac:dyDescent="0.25">
      <c r="A339" s="8" t="s">
        <v>44</v>
      </c>
      <c r="B339" s="12" t="s">
        <v>471</v>
      </c>
      <c r="C339" s="5"/>
      <c r="D339" s="36">
        <f t="shared" ref="D339:T339" si="112">SUM(D340:D372)</f>
        <v>66</v>
      </c>
      <c r="E339" s="36">
        <f t="shared" si="112"/>
        <v>8</v>
      </c>
      <c r="F339" s="36">
        <f t="shared" si="112"/>
        <v>110</v>
      </c>
      <c r="G339" s="36">
        <f t="shared" si="112"/>
        <v>108</v>
      </c>
      <c r="H339" s="36">
        <f t="shared" si="112"/>
        <v>1</v>
      </c>
      <c r="I339" s="36">
        <f t="shared" si="112"/>
        <v>1</v>
      </c>
      <c r="J339" s="36">
        <f t="shared" si="112"/>
        <v>110</v>
      </c>
      <c r="K339" s="36">
        <f t="shared" si="112"/>
        <v>0</v>
      </c>
      <c r="L339" s="36">
        <f t="shared" si="112"/>
        <v>0</v>
      </c>
      <c r="M339" s="36">
        <f t="shared" si="112"/>
        <v>66</v>
      </c>
      <c r="N339" s="36">
        <f t="shared" si="112"/>
        <v>7</v>
      </c>
      <c r="O339" s="36">
        <f t="shared" si="112"/>
        <v>12</v>
      </c>
      <c r="P339" s="36">
        <f t="shared" si="112"/>
        <v>0</v>
      </c>
      <c r="Q339" s="36">
        <f t="shared" si="112"/>
        <v>12</v>
      </c>
      <c r="R339" s="36">
        <f t="shared" si="112"/>
        <v>0</v>
      </c>
      <c r="S339" s="36">
        <f t="shared" si="112"/>
        <v>0</v>
      </c>
      <c r="T339" s="36">
        <f t="shared" si="112"/>
        <v>0</v>
      </c>
      <c r="U339" s="34">
        <f t="shared" si="104"/>
        <v>176</v>
      </c>
      <c r="V339" s="34">
        <f t="shared" si="105"/>
        <v>176</v>
      </c>
      <c r="W339" s="25">
        <f t="shared" si="106"/>
        <v>110</v>
      </c>
      <c r="X339" s="25">
        <f t="shared" si="107"/>
        <v>110</v>
      </c>
      <c r="Y339" s="25">
        <f t="shared" si="108"/>
        <v>12</v>
      </c>
      <c r="Z339" s="25">
        <f t="shared" si="109"/>
        <v>12</v>
      </c>
      <c r="AA339" s="25">
        <f t="shared" si="110"/>
        <v>0</v>
      </c>
      <c r="AB339" s="25">
        <f t="shared" si="111"/>
        <v>0</v>
      </c>
    </row>
    <row r="340" spans="1:28" ht="20.100000000000001" customHeight="1" x14ac:dyDescent="0.25">
      <c r="A340" s="4" t="s">
        <v>43</v>
      </c>
      <c r="B340" s="7" t="s">
        <v>374</v>
      </c>
      <c r="C340" s="6">
        <v>356</v>
      </c>
      <c r="D340" s="38">
        <v>3</v>
      </c>
      <c r="E340" s="38"/>
      <c r="F340" s="39"/>
      <c r="G340" s="39">
        <v>3</v>
      </c>
      <c r="H340" s="39"/>
      <c r="I340" s="39"/>
      <c r="J340" s="39">
        <v>3</v>
      </c>
      <c r="K340" s="39"/>
      <c r="L340" s="39"/>
      <c r="M340" s="39"/>
      <c r="N340" s="39"/>
      <c r="O340" s="39">
        <v>1</v>
      </c>
      <c r="P340" s="39"/>
      <c r="Q340" s="39">
        <v>1</v>
      </c>
      <c r="R340" s="39"/>
      <c r="S340" s="39"/>
      <c r="T340" s="39"/>
      <c r="U340" s="34">
        <f t="shared" si="104"/>
        <v>3</v>
      </c>
      <c r="V340" s="34">
        <f t="shared" si="105"/>
        <v>3</v>
      </c>
      <c r="W340" s="25">
        <f t="shared" si="106"/>
        <v>3</v>
      </c>
      <c r="X340" s="25">
        <f t="shared" si="107"/>
        <v>3</v>
      </c>
      <c r="Y340" s="25">
        <f t="shared" si="108"/>
        <v>1</v>
      </c>
      <c r="Z340" s="25">
        <f t="shared" si="109"/>
        <v>1</v>
      </c>
      <c r="AA340" s="25">
        <f t="shared" si="110"/>
        <v>0</v>
      </c>
      <c r="AB340" s="25">
        <f t="shared" si="111"/>
        <v>0</v>
      </c>
    </row>
    <row r="341" spans="1:28" ht="20.100000000000001" customHeight="1" x14ac:dyDescent="0.25">
      <c r="A341" s="4" t="s">
        <v>42</v>
      </c>
      <c r="B341" s="7" t="s">
        <v>472</v>
      </c>
      <c r="C341" s="6">
        <v>357</v>
      </c>
      <c r="D341" s="38"/>
      <c r="E341" s="38"/>
      <c r="F341" s="39"/>
      <c r="G341" s="39"/>
      <c r="H341" s="39"/>
      <c r="I341" s="39"/>
      <c r="J341" s="39"/>
      <c r="K341" s="39"/>
      <c r="L341" s="39"/>
      <c r="M341" s="39"/>
      <c r="N341" s="39"/>
      <c r="O341" s="39"/>
      <c r="P341" s="39"/>
      <c r="Q341" s="39"/>
      <c r="R341" s="39"/>
      <c r="S341" s="39"/>
      <c r="T341" s="39"/>
      <c r="U341" s="34">
        <f t="shared" si="104"/>
        <v>0</v>
      </c>
      <c r="V341" s="34">
        <f t="shared" si="105"/>
        <v>0</v>
      </c>
      <c r="W341" s="25">
        <f t="shared" si="106"/>
        <v>0</v>
      </c>
      <c r="X341" s="25">
        <f t="shared" si="107"/>
        <v>0</v>
      </c>
      <c r="Y341" s="25">
        <f t="shared" si="108"/>
        <v>0</v>
      </c>
      <c r="Z341" s="25">
        <f t="shared" si="109"/>
        <v>0</v>
      </c>
      <c r="AA341" s="25">
        <f t="shared" si="110"/>
        <v>0</v>
      </c>
      <c r="AB341" s="25">
        <f t="shared" si="111"/>
        <v>0</v>
      </c>
    </row>
    <row r="342" spans="1:28" ht="20.100000000000001" customHeight="1" x14ac:dyDescent="0.25">
      <c r="A342" s="4" t="s">
        <v>41</v>
      </c>
      <c r="B342" s="7" t="s">
        <v>761</v>
      </c>
      <c r="C342" s="6">
        <v>358</v>
      </c>
      <c r="D342" s="39">
        <v>8</v>
      </c>
      <c r="E342" s="39"/>
      <c r="F342" s="39">
        <v>11</v>
      </c>
      <c r="G342" s="39">
        <v>15</v>
      </c>
      <c r="H342" s="39"/>
      <c r="I342" s="39">
        <v>1</v>
      </c>
      <c r="J342" s="39">
        <v>16</v>
      </c>
      <c r="K342" s="39"/>
      <c r="L342" s="39"/>
      <c r="M342" s="39">
        <v>3</v>
      </c>
      <c r="N342" s="39"/>
      <c r="O342" s="39">
        <v>4</v>
      </c>
      <c r="P342" s="39"/>
      <c r="Q342" s="39">
        <v>4</v>
      </c>
      <c r="R342" s="39"/>
      <c r="S342" s="39"/>
      <c r="T342" s="39"/>
      <c r="U342" s="34">
        <f t="shared" si="104"/>
        <v>19</v>
      </c>
      <c r="V342" s="34">
        <f t="shared" si="105"/>
        <v>19</v>
      </c>
      <c r="W342" s="25">
        <f t="shared" si="106"/>
        <v>16</v>
      </c>
      <c r="X342" s="25">
        <f t="shared" si="107"/>
        <v>16</v>
      </c>
      <c r="Y342" s="25">
        <f t="shared" si="108"/>
        <v>4</v>
      </c>
      <c r="Z342" s="25">
        <f t="shared" si="109"/>
        <v>4</v>
      </c>
      <c r="AA342" s="25">
        <f t="shared" si="110"/>
        <v>0</v>
      </c>
      <c r="AB342" s="25">
        <f t="shared" si="111"/>
        <v>0</v>
      </c>
    </row>
    <row r="343" spans="1:28" ht="20.100000000000001" customHeight="1" x14ac:dyDescent="0.25">
      <c r="A343" s="4" t="s">
        <v>762</v>
      </c>
      <c r="B343" s="7" t="s">
        <v>763</v>
      </c>
      <c r="C343" s="6">
        <v>358.1</v>
      </c>
      <c r="D343" s="39"/>
      <c r="E343" s="39"/>
      <c r="F343" s="39">
        <v>43</v>
      </c>
      <c r="G343" s="39">
        <v>28</v>
      </c>
      <c r="H343" s="39"/>
      <c r="I343" s="39"/>
      <c r="J343" s="39">
        <v>28</v>
      </c>
      <c r="K343" s="39"/>
      <c r="L343" s="39"/>
      <c r="M343" s="39">
        <v>15</v>
      </c>
      <c r="N343" s="39"/>
      <c r="O343" s="39">
        <v>1</v>
      </c>
      <c r="P343" s="39"/>
      <c r="Q343" s="39">
        <v>1</v>
      </c>
      <c r="R343" s="39"/>
      <c r="S343" s="39"/>
      <c r="T343" s="39"/>
      <c r="U343" s="34">
        <f t="shared" si="104"/>
        <v>43</v>
      </c>
      <c r="V343" s="34">
        <f t="shared" si="105"/>
        <v>43</v>
      </c>
      <c r="W343" s="25">
        <f t="shared" si="106"/>
        <v>28</v>
      </c>
      <c r="X343" s="25">
        <f t="shared" si="107"/>
        <v>28</v>
      </c>
      <c r="Y343" s="25">
        <f t="shared" si="108"/>
        <v>1</v>
      </c>
      <c r="Z343" s="25">
        <f t="shared" si="109"/>
        <v>1</v>
      </c>
      <c r="AA343" s="25">
        <f t="shared" si="110"/>
        <v>0</v>
      </c>
      <c r="AB343" s="25">
        <f t="shared" si="111"/>
        <v>0</v>
      </c>
    </row>
    <row r="344" spans="1:28" ht="20.100000000000001" customHeight="1" x14ac:dyDescent="0.25">
      <c r="A344" s="4" t="s">
        <v>40</v>
      </c>
      <c r="B344" s="7" t="s">
        <v>764</v>
      </c>
      <c r="C344" s="6">
        <v>359</v>
      </c>
      <c r="D344" s="38">
        <v>8</v>
      </c>
      <c r="E344" s="38">
        <v>2</v>
      </c>
      <c r="F344" s="39">
        <v>24</v>
      </c>
      <c r="G344" s="39">
        <v>15</v>
      </c>
      <c r="H344" s="39"/>
      <c r="I344" s="39"/>
      <c r="J344" s="39">
        <v>15</v>
      </c>
      <c r="K344" s="39"/>
      <c r="L344" s="39"/>
      <c r="M344" s="39">
        <v>17</v>
      </c>
      <c r="N344" s="39">
        <v>3</v>
      </c>
      <c r="O344" s="39">
        <v>3</v>
      </c>
      <c r="P344" s="39"/>
      <c r="Q344" s="39">
        <v>3</v>
      </c>
      <c r="R344" s="39"/>
      <c r="S344" s="39"/>
      <c r="T344" s="39"/>
      <c r="U344" s="34">
        <f t="shared" si="104"/>
        <v>32</v>
      </c>
      <c r="V344" s="34">
        <f t="shared" si="105"/>
        <v>32</v>
      </c>
      <c r="W344" s="25">
        <f t="shared" si="106"/>
        <v>15</v>
      </c>
      <c r="X344" s="25">
        <f t="shared" si="107"/>
        <v>15</v>
      </c>
      <c r="Y344" s="25">
        <f t="shared" si="108"/>
        <v>3</v>
      </c>
      <c r="Z344" s="25">
        <f t="shared" si="109"/>
        <v>3</v>
      </c>
      <c r="AA344" s="25">
        <f t="shared" si="110"/>
        <v>0</v>
      </c>
      <c r="AB344" s="25">
        <f t="shared" si="111"/>
        <v>0</v>
      </c>
    </row>
    <row r="345" spans="1:28" ht="20.100000000000001" customHeight="1" x14ac:dyDescent="0.25">
      <c r="A345" s="4" t="s">
        <v>39</v>
      </c>
      <c r="B345" s="7" t="s">
        <v>598</v>
      </c>
      <c r="C345" s="6">
        <v>360</v>
      </c>
      <c r="D345" s="43">
        <v>2</v>
      </c>
      <c r="E345" s="43">
        <v>1</v>
      </c>
      <c r="F345" s="43">
        <v>2</v>
      </c>
      <c r="G345" s="43">
        <v>1</v>
      </c>
      <c r="H345" s="43"/>
      <c r="I345" s="43"/>
      <c r="J345" s="43">
        <v>1</v>
      </c>
      <c r="K345" s="43"/>
      <c r="L345" s="43"/>
      <c r="M345" s="43">
        <v>3</v>
      </c>
      <c r="N345" s="43"/>
      <c r="O345" s="43">
        <v>1</v>
      </c>
      <c r="P345" s="43"/>
      <c r="Q345" s="43">
        <v>1</v>
      </c>
      <c r="R345" s="43"/>
      <c r="S345" s="43"/>
      <c r="T345" s="43"/>
      <c r="U345" s="34">
        <f t="shared" si="104"/>
        <v>4</v>
      </c>
      <c r="V345" s="34">
        <f t="shared" si="105"/>
        <v>4</v>
      </c>
      <c r="W345" s="25">
        <f t="shared" si="106"/>
        <v>1</v>
      </c>
      <c r="X345" s="25">
        <f t="shared" si="107"/>
        <v>1</v>
      </c>
      <c r="Y345" s="25">
        <f t="shared" si="108"/>
        <v>1</v>
      </c>
      <c r="Z345" s="25">
        <f t="shared" si="109"/>
        <v>1</v>
      </c>
      <c r="AA345" s="25">
        <f t="shared" si="110"/>
        <v>0</v>
      </c>
      <c r="AB345" s="25">
        <f t="shared" si="111"/>
        <v>0</v>
      </c>
    </row>
    <row r="346" spans="1:28" ht="20.100000000000001" customHeight="1" x14ac:dyDescent="0.25">
      <c r="A346" s="4" t="s">
        <v>38</v>
      </c>
      <c r="B346" s="7" t="s">
        <v>599</v>
      </c>
      <c r="C346" s="5">
        <v>361</v>
      </c>
      <c r="D346" s="38">
        <v>5</v>
      </c>
      <c r="E346" s="38">
        <v>1</v>
      </c>
      <c r="F346" s="39">
        <v>7</v>
      </c>
      <c r="G346" s="39">
        <v>8</v>
      </c>
      <c r="H346" s="39"/>
      <c r="I346" s="39"/>
      <c r="J346" s="39">
        <v>8</v>
      </c>
      <c r="K346" s="39"/>
      <c r="L346" s="39"/>
      <c r="M346" s="39">
        <v>4</v>
      </c>
      <c r="N346" s="39">
        <v>1</v>
      </c>
      <c r="O346" s="39"/>
      <c r="P346" s="39"/>
      <c r="Q346" s="39"/>
      <c r="R346" s="39"/>
      <c r="S346" s="39"/>
      <c r="T346" s="39"/>
      <c r="U346" s="34">
        <f t="shared" si="104"/>
        <v>12</v>
      </c>
      <c r="V346" s="34">
        <f t="shared" si="105"/>
        <v>12</v>
      </c>
      <c r="W346" s="25">
        <f t="shared" si="106"/>
        <v>8</v>
      </c>
      <c r="X346" s="25">
        <f t="shared" si="107"/>
        <v>8</v>
      </c>
      <c r="Y346" s="25">
        <f t="shared" si="108"/>
        <v>0</v>
      </c>
      <c r="Z346" s="25">
        <f t="shared" si="109"/>
        <v>0</v>
      </c>
      <c r="AA346" s="25">
        <f t="shared" si="110"/>
        <v>0</v>
      </c>
      <c r="AB346" s="25">
        <f t="shared" si="111"/>
        <v>0</v>
      </c>
    </row>
    <row r="347" spans="1:28" ht="20.100000000000001" customHeight="1" x14ac:dyDescent="0.25">
      <c r="A347" s="4" t="s">
        <v>37</v>
      </c>
      <c r="B347" s="7" t="s">
        <v>600</v>
      </c>
      <c r="C347" s="5">
        <v>362</v>
      </c>
      <c r="D347" s="38">
        <v>1</v>
      </c>
      <c r="E347" s="38">
        <v>1</v>
      </c>
      <c r="F347" s="39"/>
      <c r="G347" s="39"/>
      <c r="H347" s="39"/>
      <c r="I347" s="39"/>
      <c r="J347" s="39"/>
      <c r="K347" s="39"/>
      <c r="L347" s="39"/>
      <c r="M347" s="39">
        <v>1</v>
      </c>
      <c r="N347" s="39">
        <v>1</v>
      </c>
      <c r="O347" s="39"/>
      <c r="P347" s="39"/>
      <c r="Q347" s="39"/>
      <c r="R347" s="39"/>
      <c r="S347" s="39"/>
      <c r="T347" s="39"/>
      <c r="U347" s="34">
        <f t="shared" si="104"/>
        <v>1</v>
      </c>
      <c r="V347" s="34">
        <f t="shared" si="105"/>
        <v>1</v>
      </c>
      <c r="W347" s="25">
        <f t="shared" si="106"/>
        <v>0</v>
      </c>
      <c r="X347" s="25">
        <f t="shared" si="107"/>
        <v>0</v>
      </c>
      <c r="Y347" s="25">
        <f t="shared" si="108"/>
        <v>0</v>
      </c>
      <c r="Z347" s="25">
        <f t="shared" si="109"/>
        <v>0</v>
      </c>
      <c r="AA347" s="25">
        <f t="shared" si="110"/>
        <v>0</v>
      </c>
      <c r="AB347" s="25">
        <f t="shared" si="111"/>
        <v>0</v>
      </c>
    </row>
    <row r="348" spans="1:28" ht="20.100000000000001" customHeight="1" x14ac:dyDescent="0.25">
      <c r="A348" s="4" t="s">
        <v>36</v>
      </c>
      <c r="B348" s="7" t="s">
        <v>765</v>
      </c>
      <c r="C348" s="5">
        <v>363</v>
      </c>
      <c r="D348" s="38">
        <v>5</v>
      </c>
      <c r="E348" s="38">
        <v>2</v>
      </c>
      <c r="F348" s="39">
        <v>10</v>
      </c>
      <c r="G348" s="39">
        <v>11</v>
      </c>
      <c r="H348" s="39"/>
      <c r="I348" s="39"/>
      <c r="J348" s="39">
        <v>11</v>
      </c>
      <c r="K348" s="39"/>
      <c r="L348" s="39"/>
      <c r="M348" s="39">
        <v>4</v>
      </c>
      <c r="N348" s="39">
        <v>1</v>
      </c>
      <c r="O348" s="39"/>
      <c r="P348" s="39"/>
      <c r="Q348" s="39"/>
      <c r="R348" s="39"/>
      <c r="S348" s="39"/>
      <c r="T348" s="39"/>
      <c r="U348" s="34">
        <f t="shared" si="104"/>
        <v>15</v>
      </c>
      <c r="V348" s="34">
        <f t="shared" si="105"/>
        <v>15</v>
      </c>
      <c r="W348" s="25">
        <f t="shared" si="106"/>
        <v>11</v>
      </c>
      <c r="X348" s="25">
        <f t="shared" si="107"/>
        <v>11</v>
      </c>
      <c r="Y348" s="25">
        <f t="shared" si="108"/>
        <v>0</v>
      </c>
      <c r="Z348" s="25">
        <f t="shared" si="109"/>
        <v>0</v>
      </c>
      <c r="AA348" s="25">
        <f t="shared" si="110"/>
        <v>0</v>
      </c>
      <c r="AB348" s="25">
        <f t="shared" si="111"/>
        <v>0</v>
      </c>
    </row>
    <row r="349" spans="1:28" ht="20.100000000000001" customHeight="1" x14ac:dyDescent="0.25">
      <c r="A349" s="4" t="s">
        <v>35</v>
      </c>
      <c r="B349" s="7" t="s">
        <v>473</v>
      </c>
      <c r="C349" s="5">
        <v>364</v>
      </c>
      <c r="D349" s="38">
        <v>2</v>
      </c>
      <c r="E349" s="38"/>
      <c r="F349" s="39">
        <v>1</v>
      </c>
      <c r="G349" s="39">
        <v>1</v>
      </c>
      <c r="H349" s="39"/>
      <c r="I349" s="39"/>
      <c r="J349" s="39">
        <v>1</v>
      </c>
      <c r="K349" s="39"/>
      <c r="L349" s="39"/>
      <c r="M349" s="39">
        <v>2</v>
      </c>
      <c r="N349" s="39"/>
      <c r="O349" s="39"/>
      <c r="P349" s="39"/>
      <c r="Q349" s="39"/>
      <c r="R349" s="39"/>
      <c r="S349" s="39"/>
      <c r="T349" s="39"/>
      <c r="U349" s="34">
        <f t="shared" si="104"/>
        <v>3</v>
      </c>
      <c r="V349" s="34">
        <f t="shared" si="105"/>
        <v>3</v>
      </c>
      <c r="W349" s="25">
        <f t="shared" si="106"/>
        <v>1</v>
      </c>
      <c r="X349" s="25">
        <f t="shared" si="107"/>
        <v>1</v>
      </c>
      <c r="Y349" s="25">
        <f t="shared" si="108"/>
        <v>0</v>
      </c>
      <c r="Z349" s="25">
        <f t="shared" si="109"/>
        <v>0</v>
      </c>
      <c r="AA349" s="25">
        <f t="shared" si="110"/>
        <v>0</v>
      </c>
      <c r="AB349" s="25">
        <f t="shared" si="111"/>
        <v>0</v>
      </c>
    </row>
    <row r="350" spans="1:28" ht="20.100000000000001" customHeight="1" x14ac:dyDescent="0.25">
      <c r="A350" s="4" t="s">
        <v>766</v>
      </c>
      <c r="B350" s="7" t="s">
        <v>767</v>
      </c>
      <c r="C350" s="5">
        <v>364.1</v>
      </c>
      <c r="D350" s="38"/>
      <c r="E350" s="38"/>
      <c r="F350" s="39">
        <v>1</v>
      </c>
      <c r="G350" s="39">
        <v>1</v>
      </c>
      <c r="H350" s="39"/>
      <c r="I350" s="39"/>
      <c r="J350" s="39">
        <v>1</v>
      </c>
      <c r="K350" s="39"/>
      <c r="L350" s="39"/>
      <c r="M350" s="39"/>
      <c r="N350" s="39"/>
      <c r="O350" s="39"/>
      <c r="P350" s="39"/>
      <c r="Q350" s="39"/>
      <c r="R350" s="39"/>
      <c r="S350" s="39"/>
      <c r="T350" s="39"/>
      <c r="U350" s="34">
        <f t="shared" si="104"/>
        <v>1</v>
      </c>
      <c r="V350" s="34">
        <f t="shared" si="105"/>
        <v>1</v>
      </c>
      <c r="W350" s="25">
        <f t="shared" si="106"/>
        <v>1</v>
      </c>
      <c r="X350" s="25">
        <f t="shared" si="107"/>
        <v>1</v>
      </c>
      <c r="Y350" s="25">
        <f t="shared" si="108"/>
        <v>0</v>
      </c>
      <c r="Z350" s="25">
        <f t="shared" si="109"/>
        <v>0</v>
      </c>
      <c r="AA350" s="25">
        <f t="shared" si="110"/>
        <v>0</v>
      </c>
      <c r="AB350" s="25">
        <f t="shared" si="111"/>
        <v>0</v>
      </c>
    </row>
    <row r="351" spans="1:28" ht="20.100000000000001" customHeight="1" x14ac:dyDescent="0.25">
      <c r="A351" s="4" t="s">
        <v>768</v>
      </c>
      <c r="B351" s="7" t="s">
        <v>769</v>
      </c>
      <c r="C351" s="5">
        <v>364.2</v>
      </c>
      <c r="D351" s="38"/>
      <c r="E351" s="38"/>
      <c r="F351" s="39"/>
      <c r="G351" s="39"/>
      <c r="H351" s="39"/>
      <c r="I351" s="39"/>
      <c r="J351" s="39"/>
      <c r="K351" s="39"/>
      <c r="L351" s="39"/>
      <c r="M351" s="39"/>
      <c r="N351" s="39"/>
      <c r="O351" s="39"/>
      <c r="P351" s="39"/>
      <c r="Q351" s="39"/>
      <c r="R351" s="39"/>
      <c r="S351" s="39"/>
      <c r="T351" s="39"/>
      <c r="U351" s="34">
        <f t="shared" si="104"/>
        <v>0</v>
      </c>
      <c r="V351" s="34">
        <f t="shared" si="105"/>
        <v>0</v>
      </c>
      <c r="W351" s="25">
        <f t="shared" si="106"/>
        <v>0</v>
      </c>
      <c r="X351" s="25">
        <f t="shared" si="107"/>
        <v>0</v>
      </c>
      <c r="Y351" s="25">
        <f t="shared" si="108"/>
        <v>0</v>
      </c>
      <c r="Z351" s="25">
        <f t="shared" si="109"/>
        <v>0</v>
      </c>
      <c r="AA351" s="25">
        <f t="shared" si="110"/>
        <v>0</v>
      </c>
      <c r="AB351" s="25">
        <f t="shared" si="111"/>
        <v>0</v>
      </c>
    </row>
    <row r="352" spans="1:28" ht="20.100000000000001" customHeight="1" x14ac:dyDescent="0.25">
      <c r="A352" s="4" t="s">
        <v>34</v>
      </c>
      <c r="B352" s="7" t="s">
        <v>474</v>
      </c>
      <c r="C352" s="5">
        <v>365</v>
      </c>
      <c r="D352" s="39">
        <v>3</v>
      </c>
      <c r="E352" s="39">
        <v>1</v>
      </c>
      <c r="F352" s="39"/>
      <c r="G352" s="39"/>
      <c r="H352" s="39"/>
      <c r="I352" s="39"/>
      <c r="J352" s="39"/>
      <c r="K352" s="39"/>
      <c r="L352" s="39"/>
      <c r="M352" s="39">
        <v>3</v>
      </c>
      <c r="N352" s="39">
        <v>1</v>
      </c>
      <c r="O352" s="39"/>
      <c r="P352" s="39"/>
      <c r="Q352" s="39"/>
      <c r="R352" s="39"/>
      <c r="S352" s="39"/>
      <c r="T352" s="39"/>
      <c r="U352" s="34">
        <f t="shared" si="104"/>
        <v>3</v>
      </c>
      <c r="V352" s="34">
        <f t="shared" si="105"/>
        <v>3</v>
      </c>
      <c r="W352" s="25">
        <f t="shared" si="106"/>
        <v>0</v>
      </c>
      <c r="X352" s="25">
        <f t="shared" si="107"/>
        <v>0</v>
      </c>
      <c r="Y352" s="25">
        <f t="shared" si="108"/>
        <v>0</v>
      </c>
      <c r="Z352" s="25">
        <f t="shared" si="109"/>
        <v>0</v>
      </c>
      <c r="AA352" s="25">
        <f t="shared" si="110"/>
        <v>0</v>
      </c>
      <c r="AB352" s="25">
        <f t="shared" si="111"/>
        <v>0</v>
      </c>
    </row>
    <row r="353" spans="1:28" ht="20.100000000000001" customHeight="1" x14ac:dyDescent="0.25">
      <c r="A353" s="4" t="s">
        <v>33</v>
      </c>
      <c r="B353" s="7" t="s">
        <v>475</v>
      </c>
      <c r="C353" s="5">
        <v>366</v>
      </c>
      <c r="D353" s="39"/>
      <c r="E353" s="39"/>
      <c r="F353" s="39"/>
      <c r="G353" s="39"/>
      <c r="H353" s="39"/>
      <c r="I353" s="39"/>
      <c r="J353" s="39"/>
      <c r="K353" s="39"/>
      <c r="L353" s="39"/>
      <c r="M353" s="39"/>
      <c r="N353" s="39"/>
      <c r="O353" s="39"/>
      <c r="P353" s="39"/>
      <c r="Q353" s="39"/>
      <c r="R353" s="39"/>
      <c r="S353" s="39"/>
      <c r="T353" s="39"/>
      <c r="U353" s="34">
        <f t="shared" si="104"/>
        <v>0</v>
      </c>
      <c r="V353" s="34">
        <f t="shared" si="105"/>
        <v>0</v>
      </c>
      <c r="W353" s="25">
        <f t="shared" si="106"/>
        <v>0</v>
      </c>
      <c r="X353" s="25">
        <f t="shared" si="107"/>
        <v>0</v>
      </c>
      <c r="Y353" s="25">
        <f t="shared" si="108"/>
        <v>0</v>
      </c>
      <c r="Z353" s="25">
        <f t="shared" si="109"/>
        <v>0</v>
      </c>
      <c r="AA353" s="25">
        <f t="shared" si="110"/>
        <v>0</v>
      </c>
      <c r="AB353" s="25">
        <f t="shared" si="111"/>
        <v>0</v>
      </c>
    </row>
    <row r="354" spans="1:28" ht="20.100000000000001" customHeight="1" x14ac:dyDescent="0.25">
      <c r="A354" s="4" t="s">
        <v>32</v>
      </c>
      <c r="B354" s="7" t="s">
        <v>601</v>
      </c>
      <c r="C354" s="5">
        <v>367</v>
      </c>
      <c r="D354" s="38"/>
      <c r="E354" s="38"/>
      <c r="F354" s="39"/>
      <c r="G354" s="39"/>
      <c r="H354" s="39"/>
      <c r="I354" s="39"/>
      <c r="J354" s="39"/>
      <c r="K354" s="39"/>
      <c r="L354" s="39"/>
      <c r="M354" s="39"/>
      <c r="N354" s="39"/>
      <c r="O354" s="39"/>
      <c r="P354" s="39"/>
      <c r="Q354" s="39"/>
      <c r="R354" s="39"/>
      <c r="S354" s="39"/>
      <c r="T354" s="39"/>
      <c r="U354" s="34">
        <f t="shared" si="104"/>
        <v>0</v>
      </c>
      <c r="V354" s="34">
        <f t="shared" si="105"/>
        <v>0</v>
      </c>
      <c r="W354" s="25">
        <f t="shared" si="106"/>
        <v>0</v>
      </c>
      <c r="X354" s="25">
        <f t="shared" si="107"/>
        <v>0</v>
      </c>
      <c r="Y354" s="25">
        <f t="shared" si="108"/>
        <v>0</v>
      </c>
      <c r="Z354" s="25">
        <f t="shared" si="109"/>
        <v>0</v>
      </c>
      <c r="AA354" s="25">
        <f t="shared" si="110"/>
        <v>0</v>
      </c>
      <c r="AB354" s="25">
        <f t="shared" si="111"/>
        <v>0</v>
      </c>
    </row>
    <row r="355" spans="1:28" ht="20.100000000000001" customHeight="1" x14ac:dyDescent="0.25">
      <c r="A355" s="4" t="s">
        <v>31</v>
      </c>
      <c r="B355" s="7" t="s">
        <v>602</v>
      </c>
      <c r="C355" s="5">
        <v>368</v>
      </c>
      <c r="D355" s="38"/>
      <c r="E355" s="38"/>
      <c r="F355" s="39"/>
      <c r="G355" s="39"/>
      <c r="H355" s="39"/>
      <c r="I355" s="39"/>
      <c r="J355" s="39"/>
      <c r="K355" s="39"/>
      <c r="L355" s="39"/>
      <c r="M355" s="39"/>
      <c r="N355" s="39"/>
      <c r="O355" s="39"/>
      <c r="P355" s="39"/>
      <c r="Q355" s="39"/>
      <c r="R355" s="39"/>
      <c r="S355" s="39"/>
      <c r="T355" s="39"/>
      <c r="U355" s="34">
        <f t="shared" si="104"/>
        <v>0</v>
      </c>
      <c r="V355" s="34">
        <f t="shared" si="105"/>
        <v>0</v>
      </c>
      <c r="W355" s="25">
        <f t="shared" si="106"/>
        <v>0</v>
      </c>
      <c r="X355" s="25">
        <f t="shared" si="107"/>
        <v>0</v>
      </c>
      <c r="Y355" s="25">
        <f t="shared" si="108"/>
        <v>0</v>
      </c>
      <c r="Z355" s="25">
        <f t="shared" si="109"/>
        <v>0</v>
      </c>
      <c r="AA355" s="25">
        <f t="shared" si="110"/>
        <v>0</v>
      </c>
      <c r="AB355" s="25">
        <f t="shared" si="111"/>
        <v>0</v>
      </c>
    </row>
    <row r="356" spans="1:28" ht="20.100000000000001" customHeight="1" x14ac:dyDescent="0.25">
      <c r="A356" s="4" t="s">
        <v>770</v>
      </c>
      <c r="B356" s="7" t="s">
        <v>771</v>
      </c>
      <c r="C356" s="5">
        <v>368.1</v>
      </c>
      <c r="D356" s="38"/>
      <c r="E356" s="38"/>
      <c r="F356" s="39"/>
      <c r="G356" s="39"/>
      <c r="H356" s="39"/>
      <c r="I356" s="39"/>
      <c r="J356" s="39"/>
      <c r="K356" s="39"/>
      <c r="L356" s="39"/>
      <c r="M356" s="39"/>
      <c r="N356" s="39"/>
      <c r="O356" s="39"/>
      <c r="P356" s="39"/>
      <c r="Q356" s="39"/>
      <c r="R356" s="39"/>
      <c r="S356" s="39"/>
      <c r="T356" s="39"/>
      <c r="U356" s="34">
        <f t="shared" si="104"/>
        <v>0</v>
      </c>
      <c r="V356" s="34">
        <f t="shared" si="105"/>
        <v>0</v>
      </c>
      <c r="W356" s="25">
        <f t="shared" si="106"/>
        <v>0</v>
      </c>
      <c r="X356" s="25">
        <f t="shared" si="107"/>
        <v>0</v>
      </c>
      <c r="Y356" s="25">
        <f t="shared" si="108"/>
        <v>0</v>
      </c>
      <c r="Z356" s="25">
        <f t="shared" si="109"/>
        <v>0</v>
      </c>
      <c r="AA356" s="25">
        <f t="shared" si="110"/>
        <v>0</v>
      </c>
      <c r="AB356" s="25">
        <f t="shared" si="111"/>
        <v>0</v>
      </c>
    </row>
    <row r="357" spans="1:28" ht="20.100000000000001" customHeight="1" x14ac:dyDescent="0.25">
      <c r="A357" s="4" t="s">
        <v>30</v>
      </c>
      <c r="B357" s="7" t="s">
        <v>603</v>
      </c>
      <c r="C357" s="5">
        <v>369</v>
      </c>
      <c r="D357" s="38"/>
      <c r="E357" s="38"/>
      <c r="F357" s="39"/>
      <c r="G357" s="39"/>
      <c r="H357" s="39"/>
      <c r="I357" s="39"/>
      <c r="J357" s="39"/>
      <c r="K357" s="39"/>
      <c r="L357" s="39"/>
      <c r="M357" s="39"/>
      <c r="N357" s="39"/>
      <c r="O357" s="39"/>
      <c r="P357" s="39"/>
      <c r="Q357" s="39"/>
      <c r="R357" s="39"/>
      <c r="S357" s="39"/>
      <c r="T357" s="39"/>
      <c r="U357" s="34">
        <f t="shared" ref="U357:U389" si="113">D357+F357</f>
        <v>0</v>
      </c>
      <c r="V357" s="34">
        <f t="shared" ref="V357:V389" si="114">J357+K357+M357</f>
        <v>0</v>
      </c>
      <c r="W357" s="25">
        <f t="shared" ref="W357:W389" si="115">J357</f>
        <v>0</v>
      </c>
      <c r="X357" s="25">
        <f t="shared" ref="X357:X389" si="116">G357+H357+I357</f>
        <v>0</v>
      </c>
      <c r="Y357" s="25">
        <f t="shared" ref="Y357:Y389" si="117">Q357</f>
        <v>0</v>
      </c>
      <c r="Z357" s="25">
        <f t="shared" ref="Z357:Z389" si="118">O357+P357</f>
        <v>0</v>
      </c>
      <c r="AA357" s="25">
        <f t="shared" ref="AA357:AA389" si="119">T357</f>
        <v>0</v>
      </c>
      <c r="AB357" s="25">
        <f t="shared" ref="AB357:AB389" si="120">R357+S357</f>
        <v>0</v>
      </c>
    </row>
    <row r="358" spans="1:28" ht="20.100000000000001" customHeight="1" x14ac:dyDescent="0.25">
      <c r="A358" s="4" t="s">
        <v>29</v>
      </c>
      <c r="B358" s="7" t="s">
        <v>604</v>
      </c>
      <c r="C358" s="5">
        <v>370</v>
      </c>
      <c r="D358" s="38"/>
      <c r="E358" s="38"/>
      <c r="F358" s="39"/>
      <c r="G358" s="39"/>
      <c r="H358" s="39"/>
      <c r="I358" s="39"/>
      <c r="J358" s="39"/>
      <c r="K358" s="39"/>
      <c r="L358" s="39"/>
      <c r="M358" s="39"/>
      <c r="N358" s="39"/>
      <c r="O358" s="39"/>
      <c r="P358" s="39"/>
      <c r="Q358" s="39"/>
      <c r="R358" s="39"/>
      <c r="S358" s="39"/>
      <c r="T358" s="39"/>
      <c r="U358" s="34">
        <f t="shared" si="113"/>
        <v>0</v>
      </c>
      <c r="V358" s="34">
        <f t="shared" si="114"/>
        <v>0</v>
      </c>
      <c r="W358" s="25">
        <f t="shared" si="115"/>
        <v>0</v>
      </c>
      <c r="X358" s="25">
        <f t="shared" si="116"/>
        <v>0</v>
      </c>
      <c r="Y358" s="25">
        <f t="shared" si="117"/>
        <v>0</v>
      </c>
      <c r="Z358" s="25">
        <f t="shared" si="118"/>
        <v>0</v>
      </c>
      <c r="AA358" s="25">
        <f t="shared" si="119"/>
        <v>0</v>
      </c>
      <c r="AB358" s="25">
        <f t="shared" si="120"/>
        <v>0</v>
      </c>
    </row>
    <row r="359" spans="1:28" ht="20.100000000000001" customHeight="1" x14ac:dyDescent="0.25">
      <c r="A359" s="4" t="s">
        <v>28</v>
      </c>
      <c r="B359" s="7" t="s">
        <v>605</v>
      </c>
      <c r="C359" s="5">
        <v>371</v>
      </c>
      <c r="D359" s="38"/>
      <c r="E359" s="38"/>
      <c r="F359" s="39"/>
      <c r="G359" s="39"/>
      <c r="H359" s="39"/>
      <c r="I359" s="39"/>
      <c r="J359" s="39"/>
      <c r="K359" s="39"/>
      <c r="L359" s="39"/>
      <c r="M359" s="39"/>
      <c r="N359" s="39"/>
      <c r="O359" s="39"/>
      <c r="P359" s="39"/>
      <c r="Q359" s="39"/>
      <c r="R359" s="39"/>
      <c r="S359" s="39"/>
      <c r="T359" s="39"/>
      <c r="U359" s="34">
        <f t="shared" si="113"/>
        <v>0</v>
      </c>
      <c r="V359" s="34">
        <f t="shared" si="114"/>
        <v>0</v>
      </c>
      <c r="W359" s="25">
        <f t="shared" si="115"/>
        <v>0</v>
      </c>
      <c r="X359" s="25">
        <f t="shared" si="116"/>
        <v>0</v>
      </c>
      <c r="Y359" s="25">
        <f t="shared" si="117"/>
        <v>0</v>
      </c>
      <c r="Z359" s="25">
        <f t="shared" si="118"/>
        <v>0</v>
      </c>
      <c r="AA359" s="25">
        <f t="shared" si="119"/>
        <v>0</v>
      </c>
      <c r="AB359" s="25">
        <f t="shared" si="120"/>
        <v>0</v>
      </c>
    </row>
    <row r="360" spans="1:28" ht="20.100000000000001" customHeight="1" x14ac:dyDescent="0.25">
      <c r="A360" s="4" t="s">
        <v>27</v>
      </c>
      <c r="B360" s="7" t="s">
        <v>606</v>
      </c>
      <c r="C360" s="5">
        <v>372</v>
      </c>
      <c r="D360" s="38"/>
      <c r="E360" s="38"/>
      <c r="F360" s="39"/>
      <c r="G360" s="39"/>
      <c r="H360" s="39"/>
      <c r="I360" s="39"/>
      <c r="J360" s="39"/>
      <c r="K360" s="39"/>
      <c r="L360" s="39"/>
      <c r="M360" s="39"/>
      <c r="N360" s="39"/>
      <c r="O360" s="39"/>
      <c r="P360" s="39"/>
      <c r="Q360" s="39"/>
      <c r="R360" s="39"/>
      <c r="S360" s="39"/>
      <c r="T360" s="39"/>
      <c r="U360" s="34">
        <f t="shared" si="113"/>
        <v>0</v>
      </c>
      <c r="V360" s="34">
        <f t="shared" si="114"/>
        <v>0</v>
      </c>
      <c r="W360" s="25">
        <f t="shared" si="115"/>
        <v>0</v>
      </c>
      <c r="X360" s="25">
        <f t="shared" si="116"/>
        <v>0</v>
      </c>
      <c r="Y360" s="25">
        <f t="shared" si="117"/>
        <v>0</v>
      </c>
      <c r="Z360" s="25">
        <f t="shared" si="118"/>
        <v>0</v>
      </c>
      <c r="AA360" s="25">
        <f t="shared" si="119"/>
        <v>0</v>
      </c>
      <c r="AB360" s="25">
        <f t="shared" si="120"/>
        <v>0</v>
      </c>
    </row>
    <row r="361" spans="1:28" ht="20.100000000000001" customHeight="1" x14ac:dyDescent="0.25">
      <c r="A361" s="4" t="s">
        <v>26</v>
      </c>
      <c r="B361" s="7" t="s">
        <v>607</v>
      </c>
      <c r="C361" s="5">
        <v>373</v>
      </c>
      <c r="D361" s="41">
        <v>2</v>
      </c>
      <c r="E361" s="41"/>
      <c r="F361" s="41">
        <v>5</v>
      </c>
      <c r="G361" s="41">
        <v>3</v>
      </c>
      <c r="H361" s="41"/>
      <c r="I361" s="41"/>
      <c r="J361" s="41">
        <v>3</v>
      </c>
      <c r="K361" s="41"/>
      <c r="L361" s="41"/>
      <c r="M361" s="41">
        <v>4</v>
      </c>
      <c r="N361" s="41"/>
      <c r="O361" s="41">
        <v>1</v>
      </c>
      <c r="P361" s="41"/>
      <c r="Q361" s="41">
        <v>1</v>
      </c>
      <c r="R361" s="41"/>
      <c r="S361" s="41"/>
      <c r="T361" s="41"/>
      <c r="U361" s="34">
        <f t="shared" si="113"/>
        <v>7</v>
      </c>
      <c r="V361" s="34">
        <f t="shared" si="114"/>
        <v>7</v>
      </c>
      <c r="W361" s="25">
        <f t="shared" si="115"/>
        <v>3</v>
      </c>
      <c r="X361" s="25">
        <f t="shared" si="116"/>
        <v>3</v>
      </c>
      <c r="Y361" s="25">
        <f t="shared" si="117"/>
        <v>1</v>
      </c>
      <c r="Z361" s="25">
        <f t="shared" si="118"/>
        <v>1</v>
      </c>
      <c r="AA361" s="25">
        <f t="shared" si="119"/>
        <v>0</v>
      </c>
      <c r="AB361" s="25">
        <f t="shared" si="120"/>
        <v>0</v>
      </c>
    </row>
    <row r="362" spans="1:28" ht="20.100000000000001" customHeight="1" x14ac:dyDescent="0.25">
      <c r="A362" s="4" t="s">
        <v>25</v>
      </c>
      <c r="B362" s="7" t="s">
        <v>608</v>
      </c>
      <c r="C362" s="5">
        <v>374</v>
      </c>
      <c r="D362" s="39"/>
      <c r="E362" s="39"/>
      <c r="F362" s="39"/>
      <c r="G362" s="39"/>
      <c r="H362" s="39"/>
      <c r="I362" s="39"/>
      <c r="J362" s="39"/>
      <c r="K362" s="39"/>
      <c r="L362" s="39"/>
      <c r="M362" s="39"/>
      <c r="N362" s="39"/>
      <c r="O362" s="39"/>
      <c r="P362" s="39"/>
      <c r="Q362" s="39"/>
      <c r="R362" s="39"/>
      <c r="S362" s="39"/>
      <c r="T362" s="39"/>
      <c r="U362" s="34">
        <f t="shared" si="113"/>
        <v>0</v>
      </c>
      <c r="V362" s="34">
        <f t="shared" si="114"/>
        <v>0</v>
      </c>
      <c r="W362" s="25">
        <f t="shared" si="115"/>
        <v>0</v>
      </c>
      <c r="X362" s="25">
        <f t="shared" si="116"/>
        <v>0</v>
      </c>
      <c r="Y362" s="25">
        <f t="shared" si="117"/>
        <v>0</v>
      </c>
      <c r="Z362" s="25">
        <f t="shared" si="118"/>
        <v>0</v>
      </c>
      <c r="AA362" s="25">
        <f t="shared" si="119"/>
        <v>0</v>
      </c>
      <c r="AB362" s="25">
        <f t="shared" si="120"/>
        <v>0</v>
      </c>
    </row>
    <row r="363" spans="1:28" ht="20.100000000000001" customHeight="1" x14ac:dyDescent="0.25">
      <c r="A363" s="4" t="s">
        <v>24</v>
      </c>
      <c r="B363" s="7" t="s">
        <v>476</v>
      </c>
      <c r="C363" s="5">
        <v>375</v>
      </c>
      <c r="D363" s="39">
        <v>4</v>
      </c>
      <c r="E363" s="39"/>
      <c r="F363" s="39">
        <v>2</v>
      </c>
      <c r="G363" s="39">
        <v>3</v>
      </c>
      <c r="H363" s="39"/>
      <c r="I363" s="39"/>
      <c r="J363" s="39">
        <v>3</v>
      </c>
      <c r="K363" s="39"/>
      <c r="L363" s="39"/>
      <c r="M363" s="39">
        <v>3</v>
      </c>
      <c r="N363" s="39"/>
      <c r="O363" s="39"/>
      <c r="P363" s="39"/>
      <c r="Q363" s="39"/>
      <c r="R363" s="39"/>
      <c r="S363" s="39"/>
      <c r="T363" s="39"/>
      <c r="U363" s="34">
        <f t="shared" si="113"/>
        <v>6</v>
      </c>
      <c r="V363" s="34">
        <f t="shared" si="114"/>
        <v>6</v>
      </c>
      <c r="W363" s="25">
        <f t="shared" si="115"/>
        <v>3</v>
      </c>
      <c r="X363" s="25">
        <f t="shared" si="116"/>
        <v>3</v>
      </c>
      <c r="Y363" s="25">
        <f t="shared" si="117"/>
        <v>0</v>
      </c>
      <c r="Z363" s="25">
        <f t="shared" si="118"/>
        <v>0</v>
      </c>
      <c r="AA363" s="25">
        <f t="shared" si="119"/>
        <v>0</v>
      </c>
      <c r="AB363" s="25">
        <f t="shared" si="120"/>
        <v>0</v>
      </c>
    </row>
    <row r="364" spans="1:28" ht="20.100000000000001" customHeight="1" x14ac:dyDescent="0.25">
      <c r="A364" s="4" t="s">
        <v>23</v>
      </c>
      <c r="B364" s="7" t="s">
        <v>609</v>
      </c>
      <c r="C364" s="5">
        <v>376</v>
      </c>
      <c r="D364" s="39">
        <v>4</v>
      </c>
      <c r="E364" s="39"/>
      <c r="F364" s="39">
        <v>3</v>
      </c>
      <c r="G364" s="39">
        <v>4</v>
      </c>
      <c r="H364" s="39">
        <v>1</v>
      </c>
      <c r="I364" s="39"/>
      <c r="J364" s="39">
        <v>5</v>
      </c>
      <c r="K364" s="39"/>
      <c r="L364" s="39"/>
      <c r="M364" s="39">
        <v>2</v>
      </c>
      <c r="N364" s="39"/>
      <c r="O364" s="39">
        <v>1</v>
      </c>
      <c r="P364" s="39"/>
      <c r="Q364" s="39">
        <v>1</v>
      </c>
      <c r="R364" s="39"/>
      <c r="S364" s="39"/>
      <c r="T364" s="39"/>
      <c r="U364" s="34">
        <f t="shared" si="113"/>
        <v>7</v>
      </c>
      <c r="V364" s="34">
        <f t="shared" si="114"/>
        <v>7</v>
      </c>
      <c r="W364" s="25">
        <f t="shared" si="115"/>
        <v>5</v>
      </c>
      <c r="X364" s="25">
        <f t="shared" si="116"/>
        <v>5</v>
      </c>
      <c r="Y364" s="25">
        <f t="shared" si="117"/>
        <v>1</v>
      </c>
      <c r="Z364" s="25">
        <f t="shared" si="118"/>
        <v>1</v>
      </c>
      <c r="AA364" s="25">
        <f t="shared" si="119"/>
        <v>0</v>
      </c>
      <c r="AB364" s="25">
        <f t="shared" si="120"/>
        <v>0</v>
      </c>
    </row>
    <row r="365" spans="1:28" ht="20.100000000000001" customHeight="1" x14ac:dyDescent="0.25">
      <c r="A365" s="4" t="s">
        <v>22</v>
      </c>
      <c r="B365" s="7" t="s">
        <v>610</v>
      </c>
      <c r="C365" s="5">
        <v>377</v>
      </c>
      <c r="D365" s="39">
        <v>3</v>
      </c>
      <c r="E365" s="39"/>
      <c r="F365" s="39">
        <v>1</v>
      </c>
      <c r="G365" s="39">
        <v>1</v>
      </c>
      <c r="H365" s="39"/>
      <c r="I365" s="39"/>
      <c r="J365" s="39">
        <v>1</v>
      </c>
      <c r="K365" s="39"/>
      <c r="L365" s="39"/>
      <c r="M365" s="39">
        <v>3</v>
      </c>
      <c r="N365" s="39"/>
      <c r="O365" s="39"/>
      <c r="P365" s="39"/>
      <c r="Q365" s="39"/>
      <c r="R365" s="39"/>
      <c r="S365" s="39"/>
      <c r="T365" s="39"/>
      <c r="U365" s="34">
        <f t="shared" si="113"/>
        <v>4</v>
      </c>
      <c r="V365" s="34">
        <f t="shared" si="114"/>
        <v>4</v>
      </c>
      <c r="W365" s="25">
        <f t="shared" si="115"/>
        <v>1</v>
      </c>
      <c r="X365" s="25">
        <f t="shared" si="116"/>
        <v>1</v>
      </c>
      <c r="Y365" s="25">
        <f t="shared" si="117"/>
        <v>0</v>
      </c>
      <c r="Z365" s="25">
        <f t="shared" si="118"/>
        <v>0</v>
      </c>
      <c r="AA365" s="25">
        <f t="shared" si="119"/>
        <v>0</v>
      </c>
      <c r="AB365" s="25">
        <f t="shared" si="120"/>
        <v>0</v>
      </c>
    </row>
    <row r="366" spans="1:28" ht="20.100000000000001" customHeight="1" x14ac:dyDescent="0.25">
      <c r="A366" s="4" t="s">
        <v>21</v>
      </c>
      <c r="B366" s="7" t="s">
        <v>611</v>
      </c>
      <c r="C366" s="5">
        <v>378</v>
      </c>
      <c r="D366" s="39"/>
      <c r="E366" s="39"/>
      <c r="F366" s="39"/>
      <c r="G366" s="39"/>
      <c r="H366" s="39"/>
      <c r="I366" s="39"/>
      <c r="J366" s="39"/>
      <c r="K366" s="39"/>
      <c r="L366" s="39"/>
      <c r="M366" s="39"/>
      <c r="N366" s="39"/>
      <c r="O366" s="39"/>
      <c r="P366" s="39"/>
      <c r="Q366" s="39"/>
      <c r="R366" s="39"/>
      <c r="S366" s="39"/>
      <c r="T366" s="39"/>
      <c r="U366" s="34">
        <f t="shared" si="113"/>
        <v>0</v>
      </c>
      <c r="V366" s="34">
        <f t="shared" si="114"/>
        <v>0</v>
      </c>
      <c r="W366" s="25">
        <f t="shared" si="115"/>
        <v>0</v>
      </c>
      <c r="X366" s="25">
        <f t="shared" si="116"/>
        <v>0</v>
      </c>
      <c r="Y366" s="25">
        <f t="shared" si="117"/>
        <v>0</v>
      </c>
      <c r="Z366" s="25">
        <f t="shared" si="118"/>
        <v>0</v>
      </c>
      <c r="AA366" s="25">
        <f t="shared" si="119"/>
        <v>0</v>
      </c>
      <c r="AB366" s="25">
        <f t="shared" si="120"/>
        <v>0</v>
      </c>
    </row>
    <row r="367" spans="1:28" ht="20.100000000000001" customHeight="1" x14ac:dyDescent="0.25">
      <c r="A367" s="4" t="s">
        <v>20</v>
      </c>
      <c r="B367" s="5" t="s">
        <v>477</v>
      </c>
      <c r="C367" s="5">
        <v>379</v>
      </c>
      <c r="D367" s="39"/>
      <c r="E367" s="39"/>
      <c r="F367" s="39"/>
      <c r="G367" s="39"/>
      <c r="H367" s="39"/>
      <c r="I367" s="39"/>
      <c r="J367" s="39"/>
      <c r="K367" s="39"/>
      <c r="L367" s="39"/>
      <c r="M367" s="39"/>
      <c r="N367" s="39"/>
      <c r="O367" s="39"/>
      <c r="P367" s="39"/>
      <c r="Q367" s="39"/>
      <c r="R367" s="39"/>
      <c r="S367" s="39"/>
      <c r="T367" s="39"/>
      <c r="U367" s="34">
        <f t="shared" si="113"/>
        <v>0</v>
      </c>
      <c r="V367" s="34">
        <f t="shared" si="114"/>
        <v>0</v>
      </c>
      <c r="W367" s="25">
        <f t="shared" si="115"/>
        <v>0</v>
      </c>
      <c r="X367" s="25">
        <f t="shared" si="116"/>
        <v>0</v>
      </c>
      <c r="Y367" s="25">
        <f t="shared" si="117"/>
        <v>0</v>
      </c>
      <c r="Z367" s="25">
        <f t="shared" si="118"/>
        <v>0</v>
      </c>
      <c r="AA367" s="25">
        <f t="shared" si="119"/>
        <v>0</v>
      </c>
      <c r="AB367" s="25">
        <f t="shared" si="120"/>
        <v>0</v>
      </c>
    </row>
    <row r="368" spans="1:28" ht="20.100000000000001" customHeight="1" x14ac:dyDescent="0.25">
      <c r="A368" s="4" t="s">
        <v>19</v>
      </c>
      <c r="B368" s="5" t="s">
        <v>612</v>
      </c>
      <c r="C368" s="5">
        <v>380</v>
      </c>
      <c r="D368" s="39"/>
      <c r="E368" s="39"/>
      <c r="F368" s="39"/>
      <c r="G368" s="39"/>
      <c r="H368" s="39"/>
      <c r="I368" s="39"/>
      <c r="J368" s="39"/>
      <c r="K368" s="39"/>
      <c r="L368" s="39"/>
      <c r="M368" s="39"/>
      <c r="N368" s="39"/>
      <c r="O368" s="39"/>
      <c r="P368" s="39"/>
      <c r="Q368" s="39"/>
      <c r="R368" s="39"/>
      <c r="S368" s="39"/>
      <c r="T368" s="39"/>
      <c r="U368" s="34">
        <f t="shared" si="113"/>
        <v>0</v>
      </c>
      <c r="V368" s="34">
        <f t="shared" si="114"/>
        <v>0</v>
      </c>
      <c r="W368" s="25">
        <f t="shared" si="115"/>
        <v>0</v>
      </c>
      <c r="X368" s="25">
        <f t="shared" si="116"/>
        <v>0</v>
      </c>
      <c r="Y368" s="25">
        <f t="shared" si="117"/>
        <v>0</v>
      </c>
      <c r="Z368" s="25">
        <f t="shared" si="118"/>
        <v>0</v>
      </c>
      <c r="AA368" s="25">
        <f t="shared" si="119"/>
        <v>0</v>
      </c>
      <c r="AB368" s="25">
        <f t="shared" si="120"/>
        <v>0</v>
      </c>
    </row>
    <row r="369" spans="1:28" ht="20.100000000000001" customHeight="1" x14ac:dyDescent="0.25">
      <c r="A369" s="4" t="s">
        <v>18</v>
      </c>
      <c r="B369" s="5" t="s">
        <v>375</v>
      </c>
      <c r="C369" s="5">
        <v>381</v>
      </c>
      <c r="D369" s="39"/>
      <c r="E369" s="39"/>
      <c r="F369" s="39"/>
      <c r="G369" s="39"/>
      <c r="H369" s="39"/>
      <c r="I369" s="39"/>
      <c r="J369" s="39"/>
      <c r="K369" s="39"/>
      <c r="L369" s="39"/>
      <c r="M369" s="39"/>
      <c r="N369" s="39"/>
      <c r="O369" s="39"/>
      <c r="P369" s="39"/>
      <c r="Q369" s="39"/>
      <c r="R369" s="39"/>
      <c r="S369" s="39"/>
      <c r="T369" s="39"/>
      <c r="U369" s="34">
        <f t="shared" si="113"/>
        <v>0</v>
      </c>
      <c r="V369" s="34">
        <f t="shared" si="114"/>
        <v>0</v>
      </c>
      <c r="W369" s="25">
        <f t="shared" si="115"/>
        <v>0</v>
      </c>
      <c r="X369" s="25">
        <f t="shared" si="116"/>
        <v>0</v>
      </c>
      <c r="Y369" s="25">
        <f t="shared" si="117"/>
        <v>0</v>
      </c>
      <c r="Z369" s="25">
        <f t="shared" si="118"/>
        <v>0</v>
      </c>
      <c r="AA369" s="25">
        <f t="shared" si="119"/>
        <v>0</v>
      </c>
      <c r="AB369" s="25">
        <f t="shared" si="120"/>
        <v>0</v>
      </c>
    </row>
    <row r="370" spans="1:28" ht="20.100000000000001" customHeight="1" x14ac:dyDescent="0.25">
      <c r="A370" s="4" t="s">
        <v>17</v>
      </c>
      <c r="B370" s="7" t="s">
        <v>478</v>
      </c>
      <c r="C370" s="14">
        <v>382</v>
      </c>
      <c r="D370" s="39"/>
      <c r="E370" s="39"/>
      <c r="F370" s="39"/>
      <c r="G370" s="39"/>
      <c r="H370" s="39"/>
      <c r="I370" s="39"/>
      <c r="J370" s="39"/>
      <c r="K370" s="39"/>
      <c r="L370" s="39"/>
      <c r="M370" s="39"/>
      <c r="N370" s="39"/>
      <c r="O370" s="39"/>
      <c r="P370" s="39"/>
      <c r="Q370" s="39"/>
      <c r="R370" s="39"/>
      <c r="S370" s="39"/>
      <c r="T370" s="39"/>
      <c r="U370" s="34">
        <f t="shared" si="113"/>
        <v>0</v>
      </c>
      <c r="V370" s="34">
        <f t="shared" si="114"/>
        <v>0</v>
      </c>
      <c r="W370" s="25">
        <f t="shared" si="115"/>
        <v>0</v>
      </c>
      <c r="X370" s="25">
        <f t="shared" si="116"/>
        <v>0</v>
      </c>
      <c r="Y370" s="25">
        <f t="shared" si="117"/>
        <v>0</v>
      </c>
      <c r="Z370" s="25">
        <f t="shared" si="118"/>
        <v>0</v>
      </c>
      <c r="AA370" s="25">
        <f t="shared" si="119"/>
        <v>0</v>
      </c>
      <c r="AB370" s="25">
        <f t="shared" si="120"/>
        <v>0</v>
      </c>
    </row>
    <row r="371" spans="1:28" ht="20.100000000000001" customHeight="1" x14ac:dyDescent="0.25">
      <c r="A371" s="4" t="s">
        <v>16</v>
      </c>
      <c r="B371" s="5" t="s">
        <v>479</v>
      </c>
      <c r="C371" s="14">
        <v>383</v>
      </c>
      <c r="D371" s="39"/>
      <c r="E371" s="39"/>
      <c r="F371" s="39"/>
      <c r="G371" s="39"/>
      <c r="H371" s="39"/>
      <c r="I371" s="39"/>
      <c r="J371" s="39"/>
      <c r="K371" s="39"/>
      <c r="L371" s="39"/>
      <c r="M371" s="39"/>
      <c r="N371" s="39"/>
      <c r="O371" s="39"/>
      <c r="P371" s="39"/>
      <c r="Q371" s="39"/>
      <c r="R371" s="39"/>
      <c r="S371" s="39"/>
      <c r="T371" s="39"/>
      <c r="U371" s="34">
        <f t="shared" si="113"/>
        <v>0</v>
      </c>
      <c r="V371" s="34">
        <f t="shared" si="114"/>
        <v>0</v>
      </c>
      <c r="W371" s="25">
        <f t="shared" si="115"/>
        <v>0</v>
      </c>
      <c r="X371" s="25">
        <f t="shared" si="116"/>
        <v>0</v>
      </c>
      <c r="Y371" s="25">
        <f t="shared" si="117"/>
        <v>0</v>
      </c>
      <c r="Z371" s="25">
        <f t="shared" si="118"/>
        <v>0</v>
      </c>
      <c r="AA371" s="25">
        <f t="shared" si="119"/>
        <v>0</v>
      </c>
      <c r="AB371" s="25">
        <f t="shared" si="120"/>
        <v>0</v>
      </c>
    </row>
    <row r="372" spans="1:28" ht="20.100000000000001" customHeight="1" x14ac:dyDescent="0.25">
      <c r="A372" s="4" t="s">
        <v>15</v>
      </c>
      <c r="B372" s="7" t="s">
        <v>407</v>
      </c>
      <c r="C372" s="5"/>
      <c r="D372" s="39">
        <v>16</v>
      </c>
      <c r="E372" s="39"/>
      <c r="F372" s="39"/>
      <c r="G372" s="39">
        <v>14</v>
      </c>
      <c r="H372" s="39"/>
      <c r="I372" s="39"/>
      <c r="J372" s="39">
        <v>14</v>
      </c>
      <c r="K372" s="39"/>
      <c r="L372" s="39"/>
      <c r="M372" s="39">
        <v>2</v>
      </c>
      <c r="N372" s="39"/>
      <c r="O372" s="39"/>
      <c r="P372" s="39"/>
      <c r="Q372" s="39"/>
      <c r="R372" s="39"/>
      <c r="S372" s="39"/>
      <c r="T372" s="39"/>
      <c r="U372" s="34">
        <f t="shared" si="113"/>
        <v>16</v>
      </c>
      <c r="V372" s="34">
        <f t="shared" si="114"/>
        <v>16</v>
      </c>
      <c r="W372" s="25">
        <f t="shared" si="115"/>
        <v>14</v>
      </c>
      <c r="X372" s="25">
        <f t="shared" si="116"/>
        <v>14</v>
      </c>
      <c r="Y372" s="25">
        <f t="shared" si="117"/>
        <v>0</v>
      </c>
      <c r="Z372" s="25">
        <f t="shared" si="118"/>
        <v>0</v>
      </c>
      <c r="AA372" s="25">
        <f t="shared" si="119"/>
        <v>0</v>
      </c>
      <c r="AB372" s="25">
        <f t="shared" si="120"/>
        <v>0</v>
      </c>
    </row>
    <row r="373" spans="1:28" ht="20.100000000000001" customHeight="1" x14ac:dyDescent="0.25">
      <c r="A373" s="8" t="s">
        <v>14</v>
      </c>
      <c r="B373" s="12" t="s">
        <v>480</v>
      </c>
      <c r="C373" s="5"/>
      <c r="D373" s="36">
        <f t="shared" ref="D373:T373" si="121">SUM(D374:D388)</f>
        <v>0</v>
      </c>
      <c r="E373" s="36">
        <f t="shared" si="121"/>
        <v>0</v>
      </c>
      <c r="F373" s="36">
        <f t="shared" si="121"/>
        <v>0</v>
      </c>
      <c r="G373" s="36">
        <f t="shared" si="121"/>
        <v>0</v>
      </c>
      <c r="H373" s="36">
        <f t="shared" si="121"/>
        <v>0</v>
      </c>
      <c r="I373" s="36">
        <f t="shared" si="121"/>
        <v>0</v>
      </c>
      <c r="J373" s="36">
        <f t="shared" si="121"/>
        <v>0</v>
      </c>
      <c r="K373" s="36">
        <f t="shared" si="121"/>
        <v>0</v>
      </c>
      <c r="L373" s="36">
        <f t="shared" si="121"/>
        <v>0</v>
      </c>
      <c r="M373" s="36">
        <f t="shared" si="121"/>
        <v>0</v>
      </c>
      <c r="N373" s="36">
        <f t="shared" si="121"/>
        <v>0</v>
      </c>
      <c r="O373" s="36">
        <f t="shared" si="121"/>
        <v>0</v>
      </c>
      <c r="P373" s="36">
        <f t="shared" si="121"/>
        <v>0</v>
      </c>
      <c r="Q373" s="36">
        <f t="shared" si="121"/>
        <v>0</v>
      </c>
      <c r="R373" s="36">
        <f t="shared" si="121"/>
        <v>0</v>
      </c>
      <c r="S373" s="36">
        <f t="shared" si="121"/>
        <v>0</v>
      </c>
      <c r="T373" s="36">
        <f t="shared" si="121"/>
        <v>0</v>
      </c>
      <c r="U373" s="34">
        <f t="shared" si="113"/>
        <v>0</v>
      </c>
      <c r="V373" s="34">
        <f t="shared" si="114"/>
        <v>0</v>
      </c>
      <c r="W373" s="25">
        <f t="shared" si="115"/>
        <v>0</v>
      </c>
      <c r="X373" s="25">
        <f t="shared" si="116"/>
        <v>0</v>
      </c>
      <c r="Y373" s="25">
        <f t="shared" si="117"/>
        <v>0</v>
      </c>
      <c r="Z373" s="25">
        <f t="shared" si="118"/>
        <v>0</v>
      </c>
      <c r="AA373" s="25">
        <f t="shared" si="119"/>
        <v>0</v>
      </c>
      <c r="AB373" s="25">
        <f t="shared" si="120"/>
        <v>0</v>
      </c>
    </row>
    <row r="374" spans="1:28" ht="20.100000000000001" customHeight="1" x14ac:dyDescent="0.25">
      <c r="A374" s="4" t="s">
        <v>13</v>
      </c>
      <c r="B374" s="7" t="s">
        <v>376</v>
      </c>
      <c r="C374" s="5">
        <v>384</v>
      </c>
      <c r="D374" s="39"/>
      <c r="E374" s="39"/>
      <c r="F374" s="39"/>
      <c r="G374" s="39"/>
      <c r="H374" s="39"/>
      <c r="I374" s="39"/>
      <c r="J374" s="39"/>
      <c r="K374" s="39"/>
      <c r="L374" s="39"/>
      <c r="M374" s="39"/>
      <c r="N374" s="39"/>
      <c r="O374" s="39"/>
      <c r="P374" s="39"/>
      <c r="Q374" s="39"/>
      <c r="R374" s="39"/>
      <c r="S374" s="39"/>
      <c r="T374" s="39"/>
      <c r="U374" s="34">
        <f t="shared" si="113"/>
        <v>0</v>
      </c>
      <c r="V374" s="34">
        <f t="shared" si="114"/>
        <v>0</v>
      </c>
      <c r="W374" s="25">
        <f t="shared" si="115"/>
        <v>0</v>
      </c>
      <c r="X374" s="25">
        <f t="shared" si="116"/>
        <v>0</v>
      </c>
      <c r="Y374" s="25">
        <f t="shared" si="117"/>
        <v>0</v>
      </c>
      <c r="Z374" s="25">
        <f t="shared" si="118"/>
        <v>0</v>
      </c>
      <c r="AA374" s="25">
        <f t="shared" si="119"/>
        <v>0</v>
      </c>
      <c r="AB374" s="25">
        <f t="shared" si="120"/>
        <v>0</v>
      </c>
    </row>
    <row r="375" spans="1:28" ht="20.100000000000001" customHeight="1" x14ac:dyDescent="0.25">
      <c r="A375" s="4" t="s">
        <v>12</v>
      </c>
      <c r="B375" s="7" t="s">
        <v>377</v>
      </c>
      <c r="C375" s="5">
        <v>385</v>
      </c>
      <c r="D375" s="39"/>
      <c r="E375" s="39"/>
      <c r="F375" s="39"/>
      <c r="G375" s="39"/>
      <c r="H375" s="39"/>
      <c r="I375" s="39"/>
      <c r="J375" s="39"/>
      <c r="K375" s="39"/>
      <c r="L375" s="39"/>
      <c r="M375" s="39"/>
      <c r="N375" s="39"/>
      <c r="O375" s="39"/>
      <c r="P375" s="39"/>
      <c r="Q375" s="39"/>
      <c r="R375" s="39"/>
      <c r="S375" s="39"/>
      <c r="T375" s="39"/>
      <c r="U375" s="34">
        <f t="shared" si="113"/>
        <v>0</v>
      </c>
      <c r="V375" s="34">
        <f t="shared" si="114"/>
        <v>0</v>
      </c>
      <c r="W375" s="25">
        <f t="shared" si="115"/>
        <v>0</v>
      </c>
      <c r="X375" s="25">
        <f t="shared" si="116"/>
        <v>0</v>
      </c>
      <c r="Y375" s="25">
        <f t="shared" si="117"/>
        <v>0</v>
      </c>
      <c r="Z375" s="25">
        <f t="shared" si="118"/>
        <v>0</v>
      </c>
      <c r="AA375" s="25">
        <f t="shared" si="119"/>
        <v>0</v>
      </c>
      <c r="AB375" s="25">
        <f t="shared" si="120"/>
        <v>0</v>
      </c>
    </row>
    <row r="376" spans="1:28" ht="20.100000000000001" customHeight="1" x14ac:dyDescent="0.25">
      <c r="A376" s="4" t="s">
        <v>11</v>
      </c>
      <c r="B376" s="7" t="s">
        <v>613</v>
      </c>
      <c r="C376" s="5">
        <v>386</v>
      </c>
      <c r="D376" s="39"/>
      <c r="E376" s="39"/>
      <c r="F376" s="39"/>
      <c r="G376" s="39"/>
      <c r="H376" s="39"/>
      <c r="I376" s="39"/>
      <c r="J376" s="39"/>
      <c r="K376" s="39"/>
      <c r="L376" s="39"/>
      <c r="M376" s="39"/>
      <c r="N376" s="39"/>
      <c r="O376" s="39"/>
      <c r="P376" s="39"/>
      <c r="Q376" s="39"/>
      <c r="R376" s="39"/>
      <c r="S376" s="39"/>
      <c r="T376" s="39"/>
      <c r="U376" s="34">
        <f t="shared" si="113"/>
        <v>0</v>
      </c>
      <c r="V376" s="34">
        <f t="shared" si="114"/>
        <v>0</v>
      </c>
      <c r="W376" s="25">
        <f t="shared" si="115"/>
        <v>0</v>
      </c>
      <c r="X376" s="25">
        <f t="shared" si="116"/>
        <v>0</v>
      </c>
      <c r="Y376" s="25">
        <f t="shared" si="117"/>
        <v>0</v>
      </c>
      <c r="Z376" s="25">
        <f t="shared" si="118"/>
        <v>0</v>
      </c>
      <c r="AA376" s="25">
        <f t="shared" si="119"/>
        <v>0</v>
      </c>
      <c r="AB376" s="25">
        <f t="shared" si="120"/>
        <v>0</v>
      </c>
    </row>
    <row r="377" spans="1:28" ht="20.100000000000001" customHeight="1" x14ac:dyDescent="0.25">
      <c r="A377" s="4" t="s">
        <v>10</v>
      </c>
      <c r="B377" s="7" t="s">
        <v>481</v>
      </c>
      <c r="C377" s="5">
        <v>387</v>
      </c>
      <c r="D377" s="39"/>
      <c r="E377" s="39"/>
      <c r="F377" s="39"/>
      <c r="G377" s="39"/>
      <c r="H377" s="39"/>
      <c r="I377" s="39"/>
      <c r="J377" s="39"/>
      <c r="K377" s="39"/>
      <c r="L377" s="39"/>
      <c r="M377" s="39"/>
      <c r="N377" s="39"/>
      <c r="O377" s="39"/>
      <c r="P377" s="39"/>
      <c r="Q377" s="39"/>
      <c r="R377" s="39"/>
      <c r="S377" s="39"/>
      <c r="T377" s="39"/>
      <c r="U377" s="34">
        <f t="shared" si="113"/>
        <v>0</v>
      </c>
      <c r="V377" s="34">
        <f t="shared" si="114"/>
        <v>0</v>
      </c>
      <c r="W377" s="25">
        <f t="shared" si="115"/>
        <v>0</v>
      </c>
      <c r="X377" s="25">
        <f t="shared" si="116"/>
        <v>0</v>
      </c>
      <c r="Y377" s="25">
        <f t="shared" si="117"/>
        <v>0</v>
      </c>
      <c r="Z377" s="25">
        <f t="shared" si="118"/>
        <v>0</v>
      </c>
      <c r="AA377" s="25">
        <f t="shared" si="119"/>
        <v>0</v>
      </c>
      <c r="AB377" s="25">
        <f t="shared" si="120"/>
        <v>0</v>
      </c>
    </row>
    <row r="378" spans="1:28" ht="20.100000000000001" customHeight="1" x14ac:dyDescent="0.25">
      <c r="A378" s="4" t="s">
        <v>9</v>
      </c>
      <c r="B378" s="7" t="s">
        <v>669</v>
      </c>
      <c r="C378" s="5">
        <v>388</v>
      </c>
      <c r="D378" s="39"/>
      <c r="E378" s="39"/>
      <c r="F378" s="39"/>
      <c r="G378" s="39"/>
      <c r="H378" s="39"/>
      <c r="I378" s="39"/>
      <c r="J378" s="39"/>
      <c r="K378" s="39"/>
      <c r="L378" s="39"/>
      <c r="M378" s="39"/>
      <c r="N378" s="39"/>
      <c r="O378" s="39"/>
      <c r="P378" s="39"/>
      <c r="Q378" s="39"/>
      <c r="R378" s="39"/>
      <c r="S378" s="39"/>
      <c r="T378" s="39"/>
      <c r="U378" s="34">
        <f t="shared" si="113"/>
        <v>0</v>
      </c>
      <c r="V378" s="34">
        <f t="shared" si="114"/>
        <v>0</v>
      </c>
      <c r="W378" s="25">
        <f t="shared" si="115"/>
        <v>0</v>
      </c>
      <c r="X378" s="25">
        <f t="shared" si="116"/>
        <v>0</v>
      </c>
      <c r="Y378" s="25">
        <f t="shared" si="117"/>
        <v>0</v>
      </c>
      <c r="Z378" s="25">
        <f t="shared" si="118"/>
        <v>0</v>
      </c>
      <c r="AA378" s="25">
        <f t="shared" si="119"/>
        <v>0</v>
      </c>
      <c r="AB378" s="25">
        <f t="shared" si="120"/>
        <v>0</v>
      </c>
    </row>
    <row r="379" spans="1:28" ht="20.100000000000001" customHeight="1" x14ac:dyDescent="0.25">
      <c r="A379" s="4" t="s">
        <v>8</v>
      </c>
      <c r="B379" s="5" t="s">
        <v>482</v>
      </c>
      <c r="C379" s="5">
        <v>389</v>
      </c>
      <c r="D379" s="39"/>
      <c r="E379" s="39"/>
      <c r="F379" s="39"/>
      <c r="G379" s="39"/>
      <c r="H379" s="39"/>
      <c r="I379" s="39"/>
      <c r="J379" s="39"/>
      <c r="K379" s="39"/>
      <c r="L379" s="39"/>
      <c r="M379" s="39"/>
      <c r="N379" s="39"/>
      <c r="O379" s="39"/>
      <c r="P379" s="39"/>
      <c r="Q379" s="39"/>
      <c r="R379" s="39"/>
      <c r="S379" s="39"/>
      <c r="T379" s="39"/>
      <c r="U379" s="34">
        <f t="shared" si="113"/>
        <v>0</v>
      </c>
      <c r="V379" s="34">
        <f t="shared" si="114"/>
        <v>0</v>
      </c>
      <c r="W379" s="25">
        <f t="shared" si="115"/>
        <v>0</v>
      </c>
      <c r="X379" s="25">
        <f t="shared" si="116"/>
        <v>0</v>
      </c>
      <c r="Y379" s="25">
        <f t="shared" si="117"/>
        <v>0</v>
      </c>
      <c r="Z379" s="25">
        <f t="shared" si="118"/>
        <v>0</v>
      </c>
      <c r="AA379" s="25">
        <f t="shared" si="119"/>
        <v>0</v>
      </c>
      <c r="AB379" s="25">
        <f t="shared" si="120"/>
        <v>0</v>
      </c>
    </row>
    <row r="380" spans="1:28" ht="20.100000000000001" customHeight="1" x14ac:dyDescent="0.25">
      <c r="A380" s="4" t="s">
        <v>7</v>
      </c>
      <c r="B380" s="7" t="s">
        <v>614</v>
      </c>
      <c r="C380" s="6">
        <v>390</v>
      </c>
      <c r="D380" s="39"/>
      <c r="E380" s="39"/>
      <c r="F380" s="39"/>
      <c r="G380" s="39"/>
      <c r="H380" s="39"/>
      <c r="I380" s="39"/>
      <c r="J380" s="39"/>
      <c r="K380" s="39"/>
      <c r="L380" s="39"/>
      <c r="M380" s="39"/>
      <c r="N380" s="39"/>
      <c r="O380" s="39"/>
      <c r="P380" s="39"/>
      <c r="Q380" s="39"/>
      <c r="R380" s="39"/>
      <c r="S380" s="39"/>
      <c r="T380" s="39"/>
      <c r="U380" s="34">
        <f t="shared" si="113"/>
        <v>0</v>
      </c>
      <c r="V380" s="34">
        <f t="shared" si="114"/>
        <v>0</v>
      </c>
      <c r="W380" s="25">
        <f t="shared" si="115"/>
        <v>0</v>
      </c>
      <c r="X380" s="25">
        <f t="shared" si="116"/>
        <v>0</v>
      </c>
      <c r="Y380" s="25">
        <f t="shared" si="117"/>
        <v>0</v>
      </c>
      <c r="Z380" s="25">
        <f t="shared" si="118"/>
        <v>0</v>
      </c>
      <c r="AA380" s="25">
        <f t="shared" si="119"/>
        <v>0</v>
      </c>
      <c r="AB380" s="25">
        <f t="shared" si="120"/>
        <v>0</v>
      </c>
    </row>
    <row r="381" spans="1:28" ht="20.100000000000001" customHeight="1" x14ac:dyDescent="0.25">
      <c r="A381" s="4" t="s">
        <v>6</v>
      </c>
      <c r="B381" s="7" t="s">
        <v>483</v>
      </c>
      <c r="C381" s="6">
        <v>391</v>
      </c>
      <c r="D381" s="39"/>
      <c r="E381" s="39"/>
      <c r="F381" s="39"/>
      <c r="G381" s="39"/>
      <c r="H381" s="39"/>
      <c r="I381" s="39"/>
      <c r="J381" s="39"/>
      <c r="K381" s="39"/>
      <c r="L381" s="39"/>
      <c r="M381" s="39"/>
      <c r="N381" s="39"/>
      <c r="O381" s="39"/>
      <c r="P381" s="39"/>
      <c r="Q381" s="39"/>
      <c r="R381" s="39"/>
      <c r="S381" s="39"/>
      <c r="T381" s="39"/>
      <c r="U381" s="34">
        <f t="shared" si="113"/>
        <v>0</v>
      </c>
      <c r="V381" s="34">
        <f t="shared" si="114"/>
        <v>0</v>
      </c>
      <c r="W381" s="25">
        <f t="shared" si="115"/>
        <v>0</v>
      </c>
      <c r="X381" s="25">
        <f t="shared" si="116"/>
        <v>0</v>
      </c>
      <c r="Y381" s="25">
        <f t="shared" si="117"/>
        <v>0</v>
      </c>
      <c r="Z381" s="25">
        <f t="shared" si="118"/>
        <v>0</v>
      </c>
      <c r="AA381" s="25">
        <f t="shared" si="119"/>
        <v>0</v>
      </c>
      <c r="AB381" s="25">
        <f t="shared" si="120"/>
        <v>0</v>
      </c>
    </row>
    <row r="382" spans="1:28" ht="20.100000000000001" customHeight="1" x14ac:dyDescent="0.25">
      <c r="A382" s="4" t="s">
        <v>5</v>
      </c>
      <c r="B382" s="5" t="s">
        <v>484</v>
      </c>
      <c r="C382" s="5">
        <v>392</v>
      </c>
      <c r="D382" s="39"/>
      <c r="E382" s="39"/>
      <c r="F382" s="39"/>
      <c r="G382" s="39"/>
      <c r="H382" s="39"/>
      <c r="I382" s="39"/>
      <c r="J382" s="39"/>
      <c r="K382" s="39"/>
      <c r="L382" s="39"/>
      <c r="M382" s="39"/>
      <c r="N382" s="39"/>
      <c r="O382" s="39"/>
      <c r="P382" s="39"/>
      <c r="Q382" s="39"/>
      <c r="R382" s="39"/>
      <c r="S382" s="39"/>
      <c r="T382" s="39"/>
      <c r="U382" s="34">
        <f t="shared" si="113"/>
        <v>0</v>
      </c>
      <c r="V382" s="34">
        <f t="shared" si="114"/>
        <v>0</v>
      </c>
      <c r="W382" s="25">
        <f t="shared" si="115"/>
        <v>0</v>
      </c>
      <c r="X382" s="25">
        <f t="shared" si="116"/>
        <v>0</v>
      </c>
      <c r="Y382" s="25">
        <f t="shared" si="117"/>
        <v>0</v>
      </c>
      <c r="Z382" s="25">
        <f t="shared" si="118"/>
        <v>0</v>
      </c>
      <c r="AA382" s="25">
        <f t="shared" si="119"/>
        <v>0</v>
      </c>
      <c r="AB382" s="25">
        <f t="shared" si="120"/>
        <v>0</v>
      </c>
    </row>
    <row r="383" spans="1:28" ht="20.100000000000001" customHeight="1" x14ac:dyDescent="0.25">
      <c r="A383" s="4" t="s">
        <v>4</v>
      </c>
      <c r="B383" s="5" t="s">
        <v>485</v>
      </c>
      <c r="C383" s="5">
        <v>393</v>
      </c>
      <c r="D383" s="39"/>
      <c r="E383" s="39"/>
      <c r="F383" s="39"/>
      <c r="G383" s="39"/>
      <c r="H383" s="39"/>
      <c r="I383" s="39"/>
      <c r="J383" s="39"/>
      <c r="K383" s="39"/>
      <c r="L383" s="39"/>
      <c r="M383" s="39"/>
      <c r="N383" s="39"/>
      <c r="O383" s="39"/>
      <c r="P383" s="39"/>
      <c r="Q383" s="39"/>
      <c r="R383" s="39"/>
      <c r="S383" s="39"/>
      <c r="T383" s="39"/>
      <c r="U383" s="34">
        <f t="shared" si="113"/>
        <v>0</v>
      </c>
      <c r="V383" s="34">
        <f t="shared" si="114"/>
        <v>0</v>
      </c>
      <c r="W383" s="25">
        <f t="shared" si="115"/>
        <v>0</v>
      </c>
      <c r="X383" s="25">
        <f t="shared" si="116"/>
        <v>0</v>
      </c>
      <c r="Y383" s="25">
        <f t="shared" si="117"/>
        <v>0</v>
      </c>
      <c r="Z383" s="25">
        <f t="shared" si="118"/>
        <v>0</v>
      </c>
      <c r="AA383" s="25">
        <f t="shared" si="119"/>
        <v>0</v>
      </c>
      <c r="AB383" s="25">
        <f t="shared" si="120"/>
        <v>0</v>
      </c>
    </row>
    <row r="384" spans="1:28" ht="20.100000000000001" customHeight="1" x14ac:dyDescent="0.25">
      <c r="A384" s="4" t="s">
        <v>772</v>
      </c>
      <c r="B384" s="5" t="s">
        <v>383</v>
      </c>
      <c r="C384" s="5">
        <v>394</v>
      </c>
      <c r="D384" s="39"/>
      <c r="E384" s="39"/>
      <c r="F384" s="39"/>
      <c r="G384" s="39"/>
      <c r="H384" s="39"/>
      <c r="I384" s="39"/>
      <c r="J384" s="39"/>
      <c r="K384" s="39"/>
      <c r="L384" s="39"/>
      <c r="M384" s="39"/>
      <c r="N384" s="39"/>
      <c r="O384" s="39"/>
      <c r="P384" s="39"/>
      <c r="Q384" s="39"/>
      <c r="R384" s="39"/>
      <c r="S384" s="39"/>
      <c r="T384" s="39"/>
      <c r="U384" s="34">
        <f t="shared" si="113"/>
        <v>0</v>
      </c>
      <c r="V384" s="34">
        <f t="shared" si="114"/>
        <v>0</v>
      </c>
      <c r="W384" s="25">
        <f t="shared" si="115"/>
        <v>0</v>
      </c>
      <c r="X384" s="25">
        <f t="shared" si="116"/>
        <v>0</v>
      </c>
      <c r="Y384" s="25">
        <f t="shared" si="117"/>
        <v>0</v>
      </c>
      <c r="Z384" s="25">
        <f t="shared" si="118"/>
        <v>0</v>
      </c>
      <c r="AA384" s="25">
        <f t="shared" si="119"/>
        <v>0</v>
      </c>
      <c r="AB384" s="25">
        <f t="shared" si="120"/>
        <v>0</v>
      </c>
    </row>
    <row r="385" spans="1:28" ht="20.100000000000001" customHeight="1" x14ac:dyDescent="0.25">
      <c r="A385" s="4" t="s">
        <v>3</v>
      </c>
      <c r="B385" s="5" t="s">
        <v>486</v>
      </c>
      <c r="C385" s="5">
        <v>395</v>
      </c>
      <c r="D385" s="39"/>
      <c r="E385" s="39"/>
      <c r="F385" s="39"/>
      <c r="G385" s="39"/>
      <c r="H385" s="39"/>
      <c r="I385" s="39"/>
      <c r="J385" s="39"/>
      <c r="K385" s="39"/>
      <c r="L385" s="39"/>
      <c r="M385" s="39"/>
      <c r="N385" s="39"/>
      <c r="O385" s="39"/>
      <c r="P385" s="39"/>
      <c r="Q385" s="39"/>
      <c r="R385" s="39"/>
      <c r="S385" s="39"/>
      <c r="T385" s="39"/>
      <c r="U385" s="34">
        <f t="shared" si="113"/>
        <v>0</v>
      </c>
      <c r="V385" s="34">
        <f t="shared" si="114"/>
        <v>0</v>
      </c>
      <c r="W385" s="25">
        <f t="shared" si="115"/>
        <v>0</v>
      </c>
      <c r="X385" s="25">
        <f t="shared" si="116"/>
        <v>0</v>
      </c>
      <c r="Y385" s="25">
        <f t="shared" si="117"/>
        <v>0</v>
      </c>
      <c r="Z385" s="25">
        <f t="shared" si="118"/>
        <v>0</v>
      </c>
      <c r="AA385" s="25">
        <f t="shared" si="119"/>
        <v>0</v>
      </c>
      <c r="AB385" s="25">
        <f t="shared" si="120"/>
        <v>0</v>
      </c>
    </row>
    <row r="386" spans="1:28" ht="20.100000000000001" customHeight="1" x14ac:dyDescent="0.25">
      <c r="A386" s="4" t="s">
        <v>2</v>
      </c>
      <c r="B386" s="5" t="s">
        <v>670</v>
      </c>
      <c r="C386" s="5">
        <v>396</v>
      </c>
      <c r="D386" s="39"/>
      <c r="E386" s="39"/>
      <c r="F386" s="39"/>
      <c r="G386" s="39"/>
      <c r="H386" s="39"/>
      <c r="I386" s="39"/>
      <c r="J386" s="39"/>
      <c r="K386" s="39"/>
      <c r="L386" s="39"/>
      <c r="M386" s="39"/>
      <c r="N386" s="39"/>
      <c r="O386" s="39"/>
      <c r="P386" s="39"/>
      <c r="Q386" s="39"/>
      <c r="R386" s="39"/>
      <c r="S386" s="39"/>
      <c r="T386" s="39"/>
      <c r="U386" s="34">
        <f t="shared" si="113"/>
        <v>0</v>
      </c>
      <c r="V386" s="34">
        <f t="shared" si="114"/>
        <v>0</v>
      </c>
      <c r="W386" s="25">
        <f t="shared" si="115"/>
        <v>0</v>
      </c>
      <c r="X386" s="25">
        <f t="shared" si="116"/>
        <v>0</v>
      </c>
      <c r="Y386" s="25">
        <f t="shared" si="117"/>
        <v>0</v>
      </c>
      <c r="Z386" s="25">
        <f t="shared" si="118"/>
        <v>0</v>
      </c>
      <c r="AA386" s="25">
        <f t="shared" si="119"/>
        <v>0</v>
      </c>
      <c r="AB386" s="25">
        <f t="shared" si="120"/>
        <v>0</v>
      </c>
    </row>
    <row r="387" spans="1:28" ht="20.100000000000001" customHeight="1" x14ac:dyDescent="0.25">
      <c r="A387" s="4" t="s">
        <v>1</v>
      </c>
      <c r="B387" s="5" t="s">
        <v>671</v>
      </c>
      <c r="C387" s="5">
        <v>397</v>
      </c>
      <c r="D387" s="39"/>
      <c r="E387" s="39"/>
      <c r="F387" s="39"/>
      <c r="G387" s="39"/>
      <c r="H387" s="39"/>
      <c r="I387" s="39"/>
      <c r="J387" s="39"/>
      <c r="K387" s="39"/>
      <c r="L387" s="39"/>
      <c r="M387" s="39"/>
      <c r="N387" s="39"/>
      <c r="O387" s="39"/>
      <c r="P387" s="39"/>
      <c r="Q387" s="39"/>
      <c r="R387" s="39"/>
      <c r="S387" s="39"/>
      <c r="T387" s="39"/>
      <c r="U387" s="34">
        <f t="shared" si="113"/>
        <v>0</v>
      </c>
      <c r="V387" s="34">
        <f t="shared" si="114"/>
        <v>0</v>
      </c>
      <c r="W387" s="25">
        <f t="shared" si="115"/>
        <v>0</v>
      </c>
      <c r="X387" s="25">
        <f t="shared" si="116"/>
        <v>0</v>
      </c>
      <c r="Y387" s="25">
        <f t="shared" si="117"/>
        <v>0</v>
      </c>
      <c r="Z387" s="25">
        <f t="shared" si="118"/>
        <v>0</v>
      </c>
      <c r="AA387" s="25">
        <f t="shared" si="119"/>
        <v>0</v>
      </c>
      <c r="AB387" s="25">
        <f t="shared" si="120"/>
        <v>0</v>
      </c>
    </row>
    <row r="388" spans="1:28" ht="20.100000000000001" customHeight="1" x14ac:dyDescent="0.25">
      <c r="A388" s="4" t="s">
        <v>0</v>
      </c>
      <c r="B388" s="5" t="s">
        <v>615</v>
      </c>
      <c r="C388" s="5">
        <v>397.1</v>
      </c>
      <c r="D388" s="39"/>
      <c r="E388" s="39"/>
      <c r="F388" s="39"/>
      <c r="G388" s="39"/>
      <c r="H388" s="39"/>
      <c r="I388" s="39"/>
      <c r="J388" s="39"/>
      <c r="K388" s="39"/>
      <c r="L388" s="39"/>
      <c r="M388" s="39"/>
      <c r="N388" s="39"/>
      <c r="O388" s="39"/>
      <c r="P388" s="39"/>
      <c r="Q388" s="39"/>
      <c r="R388" s="39"/>
      <c r="S388" s="39"/>
      <c r="T388" s="39"/>
      <c r="U388" s="35">
        <f t="shared" si="113"/>
        <v>0</v>
      </c>
      <c r="V388" s="35">
        <f t="shared" si="114"/>
        <v>0</v>
      </c>
      <c r="W388" s="32">
        <f t="shared" si="115"/>
        <v>0</v>
      </c>
      <c r="X388" s="32">
        <f t="shared" si="116"/>
        <v>0</v>
      </c>
      <c r="Y388" s="32">
        <f t="shared" si="117"/>
        <v>0</v>
      </c>
      <c r="Z388" s="32">
        <f t="shared" si="118"/>
        <v>0</v>
      </c>
      <c r="AA388" s="32">
        <f t="shared" si="119"/>
        <v>0</v>
      </c>
      <c r="AB388" s="32">
        <f t="shared" si="120"/>
        <v>0</v>
      </c>
    </row>
    <row r="389" spans="1:28" ht="20.100000000000001" customHeight="1" x14ac:dyDescent="0.25">
      <c r="A389" s="26">
        <v>19</v>
      </c>
      <c r="B389" s="27" t="s">
        <v>358</v>
      </c>
      <c r="C389" s="33"/>
      <c r="D389" s="34">
        <f t="shared" ref="D389:T389" si="122">D7+D35+D44+D51+D81+D96+D112+D149+D190+D199+D209+D228+D248+D262+D280+D304+D339+D373</f>
        <v>148</v>
      </c>
      <c r="E389" s="34">
        <f t="shared" si="122"/>
        <v>9</v>
      </c>
      <c r="F389" s="34">
        <f t="shared" si="122"/>
        <v>209</v>
      </c>
      <c r="G389" s="34">
        <f t="shared" si="122"/>
        <v>217</v>
      </c>
      <c r="H389" s="34">
        <f t="shared" si="122"/>
        <v>10</v>
      </c>
      <c r="I389" s="34">
        <f t="shared" si="122"/>
        <v>3</v>
      </c>
      <c r="J389" s="34">
        <f t="shared" si="122"/>
        <v>230</v>
      </c>
      <c r="K389" s="34">
        <f t="shared" si="122"/>
        <v>0</v>
      </c>
      <c r="L389" s="34">
        <f t="shared" si="122"/>
        <v>0</v>
      </c>
      <c r="M389" s="34">
        <f t="shared" si="122"/>
        <v>127</v>
      </c>
      <c r="N389" s="34">
        <f t="shared" si="122"/>
        <v>8</v>
      </c>
      <c r="O389" s="34">
        <f t="shared" si="122"/>
        <v>46</v>
      </c>
      <c r="P389" s="34">
        <f t="shared" si="122"/>
        <v>0</v>
      </c>
      <c r="Q389" s="34">
        <f t="shared" si="122"/>
        <v>46</v>
      </c>
      <c r="R389" s="34">
        <f t="shared" si="122"/>
        <v>0</v>
      </c>
      <c r="S389" s="34">
        <f t="shared" si="122"/>
        <v>0</v>
      </c>
      <c r="T389" s="34">
        <f t="shared" si="122"/>
        <v>0</v>
      </c>
      <c r="U389" s="34">
        <f t="shared" si="113"/>
        <v>357</v>
      </c>
      <c r="V389" s="34">
        <f t="shared" si="114"/>
        <v>357</v>
      </c>
      <c r="W389" s="25">
        <f t="shared" si="115"/>
        <v>230</v>
      </c>
      <c r="X389" s="25">
        <f t="shared" si="116"/>
        <v>230</v>
      </c>
      <c r="Y389" s="25">
        <f t="shared" si="117"/>
        <v>46</v>
      </c>
      <c r="Z389" s="25">
        <f t="shared" si="118"/>
        <v>46</v>
      </c>
      <c r="AA389" s="25">
        <f t="shared" si="119"/>
        <v>0</v>
      </c>
      <c r="AB389" s="25">
        <f t="shared" si="120"/>
        <v>0</v>
      </c>
    </row>
    <row r="390" spans="1:28" s="48" customFormat="1" ht="20.100000000000001" customHeight="1" x14ac:dyDescent="0.25">
      <c r="A390" s="44"/>
      <c r="B390" s="45"/>
      <c r="C390" s="46"/>
      <c r="D390" s="47"/>
      <c r="E390" s="47"/>
      <c r="F390" s="47"/>
      <c r="G390" s="47"/>
      <c r="H390" s="47"/>
      <c r="I390" s="47"/>
      <c r="J390" s="47"/>
      <c r="K390" s="47"/>
      <c r="L390" s="47"/>
      <c r="M390" s="47"/>
      <c r="N390" s="47"/>
      <c r="O390" s="47"/>
      <c r="P390" s="47"/>
      <c r="Q390" s="47"/>
      <c r="R390" s="47"/>
      <c r="S390" s="47"/>
      <c r="T390" s="47"/>
    </row>
    <row r="391" spans="1:28" s="48" customFormat="1" ht="20.100000000000001" customHeight="1" x14ac:dyDescent="0.25">
      <c r="A391" s="44"/>
      <c r="B391" s="45"/>
      <c r="C391" s="46"/>
      <c r="D391" s="47"/>
      <c r="E391" s="47"/>
      <c r="F391" s="47"/>
      <c r="G391" s="47"/>
      <c r="H391" s="47"/>
      <c r="I391" s="47"/>
      <c r="J391" s="47"/>
      <c r="K391" s="47"/>
      <c r="L391" s="47"/>
      <c r="M391" s="47"/>
      <c r="N391" s="47"/>
      <c r="O391" s="47"/>
      <c r="P391" s="47"/>
      <c r="Q391" s="47"/>
      <c r="R391" s="47"/>
      <c r="S391" s="47"/>
      <c r="T391" s="47"/>
    </row>
    <row r="392" spans="1:28" s="48" customFormat="1" ht="88.5" customHeight="1" x14ac:dyDescent="0.25">
      <c r="A392" s="44"/>
      <c r="B392" s="45" t="s">
        <v>815</v>
      </c>
      <c r="C392" s="46"/>
      <c r="D392" s="47"/>
      <c r="E392" s="47"/>
      <c r="F392" s="47"/>
      <c r="G392" s="47"/>
      <c r="H392" s="47"/>
      <c r="I392" s="47"/>
      <c r="J392" s="47"/>
      <c r="K392" s="47"/>
      <c r="L392" s="47"/>
      <c r="M392" s="47"/>
      <c r="N392" s="47"/>
      <c r="O392" s="47"/>
      <c r="P392" s="47"/>
      <c r="Q392" s="47"/>
      <c r="R392" s="47"/>
      <c r="S392" s="47"/>
      <c r="T392" s="47"/>
    </row>
    <row r="393" spans="1:28" s="48" customFormat="1" ht="20.100000000000001" customHeight="1" x14ac:dyDescent="0.25">
      <c r="A393" s="44"/>
      <c r="B393" s="45"/>
      <c r="C393" s="46"/>
      <c r="D393" s="47"/>
      <c r="E393" s="47"/>
      <c r="F393" s="47"/>
      <c r="G393" s="47"/>
      <c r="H393" s="47"/>
      <c r="I393" s="47"/>
      <c r="J393" s="47"/>
      <c r="K393" s="47"/>
      <c r="L393" s="47"/>
      <c r="M393" s="47"/>
      <c r="N393" s="47"/>
      <c r="O393" s="47"/>
      <c r="P393" s="47"/>
      <c r="Q393" s="47"/>
      <c r="R393" s="47"/>
      <c r="S393" s="47"/>
      <c r="T393" s="47"/>
    </row>
    <row r="394" spans="1:28" s="48" customFormat="1" ht="20.100000000000001" customHeight="1" x14ac:dyDescent="0.25">
      <c r="A394" s="44"/>
      <c r="B394" s="45"/>
      <c r="C394" s="46"/>
      <c r="D394" s="47"/>
      <c r="E394" s="47"/>
      <c r="F394" s="47"/>
      <c r="G394" s="47"/>
      <c r="H394" s="47"/>
      <c r="I394" s="47"/>
      <c r="J394" s="47"/>
      <c r="K394" s="47"/>
      <c r="L394" s="47"/>
      <c r="M394" s="47"/>
      <c r="N394" s="47"/>
      <c r="O394" s="47"/>
      <c r="P394" s="47"/>
      <c r="Q394" s="47"/>
      <c r="R394" s="47"/>
      <c r="S394" s="47"/>
      <c r="T394" s="47"/>
    </row>
    <row r="395" spans="1:28" s="48" customFormat="1" ht="20.100000000000001" customHeight="1" x14ac:dyDescent="0.25">
      <c r="A395" s="44"/>
      <c r="B395" s="45"/>
      <c r="C395" s="46"/>
      <c r="D395" s="47"/>
      <c r="E395" s="47"/>
      <c r="F395" s="47"/>
      <c r="G395" s="47"/>
      <c r="H395" s="47"/>
      <c r="I395" s="47"/>
      <c r="J395" s="47"/>
      <c r="K395" s="47"/>
      <c r="L395" s="47"/>
      <c r="M395" s="47"/>
      <c r="N395" s="47"/>
      <c r="O395" s="47"/>
      <c r="P395" s="47"/>
      <c r="Q395" s="47"/>
      <c r="R395" s="47"/>
      <c r="S395" s="47"/>
      <c r="T395" s="47"/>
    </row>
    <row r="396" spans="1:28" s="48" customFormat="1" ht="20.100000000000001" customHeight="1" x14ac:dyDescent="0.25">
      <c r="A396" s="44"/>
      <c r="B396" s="45"/>
      <c r="C396" s="46"/>
      <c r="D396" s="47"/>
      <c r="E396" s="47"/>
      <c r="F396" s="47"/>
      <c r="G396" s="47"/>
      <c r="H396" s="47"/>
      <c r="I396" s="47"/>
      <c r="J396" s="47"/>
      <c r="K396" s="47"/>
      <c r="L396" s="47"/>
      <c r="M396" s="47"/>
      <c r="N396" s="47"/>
      <c r="O396" s="47"/>
      <c r="P396" s="47"/>
      <c r="Q396" s="47"/>
      <c r="R396" s="47"/>
      <c r="S396" s="47"/>
      <c r="T396" s="47"/>
    </row>
    <row r="397" spans="1:28" s="48" customFormat="1" ht="20.100000000000001" customHeight="1" x14ac:dyDescent="0.25">
      <c r="A397" s="44"/>
      <c r="B397" s="45"/>
      <c r="C397" s="46"/>
      <c r="D397" s="47"/>
      <c r="E397" s="47"/>
      <c r="F397" s="47"/>
      <c r="G397" s="47"/>
      <c r="H397" s="47"/>
      <c r="I397" s="47"/>
      <c r="J397" s="47"/>
      <c r="K397" s="47"/>
      <c r="L397" s="47"/>
      <c r="M397" s="47"/>
      <c r="N397" s="47"/>
      <c r="O397" s="47"/>
      <c r="P397" s="47"/>
      <c r="Q397" s="47"/>
      <c r="R397" s="47"/>
      <c r="S397" s="47"/>
      <c r="T397" s="47"/>
    </row>
    <row r="398" spans="1:28" s="48" customFormat="1" ht="20.100000000000001" customHeight="1" x14ac:dyDescent="0.25">
      <c r="A398" s="44"/>
      <c r="B398" s="45"/>
      <c r="C398" s="46"/>
      <c r="D398" s="47"/>
      <c r="E398" s="47"/>
      <c r="F398" s="47"/>
      <c r="G398" s="47"/>
      <c r="H398" s="47"/>
      <c r="I398" s="47"/>
      <c r="J398" s="47"/>
      <c r="K398" s="47"/>
      <c r="L398" s="47"/>
      <c r="M398" s="47"/>
      <c r="N398" s="47"/>
      <c r="O398" s="47"/>
      <c r="P398" s="47"/>
      <c r="Q398" s="47"/>
      <c r="R398" s="47"/>
      <c r="S398" s="47"/>
      <c r="T398" s="47"/>
    </row>
    <row r="399" spans="1:28" s="48" customFormat="1" ht="20.100000000000001" customHeight="1" x14ac:dyDescent="0.25">
      <c r="A399" s="44"/>
      <c r="B399" s="45"/>
      <c r="C399" s="46"/>
      <c r="D399" s="47"/>
      <c r="E399" s="47"/>
      <c r="F399" s="47"/>
      <c r="G399" s="47"/>
      <c r="H399" s="47"/>
      <c r="I399" s="47"/>
      <c r="J399" s="47"/>
      <c r="K399" s="47"/>
      <c r="L399" s="47"/>
      <c r="M399" s="47"/>
      <c r="N399" s="47"/>
      <c r="O399" s="47"/>
      <c r="P399" s="47"/>
      <c r="Q399" s="47"/>
      <c r="R399" s="47"/>
      <c r="S399" s="47"/>
      <c r="T399" s="47"/>
    </row>
    <row r="400" spans="1:28" s="48" customFormat="1" ht="20.100000000000001" customHeight="1" x14ac:dyDescent="0.25">
      <c r="A400" s="44"/>
      <c r="B400" s="45"/>
      <c r="C400" s="46"/>
      <c r="D400" s="47"/>
      <c r="E400" s="47"/>
      <c r="F400" s="47"/>
      <c r="G400" s="47"/>
      <c r="H400" s="47"/>
      <c r="I400" s="47"/>
      <c r="J400" s="47"/>
      <c r="K400" s="47"/>
      <c r="L400" s="47"/>
      <c r="M400" s="47"/>
      <c r="N400" s="47"/>
      <c r="O400" s="47"/>
      <c r="P400" s="47"/>
      <c r="Q400" s="47"/>
      <c r="R400" s="47"/>
      <c r="S400" s="47"/>
      <c r="T400" s="47"/>
    </row>
    <row r="401" spans="1:20" s="48" customFormat="1" ht="20.100000000000001" customHeight="1" x14ac:dyDescent="0.25">
      <c r="A401" s="44"/>
      <c r="B401" s="45"/>
      <c r="C401" s="46"/>
      <c r="D401" s="47"/>
      <c r="E401" s="47"/>
      <c r="F401" s="47"/>
      <c r="G401" s="47"/>
      <c r="H401" s="47"/>
      <c r="I401" s="47"/>
      <c r="J401" s="47"/>
      <c r="K401" s="47"/>
      <c r="L401" s="47"/>
      <c r="M401" s="47"/>
      <c r="N401" s="47"/>
      <c r="O401" s="47"/>
      <c r="P401" s="47"/>
      <c r="Q401" s="47"/>
      <c r="R401" s="47"/>
      <c r="S401" s="47"/>
      <c r="T401" s="47"/>
    </row>
    <row r="402" spans="1:20" s="48" customFormat="1" ht="20.100000000000001" customHeight="1" x14ac:dyDescent="0.25">
      <c r="A402" s="44"/>
      <c r="B402" s="45"/>
      <c r="C402" s="46"/>
      <c r="D402" s="47"/>
      <c r="E402" s="47"/>
      <c r="F402" s="47"/>
      <c r="G402" s="47"/>
      <c r="H402" s="47"/>
      <c r="I402" s="47"/>
      <c r="J402" s="47"/>
      <c r="K402" s="47"/>
      <c r="L402" s="47"/>
      <c r="M402" s="47"/>
      <c r="N402" s="47"/>
      <c r="O402" s="47"/>
      <c r="P402" s="47"/>
      <c r="Q402" s="47"/>
      <c r="R402" s="47"/>
      <c r="S402" s="47"/>
      <c r="T402" s="47"/>
    </row>
    <row r="403" spans="1:20" s="48" customFormat="1" ht="20.100000000000001" customHeight="1" x14ac:dyDescent="0.25">
      <c r="A403" s="44"/>
      <c r="B403" s="45"/>
      <c r="C403" s="46"/>
      <c r="D403" s="47"/>
      <c r="E403" s="47"/>
      <c r="F403" s="47"/>
      <c r="G403" s="47"/>
      <c r="H403" s="47"/>
      <c r="I403" s="47"/>
      <c r="J403" s="47"/>
      <c r="K403" s="47"/>
      <c r="L403" s="47"/>
      <c r="M403" s="47"/>
      <c r="N403" s="47"/>
      <c r="O403" s="47"/>
      <c r="P403" s="47"/>
      <c r="Q403" s="47"/>
      <c r="R403" s="47"/>
      <c r="S403" s="47"/>
      <c r="T403" s="47"/>
    </row>
    <row r="404" spans="1:20" s="48" customFormat="1" ht="20.100000000000001" customHeight="1" x14ac:dyDescent="0.25">
      <c r="A404" s="44"/>
      <c r="B404" s="45"/>
      <c r="C404" s="46"/>
      <c r="D404" s="47"/>
      <c r="E404" s="47"/>
      <c r="F404" s="47"/>
      <c r="G404" s="47"/>
      <c r="H404" s="47"/>
      <c r="I404" s="47"/>
      <c r="J404" s="47"/>
      <c r="K404" s="47"/>
      <c r="L404" s="47"/>
      <c r="M404" s="47"/>
      <c r="N404" s="47"/>
      <c r="O404" s="47"/>
      <c r="P404" s="47"/>
      <c r="Q404" s="47"/>
      <c r="R404" s="47"/>
      <c r="S404" s="47"/>
      <c r="T404" s="47"/>
    </row>
    <row r="405" spans="1:20" s="48" customFormat="1" ht="20.100000000000001" customHeight="1" x14ac:dyDescent="0.25">
      <c r="A405" s="44"/>
      <c r="B405" s="45"/>
      <c r="C405" s="46"/>
      <c r="D405" s="47"/>
      <c r="E405" s="47"/>
      <c r="F405" s="47"/>
      <c r="G405" s="47"/>
      <c r="H405" s="47"/>
      <c r="I405" s="47"/>
      <c r="J405" s="47"/>
      <c r="K405" s="47"/>
      <c r="L405" s="47"/>
      <c r="M405" s="47"/>
      <c r="N405" s="47"/>
      <c r="O405" s="47"/>
      <c r="P405" s="47"/>
      <c r="Q405" s="47"/>
      <c r="R405" s="47"/>
      <c r="S405" s="47"/>
      <c r="T405" s="47"/>
    </row>
    <row r="406" spans="1:20" s="48" customFormat="1" ht="20.100000000000001" customHeight="1" x14ac:dyDescent="0.25">
      <c r="A406" s="44"/>
      <c r="B406" s="45"/>
      <c r="C406" s="46"/>
      <c r="D406" s="47"/>
      <c r="E406" s="47"/>
      <c r="F406" s="47"/>
      <c r="G406" s="47"/>
      <c r="H406" s="47"/>
      <c r="I406" s="47"/>
      <c r="J406" s="47"/>
      <c r="K406" s="47"/>
      <c r="L406" s="47"/>
      <c r="M406" s="47"/>
      <c r="N406" s="47"/>
      <c r="O406" s="47"/>
      <c r="P406" s="47"/>
      <c r="Q406" s="47"/>
      <c r="R406" s="47"/>
      <c r="S406" s="47"/>
      <c r="T406" s="47"/>
    </row>
  </sheetData>
  <mergeCells count="22">
    <mergeCell ref="A1:C1"/>
    <mergeCell ref="D1:P1"/>
    <mergeCell ref="Q1:T1"/>
    <mergeCell ref="A2:T2"/>
    <mergeCell ref="A3:T3"/>
    <mergeCell ref="A4:B5"/>
    <mergeCell ref="W6:X6"/>
    <mergeCell ref="Y6:Z6"/>
    <mergeCell ref="AA6:AB6"/>
    <mergeCell ref="R4:T4"/>
    <mergeCell ref="E4:E5"/>
    <mergeCell ref="F4:F5"/>
    <mergeCell ref="N4:N5"/>
    <mergeCell ref="O4:Q4"/>
    <mergeCell ref="A6:B6"/>
    <mergeCell ref="U6:V6"/>
    <mergeCell ref="G4:J4"/>
    <mergeCell ref="K4:K5"/>
    <mergeCell ref="L4:L5"/>
    <mergeCell ref="M4:M5"/>
    <mergeCell ref="C4:C5"/>
    <mergeCell ref="D4:D5"/>
  </mergeCells>
  <pageMargins left="0.74803149606299202" right="0.39370078740157499" top="0" bottom="0" header="0.43307086614173201" footer="0.31496062992126"/>
  <pageSetup paperSize="9" scale="40"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403"/>
  <sheetViews>
    <sheetView topLeftCell="A364" zoomScale="85" zoomScaleNormal="85" zoomScaleSheetLayoutView="78" workbookViewId="0">
      <selection activeCell="B394" sqref="B394"/>
    </sheetView>
  </sheetViews>
  <sheetFormatPr defaultRowHeight="20.100000000000001" customHeight="1" x14ac:dyDescent="0.25"/>
  <cols>
    <col min="1" max="1" width="8" style="60" customWidth="1"/>
    <col min="2" max="2" width="52.140625" style="61" customWidth="1"/>
    <col min="3" max="3" width="6.7109375" style="62" customWidth="1"/>
    <col min="4" max="4" width="8.42578125" style="63" customWidth="1"/>
    <col min="5" max="5" width="5.42578125" style="63" customWidth="1"/>
    <col min="6" max="6" width="6.85546875" style="63" customWidth="1"/>
    <col min="7" max="7" width="6" style="63" bestFit="1" customWidth="1"/>
    <col min="8" max="8" width="8.5703125" style="63" bestFit="1" customWidth="1"/>
    <col min="9" max="9" width="11.28515625" style="63" bestFit="1" customWidth="1"/>
    <col min="10" max="10" width="5" style="63" bestFit="1" customWidth="1"/>
    <col min="11" max="11" width="9.5703125" style="63" customWidth="1"/>
    <col min="12" max="12" width="9" style="63" customWidth="1"/>
    <col min="13" max="13" width="7" style="63" customWidth="1"/>
    <col min="14" max="15" width="6" style="63" bestFit="1" customWidth="1"/>
    <col min="16" max="16" width="8.140625" style="63" customWidth="1"/>
    <col min="17" max="17" width="8.5703125" style="63" customWidth="1"/>
    <col min="18" max="18" width="7.5703125" style="63" customWidth="1"/>
    <col min="19" max="19" width="8.28515625" style="63" customWidth="1"/>
    <col min="20" max="20" width="8.42578125" style="63" customWidth="1"/>
    <col min="21" max="22" width="11" style="64" hidden="1" customWidth="1"/>
    <col min="23" max="23" width="7.7109375" style="64" hidden="1" customWidth="1"/>
    <col min="24" max="24" width="7.85546875" style="64" hidden="1" customWidth="1"/>
    <col min="25" max="25" width="9" style="64" hidden="1" customWidth="1"/>
    <col min="26" max="26" width="8.28515625" style="64" hidden="1" customWidth="1"/>
    <col min="27" max="27" width="8.85546875" style="64" hidden="1" customWidth="1"/>
    <col min="28" max="28" width="6.42578125" style="64" hidden="1" customWidth="1"/>
    <col min="29" max="43" width="13.7109375" style="64" customWidth="1"/>
    <col min="44" max="44" width="10.7109375" style="64" customWidth="1"/>
    <col min="45" max="16384" width="9.140625" style="64"/>
  </cols>
  <sheetData>
    <row r="1" spans="1:111" ht="73.5" customHeight="1" x14ac:dyDescent="0.25">
      <c r="A1" s="99" t="s">
        <v>773</v>
      </c>
      <c r="B1" s="100"/>
      <c r="C1" s="100"/>
      <c r="D1" s="101" t="s">
        <v>384</v>
      </c>
      <c r="E1" s="101"/>
      <c r="F1" s="101"/>
      <c r="G1" s="101"/>
      <c r="H1" s="101"/>
      <c r="I1" s="101"/>
      <c r="J1" s="101"/>
      <c r="K1" s="101"/>
      <c r="L1" s="101"/>
      <c r="M1" s="101"/>
      <c r="N1" s="101"/>
      <c r="O1" s="101"/>
      <c r="P1" s="101"/>
      <c r="Q1" s="102" t="s">
        <v>805</v>
      </c>
      <c r="R1" s="102"/>
      <c r="S1" s="102"/>
      <c r="T1" s="103"/>
      <c r="U1" s="70"/>
      <c r="V1" s="70"/>
      <c r="W1" s="70"/>
    </row>
    <row r="2" spans="1:111" ht="51" customHeight="1" x14ac:dyDescent="0.25">
      <c r="A2" s="104" t="s">
        <v>673</v>
      </c>
      <c r="B2" s="105"/>
      <c r="C2" s="105"/>
      <c r="D2" s="105"/>
      <c r="E2" s="105"/>
      <c r="F2" s="105"/>
      <c r="G2" s="105"/>
      <c r="H2" s="105"/>
      <c r="I2" s="105"/>
      <c r="J2" s="105"/>
      <c r="K2" s="105"/>
      <c r="L2" s="105"/>
      <c r="M2" s="105"/>
      <c r="N2" s="105"/>
      <c r="O2" s="105"/>
      <c r="P2" s="105"/>
      <c r="Q2" s="105"/>
      <c r="R2" s="105"/>
      <c r="S2" s="105"/>
      <c r="T2" s="106"/>
      <c r="U2" s="71"/>
      <c r="V2" s="71"/>
      <c r="W2" s="71"/>
    </row>
    <row r="3" spans="1:111" ht="27.75" customHeight="1" x14ac:dyDescent="0.25">
      <c r="A3" s="107" t="s">
        <v>674</v>
      </c>
      <c r="B3" s="108"/>
      <c r="C3" s="108"/>
      <c r="D3" s="108"/>
      <c r="E3" s="108"/>
      <c r="F3" s="108"/>
      <c r="G3" s="108"/>
      <c r="H3" s="108"/>
      <c r="I3" s="108"/>
      <c r="J3" s="108"/>
      <c r="K3" s="108"/>
      <c r="L3" s="108"/>
      <c r="M3" s="108"/>
      <c r="N3" s="108"/>
      <c r="O3" s="108"/>
      <c r="P3" s="108"/>
      <c r="Q3" s="108"/>
      <c r="R3" s="108"/>
      <c r="S3" s="108"/>
      <c r="T3" s="109"/>
      <c r="U3" s="72"/>
      <c r="V3" s="72"/>
      <c r="W3" s="72"/>
    </row>
    <row r="4" spans="1:111" s="75" customFormat="1" ht="75" customHeight="1" x14ac:dyDescent="0.25">
      <c r="A4" s="110"/>
      <c r="B4" s="110"/>
      <c r="C4" s="97" t="s">
        <v>619</v>
      </c>
      <c r="D4" s="97" t="s">
        <v>488</v>
      </c>
      <c r="E4" s="97" t="s">
        <v>489</v>
      </c>
      <c r="F4" s="97" t="s">
        <v>385</v>
      </c>
      <c r="G4" s="96" t="s">
        <v>386</v>
      </c>
      <c r="H4" s="96"/>
      <c r="I4" s="96"/>
      <c r="J4" s="96"/>
      <c r="K4" s="97" t="s">
        <v>387</v>
      </c>
      <c r="L4" s="97" t="s">
        <v>388</v>
      </c>
      <c r="M4" s="97" t="s">
        <v>389</v>
      </c>
      <c r="N4" s="97" t="s">
        <v>390</v>
      </c>
      <c r="O4" s="96" t="s">
        <v>509</v>
      </c>
      <c r="P4" s="96"/>
      <c r="Q4" s="96"/>
      <c r="R4" s="96" t="s">
        <v>363</v>
      </c>
      <c r="S4" s="96"/>
      <c r="T4" s="96"/>
      <c r="U4" s="73"/>
      <c r="V4" s="73"/>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row>
    <row r="5" spans="1:111" s="75" customFormat="1" ht="97.5" customHeight="1" x14ac:dyDescent="0.25">
      <c r="A5" s="110"/>
      <c r="B5" s="110"/>
      <c r="C5" s="97"/>
      <c r="D5" s="97"/>
      <c r="E5" s="97"/>
      <c r="F5" s="97"/>
      <c r="G5" s="76" t="s">
        <v>506</v>
      </c>
      <c r="H5" s="76" t="s">
        <v>510</v>
      </c>
      <c r="I5" s="76" t="s">
        <v>391</v>
      </c>
      <c r="J5" s="76" t="s">
        <v>364</v>
      </c>
      <c r="K5" s="97"/>
      <c r="L5" s="97"/>
      <c r="M5" s="97"/>
      <c r="N5" s="97"/>
      <c r="O5" s="76" t="s">
        <v>392</v>
      </c>
      <c r="P5" s="77" t="s">
        <v>393</v>
      </c>
      <c r="Q5" s="77" t="s">
        <v>358</v>
      </c>
      <c r="R5" s="76" t="s">
        <v>392</v>
      </c>
      <c r="S5" s="77" t="s">
        <v>393</v>
      </c>
      <c r="T5" s="77" t="s">
        <v>358</v>
      </c>
      <c r="U5" s="73"/>
      <c r="V5" s="73"/>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row>
    <row r="6" spans="1:111" s="62" customFormat="1" ht="20.100000000000001" customHeight="1" x14ac:dyDescent="0.3">
      <c r="A6" s="98"/>
      <c r="B6" s="98"/>
      <c r="C6" s="78"/>
      <c r="D6" s="79">
        <v>1</v>
      </c>
      <c r="E6" s="79">
        <v>2</v>
      </c>
      <c r="F6" s="79">
        <v>3</v>
      </c>
      <c r="G6" s="79">
        <v>4</v>
      </c>
      <c r="H6" s="79">
        <v>5</v>
      </c>
      <c r="I6" s="79">
        <v>6</v>
      </c>
      <c r="J6" s="79">
        <v>7</v>
      </c>
      <c r="K6" s="79">
        <v>8</v>
      </c>
      <c r="L6" s="79">
        <v>9</v>
      </c>
      <c r="M6" s="79">
        <v>10</v>
      </c>
      <c r="N6" s="79">
        <v>11</v>
      </c>
      <c r="O6" s="79">
        <v>12</v>
      </c>
      <c r="P6" s="79">
        <v>13</v>
      </c>
      <c r="Q6" s="79">
        <v>14</v>
      </c>
      <c r="R6" s="79">
        <v>15</v>
      </c>
      <c r="S6" s="79">
        <v>16</v>
      </c>
      <c r="T6" s="79">
        <v>17</v>
      </c>
      <c r="U6" s="95" t="s">
        <v>356</v>
      </c>
      <c r="V6" s="95"/>
      <c r="W6" s="95" t="s">
        <v>355</v>
      </c>
      <c r="X6" s="95"/>
      <c r="Y6" s="95" t="s">
        <v>354</v>
      </c>
      <c r="Z6" s="95"/>
      <c r="AA6" s="95" t="s">
        <v>353</v>
      </c>
      <c r="AB6" s="95"/>
    </row>
    <row r="7" spans="1:111" s="62" customFormat="1" ht="20.100000000000001" customHeight="1" x14ac:dyDescent="0.25">
      <c r="A7" s="1" t="s">
        <v>352</v>
      </c>
      <c r="B7" s="2" t="s">
        <v>675</v>
      </c>
      <c r="C7" s="3"/>
      <c r="D7" s="80">
        <f>SUM(D8:D34)</f>
        <v>25</v>
      </c>
      <c r="E7" s="80">
        <f t="shared" ref="E7:T7" si="0">SUM(E8:E34)</f>
        <v>2</v>
      </c>
      <c r="F7" s="80">
        <f t="shared" si="0"/>
        <v>13</v>
      </c>
      <c r="G7" s="80">
        <f t="shared" si="0"/>
        <v>15</v>
      </c>
      <c r="H7" s="80">
        <f t="shared" si="0"/>
        <v>2</v>
      </c>
      <c r="I7" s="80">
        <f t="shared" si="0"/>
        <v>0</v>
      </c>
      <c r="J7" s="80">
        <f t="shared" si="0"/>
        <v>17</v>
      </c>
      <c r="K7" s="80">
        <f t="shared" si="0"/>
        <v>0</v>
      </c>
      <c r="L7" s="80">
        <f t="shared" si="0"/>
        <v>0</v>
      </c>
      <c r="M7" s="80">
        <f t="shared" si="0"/>
        <v>21</v>
      </c>
      <c r="N7" s="80">
        <f t="shared" si="0"/>
        <v>2</v>
      </c>
      <c r="O7" s="80">
        <f t="shared" si="0"/>
        <v>7</v>
      </c>
      <c r="P7" s="80">
        <f t="shared" si="0"/>
        <v>0</v>
      </c>
      <c r="Q7" s="80">
        <f t="shared" si="0"/>
        <v>7</v>
      </c>
      <c r="R7" s="80">
        <f t="shared" si="0"/>
        <v>0</v>
      </c>
      <c r="S7" s="80">
        <f t="shared" si="0"/>
        <v>0</v>
      </c>
      <c r="T7" s="80">
        <f t="shared" si="0"/>
        <v>0</v>
      </c>
      <c r="U7" s="80">
        <f>D7+F7</f>
        <v>38</v>
      </c>
      <c r="V7" s="80">
        <f>J7+K7+M7</f>
        <v>38</v>
      </c>
      <c r="W7" s="81">
        <f>J7</f>
        <v>17</v>
      </c>
      <c r="X7" s="81">
        <f>G7+H7+I7</f>
        <v>17</v>
      </c>
      <c r="Y7" s="81">
        <f>Q7</f>
        <v>7</v>
      </c>
      <c r="Z7" s="81">
        <f>O7+P7</f>
        <v>7</v>
      </c>
      <c r="AA7" s="81">
        <f>T7</f>
        <v>0</v>
      </c>
      <c r="AB7" s="81">
        <f>R7+S7</f>
        <v>0</v>
      </c>
    </row>
    <row r="8" spans="1:111" ht="20.100000000000001" customHeight="1" x14ac:dyDescent="0.25">
      <c r="A8" s="4" t="s">
        <v>351</v>
      </c>
      <c r="B8" s="5" t="s">
        <v>394</v>
      </c>
      <c r="C8" s="5">
        <v>104</v>
      </c>
      <c r="D8" s="89">
        <v>8</v>
      </c>
      <c r="E8" s="89"/>
      <c r="F8" s="90">
        <v>3</v>
      </c>
      <c r="G8" s="90">
        <v>5</v>
      </c>
      <c r="H8" s="90"/>
      <c r="I8" s="90"/>
      <c r="J8" s="90">
        <v>5</v>
      </c>
      <c r="K8" s="90"/>
      <c r="L8" s="90"/>
      <c r="M8" s="90">
        <v>6</v>
      </c>
      <c r="N8" s="90"/>
      <c r="O8" s="90">
        <v>4</v>
      </c>
      <c r="P8" s="90"/>
      <c r="Q8" s="90">
        <v>4</v>
      </c>
      <c r="R8" s="90"/>
      <c r="S8" s="90"/>
      <c r="T8" s="90"/>
      <c r="U8" s="80">
        <f t="shared" ref="U8:U71" si="1">D8+F8</f>
        <v>11</v>
      </c>
      <c r="V8" s="80">
        <f t="shared" ref="V8:V71" si="2">J8+K8+M8</f>
        <v>11</v>
      </c>
      <c r="W8" s="81">
        <f t="shared" ref="W8:W71" si="3">J8</f>
        <v>5</v>
      </c>
      <c r="X8" s="81">
        <f t="shared" ref="X8:X71" si="4">G8+H8+I8</f>
        <v>5</v>
      </c>
      <c r="Y8" s="81">
        <f t="shared" ref="Y8:Y71" si="5">Q8</f>
        <v>4</v>
      </c>
      <c r="Z8" s="81">
        <f t="shared" ref="Z8:Z71" si="6">O8+P8</f>
        <v>4</v>
      </c>
      <c r="AA8" s="81">
        <f t="shared" ref="AA8:AA71" si="7">T8</f>
        <v>0</v>
      </c>
      <c r="AB8" s="81">
        <f t="shared" ref="AB8:AB71" si="8">R8+S8</f>
        <v>0</v>
      </c>
    </row>
    <row r="9" spans="1:111" ht="20.100000000000001" customHeight="1" x14ac:dyDescent="0.25">
      <c r="A9" s="4" t="s">
        <v>350</v>
      </c>
      <c r="B9" s="5" t="s">
        <v>511</v>
      </c>
      <c r="C9" s="5">
        <v>105</v>
      </c>
      <c r="D9" s="89"/>
      <c r="E9" s="89"/>
      <c r="F9" s="90"/>
      <c r="G9" s="90"/>
      <c r="H9" s="90"/>
      <c r="I9" s="90"/>
      <c r="J9" s="90"/>
      <c r="K9" s="90"/>
      <c r="L9" s="90"/>
      <c r="M9" s="90">
        <v>0</v>
      </c>
      <c r="N9" s="90"/>
      <c r="O9" s="90"/>
      <c r="P9" s="90"/>
      <c r="Q9" s="90"/>
      <c r="R9" s="90"/>
      <c r="S9" s="90"/>
      <c r="T9" s="90"/>
      <c r="U9" s="80">
        <f t="shared" si="1"/>
        <v>0</v>
      </c>
      <c r="V9" s="80">
        <f t="shared" si="2"/>
        <v>0</v>
      </c>
      <c r="W9" s="81">
        <f t="shared" si="3"/>
        <v>0</v>
      </c>
      <c r="X9" s="81">
        <f t="shared" si="4"/>
        <v>0</v>
      </c>
      <c r="Y9" s="81">
        <f t="shared" si="5"/>
        <v>0</v>
      </c>
      <c r="Z9" s="81">
        <f t="shared" si="6"/>
        <v>0</v>
      </c>
      <c r="AA9" s="81">
        <f t="shared" si="7"/>
        <v>0</v>
      </c>
      <c r="AB9" s="81">
        <f t="shared" si="8"/>
        <v>0</v>
      </c>
    </row>
    <row r="10" spans="1:111" ht="20.100000000000001" customHeight="1" x14ac:dyDescent="0.25">
      <c r="A10" s="4" t="s">
        <v>349</v>
      </c>
      <c r="B10" s="5" t="s">
        <v>395</v>
      </c>
      <c r="C10" s="5">
        <v>106</v>
      </c>
      <c r="D10" s="89"/>
      <c r="E10" s="89"/>
      <c r="F10" s="90"/>
      <c r="G10" s="90"/>
      <c r="H10" s="90"/>
      <c r="I10" s="90"/>
      <c r="J10" s="90"/>
      <c r="K10" s="90"/>
      <c r="L10" s="90"/>
      <c r="M10" s="90">
        <v>0</v>
      </c>
      <c r="N10" s="90"/>
      <c r="O10" s="90"/>
      <c r="P10" s="90"/>
      <c r="Q10" s="90"/>
      <c r="R10" s="90"/>
      <c r="S10" s="90"/>
      <c r="T10" s="90"/>
      <c r="U10" s="80">
        <f t="shared" si="1"/>
        <v>0</v>
      </c>
      <c r="V10" s="80">
        <f t="shared" si="2"/>
        <v>0</v>
      </c>
      <c r="W10" s="81">
        <f t="shared" si="3"/>
        <v>0</v>
      </c>
      <c r="X10" s="81">
        <f t="shared" si="4"/>
        <v>0</v>
      </c>
      <c r="Y10" s="81">
        <f t="shared" si="5"/>
        <v>0</v>
      </c>
      <c r="Z10" s="81">
        <f t="shared" si="6"/>
        <v>0</v>
      </c>
      <c r="AA10" s="81">
        <f t="shared" si="7"/>
        <v>0</v>
      </c>
      <c r="AB10" s="81">
        <f t="shared" si="8"/>
        <v>0</v>
      </c>
    </row>
    <row r="11" spans="1:111" ht="20.100000000000001" customHeight="1" x14ac:dyDescent="0.25">
      <c r="A11" s="4" t="s">
        <v>348</v>
      </c>
      <c r="B11" s="5" t="s">
        <v>512</v>
      </c>
      <c r="C11" s="5">
        <v>107</v>
      </c>
      <c r="D11" s="89"/>
      <c r="E11" s="89"/>
      <c r="F11" s="90"/>
      <c r="G11" s="90"/>
      <c r="H11" s="90"/>
      <c r="I11" s="90"/>
      <c r="J11" s="90"/>
      <c r="K11" s="90"/>
      <c r="L11" s="90"/>
      <c r="M11" s="90">
        <v>0</v>
      </c>
      <c r="N11" s="90"/>
      <c r="O11" s="90"/>
      <c r="P11" s="90"/>
      <c r="Q11" s="90"/>
      <c r="R11" s="90"/>
      <c r="S11" s="90"/>
      <c r="T11" s="90"/>
      <c r="U11" s="80">
        <f t="shared" si="1"/>
        <v>0</v>
      </c>
      <c r="V11" s="80">
        <f t="shared" si="2"/>
        <v>0</v>
      </c>
      <c r="W11" s="81">
        <f t="shared" si="3"/>
        <v>0</v>
      </c>
      <c r="X11" s="81">
        <f t="shared" si="4"/>
        <v>0</v>
      </c>
      <c r="Y11" s="81">
        <f t="shared" si="5"/>
        <v>0</v>
      </c>
      <c r="Z11" s="81">
        <f t="shared" si="6"/>
        <v>0</v>
      </c>
      <c r="AA11" s="81">
        <f t="shared" si="7"/>
        <v>0</v>
      </c>
      <c r="AB11" s="81">
        <f t="shared" si="8"/>
        <v>0</v>
      </c>
    </row>
    <row r="12" spans="1:111" ht="20.100000000000001" customHeight="1" x14ac:dyDescent="0.25">
      <c r="A12" s="4" t="s">
        <v>347</v>
      </c>
      <c r="B12" s="5" t="s">
        <v>396</v>
      </c>
      <c r="C12" s="5">
        <v>108</v>
      </c>
      <c r="D12" s="89"/>
      <c r="E12" s="89"/>
      <c r="F12" s="90"/>
      <c r="G12" s="90"/>
      <c r="H12" s="90"/>
      <c r="I12" s="90"/>
      <c r="J12" s="90"/>
      <c r="K12" s="90"/>
      <c r="L12" s="90"/>
      <c r="M12" s="90">
        <v>0</v>
      </c>
      <c r="N12" s="90"/>
      <c r="O12" s="90"/>
      <c r="P12" s="90"/>
      <c r="Q12" s="90"/>
      <c r="R12" s="90"/>
      <c r="S12" s="90"/>
      <c r="T12" s="90"/>
      <c r="U12" s="80">
        <f t="shared" si="1"/>
        <v>0</v>
      </c>
      <c r="V12" s="80">
        <f t="shared" si="2"/>
        <v>0</v>
      </c>
      <c r="W12" s="81">
        <f t="shared" si="3"/>
        <v>0</v>
      </c>
      <c r="X12" s="81">
        <f t="shared" si="4"/>
        <v>0</v>
      </c>
      <c r="Y12" s="81">
        <f t="shared" si="5"/>
        <v>0</v>
      </c>
      <c r="Z12" s="81">
        <f t="shared" si="6"/>
        <v>0</v>
      </c>
      <c r="AA12" s="81">
        <f t="shared" si="7"/>
        <v>0</v>
      </c>
      <c r="AB12" s="81">
        <f t="shared" si="8"/>
        <v>0</v>
      </c>
    </row>
    <row r="13" spans="1:111" ht="20.100000000000001" customHeight="1" x14ac:dyDescent="0.25">
      <c r="A13" s="4" t="s">
        <v>346</v>
      </c>
      <c r="B13" s="5" t="s">
        <v>397</v>
      </c>
      <c r="C13" s="5">
        <v>109</v>
      </c>
      <c r="D13" s="89">
        <v>1</v>
      </c>
      <c r="E13" s="89"/>
      <c r="F13" s="90"/>
      <c r="G13" s="90">
        <v>1</v>
      </c>
      <c r="H13" s="90"/>
      <c r="I13" s="90"/>
      <c r="J13" s="90">
        <v>1</v>
      </c>
      <c r="K13" s="90"/>
      <c r="L13" s="90"/>
      <c r="M13" s="90">
        <v>0</v>
      </c>
      <c r="N13" s="90"/>
      <c r="O13" s="90">
        <v>1</v>
      </c>
      <c r="P13" s="90"/>
      <c r="Q13" s="90">
        <v>1</v>
      </c>
      <c r="R13" s="90"/>
      <c r="S13" s="90"/>
      <c r="T13" s="90"/>
      <c r="U13" s="80">
        <f t="shared" si="1"/>
        <v>1</v>
      </c>
      <c r="V13" s="80">
        <f t="shared" si="2"/>
        <v>1</v>
      </c>
      <c r="W13" s="81">
        <f t="shared" si="3"/>
        <v>1</v>
      </c>
      <c r="X13" s="81">
        <f t="shared" si="4"/>
        <v>1</v>
      </c>
      <c r="Y13" s="81">
        <f t="shared" si="5"/>
        <v>1</v>
      </c>
      <c r="Z13" s="81">
        <f t="shared" si="6"/>
        <v>1</v>
      </c>
      <c r="AA13" s="81">
        <f t="shared" si="7"/>
        <v>0</v>
      </c>
      <c r="AB13" s="81">
        <f t="shared" si="8"/>
        <v>0</v>
      </c>
    </row>
    <row r="14" spans="1:111" ht="20.100000000000001" customHeight="1" x14ac:dyDescent="0.25">
      <c r="A14" s="4" t="s">
        <v>345</v>
      </c>
      <c r="B14" s="5" t="s">
        <v>513</v>
      </c>
      <c r="C14" s="5">
        <v>110</v>
      </c>
      <c r="D14" s="89"/>
      <c r="E14" s="89"/>
      <c r="F14" s="90"/>
      <c r="G14" s="90"/>
      <c r="H14" s="90"/>
      <c r="I14" s="90"/>
      <c r="J14" s="90"/>
      <c r="K14" s="90"/>
      <c r="L14" s="90"/>
      <c r="M14" s="90">
        <v>0</v>
      </c>
      <c r="N14" s="90"/>
      <c r="O14" s="90"/>
      <c r="P14" s="90"/>
      <c r="Q14" s="90"/>
      <c r="R14" s="90"/>
      <c r="S14" s="90"/>
      <c r="T14" s="90"/>
      <c r="U14" s="80">
        <f t="shared" si="1"/>
        <v>0</v>
      </c>
      <c r="V14" s="80">
        <f t="shared" si="2"/>
        <v>0</v>
      </c>
      <c r="W14" s="81">
        <f t="shared" si="3"/>
        <v>0</v>
      </c>
      <c r="X14" s="81">
        <f t="shared" si="4"/>
        <v>0</v>
      </c>
      <c r="Y14" s="81">
        <f t="shared" si="5"/>
        <v>0</v>
      </c>
      <c r="Z14" s="81">
        <f t="shared" si="6"/>
        <v>0</v>
      </c>
      <c r="AA14" s="81">
        <f t="shared" si="7"/>
        <v>0</v>
      </c>
      <c r="AB14" s="81">
        <f t="shared" si="8"/>
        <v>0</v>
      </c>
    </row>
    <row r="15" spans="1:111" ht="20.100000000000001" customHeight="1" x14ac:dyDescent="0.25">
      <c r="A15" s="4" t="s">
        <v>344</v>
      </c>
      <c r="B15" s="5" t="s">
        <v>514</v>
      </c>
      <c r="C15" s="5">
        <v>111</v>
      </c>
      <c r="D15" s="89"/>
      <c r="E15" s="89"/>
      <c r="F15" s="90"/>
      <c r="G15" s="90"/>
      <c r="H15" s="90"/>
      <c r="I15" s="90"/>
      <c r="J15" s="90"/>
      <c r="K15" s="90"/>
      <c r="L15" s="90"/>
      <c r="M15" s="90">
        <v>0</v>
      </c>
      <c r="N15" s="90"/>
      <c r="O15" s="90"/>
      <c r="P15" s="90"/>
      <c r="Q15" s="90"/>
      <c r="R15" s="90"/>
      <c r="S15" s="90"/>
      <c r="T15" s="90"/>
      <c r="U15" s="80">
        <f t="shared" si="1"/>
        <v>0</v>
      </c>
      <c r="V15" s="80">
        <f t="shared" si="2"/>
        <v>0</v>
      </c>
      <c r="W15" s="81">
        <f t="shared" si="3"/>
        <v>0</v>
      </c>
      <c r="X15" s="81">
        <f t="shared" si="4"/>
        <v>0</v>
      </c>
      <c r="Y15" s="81">
        <f t="shared" si="5"/>
        <v>0</v>
      </c>
      <c r="Z15" s="81">
        <f t="shared" si="6"/>
        <v>0</v>
      </c>
      <c r="AA15" s="81">
        <f t="shared" si="7"/>
        <v>0</v>
      </c>
      <c r="AB15" s="81">
        <f t="shared" si="8"/>
        <v>0</v>
      </c>
    </row>
    <row r="16" spans="1:111" ht="20.100000000000001" customHeight="1" x14ac:dyDescent="0.25">
      <c r="A16" s="4" t="s">
        <v>343</v>
      </c>
      <c r="B16" s="5" t="s">
        <v>398</v>
      </c>
      <c r="C16" s="5">
        <v>112</v>
      </c>
      <c r="D16" s="89">
        <v>6</v>
      </c>
      <c r="E16" s="89"/>
      <c r="F16" s="90">
        <v>2</v>
      </c>
      <c r="G16" s="90">
        <v>2</v>
      </c>
      <c r="H16" s="90"/>
      <c r="I16" s="90"/>
      <c r="J16" s="90">
        <v>2</v>
      </c>
      <c r="K16" s="90"/>
      <c r="L16" s="90"/>
      <c r="M16" s="90">
        <v>6</v>
      </c>
      <c r="N16" s="90"/>
      <c r="O16" s="90">
        <v>1</v>
      </c>
      <c r="P16" s="90"/>
      <c r="Q16" s="90">
        <v>1</v>
      </c>
      <c r="R16" s="90"/>
      <c r="S16" s="90"/>
      <c r="T16" s="90"/>
      <c r="U16" s="80">
        <f t="shared" si="1"/>
        <v>8</v>
      </c>
      <c r="V16" s="80">
        <f t="shared" si="2"/>
        <v>8</v>
      </c>
      <c r="W16" s="81">
        <f t="shared" si="3"/>
        <v>2</v>
      </c>
      <c r="X16" s="81">
        <f t="shared" si="4"/>
        <v>2</v>
      </c>
      <c r="Y16" s="81">
        <f t="shared" si="5"/>
        <v>1</v>
      </c>
      <c r="Z16" s="81">
        <f t="shared" si="6"/>
        <v>1</v>
      </c>
      <c r="AA16" s="81">
        <f t="shared" si="7"/>
        <v>0</v>
      </c>
      <c r="AB16" s="81">
        <f t="shared" si="8"/>
        <v>0</v>
      </c>
    </row>
    <row r="17" spans="1:28" ht="20.100000000000001" customHeight="1" x14ac:dyDescent="0.25">
      <c r="A17" s="4" t="s">
        <v>342</v>
      </c>
      <c r="B17" s="5" t="s">
        <v>399</v>
      </c>
      <c r="C17" s="5">
        <v>113</v>
      </c>
      <c r="D17" s="89">
        <v>2</v>
      </c>
      <c r="E17" s="89"/>
      <c r="F17" s="90">
        <v>2</v>
      </c>
      <c r="G17" s="90">
        <v>3</v>
      </c>
      <c r="H17" s="90">
        <v>1</v>
      </c>
      <c r="I17" s="90"/>
      <c r="J17" s="90">
        <v>4</v>
      </c>
      <c r="K17" s="90"/>
      <c r="L17" s="90"/>
      <c r="M17" s="90">
        <v>0</v>
      </c>
      <c r="N17" s="90"/>
      <c r="O17" s="90">
        <v>1</v>
      </c>
      <c r="P17" s="90"/>
      <c r="Q17" s="90">
        <v>1</v>
      </c>
      <c r="R17" s="90"/>
      <c r="S17" s="90"/>
      <c r="T17" s="90"/>
      <c r="U17" s="80">
        <f t="shared" si="1"/>
        <v>4</v>
      </c>
      <c r="V17" s="80">
        <f t="shared" si="2"/>
        <v>4</v>
      </c>
      <c r="W17" s="81">
        <f t="shared" si="3"/>
        <v>4</v>
      </c>
      <c r="X17" s="81">
        <f t="shared" si="4"/>
        <v>4</v>
      </c>
      <c r="Y17" s="81">
        <f t="shared" si="5"/>
        <v>1</v>
      </c>
      <c r="Z17" s="81">
        <f t="shared" si="6"/>
        <v>1</v>
      </c>
      <c r="AA17" s="81">
        <f t="shared" si="7"/>
        <v>0</v>
      </c>
      <c r="AB17" s="81">
        <f t="shared" si="8"/>
        <v>0</v>
      </c>
    </row>
    <row r="18" spans="1:28" ht="20.100000000000001" customHeight="1" x14ac:dyDescent="0.25">
      <c r="A18" s="4" t="s">
        <v>341</v>
      </c>
      <c r="B18" s="5" t="s">
        <v>515</v>
      </c>
      <c r="C18" s="5">
        <v>114</v>
      </c>
      <c r="D18" s="89"/>
      <c r="E18" s="89"/>
      <c r="F18" s="90"/>
      <c r="G18" s="90"/>
      <c r="H18" s="90"/>
      <c r="I18" s="90"/>
      <c r="J18" s="90"/>
      <c r="K18" s="90"/>
      <c r="L18" s="90"/>
      <c r="M18" s="90">
        <v>0</v>
      </c>
      <c r="N18" s="90"/>
      <c r="O18" s="90"/>
      <c r="P18" s="90"/>
      <c r="Q18" s="90"/>
      <c r="R18" s="90"/>
      <c r="S18" s="90"/>
      <c r="T18" s="90"/>
      <c r="U18" s="80">
        <f t="shared" si="1"/>
        <v>0</v>
      </c>
      <c r="V18" s="80">
        <f t="shared" si="2"/>
        <v>0</v>
      </c>
      <c r="W18" s="81">
        <f t="shared" si="3"/>
        <v>0</v>
      </c>
      <c r="X18" s="81">
        <f t="shared" si="4"/>
        <v>0</v>
      </c>
      <c r="Y18" s="81">
        <f t="shared" si="5"/>
        <v>0</v>
      </c>
      <c r="Z18" s="81">
        <f t="shared" si="6"/>
        <v>0</v>
      </c>
      <c r="AA18" s="81">
        <f t="shared" si="7"/>
        <v>0</v>
      </c>
      <c r="AB18" s="81">
        <f t="shared" si="8"/>
        <v>0</v>
      </c>
    </row>
    <row r="19" spans="1:28" ht="20.100000000000001" customHeight="1" x14ac:dyDescent="0.25">
      <c r="A19" s="4" t="s">
        <v>340</v>
      </c>
      <c r="B19" s="5" t="s">
        <v>516</v>
      </c>
      <c r="C19" s="5">
        <v>115</v>
      </c>
      <c r="D19" s="89"/>
      <c r="E19" s="89"/>
      <c r="F19" s="90"/>
      <c r="G19" s="90"/>
      <c r="H19" s="90"/>
      <c r="I19" s="90"/>
      <c r="J19" s="90"/>
      <c r="K19" s="90"/>
      <c r="L19" s="90"/>
      <c r="M19" s="90">
        <v>0</v>
      </c>
      <c r="N19" s="90"/>
      <c r="O19" s="90"/>
      <c r="P19" s="90"/>
      <c r="Q19" s="90"/>
      <c r="R19" s="90"/>
      <c r="S19" s="90"/>
      <c r="T19" s="90"/>
      <c r="U19" s="80">
        <f t="shared" si="1"/>
        <v>0</v>
      </c>
      <c r="V19" s="80">
        <f t="shared" si="2"/>
        <v>0</v>
      </c>
      <c r="W19" s="81">
        <f t="shared" si="3"/>
        <v>0</v>
      </c>
      <c r="X19" s="81">
        <f t="shared" si="4"/>
        <v>0</v>
      </c>
      <c r="Y19" s="81">
        <f t="shared" si="5"/>
        <v>0</v>
      </c>
      <c r="Z19" s="81">
        <f t="shared" si="6"/>
        <v>0</v>
      </c>
      <c r="AA19" s="81">
        <f t="shared" si="7"/>
        <v>0</v>
      </c>
      <c r="AB19" s="81">
        <f t="shared" si="8"/>
        <v>0</v>
      </c>
    </row>
    <row r="20" spans="1:28" ht="20.100000000000001" customHeight="1" x14ac:dyDescent="0.25">
      <c r="A20" s="4" t="s">
        <v>339</v>
      </c>
      <c r="B20" s="5" t="s">
        <v>400</v>
      </c>
      <c r="C20" s="5">
        <v>116</v>
      </c>
      <c r="D20" s="89"/>
      <c r="E20" s="89"/>
      <c r="F20" s="90"/>
      <c r="G20" s="90"/>
      <c r="H20" s="90"/>
      <c r="I20" s="90"/>
      <c r="J20" s="90"/>
      <c r="K20" s="90"/>
      <c r="L20" s="90"/>
      <c r="M20" s="90">
        <v>0</v>
      </c>
      <c r="N20" s="90"/>
      <c r="O20" s="90"/>
      <c r="P20" s="90"/>
      <c r="Q20" s="90"/>
      <c r="R20" s="90"/>
      <c r="S20" s="90"/>
      <c r="T20" s="90"/>
      <c r="U20" s="80">
        <f t="shared" si="1"/>
        <v>0</v>
      </c>
      <c r="V20" s="80">
        <f t="shared" si="2"/>
        <v>0</v>
      </c>
      <c r="W20" s="81">
        <f t="shared" si="3"/>
        <v>0</v>
      </c>
      <c r="X20" s="81">
        <f t="shared" si="4"/>
        <v>0</v>
      </c>
      <c r="Y20" s="81">
        <f t="shared" si="5"/>
        <v>0</v>
      </c>
      <c r="Z20" s="81">
        <f t="shared" si="6"/>
        <v>0</v>
      </c>
      <c r="AA20" s="81">
        <f t="shared" si="7"/>
        <v>0</v>
      </c>
      <c r="AB20" s="81">
        <f t="shared" si="8"/>
        <v>0</v>
      </c>
    </row>
    <row r="21" spans="1:28" ht="20.100000000000001" customHeight="1" x14ac:dyDescent="0.25">
      <c r="A21" s="4" t="s">
        <v>338</v>
      </c>
      <c r="B21" s="5" t="s">
        <v>401</v>
      </c>
      <c r="C21" s="5">
        <v>117</v>
      </c>
      <c r="D21" s="89">
        <v>3</v>
      </c>
      <c r="E21" s="89"/>
      <c r="F21" s="90">
        <v>4</v>
      </c>
      <c r="G21" s="90">
        <v>2</v>
      </c>
      <c r="H21" s="90">
        <v>1</v>
      </c>
      <c r="I21" s="90"/>
      <c r="J21" s="90">
        <v>3</v>
      </c>
      <c r="K21" s="90"/>
      <c r="L21" s="90"/>
      <c r="M21" s="90">
        <v>4</v>
      </c>
      <c r="N21" s="90"/>
      <c r="O21" s="90"/>
      <c r="P21" s="90"/>
      <c r="Q21" s="90"/>
      <c r="R21" s="90"/>
      <c r="S21" s="90"/>
      <c r="T21" s="90"/>
      <c r="U21" s="80">
        <f t="shared" si="1"/>
        <v>7</v>
      </c>
      <c r="V21" s="80">
        <f t="shared" si="2"/>
        <v>7</v>
      </c>
      <c r="W21" s="81">
        <f t="shared" si="3"/>
        <v>3</v>
      </c>
      <c r="X21" s="81">
        <f t="shared" si="4"/>
        <v>3</v>
      </c>
      <c r="Y21" s="81">
        <f t="shared" si="5"/>
        <v>0</v>
      </c>
      <c r="Z21" s="81">
        <f t="shared" si="6"/>
        <v>0</v>
      </c>
      <c r="AA21" s="81">
        <f t="shared" si="7"/>
        <v>0</v>
      </c>
      <c r="AB21" s="81">
        <f t="shared" si="8"/>
        <v>0</v>
      </c>
    </row>
    <row r="22" spans="1:28" ht="20.100000000000001" customHeight="1" x14ac:dyDescent="0.25">
      <c r="A22" s="4" t="s">
        <v>337</v>
      </c>
      <c r="B22" s="5" t="s">
        <v>357</v>
      </c>
      <c r="C22" s="5">
        <v>118</v>
      </c>
      <c r="D22" s="89">
        <v>4</v>
      </c>
      <c r="E22" s="89">
        <v>1</v>
      </c>
      <c r="F22" s="90">
        <v>1</v>
      </c>
      <c r="G22" s="90">
        <v>2</v>
      </c>
      <c r="H22" s="90"/>
      <c r="I22" s="90"/>
      <c r="J22" s="90">
        <v>2</v>
      </c>
      <c r="K22" s="90"/>
      <c r="L22" s="90"/>
      <c r="M22" s="90">
        <v>3</v>
      </c>
      <c r="N22" s="90">
        <v>1</v>
      </c>
      <c r="O22" s="90"/>
      <c r="P22" s="90"/>
      <c r="Q22" s="90"/>
      <c r="R22" s="90"/>
      <c r="S22" s="90"/>
      <c r="T22" s="90"/>
      <c r="U22" s="80">
        <f t="shared" si="1"/>
        <v>5</v>
      </c>
      <c r="V22" s="80">
        <f t="shared" si="2"/>
        <v>5</v>
      </c>
      <c r="W22" s="81">
        <f t="shared" si="3"/>
        <v>2</v>
      </c>
      <c r="X22" s="81">
        <f t="shared" si="4"/>
        <v>2</v>
      </c>
      <c r="Y22" s="81">
        <f t="shared" si="5"/>
        <v>0</v>
      </c>
      <c r="Z22" s="81">
        <f t="shared" si="6"/>
        <v>0</v>
      </c>
      <c r="AA22" s="81">
        <f t="shared" si="7"/>
        <v>0</v>
      </c>
      <c r="AB22" s="81">
        <f t="shared" si="8"/>
        <v>0</v>
      </c>
    </row>
    <row r="23" spans="1:28" ht="20.100000000000001" customHeight="1" x14ac:dyDescent="0.25">
      <c r="A23" s="4" t="s">
        <v>336</v>
      </c>
      <c r="B23" s="5" t="s">
        <v>676</v>
      </c>
      <c r="C23" s="5">
        <v>119</v>
      </c>
      <c r="D23" s="89"/>
      <c r="E23" s="89"/>
      <c r="F23" s="90"/>
      <c r="G23" s="90"/>
      <c r="H23" s="90"/>
      <c r="I23" s="90"/>
      <c r="J23" s="90"/>
      <c r="K23" s="90"/>
      <c r="L23" s="90"/>
      <c r="M23" s="90">
        <v>0</v>
      </c>
      <c r="N23" s="90"/>
      <c r="O23" s="90"/>
      <c r="P23" s="90"/>
      <c r="Q23" s="90"/>
      <c r="R23" s="90"/>
      <c r="S23" s="90"/>
      <c r="T23" s="90"/>
      <c r="U23" s="80">
        <f t="shared" si="1"/>
        <v>0</v>
      </c>
      <c r="V23" s="80">
        <f t="shared" si="2"/>
        <v>0</v>
      </c>
      <c r="W23" s="81">
        <f t="shared" si="3"/>
        <v>0</v>
      </c>
      <c r="X23" s="81">
        <f t="shared" si="4"/>
        <v>0</v>
      </c>
      <c r="Y23" s="81">
        <f t="shared" si="5"/>
        <v>0</v>
      </c>
      <c r="Z23" s="81">
        <f t="shared" si="6"/>
        <v>0</v>
      </c>
      <c r="AA23" s="81">
        <f t="shared" si="7"/>
        <v>0</v>
      </c>
      <c r="AB23" s="81">
        <f t="shared" si="8"/>
        <v>0</v>
      </c>
    </row>
    <row r="24" spans="1:28" ht="20.100000000000001" customHeight="1" x14ac:dyDescent="0.25">
      <c r="A24" s="4" t="s">
        <v>335</v>
      </c>
      <c r="B24" s="5" t="s">
        <v>403</v>
      </c>
      <c r="C24" s="5">
        <v>120</v>
      </c>
      <c r="D24" s="89"/>
      <c r="E24" s="89"/>
      <c r="F24" s="90"/>
      <c r="G24" s="90"/>
      <c r="H24" s="90"/>
      <c r="I24" s="90"/>
      <c r="J24" s="90"/>
      <c r="K24" s="90"/>
      <c r="L24" s="90"/>
      <c r="M24" s="90">
        <v>0</v>
      </c>
      <c r="N24" s="90"/>
      <c r="O24" s="90"/>
      <c r="P24" s="90"/>
      <c r="Q24" s="90"/>
      <c r="R24" s="90"/>
      <c r="S24" s="90"/>
      <c r="T24" s="90"/>
      <c r="U24" s="80">
        <f t="shared" si="1"/>
        <v>0</v>
      </c>
      <c r="V24" s="80">
        <f t="shared" si="2"/>
        <v>0</v>
      </c>
      <c r="W24" s="81">
        <f t="shared" si="3"/>
        <v>0</v>
      </c>
      <c r="X24" s="81">
        <f t="shared" si="4"/>
        <v>0</v>
      </c>
      <c r="Y24" s="81">
        <f t="shared" si="5"/>
        <v>0</v>
      </c>
      <c r="Z24" s="81">
        <f t="shared" si="6"/>
        <v>0</v>
      </c>
      <c r="AA24" s="81">
        <f t="shared" si="7"/>
        <v>0</v>
      </c>
      <c r="AB24" s="81">
        <f t="shared" si="8"/>
        <v>0</v>
      </c>
    </row>
    <row r="25" spans="1:28" ht="20.100000000000001" customHeight="1" x14ac:dyDescent="0.25">
      <c r="A25" s="4" t="s">
        <v>334</v>
      </c>
      <c r="B25" s="5" t="s">
        <v>404</v>
      </c>
      <c r="C25" s="5">
        <v>121</v>
      </c>
      <c r="D25" s="89"/>
      <c r="E25" s="89"/>
      <c r="F25" s="90"/>
      <c r="G25" s="90"/>
      <c r="H25" s="90"/>
      <c r="I25" s="90"/>
      <c r="J25" s="90"/>
      <c r="K25" s="90"/>
      <c r="L25" s="90"/>
      <c r="M25" s="90">
        <v>0</v>
      </c>
      <c r="N25" s="90"/>
      <c r="O25" s="90"/>
      <c r="P25" s="90"/>
      <c r="Q25" s="90"/>
      <c r="R25" s="90"/>
      <c r="S25" s="90"/>
      <c r="T25" s="90"/>
      <c r="U25" s="80">
        <f t="shared" si="1"/>
        <v>0</v>
      </c>
      <c r="V25" s="80">
        <f t="shared" si="2"/>
        <v>0</v>
      </c>
      <c r="W25" s="81">
        <f t="shared" si="3"/>
        <v>0</v>
      </c>
      <c r="X25" s="81">
        <f t="shared" si="4"/>
        <v>0</v>
      </c>
      <c r="Y25" s="81">
        <f t="shared" si="5"/>
        <v>0</v>
      </c>
      <c r="Z25" s="81">
        <f t="shared" si="6"/>
        <v>0</v>
      </c>
      <c r="AA25" s="81">
        <f t="shared" si="7"/>
        <v>0</v>
      </c>
      <c r="AB25" s="81">
        <f t="shared" si="8"/>
        <v>0</v>
      </c>
    </row>
    <row r="26" spans="1:28" ht="20.100000000000001" customHeight="1" x14ac:dyDescent="0.25">
      <c r="A26" s="4" t="s">
        <v>333</v>
      </c>
      <c r="B26" s="5" t="s">
        <v>620</v>
      </c>
      <c r="C26" s="5">
        <v>122</v>
      </c>
      <c r="D26" s="89"/>
      <c r="E26" s="89"/>
      <c r="F26" s="90"/>
      <c r="G26" s="90"/>
      <c r="H26" s="90"/>
      <c r="I26" s="90"/>
      <c r="J26" s="90"/>
      <c r="K26" s="90"/>
      <c r="L26" s="90"/>
      <c r="M26" s="90">
        <v>0</v>
      </c>
      <c r="N26" s="90"/>
      <c r="O26" s="90"/>
      <c r="P26" s="90"/>
      <c r="Q26" s="90"/>
      <c r="R26" s="90"/>
      <c r="S26" s="90"/>
      <c r="T26" s="90"/>
      <c r="U26" s="80">
        <f t="shared" si="1"/>
        <v>0</v>
      </c>
      <c r="V26" s="80">
        <f t="shared" si="2"/>
        <v>0</v>
      </c>
      <c r="W26" s="81">
        <f t="shared" si="3"/>
        <v>0</v>
      </c>
      <c r="X26" s="81">
        <f t="shared" si="4"/>
        <v>0</v>
      </c>
      <c r="Y26" s="81">
        <f t="shared" si="5"/>
        <v>0</v>
      </c>
      <c r="Z26" s="81">
        <f t="shared" si="6"/>
        <v>0</v>
      </c>
      <c r="AA26" s="81">
        <f t="shared" si="7"/>
        <v>0</v>
      </c>
      <c r="AB26" s="81">
        <f t="shared" si="8"/>
        <v>0</v>
      </c>
    </row>
    <row r="27" spans="1:28" ht="20.100000000000001" customHeight="1" x14ac:dyDescent="0.25">
      <c r="A27" s="4" t="s">
        <v>332</v>
      </c>
      <c r="B27" s="5" t="s">
        <v>405</v>
      </c>
      <c r="C27" s="6">
        <v>123</v>
      </c>
      <c r="D27" s="90"/>
      <c r="E27" s="90"/>
      <c r="F27" s="90"/>
      <c r="G27" s="90"/>
      <c r="H27" s="90"/>
      <c r="I27" s="90"/>
      <c r="J27" s="90"/>
      <c r="K27" s="90"/>
      <c r="L27" s="90"/>
      <c r="M27" s="90">
        <v>0</v>
      </c>
      <c r="N27" s="90"/>
      <c r="O27" s="90"/>
      <c r="P27" s="90"/>
      <c r="Q27" s="90"/>
      <c r="R27" s="90"/>
      <c r="S27" s="90"/>
      <c r="T27" s="90"/>
      <c r="U27" s="80">
        <f t="shared" si="1"/>
        <v>0</v>
      </c>
      <c r="V27" s="80">
        <f t="shared" si="2"/>
        <v>0</v>
      </c>
      <c r="W27" s="81">
        <f t="shared" si="3"/>
        <v>0</v>
      </c>
      <c r="X27" s="81">
        <f t="shared" si="4"/>
        <v>0</v>
      </c>
      <c r="Y27" s="81">
        <f t="shared" si="5"/>
        <v>0</v>
      </c>
      <c r="Z27" s="81">
        <f t="shared" si="6"/>
        <v>0</v>
      </c>
      <c r="AA27" s="81">
        <f t="shared" si="7"/>
        <v>0</v>
      </c>
      <c r="AB27" s="81">
        <f t="shared" si="8"/>
        <v>0</v>
      </c>
    </row>
    <row r="28" spans="1:28" ht="20.100000000000001" customHeight="1" x14ac:dyDescent="0.25">
      <c r="A28" s="4" t="s">
        <v>331</v>
      </c>
      <c r="B28" s="5" t="s">
        <v>406</v>
      </c>
      <c r="C28" s="6">
        <v>124</v>
      </c>
      <c r="D28" s="90"/>
      <c r="E28" s="90"/>
      <c r="F28" s="90"/>
      <c r="G28" s="90"/>
      <c r="H28" s="90"/>
      <c r="I28" s="90"/>
      <c r="J28" s="90"/>
      <c r="K28" s="90"/>
      <c r="L28" s="90"/>
      <c r="M28" s="90">
        <v>0</v>
      </c>
      <c r="N28" s="90"/>
      <c r="O28" s="90"/>
      <c r="P28" s="90"/>
      <c r="Q28" s="90"/>
      <c r="R28" s="90"/>
      <c r="S28" s="90"/>
      <c r="T28" s="90"/>
      <c r="U28" s="80">
        <f t="shared" si="1"/>
        <v>0</v>
      </c>
      <c r="V28" s="80">
        <f t="shared" si="2"/>
        <v>0</v>
      </c>
      <c r="W28" s="81">
        <f t="shared" si="3"/>
        <v>0</v>
      </c>
      <c r="X28" s="81">
        <f t="shared" si="4"/>
        <v>0</v>
      </c>
      <c r="Y28" s="81">
        <f t="shared" si="5"/>
        <v>0</v>
      </c>
      <c r="Z28" s="81">
        <f t="shared" si="6"/>
        <v>0</v>
      </c>
      <c r="AA28" s="81">
        <f t="shared" si="7"/>
        <v>0</v>
      </c>
      <c r="AB28" s="81">
        <f t="shared" si="8"/>
        <v>0</v>
      </c>
    </row>
    <row r="29" spans="1:28" ht="20.100000000000001" customHeight="1" x14ac:dyDescent="0.25">
      <c r="A29" s="4" t="s">
        <v>330</v>
      </c>
      <c r="B29" s="5" t="s">
        <v>487</v>
      </c>
      <c r="C29" s="6">
        <v>125</v>
      </c>
      <c r="D29" s="90"/>
      <c r="E29" s="90"/>
      <c r="F29" s="90"/>
      <c r="G29" s="90"/>
      <c r="H29" s="90"/>
      <c r="I29" s="90"/>
      <c r="J29" s="90"/>
      <c r="K29" s="90"/>
      <c r="L29" s="90"/>
      <c r="M29" s="90">
        <v>0</v>
      </c>
      <c r="N29" s="90"/>
      <c r="O29" s="90"/>
      <c r="P29" s="90"/>
      <c r="Q29" s="90"/>
      <c r="R29" s="90"/>
      <c r="S29" s="90"/>
      <c r="T29" s="90"/>
      <c r="U29" s="80">
        <f t="shared" si="1"/>
        <v>0</v>
      </c>
      <c r="V29" s="80">
        <f t="shared" si="2"/>
        <v>0</v>
      </c>
      <c r="W29" s="81">
        <f t="shared" si="3"/>
        <v>0</v>
      </c>
      <c r="X29" s="81">
        <f t="shared" si="4"/>
        <v>0</v>
      </c>
      <c r="Y29" s="81">
        <f t="shared" si="5"/>
        <v>0</v>
      </c>
      <c r="Z29" s="81">
        <f t="shared" si="6"/>
        <v>0</v>
      </c>
      <c r="AA29" s="81">
        <f t="shared" si="7"/>
        <v>0</v>
      </c>
      <c r="AB29" s="81">
        <f t="shared" si="8"/>
        <v>0</v>
      </c>
    </row>
    <row r="30" spans="1:28" ht="20.100000000000001" customHeight="1" x14ac:dyDescent="0.25">
      <c r="A30" s="4" t="s">
        <v>329</v>
      </c>
      <c r="B30" s="5" t="s">
        <v>490</v>
      </c>
      <c r="C30" s="6">
        <v>127</v>
      </c>
      <c r="D30" s="90"/>
      <c r="E30" s="90"/>
      <c r="F30" s="90"/>
      <c r="G30" s="90"/>
      <c r="H30" s="90"/>
      <c r="I30" s="90"/>
      <c r="J30" s="90"/>
      <c r="K30" s="90"/>
      <c r="L30" s="90"/>
      <c r="M30" s="90">
        <v>0</v>
      </c>
      <c r="N30" s="90"/>
      <c r="O30" s="90"/>
      <c r="P30" s="90"/>
      <c r="Q30" s="90"/>
      <c r="R30" s="90"/>
      <c r="S30" s="90"/>
      <c r="T30" s="90"/>
      <c r="U30" s="80">
        <f t="shared" si="1"/>
        <v>0</v>
      </c>
      <c r="V30" s="80">
        <f t="shared" si="2"/>
        <v>0</v>
      </c>
      <c r="W30" s="81">
        <f t="shared" si="3"/>
        <v>0</v>
      </c>
      <c r="X30" s="81">
        <f t="shared" si="4"/>
        <v>0</v>
      </c>
      <c r="Y30" s="81">
        <f t="shared" si="5"/>
        <v>0</v>
      </c>
      <c r="Z30" s="81">
        <f t="shared" si="6"/>
        <v>0</v>
      </c>
      <c r="AA30" s="81">
        <f t="shared" si="7"/>
        <v>0</v>
      </c>
      <c r="AB30" s="81">
        <f t="shared" si="8"/>
        <v>0</v>
      </c>
    </row>
    <row r="31" spans="1:28" ht="20.100000000000001" customHeight="1" x14ac:dyDescent="0.25">
      <c r="A31" s="4" t="s">
        <v>328</v>
      </c>
      <c r="B31" s="5" t="s">
        <v>361</v>
      </c>
      <c r="C31" s="6">
        <v>128</v>
      </c>
      <c r="D31" s="90"/>
      <c r="E31" s="90"/>
      <c r="F31" s="90"/>
      <c r="G31" s="90"/>
      <c r="H31" s="90"/>
      <c r="I31" s="90"/>
      <c r="J31" s="90"/>
      <c r="K31" s="90"/>
      <c r="L31" s="90"/>
      <c r="M31" s="90">
        <v>0</v>
      </c>
      <c r="N31" s="90"/>
      <c r="O31" s="90"/>
      <c r="P31" s="90"/>
      <c r="Q31" s="90"/>
      <c r="R31" s="90"/>
      <c r="S31" s="90"/>
      <c r="T31" s="90"/>
      <c r="U31" s="80">
        <f t="shared" si="1"/>
        <v>0</v>
      </c>
      <c r="V31" s="80">
        <f t="shared" si="2"/>
        <v>0</v>
      </c>
      <c r="W31" s="81">
        <f t="shared" si="3"/>
        <v>0</v>
      </c>
      <c r="X31" s="81">
        <f t="shared" si="4"/>
        <v>0</v>
      </c>
      <c r="Y31" s="81">
        <f t="shared" si="5"/>
        <v>0</v>
      </c>
      <c r="Z31" s="81">
        <f t="shared" si="6"/>
        <v>0</v>
      </c>
      <c r="AA31" s="81">
        <f t="shared" si="7"/>
        <v>0</v>
      </c>
      <c r="AB31" s="81">
        <f t="shared" si="8"/>
        <v>0</v>
      </c>
    </row>
    <row r="32" spans="1:28" ht="20.100000000000001" customHeight="1" x14ac:dyDescent="0.25">
      <c r="A32" s="4" t="s">
        <v>327</v>
      </c>
      <c r="B32" s="5" t="s">
        <v>621</v>
      </c>
      <c r="C32" s="6">
        <v>129</v>
      </c>
      <c r="D32" s="90"/>
      <c r="E32" s="90"/>
      <c r="F32" s="90"/>
      <c r="G32" s="90"/>
      <c r="H32" s="90"/>
      <c r="I32" s="90"/>
      <c r="J32" s="90"/>
      <c r="K32" s="90"/>
      <c r="L32" s="90"/>
      <c r="M32" s="90">
        <v>0</v>
      </c>
      <c r="N32" s="90"/>
      <c r="O32" s="90"/>
      <c r="P32" s="90"/>
      <c r="Q32" s="90"/>
      <c r="R32" s="90"/>
      <c r="S32" s="90"/>
      <c r="T32" s="90"/>
      <c r="U32" s="80">
        <f t="shared" si="1"/>
        <v>0</v>
      </c>
      <c r="V32" s="80">
        <f t="shared" si="2"/>
        <v>0</v>
      </c>
      <c r="W32" s="81">
        <f t="shared" si="3"/>
        <v>0</v>
      </c>
      <c r="X32" s="81">
        <f t="shared" si="4"/>
        <v>0</v>
      </c>
      <c r="Y32" s="81">
        <f t="shared" si="5"/>
        <v>0</v>
      </c>
      <c r="Z32" s="81">
        <f t="shared" si="6"/>
        <v>0</v>
      </c>
      <c r="AA32" s="81">
        <f t="shared" si="7"/>
        <v>0</v>
      </c>
      <c r="AB32" s="81">
        <f t="shared" si="8"/>
        <v>0</v>
      </c>
    </row>
    <row r="33" spans="1:28" ht="20.100000000000001" customHeight="1" x14ac:dyDescent="0.25">
      <c r="A33" s="4" t="s">
        <v>326</v>
      </c>
      <c r="B33" s="5" t="s">
        <v>622</v>
      </c>
      <c r="C33" s="6">
        <v>130</v>
      </c>
      <c r="D33" s="90"/>
      <c r="E33" s="90"/>
      <c r="F33" s="90">
        <v>1</v>
      </c>
      <c r="G33" s="90"/>
      <c r="H33" s="90"/>
      <c r="I33" s="90"/>
      <c r="J33" s="90"/>
      <c r="K33" s="90"/>
      <c r="L33" s="90"/>
      <c r="M33" s="90">
        <v>1</v>
      </c>
      <c r="N33" s="90"/>
      <c r="O33" s="90"/>
      <c r="P33" s="90"/>
      <c r="Q33" s="90"/>
      <c r="R33" s="90"/>
      <c r="S33" s="90"/>
      <c r="T33" s="90"/>
      <c r="U33" s="80">
        <f t="shared" si="1"/>
        <v>1</v>
      </c>
      <c r="V33" s="80">
        <f t="shared" si="2"/>
        <v>1</v>
      </c>
      <c r="W33" s="81">
        <f t="shared" si="3"/>
        <v>0</v>
      </c>
      <c r="X33" s="81">
        <f t="shared" si="4"/>
        <v>0</v>
      </c>
      <c r="Y33" s="81">
        <f t="shared" si="5"/>
        <v>0</v>
      </c>
      <c r="Z33" s="81">
        <f t="shared" si="6"/>
        <v>0</v>
      </c>
      <c r="AA33" s="81">
        <f t="shared" si="7"/>
        <v>0</v>
      </c>
      <c r="AB33" s="81">
        <f t="shared" si="8"/>
        <v>0</v>
      </c>
    </row>
    <row r="34" spans="1:28" s="82" customFormat="1" ht="20.100000000000001" customHeight="1" x14ac:dyDescent="0.3">
      <c r="A34" s="4" t="s">
        <v>325</v>
      </c>
      <c r="B34" s="7" t="s">
        <v>407</v>
      </c>
      <c r="C34" s="6"/>
      <c r="D34" s="90">
        <v>1</v>
      </c>
      <c r="E34" s="90">
        <v>1</v>
      </c>
      <c r="F34" s="92"/>
      <c r="G34" s="92"/>
      <c r="H34" s="92"/>
      <c r="I34" s="92"/>
      <c r="J34" s="90"/>
      <c r="K34" s="92"/>
      <c r="L34" s="92"/>
      <c r="M34" s="92">
        <v>1</v>
      </c>
      <c r="N34" s="92">
        <v>1</v>
      </c>
      <c r="O34" s="92"/>
      <c r="P34" s="92"/>
      <c r="Q34" s="90"/>
      <c r="R34" s="92"/>
      <c r="S34" s="92"/>
      <c r="T34" s="90"/>
      <c r="U34" s="80">
        <f t="shared" si="1"/>
        <v>1</v>
      </c>
      <c r="V34" s="80">
        <f t="shared" si="2"/>
        <v>1</v>
      </c>
      <c r="W34" s="81">
        <f t="shared" si="3"/>
        <v>0</v>
      </c>
      <c r="X34" s="81">
        <f t="shared" si="4"/>
        <v>0</v>
      </c>
      <c r="Y34" s="81">
        <f t="shared" si="5"/>
        <v>0</v>
      </c>
      <c r="Z34" s="81">
        <f t="shared" si="6"/>
        <v>0</v>
      </c>
      <c r="AA34" s="81">
        <f t="shared" si="7"/>
        <v>0</v>
      </c>
      <c r="AB34" s="81">
        <f t="shared" si="8"/>
        <v>0</v>
      </c>
    </row>
    <row r="35" spans="1:28" ht="20.100000000000001" customHeight="1" x14ac:dyDescent="0.25">
      <c r="A35" s="8" t="s">
        <v>324</v>
      </c>
      <c r="B35" s="2" t="s">
        <v>408</v>
      </c>
      <c r="C35" s="9"/>
      <c r="D35" s="80">
        <f>SUM(D36:D43)</f>
        <v>3</v>
      </c>
      <c r="E35" s="80">
        <f t="shared" ref="E35:AB35" si="9">SUM(E36:E43)</f>
        <v>0</v>
      </c>
      <c r="F35" s="80">
        <f t="shared" si="9"/>
        <v>0</v>
      </c>
      <c r="G35" s="80">
        <f t="shared" si="9"/>
        <v>2</v>
      </c>
      <c r="H35" s="80">
        <f t="shared" si="9"/>
        <v>1</v>
      </c>
      <c r="I35" s="80">
        <f t="shared" si="9"/>
        <v>0</v>
      </c>
      <c r="J35" s="80">
        <f t="shared" si="9"/>
        <v>3</v>
      </c>
      <c r="K35" s="80">
        <f t="shared" si="9"/>
        <v>0</v>
      </c>
      <c r="L35" s="80">
        <f t="shared" si="9"/>
        <v>0</v>
      </c>
      <c r="M35" s="80">
        <f t="shared" si="9"/>
        <v>0</v>
      </c>
      <c r="N35" s="80">
        <f t="shared" si="9"/>
        <v>0</v>
      </c>
      <c r="O35" s="80">
        <f t="shared" si="9"/>
        <v>2</v>
      </c>
      <c r="P35" s="80">
        <f t="shared" si="9"/>
        <v>0</v>
      </c>
      <c r="Q35" s="80">
        <f t="shared" si="9"/>
        <v>2</v>
      </c>
      <c r="R35" s="80">
        <f t="shared" si="9"/>
        <v>0</v>
      </c>
      <c r="S35" s="80">
        <f t="shared" si="9"/>
        <v>0</v>
      </c>
      <c r="T35" s="80">
        <f t="shared" si="9"/>
        <v>0</v>
      </c>
      <c r="U35" s="80">
        <f t="shared" si="9"/>
        <v>3</v>
      </c>
      <c r="V35" s="80">
        <f t="shared" si="9"/>
        <v>3</v>
      </c>
      <c r="W35" s="80">
        <f t="shared" si="9"/>
        <v>3</v>
      </c>
      <c r="X35" s="80">
        <f t="shared" si="9"/>
        <v>3</v>
      </c>
      <c r="Y35" s="80">
        <f t="shared" si="9"/>
        <v>2</v>
      </c>
      <c r="Z35" s="80">
        <f t="shared" si="9"/>
        <v>2</v>
      </c>
      <c r="AA35" s="80">
        <f t="shared" si="9"/>
        <v>0</v>
      </c>
      <c r="AB35" s="80">
        <f t="shared" si="9"/>
        <v>0</v>
      </c>
    </row>
    <row r="36" spans="1:28" ht="20.100000000000001" customHeight="1" x14ac:dyDescent="0.25">
      <c r="A36" s="4" t="s">
        <v>323</v>
      </c>
      <c r="B36" s="5" t="s">
        <v>409</v>
      </c>
      <c r="C36" s="5">
        <v>131</v>
      </c>
      <c r="D36" s="89">
        <v>2</v>
      </c>
      <c r="E36" s="89"/>
      <c r="F36" s="90"/>
      <c r="G36" s="90">
        <v>2</v>
      </c>
      <c r="H36" s="90"/>
      <c r="I36" s="90"/>
      <c r="J36" s="90">
        <v>2</v>
      </c>
      <c r="K36" s="90"/>
      <c r="L36" s="90"/>
      <c r="M36" s="90">
        <v>0</v>
      </c>
      <c r="N36" s="90"/>
      <c r="O36" s="90">
        <v>2</v>
      </c>
      <c r="P36" s="90"/>
      <c r="Q36" s="90">
        <v>2</v>
      </c>
      <c r="R36" s="90"/>
      <c r="S36" s="90"/>
      <c r="T36" s="90"/>
      <c r="U36" s="80">
        <f t="shared" si="1"/>
        <v>2</v>
      </c>
      <c r="V36" s="80">
        <f t="shared" si="2"/>
        <v>2</v>
      </c>
      <c r="W36" s="81">
        <f t="shared" si="3"/>
        <v>2</v>
      </c>
      <c r="X36" s="81">
        <f t="shared" si="4"/>
        <v>2</v>
      </c>
      <c r="Y36" s="81">
        <f t="shared" si="5"/>
        <v>2</v>
      </c>
      <c r="Z36" s="81">
        <f t="shared" si="6"/>
        <v>2</v>
      </c>
      <c r="AA36" s="81">
        <f t="shared" si="7"/>
        <v>0</v>
      </c>
      <c r="AB36" s="81">
        <f t="shared" si="8"/>
        <v>0</v>
      </c>
    </row>
    <row r="37" spans="1:28" ht="20.100000000000001" customHeight="1" x14ac:dyDescent="0.25">
      <c r="A37" s="4" t="s">
        <v>322</v>
      </c>
      <c r="B37" s="5" t="s">
        <v>321</v>
      </c>
      <c r="C37" s="5">
        <v>132</v>
      </c>
      <c r="D37" s="89"/>
      <c r="E37" s="89"/>
      <c r="F37" s="90"/>
      <c r="G37" s="90"/>
      <c r="H37" s="90"/>
      <c r="I37" s="90"/>
      <c r="J37" s="90"/>
      <c r="K37" s="90"/>
      <c r="L37" s="90"/>
      <c r="M37" s="90">
        <v>0</v>
      </c>
      <c r="N37" s="90"/>
      <c r="O37" s="90"/>
      <c r="P37" s="90"/>
      <c r="Q37" s="90"/>
      <c r="R37" s="90"/>
      <c r="S37" s="90"/>
      <c r="T37" s="90"/>
      <c r="U37" s="80">
        <f t="shared" si="1"/>
        <v>0</v>
      </c>
      <c r="V37" s="80">
        <f t="shared" si="2"/>
        <v>0</v>
      </c>
      <c r="W37" s="81">
        <f t="shared" si="3"/>
        <v>0</v>
      </c>
      <c r="X37" s="81">
        <f t="shared" si="4"/>
        <v>0</v>
      </c>
      <c r="Y37" s="81">
        <f t="shared" si="5"/>
        <v>0</v>
      </c>
      <c r="Z37" s="81">
        <f t="shared" si="6"/>
        <v>0</v>
      </c>
      <c r="AA37" s="81">
        <f t="shared" si="7"/>
        <v>0</v>
      </c>
      <c r="AB37" s="81">
        <f t="shared" si="8"/>
        <v>0</v>
      </c>
    </row>
    <row r="38" spans="1:28" ht="20.100000000000001" customHeight="1" x14ac:dyDescent="0.25">
      <c r="A38" s="4" t="s">
        <v>677</v>
      </c>
      <c r="B38" s="7" t="s">
        <v>678</v>
      </c>
      <c r="C38" s="5">
        <v>132.19999999999999</v>
      </c>
      <c r="D38" s="89"/>
      <c r="E38" s="89"/>
      <c r="F38" s="90"/>
      <c r="G38" s="90"/>
      <c r="H38" s="90"/>
      <c r="I38" s="90"/>
      <c r="J38" s="90"/>
      <c r="K38" s="90"/>
      <c r="L38" s="90"/>
      <c r="M38" s="90">
        <v>0</v>
      </c>
      <c r="N38" s="90"/>
      <c r="O38" s="90"/>
      <c r="P38" s="90"/>
      <c r="Q38" s="90"/>
      <c r="R38" s="90"/>
      <c r="S38" s="90"/>
      <c r="T38" s="90"/>
      <c r="U38" s="80">
        <f t="shared" si="1"/>
        <v>0</v>
      </c>
      <c r="V38" s="80">
        <f t="shared" si="2"/>
        <v>0</v>
      </c>
      <c r="W38" s="81">
        <f t="shared" si="3"/>
        <v>0</v>
      </c>
      <c r="X38" s="81">
        <f t="shared" si="4"/>
        <v>0</v>
      </c>
      <c r="Y38" s="81">
        <f t="shared" si="5"/>
        <v>0</v>
      </c>
      <c r="Z38" s="81">
        <f t="shared" si="6"/>
        <v>0</v>
      </c>
      <c r="AA38" s="81">
        <f t="shared" si="7"/>
        <v>0</v>
      </c>
      <c r="AB38" s="81">
        <f t="shared" si="8"/>
        <v>0</v>
      </c>
    </row>
    <row r="39" spans="1:28" ht="20.100000000000001" customHeight="1" x14ac:dyDescent="0.25">
      <c r="A39" s="4" t="s">
        <v>679</v>
      </c>
      <c r="B39" s="7" t="s">
        <v>680</v>
      </c>
      <c r="C39" s="5">
        <v>132.30000000000001</v>
      </c>
      <c r="D39" s="89"/>
      <c r="E39" s="89"/>
      <c r="F39" s="90"/>
      <c r="G39" s="90"/>
      <c r="H39" s="90"/>
      <c r="I39" s="90"/>
      <c r="J39" s="90"/>
      <c r="K39" s="90"/>
      <c r="L39" s="90"/>
      <c r="M39" s="90">
        <v>0</v>
      </c>
      <c r="N39" s="90"/>
      <c r="O39" s="90"/>
      <c r="P39" s="90"/>
      <c r="Q39" s="90"/>
      <c r="R39" s="90"/>
      <c r="S39" s="90"/>
      <c r="T39" s="90"/>
      <c r="U39" s="80">
        <f t="shared" si="1"/>
        <v>0</v>
      </c>
      <c r="V39" s="80">
        <f t="shared" si="2"/>
        <v>0</v>
      </c>
      <c r="W39" s="81">
        <f t="shared" si="3"/>
        <v>0</v>
      </c>
      <c r="X39" s="81">
        <f t="shared" si="4"/>
        <v>0</v>
      </c>
      <c r="Y39" s="81">
        <f t="shared" si="5"/>
        <v>0</v>
      </c>
      <c r="Z39" s="81">
        <f t="shared" si="6"/>
        <v>0</v>
      </c>
      <c r="AA39" s="81">
        <f t="shared" si="7"/>
        <v>0</v>
      </c>
      <c r="AB39" s="81">
        <f t="shared" si="8"/>
        <v>0</v>
      </c>
    </row>
    <row r="40" spans="1:28" ht="20.100000000000001" customHeight="1" x14ac:dyDescent="0.25">
      <c r="A40" s="4" t="s">
        <v>320</v>
      </c>
      <c r="B40" s="5" t="s">
        <v>623</v>
      </c>
      <c r="C40" s="5">
        <v>133</v>
      </c>
      <c r="D40" s="89"/>
      <c r="E40" s="89"/>
      <c r="F40" s="90"/>
      <c r="G40" s="90"/>
      <c r="H40" s="90"/>
      <c r="I40" s="90"/>
      <c r="J40" s="90"/>
      <c r="K40" s="90"/>
      <c r="L40" s="90"/>
      <c r="M40" s="90">
        <v>0</v>
      </c>
      <c r="N40" s="90"/>
      <c r="O40" s="90"/>
      <c r="P40" s="90"/>
      <c r="Q40" s="90"/>
      <c r="R40" s="90"/>
      <c r="S40" s="90"/>
      <c r="T40" s="90"/>
      <c r="U40" s="80">
        <f t="shared" si="1"/>
        <v>0</v>
      </c>
      <c r="V40" s="80">
        <f t="shared" si="2"/>
        <v>0</v>
      </c>
      <c r="W40" s="81">
        <f t="shared" si="3"/>
        <v>0</v>
      </c>
      <c r="X40" s="81">
        <f t="shared" si="4"/>
        <v>0</v>
      </c>
      <c r="Y40" s="81">
        <f t="shared" si="5"/>
        <v>0</v>
      </c>
      <c r="Z40" s="81">
        <f t="shared" si="6"/>
        <v>0</v>
      </c>
      <c r="AA40" s="81">
        <f t="shared" si="7"/>
        <v>0</v>
      </c>
      <c r="AB40" s="81">
        <f t="shared" si="8"/>
        <v>0</v>
      </c>
    </row>
    <row r="41" spans="1:28" ht="20.100000000000001" customHeight="1" x14ac:dyDescent="0.25">
      <c r="A41" s="4" t="s">
        <v>319</v>
      </c>
      <c r="B41" s="5" t="s">
        <v>624</v>
      </c>
      <c r="C41" s="5">
        <v>134</v>
      </c>
      <c r="D41" s="89"/>
      <c r="E41" s="89"/>
      <c r="F41" s="90"/>
      <c r="G41" s="90"/>
      <c r="H41" s="90"/>
      <c r="I41" s="90"/>
      <c r="J41" s="90"/>
      <c r="K41" s="90"/>
      <c r="L41" s="90"/>
      <c r="M41" s="90">
        <v>0</v>
      </c>
      <c r="N41" s="90"/>
      <c r="O41" s="90"/>
      <c r="P41" s="90"/>
      <c r="Q41" s="90"/>
      <c r="R41" s="90"/>
      <c r="S41" s="90"/>
      <c r="T41" s="90"/>
      <c r="U41" s="80">
        <f t="shared" si="1"/>
        <v>0</v>
      </c>
      <c r="V41" s="80">
        <f t="shared" si="2"/>
        <v>0</v>
      </c>
      <c r="W41" s="81">
        <f t="shared" si="3"/>
        <v>0</v>
      </c>
      <c r="X41" s="81">
        <f t="shared" si="4"/>
        <v>0</v>
      </c>
      <c r="Y41" s="81">
        <f t="shared" si="5"/>
        <v>0</v>
      </c>
      <c r="Z41" s="81">
        <f t="shared" si="6"/>
        <v>0</v>
      </c>
      <c r="AA41" s="81">
        <f t="shared" si="7"/>
        <v>0</v>
      </c>
      <c r="AB41" s="81">
        <f t="shared" si="8"/>
        <v>0</v>
      </c>
    </row>
    <row r="42" spans="1:28" ht="20.100000000000001" customHeight="1" x14ac:dyDescent="0.25">
      <c r="A42" s="4" t="s">
        <v>318</v>
      </c>
      <c r="B42" s="5" t="s">
        <v>517</v>
      </c>
      <c r="C42" s="5">
        <v>137</v>
      </c>
      <c r="D42" s="89">
        <v>1</v>
      </c>
      <c r="E42" s="89"/>
      <c r="F42" s="90"/>
      <c r="G42" s="90"/>
      <c r="H42" s="90">
        <v>1</v>
      </c>
      <c r="I42" s="90"/>
      <c r="J42" s="90">
        <v>1</v>
      </c>
      <c r="K42" s="90"/>
      <c r="L42" s="90"/>
      <c r="M42" s="90">
        <v>0</v>
      </c>
      <c r="N42" s="90"/>
      <c r="O42" s="90"/>
      <c r="P42" s="90"/>
      <c r="Q42" s="90"/>
      <c r="R42" s="90"/>
      <c r="S42" s="90"/>
      <c r="T42" s="90"/>
      <c r="U42" s="80">
        <f t="shared" si="1"/>
        <v>1</v>
      </c>
      <c r="V42" s="80">
        <f t="shared" si="2"/>
        <v>1</v>
      </c>
      <c r="W42" s="81">
        <f t="shared" si="3"/>
        <v>1</v>
      </c>
      <c r="X42" s="81">
        <f t="shared" si="4"/>
        <v>1</v>
      </c>
      <c r="Y42" s="81">
        <f t="shared" si="5"/>
        <v>0</v>
      </c>
      <c r="Z42" s="81">
        <f t="shared" si="6"/>
        <v>0</v>
      </c>
      <c r="AA42" s="81">
        <f t="shared" si="7"/>
        <v>0</v>
      </c>
      <c r="AB42" s="81">
        <f t="shared" si="8"/>
        <v>0</v>
      </c>
    </row>
    <row r="43" spans="1:28" ht="20.100000000000001" customHeight="1" x14ac:dyDescent="0.25">
      <c r="A43" s="4" t="s">
        <v>317</v>
      </c>
      <c r="B43" s="5" t="s">
        <v>407</v>
      </c>
      <c r="C43" s="5"/>
      <c r="D43" s="93"/>
      <c r="E43" s="93"/>
      <c r="F43" s="93"/>
      <c r="G43" s="93"/>
      <c r="H43" s="93"/>
      <c r="I43" s="93"/>
      <c r="J43" s="93"/>
      <c r="K43" s="93"/>
      <c r="L43" s="93"/>
      <c r="M43" s="93"/>
      <c r="N43" s="93"/>
      <c r="O43" s="93"/>
      <c r="P43" s="93"/>
      <c r="Q43" s="93"/>
      <c r="R43" s="93"/>
      <c r="S43" s="93"/>
      <c r="T43" s="93"/>
      <c r="U43" s="80">
        <f t="shared" si="1"/>
        <v>0</v>
      </c>
      <c r="V43" s="80">
        <f t="shared" si="2"/>
        <v>0</v>
      </c>
      <c r="W43" s="81">
        <f t="shared" si="3"/>
        <v>0</v>
      </c>
      <c r="X43" s="81">
        <f t="shared" si="4"/>
        <v>0</v>
      </c>
      <c r="Y43" s="81">
        <f t="shared" si="5"/>
        <v>0</v>
      </c>
      <c r="Z43" s="81">
        <f t="shared" si="6"/>
        <v>0</v>
      </c>
      <c r="AA43" s="81">
        <f t="shared" si="7"/>
        <v>0</v>
      </c>
      <c r="AB43" s="81">
        <f t="shared" si="8"/>
        <v>0</v>
      </c>
    </row>
    <row r="44" spans="1:28" ht="20.100000000000001" customHeight="1" x14ac:dyDescent="0.25">
      <c r="A44" s="8" t="s">
        <v>316</v>
      </c>
      <c r="B44" s="2" t="s">
        <v>410</v>
      </c>
      <c r="C44" s="5"/>
      <c r="D44" s="80">
        <f>SUM(D45:D50)</f>
        <v>0</v>
      </c>
      <c r="E44" s="80">
        <f t="shared" ref="E44:T44" si="10">SUM(E45:E50)</f>
        <v>0</v>
      </c>
      <c r="F44" s="80">
        <f t="shared" si="10"/>
        <v>1</v>
      </c>
      <c r="G44" s="80">
        <f t="shared" si="10"/>
        <v>0</v>
      </c>
      <c r="H44" s="80">
        <f t="shared" si="10"/>
        <v>0</v>
      </c>
      <c r="I44" s="80">
        <f t="shared" si="10"/>
        <v>0</v>
      </c>
      <c r="J44" s="80">
        <f t="shared" si="10"/>
        <v>0</v>
      </c>
      <c r="K44" s="80">
        <f t="shared" si="10"/>
        <v>0</v>
      </c>
      <c r="L44" s="80">
        <f t="shared" si="10"/>
        <v>0</v>
      </c>
      <c r="M44" s="80">
        <f t="shared" si="10"/>
        <v>1</v>
      </c>
      <c r="N44" s="80">
        <f t="shared" si="10"/>
        <v>0</v>
      </c>
      <c r="O44" s="80">
        <f t="shared" si="10"/>
        <v>0</v>
      </c>
      <c r="P44" s="80">
        <f t="shared" si="10"/>
        <v>0</v>
      </c>
      <c r="Q44" s="80">
        <f t="shared" si="10"/>
        <v>0</v>
      </c>
      <c r="R44" s="80">
        <f t="shared" si="10"/>
        <v>0</v>
      </c>
      <c r="S44" s="80">
        <f t="shared" si="10"/>
        <v>0</v>
      </c>
      <c r="T44" s="80">
        <f t="shared" si="10"/>
        <v>0</v>
      </c>
      <c r="U44" s="80">
        <f t="shared" si="1"/>
        <v>1</v>
      </c>
      <c r="V44" s="80">
        <f t="shared" si="2"/>
        <v>1</v>
      </c>
      <c r="W44" s="81">
        <f t="shared" si="3"/>
        <v>0</v>
      </c>
      <c r="X44" s="81">
        <f t="shared" si="4"/>
        <v>0</v>
      </c>
      <c r="Y44" s="81">
        <f t="shared" si="5"/>
        <v>0</v>
      </c>
      <c r="Z44" s="81">
        <f t="shared" si="6"/>
        <v>0</v>
      </c>
      <c r="AA44" s="81">
        <f t="shared" si="7"/>
        <v>0</v>
      </c>
      <c r="AB44" s="81">
        <f t="shared" si="8"/>
        <v>0</v>
      </c>
    </row>
    <row r="45" spans="1:28" ht="20.100000000000001" customHeight="1" x14ac:dyDescent="0.25">
      <c r="A45" s="4" t="s">
        <v>315</v>
      </c>
      <c r="B45" s="5" t="s">
        <v>411</v>
      </c>
      <c r="C45" s="5">
        <v>138</v>
      </c>
      <c r="D45" s="90"/>
      <c r="E45" s="90"/>
      <c r="F45" s="90"/>
      <c r="G45" s="90"/>
      <c r="H45" s="90"/>
      <c r="I45" s="90"/>
      <c r="J45" s="90"/>
      <c r="K45" s="90"/>
      <c r="L45" s="90"/>
      <c r="M45" s="90">
        <v>0</v>
      </c>
      <c r="N45" s="90"/>
      <c r="O45" s="90"/>
      <c r="P45" s="90"/>
      <c r="Q45" s="90"/>
      <c r="R45" s="90"/>
      <c r="S45" s="90"/>
      <c r="T45" s="90"/>
      <c r="U45" s="80">
        <f t="shared" si="1"/>
        <v>0</v>
      </c>
      <c r="V45" s="80">
        <f t="shared" si="2"/>
        <v>0</v>
      </c>
      <c r="W45" s="81">
        <f t="shared" si="3"/>
        <v>0</v>
      </c>
      <c r="X45" s="81">
        <f t="shared" si="4"/>
        <v>0</v>
      </c>
      <c r="Y45" s="81">
        <f t="shared" si="5"/>
        <v>0</v>
      </c>
      <c r="Z45" s="81">
        <f t="shared" si="6"/>
        <v>0</v>
      </c>
      <c r="AA45" s="81">
        <f t="shared" si="7"/>
        <v>0</v>
      </c>
      <c r="AB45" s="81">
        <f t="shared" si="8"/>
        <v>0</v>
      </c>
    </row>
    <row r="46" spans="1:28" ht="20.100000000000001" customHeight="1" x14ac:dyDescent="0.25">
      <c r="A46" s="10" t="s">
        <v>314</v>
      </c>
      <c r="B46" s="5" t="s">
        <v>518</v>
      </c>
      <c r="C46" s="6">
        <v>139</v>
      </c>
      <c r="D46" s="89"/>
      <c r="E46" s="89"/>
      <c r="F46" s="90">
        <v>1</v>
      </c>
      <c r="G46" s="90"/>
      <c r="H46" s="90"/>
      <c r="I46" s="90"/>
      <c r="J46" s="90"/>
      <c r="K46" s="90"/>
      <c r="L46" s="90"/>
      <c r="M46" s="90">
        <v>1</v>
      </c>
      <c r="N46" s="90"/>
      <c r="O46" s="90"/>
      <c r="P46" s="90"/>
      <c r="Q46" s="90"/>
      <c r="R46" s="90"/>
      <c r="S46" s="90"/>
      <c r="T46" s="90"/>
      <c r="U46" s="80">
        <f t="shared" si="1"/>
        <v>1</v>
      </c>
      <c r="V46" s="80">
        <f t="shared" si="2"/>
        <v>1</v>
      </c>
      <c r="W46" s="81">
        <f t="shared" si="3"/>
        <v>0</v>
      </c>
      <c r="X46" s="81">
        <f t="shared" si="4"/>
        <v>0</v>
      </c>
      <c r="Y46" s="81">
        <f t="shared" si="5"/>
        <v>0</v>
      </c>
      <c r="Z46" s="81">
        <f t="shared" si="6"/>
        <v>0</v>
      </c>
      <c r="AA46" s="81">
        <f t="shared" si="7"/>
        <v>0</v>
      </c>
      <c r="AB46" s="81">
        <f t="shared" si="8"/>
        <v>0</v>
      </c>
    </row>
    <row r="47" spans="1:28" ht="20.100000000000001" customHeight="1" x14ac:dyDescent="0.25">
      <c r="A47" s="4" t="s">
        <v>313</v>
      </c>
      <c r="B47" s="5" t="s">
        <v>312</v>
      </c>
      <c r="C47" s="5">
        <v>140</v>
      </c>
      <c r="D47" s="89"/>
      <c r="E47" s="89"/>
      <c r="F47" s="90"/>
      <c r="G47" s="90"/>
      <c r="H47" s="90"/>
      <c r="I47" s="90"/>
      <c r="J47" s="90"/>
      <c r="K47" s="90"/>
      <c r="L47" s="90"/>
      <c r="M47" s="90">
        <v>0</v>
      </c>
      <c r="N47" s="90"/>
      <c r="O47" s="90"/>
      <c r="P47" s="90"/>
      <c r="Q47" s="90"/>
      <c r="R47" s="90"/>
      <c r="S47" s="90"/>
      <c r="T47" s="90"/>
      <c r="U47" s="80">
        <f t="shared" si="1"/>
        <v>0</v>
      </c>
      <c r="V47" s="80">
        <f t="shared" si="2"/>
        <v>0</v>
      </c>
      <c r="W47" s="81">
        <f t="shared" si="3"/>
        <v>0</v>
      </c>
      <c r="X47" s="81">
        <f t="shared" si="4"/>
        <v>0</v>
      </c>
      <c r="Y47" s="81">
        <f t="shared" si="5"/>
        <v>0</v>
      </c>
      <c r="Z47" s="81">
        <f t="shared" si="6"/>
        <v>0</v>
      </c>
      <c r="AA47" s="81">
        <f t="shared" si="7"/>
        <v>0</v>
      </c>
      <c r="AB47" s="81">
        <f t="shared" si="8"/>
        <v>0</v>
      </c>
    </row>
    <row r="48" spans="1:28" ht="20.100000000000001" customHeight="1" x14ac:dyDescent="0.25">
      <c r="A48" s="10" t="s">
        <v>311</v>
      </c>
      <c r="B48" s="5" t="s">
        <v>681</v>
      </c>
      <c r="C48" s="5">
        <v>141</v>
      </c>
      <c r="D48" s="89"/>
      <c r="E48" s="89"/>
      <c r="F48" s="90"/>
      <c r="G48" s="90"/>
      <c r="H48" s="90"/>
      <c r="I48" s="90"/>
      <c r="J48" s="90"/>
      <c r="K48" s="90"/>
      <c r="L48" s="90"/>
      <c r="M48" s="90">
        <v>0</v>
      </c>
      <c r="N48" s="90"/>
      <c r="O48" s="90"/>
      <c r="P48" s="90"/>
      <c r="Q48" s="90"/>
      <c r="R48" s="90"/>
      <c r="S48" s="90"/>
      <c r="T48" s="90"/>
      <c r="U48" s="80">
        <f t="shared" si="1"/>
        <v>0</v>
      </c>
      <c r="V48" s="80">
        <f t="shared" si="2"/>
        <v>0</v>
      </c>
      <c r="W48" s="81">
        <f t="shared" si="3"/>
        <v>0</v>
      </c>
      <c r="X48" s="81">
        <f t="shared" si="4"/>
        <v>0</v>
      </c>
      <c r="Y48" s="81">
        <f t="shared" si="5"/>
        <v>0</v>
      </c>
      <c r="Z48" s="81">
        <f t="shared" si="6"/>
        <v>0</v>
      </c>
      <c r="AA48" s="81">
        <f t="shared" si="7"/>
        <v>0</v>
      </c>
      <c r="AB48" s="81">
        <f t="shared" si="8"/>
        <v>0</v>
      </c>
    </row>
    <row r="49" spans="1:28" ht="20.100000000000001" customHeight="1" x14ac:dyDescent="0.25">
      <c r="A49" s="4" t="s">
        <v>310</v>
      </c>
      <c r="B49" s="5" t="s">
        <v>412</v>
      </c>
      <c r="C49" s="5">
        <v>142</v>
      </c>
      <c r="D49" s="90"/>
      <c r="E49" s="90"/>
      <c r="F49" s="90"/>
      <c r="G49" s="90"/>
      <c r="H49" s="90"/>
      <c r="I49" s="90"/>
      <c r="J49" s="90"/>
      <c r="K49" s="90"/>
      <c r="L49" s="90"/>
      <c r="M49" s="90">
        <v>0</v>
      </c>
      <c r="N49" s="90"/>
      <c r="O49" s="90"/>
      <c r="P49" s="90"/>
      <c r="Q49" s="90"/>
      <c r="R49" s="90"/>
      <c r="S49" s="90"/>
      <c r="T49" s="90"/>
      <c r="U49" s="80">
        <f t="shared" si="1"/>
        <v>0</v>
      </c>
      <c r="V49" s="80">
        <f t="shared" si="2"/>
        <v>0</v>
      </c>
      <c r="W49" s="81">
        <f t="shared" si="3"/>
        <v>0</v>
      </c>
      <c r="X49" s="81">
        <f t="shared" si="4"/>
        <v>0</v>
      </c>
      <c r="Y49" s="81">
        <f t="shared" si="5"/>
        <v>0</v>
      </c>
      <c r="Z49" s="81">
        <f t="shared" si="6"/>
        <v>0</v>
      </c>
      <c r="AA49" s="81">
        <f t="shared" si="7"/>
        <v>0</v>
      </c>
      <c r="AB49" s="81">
        <f t="shared" si="8"/>
        <v>0</v>
      </c>
    </row>
    <row r="50" spans="1:28" ht="20.100000000000001" customHeight="1" x14ac:dyDescent="0.25">
      <c r="A50" s="10" t="s">
        <v>309</v>
      </c>
      <c r="B50" s="7" t="s">
        <v>407</v>
      </c>
      <c r="C50" s="6"/>
      <c r="D50" s="93"/>
      <c r="E50" s="93"/>
      <c r="F50" s="93"/>
      <c r="G50" s="93"/>
      <c r="H50" s="93"/>
      <c r="I50" s="93"/>
      <c r="J50" s="93"/>
      <c r="K50" s="93"/>
      <c r="L50" s="93"/>
      <c r="M50" s="93">
        <v>0</v>
      </c>
      <c r="N50" s="93"/>
      <c r="O50" s="93"/>
      <c r="P50" s="93"/>
      <c r="Q50" s="93"/>
      <c r="R50" s="93"/>
      <c r="S50" s="93"/>
      <c r="T50" s="93"/>
      <c r="U50" s="80">
        <f t="shared" si="1"/>
        <v>0</v>
      </c>
      <c r="V50" s="80">
        <f t="shared" si="2"/>
        <v>0</v>
      </c>
      <c r="W50" s="81">
        <f t="shared" si="3"/>
        <v>0</v>
      </c>
      <c r="X50" s="81">
        <f t="shared" si="4"/>
        <v>0</v>
      </c>
      <c r="Y50" s="81">
        <f t="shared" si="5"/>
        <v>0</v>
      </c>
      <c r="Z50" s="81">
        <f t="shared" si="6"/>
        <v>0</v>
      </c>
      <c r="AA50" s="81">
        <f t="shared" si="7"/>
        <v>0</v>
      </c>
      <c r="AB50" s="81">
        <f t="shared" si="8"/>
        <v>0</v>
      </c>
    </row>
    <row r="51" spans="1:28" ht="20.100000000000001" customHeight="1" x14ac:dyDescent="0.25">
      <c r="A51" s="8" t="s">
        <v>308</v>
      </c>
      <c r="B51" s="2" t="s">
        <v>519</v>
      </c>
      <c r="C51" s="5"/>
      <c r="D51" s="83">
        <f>SUM(D52:D80)</f>
        <v>2</v>
      </c>
      <c r="E51" s="83">
        <f t="shared" ref="E51:AB51" si="11">SUM(E52:E80)</f>
        <v>0</v>
      </c>
      <c r="F51" s="83">
        <f t="shared" si="11"/>
        <v>0</v>
      </c>
      <c r="G51" s="83">
        <f t="shared" si="11"/>
        <v>2</v>
      </c>
      <c r="H51" s="83">
        <f t="shared" si="11"/>
        <v>0</v>
      </c>
      <c r="I51" s="83">
        <f t="shared" si="11"/>
        <v>0</v>
      </c>
      <c r="J51" s="83">
        <f t="shared" si="11"/>
        <v>2</v>
      </c>
      <c r="K51" s="83">
        <f t="shared" si="11"/>
        <v>0</v>
      </c>
      <c r="L51" s="83">
        <f t="shared" si="11"/>
        <v>0</v>
      </c>
      <c r="M51" s="83">
        <f t="shared" si="11"/>
        <v>0</v>
      </c>
      <c r="N51" s="83">
        <f t="shared" si="11"/>
        <v>0</v>
      </c>
      <c r="O51" s="83">
        <f t="shared" si="11"/>
        <v>0</v>
      </c>
      <c r="P51" s="83">
        <f t="shared" si="11"/>
        <v>0</v>
      </c>
      <c r="Q51" s="83">
        <f t="shared" si="11"/>
        <v>0</v>
      </c>
      <c r="R51" s="83">
        <f t="shared" si="11"/>
        <v>0</v>
      </c>
      <c r="S51" s="83">
        <f t="shared" si="11"/>
        <v>0</v>
      </c>
      <c r="T51" s="83">
        <f t="shared" si="11"/>
        <v>0</v>
      </c>
      <c r="U51" s="83">
        <f t="shared" si="11"/>
        <v>2</v>
      </c>
      <c r="V51" s="83">
        <f t="shared" si="11"/>
        <v>2</v>
      </c>
      <c r="W51" s="83">
        <f t="shared" si="11"/>
        <v>2</v>
      </c>
      <c r="X51" s="83">
        <f t="shared" si="11"/>
        <v>2</v>
      </c>
      <c r="Y51" s="83">
        <f t="shared" si="11"/>
        <v>0</v>
      </c>
      <c r="Z51" s="83">
        <f t="shared" si="11"/>
        <v>0</v>
      </c>
      <c r="AA51" s="83">
        <f t="shared" si="11"/>
        <v>0</v>
      </c>
      <c r="AB51" s="83">
        <f t="shared" si="11"/>
        <v>0</v>
      </c>
    </row>
    <row r="52" spans="1:28" ht="20.100000000000001" customHeight="1" x14ac:dyDescent="0.25">
      <c r="A52" s="4" t="s">
        <v>307</v>
      </c>
      <c r="B52" s="5" t="s">
        <v>682</v>
      </c>
      <c r="C52" s="5">
        <v>143</v>
      </c>
      <c r="D52" s="90"/>
      <c r="E52" s="90"/>
      <c r="F52" s="90"/>
      <c r="G52" s="90"/>
      <c r="H52" s="90"/>
      <c r="I52" s="90"/>
      <c r="J52" s="90"/>
      <c r="K52" s="90"/>
      <c r="L52" s="90"/>
      <c r="M52" s="90">
        <v>0</v>
      </c>
      <c r="N52" s="90"/>
      <c r="O52" s="90"/>
      <c r="P52" s="90"/>
      <c r="Q52" s="90"/>
      <c r="R52" s="90"/>
      <c r="S52" s="90"/>
      <c r="T52" s="90"/>
      <c r="U52" s="80">
        <f t="shared" si="1"/>
        <v>0</v>
      </c>
      <c r="V52" s="80">
        <f t="shared" si="2"/>
        <v>0</v>
      </c>
      <c r="W52" s="81">
        <f t="shared" si="3"/>
        <v>0</v>
      </c>
      <c r="X52" s="81">
        <f t="shared" si="4"/>
        <v>0</v>
      </c>
      <c r="Y52" s="81">
        <f t="shared" si="5"/>
        <v>0</v>
      </c>
      <c r="Z52" s="81">
        <f t="shared" si="6"/>
        <v>0</v>
      </c>
      <c r="AA52" s="81">
        <f t="shared" si="7"/>
        <v>0</v>
      </c>
      <c r="AB52" s="81">
        <f t="shared" si="8"/>
        <v>0</v>
      </c>
    </row>
    <row r="53" spans="1:28" ht="20.100000000000001" customHeight="1" x14ac:dyDescent="0.25">
      <c r="A53" s="4" t="s">
        <v>306</v>
      </c>
      <c r="B53" s="5" t="s">
        <v>625</v>
      </c>
      <c r="C53" s="6">
        <v>144</v>
      </c>
      <c r="D53" s="90"/>
      <c r="E53" s="90"/>
      <c r="F53" s="90"/>
      <c r="G53" s="90"/>
      <c r="H53" s="90"/>
      <c r="I53" s="90"/>
      <c r="J53" s="90"/>
      <c r="K53" s="90"/>
      <c r="L53" s="90"/>
      <c r="M53" s="90">
        <v>0</v>
      </c>
      <c r="N53" s="90"/>
      <c r="O53" s="90"/>
      <c r="P53" s="90"/>
      <c r="Q53" s="90"/>
      <c r="R53" s="90"/>
      <c r="S53" s="90"/>
      <c r="T53" s="90"/>
      <c r="U53" s="80">
        <f t="shared" si="1"/>
        <v>0</v>
      </c>
      <c r="V53" s="80">
        <f t="shared" si="2"/>
        <v>0</v>
      </c>
      <c r="W53" s="81">
        <f t="shared" si="3"/>
        <v>0</v>
      </c>
      <c r="X53" s="81">
        <f t="shared" si="4"/>
        <v>0</v>
      </c>
      <c r="Y53" s="81">
        <f t="shared" si="5"/>
        <v>0</v>
      </c>
      <c r="Z53" s="81">
        <f t="shared" si="6"/>
        <v>0</v>
      </c>
      <c r="AA53" s="81">
        <f t="shared" si="7"/>
        <v>0</v>
      </c>
      <c r="AB53" s="81">
        <f t="shared" si="8"/>
        <v>0</v>
      </c>
    </row>
    <row r="54" spans="1:28" ht="20.100000000000001" customHeight="1" x14ac:dyDescent="0.25">
      <c r="A54" s="4" t="s">
        <v>305</v>
      </c>
      <c r="B54" s="5" t="s">
        <v>520</v>
      </c>
      <c r="C54" s="6">
        <v>145</v>
      </c>
      <c r="D54" s="90"/>
      <c r="E54" s="90"/>
      <c r="F54" s="90"/>
      <c r="G54" s="90"/>
      <c r="H54" s="90"/>
      <c r="I54" s="90"/>
      <c r="J54" s="90"/>
      <c r="K54" s="90"/>
      <c r="L54" s="90"/>
      <c r="M54" s="90">
        <v>0</v>
      </c>
      <c r="N54" s="90"/>
      <c r="O54" s="90"/>
      <c r="P54" s="90"/>
      <c r="Q54" s="90"/>
      <c r="R54" s="90"/>
      <c r="S54" s="90"/>
      <c r="T54" s="90"/>
      <c r="U54" s="80">
        <f t="shared" si="1"/>
        <v>0</v>
      </c>
      <c r="V54" s="80">
        <f t="shared" si="2"/>
        <v>0</v>
      </c>
      <c r="W54" s="81">
        <f t="shared" si="3"/>
        <v>0</v>
      </c>
      <c r="X54" s="81">
        <f t="shared" si="4"/>
        <v>0</v>
      </c>
      <c r="Y54" s="81">
        <f t="shared" si="5"/>
        <v>0</v>
      </c>
      <c r="Z54" s="81">
        <f t="shared" si="6"/>
        <v>0</v>
      </c>
      <c r="AA54" s="81">
        <f t="shared" si="7"/>
        <v>0</v>
      </c>
      <c r="AB54" s="81">
        <f t="shared" si="8"/>
        <v>0</v>
      </c>
    </row>
    <row r="55" spans="1:28" ht="20.100000000000001" customHeight="1" x14ac:dyDescent="0.25">
      <c r="A55" s="4" t="s">
        <v>304</v>
      </c>
      <c r="B55" s="5" t="s">
        <v>491</v>
      </c>
      <c r="C55" s="6">
        <v>146</v>
      </c>
      <c r="D55" s="90"/>
      <c r="E55" s="90"/>
      <c r="F55" s="90"/>
      <c r="G55" s="90"/>
      <c r="H55" s="90"/>
      <c r="I55" s="90"/>
      <c r="J55" s="90"/>
      <c r="K55" s="90"/>
      <c r="L55" s="90"/>
      <c r="M55" s="90">
        <v>0</v>
      </c>
      <c r="N55" s="90"/>
      <c r="O55" s="90"/>
      <c r="P55" s="90"/>
      <c r="Q55" s="90"/>
      <c r="R55" s="90"/>
      <c r="S55" s="90"/>
      <c r="T55" s="90"/>
      <c r="U55" s="80">
        <f t="shared" si="1"/>
        <v>0</v>
      </c>
      <c r="V55" s="80">
        <f t="shared" si="2"/>
        <v>0</v>
      </c>
      <c r="W55" s="81">
        <f t="shared" si="3"/>
        <v>0</v>
      </c>
      <c r="X55" s="81">
        <f t="shared" si="4"/>
        <v>0</v>
      </c>
      <c r="Y55" s="81">
        <f t="shared" si="5"/>
        <v>0</v>
      </c>
      <c r="Z55" s="81">
        <f t="shared" si="6"/>
        <v>0</v>
      </c>
      <c r="AA55" s="81">
        <f t="shared" si="7"/>
        <v>0</v>
      </c>
      <c r="AB55" s="81">
        <f t="shared" si="8"/>
        <v>0</v>
      </c>
    </row>
    <row r="56" spans="1:28" ht="20.100000000000001" customHeight="1" x14ac:dyDescent="0.25">
      <c r="A56" s="4" t="s">
        <v>303</v>
      </c>
      <c r="B56" s="5" t="s">
        <v>413</v>
      </c>
      <c r="C56" s="6">
        <v>147</v>
      </c>
      <c r="D56" s="90">
        <v>1</v>
      </c>
      <c r="E56" s="90"/>
      <c r="F56" s="90"/>
      <c r="G56" s="90">
        <v>1</v>
      </c>
      <c r="H56" s="90"/>
      <c r="I56" s="90"/>
      <c r="J56" s="90">
        <v>1</v>
      </c>
      <c r="K56" s="90"/>
      <c r="L56" s="90"/>
      <c r="M56" s="90">
        <v>0</v>
      </c>
      <c r="N56" s="90"/>
      <c r="O56" s="90"/>
      <c r="P56" s="90"/>
      <c r="Q56" s="90"/>
      <c r="R56" s="90"/>
      <c r="S56" s="90"/>
      <c r="T56" s="90"/>
      <c r="U56" s="80">
        <f t="shared" si="1"/>
        <v>1</v>
      </c>
      <c r="V56" s="80">
        <f t="shared" si="2"/>
        <v>1</v>
      </c>
      <c r="W56" s="81">
        <f t="shared" si="3"/>
        <v>1</v>
      </c>
      <c r="X56" s="81">
        <f t="shared" si="4"/>
        <v>1</v>
      </c>
      <c r="Y56" s="81">
        <f t="shared" si="5"/>
        <v>0</v>
      </c>
      <c r="Z56" s="81">
        <f t="shared" si="6"/>
        <v>0</v>
      </c>
      <c r="AA56" s="81">
        <f t="shared" si="7"/>
        <v>0</v>
      </c>
      <c r="AB56" s="81">
        <f t="shared" si="8"/>
        <v>0</v>
      </c>
    </row>
    <row r="57" spans="1:28" ht="20.100000000000001" customHeight="1" x14ac:dyDescent="0.25">
      <c r="A57" s="4" t="s">
        <v>302</v>
      </c>
      <c r="B57" s="5" t="s">
        <v>414</v>
      </c>
      <c r="C57" s="6">
        <v>148</v>
      </c>
      <c r="D57" s="90"/>
      <c r="E57" s="90"/>
      <c r="F57" s="90"/>
      <c r="G57" s="90"/>
      <c r="H57" s="90"/>
      <c r="I57" s="90"/>
      <c r="J57" s="90"/>
      <c r="K57" s="90"/>
      <c r="L57" s="90"/>
      <c r="M57" s="90">
        <v>0</v>
      </c>
      <c r="N57" s="90"/>
      <c r="O57" s="90"/>
      <c r="P57" s="90"/>
      <c r="Q57" s="90"/>
      <c r="R57" s="90"/>
      <c r="S57" s="90"/>
      <c r="T57" s="90"/>
      <c r="U57" s="80">
        <f t="shared" si="1"/>
        <v>0</v>
      </c>
      <c r="V57" s="80">
        <f t="shared" si="2"/>
        <v>0</v>
      </c>
      <c r="W57" s="81">
        <f t="shared" si="3"/>
        <v>0</v>
      </c>
      <c r="X57" s="81">
        <f t="shared" si="4"/>
        <v>0</v>
      </c>
      <c r="Y57" s="81">
        <f t="shared" si="5"/>
        <v>0</v>
      </c>
      <c r="Z57" s="81">
        <f t="shared" si="6"/>
        <v>0</v>
      </c>
      <c r="AA57" s="81">
        <f t="shared" si="7"/>
        <v>0</v>
      </c>
      <c r="AB57" s="81">
        <f t="shared" si="8"/>
        <v>0</v>
      </c>
    </row>
    <row r="58" spans="1:28" ht="20.100000000000001" customHeight="1" x14ac:dyDescent="0.25">
      <c r="A58" s="4" t="s">
        <v>301</v>
      </c>
      <c r="B58" s="5" t="s">
        <v>521</v>
      </c>
      <c r="C58" s="6">
        <v>149</v>
      </c>
      <c r="D58" s="90"/>
      <c r="E58" s="90"/>
      <c r="F58" s="90"/>
      <c r="G58" s="90"/>
      <c r="H58" s="90"/>
      <c r="I58" s="90"/>
      <c r="J58" s="90"/>
      <c r="K58" s="90"/>
      <c r="L58" s="90"/>
      <c r="M58" s="90">
        <v>0</v>
      </c>
      <c r="N58" s="90"/>
      <c r="O58" s="90"/>
      <c r="P58" s="90"/>
      <c r="Q58" s="90"/>
      <c r="R58" s="90"/>
      <c r="S58" s="90"/>
      <c r="T58" s="90"/>
      <c r="U58" s="80">
        <f t="shared" si="1"/>
        <v>0</v>
      </c>
      <c r="V58" s="80">
        <f t="shared" si="2"/>
        <v>0</v>
      </c>
      <c r="W58" s="81">
        <f t="shared" si="3"/>
        <v>0</v>
      </c>
      <c r="X58" s="81">
        <f t="shared" si="4"/>
        <v>0</v>
      </c>
      <c r="Y58" s="81">
        <f t="shared" si="5"/>
        <v>0</v>
      </c>
      <c r="Z58" s="81">
        <f t="shared" si="6"/>
        <v>0</v>
      </c>
      <c r="AA58" s="81">
        <f t="shared" si="7"/>
        <v>0</v>
      </c>
      <c r="AB58" s="81">
        <f t="shared" si="8"/>
        <v>0</v>
      </c>
    </row>
    <row r="59" spans="1:28" ht="20.100000000000001" customHeight="1" x14ac:dyDescent="0.25">
      <c r="A59" s="4" t="s">
        <v>300</v>
      </c>
      <c r="B59" s="5" t="s">
        <v>522</v>
      </c>
      <c r="C59" s="6">
        <v>150</v>
      </c>
      <c r="D59" s="89"/>
      <c r="E59" s="89"/>
      <c r="F59" s="90"/>
      <c r="G59" s="90"/>
      <c r="H59" s="90"/>
      <c r="I59" s="90"/>
      <c r="J59" s="90"/>
      <c r="K59" s="90"/>
      <c r="L59" s="90"/>
      <c r="M59" s="90">
        <v>0</v>
      </c>
      <c r="N59" s="90"/>
      <c r="O59" s="90"/>
      <c r="P59" s="90"/>
      <c r="Q59" s="90"/>
      <c r="R59" s="90"/>
      <c r="S59" s="90"/>
      <c r="T59" s="90"/>
      <c r="U59" s="80">
        <f t="shared" si="1"/>
        <v>0</v>
      </c>
      <c r="V59" s="80">
        <f t="shared" si="2"/>
        <v>0</v>
      </c>
      <c r="W59" s="81">
        <f t="shared" si="3"/>
        <v>0</v>
      </c>
      <c r="X59" s="81">
        <f t="shared" si="4"/>
        <v>0</v>
      </c>
      <c r="Y59" s="81">
        <f t="shared" si="5"/>
        <v>0</v>
      </c>
      <c r="Z59" s="81">
        <f t="shared" si="6"/>
        <v>0</v>
      </c>
      <c r="AA59" s="81">
        <f t="shared" si="7"/>
        <v>0</v>
      </c>
      <c r="AB59" s="81">
        <f t="shared" si="8"/>
        <v>0</v>
      </c>
    </row>
    <row r="60" spans="1:28" ht="20.100000000000001" customHeight="1" x14ac:dyDescent="0.25">
      <c r="A60" s="4" t="s">
        <v>299</v>
      </c>
      <c r="B60" s="5" t="s">
        <v>523</v>
      </c>
      <c r="C60" s="5">
        <v>152</v>
      </c>
      <c r="D60" s="89"/>
      <c r="E60" s="89"/>
      <c r="F60" s="90"/>
      <c r="G60" s="90"/>
      <c r="H60" s="90"/>
      <c r="I60" s="90"/>
      <c r="J60" s="90"/>
      <c r="K60" s="90"/>
      <c r="L60" s="90"/>
      <c r="M60" s="90">
        <v>0</v>
      </c>
      <c r="N60" s="90"/>
      <c r="O60" s="90"/>
      <c r="P60" s="90"/>
      <c r="Q60" s="90"/>
      <c r="R60" s="90"/>
      <c r="S60" s="90"/>
      <c r="T60" s="90"/>
      <c r="U60" s="80">
        <f t="shared" si="1"/>
        <v>0</v>
      </c>
      <c r="V60" s="80">
        <f t="shared" si="2"/>
        <v>0</v>
      </c>
      <c r="W60" s="81">
        <f t="shared" si="3"/>
        <v>0</v>
      </c>
      <c r="X60" s="81">
        <f t="shared" si="4"/>
        <v>0</v>
      </c>
      <c r="Y60" s="81">
        <f t="shared" si="5"/>
        <v>0</v>
      </c>
      <c r="Z60" s="81">
        <f t="shared" si="6"/>
        <v>0</v>
      </c>
      <c r="AA60" s="81">
        <f t="shared" si="7"/>
        <v>0</v>
      </c>
      <c r="AB60" s="81">
        <f t="shared" si="8"/>
        <v>0</v>
      </c>
    </row>
    <row r="61" spans="1:28" ht="20.100000000000001" customHeight="1" x14ac:dyDescent="0.25">
      <c r="A61" s="4" t="s">
        <v>298</v>
      </c>
      <c r="B61" s="5" t="s">
        <v>524</v>
      </c>
      <c r="C61" s="5">
        <v>153</v>
      </c>
      <c r="D61" s="89"/>
      <c r="E61" s="89"/>
      <c r="F61" s="90"/>
      <c r="G61" s="90"/>
      <c r="H61" s="90"/>
      <c r="I61" s="90"/>
      <c r="J61" s="90"/>
      <c r="K61" s="90"/>
      <c r="L61" s="90"/>
      <c r="M61" s="90">
        <v>0</v>
      </c>
      <c r="N61" s="90"/>
      <c r="O61" s="90"/>
      <c r="P61" s="90"/>
      <c r="Q61" s="90"/>
      <c r="R61" s="90"/>
      <c r="S61" s="90"/>
      <c r="T61" s="90"/>
      <c r="U61" s="80">
        <f t="shared" si="1"/>
        <v>0</v>
      </c>
      <c r="V61" s="80">
        <f t="shared" si="2"/>
        <v>0</v>
      </c>
      <c r="W61" s="81">
        <f t="shared" si="3"/>
        <v>0</v>
      </c>
      <c r="X61" s="81">
        <f t="shared" si="4"/>
        <v>0</v>
      </c>
      <c r="Y61" s="81">
        <f t="shared" si="5"/>
        <v>0</v>
      </c>
      <c r="Z61" s="81">
        <f t="shared" si="6"/>
        <v>0</v>
      </c>
      <c r="AA61" s="81">
        <f t="shared" si="7"/>
        <v>0</v>
      </c>
      <c r="AB61" s="81">
        <f t="shared" si="8"/>
        <v>0</v>
      </c>
    </row>
    <row r="62" spans="1:28" ht="20.100000000000001" customHeight="1" x14ac:dyDescent="0.25">
      <c r="A62" s="4" t="s">
        <v>297</v>
      </c>
      <c r="B62" s="5" t="s">
        <v>507</v>
      </c>
      <c r="C62" s="5">
        <v>154</v>
      </c>
      <c r="D62" s="89"/>
      <c r="E62" s="89"/>
      <c r="F62" s="90"/>
      <c r="G62" s="90"/>
      <c r="H62" s="90"/>
      <c r="I62" s="90"/>
      <c r="J62" s="90"/>
      <c r="K62" s="90"/>
      <c r="L62" s="90"/>
      <c r="M62" s="90">
        <v>0</v>
      </c>
      <c r="N62" s="90"/>
      <c r="O62" s="90"/>
      <c r="P62" s="90"/>
      <c r="Q62" s="90"/>
      <c r="R62" s="90"/>
      <c r="S62" s="90"/>
      <c r="T62" s="90"/>
      <c r="U62" s="80">
        <f t="shared" si="1"/>
        <v>0</v>
      </c>
      <c r="V62" s="80">
        <f t="shared" si="2"/>
        <v>0</v>
      </c>
      <c r="W62" s="81">
        <f t="shared" si="3"/>
        <v>0</v>
      </c>
      <c r="X62" s="81">
        <f t="shared" si="4"/>
        <v>0</v>
      </c>
      <c r="Y62" s="81">
        <f t="shared" si="5"/>
        <v>0</v>
      </c>
      <c r="Z62" s="81">
        <f t="shared" si="6"/>
        <v>0</v>
      </c>
      <c r="AA62" s="81">
        <f t="shared" si="7"/>
        <v>0</v>
      </c>
      <c r="AB62" s="81">
        <f t="shared" si="8"/>
        <v>0</v>
      </c>
    </row>
    <row r="63" spans="1:28" ht="20.100000000000001" customHeight="1" x14ac:dyDescent="0.25">
      <c r="A63" s="4" t="s">
        <v>296</v>
      </c>
      <c r="B63" s="7" t="s">
        <v>683</v>
      </c>
      <c r="C63" s="5">
        <v>154.1</v>
      </c>
      <c r="D63" s="89"/>
      <c r="E63" s="89"/>
      <c r="F63" s="90"/>
      <c r="G63" s="90"/>
      <c r="H63" s="90"/>
      <c r="I63" s="90"/>
      <c r="J63" s="90"/>
      <c r="K63" s="90"/>
      <c r="L63" s="90"/>
      <c r="M63" s="90">
        <v>0</v>
      </c>
      <c r="N63" s="90"/>
      <c r="O63" s="90"/>
      <c r="P63" s="90"/>
      <c r="Q63" s="90"/>
      <c r="R63" s="90"/>
      <c r="S63" s="90"/>
      <c r="T63" s="90"/>
      <c r="U63" s="80">
        <f t="shared" si="1"/>
        <v>0</v>
      </c>
      <c r="V63" s="80">
        <f t="shared" si="2"/>
        <v>0</v>
      </c>
      <c r="W63" s="81">
        <f t="shared" si="3"/>
        <v>0</v>
      </c>
      <c r="X63" s="81">
        <f t="shared" si="4"/>
        <v>0</v>
      </c>
      <c r="Y63" s="81">
        <f t="shared" si="5"/>
        <v>0</v>
      </c>
      <c r="Z63" s="81">
        <f t="shared" si="6"/>
        <v>0</v>
      </c>
      <c r="AA63" s="81">
        <f t="shared" si="7"/>
        <v>0</v>
      </c>
      <c r="AB63" s="81">
        <f t="shared" si="8"/>
        <v>0</v>
      </c>
    </row>
    <row r="64" spans="1:28" ht="20.100000000000001" customHeight="1" x14ac:dyDescent="0.25">
      <c r="A64" s="4" t="s">
        <v>295</v>
      </c>
      <c r="B64" s="7" t="s">
        <v>684</v>
      </c>
      <c r="C64" s="5">
        <v>154.19999999999999</v>
      </c>
      <c r="D64" s="89"/>
      <c r="E64" s="89"/>
      <c r="F64" s="90"/>
      <c r="G64" s="90"/>
      <c r="H64" s="90"/>
      <c r="I64" s="90"/>
      <c r="J64" s="90"/>
      <c r="K64" s="90"/>
      <c r="L64" s="90"/>
      <c r="M64" s="90">
        <v>0</v>
      </c>
      <c r="N64" s="90"/>
      <c r="O64" s="90"/>
      <c r="P64" s="90"/>
      <c r="Q64" s="90"/>
      <c r="R64" s="90"/>
      <c r="S64" s="90"/>
      <c r="T64" s="90"/>
      <c r="U64" s="80">
        <f t="shared" si="1"/>
        <v>0</v>
      </c>
      <c r="V64" s="80">
        <f t="shared" si="2"/>
        <v>0</v>
      </c>
      <c r="W64" s="81">
        <f t="shared" si="3"/>
        <v>0</v>
      </c>
      <c r="X64" s="81">
        <f t="shared" si="4"/>
        <v>0</v>
      </c>
      <c r="Y64" s="81">
        <f t="shared" si="5"/>
        <v>0</v>
      </c>
      <c r="Z64" s="81">
        <f t="shared" si="6"/>
        <v>0</v>
      </c>
      <c r="AA64" s="81">
        <f t="shared" si="7"/>
        <v>0</v>
      </c>
      <c r="AB64" s="81">
        <f t="shared" si="8"/>
        <v>0</v>
      </c>
    </row>
    <row r="65" spans="1:28" ht="20.100000000000001" customHeight="1" x14ac:dyDescent="0.25">
      <c r="A65" s="4" t="s">
        <v>294</v>
      </c>
      <c r="B65" s="7" t="s">
        <v>525</v>
      </c>
      <c r="C65" s="5">
        <v>154.4</v>
      </c>
      <c r="D65" s="89"/>
      <c r="E65" s="89"/>
      <c r="F65" s="90"/>
      <c r="G65" s="90"/>
      <c r="H65" s="90"/>
      <c r="I65" s="90"/>
      <c r="J65" s="90"/>
      <c r="K65" s="90"/>
      <c r="L65" s="90"/>
      <c r="M65" s="90">
        <v>0</v>
      </c>
      <c r="N65" s="90"/>
      <c r="O65" s="90"/>
      <c r="P65" s="90"/>
      <c r="Q65" s="90"/>
      <c r="R65" s="90"/>
      <c r="S65" s="90"/>
      <c r="T65" s="90"/>
      <c r="U65" s="80">
        <f t="shared" si="1"/>
        <v>0</v>
      </c>
      <c r="V65" s="80">
        <f t="shared" si="2"/>
        <v>0</v>
      </c>
      <c r="W65" s="81">
        <f t="shared" si="3"/>
        <v>0</v>
      </c>
      <c r="X65" s="81">
        <f t="shared" si="4"/>
        <v>0</v>
      </c>
      <c r="Y65" s="81">
        <f t="shared" si="5"/>
        <v>0</v>
      </c>
      <c r="Z65" s="81">
        <f t="shared" si="6"/>
        <v>0</v>
      </c>
      <c r="AA65" s="81">
        <f t="shared" si="7"/>
        <v>0</v>
      </c>
      <c r="AB65" s="81">
        <f t="shared" si="8"/>
        <v>0</v>
      </c>
    </row>
    <row r="66" spans="1:28" ht="20.100000000000001" customHeight="1" x14ac:dyDescent="0.25">
      <c r="A66" s="4" t="s">
        <v>293</v>
      </c>
      <c r="B66" s="7" t="s">
        <v>492</v>
      </c>
      <c r="C66" s="5">
        <v>154.5</v>
      </c>
      <c r="D66" s="89"/>
      <c r="E66" s="89"/>
      <c r="F66" s="90"/>
      <c r="G66" s="90"/>
      <c r="H66" s="90"/>
      <c r="I66" s="90"/>
      <c r="J66" s="90"/>
      <c r="K66" s="90"/>
      <c r="L66" s="90"/>
      <c r="M66" s="90">
        <v>0</v>
      </c>
      <c r="N66" s="90"/>
      <c r="O66" s="90"/>
      <c r="P66" s="90"/>
      <c r="Q66" s="90"/>
      <c r="R66" s="90"/>
      <c r="S66" s="90"/>
      <c r="T66" s="90"/>
      <c r="U66" s="80">
        <f t="shared" si="1"/>
        <v>0</v>
      </c>
      <c r="V66" s="80">
        <f t="shared" si="2"/>
        <v>0</v>
      </c>
      <c r="W66" s="81">
        <f t="shared" si="3"/>
        <v>0</v>
      </c>
      <c r="X66" s="81">
        <f t="shared" si="4"/>
        <v>0</v>
      </c>
      <c r="Y66" s="81">
        <f t="shared" si="5"/>
        <v>0</v>
      </c>
      <c r="Z66" s="81">
        <f t="shared" si="6"/>
        <v>0</v>
      </c>
      <c r="AA66" s="81">
        <f t="shared" si="7"/>
        <v>0</v>
      </c>
      <c r="AB66" s="81">
        <f t="shared" si="8"/>
        <v>0</v>
      </c>
    </row>
    <row r="67" spans="1:28" ht="20.100000000000001" customHeight="1" x14ac:dyDescent="0.25">
      <c r="A67" s="4" t="s">
        <v>685</v>
      </c>
      <c r="B67" s="7" t="s">
        <v>686</v>
      </c>
      <c r="C67" s="5">
        <v>154.6</v>
      </c>
      <c r="D67" s="89"/>
      <c r="E67" s="89"/>
      <c r="F67" s="90"/>
      <c r="G67" s="90"/>
      <c r="H67" s="90"/>
      <c r="I67" s="90"/>
      <c r="J67" s="90"/>
      <c r="K67" s="90"/>
      <c r="L67" s="90"/>
      <c r="M67" s="90">
        <v>0</v>
      </c>
      <c r="N67" s="90"/>
      <c r="O67" s="90"/>
      <c r="P67" s="90"/>
      <c r="Q67" s="90"/>
      <c r="R67" s="90"/>
      <c r="S67" s="90"/>
      <c r="T67" s="90"/>
      <c r="U67" s="80">
        <f t="shared" si="1"/>
        <v>0</v>
      </c>
      <c r="V67" s="80">
        <f t="shared" si="2"/>
        <v>0</v>
      </c>
      <c r="W67" s="81">
        <f t="shared" si="3"/>
        <v>0</v>
      </c>
      <c r="X67" s="81">
        <f t="shared" si="4"/>
        <v>0</v>
      </c>
      <c r="Y67" s="81">
        <f t="shared" si="5"/>
        <v>0</v>
      </c>
      <c r="Z67" s="81">
        <f t="shared" si="6"/>
        <v>0</v>
      </c>
      <c r="AA67" s="81">
        <f t="shared" si="7"/>
        <v>0</v>
      </c>
      <c r="AB67" s="81">
        <f t="shared" si="8"/>
        <v>0</v>
      </c>
    </row>
    <row r="68" spans="1:28" ht="20.100000000000001" customHeight="1" x14ac:dyDescent="0.25">
      <c r="A68" s="4" t="s">
        <v>687</v>
      </c>
      <c r="B68" s="7" t="s">
        <v>688</v>
      </c>
      <c r="C68" s="5">
        <v>154.69999999999999</v>
      </c>
      <c r="D68" s="89"/>
      <c r="E68" s="89"/>
      <c r="F68" s="90"/>
      <c r="G68" s="90"/>
      <c r="H68" s="90"/>
      <c r="I68" s="90"/>
      <c r="J68" s="90"/>
      <c r="K68" s="90"/>
      <c r="L68" s="90"/>
      <c r="M68" s="90">
        <v>0</v>
      </c>
      <c r="N68" s="90"/>
      <c r="O68" s="90"/>
      <c r="P68" s="90"/>
      <c r="Q68" s="90"/>
      <c r="R68" s="90"/>
      <c r="S68" s="90"/>
      <c r="T68" s="90"/>
      <c r="U68" s="80">
        <f t="shared" si="1"/>
        <v>0</v>
      </c>
      <c r="V68" s="80">
        <f t="shared" si="2"/>
        <v>0</v>
      </c>
      <c r="W68" s="81">
        <f t="shared" si="3"/>
        <v>0</v>
      </c>
      <c r="X68" s="81">
        <f t="shared" si="4"/>
        <v>0</v>
      </c>
      <c r="Y68" s="81">
        <f t="shared" si="5"/>
        <v>0</v>
      </c>
      <c r="Z68" s="81">
        <f t="shared" si="6"/>
        <v>0</v>
      </c>
      <c r="AA68" s="81">
        <f t="shared" si="7"/>
        <v>0</v>
      </c>
      <c r="AB68" s="81">
        <f t="shared" si="8"/>
        <v>0</v>
      </c>
    </row>
    <row r="69" spans="1:28" ht="20.100000000000001" customHeight="1" x14ac:dyDescent="0.25">
      <c r="A69" s="4" t="s">
        <v>689</v>
      </c>
      <c r="B69" s="7" t="s">
        <v>690</v>
      </c>
      <c r="C69" s="5">
        <v>154.80000000000001</v>
      </c>
      <c r="D69" s="89"/>
      <c r="E69" s="89"/>
      <c r="F69" s="90"/>
      <c r="G69" s="90"/>
      <c r="H69" s="90"/>
      <c r="I69" s="90"/>
      <c r="J69" s="90"/>
      <c r="K69" s="90"/>
      <c r="L69" s="90"/>
      <c r="M69" s="90">
        <v>0</v>
      </c>
      <c r="N69" s="90"/>
      <c r="O69" s="90"/>
      <c r="P69" s="90"/>
      <c r="Q69" s="90"/>
      <c r="R69" s="90"/>
      <c r="S69" s="90"/>
      <c r="T69" s="90"/>
      <c r="U69" s="80">
        <f t="shared" si="1"/>
        <v>0</v>
      </c>
      <c r="V69" s="80">
        <f t="shared" si="2"/>
        <v>0</v>
      </c>
      <c r="W69" s="81">
        <f t="shared" si="3"/>
        <v>0</v>
      </c>
      <c r="X69" s="81">
        <f t="shared" si="4"/>
        <v>0</v>
      </c>
      <c r="Y69" s="81">
        <f t="shared" si="5"/>
        <v>0</v>
      </c>
      <c r="Z69" s="81">
        <f t="shared" si="6"/>
        <v>0</v>
      </c>
      <c r="AA69" s="81">
        <f t="shared" si="7"/>
        <v>0</v>
      </c>
      <c r="AB69" s="81">
        <f t="shared" si="8"/>
        <v>0</v>
      </c>
    </row>
    <row r="70" spans="1:28" ht="20.100000000000001" customHeight="1" x14ac:dyDescent="0.25">
      <c r="A70" s="4" t="s">
        <v>292</v>
      </c>
      <c r="B70" s="5" t="s">
        <v>415</v>
      </c>
      <c r="C70" s="5">
        <v>155</v>
      </c>
      <c r="D70" s="89"/>
      <c r="E70" s="89"/>
      <c r="F70" s="90"/>
      <c r="G70" s="90"/>
      <c r="H70" s="90"/>
      <c r="I70" s="90"/>
      <c r="J70" s="90"/>
      <c r="K70" s="90"/>
      <c r="L70" s="90"/>
      <c r="M70" s="90">
        <v>0</v>
      </c>
      <c r="N70" s="90"/>
      <c r="O70" s="90"/>
      <c r="P70" s="90"/>
      <c r="Q70" s="90"/>
      <c r="R70" s="90"/>
      <c r="S70" s="90"/>
      <c r="T70" s="90"/>
      <c r="U70" s="80">
        <f t="shared" si="1"/>
        <v>0</v>
      </c>
      <c r="V70" s="80">
        <f t="shared" si="2"/>
        <v>0</v>
      </c>
      <c r="W70" s="81">
        <f t="shared" si="3"/>
        <v>0</v>
      </c>
      <c r="X70" s="81">
        <f t="shared" si="4"/>
        <v>0</v>
      </c>
      <c r="Y70" s="81">
        <f t="shared" si="5"/>
        <v>0</v>
      </c>
      <c r="Z70" s="81">
        <f t="shared" si="6"/>
        <v>0</v>
      </c>
      <c r="AA70" s="81">
        <f t="shared" si="7"/>
        <v>0</v>
      </c>
      <c r="AB70" s="81">
        <f t="shared" si="8"/>
        <v>0</v>
      </c>
    </row>
    <row r="71" spans="1:28" ht="20.100000000000001" customHeight="1" x14ac:dyDescent="0.25">
      <c r="A71" s="4" t="s">
        <v>291</v>
      </c>
      <c r="B71" s="5" t="s">
        <v>526</v>
      </c>
      <c r="C71" s="5">
        <v>156</v>
      </c>
      <c r="D71" s="89"/>
      <c r="E71" s="89"/>
      <c r="F71" s="90"/>
      <c r="G71" s="90"/>
      <c r="H71" s="90"/>
      <c r="I71" s="90"/>
      <c r="J71" s="90"/>
      <c r="K71" s="90"/>
      <c r="L71" s="90"/>
      <c r="M71" s="90">
        <v>0</v>
      </c>
      <c r="N71" s="90"/>
      <c r="O71" s="90"/>
      <c r="P71" s="90"/>
      <c r="Q71" s="90"/>
      <c r="R71" s="90"/>
      <c r="S71" s="90"/>
      <c r="T71" s="90"/>
      <c r="U71" s="80">
        <f t="shared" si="1"/>
        <v>0</v>
      </c>
      <c r="V71" s="80">
        <f t="shared" si="2"/>
        <v>0</v>
      </c>
      <c r="W71" s="81">
        <f t="shared" si="3"/>
        <v>0</v>
      </c>
      <c r="X71" s="81">
        <f t="shared" si="4"/>
        <v>0</v>
      </c>
      <c r="Y71" s="81">
        <f t="shared" si="5"/>
        <v>0</v>
      </c>
      <c r="Z71" s="81">
        <f t="shared" si="6"/>
        <v>0</v>
      </c>
      <c r="AA71" s="81">
        <f t="shared" si="7"/>
        <v>0</v>
      </c>
      <c r="AB71" s="81">
        <f t="shared" si="8"/>
        <v>0</v>
      </c>
    </row>
    <row r="72" spans="1:28" ht="20.100000000000001" customHeight="1" x14ac:dyDescent="0.25">
      <c r="A72" s="4" t="s">
        <v>290</v>
      </c>
      <c r="B72" s="5" t="s">
        <v>527</v>
      </c>
      <c r="C72" s="5">
        <v>157</v>
      </c>
      <c r="D72" s="89">
        <v>1</v>
      </c>
      <c r="E72" s="89"/>
      <c r="F72" s="90"/>
      <c r="G72" s="90">
        <v>1</v>
      </c>
      <c r="H72" s="90"/>
      <c r="I72" s="90"/>
      <c r="J72" s="90">
        <v>1</v>
      </c>
      <c r="K72" s="90"/>
      <c r="L72" s="90"/>
      <c r="M72" s="90">
        <v>0</v>
      </c>
      <c r="N72" s="90"/>
      <c r="O72" s="90"/>
      <c r="P72" s="90"/>
      <c r="Q72" s="90"/>
      <c r="R72" s="90"/>
      <c r="S72" s="90"/>
      <c r="T72" s="90"/>
      <c r="U72" s="80">
        <f t="shared" ref="U72:U135" si="12">D72+F72</f>
        <v>1</v>
      </c>
      <c r="V72" s="80">
        <f t="shared" ref="V72:V135" si="13">J72+K72+M72</f>
        <v>1</v>
      </c>
      <c r="W72" s="81">
        <f t="shared" ref="W72:W135" si="14">J72</f>
        <v>1</v>
      </c>
      <c r="X72" s="81">
        <f t="shared" ref="X72:X135" si="15">G72+H72+I72</f>
        <v>1</v>
      </c>
      <c r="Y72" s="81">
        <f t="shared" ref="Y72:Y135" si="16">Q72</f>
        <v>0</v>
      </c>
      <c r="Z72" s="81">
        <f t="shared" ref="Z72:Z135" si="17">O72+P72</f>
        <v>0</v>
      </c>
      <c r="AA72" s="81">
        <f t="shared" ref="AA72:AA135" si="18">T72</f>
        <v>0</v>
      </c>
      <c r="AB72" s="81">
        <f t="shared" ref="AB72:AB135" si="19">R72+S72</f>
        <v>0</v>
      </c>
    </row>
    <row r="73" spans="1:28" ht="20.100000000000001" customHeight="1" x14ac:dyDescent="0.25">
      <c r="A73" s="4" t="s">
        <v>289</v>
      </c>
      <c r="B73" s="5" t="s">
        <v>528</v>
      </c>
      <c r="C73" s="5">
        <v>158</v>
      </c>
      <c r="D73" s="89"/>
      <c r="E73" s="89"/>
      <c r="F73" s="90"/>
      <c r="G73" s="90"/>
      <c r="H73" s="90"/>
      <c r="I73" s="90"/>
      <c r="J73" s="90"/>
      <c r="K73" s="90"/>
      <c r="L73" s="90"/>
      <c r="M73" s="90">
        <v>0</v>
      </c>
      <c r="N73" s="90"/>
      <c r="O73" s="90"/>
      <c r="P73" s="90"/>
      <c r="Q73" s="90"/>
      <c r="R73" s="90"/>
      <c r="S73" s="90"/>
      <c r="T73" s="90"/>
      <c r="U73" s="80">
        <f t="shared" si="12"/>
        <v>0</v>
      </c>
      <c r="V73" s="80">
        <f t="shared" si="13"/>
        <v>0</v>
      </c>
      <c r="W73" s="81">
        <f t="shared" si="14"/>
        <v>0</v>
      </c>
      <c r="X73" s="81">
        <f t="shared" si="15"/>
        <v>0</v>
      </c>
      <c r="Y73" s="81">
        <f t="shared" si="16"/>
        <v>0</v>
      </c>
      <c r="Z73" s="81">
        <f t="shared" si="17"/>
        <v>0</v>
      </c>
      <c r="AA73" s="81">
        <f t="shared" si="18"/>
        <v>0</v>
      </c>
      <c r="AB73" s="81">
        <f t="shared" si="19"/>
        <v>0</v>
      </c>
    </row>
    <row r="74" spans="1:28" ht="20.100000000000001" customHeight="1" x14ac:dyDescent="0.25">
      <c r="A74" s="4" t="s">
        <v>288</v>
      </c>
      <c r="B74" s="5" t="s">
        <v>529</v>
      </c>
      <c r="C74" s="5">
        <v>159</v>
      </c>
      <c r="D74" s="89"/>
      <c r="E74" s="89"/>
      <c r="F74" s="90"/>
      <c r="G74" s="90"/>
      <c r="H74" s="90"/>
      <c r="I74" s="90"/>
      <c r="J74" s="90"/>
      <c r="K74" s="90"/>
      <c r="L74" s="90"/>
      <c r="M74" s="90">
        <v>0</v>
      </c>
      <c r="N74" s="90"/>
      <c r="O74" s="90"/>
      <c r="P74" s="90"/>
      <c r="Q74" s="90"/>
      <c r="R74" s="90"/>
      <c r="S74" s="90"/>
      <c r="T74" s="90"/>
      <c r="U74" s="80">
        <f t="shared" si="12"/>
        <v>0</v>
      </c>
      <c r="V74" s="80">
        <f t="shared" si="13"/>
        <v>0</v>
      </c>
      <c r="W74" s="81">
        <f t="shared" si="14"/>
        <v>0</v>
      </c>
      <c r="X74" s="81">
        <f t="shared" si="15"/>
        <v>0</v>
      </c>
      <c r="Y74" s="81">
        <f t="shared" si="16"/>
        <v>0</v>
      </c>
      <c r="Z74" s="81">
        <f t="shared" si="17"/>
        <v>0</v>
      </c>
      <c r="AA74" s="81">
        <f t="shared" si="18"/>
        <v>0</v>
      </c>
      <c r="AB74" s="81">
        <f t="shared" si="19"/>
        <v>0</v>
      </c>
    </row>
    <row r="75" spans="1:28" ht="20.100000000000001" customHeight="1" x14ac:dyDescent="0.25">
      <c r="A75" s="4" t="s">
        <v>287</v>
      </c>
      <c r="B75" s="5" t="s">
        <v>530</v>
      </c>
      <c r="C75" s="5">
        <v>160</v>
      </c>
      <c r="D75" s="89"/>
      <c r="E75" s="89"/>
      <c r="F75" s="90"/>
      <c r="G75" s="90"/>
      <c r="H75" s="90"/>
      <c r="I75" s="90"/>
      <c r="J75" s="90"/>
      <c r="K75" s="90"/>
      <c r="L75" s="90"/>
      <c r="M75" s="90">
        <v>0</v>
      </c>
      <c r="N75" s="90"/>
      <c r="O75" s="90"/>
      <c r="P75" s="90"/>
      <c r="Q75" s="90"/>
      <c r="R75" s="90"/>
      <c r="S75" s="90"/>
      <c r="T75" s="90"/>
      <c r="U75" s="80">
        <f t="shared" si="12"/>
        <v>0</v>
      </c>
      <c r="V75" s="80">
        <f t="shared" si="13"/>
        <v>0</v>
      </c>
      <c r="W75" s="81">
        <f t="shared" si="14"/>
        <v>0</v>
      </c>
      <c r="X75" s="81">
        <f t="shared" si="15"/>
        <v>0</v>
      </c>
      <c r="Y75" s="81">
        <f t="shared" si="16"/>
        <v>0</v>
      </c>
      <c r="Z75" s="81">
        <f t="shared" si="17"/>
        <v>0</v>
      </c>
      <c r="AA75" s="81">
        <f t="shared" si="18"/>
        <v>0</v>
      </c>
      <c r="AB75" s="81">
        <f t="shared" si="19"/>
        <v>0</v>
      </c>
    </row>
    <row r="76" spans="1:28" ht="20.100000000000001" customHeight="1" x14ac:dyDescent="0.25">
      <c r="A76" s="4" t="s">
        <v>286</v>
      </c>
      <c r="B76" s="5" t="s">
        <v>531</v>
      </c>
      <c r="C76" s="5">
        <v>161</v>
      </c>
      <c r="D76" s="89"/>
      <c r="E76" s="89"/>
      <c r="F76" s="90"/>
      <c r="G76" s="90"/>
      <c r="H76" s="90"/>
      <c r="I76" s="90"/>
      <c r="J76" s="90"/>
      <c r="K76" s="90"/>
      <c r="L76" s="90"/>
      <c r="M76" s="90">
        <v>0</v>
      </c>
      <c r="N76" s="90"/>
      <c r="O76" s="90"/>
      <c r="P76" s="90"/>
      <c r="Q76" s="90"/>
      <c r="R76" s="90"/>
      <c r="S76" s="90"/>
      <c r="T76" s="90"/>
      <c r="U76" s="80">
        <f t="shared" si="12"/>
        <v>0</v>
      </c>
      <c r="V76" s="80">
        <f t="shared" si="13"/>
        <v>0</v>
      </c>
      <c r="W76" s="81">
        <f t="shared" si="14"/>
        <v>0</v>
      </c>
      <c r="X76" s="81">
        <f t="shared" si="15"/>
        <v>0</v>
      </c>
      <c r="Y76" s="81">
        <f t="shared" si="16"/>
        <v>0</v>
      </c>
      <c r="Z76" s="81">
        <f t="shared" si="17"/>
        <v>0</v>
      </c>
      <c r="AA76" s="81">
        <f t="shared" si="18"/>
        <v>0</v>
      </c>
      <c r="AB76" s="81">
        <f t="shared" si="19"/>
        <v>0</v>
      </c>
    </row>
    <row r="77" spans="1:28" ht="20.100000000000001" customHeight="1" x14ac:dyDescent="0.25">
      <c r="A77" s="4" t="s">
        <v>285</v>
      </c>
      <c r="B77" s="5" t="s">
        <v>532</v>
      </c>
      <c r="C77" s="5">
        <v>162</v>
      </c>
      <c r="D77" s="89"/>
      <c r="E77" s="89"/>
      <c r="F77" s="90"/>
      <c r="G77" s="90"/>
      <c r="H77" s="90"/>
      <c r="I77" s="90"/>
      <c r="J77" s="90"/>
      <c r="K77" s="90"/>
      <c r="L77" s="90"/>
      <c r="M77" s="90">
        <v>0</v>
      </c>
      <c r="N77" s="90"/>
      <c r="O77" s="90"/>
      <c r="P77" s="90"/>
      <c r="Q77" s="90"/>
      <c r="R77" s="90"/>
      <c r="S77" s="90"/>
      <c r="T77" s="90"/>
      <c r="U77" s="80">
        <f t="shared" si="12"/>
        <v>0</v>
      </c>
      <c r="V77" s="80">
        <f t="shared" si="13"/>
        <v>0</v>
      </c>
      <c r="W77" s="81">
        <f t="shared" si="14"/>
        <v>0</v>
      </c>
      <c r="X77" s="81">
        <f t="shared" si="15"/>
        <v>0</v>
      </c>
      <c r="Y77" s="81">
        <f t="shared" si="16"/>
        <v>0</v>
      </c>
      <c r="Z77" s="81">
        <f t="shared" si="17"/>
        <v>0</v>
      </c>
      <c r="AA77" s="81">
        <f t="shared" si="18"/>
        <v>0</v>
      </c>
      <c r="AB77" s="81">
        <f t="shared" si="19"/>
        <v>0</v>
      </c>
    </row>
    <row r="78" spans="1:28" ht="20.100000000000001" customHeight="1" x14ac:dyDescent="0.25">
      <c r="A78" s="4" t="s">
        <v>284</v>
      </c>
      <c r="B78" s="5" t="s">
        <v>283</v>
      </c>
      <c r="C78" s="5">
        <v>163</v>
      </c>
      <c r="D78" s="89"/>
      <c r="E78" s="89"/>
      <c r="F78" s="90"/>
      <c r="G78" s="90"/>
      <c r="H78" s="90"/>
      <c r="I78" s="90"/>
      <c r="J78" s="90"/>
      <c r="K78" s="90"/>
      <c r="L78" s="90"/>
      <c r="M78" s="90">
        <v>0</v>
      </c>
      <c r="N78" s="90"/>
      <c r="O78" s="90"/>
      <c r="P78" s="90"/>
      <c r="Q78" s="90"/>
      <c r="R78" s="90"/>
      <c r="S78" s="90"/>
      <c r="T78" s="90"/>
      <c r="U78" s="80">
        <f t="shared" si="12"/>
        <v>0</v>
      </c>
      <c r="V78" s="80">
        <f t="shared" si="13"/>
        <v>0</v>
      </c>
      <c r="W78" s="81">
        <f t="shared" si="14"/>
        <v>0</v>
      </c>
      <c r="X78" s="81">
        <f t="shared" si="15"/>
        <v>0</v>
      </c>
      <c r="Y78" s="81">
        <f t="shared" si="16"/>
        <v>0</v>
      </c>
      <c r="Z78" s="81">
        <f t="shared" si="17"/>
        <v>0</v>
      </c>
      <c r="AA78" s="81">
        <f t="shared" si="18"/>
        <v>0</v>
      </c>
      <c r="AB78" s="81">
        <f t="shared" si="19"/>
        <v>0</v>
      </c>
    </row>
    <row r="79" spans="1:28" ht="20.100000000000001" customHeight="1" x14ac:dyDescent="0.25">
      <c r="A79" s="4" t="s">
        <v>282</v>
      </c>
      <c r="B79" s="5" t="s">
        <v>626</v>
      </c>
      <c r="C79" s="5">
        <v>164</v>
      </c>
      <c r="D79" s="93"/>
      <c r="E79" s="93"/>
      <c r="F79" s="93"/>
      <c r="G79" s="93"/>
      <c r="H79" s="93"/>
      <c r="I79" s="93"/>
      <c r="J79" s="93"/>
      <c r="K79" s="93"/>
      <c r="L79" s="93"/>
      <c r="M79" s="93">
        <v>0</v>
      </c>
      <c r="N79" s="93"/>
      <c r="O79" s="93"/>
      <c r="P79" s="93"/>
      <c r="Q79" s="93"/>
      <c r="R79" s="93"/>
      <c r="S79" s="93"/>
      <c r="T79" s="93"/>
      <c r="U79" s="80">
        <f t="shared" si="12"/>
        <v>0</v>
      </c>
      <c r="V79" s="80">
        <f t="shared" si="13"/>
        <v>0</v>
      </c>
      <c r="W79" s="81">
        <f t="shared" si="14"/>
        <v>0</v>
      </c>
      <c r="X79" s="81">
        <f t="shared" si="15"/>
        <v>0</v>
      </c>
      <c r="Y79" s="81">
        <f t="shared" si="16"/>
        <v>0</v>
      </c>
      <c r="Z79" s="81">
        <f t="shared" si="17"/>
        <v>0</v>
      </c>
      <c r="AA79" s="81">
        <f t="shared" si="18"/>
        <v>0</v>
      </c>
      <c r="AB79" s="81">
        <f t="shared" si="19"/>
        <v>0</v>
      </c>
    </row>
    <row r="80" spans="1:28" ht="20.100000000000001" customHeight="1" x14ac:dyDescent="0.25">
      <c r="A80" s="4" t="s">
        <v>281</v>
      </c>
      <c r="B80" s="7" t="s">
        <v>407</v>
      </c>
      <c r="C80" s="5"/>
      <c r="D80" s="89"/>
      <c r="E80" s="89"/>
      <c r="F80" s="90"/>
      <c r="G80" s="90"/>
      <c r="H80" s="90"/>
      <c r="I80" s="90"/>
      <c r="J80" s="90"/>
      <c r="K80" s="90"/>
      <c r="L80" s="90"/>
      <c r="M80" s="90">
        <v>0</v>
      </c>
      <c r="N80" s="90"/>
      <c r="O80" s="90"/>
      <c r="P80" s="90"/>
      <c r="Q80" s="90"/>
      <c r="R80" s="90"/>
      <c r="S80" s="90"/>
      <c r="T80" s="90"/>
      <c r="U80" s="80">
        <f t="shared" si="12"/>
        <v>0</v>
      </c>
      <c r="V80" s="80">
        <f t="shared" si="13"/>
        <v>0</v>
      </c>
      <c r="W80" s="81">
        <f t="shared" si="14"/>
        <v>0</v>
      </c>
      <c r="X80" s="81">
        <f t="shared" si="15"/>
        <v>0</v>
      </c>
      <c r="Y80" s="81">
        <f t="shared" si="16"/>
        <v>0</v>
      </c>
      <c r="Z80" s="81">
        <f t="shared" si="17"/>
        <v>0</v>
      </c>
      <c r="AA80" s="81">
        <f t="shared" si="18"/>
        <v>0</v>
      </c>
      <c r="AB80" s="81">
        <f t="shared" si="19"/>
        <v>0</v>
      </c>
    </row>
    <row r="81" spans="1:28" ht="20.100000000000001" customHeight="1" x14ac:dyDescent="0.25">
      <c r="A81" s="8" t="s">
        <v>280</v>
      </c>
      <c r="B81" s="2" t="s">
        <v>533</v>
      </c>
      <c r="C81" s="5"/>
      <c r="D81" s="83">
        <f>SUM(D82:D95)</f>
        <v>1</v>
      </c>
      <c r="E81" s="83">
        <f t="shared" ref="E81:T81" si="20">SUM(E82:E95)</f>
        <v>0</v>
      </c>
      <c r="F81" s="83">
        <f t="shared" si="20"/>
        <v>0</v>
      </c>
      <c r="G81" s="83">
        <f t="shared" si="20"/>
        <v>1</v>
      </c>
      <c r="H81" s="83">
        <f t="shared" si="20"/>
        <v>0</v>
      </c>
      <c r="I81" s="83">
        <f t="shared" si="20"/>
        <v>0</v>
      </c>
      <c r="J81" s="83">
        <f t="shared" si="20"/>
        <v>1</v>
      </c>
      <c r="K81" s="83">
        <f t="shared" si="20"/>
        <v>0</v>
      </c>
      <c r="L81" s="83">
        <f t="shared" si="20"/>
        <v>0</v>
      </c>
      <c r="M81" s="83">
        <f t="shared" si="20"/>
        <v>0</v>
      </c>
      <c r="N81" s="83">
        <f t="shared" si="20"/>
        <v>0</v>
      </c>
      <c r="O81" s="83">
        <f t="shared" si="20"/>
        <v>1</v>
      </c>
      <c r="P81" s="83">
        <f t="shared" si="20"/>
        <v>0</v>
      </c>
      <c r="Q81" s="83">
        <f t="shared" si="20"/>
        <v>1</v>
      </c>
      <c r="R81" s="83">
        <f t="shared" si="20"/>
        <v>0</v>
      </c>
      <c r="S81" s="83">
        <f t="shared" si="20"/>
        <v>0</v>
      </c>
      <c r="T81" s="83">
        <f t="shared" si="20"/>
        <v>0</v>
      </c>
      <c r="U81" s="80">
        <f t="shared" si="12"/>
        <v>1</v>
      </c>
      <c r="V81" s="80">
        <f t="shared" si="13"/>
        <v>1</v>
      </c>
      <c r="W81" s="81">
        <f t="shared" si="14"/>
        <v>1</v>
      </c>
      <c r="X81" s="81">
        <f t="shared" si="15"/>
        <v>1</v>
      </c>
      <c r="Y81" s="81">
        <f t="shared" si="16"/>
        <v>1</v>
      </c>
      <c r="Z81" s="81">
        <f t="shared" si="17"/>
        <v>1</v>
      </c>
      <c r="AA81" s="81">
        <f t="shared" si="18"/>
        <v>0</v>
      </c>
      <c r="AB81" s="81">
        <f t="shared" si="19"/>
        <v>0</v>
      </c>
    </row>
    <row r="82" spans="1:28" ht="20.100000000000001" customHeight="1" x14ac:dyDescent="0.25">
      <c r="A82" s="10" t="s">
        <v>279</v>
      </c>
      <c r="B82" s="5" t="s">
        <v>534</v>
      </c>
      <c r="C82" s="5">
        <v>165</v>
      </c>
      <c r="D82" s="89"/>
      <c r="E82" s="89"/>
      <c r="F82" s="90"/>
      <c r="G82" s="90"/>
      <c r="H82" s="90"/>
      <c r="I82" s="90"/>
      <c r="J82" s="90"/>
      <c r="K82" s="90"/>
      <c r="L82" s="90"/>
      <c r="M82" s="90">
        <v>0</v>
      </c>
      <c r="N82" s="90"/>
      <c r="O82" s="90"/>
      <c r="P82" s="90"/>
      <c r="Q82" s="90"/>
      <c r="R82" s="90"/>
      <c r="S82" s="90"/>
      <c r="T82" s="90"/>
      <c r="U82" s="80">
        <f t="shared" si="12"/>
        <v>0</v>
      </c>
      <c r="V82" s="80">
        <f t="shared" si="13"/>
        <v>0</v>
      </c>
      <c r="W82" s="81">
        <f t="shared" si="14"/>
        <v>0</v>
      </c>
      <c r="X82" s="81">
        <f t="shared" si="15"/>
        <v>0</v>
      </c>
      <c r="Y82" s="81">
        <f t="shared" si="16"/>
        <v>0</v>
      </c>
      <c r="Z82" s="81">
        <f t="shared" si="17"/>
        <v>0</v>
      </c>
      <c r="AA82" s="81">
        <f t="shared" si="18"/>
        <v>0</v>
      </c>
      <c r="AB82" s="81">
        <f t="shared" si="19"/>
        <v>0</v>
      </c>
    </row>
    <row r="83" spans="1:28" ht="20.100000000000001" customHeight="1" x14ac:dyDescent="0.25">
      <c r="A83" s="10" t="s">
        <v>278</v>
      </c>
      <c r="B83" s="5" t="s">
        <v>416</v>
      </c>
      <c r="C83" s="5">
        <v>166</v>
      </c>
      <c r="D83" s="89"/>
      <c r="E83" s="89"/>
      <c r="F83" s="90"/>
      <c r="G83" s="90"/>
      <c r="H83" s="90"/>
      <c r="I83" s="90"/>
      <c r="J83" s="90"/>
      <c r="K83" s="90"/>
      <c r="L83" s="90"/>
      <c r="M83" s="90">
        <v>0</v>
      </c>
      <c r="N83" s="90"/>
      <c r="O83" s="90"/>
      <c r="P83" s="90"/>
      <c r="Q83" s="90"/>
      <c r="R83" s="90"/>
      <c r="S83" s="90"/>
      <c r="T83" s="90"/>
      <c r="U83" s="80">
        <f t="shared" si="12"/>
        <v>0</v>
      </c>
      <c r="V83" s="80">
        <f t="shared" si="13"/>
        <v>0</v>
      </c>
      <c r="W83" s="81">
        <f t="shared" si="14"/>
        <v>0</v>
      </c>
      <c r="X83" s="81">
        <f t="shared" si="15"/>
        <v>0</v>
      </c>
      <c r="Y83" s="81">
        <f t="shared" si="16"/>
        <v>0</v>
      </c>
      <c r="Z83" s="81">
        <f t="shared" si="17"/>
        <v>0</v>
      </c>
      <c r="AA83" s="81">
        <f t="shared" si="18"/>
        <v>0</v>
      </c>
      <c r="AB83" s="81">
        <f t="shared" si="19"/>
        <v>0</v>
      </c>
    </row>
    <row r="84" spans="1:28" ht="20.100000000000001" customHeight="1" x14ac:dyDescent="0.25">
      <c r="A84" s="10" t="s">
        <v>691</v>
      </c>
      <c r="B84" s="5" t="s">
        <v>692</v>
      </c>
      <c r="C84" s="5">
        <v>166.1</v>
      </c>
      <c r="D84" s="89"/>
      <c r="E84" s="89"/>
      <c r="F84" s="90"/>
      <c r="G84" s="90"/>
      <c r="H84" s="90"/>
      <c r="I84" s="90"/>
      <c r="J84" s="90"/>
      <c r="K84" s="90"/>
      <c r="L84" s="90"/>
      <c r="M84" s="90">
        <v>0</v>
      </c>
      <c r="N84" s="90"/>
      <c r="O84" s="90"/>
      <c r="P84" s="90"/>
      <c r="Q84" s="90"/>
      <c r="R84" s="90"/>
      <c r="S84" s="90"/>
      <c r="T84" s="90"/>
      <c r="U84" s="80">
        <f t="shared" si="12"/>
        <v>0</v>
      </c>
      <c r="V84" s="80">
        <f t="shared" si="13"/>
        <v>0</v>
      </c>
      <c r="W84" s="81">
        <f t="shared" si="14"/>
        <v>0</v>
      </c>
      <c r="X84" s="81">
        <f t="shared" si="15"/>
        <v>0</v>
      </c>
      <c r="Y84" s="81">
        <f t="shared" si="16"/>
        <v>0</v>
      </c>
      <c r="Z84" s="81">
        <f t="shared" si="17"/>
        <v>0</v>
      </c>
      <c r="AA84" s="81">
        <f t="shared" si="18"/>
        <v>0</v>
      </c>
      <c r="AB84" s="81">
        <f t="shared" si="19"/>
        <v>0</v>
      </c>
    </row>
    <row r="85" spans="1:28" ht="20.100000000000001" customHeight="1" x14ac:dyDescent="0.25">
      <c r="A85" s="10" t="s">
        <v>277</v>
      </c>
      <c r="B85" s="5" t="s">
        <v>627</v>
      </c>
      <c r="C85" s="5">
        <v>167</v>
      </c>
      <c r="D85" s="89"/>
      <c r="E85" s="89"/>
      <c r="F85" s="90"/>
      <c r="G85" s="90"/>
      <c r="H85" s="90"/>
      <c r="I85" s="90"/>
      <c r="J85" s="90"/>
      <c r="K85" s="90"/>
      <c r="L85" s="90"/>
      <c r="M85" s="90">
        <v>0</v>
      </c>
      <c r="N85" s="90"/>
      <c r="O85" s="90"/>
      <c r="P85" s="90"/>
      <c r="Q85" s="90"/>
      <c r="R85" s="90"/>
      <c r="S85" s="90"/>
      <c r="T85" s="90"/>
      <c r="U85" s="80">
        <f t="shared" si="12"/>
        <v>0</v>
      </c>
      <c r="V85" s="80">
        <f t="shared" si="13"/>
        <v>0</v>
      </c>
      <c r="W85" s="81">
        <f t="shared" si="14"/>
        <v>0</v>
      </c>
      <c r="X85" s="81">
        <f t="shared" si="15"/>
        <v>0</v>
      </c>
      <c r="Y85" s="81">
        <f t="shared" si="16"/>
        <v>0</v>
      </c>
      <c r="Z85" s="81">
        <f t="shared" si="17"/>
        <v>0</v>
      </c>
      <c r="AA85" s="81">
        <f t="shared" si="18"/>
        <v>0</v>
      </c>
      <c r="AB85" s="81">
        <f t="shared" si="19"/>
        <v>0</v>
      </c>
    </row>
    <row r="86" spans="1:28" ht="20.100000000000001" customHeight="1" x14ac:dyDescent="0.25">
      <c r="A86" s="10" t="s">
        <v>276</v>
      </c>
      <c r="B86" s="5" t="s">
        <v>535</v>
      </c>
      <c r="C86" s="5">
        <v>168</v>
      </c>
      <c r="D86" s="89">
        <v>1</v>
      </c>
      <c r="E86" s="89"/>
      <c r="F86" s="90"/>
      <c r="G86" s="90">
        <v>1</v>
      </c>
      <c r="H86" s="90"/>
      <c r="I86" s="90"/>
      <c r="J86" s="90">
        <v>1</v>
      </c>
      <c r="K86" s="90"/>
      <c r="L86" s="90"/>
      <c r="M86" s="90">
        <v>0</v>
      </c>
      <c r="N86" s="90"/>
      <c r="O86" s="90">
        <v>1</v>
      </c>
      <c r="P86" s="90"/>
      <c r="Q86" s="90">
        <v>1</v>
      </c>
      <c r="R86" s="90"/>
      <c r="S86" s="90"/>
      <c r="T86" s="90"/>
      <c r="U86" s="80">
        <f t="shared" si="12"/>
        <v>1</v>
      </c>
      <c r="V86" s="80">
        <f t="shared" si="13"/>
        <v>1</v>
      </c>
      <c r="W86" s="81">
        <f t="shared" si="14"/>
        <v>1</v>
      </c>
      <c r="X86" s="81">
        <f t="shared" si="15"/>
        <v>1</v>
      </c>
      <c r="Y86" s="81">
        <f t="shared" si="16"/>
        <v>1</v>
      </c>
      <c r="Z86" s="81">
        <f t="shared" si="17"/>
        <v>1</v>
      </c>
      <c r="AA86" s="81">
        <f t="shared" si="18"/>
        <v>0</v>
      </c>
      <c r="AB86" s="81">
        <f t="shared" si="19"/>
        <v>0</v>
      </c>
    </row>
    <row r="87" spans="1:28" ht="20.100000000000001" customHeight="1" x14ac:dyDescent="0.25">
      <c r="A87" s="10" t="s">
        <v>275</v>
      </c>
      <c r="B87" s="5" t="s">
        <v>536</v>
      </c>
      <c r="C87" s="5">
        <v>169</v>
      </c>
      <c r="D87" s="89"/>
      <c r="E87" s="89"/>
      <c r="F87" s="90"/>
      <c r="G87" s="90"/>
      <c r="H87" s="90"/>
      <c r="I87" s="90"/>
      <c r="J87" s="90"/>
      <c r="K87" s="90"/>
      <c r="L87" s="90"/>
      <c r="M87" s="90">
        <v>0</v>
      </c>
      <c r="N87" s="90"/>
      <c r="O87" s="90"/>
      <c r="P87" s="90"/>
      <c r="Q87" s="90"/>
      <c r="R87" s="90"/>
      <c r="S87" s="90"/>
      <c r="T87" s="90"/>
      <c r="U87" s="80">
        <f t="shared" si="12"/>
        <v>0</v>
      </c>
      <c r="V87" s="80">
        <f t="shared" si="13"/>
        <v>0</v>
      </c>
      <c r="W87" s="81">
        <f t="shared" si="14"/>
        <v>0</v>
      </c>
      <c r="X87" s="81">
        <f t="shared" si="15"/>
        <v>0</v>
      </c>
      <c r="Y87" s="81">
        <f t="shared" si="16"/>
        <v>0</v>
      </c>
      <c r="Z87" s="81">
        <f t="shared" si="17"/>
        <v>0</v>
      </c>
      <c r="AA87" s="81">
        <f t="shared" si="18"/>
        <v>0</v>
      </c>
      <c r="AB87" s="81">
        <f t="shared" si="19"/>
        <v>0</v>
      </c>
    </row>
    <row r="88" spans="1:28" ht="20.100000000000001" customHeight="1" x14ac:dyDescent="0.25">
      <c r="A88" s="10" t="s">
        <v>274</v>
      </c>
      <c r="B88" s="5" t="s">
        <v>537</v>
      </c>
      <c r="C88" s="5">
        <v>169.1</v>
      </c>
      <c r="D88" s="89"/>
      <c r="E88" s="89"/>
      <c r="F88" s="90"/>
      <c r="G88" s="90"/>
      <c r="H88" s="90"/>
      <c r="I88" s="90"/>
      <c r="J88" s="90"/>
      <c r="K88" s="90"/>
      <c r="L88" s="90"/>
      <c r="M88" s="90">
        <v>0</v>
      </c>
      <c r="N88" s="90"/>
      <c r="O88" s="90"/>
      <c r="P88" s="90"/>
      <c r="Q88" s="90"/>
      <c r="R88" s="90"/>
      <c r="S88" s="90"/>
      <c r="T88" s="90"/>
      <c r="U88" s="80">
        <f t="shared" si="12"/>
        <v>0</v>
      </c>
      <c r="V88" s="80">
        <f t="shared" si="13"/>
        <v>0</v>
      </c>
      <c r="W88" s="81">
        <f t="shared" si="14"/>
        <v>0</v>
      </c>
      <c r="X88" s="81">
        <f t="shared" si="15"/>
        <v>0</v>
      </c>
      <c r="Y88" s="81">
        <f t="shared" si="16"/>
        <v>0</v>
      </c>
      <c r="Z88" s="81">
        <f t="shared" si="17"/>
        <v>0</v>
      </c>
      <c r="AA88" s="81">
        <f t="shared" si="18"/>
        <v>0</v>
      </c>
      <c r="AB88" s="81">
        <f t="shared" si="19"/>
        <v>0</v>
      </c>
    </row>
    <row r="89" spans="1:28" ht="20.100000000000001" customHeight="1" x14ac:dyDescent="0.25">
      <c r="A89" s="10" t="s">
        <v>273</v>
      </c>
      <c r="B89" s="5" t="s">
        <v>417</v>
      </c>
      <c r="C89" s="5">
        <v>170</v>
      </c>
      <c r="D89" s="89"/>
      <c r="E89" s="89"/>
      <c r="F89" s="90"/>
      <c r="G89" s="90"/>
      <c r="H89" s="90"/>
      <c r="I89" s="90"/>
      <c r="J89" s="90"/>
      <c r="K89" s="90"/>
      <c r="L89" s="90"/>
      <c r="M89" s="90">
        <v>0</v>
      </c>
      <c r="N89" s="90"/>
      <c r="O89" s="90"/>
      <c r="P89" s="90"/>
      <c r="Q89" s="90"/>
      <c r="R89" s="90"/>
      <c r="S89" s="90"/>
      <c r="T89" s="90"/>
      <c r="U89" s="80">
        <f t="shared" si="12"/>
        <v>0</v>
      </c>
      <c r="V89" s="80">
        <f t="shared" si="13"/>
        <v>0</v>
      </c>
      <c r="W89" s="81">
        <f t="shared" si="14"/>
        <v>0</v>
      </c>
      <c r="X89" s="81">
        <f t="shared" si="15"/>
        <v>0</v>
      </c>
      <c r="Y89" s="81">
        <f t="shared" si="16"/>
        <v>0</v>
      </c>
      <c r="Z89" s="81">
        <f t="shared" si="17"/>
        <v>0</v>
      </c>
      <c r="AA89" s="81">
        <f t="shared" si="18"/>
        <v>0</v>
      </c>
      <c r="AB89" s="81">
        <f t="shared" si="19"/>
        <v>0</v>
      </c>
    </row>
    <row r="90" spans="1:28" ht="20.100000000000001" customHeight="1" x14ac:dyDescent="0.25">
      <c r="A90" s="10" t="s">
        <v>272</v>
      </c>
      <c r="B90" s="5" t="s">
        <v>538</v>
      </c>
      <c r="C90" s="5">
        <v>171</v>
      </c>
      <c r="D90" s="89"/>
      <c r="E90" s="89"/>
      <c r="F90" s="90"/>
      <c r="G90" s="90"/>
      <c r="H90" s="90"/>
      <c r="I90" s="90"/>
      <c r="J90" s="90"/>
      <c r="K90" s="90"/>
      <c r="L90" s="90"/>
      <c r="M90" s="90">
        <v>0</v>
      </c>
      <c r="N90" s="90"/>
      <c r="O90" s="90"/>
      <c r="P90" s="90"/>
      <c r="Q90" s="90"/>
      <c r="R90" s="90"/>
      <c r="S90" s="90"/>
      <c r="T90" s="90"/>
      <c r="U90" s="80">
        <f t="shared" si="12"/>
        <v>0</v>
      </c>
      <c r="V90" s="80">
        <f t="shared" si="13"/>
        <v>0</v>
      </c>
      <c r="W90" s="81">
        <f t="shared" si="14"/>
        <v>0</v>
      </c>
      <c r="X90" s="81">
        <f t="shared" si="15"/>
        <v>0</v>
      </c>
      <c r="Y90" s="81">
        <f t="shared" si="16"/>
        <v>0</v>
      </c>
      <c r="Z90" s="81">
        <f t="shared" si="17"/>
        <v>0</v>
      </c>
      <c r="AA90" s="81">
        <f t="shared" si="18"/>
        <v>0</v>
      </c>
      <c r="AB90" s="81">
        <f t="shared" si="19"/>
        <v>0</v>
      </c>
    </row>
    <row r="91" spans="1:28" ht="20.100000000000001" customHeight="1" x14ac:dyDescent="0.25">
      <c r="A91" s="10" t="s">
        <v>693</v>
      </c>
      <c r="B91" s="5" t="s">
        <v>694</v>
      </c>
      <c r="C91" s="5">
        <v>171.1</v>
      </c>
      <c r="D91" s="89"/>
      <c r="E91" s="89"/>
      <c r="F91" s="90"/>
      <c r="G91" s="90"/>
      <c r="H91" s="90"/>
      <c r="I91" s="90"/>
      <c r="J91" s="90"/>
      <c r="K91" s="90"/>
      <c r="L91" s="90"/>
      <c r="M91" s="90">
        <v>0</v>
      </c>
      <c r="N91" s="90"/>
      <c r="O91" s="90"/>
      <c r="P91" s="90"/>
      <c r="Q91" s="90"/>
      <c r="R91" s="90"/>
      <c r="S91" s="90"/>
      <c r="T91" s="90"/>
      <c r="U91" s="80">
        <f t="shared" si="12"/>
        <v>0</v>
      </c>
      <c r="V91" s="80">
        <f t="shared" si="13"/>
        <v>0</v>
      </c>
      <c r="W91" s="81">
        <f t="shared" si="14"/>
        <v>0</v>
      </c>
      <c r="X91" s="81">
        <f t="shared" si="15"/>
        <v>0</v>
      </c>
      <c r="Y91" s="81">
        <f t="shared" si="16"/>
        <v>0</v>
      </c>
      <c r="Z91" s="81">
        <f t="shared" si="17"/>
        <v>0</v>
      </c>
      <c r="AA91" s="81">
        <f t="shared" si="18"/>
        <v>0</v>
      </c>
      <c r="AB91" s="81">
        <f t="shared" si="19"/>
        <v>0</v>
      </c>
    </row>
    <row r="92" spans="1:28" ht="20.100000000000001" customHeight="1" x14ac:dyDescent="0.25">
      <c r="A92" s="10" t="s">
        <v>271</v>
      </c>
      <c r="B92" s="5" t="s">
        <v>539</v>
      </c>
      <c r="C92" s="5">
        <v>172</v>
      </c>
      <c r="D92" s="93"/>
      <c r="E92" s="93"/>
      <c r="F92" s="93"/>
      <c r="G92" s="93"/>
      <c r="H92" s="93"/>
      <c r="I92" s="93"/>
      <c r="J92" s="93"/>
      <c r="K92" s="93"/>
      <c r="L92" s="93"/>
      <c r="M92" s="93">
        <v>0</v>
      </c>
      <c r="N92" s="93"/>
      <c r="O92" s="93"/>
      <c r="P92" s="93"/>
      <c r="Q92" s="93"/>
      <c r="R92" s="93"/>
      <c r="S92" s="93"/>
      <c r="T92" s="93"/>
      <c r="U92" s="80">
        <f t="shared" si="12"/>
        <v>0</v>
      </c>
      <c r="V92" s="80">
        <f t="shared" si="13"/>
        <v>0</v>
      </c>
      <c r="W92" s="81">
        <f t="shared" si="14"/>
        <v>0</v>
      </c>
      <c r="X92" s="81">
        <f t="shared" si="15"/>
        <v>0</v>
      </c>
      <c r="Y92" s="81">
        <f t="shared" si="16"/>
        <v>0</v>
      </c>
      <c r="Z92" s="81">
        <f t="shared" si="17"/>
        <v>0</v>
      </c>
      <c r="AA92" s="81">
        <f t="shared" si="18"/>
        <v>0</v>
      </c>
      <c r="AB92" s="81">
        <f t="shared" si="19"/>
        <v>0</v>
      </c>
    </row>
    <row r="93" spans="1:28" ht="20.100000000000001" customHeight="1" x14ac:dyDescent="0.25">
      <c r="A93" s="10" t="s">
        <v>270</v>
      </c>
      <c r="B93" s="5" t="s">
        <v>695</v>
      </c>
      <c r="C93" s="5">
        <v>173</v>
      </c>
      <c r="D93" s="89"/>
      <c r="E93" s="89"/>
      <c r="F93" s="90"/>
      <c r="G93" s="90"/>
      <c r="H93" s="90"/>
      <c r="I93" s="90"/>
      <c r="J93" s="90"/>
      <c r="K93" s="90"/>
      <c r="L93" s="90"/>
      <c r="M93" s="90">
        <v>0</v>
      </c>
      <c r="N93" s="90"/>
      <c r="O93" s="90"/>
      <c r="P93" s="90"/>
      <c r="Q93" s="90"/>
      <c r="R93" s="90"/>
      <c r="S93" s="90"/>
      <c r="T93" s="90"/>
      <c r="U93" s="80">
        <f t="shared" si="12"/>
        <v>0</v>
      </c>
      <c r="V93" s="80">
        <f t="shared" si="13"/>
        <v>0</v>
      </c>
      <c r="W93" s="81">
        <f t="shared" si="14"/>
        <v>0</v>
      </c>
      <c r="X93" s="81">
        <f t="shared" si="15"/>
        <v>0</v>
      </c>
      <c r="Y93" s="81">
        <f t="shared" si="16"/>
        <v>0</v>
      </c>
      <c r="Z93" s="81">
        <f t="shared" si="17"/>
        <v>0</v>
      </c>
      <c r="AA93" s="81">
        <f t="shared" si="18"/>
        <v>0</v>
      </c>
      <c r="AB93" s="81">
        <f t="shared" si="19"/>
        <v>0</v>
      </c>
    </row>
    <row r="94" spans="1:28" ht="20.100000000000001" customHeight="1" x14ac:dyDescent="0.25">
      <c r="A94" s="10" t="s">
        <v>269</v>
      </c>
      <c r="B94" s="5" t="s">
        <v>493</v>
      </c>
      <c r="C94" s="5">
        <v>174</v>
      </c>
      <c r="D94" s="89"/>
      <c r="E94" s="89"/>
      <c r="F94" s="90"/>
      <c r="G94" s="90"/>
      <c r="H94" s="90"/>
      <c r="I94" s="90"/>
      <c r="J94" s="90"/>
      <c r="K94" s="90"/>
      <c r="L94" s="90"/>
      <c r="M94" s="90">
        <v>0</v>
      </c>
      <c r="N94" s="90"/>
      <c r="O94" s="90"/>
      <c r="P94" s="90"/>
      <c r="Q94" s="90"/>
      <c r="R94" s="90"/>
      <c r="S94" s="90"/>
      <c r="T94" s="90"/>
      <c r="U94" s="80">
        <f t="shared" si="12"/>
        <v>0</v>
      </c>
      <c r="V94" s="80">
        <f t="shared" si="13"/>
        <v>0</v>
      </c>
      <c r="W94" s="81">
        <f t="shared" si="14"/>
        <v>0</v>
      </c>
      <c r="X94" s="81">
        <f t="shared" si="15"/>
        <v>0</v>
      </c>
      <c r="Y94" s="81">
        <f t="shared" si="16"/>
        <v>0</v>
      </c>
      <c r="Z94" s="81">
        <f t="shared" si="17"/>
        <v>0</v>
      </c>
      <c r="AA94" s="81">
        <f t="shared" si="18"/>
        <v>0</v>
      </c>
      <c r="AB94" s="81">
        <f t="shared" si="19"/>
        <v>0</v>
      </c>
    </row>
    <row r="95" spans="1:28" ht="20.100000000000001" customHeight="1" x14ac:dyDescent="0.25">
      <c r="A95" s="10" t="s">
        <v>268</v>
      </c>
      <c r="B95" s="7" t="s">
        <v>407</v>
      </c>
      <c r="C95" s="5"/>
      <c r="D95" s="89"/>
      <c r="E95" s="89"/>
      <c r="F95" s="90"/>
      <c r="G95" s="90"/>
      <c r="H95" s="90"/>
      <c r="I95" s="90"/>
      <c r="J95" s="90"/>
      <c r="K95" s="90"/>
      <c r="L95" s="90"/>
      <c r="M95" s="90">
        <v>0</v>
      </c>
      <c r="N95" s="90"/>
      <c r="O95" s="90"/>
      <c r="P95" s="90"/>
      <c r="Q95" s="90"/>
      <c r="R95" s="90"/>
      <c r="S95" s="90"/>
      <c r="T95" s="90"/>
      <c r="U95" s="80">
        <f t="shared" si="12"/>
        <v>0</v>
      </c>
      <c r="V95" s="80">
        <f t="shared" si="13"/>
        <v>0</v>
      </c>
      <c r="W95" s="81">
        <f t="shared" si="14"/>
        <v>0</v>
      </c>
      <c r="X95" s="81">
        <f t="shared" si="15"/>
        <v>0</v>
      </c>
      <c r="Y95" s="81">
        <f t="shared" si="16"/>
        <v>0</v>
      </c>
      <c r="Z95" s="81">
        <f t="shared" si="17"/>
        <v>0</v>
      </c>
      <c r="AA95" s="81">
        <f t="shared" si="18"/>
        <v>0</v>
      </c>
      <c r="AB95" s="81">
        <f t="shared" si="19"/>
        <v>0</v>
      </c>
    </row>
    <row r="96" spans="1:28" ht="20.100000000000001" customHeight="1" x14ac:dyDescent="0.25">
      <c r="A96" s="11" t="s">
        <v>267</v>
      </c>
      <c r="B96" s="2" t="s">
        <v>494</v>
      </c>
      <c r="C96" s="5"/>
      <c r="D96" s="83">
        <f>SUM(D97:D111)</f>
        <v>20</v>
      </c>
      <c r="E96" s="83">
        <f t="shared" ref="E96:T96" si="21">SUM(E97:E111)</f>
        <v>2</v>
      </c>
      <c r="F96" s="83">
        <f t="shared" si="21"/>
        <v>12</v>
      </c>
      <c r="G96" s="83">
        <f t="shared" si="21"/>
        <v>15</v>
      </c>
      <c r="H96" s="83">
        <f t="shared" si="21"/>
        <v>1</v>
      </c>
      <c r="I96" s="83">
        <f t="shared" si="21"/>
        <v>0</v>
      </c>
      <c r="J96" s="83">
        <f t="shared" si="21"/>
        <v>16</v>
      </c>
      <c r="K96" s="83">
        <f t="shared" si="21"/>
        <v>0</v>
      </c>
      <c r="L96" s="83">
        <f t="shared" si="21"/>
        <v>0</v>
      </c>
      <c r="M96" s="83">
        <f t="shared" si="21"/>
        <v>15</v>
      </c>
      <c r="N96" s="83">
        <f t="shared" si="21"/>
        <v>2</v>
      </c>
      <c r="O96" s="83">
        <f t="shared" si="21"/>
        <v>10</v>
      </c>
      <c r="P96" s="83">
        <f t="shared" si="21"/>
        <v>0</v>
      </c>
      <c r="Q96" s="83">
        <f t="shared" si="21"/>
        <v>10</v>
      </c>
      <c r="R96" s="83">
        <f t="shared" si="21"/>
        <v>0</v>
      </c>
      <c r="S96" s="83">
        <f t="shared" si="21"/>
        <v>0</v>
      </c>
      <c r="T96" s="83">
        <f t="shared" si="21"/>
        <v>0</v>
      </c>
      <c r="U96" s="80">
        <f t="shared" si="12"/>
        <v>32</v>
      </c>
      <c r="V96" s="80">
        <f t="shared" si="13"/>
        <v>31</v>
      </c>
      <c r="W96" s="81">
        <f t="shared" si="14"/>
        <v>16</v>
      </c>
      <c r="X96" s="81">
        <f t="shared" si="15"/>
        <v>16</v>
      </c>
      <c r="Y96" s="81">
        <f t="shared" si="16"/>
        <v>10</v>
      </c>
      <c r="Z96" s="81">
        <f t="shared" si="17"/>
        <v>10</v>
      </c>
      <c r="AA96" s="81">
        <f t="shared" si="18"/>
        <v>0</v>
      </c>
      <c r="AB96" s="81">
        <f t="shared" si="19"/>
        <v>0</v>
      </c>
    </row>
    <row r="97" spans="1:28" ht="20.100000000000001" customHeight="1" x14ac:dyDescent="0.25">
      <c r="A97" s="10" t="s">
        <v>266</v>
      </c>
      <c r="B97" s="7" t="s">
        <v>418</v>
      </c>
      <c r="C97" s="5">
        <v>175</v>
      </c>
      <c r="D97" s="89"/>
      <c r="E97" s="89"/>
      <c r="F97" s="90">
        <v>2</v>
      </c>
      <c r="G97" s="90"/>
      <c r="H97" s="90"/>
      <c r="I97" s="90"/>
      <c r="J97" s="90"/>
      <c r="K97" s="90"/>
      <c r="L97" s="90"/>
      <c r="M97" s="90">
        <v>2</v>
      </c>
      <c r="N97" s="90"/>
      <c r="O97" s="90"/>
      <c r="P97" s="90"/>
      <c r="Q97" s="90"/>
      <c r="R97" s="90"/>
      <c r="S97" s="90"/>
      <c r="T97" s="90"/>
      <c r="U97" s="80">
        <f t="shared" si="12"/>
        <v>2</v>
      </c>
      <c r="V97" s="80">
        <f t="shared" si="13"/>
        <v>2</v>
      </c>
      <c r="W97" s="81">
        <f t="shared" si="14"/>
        <v>0</v>
      </c>
      <c r="X97" s="81">
        <f t="shared" si="15"/>
        <v>0</v>
      </c>
      <c r="Y97" s="81">
        <f t="shared" si="16"/>
        <v>0</v>
      </c>
      <c r="Z97" s="81">
        <f t="shared" si="17"/>
        <v>0</v>
      </c>
      <c r="AA97" s="81">
        <f t="shared" si="18"/>
        <v>0</v>
      </c>
      <c r="AB97" s="81">
        <f t="shared" si="19"/>
        <v>0</v>
      </c>
    </row>
    <row r="98" spans="1:28" ht="20.100000000000001" customHeight="1" x14ac:dyDescent="0.25">
      <c r="A98" s="10" t="s">
        <v>265</v>
      </c>
      <c r="B98" s="5" t="s">
        <v>419</v>
      </c>
      <c r="C98" s="5">
        <v>176</v>
      </c>
      <c r="D98" s="89"/>
      <c r="E98" s="89"/>
      <c r="F98" s="90">
        <v>1</v>
      </c>
      <c r="G98" s="90">
        <v>1</v>
      </c>
      <c r="H98" s="90"/>
      <c r="I98" s="90"/>
      <c r="J98" s="90">
        <v>1</v>
      </c>
      <c r="K98" s="90"/>
      <c r="L98" s="90"/>
      <c r="M98" s="90">
        <v>0</v>
      </c>
      <c r="N98" s="90"/>
      <c r="O98" s="90">
        <v>1</v>
      </c>
      <c r="P98" s="90"/>
      <c r="Q98" s="90">
        <v>1</v>
      </c>
      <c r="R98" s="90"/>
      <c r="S98" s="90"/>
      <c r="T98" s="90"/>
      <c r="U98" s="80">
        <f t="shared" si="12"/>
        <v>1</v>
      </c>
      <c r="V98" s="80">
        <f t="shared" si="13"/>
        <v>1</v>
      </c>
      <c r="W98" s="81">
        <f t="shared" si="14"/>
        <v>1</v>
      </c>
      <c r="X98" s="81">
        <f t="shared" si="15"/>
        <v>1</v>
      </c>
      <c r="Y98" s="81">
        <f t="shared" si="16"/>
        <v>1</v>
      </c>
      <c r="Z98" s="81">
        <f t="shared" si="17"/>
        <v>1</v>
      </c>
      <c r="AA98" s="81">
        <f t="shared" si="18"/>
        <v>0</v>
      </c>
      <c r="AB98" s="81">
        <f t="shared" si="19"/>
        <v>0</v>
      </c>
    </row>
    <row r="99" spans="1:28" ht="20.100000000000001" customHeight="1" x14ac:dyDescent="0.25">
      <c r="A99" s="10" t="s">
        <v>264</v>
      </c>
      <c r="B99" s="5" t="s">
        <v>420</v>
      </c>
      <c r="C99" s="5">
        <v>177</v>
      </c>
      <c r="D99" s="89">
        <v>7</v>
      </c>
      <c r="E99" s="89">
        <v>1</v>
      </c>
      <c r="F99" s="90">
        <v>3</v>
      </c>
      <c r="G99" s="90">
        <v>6</v>
      </c>
      <c r="H99" s="90">
        <v>1</v>
      </c>
      <c r="I99" s="90"/>
      <c r="J99" s="90">
        <v>7</v>
      </c>
      <c r="K99" s="90"/>
      <c r="L99" s="90"/>
      <c r="M99" s="90">
        <v>3</v>
      </c>
      <c r="N99" s="90">
        <v>1</v>
      </c>
      <c r="O99" s="90">
        <v>3</v>
      </c>
      <c r="P99" s="90"/>
      <c r="Q99" s="90">
        <v>3</v>
      </c>
      <c r="R99" s="90"/>
      <c r="S99" s="90"/>
      <c r="T99" s="90"/>
      <c r="U99" s="80">
        <f t="shared" si="12"/>
        <v>10</v>
      </c>
      <c r="V99" s="80">
        <f t="shared" si="13"/>
        <v>10</v>
      </c>
      <c r="W99" s="81">
        <f t="shared" si="14"/>
        <v>7</v>
      </c>
      <c r="X99" s="81">
        <f t="shared" si="15"/>
        <v>7</v>
      </c>
      <c r="Y99" s="81">
        <f t="shared" si="16"/>
        <v>3</v>
      </c>
      <c r="Z99" s="81">
        <f t="shared" si="17"/>
        <v>3</v>
      </c>
      <c r="AA99" s="81">
        <f t="shared" si="18"/>
        <v>0</v>
      </c>
      <c r="AB99" s="81">
        <f t="shared" si="19"/>
        <v>0</v>
      </c>
    </row>
    <row r="100" spans="1:28" ht="20.100000000000001" customHeight="1" x14ac:dyDescent="0.25">
      <c r="A100" s="10" t="s">
        <v>263</v>
      </c>
      <c r="B100" s="5" t="s">
        <v>421</v>
      </c>
      <c r="C100" s="5">
        <v>178</v>
      </c>
      <c r="D100" s="89">
        <v>10</v>
      </c>
      <c r="E100" s="89">
        <v>1</v>
      </c>
      <c r="F100" s="90">
        <v>4</v>
      </c>
      <c r="G100" s="90">
        <v>6</v>
      </c>
      <c r="H100" s="90"/>
      <c r="I100" s="90"/>
      <c r="J100" s="90">
        <v>6</v>
      </c>
      <c r="K100" s="90"/>
      <c r="L100" s="90"/>
      <c r="M100" s="90">
        <v>7</v>
      </c>
      <c r="N100" s="90">
        <v>1</v>
      </c>
      <c r="O100" s="90">
        <v>6</v>
      </c>
      <c r="P100" s="90"/>
      <c r="Q100" s="90">
        <v>6</v>
      </c>
      <c r="R100" s="90"/>
      <c r="S100" s="90"/>
      <c r="T100" s="90"/>
      <c r="U100" s="80">
        <f t="shared" si="12"/>
        <v>14</v>
      </c>
      <c r="V100" s="80">
        <f t="shared" si="13"/>
        <v>13</v>
      </c>
      <c r="W100" s="81">
        <f t="shared" si="14"/>
        <v>6</v>
      </c>
      <c r="X100" s="81">
        <f t="shared" si="15"/>
        <v>6</v>
      </c>
      <c r="Y100" s="81">
        <f t="shared" si="16"/>
        <v>6</v>
      </c>
      <c r="Z100" s="81">
        <f t="shared" si="17"/>
        <v>6</v>
      </c>
      <c r="AA100" s="81">
        <f t="shared" si="18"/>
        <v>0</v>
      </c>
      <c r="AB100" s="81">
        <f t="shared" si="19"/>
        <v>0</v>
      </c>
    </row>
    <row r="101" spans="1:28" ht="20.100000000000001" customHeight="1" x14ac:dyDescent="0.25">
      <c r="A101" s="10" t="s">
        <v>262</v>
      </c>
      <c r="B101" s="5" t="s">
        <v>422</v>
      </c>
      <c r="C101" s="5">
        <v>179</v>
      </c>
      <c r="D101" s="89"/>
      <c r="E101" s="89"/>
      <c r="F101" s="90">
        <v>1</v>
      </c>
      <c r="G101" s="90"/>
      <c r="H101" s="90"/>
      <c r="I101" s="90"/>
      <c r="J101" s="90"/>
      <c r="K101" s="90"/>
      <c r="L101" s="90"/>
      <c r="M101" s="90">
        <v>1</v>
      </c>
      <c r="N101" s="90"/>
      <c r="O101" s="90"/>
      <c r="P101" s="90"/>
      <c r="Q101" s="90"/>
      <c r="R101" s="90"/>
      <c r="S101" s="90"/>
      <c r="T101" s="90"/>
      <c r="U101" s="80">
        <f t="shared" si="12"/>
        <v>1</v>
      </c>
      <c r="V101" s="80">
        <f t="shared" si="13"/>
        <v>1</v>
      </c>
      <c r="W101" s="81">
        <f t="shared" si="14"/>
        <v>0</v>
      </c>
      <c r="X101" s="81">
        <f t="shared" si="15"/>
        <v>0</v>
      </c>
      <c r="Y101" s="81">
        <f t="shared" si="16"/>
        <v>0</v>
      </c>
      <c r="Z101" s="81">
        <f t="shared" si="17"/>
        <v>0</v>
      </c>
      <c r="AA101" s="81">
        <f t="shared" si="18"/>
        <v>0</v>
      </c>
      <c r="AB101" s="81">
        <f t="shared" si="19"/>
        <v>0</v>
      </c>
    </row>
    <row r="102" spans="1:28" ht="20.100000000000001" customHeight="1" x14ac:dyDescent="0.25">
      <c r="A102" s="10" t="s">
        <v>261</v>
      </c>
      <c r="B102" s="5" t="s">
        <v>540</v>
      </c>
      <c r="C102" s="5">
        <v>180</v>
      </c>
      <c r="D102" s="89"/>
      <c r="E102" s="89"/>
      <c r="F102" s="90"/>
      <c r="G102" s="90"/>
      <c r="H102" s="90"/>
      <c r="I102" s="90"/>
      <c r="J102" s="90"/>
      <c r="K102" s="90"/>
      <c r="L102" s="90"/>
      <c r="M102" s="90">
        <v>0</v>
      </c>
      <c r="N102" s="90"/>
      <c r="O102" s="90"/>
      <c r="P102" s="90"/>
      <c r="Q102" s="90"/>
      <c r="R102" s="90"/>
      <c r="S102" s="90"/>
      <c r="T102" s="90"/>
      <c r="U102" s="80">
        <f t="shared" si="12"/>
        <v>0</v>
      </c>
      <c r="V102" s="80">
        <f t="shared" si="13"/>
        <v>0</v>
      </c>
      <c r="W102" s="81">
        <f t="shared" si="14"/>
        <v>0</v>
      </c>
      <c r="X102" s="81">
        <f t="shared" si="15"/>
        <v>0</v>
      </c>
      <c r="Y102" s="81">
        <f t="shared" si="16"/>
        <v>0</v>
      </c>
      <c r="Z102" s="81">
        <f t="shared" si="17"/>
        <v>0</v>
      </c>
      <c r="AA102" s="81">
        <f t="shared" si="18"/>
        <v>0</v>
      </c>
      <c r="AB102" s="81">
        <f t="shared" si="19"/>
        <v>0</v>
      </c>
    </row>
    <row r="103" spans="1:28" ht="20.100000000000001" customHeight="1" x14ac:dyDescent="0.25">
      <c r="A103" s="10" t="s">
        <v>260</v>
      </c>
      <c r="B103" s="5" t="s">
        <v>628</v>
      </c>
      <c r="C103" s="5">
        <v>181</v>
      </c>
      <c r="D103" s="89"/>
      <c r="E103" s="89"/>
      <c r="F103" s="90"/>
      <c r="G103" s="90"/>
      <c r="H103" s="90"/>
      <c r="I103" s="90"/>
      <c r="J103" s="90"/>
      <c r="K103" s="90"/>
      <c r="L103" s="90"/>
      <c r="M103" s="90">
        <v>0</v>
      </c>
      <c r="N103" s="90"/>
      <c r="O103" s="90"/>
      <c r="P103" s="90"/>
      <c r="Q103" s="90"/>
      <c r="R103" s="90"/>
      <c r="S103" s="90"/>
      <c r="T103" s="90"/>
      <c r="U103" s="80">
        <f t="shared" si="12"/>
        <v>0</v>
      </c>
      <c r="V103" s="80">
        <f t="shared" si="13"/>
        <v>0</v>
      </c>
      <c r="W103" s="81">
        <f t="shared" si="14"/>
        <v>0</v>
      </c>
      <c r="X103" s="81">
        <f t="shared" si="15"/>
        <v>0</v>
      </c>
      <c r="Y103" s="81">
        <f t="shared" si="16"/>
        <v>0</v>
      </c>
      <c r="Z103" s="81">
        <f t="shared" si="17"/>
        <v>0</v>
      </c>
      <c r="AA103" s="81">
        <f t="shared" si="18"/>
        <v>0</v>
      </c>
      <c r="AB103" s="81">
        <f t="shared" si="19"/>
        <v>0</v>
      </c>
    </row>
    <row r="104" spans="1:28" ht="20.100000000000001" customHeight="1" x14ac:dyDescent="0.25">
      <c r="A104" s="10" t="s">
        <v>259</v>
      </c>
      <c r="B104" s="5" t="s">
        <v>423</v>
      </c>
      <c r="C104" s="5">
        <v>182</v>
      </c>
      <c r="D104" s="89">
        <v>1</v>
      </c>
      <c r="E104" s="89"/>
      <c r="F104" s="90"/>
      <c r="G104" s="90"/>
      <c r="H104" s="90"/>
      <c r="I104" s="90"/>
      <c r="J104" s="90"/>
      <c r="K104" s="90"/>
      <c r="L104" s="90"/>
      <c r="M104" s="90">
        <v>1</v>
      </c>
      <c r="N104" s="90"/>
      <c r="O104" s="90"/>
      <c r="P104" s="90"/>
      <c r="Q104" s="90"/>
      <c r="R104" s="90"/>
      <c r="S104" s="90"/>
      <c r="T104" s="90"/>
      <c r="U104" s="80">
        <f t="shared" si="12"/>
        <v>1</v>
      </c>
      <c r="V104" s="80">
        <f t="shared" si="13"/>
        <v>1</v>
      </c>
      <c r="W104" s="81">
        <f t="shared" si="14"/>
        <v>0</v>
      </c>
      <c r="X104" s="81">
        <f t="shared" si="15"/>
        <v>0</v>
      </c>
      <c r="Y104" s="81">
        <f t="shared" si="16"/>
        <v>0</v>
      </c>
      <c r="Z104" s="81">
        <f t="shared" si="17"/>
        <v>0</v>
      </c>
      <c r="AA104" s="81">
        <f t="shared" si="18"/>
        <v>0</v>
      </c>
      <c r="AB104" s="81">
        <f t="shared" si="19"/>
        <v>0</v>
      </c>
    </row>
    <row r="105" spans="1:28" ht="20.100000000000001" customHeight="1" x14ac:dyDescent="0.25">
      <c r="A105" s="10" t="s">
        <v>258</v>
      </c>
      <c r="B105" s="5" t="s">
        <v>629</v>
      </c>
      <c r="C105" s="5">
        <v>183</v>
      </c>
      <c r="D105" s="89"/>
      <c r="E105" s="89"/>
      <c r="F105" s="90"/>
      <c r="G105" s="90"/>
      <c r="H105" s="90"/>
      <c r="I105" s="90"/>
      <c r="J105" s="90"/>
      <c r="K105" s="90"/>
      <c r="L105" s="90"/>
      <c r="M105" s="90">
        <v>0</v>
      </c>
      <c r="N105" s="90"/>
      <c r="O105" s="90"/>
      <c r="P105" s="90"/>
      <c r="Q105" s="90"/>
      <c r="R105" s="90"/>
      <c r="S105" s="90"/>
      <c r="T105" s="90"/>
      <c r="U105" s="80">
        <f t="shared" si="12"/>
        <v>0</v>
      </c>
      <c r="V105" s="80">
        <f t="shared" si="13"/>
        <v>0</v>
      </c>
      <c r="W105" s="81">
        <f t="shared" si="14"/>
        <v>0</v>
      </c>
      <c r="X105" s="81">
        <f t="shared" si="15"/>
        <v>0</v>
      </c>
      <c r="Y105" s="81">
        <f t="shared" si="16"/>
        <v>0</v>
      </c>
      <c r="Z105" s="81">
        <f t="shared" si="17"/>
        <v>0</v>
      </c>
      <c r="AA105" s="81">
        <f t="shared" si="18"/>
        <v>0</v>
      </c>
      <c r="AB105" s="81">
        <f t="shared" si="19"/>
        <v>0</v>
      </c>
    </row>
    <row r="106" spans="1:28" ht="20.100000000000001" customHeight="1" x14ac:dyDescent="0.25">
      <c r="A106" s="10" t="s">
        <v>257</v>
      </c>
      <c r="B106" s="5" t="s">
        <v>541</v>
      </c>
      <c r="C106" s="5">
        <v>184</v>
      </c>
      <c r="D106" s="93"/>
      <c r="E106" s="93"/>
      <c r="F106" s="93"/>
      <c r="G106" s="93"/>
      <c r="H106" s="93"/>
      <c r="I106" s="93"/>
      <c r="J106" s="93"/>
      <c r="K106" s="93"/>
      <c r="L106" s="93"/>
      <c r="M106" s="93">
        <v>0</v>
      </c>
      <c r="N106" s="93"/>
      <c r="O106" s="93"/>
      <c r="P106" s="93"/>
      <c r="Q106" s="93"/>
      <c r="R106" s="93"/>
      <c r="S106" s="93"/>
      <c r="T106" s="93"/>
      <c r="U106" s="80">
        <f t="shared" si="12"/>
        <v>0</v>
      </c>
      <c r="V106" s="80">
        <f t="shared" si="13"/>
        <v>0</v>
      </c>
      <c r="W106" s="81">
        <f t="shared" si="14"/>
        <v>0</v>
      </c>
      <c r="X106" s="81">
        <f t="shared" si="15"/>
        <v>0</v>
      </c>
      <c r="Y106" s="81">
        <f t="shared" si="16"/>
        <v>0</v>
      </c>
      <c r="Z106" s="81">
        <f t="shared" si="17"/>
        <v>0</v>
      </c>
      <c r="AA106" s="81">
        <f t="shared" si="18"/>
        <v>0</v>
      </c>
      <c r="AB106" s="81">
        <f t="shared" si="19"/>
        <v>0</v>
      </c>
    </row>
    <row r="107" spans="1:28" ht="20.100000000000001" customHeight="1" x14ac:dyDescent="0.25">
      <c r="A107" s="10" t="s">
        <v>696</v>
      </c>
      <c r="B107" s="5" t="s">
        <v>697</v>
      </c>
      <c r="C107" s="5">
        <v>184.1</v>
      </c>
      <c r="D107" s="89"/>
      <c r="E107" s="89"/>
      <c r="F107" s="90"/>
      <c r="G107" s="90"/>
      <c r="H107" s="90"/>
      <c r="I107" s="90"/>
      <c r="J107" s="90"/>
      <c r="K107" s="90"/>
      <c r="L107" s="90"/>
      <c r="M107" s="90">
        <v>0</v>
      </c>
      <c r="N107" s="90"/>
      <c r="O107" s="90"/>
      <c r="P107" s="90"/>
      <c r="Q107" s="90"/>
      <c r="R107" s="90"/>
      <c r="S107" s="90"/>
      <c r="T107" s="90"/>
      <c r="U107" s="80">
        <f t="shared" si="12"/>
        <v>0</v>
      </c>
      <c r="V107" s="80">
        <f t="shared" si="13"/>
        <v>0</v>
      </c>
      <c r="W107" s="81">
        <f t="shared" si="14"/>
        <v>0</v>
      </c>
      <c r="X107" s="81">
        <f t="shared" si="15"/>
        <v>0</v>
      </c>
      <c r="Y107" s="81">
        <f t="shared" si="16"/>
        <v>0</v>
      </c>
      <c r="Z107" s="81">
        <f t="shared" si="17"/>
        <v>0</v>
      </c>
      <c r="AA107" s="81">
        <f t="shared" si="18"/>
        <v>0</v>
      </c>
      <c r="AB107" s="81">
        <f t="shared" si="19"/>
        <v>0</v>
      </c>
    </row>
    <row r="108" spans="1:28" ht="20.100000000000001" customHeight="1" x14ac:dyDescent="0.25">
      <c r="A108" s="10" t="s">
        <v>256</v>
      </c>
      <c r="B108" s="5" t="s">
        <v>542</v>
      </c>
      <c r="C108" s="5">
        <v>185</v>
      </c>
      <c r="D108" s="89">
        <v>2</v>
      </c>
      <c r="E108" s="89"/>
      <c r="F108" s="90">
        <v>1</v>
      </c>
      <c r="G108" s="90">
        <v>2</v>
      </c>
      <c r="H108" s="90"/>
      <c r="I108" s="90"/>
      <c r="J108" s="90">
        <v>2</v>
      </c>
      <c r="K108" s="90"/>
      <c r="L108" s="90"/>
      <c r="M108" s="90">
        <v>1</v>
      </c>
      <c r="N108" s="90"/>
      <c r="O108" s="90"/>
      <c r="P108" s="90"/>
      <c r="Q108" s="90"/>
      <c r="R108" s="90"/>
      <c r="S108" s="90"/>
      <c r="T108" s="90"/>
      <c r="U108" s="80">
        <f t="shared" si="12"/>
        <v>3</v>
      </c>
      <c r="V108" s="80">
        <f t="shared" si="13"/>
        <v>3</v>
      </c>
      <c r="W108" s="81">
        <f t="shared" si="14"/>
        <v>2</v>
      </c>
      <c r="X108" s="81">
        <f t="shared" si="15"/>
        <v>2</v>
      </c>
      <c r="Y108" s="81">
        <f t="shared" si="16"/>
        <v>0</v>
      </c>
      <c r="Z108" s="81">
        <f t="shared" si="17"/>
        <v>0</v>
      </c>
      <c r="AA108" s="81">
        <f t="shared" si="18"/>
        <v>0</v>
      </c>
      <c r="AB108" s="81">
        <f t="shared" si="19"/>
        <v>0</v>
      </c>
    </row>
    <row r="109" spans="1:28" ht="20.100000000000001" customHeight="1" x14ac:dyDescent="0.25">
      <c r="A109" s="10" t="s">
        <v>255</v>
      </c>
      <c r="B109" s="5" t="s">
        <v>543</v>
      </c>
      <c r="C109" s="5">
        <v>186</v>
      </c>
      <c r="D109" s="89"/>
      <c r="E109" s="89"/>
      <c r="F109" s="90"/>
      <c r="G109" s="90"/>
      <c r="H109" s="90"/>
      <c r="I109" s="90"/>
      <c r="J109" s="90"/>
      <c r="K109" s="90"/>
      <c r="L109" s="90"/>
      <c r="M109" s="90">
        <v>0</v>
      </c>
      <c r="N109" s="90"/>
      <c r="O109" s="90"/>
      <c r="P109" s="90"/>
      <c r="Q109" s="90"/>
      <c r="R109" s="90"/>
      <c r="S109" s="90"/>
      <c r="T109" s="90"/>
      <c r="U109" s="80">
        <f t="shared" si="12"/>
        <v>0</v>
      </c>
      <c r="V109" s="80">
        <f t="shared" si="13"/>
        <v>0</v>
      </c>
      <c r="W109" s="81">
        <f t="shared" si="14"/>
        <v>0</v>
      </c>
      <c r="X109" s="81">
        <f t="shared" si="15"/>
        <v>0</v>
      </c>
      <c r="Y109" s="81">
        <f t="shared" si="16"/>
        <v>0</v>
      </c>
      <c r="Z109" s="81">
        <f t="shared" si="17"/>
        <v>0</v>
      </c>
      <c r="AA109" s="81">
        <f t="shared" si="18"/>
        <v>0</v>
      </c>
      <c r="AB109" s="81">
        <f t="shared" si="19"/>
        <v>0</v>
      </c>
    </row>
    <row r="110" spans="1:28" ht="20.100000000000001" customHeight="1" x14ac:dyDescent="0.25">
      <c r="A110" s="10" t="s">
        <v>254</v>
      </c>
      <c r="B110" s="5" t="s">
        <v>253</v>
      </c>
      <c r="C110" s="5">
        <v>186.1</v>
      </c>
      <c r="D110" s="89"/>
      <c r="E110" s="89"/>
      <c r="F110" s="90"/>
      <c r="G110" s="90"/>
      <c r="H110" s="90"/>
      <c r="I110" s="90"/>
      <c r="J110" s="90"/>
      <c r="K110" s="90"/>
      <c r="L110" s="90"/>
      <c r="M110" s="90">
        <v>0</v>
      </c>
      <c r="N110" s="90"/>
      <c r="O110" s="90"/>
      <c r="P110" s="90"/>
      <c r="Q110" s="90"/>
      <c r="R110" s="90"/>
      <c r="S110" s="90"/>
      <c r="T110" s="90"/>
      <c r="U110" s="80">
        <f t="shared" si="12"/>
        <v>0</v>
      </c>
      <c r="V110" s="80">
        <f t="shared" si="13"/>
        <v>0</v>
      </c>
      <c r="W110" s="81">
        <f t="shared" si="14"/>
        <v>0</v>
      </c>
      <c r="X110" s="81">
        <f t="shared" si="15"/>
        <v>0</v>
      </c>
      <c r="Y110" s="81">
        <f t="shared" si="16"/>
        <v>0</v>
      </c>
      <c r="Z110" s="81">
        <f t="shared" si="17"/>
        <v>0</v>
      </c>
      <c r="AA110" s="81">
        <f t="shared" si="18"/>
        <v>0</v>
      </c>
      <c r="AB110" s="81">
        <f t="shared" si="19"/>
        <v>0</v>
      </c>
    </row>
    <row r="111" spans="1:28" ht="20.100000000000001" customHeight="1" x14ac:dyDescent="0.25">
      <c r="A111" s="10" t="s">
        <v>698</v>
      </c>
      <c r="B111" s="5" t="s">
        <v>407</v>
      </c>
      <c r="C111" s="5"/>
      <c r="D111" s="89"/>
      <c r="E111" s="89"/>
      <c r="F111" s="90"/>
      <c r="G111" s="90"/>
      <c r="H111" s="90"/>
      <c r="I111" s="90"/>
      <c r="J111" s="90"/>
      <c r="K111" s="90"/>
      <c r="L111" s="90"/>
      <c r="M111" s="90">
        <v>0</v>
      </c>
      <c r="N111" s="90"/>
      <c r="O111" s="90"/>
      <c r="P111" s="90"/>
      <c r="Q111" s="90"/>
      <c r="R111" s="90"/>
      <c r="S111" s="90"/>
      <c r="T111" s="90"/>
      <c r="U111" s="80">
        <f t="shared" si="12"/>
        <v>0</v>
      </c>
      <c r="V111" s="80">
        <f t="shared" si="13"/>
        <v>0</v>
      </c>
      <c r="W111" s="81">
        <f t="shared" si="14"/>
        <v>0</v>
      </c>
      <c r="X111" s="81">
        <f t="shared" si="15"/>
        <v>0</v>
      </c>
      <c r="Y111" s="81">
        <f t="shared" si="16"/>
        <v>0</v>
      </c>
      <c r="Z111" s="81">
        <f t="shared" si="17"/>
        <v>0</v>
      </c>
      <c r="AA111" s="81">
        <f t="shared" si="18"/>
        <v>0</v>
      </c>
      <c r="AB111" s="81">
        <f t="shared" si="19"/>
        <v>0</v>
      </c>
    </row>
    <row r="112" spans="1:28" ht="20.100000000000001" customHeight="1" x14ac:dyDescent="0.25">
      <c r="A112" s="8" t="s">
        <v>252</v>
      </c>
      <c r="B112" s="2" t="s">
        <v>424</v>
      </c>
      <c r="C112" s="5"/>
      <c r="D112" s="83">
        <f>SUM(D113:D148)</f>
        <v>1</v>
      </c>
      <c r="E112" s="83">
        <f t="shared" ref="E112:T112" si="22">SUM(E113:E148)</f>
        <v>1</v>
      </c>
      <c r="F112" s="83">
        <f t="shared" si="22"/>
        <v>0</v>
      </c>
      <c r="G112" s="83">
        <f t="shared" si="22"/>
        <v>0</v>
      </c>
      <c r="H112" s="83">
        <f t="shared" si="22"/>
        <v>0</v>
      </c>
      <c r="I112" s="83">
        <f t="shared" si="22"/>
        <v>0</v>
      </c>
      <c r="J112" s="83">
        <f t="shared" si="22"/>
        <v>0</v>
      </c>
      <c r="K112" s="83">
        <f t="shared" si="22"/>
        <v>0</v>
      </c>
      <c r="L112" s="83">
        <f t="shared" si="22"/>
        <v>0</v>
      </c>
      <c r="M112" s="83">
        <f t="shared" si="22"/>
        <v>1</v>
      </c>
      <c r="N112" s="83">
        <f t="shared" si="22"/>
        <v>1</v>
      </c>
      <c r="O112" s="83">
        <f t="shared" si="22"/>
        <v>0</v>
      </c>
      <c r="P112" s="83">
        <f t="shared" si="22"/>
        <v>0</v>
      </c>
      <c r="Q112" s="83">
        <f t="shared" si="22"/>
        <v>0</v>
      </c>
      <c r="R112" s="83">
        <f t="shared" si="22"/>
        <v>0</v>
      </c>
      <c r="S112" s="83">
        <f t="shared" si="22"/>
        <v>0</v>
      </c>
      <c r="T112" s="83">
        <f t="shared" si="22"/>
        <v>0</v>
      </c>
      <c r="U112" s="80">
        <f t="shared" si="12"/>
        <v>1</v>
      </c>
      <c r="V112" s="80">
        <f t="shared" si="13"/>
        <v>1</v>
      </c>
      <c r="W112" s="81">
        <f t="shared" si="14"/>
        <v>0</v>
      </c>
      <c r="X112" s="81">
        <f t="shared" si="15"/>
        <v>0</v>
      </c>
      <c r="Y112" s="81">
        <f t="shared" si="16"/>
        <v>0</v>
      </c>
      <c r="Z112" s="81">
        <f t="shared" si="17"/>
        <v>0</v>
      </c>
      <c r="AA112" s="81">
        <f t="shared" si="18"/>
        <v>0</v>
      </c>
      <c r="AB112" s="81">
        <f t="shared" si="19"/>
        <v>0</v>
      </c>
    </row>
    <row r="113" spans="1:28" ht="20.100000000000001" customHeight="1" x14ac:dyDescent="0.25">
      <c r="A113" s="4" t="s">
        <v>251</v>
      </c>
      <c r="B113" s="5" t="s">
        <v>616</v>
      </c>
      <c r="C113" s="5">
        <v>187</v>
      </c>
      <c r="D113" s="89"/>
      <c r="E113" s="89"/>
      <c r="F113" s="90"/>
      <c r="G113" s="90"/>
      <c r="H113" s="90"/>
      <c r="I113" s="90"/>
      <c r="J113" s="90"/>
      <c r="K113" s="90"/>
      <c r="L113" s="90"/>
      <c r="M113" s="90">
        <v>0</v>
      </c>
      <c r="N113" s="90"/>
      <c r="O113" s="90"/>
      <c r="P113" s="90"/>
      <c r="Q113" s="90"/>
      <c r="R113" s="90"/>
      <c r="S113" s="90"/>
      <c r="T113" s="90"/>
      <c r="U113" s="80">
        <f t="shared" si="12"/>
        <v>0</v>
      </c>
      <c r="V113" s="80">
        <f t="shared" si="13"/>
        <v>0</v>
      </c>
      <c r="W113" s="81">
        <f t="shared" si="14"/>
        <v>0</v>
      </c>
      <c r="X113" s="81">
        <f t="shared" si="15"/>
        <v>0</v>
      </c>
      <c r="Y113" s="81">
        <f t="shared" si="16"/>
        <v>0</v>
      </c>
      <c r="Z113" s="81">
        <f t="shared" si="17"/>
        <v>0</v>
      </c>
      <c r="AA113" s="81">
        <f t="shared" si="18"/>
        <v>0</v>
      </c>
      <c r="AB113" s="81">
        <f t="shared" si="19"/>
        <v>0</v>
      </c>
    </row>
    <row r="114" spans="1:28" ht="20.100000000000001" customHeight="1" x14ac:dyDescent="0.25">
      <c r="A114" s="4" t="s">
        <v>250</v>
      </c>
      <c r="B114" s="5" t="s">
        <v>630</v>
      </c>
      <c r="C114" s="5">
        <v>188</v>
      </c>
      <c r="D114" s="89"/>
      <c r="E114" s="89"/>
      <c r="F114" s="90"/>
      <c r="G114" s="90"/>
      <c r="H114" s="90"/>
      <c r="I114" s="90"/>
      <c r="J114" s="90"/>
      <c r="K114" s="90"/>
      <c r="L114" s="90"/>
      <c r="M114" s="90">
        <v>0</v>
      </c>
      <c r="N114" s="90"/>
      <c r="O114" s="90"/>
      <c r="P114" s="90"/>
      <c r="Q114" s="90"/>
      <c r="R114" s="90"/>
      <c r="S114" s="90"/>
      <c r="T114" s="90"/>
      <c r="U114" s="80">
        <f t="shared" si="12"/>
        <v>0</v>
      </c>
      <c r="V114" s="80">
        <f t="shared" si="13"/>
        <v>0</v>
      </c>
      <c r="W114" s="81">
        <f t="shared" si="14"/>
        <v>0</v>
      </c>
      <c r="X114" s="81">
        <f t="shared" si="15"/>
        <v>0</v>
      </c>
      <c r="Y114" s="81">
        <f t="shared" si="16"/>
        <v>0</v>
      </c>
      <c r="Z114" s="81">
        <f t="shared" si="17"/>
        <v>0</v>
      </c>
      <c r="AA114" s="81">
        <f t="shared" si="18"/>
        <v>0</v>
      </c>
      <c r="AB114" s="81">
        <f t="shared" si="19"/>
        <v>0</v>
      </c>
    </row>
    <row r="115" spans="1:28" ht="20.100000000000001" customHeight="1" x14ac:dyDescent="0.25">
      <c r="A115" s="4" t="s">
        <v>249</v>
      </c>
      <c r="B115" s="7" t="s">
        <v>544</v>
      </c>
      <c r="C115" s="5">
        <v>188.1</v>
      </c>
      <c r="D115" s="89"/>
      <c r="E115" s="89"/>
      <c r="F115" s="90"/>
      <c r="G115" s="90"/>
      <c r="H115" s="90"/>
      <c r="I115" s="90"/>
      <c r="J115" s="90"/>
      <c r="K115" s="90"/>
      <c r="L115" s="90"/>
      <c r="M115" s="90">
        <v>0</v>
      </c>
      <c r="N115" s="90"/>
      <c r="O115" s="90"/>
      <c r="P115" s="90"/>
      <c r="Q115" s="90"/>
      <c r="R115" s="90"/>
      <c r="S115" s="90"/>
      <c r="T115" s="90"/>
      <c r="U115" s="80">
        <f t="shared" si="12"/>
        <v>0</v>
      </c>
      <c r="V115" s="80">
        <f t="shared" si="13"/>
        <v>0</v>
      </c>
      <c r="W115" s="81">
        <f t="shared" si="14"/>
        <v>0</v>
      </c>
      <c r="X115" s="81">
        <f t="shared" si="15"/>
        <v>0</v>
      </c>
      <c r="Y115" s="81">
        <f t="shared" si="16"/>
        <v>0</v>
      </c>
      <c r="Z115" s="81">
        <f t="shared" si="17"/>
        <v>0</v>
      </c>
      <c r="AA115" s="81">
        <f t="shared" si="18"/>
        <v>0</v>
      </c>
      <c r="AB115" s="81">
        <f t="shared" si="19"/>
        <v>0</v>
      </c>
    </row>
    <row r="116" spans="1:28" ht="20.100000000000001" customHeight="1" x14ac:dyDescent="0.25">
      <c r="A116" s="4" t="s">
        <v>248</v>
      </c>
      <c r="B116" s="5" t="s">
        <v>425</v>
      </c>
      <c r="C116" s="5">
        <v>189</v>
      </c>
      <c r="D116" s="89"/>
      <c r="E116" s="89"/>
      <c r="F116" s="90"/>
      <c r="G116" s="90"/>
      <c r="H116" s="90"/>
      <c r="I116" s="90"/>
      <c r="J116" s="90"/>
      <c r="K116" s="90"/>
      <c r="L116" s="90"/>
      <c r="M116" s="90">
        <v>0</v>
      </c>
      <c r="N116" s="90"/>
      <c r="O116" s="90"/>
      <c r="P116" s="90"/>
      <c r="Q116" s="90"/>
      <c r="R116" s="90"/>
      <c r="S116" s="90"/>
      <c r="T116" s="90"/>
      <c r="U116" s="80">
        <f t="shared" si="12"/>
        <v>0</v>
      </c>
      <c r="V116" s="80">
        <f t="shared" si="13"/>
        <v>0</v>
      </c>
      <c r="W116" s="81">
        <f t="shared" si="14"/>
        <v>0</v>
      </c>
      <c r="X116" s="81">
        <f t="shared" si="15"/>
        <v>0</v>
      </c>
      <c r="Y116" s="81">
        <f t="shared" si="16"/>
        <v>0</v>
      </c>
      <c r="Z116" s="81">
        <f t="shared" si="17"/>
        <v>0</v>
      </c>
      <c r="AA116" s="81">
        <f t="shared" si="18"/>
        <v>0</v>
      </c>
      <c r="AB116" s="81">
        <f t="shared" si="19"/>
        <v>0</v>
      </c>
    </row>
    <row r="117" spans="1:28" ht="20.100000000000001" customHeight="1" x14ac:dyDescent="0.25">
      <c r="A117" s="4" t="s">
        <v>699</v>
      </c>
      <c r="B117" s="5" t="s">
        <v>700</v>
      </c>
      <c r="C117" s="5">
        <v>189.1</v>
      </c>
      <c r="D117" s="89"/>
      <c r="E117" s="89"/>
      <c r="F117" s="90"/>
      <c r="G117" s="90"/>
      <c r="H117" s="90"/>
      <c r="I117" s="90"/>
      <c r="J117" s="90"/>
      <c r="K117" s="90"/>
      <c r="L117" s="90"/>
      <c r="M117" s="90">
        <v>0</v>
      </c>
      <c r="N117" s="90"/>
      <c r="O117" s="90"/>
      <c r="P117" s="90"/>
      <c r="Q117" s="90"/>
      <c r="R117" s="90"/>
      <c r="S117" s="90"/>
      <c r="T117" s="90"/>
      <c r="U117" s="80">
        <f t="shared" si="12"/>
        <v>0</v>
      </c>
      <c r="V117" s="80">
        <f t="shared" si="13"/>
        <v>0</v>
      </c>
      <c r="W117" s="81">
        <f t="shared" si="14"/>
        <v>0</v>
      </c>
      <c r="X117" s="81">
        <f t="shared" si="15"/>
        <v>0</v>
      </c>
      <c r="Y117" s="81">
        <f t="shared" si="16"/>
        <v>0</v>
      </c>
      <c r="Z117" s="81">
        <f t="shared" si="17"/>
        <v>0</v>
      </c>
      <c r="AA117" s="81">
        <f t="shared" si="18"/>
        <v>0</v>
      </c>
      <c r="AB117" s="81">
        <f t="shared" si="19"/>
        <v>0</v>
      </c>
    </row>
    <row r="118" spans="1:28" ht="20.100000000000001" customHeight="1" x14ac:dyDescent="0.25">
      <c r="A118" s="4" t="s">
        <v>247</v>
      </c>
      <c r="B118" s="5" t="s">
        <v>631</v>
      </c>
      <c r="C118" s="5">
        <v>190</v>
      </c>
      <c r="D118" s="89"/>
      <c r="E118" s="89"/>
      <c r="F118" s="90"/>
      <c r="G118" s="90"/>
      <c r="H118" s="90"/>
      <c r="I118" s="90"/>
      <c r="J118" s="90"/>
      <c r="K118" s="90"/>
      <c r="L118" s="90"/>
      <c r="M118" s="90">
        <v>0</v>
      </c>
      <c r="N118" s="90"/>
      <c r="O118" s="90"/>
      <c r="P118" s="90"/>
      <c r="Q118" s="90"/>
      <c r="R118" s="90"/>
      <c r="S118" s="90"/>
      <c r="T118" s="90"/>
      <c r="U118" s="80">
        <f t="shared" si="12"/>
        <v>0</v>
      </c>
      <c r="V118" s="80">
        <f t="shared" si="13"/>
        <v>0</v>
      </c>
      <c r="W118" s="81">
        <f t="shared" si="14"/>
        <v>0</v>
      </c>
      <c r="X118" s="81">
        <f t="shared" si="15"/>
        <v>0</v>
      </c>
      <c r="Y118" s="81">
        <f t="shared" si="16"/>
        <v>0</v>
      </c>
      <c r="Z118" s="81">
        <f t="shared" si="17"/>
        <v>0</v>
      </c>
      <c r="AA118" s="81">
        <f t="shared" si="18"/>
        <v>0</v>
      </c>
      <c r="AB118" s="81">
        <f t="shared" si="19"/>
        <v>0</v>
      </c>
    </row>
    <row r="119" spans="1:28" ht="20.100000000000001" customHeight="1" x14ac:dyDescent="0.25">
      <c r="A119" s="4" t="s">
        <v>701</v>
      </c>
      <c r="B119" s="5" t="s">
        <v>702</v>
      </c>
      <c r="C119" s="5">
        <v>190.1</v>
      </c>
      <c r="D119" s="89"/>
      <c r="E119" s="89"/>
      <c r="F119" s="90"/>
      <c r="G119" s="90"/>
      <c r="H119" s="90"/>
      <c r="I119" s="90"/>
      <c r="J119" s="90"/>
      <c r="K119" s="90"/>
      <c r="L119" s="90"/>
      <c r="M119" s="90">
        <v>0</v>
      </c>
      <c r="N119" s="90"/>
      <c r="O119" s="90"/>
      <c r="P119" s="90"/>
      <c r="Q119" s="90"/>
      <c r="R119" s="90"/>
      <c r="S119" s="90"/>
      <c r="T119" s="90"/>
      <c r="U119" s="80">
        <f t="shared" si="12"/>
        <v>0</v>
      </c>
      <c r="V119" s="80">
        <f t="shared" si="13"/>
        <v>0</v>
      </c>
      <c r="W119" s="81">
        <f t="shared" si="14"/>
        <v>0</v>
      </c>
      <c r="X119" s="81">
        <f t="shared" si="15"/>
        <v>0</v>
      </c>
      <c r="Y119" s="81">
        <f t="shared" si="16"/>
        <v>0</v>
      </c>
      <c r="Z119" s="81">
        <f t="shared" si="17"/>
        <v>0</v>
      </c>
      <c r="AA119" s="81">
        <f t="shared" si="18"/>
        <v>0</v>
      </c>
      <c r="AB119" s="81">
        <f t="shared" si="19"/>
        <v>0</v>
      </c>
    </row>
    <row r="120" spans="1:28" ht="20.100000000000001" customHeight="1" x14ac:dyDescent="0.25">
      <c r="A120" s="4" t="s">
        <v>703</v>
      </c>
      <c r="B120" s="5" t="s">
        <v>704</v>
      </c>
      <c r="C120" s="5">
        <v>190.2</v>
      </c>
      <c r="D120" s="89"/>
      <c r="E120" s="89"/>
      <c r="F120" s="90"/>
      <c r="G120" s="90"/>
      <c r="H120" s="90"/>
      <c r="I120" s="90"/>
      <c r="J120" s="90"/>
      <c r="K120" s="90"/>
      <c r="L120" s="90"/>
      <c r="M120" s="90">
        <v>0</v>
      </c>
      <c r="N120" s="90"/>
      <c r="O120" s="90"/>
      <c r="P120" s="90"/>
      <c r="Q120" s="90"/>
      <c r="R120" s="90"/>
      <c r="S120" s="90"/>
      <c r="T120" s="90"/>
      <c r="U120" s="80">
        <f t="shared" si="12"/>
        <v>0</v>
      </c>
      <c r="V120" s="80">
        <f t="shared" si="13"/>
        <v>0</v>
      </c>
      <c r="W120" s="81">
        <f t="shared" si="14"/>
        <v>0</v>
      </c>
      <c r="X120" s="81">
        <f t="shared" si="15"/>
        <v>0</v>
      </c>
      <c r="Y120" s="81">
        <f t="shared" si="16"/>
        <v>0</v>
      </c>
      <c r="Z120" s="81">
        <f t="shared" si="17"/>
        <v>0</v>
      </c>
      <c r="AA120" s="81">
        <f t="shared" si="18"/>
        <v>0</v>
      </c>
      <c r="AB120" s="81">
        <f t="shared" si="19"/>
        <v>0</v>
      </c>
    </row>
    <row r="121" spans="1:28" ht="20.100000000000001" customHeight="1" x14ac:dyDescent="0.25">
      <c r="A121" s="4" t="s">
        <v>246</v>
      </c>
      <c r="B121" s="5" t="s">
        <v>632</v>
      </c>
      <c r="C121" s="5">
        <v>191</v>
      </c>
      <c r="D121" s="89"/>
      <c r="E121" s="89"/>
      <c r="F121" s="90"/>
      <c r="G121" s="90"/>
      <c r="H121" s="90"/>
      <c r="I121" s="90"/>
      <c r="J121" s="90"/>
      <c r="K121" s="90"/>
      <c r="L121" s="90"/>
      <c r="M121" s="90">
        <v>0</v>
      </c>
      <c r="N121" s="90"/>
      <c r="O121" s="90"/>
      <c r="P121" s="90"/>
      <c r="Q121" s="90"/>
      <c r="R121" s="90"/>
      <c r="S121" s="90"/>
      <c r="T121" s="90"/>
      <c r="U121" s="80">
        <f t="shared" si="12"/>
        <v>0</v>
      </c>
      <c r="V121" s="80">
        <f t="shared" si="13"/>
        <v>0</v>
      </c>
      <c r="W121" s="81">
        <f t="shared" si="14"/>
        <v>0</v>
      </c>
      <c r="X121" s="81">
        <f t="shared" si="15"/>
        <v>0</v>
      </c>
      <c r="Y121" s="81">
        <f t="shared" si="16"/>
        <v>0</v>
      </c>
      <c r="Z121" s="81">
        <f t="shared" si="17"/>
        <v>0</v>
      </c>
      <c r="AA121" s="81">
        <f t="shared" si="18"/>
        <v>0</v>
      </c>
      <c r="AB121" s="81">
        <f t="shared" si="19"/>
        <v>0</v>
      </c>
    </row>
    <row r="122" spans="1:28" ht="20.100000000000001" customHeight="1" x14ac:dyDescent="0.25">
      <c r="A122" s="4" t="s">
        <v>245</v>
      </c>
      <c r="B122" s="5" t="s">
        <v>633</v>
      </c>
      <c r="C122" s="5">
        <v>192</v>
      </c>
      <c r="D122" s="89"/>
      <c r="E122" s="89"/>
      <c r="F122" s="90"/>
      <c r="G122" s="90"/>
      <c r="H122" s="90"/>
      <c r="I122" s="90"/>
      <c r="J122" s="90"/>
      <c r="K122" s="90"/>
      <c r="L122" s="90"/>
      <c r="M122" s="90">
        <v>0</v>
      </c>
      <c r="N122" s="90"/>
      <c r="O122" s="90"/>
      <c r="P122" s="90"/>
      <c r="Q122" s="90"/>
      <c r="R122" s="90"/>
      <c r="S122" s="90"/>
      <c r="T122" s="90"/>
      <c r="U122" s="80">
        <f t="shared" si="12"/>
        <v>0</v>
      </c>
      <c r="V122" s="80">
        <f t="shared" si="13"/>
        <v>0</v>
      </c>
      <c r="W122" s="81">
        <f t="shared" si="14"/>
        <v>0</v>
      </c>
      <c r="X122" s="81">
        <f t="shared" si="15"/>
        <v>0</v>
      </c>
      <c r="Y122" s="81">
        <f t="shared" si="16"/>
        <v>0</v>
      </c>
      <c r="Z122" s="81">
        <f t="shared" si="17"/>
        <v>0</v>
      </c>
      <c r="AA122" s="81">
        <f t="shared" si="18"/>
        <v>0</v>
      </c>
      <c r="AB122" s="81">
        <f t="shared" si="19"/>
        <v>0</v>
      </c>
    </row>
    <row r="123" spans="1:28" ht="20.100000000000001" customHeight="1" x14ac:dyDescent="0.25">
      <c r="A123" s="4" t="s">
        <v>244</v>
      </c>
      <c r="B123" s="5" t="s">
        <v>426</v>
      </c>
      <c r="C123" s="5">
        <v>193</v>
      </c>
      <c r="D123" s="89"/>
      <c r="E123" s="89"/>
      <c r="F123" s="90"/>
      <c r="G123" s="90"/>
      <c r="H123" s="90"/>
      <c r="I123" s="90"/>
      <c r="J123" s="90"/>
      <c r="K123" s="90"/>
      <c r="L123" s="90"/>
      <c r="M123" s="90">
        <v>0</v>
      </c>
      <c r="N123" s="90"/>
      <c r="O123" s="90"/>
      <c r="P123" s="90"/>
      <c r="Q123" s="90"/>
      <c r="R123" s="90"/>
      <c r="S123" s="90"/>
      <c r="T123" s="90"/>
      <c r="U123" s="80">
        <f t="shared" si="12"/>
        <v>0</v>
      </c>
      <c r="V123" s="80">
        <f t="shared" si="13"/>
        <v>0</v>
      </c>
      <c r="W123" s="81">
        <f t="shared" si="14"/>
        <v>0</v>
      </c>
      <c r="X123" s="81">
        <f t="shared" si="15"/>
        <v>0</v>
      </c>
      <c r="Y123" s="81">
        <f t="shared" si="16"/>
        <v>0</v>
      </c>
      <c r="Z123" s="81">
        <f t="shared" si="17"/>
        <v>0</v>
      </c>
      <c r="AA123" s="81">
        <f t="shared" si="18"/>
        <v>0</v>
      </c>
      <c r="AB123" s="81">
        <f t="shared" si="19"/>
        <v>0</v>
      </c>
    </row>
    <row r="124" spans="1:28" ht="20.100000000000001" customHeight="1" x14ac:dyDescent="0.25">
      <c r="A124" s="4" t="s">
        <v>243</v>
      </c>
      <c r="B124" s="5" t="s">
        <v>427</v>
      </c>
      <c r="C124" s="5">
        <v>194</v>
      </c>
      <c r="D124" s="89"/>
      <c r="E124" s="89"/>
      <c r="F124" s="90"/>
      <c r="G124" s="90"/>
      <c r="H124" s="90"/>
      <c r="I124" s="90"/>
      <c r="J124" s="90"/>
      <c r="K124" s="90"/>
      <c r="L124" s="90"/>
      <c r="M124" s="90">
        <v>0</v>
      </c>
      <c r="N124" s="90"/>
      <c r="O124" s="90"/>
      <c r="P124" s="90"/>
      <c r="Q124" s="90"/>
      <c r="R124" s="90"/>
      <c r="S124" s="90"/>
      <c r="T124" s="90"/>
      <c r="U124" s="80">
        <f t="shared" si="12"/>
        <v>0</v>
      </c>
      <c r="V124" s="80">
        <f t="shared" si="13"/>
        <v>0</v>
      </c>
      <c r="W124" s="81">
        <f t="shared" si="14"/>
        <v>0</v>
      </c>
      <c r="X124" s="81">
        <f t="shared" si="15"/>
        <v>0</v>
      </c>
      <c r="Y124" s="81">
        <f t="shared" si="16"/>
        <v>0</v>
      </c>
      <c r="Z124" s="81">
        <f t="shared" si="17"/>
        <v>0</v>
      </c>
      <c r="AA124" s="81">
        <f t="shared" si="18"/>
        <v>0</v>
      </c>
      <c r="AB124" s="81">
        <f t="shared" si="19"/>
        <v>0</v>
      </c>
    </row>
    <row r="125" spans="1:28" ht="20.100000000000001" customHeight="1" x14ac:dyDescent="0.25">
      <c r="A125" s="4" t="s">
        <v>242</v>
      </c>
      <c r="B125" s="5" t="s">
        <v>428</v>
      </c>
      <c r="C125" s="5">
        <v>195</v>
      </c>
      <c r="D125" s="89"/>
      <c r="E125" s="89"/>
      <c r="F125" s="90"/>
      <c r="G125" s="90"/>
      <c r="H125" s="90"/>
      <c r="I125" s="90"/>
      <c r="J125" s="90"/>
      <c r="K125" s="90"/>
      <c r="L125" s="90"/>
      <c r="M125" s="90">
        <v>0</v>
      </c>
      <c r="N125" s="90"/>
      <c r="O125" s="90"/>
      <c r="P125" s="90"/>
      <c r="Q125" s="90"/>
      <c r="R125" s="90"/>
      <c r="S125" s="90"/>
      <c r="T125" s="90"/>
      <c r="U125" s="80">
        <f t="shared" si="12"/>
        <v>0</v>
      </c>
      <c r="V125" s="80">
        <f t="shared" si="13"/>
        <v>0</v>
      </c>
      <c r="W125" s="81">
        <f t="shared" si="14"/>
        <v>0</v>
      </c>
      <c r="X125" s="81">
        <f t="shared" si="15"/>
        <v>0</v>
      </c>
      <c r="Y125" s="81">
        <f t="shared" si="16"/>
        <v>0</v>
      </c>
      <c r="Z125" s="81">
        <f t="shared" si="17"/>
        <v>0</v>
      </c>
      <c r="AA125" s="81">
        <f t="shared" si="18"/>
        <v>0</v>
      </c>
      <c r="AB125" s="81">
        <f t="shared" si="19"/>
        <v>0</v>
      </c>
    </row>
    <row r="126" spans="1:28" ht="20.100000000000001" customHeight="1" x14ac:dyDescent="0.25">
      <c r="A126" s="4" t="s">
        <v>241</v>
      </c>
      <c r="B126" s="5" t="s">
        <v>429</v>
      </c>
      <c r="C126" s="5">
        <v>196</v>
      </c>
      <c r="D126" s="89"/>
      <c r="E126" s="89"/>
      <c r="F126" s="90"/>
      <c r="G126" s="90"/>
      <c r="H126" s="90"/>
      <c r="I126" s="90"/>
      <c r="J126" s="90"/>
      <c r="K126" s="90"/>
      <c r="L126" s="90"/>
      <c r="M126" s="90">
        <v>0</v>
      </c>
      <c r="N126" s="90"/>
      <c r="O126" s="90"/>
      <c r="P126" s="90"/>
      <c r="Q126" s="90"/>
      <c r="R126" s="90"/>
      <c r="S126" s="90"/>
      <c r="T126" s="90"/>
      <c r="U126" s="80">
        <f t="shared" si="12"/>
        <v>0</v>
      </c>
      <c r="V126" s="80">
        <f t="shared" si="13"/>
        <v>0</v>
      </c>
      <c r="W126" s="81">
        <f t="shared" si="14"/>
        <v>0</v>
      </c>
      <c r="X126" s="81">
        <f t="shared" si="15"/>
        <v>0</v>
      </c>
      <c r="Y126" s="81">
        <f t="shared" si="16"/>
        <v>0</v>
      </c>
      <c r="Z126" s="81">
        <f t="shared" si="17"/>
        <v>0</v>
      </c>
      <c r="AA126" s="81">
        <f t="shared" si="18"/>
        <v>0</v>
      </c>
      <c r="AB126" s="81">
        <f t="shared" si="19"/>
        <v>0</v>
      </c>
    </row>
    <row r="127" spans="1:28" ht="20.100000000000001" customHeight="1" x14ac:dyDescent="0.25">
      <c r="A127" s="4" t="s">
        <v>240</v>
      </c>
      <c r="B127" s="5" t="s">
        <v>634</v>
      </c>
      <c r="C127" s="5">
        <v>197</v>
      </c>
      <c r="D127" s="89"/>
      <c r="E127" s="89"/>
      <c r="F127" s="90"/>
      <c r="G127" s="90"/>
      <c r="H127" s="90"/>
      <c r="I127" s="90"/>
      <c r="J127" s="90"/>
      <c r="K127" s="90"/>
      <c r="L127" s="90"/>
      <c r="M127" s="90">
        <v>0</v>
      </c>
      <c r="N127" s="90"/>
      <c r="O127" s="90"/>
      <c r="P127" s="90"/>
      <c r="Q127" s="90"/>
      <c r="R127" s="90"/>
      <c r="S127" s="90"/>
      <c r="T127" s="90"/>
      <c r="U127" s="80">
        <f t="shared" si="12"/>
        <v>0</v>
      </c>
      <c r="V127" s="80">
        <f t="shared" si="13"/>
        <v>0</v>
      </c>
      <c r="W127" s="81">
        <f t="shared" si="14"/>
        <v>0</v>
      </c>
      <c r="X127" s="81">
        <f t="shared" si="15"/>
        <v>0</v>
      </c>
      <c r="Y127" s="81">
        <f t="shared" si="16"/>
        <v>0</v>
      </c>
      <c r="Z127" s="81">
        <f t="shared" si="17"/>
        <v>0</v>
      </c>
      <c r="AA127" s="81">
        <f t="shared" si="18"/>
        <v>0</v>
      </c>
      <c r="AB127" s="81">
        <f t="shared" si="19"/>
        <v>0</v>
      </c>
    </row>
    <row r="128" spans="1:28" ht="20.100000000000001" customHeight="1" x14ac:dyDescent="0.25">
      <c r="A128" s="4" t="s">
        <v>239</v>
      </c>
      <c r="B128" s="5" t="s">
        <v>360</v>
      </c>
      <c r="C128" s="5">
        <v>198</v>
      </c>
      <c r="D128" s="89"/>
      <c r="E128" s="89"/>
      <c r="F128" s="90"/>
      <c r="G128" s="90"/>
      <c r="H128" s="90"/>
      <c r="I128" s="90"/>
      <c r="J128" s="90"/>
      <c r="K128" s="90"/>
      <c r="L128" s="90"/>
      <c r="M128" s="90">
        <v>0</v>
      </c>
      <c r="N128" s="90"/>
      <c r="O128" s="90"/>
      <c r="P128" s="90"/>
      <c r="Q128" s="90"/>
      <c r="R128" s="90"/>
      <c r="S128" s="90"/>
      <c r="T128" s="90"/>
      <c r="U128" s="80">
        <f t="shared" si="12"/>
        <v>0</v>
      </c>
      <c r="V128" s="80">
        <f t="shared" si="13"/>
        <v>0</v>
      </c>
      <c r="W128" s="81">
        <f t="shared" si="14"/>
        <v>0</v>
      </c>
      <c r="X128" s="81">
        <f t="shared" si="15"/>
        <v>0</v>
      </c>
      <c r="Y128" s="81">
        <f t="shared" si="16"/>
        <v>0</v>
      </c>
      <c r="Z128" s="81">
        <f t="shared" si="17"/>
        <v>0</v>
      </c>
      <c r="AA128" s="81">
        <f t="shared" si="18"/>
        <v>0</v>
      </c>
      <c r="AB128" s="81">
        <f t="shared" si="19"/>
        <v>0</v>
      </c>
    </row>
    <row r="129" spans="1:28" ht="20.100000000000001" customHeight="1" x14ac:dyDescent="0.25">
      <c r="A129" s="4" t="s">
        <v>238</v>
      </c>
      <c r="B129" s="5" t="s">
        <v>705</v>
      </c>
      <c r="C129" s="5">
        <v>199</v>
      </c>
      <c r="D129" s="89"/>
      <c r="E129" s="89"/>
      <c r="F129" s="90"/>
      <c r="G129" s="90"/>
      <c r="H129" s="90"/>
      <c r="I129" s="90"/>
      <c r="J129" s="90"/>
      <c r="K129" s="90"/>
      <c r="L129" s="90"/>
      <c r="M129" s="90">
        <v>0</v>
      </c>
      <c r="N129" s="90"/>
      <c r="O129" s="90"/>
      <c r="P129" s="90"/>
      <c r="Q129" s="90"/>
      <c r="R129" s="90"/>
      <c r="S129" s="90"/>
      <c r="T129" s="90"/>
      <c r="U129" s="80">
        <f t="shared" si="12"/>
        <v>0</v>
      </c>
      <c r="V129" s="80">
        <f t="shared" si="13"/>
        <v>0</v>
      </c>
      <c r="W129" s="81">
        <f t="shared" si="14"/>
        <v>0</v>
      </c>
      <c r="X129" s="81">
        <f t="shared" si="15"/>
        <v>0</v>
      </c>
      <c r="Y129" s="81">
        <f t="shared" si="16"/>
        <v>0</v>
      </c>
      <c r="Z129" s="81">
        <f t="shared" si="17"/>
        <v>0</v>
      </c>
      <c r="AA129" s="81">
        <f t="shared" si="18"/>
        <v>0</v>
      </c>
      <c r="AB129" s="81">
        <f t="shared" si="19"/>
        <v>0</v>
      </c>
    </row>
    <row r="130" spans="1:28" ht="20.100000000000001" customHeight="1" x14ac:dyDescent="0.25">
      <c r="A130" s="4" t="s">
        <v>237</v>
      </c>
      <c r="B130" s="7" t="s">
        <v>635</v>
      </c>
      <c r="C130" s="5">
        <v>199.1</v>
      </c>
      <c r="D130" s="89"/>
      <c r="E130" s="89"/>
      <c r="F130" s="90"/>
      <c r="G130" s="90"/>
      <c r="H130" s="90"/>
      <c r="I130" s="90"/>
      <c r="J130" s="90"/>
      <c r="K130" s="90"/>
      <c r="L130" s="90"/>
      <c r="M130" s="90">
        <v>0</v>
      </c>
      <c r="N130" s="90"/>
      <c r="O130" s="90"/>
      <c r="P130" s="90"/>
      <c r="Q130" s="90"/>
      <c r="R130" s="90"/>
      <c r="S130" s="90"/>
      <c r="T130" s="90"/>
      <c r="U130" s="80">
        <f t="shared" si="12"/>
        <v>0</v>
      </c>
      <c r="V130" s="80">
        <f t="shared" si="13"/>
        <v>0</v>
      </c>
      <c r="W130" s="81">
        <f t="shared" si="14"/>
        <v>0</v>
      </c>
      <c r="X130" s="81">
        <f t="shared" si="15"/>
        <v>0</v>
      </c>
      <c r="Y130" s="81">
        <f t="shared" si="16"/>
        <v>0</v>
      </c>
      <c r="Z130" s="81">
        <f t="shared" si="17"/>
        <v>0</v>
      </c>
      <c r="AA130" s="81">
        <f t="shared" si="18"/>
        <v>0</v>
      </c>
      <c r="AB130" s="81">
        <f t="shared" si="19"/>
        <v>0</v>
      </c>
    </row>
    <row r="131" spans="1:28" ht="20.100000000000001" customHeight="1" x14ac:dyDescent="0.25">
      <c r="A131" s="4" t="s">
        <v>236</v>
      </c>
      <c r="B131" s="5" t="s">
        <v>545</v>
      </c>
      <c r="C131" s="5">
        <v>200</v>
      </c>
      <c r="D131" s="89"/>
      <c r="E131" s="89"/>
      <c r="F131" s="90"/>
      <c r="G131" s="90"/>
      <c r="H131" s="90"/>
      <c r="I131" s="90"/>
      <c r="J131" s="90"/>
      <c r="K131" s="90"/>
      <c r="L131" s="90"/>
      <c r="M131" s="90">
        <v>0</v>
      </c>
      <c r="N131" s="90"/>
      <c r="O131" s="90"/>
      <c r="P131" s="90"/>
      <c r="Q131" s="90"/>
      <c r="R131" s="90"/>
      <c r="S131" s="90"/>
      <c r="T131" s="90"/>
      <c r="U131" s="80">
        <f t="shared" si="12"/>
        <v>0</v>
      </c>
      <c r="V131" s="80">
        <f t="shared" si="13"/>
        <v>0</v>
      </c>
      <c r="W131" s="81">
        <f t="shared" si="14"/>
        <v>0</v>
      </c>
      <c r="X131" s="81">
        <f t="shared" si="15"/>
        <v>0</v>
      </c>
      <c r="Y131" s="81">
        <f t="shared" si="16"/>
        <v>0</v>
      </c>
      <c r="Z131" s="81">
        <f t="shared" si="17"/>
        <v>0</v>
      </c>
      <c r="AA131" s="81">
        <f t="shared" si="18"/>
        <v>0</v>
      </c>
      <c r="AB131" s="81">
        <f t="shared" si="19"/>
        <v>0</v>
      </c>
    </row>
    <row r="132" spans="1:28" ht="20.100000000000001" customHeight="1" x14ac:dyDescent="0.25">
      <c r="A132" s="4" t="s">
        <v>235</v>
      </c>
      <c r="B132" s="5" t="s">
        <v>430</v>
      </c>
      <c r="C132" s="5">
        <v>201</v>
      </c>
      <c r="D132" s="89"/>
      <c r="E132" s="89"/>
      <c r="F132" s="90"/>
      <c r="G132" s="90"/>
      <c r="H132" s="90"/>
      <c r="I132" s="90"/>
      <c r="J132" s="90"/>
      <c r="K132" s="90"/>
      <c r="L132" s="90"/>
      <c r="M132" s="90">
        <v>0</v>
      </c>
      <c r="N132" s="90"/>
      <c r="O132" s="90"/>
      <c r="P132" s="90"/>
      <c r="Q132" s="90"/>
      <c r="R132" s="90"/>
      <c r="S132" s="90"/>
      <c r="T132" s="90"/>
      <c r="U132" s="80">
        <f t="shared" si="12"/>
        <v>0</v>
      </c>
      <c r="V132" s="80">
        <f t="shared" si="13"/>
        <v>0</v>
      </c>
      <c r="W132" s="81">
        <f t="shared" si="14"/>
        <v>0</v>
      </c>
      <c r="X132" s="81">
        <f t="shared" si="15"/>
        <v>0</v>
      </c>
      <c r="Y132" s="81">
        <f t="shared" si="16"/>
        <v>0</v>
      </c>
      <c r="Z132" s="81">
        <f t="shared" si="17"/>
        <v>0</v>
      </c>
      <c r="AA132" s="81">
        <f t="shared" si="18"/>
        <v>0</v>
      </c>
      <c r="AB132" s="81">
        <f t="shared" si="19"/>
        <v>0</v>
      </c>
    </row>
    <row r="133" spans="1:28" ht="20.100000000000001" customHeight="1" x14ac:dyDescent="0.25">
      <c r="A133" s="4" t="s">
        <v>234</v>
      </c>
      <c r="B133" s="5" t="s">
        <v>495</v>
      </c>
      <c r="C133" s="5">
        <v>202</v>
      </c>
      <c r="D133" s="89"/>
      <c r="E133" s="89"/>
      <c r="F133" s="90"/>
      <c r="G133" s="90"/>
      <c r="H133" s="90"/>
      <c r="I133" s="90"/>
      <c r="J133" s="90"/>
      <c r="K133" s="90"/>
      <c r="L133" s="90"/>
      <c r="M133" s="90">
        <v>0</v>
      </c>
      <c r="N133" s="90"/>
      <c r="O133" s="90"/>
      <c r="P133" s="90"/>
      <c r="Q133" s="90"/>
      <c r="R133" s="90"/>
      <c r="S133" s="90"/>
      <c r="T133" s="90"/>
      <c r="U133" s="80">
        <f t="shared" si="12"/>
        <v>0</v>
      </c>
      <c r="V133" s="80">
        <f t="shared" si="13"/>
        <v>0</v>
      </c>
      <c r="W133" s="81">
        <f t="shared" si="14"/>
        <v>0</v>
      </c>
      <c r="X133" s="81">
        <f t="shared" si="15"/>
        <v>0</v>
      </c>
      <c r="Y133" s="81">
        <f t="shared" si="16"/>
        <v>0</v>
      </c>
      <c r="Z133" s="81">
        <f t="shared" si="17"/>
        <v>0</v>
      </c>
      <c r="AA133" s="81">
        <f t="shared" si="18"/>
        <v>0</v>
      </c>
      <c r="AB133" s="81">
        <f t="shared" si="19"/>
        <v>0</v>
      </c>
    </row>
    <row r="134" spans="1:28" ht="20.100000000000001" customHeight="1" x14ac:dyDescent="0.25">
      <c r="A134" s="4" t="s">
        <v>233</v>
      </c>
      <c r="B134" s="5" t="s">
        <v>496</v>
      </c>
      <c r="C134" s="5">
        <v>203</v>
      </c>
      <c r="D134" s="89"/>
      <c r="E134" s="89"/>
      <c r="F134" s="90"/>
      <c r="G134" s="90"/>
      <c r="H134" s="90"/>
      <c r="I134" s="90"/>
      <c r="J134" s="90"/>
      <c r="K134" s="90"/>
      <c r="L134" s="90"/>
      <c r="M134" s="90">
        <v>0</v>
      </c>
      <c r="N134" s="90"/>
      <c r="O134" s="90"/>
      <c r="P134" s="90"/>
      <c r="Q134" s="90"/>
      <c r="R134" s="90"/>
      <c r="S134" s="90"/>
      <c r="T134" s="90"/>
      <c r="U134" s="80">
        <f t="shared" si="12"/>
        <v>0</v>
      </c>
      <c r="V134" s="80">
        <f t="shared" si="13"/>
        <v>0</v>
      </c>
      <c r="W134" s="81">
        <f t="shared" si="14"/>
        <v>0</v>
      </c>
      <c r="X134" s="81">
        <f t="shared" si="15"/>
        <v>0</v>
      </c>
      <c r="Y134" s="81">
        <f t="shared" si="16"/>
        <v>0</v>
      </c>
      <c r="Z134" s="81">
        <f t="shared" si="17"/>
        <v>0</v>
      </c>
      <c r="AA134" s="81">
        <f t="shared" si="18"/>
        <v>0</v>
      </c>
      <c r="AB134" s="81">
        <f t="shared" si="19"/>
        <v>0</v>
      </c>
    </row>
    <row r="135" spans="1:28" ht="20.100000000000001" customHeight="1" x14ac:dyDescent="0.25">
      <c r="A135" s="4" t="s">
        <v>232</v>
      </c>
      <c r="B135" s="5" t="s">
        <v>431</v>
      </c>
      <c r="C135" s="5">
        <v>204</v>
      </c>
      <c r="D135" s="89"/>
      <c r="E135" s="89"/>
      <c r="F135" s="90"/>
      <c r="G135" s="90"/>
      <c r="H135" s="90"/>
      <c r="I135" s="90"/>
      <c r="J135" s="90"/>
      <c r="K135" s="90"/>
      <c r="L135" s="90"/>
      <c r="M135" s="90">
        <v>0</v>
      </c>
      <c r="N135" s="90"/>
      <c r="O135" s="90"/>
      <c r="P135" s="90"/>
      <c r="Q135" s="90"/>
      <c r="R135" s="90"/>
      <c r="S135" s="90"/>
      <c r="T135" s="90"/>
      <c r="U135" s="80">
        <f t="shared" si="12"/>
        <v>0</v>
      </c>
      <c r="V135" s="80">
        <f t="shared" si="13"/>
        <v>0</v>
      </c>
      <c r="W135" s="81">
        <f t="shared" si="14"/>
        <v>0</v>
      </c>
      <c r="X135" s="81">
        <f t="shared" si="15"/>
        <v>0</v>
      </c>
      <c r="Y135" s="81">
        <f t="shared" si="16"/>
        <v>0</v>
      </c>
      <c r="Z135" s="81">
        <f t="shared" si="17"/>
        <v>0</v>
      </c>
      <c r="AA135" s="81">
        <f t="shared" si="18"/>
        <v>0</v>
      </c>
      <c r="AB135" s="81">
        <f t="shared" si="19"/>
        <v>0</v>
      </c>
    </row>
    <row r="136" spans="1:28" ht="20.100000000000001" customHeight="1" x14ac:dyDescent="0.25">
      <c r="A136" s="4" t="s">
        <v>231</v>
      </c>
      <c r="B136" s="5" t="s">
        <v>546</v>
      </c>
      <c r="C136" s="5">
        <v>205</v>
      </c>
      <c r="D136" s="89">
        <v>1</v>
      </c>
      <c r="E136" s="89">
        <v>1</v>
      </c>
      <c r="F136" s="90"/>
      <c r="G136" s="90"/>
      <c r="H136" s="90"/>
      <c r="I136" s="90"/>
      <c r="J136" s="90"/>
      <c r="K136" s="90"/>
      <c r="L136" s="90"/>
      <c r="M136" s="90">
        <v>1</v>
      </c>
      <c r="N136" s="90">
        <v>1</v>
      </c>
      <c r="O136" s="90"/>
      <c r="P136" s="90"/>
      <c r="Q136" s="90"/>
      <c r="R136" s="90"/>
      <c r="S136" s="90"/>
      <c r="T136" s="90"/>
      <c r="U136" s="80">
        <f t="shared" ref="U136:U199" si="23">D136+F136</f>
        <v>1</v>
      </c>
      <c r="V136" s="80">
        <f t="shared" ref="V136:V199" si="24">J136+K136+M136</f>
        <v>1</v>
      </c>
      <c r="W136" s="81">
        <f t="shared" ref="W136:W199" si="25">J136</f>
        <v>0</v>
      </c>
      <c r="X136" s="81">
        <f t="shared" ref="X136:X199" si="26">G136+H136+I136</f>
        <v>0</v>
      </c>
      <c r="Y136" s="81">
        <f t="shared" ref="Y136:Y199" si="27">Q136</f>
        <v>0</v>
      </c>
      <c r="Z136" s="81">
        <f t="shared" ref="Z136:Z199" si="28">O136+P136</f>
        <v>0</v>
      </c>
      <c r="AA136" s="81">
        <f t="shared" ref="AA136:AA199" si="29">T136</f>
        <v>0</v>
      </c>
      <c r="AB136" s="81">
        <f t="shared" ref="AB136:AB199" si="30">R136+S136</f>
        <v>0</v>
      </c>
    </row>
    <row r="137" spans="1:28" ht="20.100000000000001" customHeight="1" x14ac:dyDescent="0.25">
      <c r="A137" s="4" t="s">
        <v>230</v>
      </c>
      <c r="B137" s="5" t="s">
        <v>636</v>
      </c>
      <c r="C137" s="5">
        <v>207</v>
      </c>
      <c r="D137" s="89"/>
      <c r="E137" s="89"/>
      <c r="F137" s="90"/>
      <c r="G137" s="90"/>
      <c r="H137" s="90"/>
      <c r="I137" s="90"/>
      <c r="J137" s="90"/>
      <c r="K137" s="90"/>
      <c r="L137" s="90"/>
      <c r="M137" s="90">
        <v>0</v>
      </c>
      <c r="N137" s="90"/>
      <c r="O137" s="90"/>
      <c r="P137" s="90"/>
      <c r="Q137" s="90"/>
      <c r="R137" s="90"/>
      <c r="S137" s="90"/>
      <c r="T137" s="90"/>
      <c r="U137" s="80">
        <f t="shared" si="23"/>
        <v>0</v>
      </c>
      <c r="V137" s="80">
        <f t="shared" si="24"/>
        <v>0</v>
      </c>
      <c r="W137" s="81">
        <f t="shared" si="25"/>
        <v>0</v>
      </c>
      <c r="X137" s="81">
        <f t="shared" si="26"/>
        <v>0</v>
      </c>
      <c r="Y137" s="81">
        <f t="shared" si="27"/>
        <v>0</v>
      </c>
      <c r="Z137" s="81">
        <f t="shared" si="28"/>
        <v>0</v>
      </c>
      <c r="AA137" s="81">
        <f t="shared" si="29"/>
        <v>0</v>
      </c>
      <c r="AB137" s="81">
        <f t="shared" si="30"/>
        <v>0</v>
      </c>
    </row>
    <row r="138" spans="1:28" ht="20.100000000000001" customHeight="1" x14ac:dyDescent="0.25">
      <c r="A138" s="4" t="s">
        <v>229</v>
      </c>
      <c r="B138" s="5" t="s">
        <v>706</v>
      </c>
      <c r="C138" s="5">
        <v>208</v>
      </c>
      <c r="D138" s="89"/>
      <c r="E138" s="89"/>
      <c r="F138" s="90"/>
      <c r="G138" s="90"/>
      <c r="H138" s="90"/>
      <c r="I138" s="90"/>
      <c r="J138" s="90"/>
      <c r="K138" s="90"/>
      <c r="L138" s="90"/>
      <c r="M138" s="90">
        <v>0</v>
      </c>
      <c r="N138" s="90"/>
      <c r="O138" s="90"/>
      <c r="P138" s="90"/>
      <c r="Q138" s="90"/>
      <c r="R138" s="90"/>
      <c r="S138" s="90"/>
      <c r="T138" s="90"/>
      <c r="U138" s="80">
        <f t="shared" si="23"/>
        <v>0</v>
      </c>
      <c r="V138" s="80">
        <f t="shared" si="24"/>
        <v>0</v>
      </c>
      <c r="W138" s="81">
        <f t="shared" si="25"/>
        <v>0</v>
      </c>
      <c r="X138" s="81">
        <f t="shared" si="26"/>
        <v>0</v>
      </c>
      <c r="Y138" s="81">
        <f t="shared" si="27"/>
        <v>0</v>
      </c>
      <c r="Z138" s="81">
        <f t="shared" si="28"/>
        <v>0</v>
      </c>
      <c r="AA138" s="81">
        <f t="shared" si="29"/>
        <v>0</v>
      </c>
      <c r="AB138" s="81">
        <f t="shared" si="30"/>
        <v>0</v>
      </c>
    </row>
    <row r="139" spans="1:28" ht="20.100000000000001" customHeight="1" x14ac:dyDescent="0.25">
      <c r="A139" s="4" t="s">
        <v>228</v>
      </c>
      <c r="B139" s="5" t="s">
        <v>707</v>
      </c>
      <c r="C139" s="5">
        <v>209</v>
      </c>
      <c r="D139" s="93"/>
      <c r="E139" s="93"/>
      <c r="F139" s="93"/>
      <c r="G139" s="93"/>
      <c r="H139" s="93"/>
      <c r="I139" s="93"/>
      <c r="J139" s="93"/>
      <c r="K139" s="93"/>
      <c r="L139" s="93"/>
      <c r="M139" s="93">
        <v>0</v>
      </c>
      <c r="N139" s="93"/>
      <c r="O139" s="93"/>
      <c r="P139" s="93"/>
      <c r="Q139" s="93"/>
      <c r="R139" s="93"/>
      <c r="S139" s="93"/>
      <c r="T139" s="93"/>
      <c r="U139" s="80">
        <f t="shared" si="23"/>
        <v>0</v>
      </c>
      <c r="V139" s="80">
        <f t="shared" si="24"/>
        <v>0</v>
      </c>
      <c r="W139" s="81">
        <f t="shared" si="25"/>
        <v>0</v>
      </c>
      <c r="X139" s="81">
        <f t="shared" si="26"/>
        <v>0</v>
      </c>
      <c r="Y139" s="81">
        <f t="shared" si="27"/>
        <v>0</v>
      </c>
      <c r="Z139" s="81">
        <f t="shared" si="28"/>
        <v>0</v>
      </c>
      <c r="AA139" s="81">
        <f t="shared" si="29"/>
        <v>0</v>
      </c>
      <c r="AB139" s="81">
        <f t="shared" si="30"/>
        <v>0</v>
      </c>
    </row>
    <row r="140" spans="1:28" ht="20.100000000000001" customHeight="1" x14ac:dyDescent="0.25">
      <c r="A140" s="4" t="s">
        <v>227</v>
      </c>
      <c r="B140" s="5" t="s">
        <v>708</v>
      </c>
      <c r="C140" s="5">
        <v>210</v>
      </c>
      <c r="D140" s="89"/>
      <c r="E140" s="89"/>
      <c r="F140" s="90"/>
      <c r="G140" s="90"/>
      <c r="H140" s="90"/>
      <c r="I140" s="90"/>
      <c r="J140" s="90"/>
      <c r="K140" s="90"/>
      <c r="L140" s="90"/>
      <c r="M140" s="90">
        <v>0</v>
      </c>
      <c r="N140" s="90"/>
      <c r="O140" s="90"/>
      <c r="P140" s="90"/>
      <c r="Q140" s="90"/>
      <c r="R140" s="90"/>
      <c r="S140" s="90"/>
      <c r="T140" s="90"/>
      <c r="U140" s="80">
        <f t="shared" si="23"/>
        <v>0</v>
      </c>
      <c r="V140" s="80">
        <f t="shared" si="24"/>
        <v>0</v>
      </c>
      <c r="W140" s="81">
        <f t="shared" si="25"/>
        <v>0</v>
      </c>
      <c r="X140" s="81">
        <f t="shared" si="26"/>
        <v>0</v>
      </c>
      <c r="Y140" s="81">
        <f t="shared" si="27"/>
        <v>0</v>
      </c>
      <c r="Z140" s="81">
        <f t="shared" si="28"/>
        <v>0</v>
      </c>
      <c r="AA140" s="81">
        <f t="shared" si="29"/>
        <v>0</v>
      </c>
      <c r="AB140" s="81">
        <f t="shared" si="30"/>
        <v>0</v>
      </c>
    </row>
    <row r="141" spans="1:28" ht="20.100000000000001" customHeight="1" x14ac:dyDescent="0.25">
      <c r="A141" s="4" t="s">
        <v>226</v>
      </c>
      <c r="B141" s="5" t="s">
        <v>709</v>
      </c>
      <c r="C141" s="5">
        <v>211</v>
      </c>
      <c r="D141" s="89"/>
      <c r="E141" s="89"/>
      <c r="F141" s="90"/>
      <c r="G141" s="90"/>
      <c r="H141" s="90"/>
      <c r="I141" s="90"/>
      <c r="J141" s="90"/>
      <c r="K141" s="90"/>
      <c r="L141" s="90"/>
      <c r="M141" s="90">
        <v>0</v>
      </c>
      <c r="N141" s="90"/>
      <c r="O141" s="90"/>
      <c r="P141" s="90"/>
      <c r="Q141" s="90"/>
      <c r="R141" s="90"/>
      <c r="S141" s="90"/>
      <c r="T141" s="90"/>
      <c r="U141" s="80">
        <f t="shared" si="23"/>
        <v>0</v>
      </c>
      <c r="V141" s="80">
        <f t="shared" si="24"/>
        <v>0</v>
      </c>
      <c r="W141" s="81">
        <f t="shared" si="25"/>
        <v>0</v>
      </c>
      <c r="X141" s="81">
        <f t="shared" si="26"/>
        <v>0</v>
      </c>
      <c r="Y141" s="81">
        <f t="shared" si="27"/>
        <v>0</v>
      </c>
      <c r="Z141" s="81">
        <f t="shared" si="28"/>
        <v>0</v>
      </c>
      <c r="AA141" s="81">
        <f t="shared" si="29"/>
        <v>0</v>
      </c>
      <c r="AB141" s="81">
        <f t="shared" si="30"/>
        <v>0</v>
      </c>
    </row>
    <row r="142" spans="1:28" ht="20.100000000000001" customHeight="1" x14ac:dyDescent="0.25">
      <c r="A142" s="4" t="s">
        <v>225</v>
      </c>
      <c r="B142" s="5" t="s">
        <v>365</v>
      </c>
      <c r="C142" s="5">
        <v>212</v>
      </c>
      <c r="D142" s="89"/>
      <c r="E142" s="89"/>
      <c r="F142" s="90"/>
      <c r="G142" s="90"/>
      <c r="H142" s="90"/>
      <c r="I142" s="90"/>
      <c r="J142" s="90"/>
      <c r="K142" s="90"/>
      <c r="L142" s="90"/>
      <c r="M142" s="90">
        <v>0</v>
      </c>
      <c r="N142" s="90"/>
      <c r="O142" s="90"/>
      <c r="P142" s="90"/>
      <c r="Q142" s="90"/>
      <c r="R142" s="90"/>
      <c r="S142" s="90"/>
      <c r="T142" s="90"/>
      <c r="U142" s="80">
        <f t="shared" si="23"/>
        <v>0</v>
      </c>
      <c r="V142" s="80">
        <f t="shared" si="24"/>
        <v>0</v>
      </c>
      <c r="W142" s="81">
        <f t="shared" si="25"/>
        <v>0</v>
      </c>
      <c r="X142" s="81">
        <f t="shared" si="26"/>
        <v>0</v>
      </c>
      <c r="Y142" s="81">
        <f t="shared" si="27"/>
        <v>0</v>
      </c>
      <c r="Z142" s="81">
        <f t="shared" si="28"/>
        <v>0</v>
      </c>
      <c r="AA142" s="81">
        <f t="shared" si="29"/>
        <v>0</v>
      </c>
      <c r="AB142" s="81">
        <f t="shared" si="30"/>
        <v>0</v>
      </c>
    </row>
    <row r="143" spans="1:28" ht="20.100000000000001" customHeight="1" x14ac:dyDescent="0.25">
      <c r="A143" s="4" t="s">
        <v>224</v>
      </c>
      <c r="B143" s="5" t="s">
        <v>432</v>
      </c>
      <c r="C143" s="5">
        <v>213</v>
      </c>
      <c r="D143" s="89"/>
      <c r="E143" s="89"/>
      <c r="F143" s="90"/>
      <c r="G143" s="90"/>
      <c r="H143" s="90"/>
      <c r="I143" s="90"/>
      <c r="J143" s="90"/>
      <c r="K143" s="90"/>
      <c r="L143" s="90"/>
      <c r="M143" s="90">
        <v>0</v>
      </c>
      <c r="N143" s="90"/>
      <c r="O143" s="90"/>
      <c r="P143" s="90"/>
      <c r="Q143" s="90"/>
      <c r="R143" s="90"/>
      <c r="S143" s="90"/>
      <c r="T143" s="90"/>
      <c r="U143" s="80">
        <f t="shared" si="23"/>
        <v>0</v>
      </c>
      <c r="V143" s="80">
        <f t="shared" si="24"/>
        <v>0</v>
      </c>
      <c r="W143" s="81">
        <f t="shared" si="25"/>
        <v>0</v>
      </c>
      <c r="X143" s="81">
        <f t="shared" si="26"/>
        <v>0</v>
      </c>
      <c r="Y143" s="81">
        <f t="shared" si="27"/>
        <v>0</v>
      </c>
      <c r="Z143" s="81">
        <f t="shared" si="28"/>
        <v>0</v>
      </c>
      <c r="AA143" s="81">
        <f t="shared" si="29"/>
        <v>0</v>
      </c>
      <c r="AB143" s="81">
        <f t="shared" si="30"/>
        <v>0</v>
      </c>
    </row>
    <row r="144" spans="1:28" ht="20.100000000000001" customHeight="1" x14ac:dyDescent="0.25">
      <c r="A144" s="4" t="s">
        <v>223</v>
      </c>
      <c r="B144" s="5" t="s">
        <v>433</v>
      </c>
      <c r="C144" s="5">
        <v>214</v>
      </c>
      <c r="D144" s="89"/>
      <c r="E144" s="89"/>
      <c r="F144" s="90"/>
      <c r="G144" s="90"/>
      <c r="H144" s="90"/>
      <c r="I144" s="90"/>
      <c r="J144" s="90"/>
      <c r="K144" s="90"/>
      <c r="L144" s="90"/>
      <c r="M144" s="90">
        <v>0</v>
      </c>
      <c r="N144" s="90"/>
      <c r="O144" s="90"/>
      <c r="P144" s="90"/>
      <c r="Q144" s="90"/>
      <c r="R144" s="90"/>
      <c r="S144" s="90"/>
      <c r="T144" s="90"/>
      <c r="U144" s="80">
        <f t="shared" si="23"/>
        <v>0</v>
      </c>
      <c r="V144" s="80">
        <f t="shared" si="24"/>
        <v>0</v>
      </c>
      <c r="W144" s="81">
        <f t="shared" si="25"/>
        <v>0</v>
      </c>
      <c r="X144" s="81">
        <f t="shared" si="26"/>
        <v>0</v>
      </c>
      <c r="Y144" s="81">
        <f t="shared" si="27"/>
        <v>0</v>
      </c>
      <c r="Z144" s="81">
        <f t="shared" si="28"/>
        <v>0</v>
      </c>
      <c r="AA144" s="81">
        <f t="shared" si="29"/>
        <v>0</v>
      </c>
      <c r="AB144" s="81">
        <f t="shared" si="30"/>
        <v>0</v>
      </c>
    </row>
    <row r="145" spans="1:28" ht="20.100000000000001" customHeight="1" x14ac:dyDescent="0.25">
      <c r="A145" s="4" t="s">
        <v>710</v>
      </c>
      <c r="B145" s="7" t="s">
        <v>711</v>
      </c>
      <c r="C145" s="5">
        <v>215.1</v>
      </c>
      <c r="D145" s="89"/>
      <c r="E145" s="89"/>
      <c r="F145" s="90"/>
      <c r="G145" s="90"/>
      <c r="H145" s="90"/>
      <c r="I145" s="90"/>
      <c r="J145" s="90"/>
      <c r="K145" s="90"/>
      <c r="L145" s="90"/>
      <c r="M145" s="90">
        <v>0</v>
      </c>
      <c r="N145" s="90"/>
      <c r="O145" s="90"/>
      <c r="P145" s="90"/>
      <c r="Q145" s="90"/>
      <c r="R145" s="90"/>
      <c r="S145" s="90"/>
      <c r="T145" s="90"/>
      <c r="U145" s="80">
        <f t="shared" si="23"/>
        <v>0</v>
      </c>
      <c r="V145" s="80">
        <f t="shared" si="24"/>
        <v>0</v>
      </c>
      <c r="W145" s="81">
        <f t="shared" si="25"/>
        <v>0</v>
      </c>
      <c r="X145" s="81">
        <f t="shared" si="26"/>
        <v>0</v>
      </c>
      <c r="Y145" s="81">
        <f t="shared" si="27"/>
        <v>0</v>
      </c>
      <c r="Z145" s="81">
        <f t="shared" si="28"/>
        <v>0</v>
      </c>
      <c r="AA145" s="81">
        <f t="shared" si="29"/>
        <v>0</v>
      </c>
      <c r="AB145" s="81">
        <f t="shared" si="30"/>
        <v>0</v>
      </c>
    </row>
    <row r="146" spans="1:28" ht="20.100000000000001" customHeight="1" x14ac:dyDescent="0.25">
      <c r="A146" s="4" t="s">
        <v>712</v>
      </c>
      <c r="B146" s="7" t="s">
        <v>713</v>
      </c>
      <c r="C146" s="5">
        <v>215.2</v>
      </c>
      <c r="D146" s="89"/>
      <c r="E146" s="89"/>
      <c r="F146" s="90"/>
      <c r="G146" s="90"/>
      <c r="H146" s="90"/>
      <c r="I146" s="90"/>
      <c r="J146" s="90"/>
      <c r="K146" s="90"/>
      <c r="L146" s="90"/>
      <c r="M146" s="90">
        <v>0</v>
      </c>
      <c r="N146" s="90"/>
      <c r="O146" s="90"/>
      <c r="P146" s="90"/>
      <c r="Q146" s="90"/>
      <c r="R146" s="90"/>
      <c r="S146" s="90"/>
      <c r="T146" s="90"/>
      <c r="U146" s="80">
        <f t="shared" si="23"/>
        <v>0</v>
      </c>
      <c r="V146" s="80">
        <f t="shared" si="24"/>
        <v>0</v>
      </c>
      <c r="W146" s="81">
        <f t="shared" si="25"/>
        <v>0</v>
      </c>
      <c r="X146" s="81">
        <f t="shared" si="26"/>
        <v>0</v>
      </c>
      <c r="Y146" s="81">
        <f t="shared" si="27"/>
        <v>0</v>
      </c>
      <c r="Z146" s="81">
        <f t="shared" si="28"/>
        <v>0</v>
      </c>
      <c r="AA146" s="81">
        <f t="shared" si="29"/>
        <v>0</v>
      </c>
      <c r="AB146" s="81">
        <f t="shared" si="30"/>
        <v>0</v>
      </c>
    </row>
    <row r="147" spans="1:28" ht="20.100000000000001" customHeight="1" x14ac:dyDescent="0.25">
      <c r="A147" s="4" t="s">
        <v>222</v>
      </c>
      <c r="B147" s="7" t="s">
        <v>547</v>
      </c>
      <c r="C147" s="5">
        <v>216</v>
      </c>
      <c r="D147" s="89"/>
      <c r="E147" s="89"/>
      <c r="F147" s="90"/>
      <c r="G147" s="90"/>
      <c r="H147" s="90"/>
      <c r="I147" s="90"/>
      <c r="J147" s="90"/>
      <c r="K147" s="90"/>
      <c r="L147" s="90"/>
      <c r="M147" s="90">
        <v>0</v>
      </c>
      <c r="N147" s="90"/>
      <c r="O147" s="90"/>
      <c r="P147" s="90"/>
      <c r="Q147" s="90"/>
      <c r="R147" s="90"/>
      <c r="S147" s="90"/>
      <c r="T147" s="90"/>
      <c r="U147" s="80">
        <f t="shared" si="23"/>
        <v>0</v>
      </c>
      <c r="V147" s="80">
        <f t="shared" si="24"/>
        <v>0</v>
      </c>
      <c r="W147" s="81">
        <f t="shared" si="25"/>
        <v>0</v>
      </c>
      <c r="X147" s="81">
        <f t="shared" si="26"/>
        <v>0</v>
      </c>
      <c r="Y147" s="81">
        <f t="shared" si="27"/>
        <v>0</v>
      </c>
      <c r="Z147" s="81">
        <f t="shared" si="28"/>
        <v>0</v>
      </c>
      <c r="AA147" s="81">
        <f t="shared" si="29"/>
        <v>0</v>
      </c>
      <c r="AB147" s="81">
        <f t="shared" si="30"/>
        <v>0</v>
      </c>
    </row>
    <row r="148" spans="1:28" ht="20.100000000000001" customHeight="1" x14ac:dyDescent="0.25">
      <c r="A148" s="4" t="s">
        <v>221</v>
      </c>
      <c r="B148" s="7" t="s">
        <v>407</v>
      </c>
      <c r="C148" s="5"/>
      <c r="D148" s="89"/>
      <c r="E148" s="89"/>
      <c r="F148" s="90"/>
      <c r="G148" s="90"/>
      <c r="H148" s="90"/>
      <c r="I148" s="90"/>
      <c r="J148" s="90"/>
      <c r="K148" s="90"/>
      <c r="L148" s="90"/>
      <c r="M148" s="90">
        <v>0</v>
      </c>
      <c r="N148" s="90"/>
      <c r="O148" s="90"/>
      <c r="P148" s="90"/>
      <c r="Q148" s="90"/>
      <c r="R148" s="90"/>
      <c r="S148" s="90"/>
      <c r="T148" s="90"/>
      <c r="U148" s="80">
        <f t="shared" si="23"/>
        <v>0</v>
      </c>
      <c r="V148" s="80">
        <f t="shared" si="24"/>
        <v>0</v>
      </c>
      <c r="W148" s="81">
        <f t="shared" si="25"/>
        <v>0</v>
      </c>
      <c r="X148" s="81">
        <f t="shared" si="26"/>
        <v>0</v>
      </c>
      <c r="Y148" s="81">
        <f t="shared" si="27"/>
        <v>0</v>
      </c>
      <c r="Z148" s="81">
        <f t="shared" si="28"/>
        <v>0</v>
      </c>
      <c r="AA148" s="81">
        <f t="shared" si="29"/>
        <v>0</v>
      </c>
      <c r="AB148" s="81">
        <f t="shared" si="30"/>
        <v>0</v>
      </c>
    </row>
    <row r="149" spans="1:28" ht="20.100000000000001" customHeight="1" x14ac:dyDescent="0.25">
      <c r="A149" s="8" t="s">
        <v>220</v>
      </c>
      <c r="B149" s="12" t="s">
        <v>434</v>
      </c>
      <c r="C149" s="5"/>
      <c r="D149" s="83">
        <f>SUM(D150:D189)</f>
        <v>7</v>
      </c>
      <c r="E149" s="83">
        <f t="shared" ref="E149:T149" si="31">SUM(E150:E189)</f>
        <v>0</v>
      </c>
      <c r="F149" s="83">
        <f t="shared" si="31"/>
        <v>10</v>
      </c>
      <c r="G149" s="83">
        <f t="shared" si="31"/>
        <v>7</v>
      </c>
      <c r="H149" s="83">
        <f t="shared" si="31"/>
        <v>0</v>
      </c>
      <c r="I149" s="83">
        <f t="shared" si="31"/>
        <v>0</v>
      </c>
      <c r="J149" s="83">
        <f t="shared" si="31"/>
        <v>7</v>
      </c>
      <c r="K149" s="83">
        <f t="shared" si="31"/>
        <v>2</v>
      </c>
      <c r="L149" s="83">
        <f t="shared" si="31"/>
        <v>0</v>
      </c>
      <c r="M149" s="83">
        <f t="shared" si="31"/>
        <v>8</v>
      </c>
      <c r="N149" s="83">
        <f t="shared" si="31"/>
        <v>0</v>
      </c>
      <c r="O149" s="83">
        <f t="shared" si="31"/>
        <v>4</v>
      </c>
      <c r="P149" s="83">
        <f t="shared" si="31"/>
        <v>0</v>
      </c>
      <c r="Q149" s="83">
        <f t="shared" si="31"/>
        <v>4</v>
      </c>
      <c r="R149" s="83">
        <f t="shared" si="31"/>
        <v>0</v>
      </c>
      <c r="S149" s="83">
        <f t="shared" si="31"/>
        <v>0</v>
      </c>
      <c r="T149" s="83">
        <f t="shared" si="31"/>
        <v>0</v>
      </c>
      <c r="U149" s="80">
        <f t="shared" si="23"/>
        <v>17</v>
      </c>
      <c r="V149" s="80">
        <f t="shared" si="24"/>
        <v>17</v>
      </c>
      <c r="W149" s="81">
        <f t="shared" si="25"/>
        <v>7</v>
      </c>
      <c r="X149" s="81">
        <f t="shared" si="26"/>
        <v>7</v>
      </c>
      <c r="Y149" s="81">
        <f t="shared" si="27"/>
        <v>4</v>
      </c>
      <c r="Z149" s="81">
        <f t="shared" si="28"/>
        <v>4</v>
      </c>
      <c r="AA149" s="81">
        <f t="shared" si="29"/>
        <v>0</v>
      </c>
      <c r="AB149" s="81">
        <f t="shared" si="30"/>
        <v>0</v>
      </c>
    </row>
    <row r="150" spans="1:28" ht="20.100000000000001" customHeight="1" x14ac:dyDescent="0.25">
      <c r="A150" s="4" t="s">
        <v>219</v>
      </c>
      <c r="B150" s="5" t="s">
        <v>435</v>
      </c>
      <c r="C150" s="5">
        <v>217</v>
      </c>
      <c r="D150" s="89"/>
      <c r="E150" s="89"/>
      <c r="F150" s="90"/>
      <c r="G150" s="90"/>
      <c r="H150" s="90"/>
      <c r="I150" s="90"/>
      <c r="J150" s="90"/>
      <c r="K150" s="90"/>
      <c r="L150" s="90"/>
      <c r="M150" s="90">
        <v>0</v>
      </c>
      <c r="N150" s="90"/>
      <c r="O150" s="90"/>
      <c r="P150" s="90"/>
      <c r="Q150" s="90"/>
      <c r="R150" s="90"/>
      <c r="S150" s="90"/>
      <c r="T150" s="90"/>
      <c r="U150" s="80">
        <f t="shared" si="23"/>
        <v>0</v>
      </c>
      <c r="V150" s="80">
        <f t="shared" si="24"/>
        <v>0</v>
      </c>
      <c r="W150" s="81">
        <f t="shared" si="25"/>
        <v>0</v>
      </c>
      <c r="X150" s="81">
        <f t="shared" si="26"/>
        <v>0</v>
      </c>
      <c r="Y150" s="81">
        <f t="shared" si="27"/>
        <v>0</v>
      </c>
      <c r="Z150" s="81">
        <f t="shared" si="28"/>
        <v>0</v>
      </c>
      <c r="AA150" s="81">
        <f t="shared" si="29"/>
        <v>0</v>
      </c>
      <c r="AB150" s="81">
        <f t="shared" si="30"/>
        <v>0</v>
      </c>
    </row>
    <row r="151" spans="1:28" ht="20.100000000000001" customHeight="1" x14ac:dyDescent="0.25">
      <c r="A151" s="4" t="s">
        <v>218</v>
      </c>
      <c r="B151" s="13" t="s">
        <v>672</v>
      </c>
      <c r="C151" s="5">
        <v>217.1</v>
      </c>
      <c r="D151" s="89"/>
      <c r="E151" s="89"/>
      <c r="F151" s="90"/>
      <c r="G151" s="90"/>
      <c r="H151" s="90"/>
      <c r="I151" s="90"/>
      <c r="J151" s="90"/>
      <c r="K151" s="90"/>
      <c r="L151" s="90"/>
      <c r="M151" s="90">
        <v>0</v>
      </c>
      <c r="N151" s="90"/>
      <c r="O151" s="90"/>
      <c r="P151" s="90"/>
      <c r="Q151" s="90"/>
      <c r="R151" s="90"/>
      <c r="S151" s="90"/>
      <c r="T151" s="90"/>
      <c r="U151" s="80">
        <f t="shared" si="23"/>
        <v>0</v>
      </c>
      <c r="V151" s="80">
        <f t="shared" si="24"/>
        <v>0</v>
      </c>
      <c r="W151" s="81">
        <f t="shared" si="25"/>
        <v>0</v>
      </c>
      <c r="X151" s="81">
        <f t="shared" si="26"/>
        <v>0</v>
      </c>
      <c r="Y151" s="81">
        <f t="shared" si="27"/>
        <v>0</v>
      </c>
      <c r="Z151" s="81">
        <f t="shared" si="28"/>
        <v>0</v>
      </c>
      <c r="AA151" s="81">
        <f t="shared" si="29"/>
        <v>0</v>
      </c>
      <c r="AB151" s="81">
        <f t="shared" si="30"/>
        <v>0</v>
      </c>
    </row>
    <row r="152" spans="1:28" ht="20.100000000000001" customHeight="1" x14ac:dyDescent="0.25">
      <c r="A152" s="4" t="s">
        <v>217</v>
      </c>
      <c r="B152" s="7" t="s">
        <v>378</v>
      </c>
      <c r="C152" s="5">
        <v>218</v>
      </c>
      <c r="D152" s="89"/>
      <c r="E152" s="89"/>
      <c r="F152" s="90"/>
      <c r="G152" s="90"/>
      <c r="H152" s="90"/>
      <c r="I152" s="90"/>
      <c r="J152" s="90"/>
      <c r="K152" s="90"/>
      <c r="L152" s="90"/>
      <c r="M152" s="90">
        <v>0</v>
      </c>
      <c r="N152" s="90"/>
      <c r="O152" s="90"/>
      <c r="P152" s="90"/>
      <c r="Q152" s="90"/>
      <c r="R152" s="90"/>
      <c r="S152" s="90"/>
      <c r="T152" s="90"/>
      <c r="U152" s="80">
        <f t="shared" si="23"/>
        <v>0</v>
      </c>
      <c r="V152" s="80">
        <f t="shared" si="24"/>
        <v>0</v>
      </c>
      <c r="W152" s="81">
        <f t="shared" si="25"/>
        <v>0</v>
      </c>
      <c r="X152" s="81">
        <f t="shared" si="26"/>
        <v>0</v>
      </c>
      <c r="Y152" s="81">
        <f t="shared" si="27"/>
        <v>0</v>
      </c>
      <c r="Z152" s="81">
        <f t="shared" si="28"/>
        <v>0</v>
      </c>
      <c r="AA152" s="81">
        <f t="shared" si="29"/>
        <v>0</v>
      </c>
      <c r="AB152" s="81">
        <f t="shared" si="30"/>
        <v>0</v>
      </c>
    </row>
    <row r="153" spans="1:28" ht="20.100000000000001" customHeight="1" x14ac:dyDescent="0.25">
      <c r="A153" s="4" t="s">
        <v>216</v>
      </c>
      <c r="B153" s="7" t="s">
        <v>714</v>
      </c>
      <c r="C153" s="5">
        <v>219</v>
      </c>
      <c r="D153" s="89"/>
      <c r="E153" s="89"/>
      <c r="F153" s="90">
        <v>1</v>
      </c>
      <c r="G153" s="90"/>
      <c r="H153" s="90"/>
      <c r="I153" s="90"/>
      <c r="J153" s="90"/>
      <c r="K153" s="90"/>
      <c r="L153" s="90"/>
      <c r="M153" s="90">
        <v>1</v>
      </c>
      <c r="N153" s="90"/>
      <c r="O153" s="90"/>
      <c r="P153" s="90"/>
      <c r="Q153" s="90"/>
      <c r="R153" s="90"/>
      <c r="S153" s="90"/>
      <c r="T153" s="90"/>
      <c r="U153" s="80">
        <f t="shared" si="23"/>
        <v>1</v>
      </c>
      <c r="V153" s="80">
        <f t="shared" si="24"/>
        <v>1</v>
      </c>
      <c r="W153" s="81">
        <f t="shared" si="25"/>
        <v>0</v>
      </c>
      <c r="X153" s="81">
        <f t="shared" si="26"/>
        <v>0</v>
      </c>
      <c r="Y153" s="81">
        <f t="shared" si="27"/>
        <v>0</v>
      </c>
      <c r="Z153" s="81">
        <f t="shared" si="28"/>
        <v>0</v>
      </c>
      <c r="AA153" s="81">
        <f t="shared" si="29"/>
        <v>0</v>
      </c>
      <c r="AB153" s="81">
        <f t="shared" si="30"/>
        <v>0</v>
      </c>
    </row>
    <row r="154" spans="1:28" ht="20.100000000000001" customHeight="1" x14ac:dyDescent="0.25">
      <c r="A154" s="4" t="s">
        <v>215</v>
      </c>
      <c r="B154" s="7" t="s">
        <v>436</v>
      </c>
      <c r="C154" s="5">
        <v>220</v>
      </c>
      <c r="D154" s="89"/>
      <c r="E154" s="89"/>
      <c r="F154" s="90"/>
      <c r="G154" s="90"/>
      <c r="H154" s="90"/>
      <c r="I154" s="90"/>
      <c r="J154" s="90"/>
      <c r="K154" s="90"/>
      <c r="L154" s="90"/>
      <c r="M154" s="90">
        <v>0</v>
      </c>
      <c r="N154" s="90"/>
      <c r="O154" s="90"/>
      <c r="P154" s="90"/>
      <c r="Q154" s="90"/>
      <c r="R154" s="90"/>
      <c r="S154" s="90"/>
      <c r="T154" s="90"/>
      <c r="U154" s="80">
        <f t="shared" si="23"/>
        <v>0</v>
      </c>
      <c r="V154" s="80">
        <f t="shared" si="24"/>
        <v>0</v>
      </c>
      <c r="W154" s="81">
        <f t="shared" si="25"/>
        <v>0</v>
      </c>
      <c r="X154" s="81">
        <f t="shared" si="26"/>
        <v>0</v>
      </c>
      <c r="Y154" s="81">
        <f t="shared" si="27"/>
        <v>0</v>
      </c>
      <c r="Z154" s="81">
        <f t="shared" si="28"/>
        <v>0</v>
      </c>
      <c r="AA154" s="81">
        <f t="shared" si="29"/>
        <v>0</v>
      </c>
      <c r="AB154" s="81">
        <f t="shared" si="30"/>
        <v>0</v>
      </c>
    </row>
    <row r="155" spans="1:28" ht="20.100000000000001" customHeight="1" x14ac:dyDescent="0.25">
      <c r="A155" s="4" t="s">
        <v>214</v>
      </c>
      <c r="B155" s="7" t="s">
        <v>617</v>
      </c>
      <c r="C155" s="5">
        <v>221</v>
      </c>
      <c r="D155" s="89"/>
      <c r="E155" s="89"/>
      <c r="F155" s="90"/>
      <c r="G155" s="90"/>
      <c r="H155" s="90"/>
      <c r="I155" s="90"/>
      <c r="J155" s="90"/>
      <c r="K155" s="90"/>
      <c r="L155" s="90"/>
      <c r="M155" s="90">
        <v>0</v>
      </c>
      <c r="N155" s="90"/>
      <c r="O155" s="90"/>
      <c r="P155" s="90"/>
      <c r="Q155" s="90"/>
      <c r="R155" s="90"/>
      <c r="S155" s="90"/>
      <c r="T155" s="90"/>
      <c r="U155" s="80">
        <f t="shared" si="23"/>
        <v>0</v>
      </c>
      <c r="V155" s="80">
        <f t="shared" si="24"/>
        <v>0</v>
      </c>
      <c r="W155" s="81">
        <f t="shared" si="25"/>
        <v>0</v>
      </c>
      <c r="X155" s="81">
        <f t="shared" si="26"/>
        <v>0</v>
      </c>
      <c r="Y155" s="81">
        <f t="shared" si="27"/>
        <v>0</v>
      </c>
      <c r="Z155" s="81">
        <f t="shared" si="28"/>
        <v>0</v>
      </c>
      <c r="AA155" s="81">
        <f t="shared" si="29"/>
        <v>0</v>
      </c>
      <c r="AB155" s="81">
        <f t="shared" si="30"/>
        <v>0</v>
      </c>
    </row>
    <row r="156" spans="1:28" ht="20.100000000000001" customHeight="1" x14ac:dyDescent="0.25">
      <c r="A156" s="4" t="s">
        <v>213</v>
      </c>
      <c r="B156" s="7" t="s">
        <v>362</v>
      </c>
      <c r="C156" s="5">
        <v>222</v>
      </c>
      <c r="D156" s="89"/>
      <c r="E156" s="89"/>
      <c r="F156" s="90"/>
      <c r="G156" s="90"/>
      <c r="H156" s="90"/>
      <c r="I156" s="90"/>
      <c r="J156" s="90"/>
      <c r="K156" s="90"/>
      <c r="L156" s="90"/>
      <c r="M156" s="90">
        <v>0</v>
      </c>
      <c r="N156" s="90"/>
      <c r="O156" s="90"/>
      <c r="P156" s="90"/>
      <c r="Q156" s="90"/>
      <c r="R156" s="90"/>
      <c r="S156" s="90"/>
      <c r="T156" s="90"/>
      <c r="U156" s="80">
        <f t="shared" si="23"/>
        <v>0</v>
      </c>
      <c r="V156" s="80">
        <f t="shared" si="24"/>
        <v>0</v>
      </c>
      <c r="W156" s="81">
        <f t="shared" si="25"/>
        <v>0</v>
      </c>
      <c r="X156" s="81">
        <f t="shared" si="26"/>
        <v>0</v>
      </c>
      <c r="Y156" s="81">
        <f t="shared" si="27"/>
        <v>0</v>
      </c>
      <c r="Z156" s="81">
        <f t="shared" si="28"/>
        <v>0</v>
      </c>
      <c r="AA156" s="81">
        <f t="shared" si="29"/>
        <v>0</v>
      </c>
      <c r="AB156" s="81">
        <f t="shared" si="30"/>
        <v>0</v>
      </c>
    </row>
    <row r="157" spans="1:28" ht="20.100000000000001" customHeight="1" x14ac:dyDescent="0.25">
      <c r="A157" s="4" t="s">
        <v>212</v>
      </c>
      <c r="B157" s="7" t="s">
        <v>437</v>
      </c>
      <c r="C157" s="5">
        <v>223</v>
      </c>
      <c r="D157" s="89"/>
      <c r="E157" s="89"/>
      <c r="F157" s="90"/>
      <c r="G157" s="90"/>
      <c r="H157" s="90"/>
      <c r="I157" s="90"/>
      <c r="J157" s="90"/>
      <c r="K157" s="90"/>
      <c r="L157" s="90"/>
      <c r="M157" s="90">
        <v>0</v>
      </c>
      <c r="N157" s="90"/>
      <c r="O157" s="90"/>
      <c r="P157" s="90"/>
      <c r="Q157" s="90"/>
      <c r="R157" s="90"/>
      <c r="S157" s="90"/>
      <c r="T157" s="90"/>
      <c r="U157" s="80">
        <f t="shared" si="23"/>
        <v>0</v>
      </c>
      <c r="V157" s="80">
        <f t="shared" si="24"/>
        <v>0</v>
      </c>
      <c r="W157" s="81">
        <f t="shared" si="25"/>
        <v>0</v>
      </c>
      <c r="X157" s="81">
        <f t="shared" si="26"/>
        <v>0</v>
      </c>
      <c r="Y157" s="81">
        <f t="shared" si="27"/>
        <v>0</v>
      </c>
      <c r="Z157" s="81">
        <f t="shared" si="28"/>
        <v>0</v>
      </c>
      <c r="AA157" s="81">
        <f t="shared" si="29"/>
        <v>0</v>
      </c>
      <c r="AB157" s="81">
        <f t="shared" si="30"/>
        <v>0</v>
      </c>
    </row>
    <row r="158" spans="1:28" ht="20.100000000000001" customHeight="1" x14ac:dyDescent="0.25">
      <c r="A158" s="4" t="s">
        <v>211</v>
      </c>
      <c r="B158" s="7" t="s">
        <v>618</v>
      </c>
      <c r="C158" s="5">
        <v>224</v>
      </c>
      <c r="D158" s="89"/>
      <c r="E158" s="89"/>
      <c r="F158" s="90"/>
      <c r="G158" s="90"/>
      <c r="H158" s="90"/>
      <c r="I158" s="90"/>
      <c r="J158" s="90"/>
      <c r="K158" s="90"/>
      <c r="L158" s="90"/>
      <c r="M158" s="90">
        <v>0</v>
      </c>
      <c r="N158" s="90"/>
      <c r="O158" s="90"/>
      <c r="P158" s="90"/>
      <c r="Q158" s="90"/>
      <c r="R158" s="90"/>
      <c r="S158" s="90"/>
      <c r="T158" s="90"/>
      <c r="U158" s="80">
        <f t="shared" si="23"/>
        <v>0</v>
      </c>
      <c r="V158" s="80">
        <f t="shared" si="24"/>
        <v>0</v>
      </c>
      <c r="W158" s="81">
        <f t="shared" si="25"/>
        <v>0</v>
      </c>
      <c r="X158" s="81">
        <f t="shared" si="26"/>
        <v>0</v>
      </c>
      <c r="Y158" s="81">
        <f t="shared" si="27"/>
        <v>0</v>
      </c>
      <c r="Z158" s="81">
        <f t="shared" si="28"/>
        <v>0</v>
      </c>
      <c r="AA158" s="81">
        <f t="shared" si="29"/>
        <v>0</v>
      </c>
      <c r="AB158" s="81">
        <f t="shared" si="30"/>
        <v>0</v>
      </c>
    </row>
    <row r="159" spans="1:28" ht="20.100000000000001" customHeight="1" x14ac:dyDescent="0.25">
      <c r="A159" s="4" t="s">
        <v>210</v>
      </c>
      <c r="B159" s="7" t="s">
        <v>438</v>
      </c>
      <c r="C159" s="5">
        <v>225</v>
      </c>
      <c r="D159" s="89"/>
      <c r="E159" s="89"/>
      <c r="F159" s="90"/>
      <c r="G159" s="90"/>
      <c r="H159" s="90"/>
      <c r="I159" s="90"/>
      <c r="J159" s="90"/>
      <c r="K159" s="90"/>
      <c r="L159" s="90"/>
      <c r="M159" s="90">
        <v>0</v>
      </c>
      <c r="N159" s="90"/>
      <c r="O159" s="90"/>
      <c r="P159" s="90"/>
      <c r="Q159" s="90"/>
      <c r="R159" s="90"/>
      <c r="S159" s="90"/>
      <c r="T159" s="90"/>
      <c r="U159" s="80">
        <f t="shared" si="23"/>
        <v>0</v>
      </c>
      <c r="V159" s="80">
        <f t="shared" si="24"/>
        <v>0</v>
      </c>
      <c r="W159" s="81">
        <f t="shared" si="25"/>
        <v>0</v>
      </c>
      <c r="X159" s="81">
        <f t="shared" si="26"/>
        <v>0</v>
      </c>
      <c r="Y159" s="81">
        <f t="shared" si="27"/>
        <v>0</v>
      </c>
      <c r="Z159" s="81">
        <f t="shared" si="28"/>
        <v>0</v>
      </c>
      <c r="AA159" s="81">
        <f t="shared" si="29"/>
        <v>0</v>
      </c>
      <c r="AB159" s="81">
        <f t="shared" si="30"/>
        <v>0</v>
      </c>
    </row>
    <row r="160" spans="1:28" ht="20.100000000000001" customHeight="1" x14ac:dyDescent="0.25">
      <c r="A160" s="4" t="s">
        <v>209</v>
      </c>
      <c r="B160" s="7" t="s">
        <v>715</v>
      </c>
      <c r="C160" s="5">
        <v>225.1</v>
      </c>
      <c r="D160" s="89"/>
      <c r="E160" s="89"/>
      <c r="F160" s="90"/>
      <c r="G160" s="90"/>
      <c r="H160" s="90"/>
      <c r="I160" s="90"/>
      <c r="J160" s="90"/>
      <c r="K160" s="90"/>
      <c r="L160" s="90"/>
      <c r="M160" s="90">
        <v>0</v>
      </c>
      <c r="N160" s="90"/>
      <c r="O160" s="90"/>
      <c r="P160" s="90"/>
      <c r="Q160" s="90"/>
      <c r="R160" s="90"/>
      <c r="S160" s="90"/>
      <c r="T160" s="90"/>
      <c r="U160" s="80">
        <f t="shared" si="23"/>
        <v>0</v>
      </c>
      <c r="V160" s="80">
        <f t="shared" si="24"/>
        <v>0</v>
      </c>
      <c r="W160" s="81">
        <f t="shared" si="25"/>
        <v>0</v>
      </c>
      <c r="X160" s="81">
        <f t="shared" si="26"/>
        <v>0</v>
      </c>
      <c r="Y160" s="81">
        <f t="shared" si="27"/>
        <v>0</v>
      </c>
      <c r="Z160" s="81">
        <f t="shared" si="28"/>
        <v>0</v>
      </c>
      <c r="AA160" s="81">
        <f t="shared" si="29"/>
        <v>0</v>
      </c>
      <c r="AB160" s="81">
        <f t="shared" si="30"/>
        <v>0</v>
      </c>
    </row>
    <row r="161" spans="1:28" ht="20.100000000000001" customHeight="1" x14ac:dyDescent="0.25">
      <c r="A161" s="4" t="s">
        <v>208</v>
      </c>
      <c r="B161" s="7" t="s">
        <v>548</v>
      </c>
      <c r="C161" s="5">
        <v>226</v>
      </c>
      <c r="D161" s="89"/>
      <c r="E161" s="89"/>
      <c r="F161" s="90"/>
      <c r="G161" s="90"/>
      <c r="H161" s="90"/>
      <c r="I161" s="90"/>
      <c r="J161" s="90"/>
      <c r="K161" s="90"/>
      <c r="L161" s="90"/>
      <c r="M161" s="90">
        <v>0</v>
      </c>
      <c r="N161" s="90"/>
      <c r="O161" s="90"/>
      <c r="P161" s="90"/>
      <c r="Q161" s="90"/>
      <c r="R161" s="90"/>
      <c r="S161" s="90"/>
      <c r="T161" s="90"/>
      <c r="U161" s="80">
        <f t="shared" si="23"/>
        <v>0</v>
      </c>
      <c r="V161" s="80">
        <f t="shared" si="24"/>
        <v>0</v>
      </c>
      <c r="W161" s="81">
        <f t="shared" si="25"/>
        <v>0</v>
      </c>
      <c r="X161" s="81">
        <f t="shared" si="26"/>
        <v>0</v>
      </c>
      <c r="Y161" s="81">
        <f t="shared" si="27"/>
        <v>0</v>
      </c>
      <c r="Z161" s="81">
        <f t="shared" si="28"/>
        <v>0</v>
      </c>
      <c r="AA161" s="81">
        <f t="shared" si="29"/>
        <v>0</v>
      </c>
      <c r="AB161" s="81">
        <f t="shared" si="30"/>
        <v>0</v>
      </c>
    </row>
    <row r="162" spans="1:28" ht="20.100000000000001" customHeight="1" x14ac:dyDescent="0.25">
      <c r="A162" s="4" t="s">
        <v>207</v>
      </c>
      <c r="B162" s="7" t="s">
        <v>637</v>
      </c>
      <c r="C162" s="5">
        <v>227</v>
      </c>
      <c r="D162" s="89"/>
      <c r="E162" s="89"/>
      <c r="F162" s="90"/>
      <c r="G162" s="90"/>
      <c r="H162" s="90"/>
      <c r="I162" s="90"/>
      <c r="J162" s="90"/>
      <c r="K162" s="90"/>
      <c r="L162" s="90"/>
      <c r="M162" s="90">
        <v>0</v>
      </c>
      <c r="N162" s="90"/>
      <c r="O162" s="90"/>
      <c r="P162" s="90"/>
      <c r="Q162" s="90"/>
      <c r="R162" s="90"/>
      <c r="S162" s="90"/>
      <c r="T162" s="90"/>
      <c r="U162" s="80">
        <f t="shared" si="23"/>
        <v>0</v>
      </c>
      <c r="V162" s="80">
        <f t="shared" si="24"/>
        <v>0</v>
      </c>
      <c r="W162" s="81">
        <f t="shared" si="25"/>
        <v>0</v>
      </c>
      <c r="X162" s="81">
        <f t="shared" si="26"/>
        <v>0</v>
      </c>
      <c r="Y162" s="81">
        <f t="shared" si="27"/>
        <v>0</v>
      </c>
      <c r="Z162" s="81">
        <f t="shared" si="28"/>
        <v>0</v>
      </c>
      <c r="AA162" s="81">
        <f t="shared" si="29"/>
        <v>0</v>
      </c>
      <c r="AB162" s="81">
        <f t="shared" si="30"/>
        <v>0</v>
      </c>
    </row>
    <row r="163" spans="1:28" ht="20.100000000000001" customHeight="1" x14ac:dyDescent="0.25">
      <c r="A163" s="4" t="s">
        <v>206</v>
      </c>
      <c r="B163" s="7" t="s">
        <v>439</v>
      </c>
      <c r="C163" s="5">
        <v>228</v>
      </c>
      <c r="D163" s="89"/>
      <c r="E163" s="89"/>
      <c r="F163" s="90"/>
      <c r="G163" s="90"/>
      <c r="H163" s="90"/>
      <c r="I163" s="90"/>
      <c r="J163" s="90"/>
      <c r="K163" s="90"/>
      <c r="L163" s="90"/>
      <c r="M163" s="90">
        <v>0</v>
      </c>
      <c r="N163" s="90"/>
      <c r="O163" s="90"/>
      <c r="P163" s="90"/>
      <c r="Q163" s="90"/>
      <c r="R163" s="90"/>
      <c r="S163" s="90"/>
      <c r="T163" s="90"/>
      <c r="U163" s="80">
        <f t="shared" si="23"/>
        <v>0</v>
      </c>
      <c r="V163" s="80">
        <f t="shared" si="24"/>
        <v>0</v>
      </c>
      <c r="W163" s="81">
        <f t="shared" si="25"/>
        <v>0</v>
      </c>
      <c r="X163" s="81">
        <f t="shared" si="26"/>
        <v>0</v>
      </c>
      <c r="Y163" s="81">
        <f t="shared" si="27"/>
        <v>0</v>
      </c>
      <c r="Z163" s="81">
        <f t="shared" si="28"/>
        <v>0</v>
      </c>
      <c r="AA163" s="81">
        <f t="shared" si="29"/>
        <v>0</v>
      </c>
      <c r="AB163" s="81">
        <f t="shared" si="30"/>
        <v>0</v>
      </c>
    </row>
    <row r="164" spans="1:28" ht="20.100000000000001" customHeight="1" x14ac:dyDescent="0.25">
      <c r="A164" s="4" t="s">
        <v>205</v>
      </c>
      <c r="B164" s="7" t="s">
        <v>440</v>
      </c>
      <c r="C164" s="5">
        <v>229</v>
      </c>
      <c r="D164" s="89"/>
      <c r="E164" s="89"/>
      <c r="F164" s="90"/>
      <c r="G164" s="90"/>
      <c r="H164" s="90"/>
      <c r="I164" s="90"/>
      <c r="J164" s="90"/>
      <c r="K164" s="90"/>
      <c r="L164" s="90"/>
      <c r="M164" s="90">
        <v>0</v>
      </c>
      <c r="N164" s="90"/>
      <c r="O164" s="90"/>
      <c r="P164" s="90"/>
      <c r="Q164" s="90"/>
      <c r="R164" s="90"/>
      <c r="S164" s="90"/>
      <c r="T164" s="90"/>
      <c r="U164" s="80">
        <f t="shared" si="23"/>
        <v>0</v>
      </c>
      <c r="V164" s="80">
        <f t="shared" si="24"/>
        <v>0</v>
      </c>
      <c r="W164" s="81">
        <f t="shared" si="25"/>
        <v>0</v>
      </c>
      <c r="X164" s="81">
        <f t="shared" si="26"/>
        <v>0</v>
      </c>
      <c r="Y164" s="81">
        <f t="shared" si="27"/>
        <v>0</v>
      </c>
      <c r="Z164" s="81">
        <f t="shared" si="28"/>
        <v>0</v>
      </c>
      <c r="AA164" s="81">
        <f t="shared" si="29"/>
        <v>0</v>
      </c>
      <c r="AB164" s="81">
        <f t="shared" si="30"/>
        <v>0</v>
      </c>
    </row>
    <row r="165" spans="1:28" ht="20.100000000000001" customHeight="1" x14ac:dyDescent="0.25">
      <c r="A165" s="4" t="s">
        <v>204</v>
      </c>
      <c r="B165" s="7" t="s">
        <v>549</v>
      </c>
      <c r="C165" s="5">
        <v>230</v>
      </c>
      <c r="D165" s="89"/>
      <c r="E165" s="89"/>
      <c r="F165" s="90"/>
      <c r="G165" s="90"/>
      <c r="H165" s="90"/>
      <c r="I165" s="90"/>
      <c r="J165" s="90"/>
      <c r="K165" s="90"/>
      <c r="L165" s="90"/>
      <c r="M165" s="90">
        <v>0</v>
      </c>
      <c r="N165" s="90"/>
      <c r="O165" s="90"/>
      <c r="P165" s="90"/>
      <c r="Q165" s="90"/>
      <c r="R165" s="90"/>
      <c r="S165" s="90"/>
      <c r="T165" s="90"/>
      <c r="U165" s="80">
        <f t="shared" si="23"/>
        <v>0</v>
      </c>
      <c r="V165" s="80">
        <f t="shared" si="24"/>
        <v>0</v>
      </c>
      <c r="W165" s="81">
        <f t="shared" si="25"/>
        <v>0</v>
      </c>
      <c r="X165" s="81">
        <f t="shared" si="26"/>
        <v>0</v>
      </c>
      <c r="Y165" s="81">
        <f t="shared" si="27"/>
        <v>0</v>
      </c>
      <c r="Z165" s="81">
        <f t="shared" si="28"/>
        <v>0</v>
      </c>
      <c r="AA165" s="81">
        <f t="shared" si="29"/>
        <v>0</v>
      </c>
      <c r="AB165" s="81">
        <f t="shared" si="30"/>
        <v>0</v>
      </c>
    </row>
    <row r="166" spans="1:28" ht="20.100000000000001" customHeight="1" x14ac:dyDescent="0.25">
      <c r="A166" s="4" t="s">
        <v>203</v>
      </c>
      <c r="B166" s="7" t="s">
        <v>638</v>
      </c>
      <c r="C166" s="5">
        <v>231</v>
      </c>
      <c r="D166" s="89"/>
      <c r="E166" s="89"/>
      <c r="F166" s="90"/>
      <c r="G166" s="90"/>
      <c r="H166" s="90"/>
      <c r="I166" s="90"/>
      <c r="J166" s="90"/>
      <c r="K166" s="90"/>
      <c r="L166" s="90"/>
      <c r="M166" s="90">
        <v>0</v>
      </c>
      <c r="N166" s="90"/>
      <c r="O166" s="90"/>
      <c r="P166" s="90"/>
      <c r="Q166" s="90"/>
      <c r="R166" s="90"/>
      <c r="S166" s="90"/>
      <c r="T166" s="90"/>
      <c r="U166" s="80">
        <f t="shared" si="23"/>
        <v>0</v>
      </c>
      <c r="V166" s="80">
        <f t="shared" si="24"/>
        <v>0</v>
      </c>
      <c r="W166" s="81">
        <f t="shared" si="25"/>
        <v>0</v>
      </c>
      <c r="X166" s="81">
        <f t="shared" si="26"/>
        <v>0</v>
      </c>
      <c r="Y166" s="81">
        <f t="shared" si="27"/>
        <v>0</v>
      </c>
      <c r="Z166" s="81">
        <f t="shared" si="28"/>
        <v>0</v>
      </c>
      <c r="AA166" s="81">
        <f t="shared" si="29"/>
        <v>0</v>
      </c>
      <c r="AB166" s="81">
        <f t="shared" si="30"/>
        <v>0</v>
      </c>
    </row>
    <row r="167" spans="1:28" ht="20.100000000000001" customHeight="1" x14ac:dyDescent="0.25">
      <c r="A167" s="4" t="s">
        <v>202</v>
      </c>
      <c r="B167" s="7" t="s">
        <v>441</v>
      </c>
      <c r="C167" s="5">
        <v>232</v>
      </c>
      <c r="D167" s="89"/>
      <c r="E167" s="89"/>
      <c r="F167" s="90"/>
      <c r="G167" s="90"/>
      <c r="H167" s="90"/>
      <c r="I167" s="90"/>
      <c r="J167" s="90"/>
      <c r="K167" s="90"/>
      <c r="L167" s="90"/>
      <c r="M167" s="90">
        <v>0</v>
      </c>
      <c r="N167" s="90"/>
      <c r="O167" s="90"/>
      <c r="P167" s="90"/>
      <c r="Q167" s="90"/>
      <c r="R167" s="90"/>
      <c r="S167" s="90"/>
      <c r="T167" s="90"/>
      <c r="U167" s="80">
        <f t="shared" si="23"/>
        <v>0</v>
      </c>
      <c r="V167" s="80">
        <f t="shared" si="24"/>
        <v>0</v>
      </c>
      <c r="W167" s="81">
        <f t="shared" si="25"/>
        <v>0</v>
      </c>
      <c r="X167" s="81">
        <f t="shared" si="26"/>
        <v>0</v>
      </c>
      <c r="Y167" s="81">
        <f t="shared" si="27"/>
        <v>0</v>
      </c>
      <c r="Z167" s="81">
        <f t="shared" si="28"/>
        <v>0</v>
      </c>
      <c r="AA167" s="81">
        <f t="shared" si="29"/>
        <v>0</v>
      </c>
      <c r="AB167" s="81">
        <f t="shared" si="30"/>
        <v>0</v>
      </c>
    </row>
    <row r="168" spans="1:28" ht="20.100000000000001" customHeight="1" x14ac:dyDescent="0.25">
      <c r="A168" s="4" t="s">
        <v>201</v>
      </c>
      <c r="B168" s="7" t="s">
        <v>639</v>
      </c>
      <c r="C168" s="5">
        <v>233</v>
      </c>
      <c r="D168" s="89"/>
      <c r="E168" s="89"/>
      <c r="F168" s="90"/>
      <c r="G168" s="90"/>
      <c r="H168" s="90"/>
      <c r="I168" s="90"/>
      <c r="J168" s="90"/>
      <c r="K168" s="90"/>
      <c r="L168" s="90"/>
      <c r="M168" s="90">
        <v>0</v>
      </c>
      <c r="N168" s="90"/>
      <c r="O168" s="90"/>
      <c r="P168" s="90"/>
      <c r="Q168" s="90"/>
      <c r="R168" s="90"/>
      <c r="S168" s="90"/>
      <c r="T168" s="90"/>
      <c r="U168" s="80">
        <f t="shared" si="23"/>
        <v>0</v>
      </c>
      <c r="V168" s="80">
        <f t="shared" si="24"/>
        <v>0</v>
      </c>
      <c r="W168" s="81">
        <f t="shared" si="25"/>
        <v>0</v>
      </c>
      <c r="X168" s="81">
        <f t="shared" si="26"/>
        <v>0</v>
      </c>
      <c r="Y168" s="81">
        <f t="shared" si="27"/>
        <v>0</v>
      </c>
      <c r="Z168" s="81">
        <f t="shared" si="28"/>
        <v>0</v>
      </c>
      <c r="AA168" s="81">
        <f t="shared" si="29"/>
        <v>0</v>
      </c>
      <c r="AB168" s="81">
        <f t="shared" si="30"/>
        <v>0</v>
      </c>
    </row>
    <row r="169" spans="1:28" ht="20.100000000000001" customHeight="1" x14ac:dyDescent="0.25">
      <c r="A169" s="4" t="s">
        <v>200</v>
      </c>
      <c r="B169" s="7" t="s">
        <v>497</v>
      </c>
      <c r="C169" s="5">
        <v>234</v>
      </c>
      <c r="D169" s="89"/>
      <c r="E169" s="89"/>
      <c r="F169" s="90"/>
      <c r="G169" s="90"/>
      <c r="H169" s="90"/>
      <c r="I169" s="90"/>
      <c r="J169" s="90"/>
      <c r="K169" s="90"/>
      <c r="L169" s="90"/>
      <c r="M169" s="90">
        <v>0</v>
      </c>
      <c r="N169" s="90"/>
      <c r="O169" s="90"/>
      <c r="P169" s="90"/>
      <c r="Q169" s="90"/>
      <c r="R169" s="90"/>
      <c r="S169" s="90"/>
      <c r="T169" s="90"/>
      <c r="U169" s="80">
        <f t="shared" si="23"/>
        <v>0</v>
      </c>
      <c r="V169" s="80">
        <f t="shared" si="24"/>
        <v>0</v>
      </c>
      <c r="W169" s="81">
        <f t="shared" si="25"/>
        <v>0</v>
      </c>
      <c r="X169" s="81">
        <f t="shared" si="26"/>
        <v>0</v>
      </c>
      <c r="Y169" s="81">
        <f t="shared" si="27"/>
        <v>0</v>
      </c>
      <c r="Z169" s="81">
        <f t="shared" si="28"/>
        <v>0</v>
      </c>
      <c r="AA169" s="81">
        <f t="shared" si="29"/>
        <v>0</v>
      </c>
      <c r="AB169" s="81">
        <f t="shared" si="30"/>
        <v>0</v>
      </c>
    </row>
    <row r="170" spans="1:28" ht="20.100000000000001" customHeight="1" x14ac:dyDescent="0.25">
      <c r="A170" s="4" t="s">
        <v>199</v>
      </c>
      <c r="B170" s="7" t="s">
        <v>640</v>
      </c>
      <c r="C170" s="5">
        <v>235</v>
      </c>
      <c r="D170" s="89">
        <v>1</v>
      </c>
      <c r="E170" s="89"/>
      <c r="F170" s="90">
        <v>1</v>
      </c>
      <c r="G170" s="90">
        <v>1</v>
      </c>
      <c r="H170" s="90"/>
      <c r="I170" s="90"/>
      <c r="J170" s="90">
        <v>1</v>
      </c>
      <c r="K170" s="90"/>
      <c r="L170" s="90"/>
      <c r="M170" s="90">
        <v>1</v>
      </c>
      <c r="N170" s="90"/>
      <c r="O170" s="90">
        <v>1</v>
      </c>
      <c r="P170" s="90"/>
      <c r="Q170" s="90">
        <v>1</v>
      </c>
      <c r="R170" s="90"/>
      <c r="S170" s="90"/>
      <c r="T170" s="90"/>
      <c r="U170" s="80">
        <f t="shared" si="23"/>
        <v>2</v>
      </c>
      <c r="V170" s="80">
        <f t="shared" si="24"/>
        <v>2</v>
      </c>
      <c r="W170" s="81">
        <f t="shared" si="25"/>
        <v>1</v>
      </c>
      <c r="X170" s="81">
        <f t="shared" si="26"/>
        <v>1</v>
      </c>
      <c r="Y170" s="81">
        <f t="shared" si="27"/>
        <v>1</v>
      </c>
      <c r="Z170" s="81">
        <f t="shared" si="28"/>
        <v>1</v>
      </c>
      <c r="AA170" s="81">
        <f t="shared" si="29"/>
        <v>0</v>
      </c>
      <c r="AB170" s="81">
        <f t="shared" si="30"/>
        <v>0</v>
      </c>
    </row>
    <row r="171" spans="1:28" ht="20.100000000000001" customHeight="1" x14ac:dyDescent="0.25">
      <c r="A171" s="4" t="s">
        <v>716</v>
      </c>
      <c r="B171" s="7" t="s">
        <v>717</v>
      </c>
      <c r="C171" s="5">
        <v>235.1</v>
      </c>
      <c r="D171" s="89"/>
      <c r="E171" s="89"/>
      <c r="F171" s="90"/>
      <c r="G171" s="90"/>
      <c r="H171" s="90"/>
      <c r="I171" s="90"/>
      <c r="J171" s="90"/>
      <c r="K171" s="90"/>
      <c r="L171" s="90"/>
      <c r="M171" s="90">
        <v>0</v>
      </c>
      <c r="N171" s="90"/>
      <c r="O171" s="90"/>
      <c r="P171" s="90"/>
      <c r="Q171" s="90"/>
      <c r="R171" s="90"/>
      <c r="S171" s="90"/>
      <c r="T171" s="90"/>
      <c r="U171" s="80">
        <f t="shared" si="23"/>
        <v>0</v>
      </c>
      <c r="V171" s="80">
        <f t="shared" si="24"/>
        <v>0</v>
      </c>
      <c r="W171" s="81">
        <f t="shared" si="25"/>
        <v>0</v>
      </c>
      <c r="X171" s="81">
        <f t="shared" si="26"/>
        <v>0</v>
      </c>
      <c r="Y171" s="81">
        <f t="shared" si="27"/>
        <v>0</v>
      </c>
      <c r="Z171" s="81">
        <f t="shared" si="28"/>
        <v>0</v>
      </c>
      <c r="AA171" s="81">
        <f t="shared" si="29"/>
        <v>0</v>
      </c>
      <c r="AB171" s="81">
        <f t="shared" si="30"/>
        <v>0</v>
      </c>
    </row>
    <row r="172" spans="1:28" ht="20.100000000000001" customHeight="1" x14ac:dyDescent="0.25">
      <c r="A172" s="4" t="s">
        <v>198</v>
      </c>
      <c r="B172" s="7" t="s">
        <v>641</v>
      </c>
      <c r="C172" s="5">
        <v>236</v>
      </c>
      <c r="D172" s="89"/>
      <c r="E172" s="89"/>
      <c r="F172" s="90"/>
      <c r="G172" s="90"/>
      <c r="H172" s="90"/>
      <c r="I172" s="90"/>
      <c r="J172" s="90"/>
      <c r="K172" s="90"/>
      <c r="L172" s="90"/>
      <c r="M172" s="90">
        <v>0</v>
      </c>
      <c r="N172" s="90"/>
      <c r="O172" s="90"/>
      <c r="P172" s="90"/>
      <c r="Q172" s="90"/>
      <c r="R172" s="90"/>
      <c r="S172" s="90"/>
      <c r="T172" s="90"/>
      <c r="U172" s="80">
        <f t="shared" si="23"/>
        <v>0</v>
      </c>
      <c r="V172" s="80">
        <f t="shared" si="24"/>
        <v>0</v>
      </c>
      <c r="W172" s="81">
        <f t="shared" si="25"/>
        <v>0</v>
      </c>
      <c r="X172" s="81">
        <f t="shared" si="26"/>
        <v>0</v>
      </c>
      <c r="Y172" s="81">
        <f t="shared" si="27"/>
        <v>0</v>
      </c>
      <c r="Z172" s="81">
        <f t="shared" si="28"/>
        <v>0</v>
      </c>
      <c r="AA172" s="81">
        <f t="shared" si="29"/>
        <v>0</v>
      </c>
      <c r="AB172" s="81">
        <f t="shared" si="30"/>
        <v>0</v>
      </c>
    </row>
    <row r="173" spans="1:28" ht="20.100000000000001" customHeight="1" x14ac:dyDescent="0.25">
      <c r="A173" s="4" t="s">
        <v>197</v>
      </c>
      <c r="B173" s="7" t="s">
        <v>550</v>
      </c>
      <c r="C173" s="5">
        <v>237</v>
      </c>
      <c r="D173" s="89"/>
      <c r="E173" s="89"/>
      <c r="F173" s="90"/>
      <c r="G173" s="90"/>
      <c r="H173" s="90"/>
      <c r="I173" s="90"/>
      <c r="J173" s="90"/>
      <c r="K173" s="90"/>
      <c r="L173" s="90"/>
      <c r="M173" s="90">
        <v>0</v>
      </c>
      <c r="N173" s="90"/>
      <c r="O173" s="90"/>
      <c r="P173" s="90"/>
      <c r="Q173" s="90"/>
      <c r="R173" s="90"/>
      <c r="S173" s="90"/>
      <c r="T173" s="90"/>
      <c r="U173" s="80">
        <f t="shared" si="23"/>
        <v>0</v>
      </c>
      <c r="V173" s="80">
        <f t="shared" si="24"/>
        <v>0</v>
      </c>
      <c r="W173" s="81">
        <f t="shared" si="25"/>
        <v>0</v>
      </c>
      <c r="X173" s="81">
        <f t="shared" si="26"/>
        <v>0</v>
      </c>
      <c r="Y173" s="81">
        <f t="shared" si="27"/>
        <v>0</v>
      </c>
      <c r="Z173" s="81">
        <f t="shared" si="28"/>
        <v>0</v>
      </c>
      <c r="AA173" s="81">
        <f t="shared" si="29"/>
        <v>0</v>
      </c>
      <c r="AB173" s="81">
        <f t="shared" si="30"/>
        <v>0</v>
      </c>
    </row>
    <row r="174" spans="1:28" ht="20.100000000000001" customHeight="1" x14ac:dyDescent="0.25">
      <c r="A174" s="4" t="s">
        <v>196</v>
      </c>
      <c r="B174" s="5" t="s">
        <v>551</v>
      </c>
      <c r="C174" s="5">
        <v>238</v>
      </c>
      <c r="D174" s="89"/>
      <c r="E174" s="89"/>
      <c r="F174" s="90"/>
      <c r="G174" s="90"/>
      <c r="H174" s="90"/>
      <c r="I174" s="90"/>
      <c r="J174" s="90"/>
      <c r="K174" s="90"/>
      <c r="L174" s="90"/>
      <c r="M174" s="90">
        <v>0</v>
      </c>
      <c r="N174" s="90"/>
      <c r="O174" s="90"/>
      <c r="P174" s="90"/>
      <c r="Q174" s="90"/>
      <c r="R174" s="90"/>
      <c r="S174" s="90"/>
      <c r="T174" s="90"/>
      <c r="U174" s="80">
        <f t="shared" si="23"/>
        <v>0</v>
      </c>
      <c r="V174" s="80">
        <f t="shared" si="24"/>
        <v>0</v>
      </c>
      <c r="W174" s="81">
        <f t="shared" si="25"/>
        <v>0</v>
      </c>
      <c r="X174" s="81">
        <f t="shared" si="26"/>
        <v>0</v>
      </c>
      <c r="Y174" s="81">
        <f t="shared" si="27"/>
        <v>0</v>
      </c>
      <c r="Z174" s="81">
        <f t="shared" si="28"/>
        <v>0</v>
      </c>
      <c r="AA174" s="81">
        <f t="shared" si="29"/>
        <v>0</v>
      </c>
      <c r="AB174" s="81">
        <f t="shared" si="30"/>
        <v>0</v>
      </c>
    </row>
    <row r="175" spans="1:28" ht="20.100000000000001" customHeight="1" x14ac:dyDescent="0.25">
      <c r="A175" s="4" t="s">
        <v>195</v>
      </c>
      <c r="B175" s="7" t="s">
        <v>552</v>
      </c>
      <c r="C175" s="5">
        <v>239</v>
      </c>
      <c r="D175" s="89"/>
      <c r="E175" s="89"/>
      <c r="F175" s="90"/>
      <c r="G175" s="90"/>
      <c r="H175" s="90"/>
      <c r="I175" s="90"/>
      <c r="J175" s="90"/>
      <c r="K175" s="90"/>
      <c r="L175" s="90"/>
      <c r="M175" s="90">
        <v>0</v>
      </c>
      <c r="N175" s="90"/>
      <c r="O175" s="90"/>
      <c r="P175" s="90"/>
      <c r="Q175" s="90"/>
      <c r="R175" s="90"/>
      <c r="S175" s="90"/>
      <c r="T175" s="90"/>
      <c r="U175" s="80">
        <f t="shared" si="23"/>
        <v>0</v>
      </c>
      <c r="V175" s="80">
        <f t="shared" si="24"/>
        <v>0</v>
      </c>
      <c r="W175" s="81">
        <f t="shared" si="25"/>
        <v>0</v>
      </c>
      <c r="X175" s="81">
        <f t="shared" si="26"/>
        <v>0</v>
      </c>
      <c r="Y175" s="81">
        <f t="shared" si="27"/>
        <v>0</v>
      </c>
      <c r="Z175" s="81">
        <f t="shared" si="28"/>
        <v>0</v>
      </c>
      <c r="AA175" s="81">
        <f t="shared" si="29"/>
        <v>0</v>
      </c>
      <c r="AB175" s="81">
        <f t="shared" si="30"/>
        <v>0</v>
      </c>
    </row>
    <row r="176" spans="1:28" ht="20.100000000000001" customHeight="1" x14ac:dyDescent="0.25">
      <c r="A176" s="4" t="s">
        <v>194</v>
      </c>
      <c r="B176" s="7" t="s">
        <v>642</v>
      </c>
      <c r="C176" s="5">
        <v>240</v>
      </c>
      <c r="D176" s="89"/>
      <c r="E176" s="89"/>
      <c r="F176" s="90"/>
      <c r="G176" s="90"/>
      <c r="H176" s="90"/>
      <c r="I176" s="90"/>
      <c r="J176" s="90"/>
      <c r="K176" s="90"/>
      <c r="L176" s="90"/>
      <c r="M176" s="90">
        <v>0</v>
      </c>
      <c r="N176" s="90"/>
      <c r="O176" s="90"/>
      <c r="P176" s="90"/>
      <c r="Q176" s="90"/>
      <c r="R176" s="90"/>
      <c r="S176" s="90"/>
      <c r="T176" s="90"/>
      <c r="U176" s="80">
        <f t="shared" si="23"/>
        <v>0</v>
      </c>
      <c r="V176" s="80">
        <f t="shared" si="24"/>
        <v>0</v>
      </c>
      <c r="W176" s="81">
        <f t="shared" si="25"/>
        <v>0</v>
      </c>
      <c r="X176" s="81">
        <f t="shared" si="26"/>
        <v>0</v>
      </c>
      <c r="Y176" s="81">
        <f t="shared" si="27"/>
        <v>0</v>
      </c>
      <c r="Z176" s="81">
        <f t="shared" si="28"/>
        <v>0</v>
      </c>
      <c r="AA176" s="81">
        <f t="shared" si="29"/>
        <v>0</v>
      </c>
      <c r="AB176" s="81">
        <f t="shared" si="30"/>
        <v>0</v>
      </c>
    </row>
    <row r="177" spans="1:28" ht="20.100000000000001" customHeight="1" x14ac:dyDescent="0.25">
      <c r="A177" s="4" t="s">
        <v>718</v>
      </c>
      <c r="B177" s="7" t="s">
        <v>719</v>
      </c>
      <c r="C177" s="5">
        <v>240.1</v>
      </c>
      <c r="D177" s="93"/>
      <c r="E177" s="93"/>
      <c r="F177" s="93"/>
      <c r="G177" s="93"/>
      <c r="H177" s="93"/>
      <c r="I177" s="93"/>
      <c r="J177" s="93"/>
      <c r="K177" s="93"/>
      <c r="L177" s="93"/>
      <c r="M177" s="93">
        <v>0</v>
      </c>
      <c r="N177" s="93"/>
      <c r="O177" s="93"/>
      <c r="P177" s="93"/>
      <c r="Q177" s="93"/>
      <c r="R177" s="93"/>
      <c r="S177" s="93"/>
      <c r="T177" s="93"/>
      <c r="U177" s="80">
        <f t="shared" si="23"/>
        <v>0</v>
      </c>
      <c r="V177" s="80">
        <f t="shared" si="24"/>
        <v>0</v>
      </c>
      <c r="W177" s="81">
        <f t="shared" si="25"/>
        <v>0</v>
      </c>
      <c r="X177" s="81">
        <f t="shared" si="26"/>
        <v>0</v>
      </c>
      <c r="Y177" s="81">
        <f t="shared" si="27"/>
        <v>0</v>
      </c>
      <c r="Z177" s="81">
        <f t="shared" si="28"/>
        <v>0</v>
      </c>
      <c r="AA177" s="81">
        <f t="shared" si="29"/>
        <v>0</v>
      </c>
      <c r="AB177" s="81">
        <f t="shared" si="30"/>
        <v>0</v>
      </c>
    </row>
    <row r="178" spans="1:28" ht="20.100000000000001" customHeight="1" x14ac:dyDescent="0.25">
      <c r="A178" s="4" t="s">
        <v>193</v>
      </c>
      <c r="B178" s="5" t="s">
        <v>643</v>
      </c>
      <c r="C178" s="5">
        <v>241</v>
      </c>
      <c r="D178" s="89"/>
      <c r="E178" s="89"/>
      <c r="F178" s="90"/>
      <c r="G178" s="90"/>
      <c r="H178" s="90"/>
      <c r="I178" s="90"/>
      <c r="J178" s="90"/>
      <c r="K178" s="90"/>
      <c r="L178" s="90"/>
      <c r="M178" s="90">
        <v>0</v>
      </c>
      <c r="N178" s="90"/>
      <c r="O178" s="90"/>
      <c r="P178" s="90"/>
      <c r="Q178" s="90"/>
      <c r="R178" s="90"/>
      <c r="S178" s="90"/>
      <c r="T178" s="90"/>
      <c r="U178" s="80">
        <f t="shared" si="23"/>
        <v>0</v>
      </c>
      <c r="V178" s="80">
        <f t="shared" si="24"/>
        <v>0</v>
      </c>
      <c r="W178" s="81">
        <f t="shared" si="25"/>
        <v>0</v>
      </c>
      <c r="X178" s="81">
        <f t="shared" si="26"/>
        <v>0</v>
      </c>
      <c r="Y178" s="81">
        <f t="shared" si="27"/>
        <v>0</v>
      </c>
      <c r="Z178" s="81">
        <f t="shared" si="28"/>
        <v>0</v>
      </c>
      <c r="AA178" s="81">
        <f t="shared" si="29"/>
        <v>0</v>
      </c>
      <c r="AB178" s="81">
        <f t="shared" si="30"/>
        <v>0</v>
      </c>
    </row>
    <row r="179" spans="1:28" ht="20.100000000000001" customHeight="1" x14ac:dyDescent="0.25">
      <c r="A179" s="4" t="s">
        <v>192</v>
      </c>
      <c r="B179" s="7" t="s">
        <v>442</v>
      </c>
      <c r="C179" s="5">
        <v>242</v>
      </c>
      <c r="D179" s="89">
        <v>6</v>
      </c>
      <c r="E179" s="89"/>
      <c r="F179" s="90">
        <v>8</v>
      </c>
      <c r="G179" s="90">
        <v>6</v>
      </c>
      <c r="H179" s="90"/>
      <c r="I179" s="90"/>
      <c r="J179" s="90">
        <v>6</v>
      </c>
      <c r="K179" s="90">
        <v>2</v>
      </c>
      <c r="L179" s="90"/>
      <c r="M179" s="90">
        <v>6</v>
      </c>
      <c r="N179" s="90"/>
      <c r="O179" s="90">
        <v>3</v>
      </c>
      <c r="P179" s="90"/>
      <c r="Q179" s="90">
        <v>3</v>
      </c>
      <c r="R179" s="90"/>
      <c r="S179" s="90"/>
      <c r="T179" s="90"/>
      <c r="U179" s="80">
        <f t="shared" si="23"/>
        <v>14</v>
      </c>
      <c r="V179" s="80">
        <f t="shared" si="24"/>
        <v>14</v>
      </c>
      <c r="W179" s="81">
        <f t="shared" si="25"/>
        <v>6</v>
      </c>
      <c r="X179" s="81">
        <f t="shared" si="26"/>
        <v>6</v>
      </c>
      <c r="Y179" s="81">
        <f t="shared" si="27"/>
        <v>3</v>
      </c>
      <c r="Z179" s="81">
        <f t="shared" si="28"/>
        <v>3</v>
      </c>
      <c r="AA179" s="81">
        <f t="shared" si="29"/>
        <v>0</v>
      </c>
      <c r="AB179" s="81">
        <f t="shared" si="30"/>
        <v>0</v>
      </c>
    </row>
    <row r="180" spans="1:28" ht="20.100000000000001" customHeight="1" x14ac:dyDescent="0.25">
      <c r="A180" s="4" t="s">
        <v>191</v>
      </c>
      <c r="B180" s="7" t="s">
        <v>379</v>
      </c>
      <c r="C180" s="5">
        <v>243</v>
      </c>
      <c r="D180" s="89"/>
      <c r="E180" s="89"/>
      <c r="F180" s="90"/>
      <c r="G180" s="90"/>
      <c r="H180" s="90"/>
      <c r="I180" s="90"/>
      <c r="J180" s="90"/>
      <c r="K180" s="90"/>
      <c r="L180" s="90"/>
      <c r="M180" s="90">
        <v>0</v>
      </c>
      <c r="N180" s="90"/>
      <c r="O180" s="90"/>
      <c r="P180" s="90"/>
      <c r="Q180" s="90"/>
      <c r="R180" s="90"/>
      <c r="S180" s="90"/>
      <c r="T180" s="90"/>
      <c r="U180" s="80">
        <f t="shared" si="23"/>
        <v>0</v>
      </c>
      <c r="V180" s="80">
        <f t="shared" si="24"/>
        <v>0</v>
      </c>
      <c r="W180" s="81">
        <f t="shared" si="25"/>
        <v>0</v>
      </c>
      <c r="X180" s="81">
        <f t="shared" si="26"/>
        <v>0</v>
      </c>
      <c r="Y180" s="81">
        <f t="shared" si="27"/>
        <v>0</v>
      </c>
      <c r="Z180" s="81">
        <f t="shared" si="28"/>
        <v>0</v>
      </c>
      <c r="AA180" s="81">
        <f t="shared" si="29"/>
        <v>0</v>
      </c>
      <c r="AB180" s="81">
        <f t="shared" si="30"/>
        <v>0</v>
      </c>
    </row>
    <row r="181" spans="1:28" ht="20.100000000000001" customHeight="1" x14ac:dyDescent="0.25">
      <c r="A181" s="4" t="s">
        <v>720</v>
      </c>
      <c r="B181" s="7" t="s">
        <v>721</v>
      </c>
      <c r="C181" s="5">
        <v>243.1</v>
      </c>
      <c r="D181" s="89"/>
      <c r="E181" s="89"/>
      <c r="F181" s="90"/>
      <c r="G181" s="90"/>
      <c r="H181" s="90"/>
      <c r="I181" s="90"/>
      <c r="J181" s="90"/>
      <c r="K181" s="90"/>
      <c r="L181" s="90"/>
      <c r="M181" s="90">
        <v>0</v>
      </c>
      <c r="N181" s="90"/>
      <c r="O181" s="90"/>
      <c r="P181" s="90"/>
      <c r="Q181" s="90"/>
      <c r="R181" s="90"/>
      <c r="S181" s="90"/>
      <c r="T181" s="90"/>
      <c r="U181" s="80">
        <f t="shared" si="23"/>
        <v>0</v>
      </c>
      <c r="V181" s="80">
        <f t="shared" si="24"/>
        <v>0</v>
      </c>
      <c r="W181" s="81">
        <f t="shared" si="25"/>
        <v>0</v>
      </c>
      <c r="X181" s="81">
        <f t="shared" si="26"/>
        <v>0</v>
      </c>
      <c r="Y181" s="81">
        <f t="shared" si="27"/>
        <v>0</v>
      </c>
      <c r="Z181" s="81">
        <f t="shared" si="28"/>
        <v>0</v>
      </c>
      <c r="AA181" s="81">
        <f t="shared" si="29"/>
        <v>0</v>
      </c>
      <c r="AB181" s="81">
        <f t="shared" si="30"/>
        <v>0</v>
      </c>
    </row>
    <row r="182" spans="1:28" ht="20.100000000000001" customHeight="1" x14ac:dyDescent="0.25">
      <c r="A182" s="4" t="s">
        <v>190</v>
      </c>
      <c r="B182" s="7" t="s">
        <v>366</v>
      </c>
      <c r="C182" s="5">
        <v>244</v>
      </c>
      <c r="D182" s="89"/>
      <c r="E182" s="89"/>
      <c r="F182" s="90"/>
      <c r="G182" s="90"/>
      <c r="H182" s="90"/>
      <c r="I182" s="90"/>
      <c r="J182" s="90"/>
      <c r="K182" s="90"/>
      <c r="L182" s="90"/>
      <c r="M182" s="90">
        <v>0</v>
      </c>
      <c r="N182" s="90"/>
      <c r="O182" s="90"/>
      <c r="P182" s="90"/>
      <c r="Q182" s="90"/>
      <c r="R182" s="90"/>
      <c r="S182" s="90"/>
      <c r="T182" s="90"/>
      <c r="U182" s="80">
        <f t="shared" si="23"/>
        <v>0</v>
      </c>
      <c r="V182" s="80">
        <f t="shared" si="24"/>
        <v>0</v>
      </c>
      <c r="W182" s="81">
        <f t="shared" si="25"/>
        <v>0</v>
      </c>
      <c r="X182" s="81">
        <f t="shared" si="26"/>
        <v>0</v>
      </c>
      <c r="Y182" s="81">
        <f t="shared" si="27"/>
        <v>0</v>
      </c>
      <c r="Z182" s="81">
        <f t="shared" si="28"/>
        <v>0</v>
      </c>
      <c r="AA182" s="81">
        <f t="shared" si="29"/>
        <v>0</v>
      </c>
      <c r="AB182" s="81">
        <f t="shared" si="30"/>
        <v>0</v>
      </c>
    </row>
    <row r="183" spans="1:28" ht="20.100000000000001" customHeight="1" x14ac:dyDescent="0.25">
      <c r="A183" s="4" t="s">
        <v>189</v>
      </c>
      <c r="B183" s="7" t="s">
        <v>553</v>
      </c>
      <c r="C183" s="5">
        <v>245</v>
      </c>
      <c r="D183" s="89"/>
      <c r="E183" s="89"/>
      <c r="F183" s="90"/>
      <c r="G183" s="90"/>
      <c r="H183" s="90"/>
      <c r="I183" s="90"/>
      <c r="J183" s="90"/>
      <c r="K183" s="90"/>
      <c r="L183" s="90"/>
      <c r="M183" s="90">
        <v>0</v>
      </c>
      <c r="N183" s="90"/>
      <c r="O183" s="90"/>
      <c r="P183" s="90"/>
      <c r="Q183" s="90"/>
      <c r="R183" s="90"/>
      <c r="S183" s="90"/>
      <c r="T183" s="90"/>
      <c r="U183" s="80">
        <f t="shared" si="23"/>
        <v>0</v>
      </c>
      <c r="V183" s="80">
        <f t="shared" si="24"/>
        <v>0</v>
      </c>
      <c r="W183" s="81">
        <f t="shared" si="25"/>
        <v>0</v>
      </c>
      <c r="X183" s="81">
        <f t="shared" si="26"/>
        <v>0</v>
      </c>
      <c r="Y183" s="81">
        <f t="shared" si="27"/>
        <v>0</v>
      </c>
      <c r="Z183" s="81">
        <f t="shared" si="28"/>
        <v>0</v>
      </c>
      <c r="AA183" s="81">
        <f t="shared" si="29"/>
        <v>0</v>
      </c>
      <c r="AB183" s="81">
        <f t="shared" si="30"/>
        <v>0</v>
      </c>
    </row>
    <row r="184" spans="1:28" ht="20.100000000000001" customHeight="1" x14ac:dyDescent="0.25">
      <c r="A184" s="4" t="s">
        <v>188</v>
      </c>
      <c r="B184" s="7" t="s">
        <v>498</v>
      </c>
      <c r="C184" s="5">
        <v>246</v>
      </c>
      <c r="D184" s="89"/>
      <c r="E184" s="89"/>
      <c r="F184" s="90"/>
      <c r="G184" s="90"/>
      <c r="H184" s="90"/>
      <c r="I184" s="90"/>
      <c r="J184" s="90"/>
      <c r="K184" s="90"/>
      <c r="L184" s="90"/>
      <c r="M184" s="90">
        <v>0</v>
      </c>
      <c r="N184" s="90"/>
      <c r="O184" s="90"/>
      <c r="P184" s="90"/>
      <c r="Q184" s="90"/>
      <c r="R184" s="90"/>
      <c r="S184" s="90"/>
      <c r="T184" s="90"/>
      <c r="U184" s="80">
        <f t="shared" si="23"/>
        <v>0</v>
      </c>
      <c r="V184" s="80">
        <f t="shared" si="24"/>
        <v>0</v>
      </c>
      <c r="W184" s="81">
        <f t="shared" si="25"/>
        <v>0</v>
      </c>
      <c r="X184" s="81">
        <f t="shared" si="26"/>
        <v>0</v>
      </c>
      <c r="Y184" s="81">
        <f t="shared" si="27"/>
        <v>0</v>
      </c>
      <c r="Z184" s="81">
        <f t="shared" si="28"/>
        <v>0</v>
      </c>
      <c r="AA184" s="81">
        <f t="shared" si="29"/>
        <v>0</v>
      </c>
      <c r="AB184" s="81">
        <f t="shared" si="30"/>
        <v>0</v>
      </c>
    </row>
    <row r="185" spans="1:28" ht="20.100000000000001" customHeight="1" x14ac:dyDescent="0.25">
      <c r="A185" s="4" t="s">
        <v>187</v>
      </c>
      <c r="B185" s="7" t="s">
        <v>554</v>
      </c>
      <c r="C185" s="5">
        <v>247</v>
      </c>
      <c r="D185" s="89"/>
      <c r="E185" s="89"/>
      <c r="F185" s="90"/>
      <c r="G185" s="90"/>
      <c r="H185" s="90"/>
      <c r="I185" s="90"/>
      <c r="J185" s="90"/>
      <c r="K185" s="90"/>
      <c r="L185" s="90"/>
      <c r="M185" s="90">
        <v>0</v>
      </c>
      <c r="N185" s="90"/>
      <c r="O185" s="90"/>
      <c r="P185" s="90"/>
      <c r="Q185" s="90"/>
      <c r="R185" s="90"/>
      <c r="S185" s="90"/>
      <c r="T185" s="90"/>
      <c r="U185" s="80">
        <f t="shared" si="23"/>
        <v>0</v>
      </c>
      <c r="V185" s="80">
        <f t="shared" si="24"/>
        <v>0</v>
      </c>
      <c r="W185" s="81">
        <f t="shared" si="25"/>
        <v>0</v>
      </c>
      <c r="X185" s="81">
        <f t="shared" si="26"/>
        <v>0</v>
      </c>
      <c r="Y185" s="81">
        <f t="shared" si="27"/>
        <v>0</v>
      </c>
      <c r="Z185" s="81">
        <f t="shared" si="28"/>
        <v>0</v>
      </c>
      <c r="AA185" s="81">
        <f t="shared" si="29"/>
        <v>0</v>
      </c>
      <c r="AB185" s="81">
        <f t="shared" si="30"/>
        <v>0</v>
      </c>
    </row>
    <row r="186" spans="1:28" ht="20.100000000000001" customHeight="1" x14ac:dyDescent="0.25">
      <c r="A186" s="4" t="s">
        <v>186</v>
      </c>
      <c r="B186" s="7" t="s">
        <v>555</v>
      </c>
      <c r="C186" s="5">
        <v>248</v>
      </c>
      <c r="D186" s="93"/>
      <c r="E186" s="93"/>
      <c r="F186" s="93"/>
      <c r="G186" s="93"/>
      <c r="H186" s="93"/>
      <c r="I186" s="93"/>
      <c r="J186" s="93"/>
      <c r="K186" s="93"/>
      <c r="L186" s="93"/>
      <c r="M186" s="93">
        <v>0</v>
      </c>
      <c r="N186" s="93"/>
      <c r="O186" s="93"/>
      <c r="P186" s="93"/>
      <c r="Q186" s="93"/>
      <c r="R186" s="93"/>
      <c r="S186" s="93"/>
      <c r="T186" s="93"/>
      <c r="U186" s="80">
        <f t="shared" si="23"/>
        <v>0</v>
      </c>
      <c r="V186" s="80">
        <f t="shared" si="24"/>
        <v>0</v>
      </c>
      <c r="W186" s="81">
        <f t="shared" si="25"/>
        <v>0</v>
      </c>
      <c r="X186" s="81">
        <f t="shared" si="26"/>
        <v>0</v>
      </c>
      <c r="Y186" s="81">
        <f t="shared" si="27"/>
        <v>0</v>
      </c>
      <c r="Z186" s="81">
        <f t="shared" si="28"/>
        <v>0</v>
      </c>
      <c r="AA186" s="81">
        <f t="shared" si="29"/>
        <v>0</v>
      </c>
      <c r="AB186" s="81">
        <f t="shared" si="30"/>
        <v>0</v>
      </c>
    </row>
    <row r="187" spans="1:28" ht="20.100000000000001" customHeight="1" x14ac:dyDescent="0.25">
      <c r="A187" s="4" t="s">
        <v>185</v>
      </c>
      <c r="B187" s="7" t="s">
        <v>644</v>
      </c>
      <c r="C187" s="5">
        <v>249</v>
      </c>
      <c r="D187" s="89"/>
      <c r="E187" s="89"/>
      <c r="F187" s="90"/>
      <c r="G187" s="90"/>
      <c r="H187" s="90"/>
      <c r="I187" s="90"/>
      <c r="J187" s="90"/>
      <c r="K187" s="90"/>
      <c r="L187" s="90"/>
      <c r="M187" s="90">
        <v>0</v>
      </c>
      <c r="N187" s="90"/>
      <c r="O187" s="90"/>
      <c r="P187" s="90"/>
      <c r="Q187" s="90"/>
      <c r="R187" s="90"/>
      <c r="S187" s="90"/>
      <c r="T187" s="90"/>
      <c r="U187" s="80">
        <f t="shared" si="23"/>
        <v>0</v>
      </c>
      <c r="V187" s="80">
        <f t="shared" si="24"/>
        <v>0</v>
      </c>
      <c r="W187" s="81">
        <f t="shared" si="25"/>
        <v>0</v>
      </c>
      <c r="X187" s="81">
        <f t="shared" si="26"/>
        <v>0</v>
      </c>
      <c r="Y187" s="81">
        <f t="shared" si="27"/>
        <v>0</v>
      </c>
      <c r="Z187" s="81">
        <f t="shared" si="28"/>
        <v>0</v>
      </c>
      <c r="AA187" s="81">
        <f t="shared" si="29"/>
        <v>0</v>
      </c>
      <c r="AB187" s="81">
        <f t="shared" si="30"/>
        <v>0</v>
      </c>
    </row>
    <row r="188" spans="1:28" ht="20.100000000000001" customHeight="1" x14ac:dyDescent="0.25">
      <c r="A188" s="4" t="s">
        <v>184</v>
      </c>
      <c r="B188" s="7" t="s">
        <v>556</v>
      </c>
      <c r="C188" s="5">
        <v>250</v>
      </c>
      <c r="D188" s="89"/>
      <c r="E188" s="89"/>
      <c r="F188" s="90"/>
      <c r="G188" s="90"/>
      <c r="H188" s="90"/>
      <c r="I188" s="90"/>
      <c r="J188" s="90"/>
      <c r="K188" s="90"/>
      <c r="L188" s="90"/>
      <c r="M188" s="90">
        <v>0</v>
      </c>
      <c r="N188" s="90"/>
      <c r="O188" s="90"/>
      <c r="P188" s="90"/>
      <c r="Q188" s="90"/>
      <c r="R188" s="90"/>
      <c r="S188" s="90"/>
      <c r="T188" s="90"/>
      <c r="U188" s="80">
        <f t="shared" si="23"/>
        <v>0</v>
      </c>
      <c r="V188" s="80">
        <f t="shared" si="24"/>
        <v>0</v>
      </c>
      <c r="W188" s="81">
        <f t="shared" si="25"/>
        <v>0</v>
      </c>
      <c r="X188" s="81">
        <f t="shared" si="26"/>
        <v>0</v>
      </c>
      <c r="Y188" s="81">
        <f t="shared" si="27"/>
        <v>0</v>
      </c>
      <c r="Z188" s="81">
        <f t="shared" si="28"/>
        <v>0</v>
      </c>
      <c r="AA188" s="81">
        <f t="shared" si="29"/>
        <v>0</v>
      </c>
      <c r="AB188" s="81">
        <f t="shared" si="30"/>
        <v>0</v>
      </c>
    </row>
    <row r="189" spans="1:28" ht="20.100000000000001" customHeight="1" x14ac:dyDescent="0.25">
      <c r="A189" s="4" t="s">
        <v>183</v>
      </c>
      <c r="B189" s="7" t="s">
        <v>407</v>
      </c>
      <c r="C189" s="5"/>
      <c r="D189" s="89"/>
      <c r="E189" s="89"/>
      <c r="F189" s="90"/>
      <c r="G189" s="90"/>
      <c r="H189" s="90"/>
      <c r="I189" s="90"/>
      <c r="J189" s="90"/>
      <c r="K189" s="90"/>
      <c r="L189" s="90"/>
      <c r="M189" s="90">
        <v>0</v>
      </c>
      <c r="N189" s="90"/>
      <c r="O189" s="90"/>
      <c r="P189" s="90"/>
      <c r="Q189" s="90"/>
      <c r="R189" s="90"/>
      <c r="S189" s="90"/>
      <c r="T189" s="90"/>
      <c r="U189" s="80">
        <f t="shared" si="23"/>
        <v>0</v>
      </c>
      <c r="V189" s="80">
        <f t="shared" si="24"/>
        <v>0</v>
      </c>
      <c r="W189" s="81">
        <f t="shared" si="25"/>
        <v>0</v>
      </c>
      <c r="X189" s="81">
        <f t="shared" si="26"/>
        <v>0</v>
      </c>
      <c r="Y189" s="81">
        <f t="shared" si="27"/>
        <v>0</v>
      </c>
      <c r="Z189" s="81">
        <f t="shared" si="28"/>
        <v>0</v>
      </c>
      <c r="AA189" s="81">
        <f t="shared" si="29"/>
        <v>0</v>
      </c>
      <c r="AB189" s="81">
        <f t="shared" si="30"/>
        <v>0</v>
      </c>
    </row>
    <row r="190" spans="1:28" ht="20.100000000000001" customHeight="1" x14ac:dyDescent="0.25">
      <c r="A190" s="8" t="s">
        <v>182</v>
      </c>
      <c r="B190" s="12" t="s">
        <v>443</v>
      </c>
      <c r="C190" s="5"/>
      <c r="D190" s="83">
        <f t="shared" ref="D190:T190" si="32">SUM(D191:D198)</f>
        <v>0</v>
      </c>
      <c r="E190" s="83">
        <f t="shared" si="32"/>
        <v>0</v>
      </c>
      <c r="F190" s="83">
        <f t="shared" si="32"/>
        <v>0</v>
      </c>
      <c r="G190" s="83">
        <f t="shared" si="32"/>
        <v>0</v>
      </c>
      <c r="H190" s="83">
        <f t="shared" si="32"/>
        <v>0</v>
      </c>
      <c r="I190" s="83">
        <f t="shared" si="32"/>
        <v>0</v>
      </c>
      <c r="J190" s="83">
        <f t="shared" si="32"/>
        <v>0</v>
      </c>
      <c r="K190" s="83">
        <f t="shared" si="32"/>
        <v>0</v>
      </c>
      <c r="L190" s="83">
        <f t="shared" si="32"/>
        <v>0</v>
      </c>
      <c r="M190" s="83">
        <f t="shared" si="32"/>
        <v>0</v>
      </c>
      <c r="N190" s="83">
        <f t="shared" si="32"/>
        <v>0</v>
      </c>
      <c r="O190" s="83">
        <f t="shared" si="32"/>
        <v>0</v>
      </c>
      <c r="P190" s="83">
        <f t="shared" si="32"/>
        <v>0</v>
      </c>
      <c r="Q190" s="83">
        <f t="shared" si="32"/>
        <v>0</v>
      </c>
      <c r="R190" s="83">
        <f t="shared" si="32"/>
        <v>0</v>
      </c>
      <c r="S190" s="83">
        <f t="shared" si="32"/>
        <v>0</v>
      </c>
      <c r="T190" s="83">
        <f t="shared" si="32"/>
        <v>0</v>
      </c>
      <c r="U190" s="80">
        <f t="shared" si="23"/>
        <v>0</v>
      </c>
      <c r="V190" s="80">
        <f t="shared" si="24"/>
        <v>0</v>
      </c>
      <c r="W190" s="81">
        <f t="shared" si="25"/>
        <v>0</v>
      </c>
      <c r="X190" s="81">
        <f t="shared" si="26"/>
        <v>0</v>
      </c>
      <c r="Y190" s="81">
        <f t="shared" si="27"/>
        <v>0</v>
      </c>
      <c r="Z190" s="81">
        <f t="shared" si="28"/>
        <v>0</v>
      </c>
      <c r="AA190" s="81">
        <f t="shared" si="29"/>
        <v>0</v>
      </c>
      <c r="AB190" s="81">
        <f t="shared" si="30"/>
        <v>0</v>
      </c>
    </row>
    <row r="191" spans="1:28" ht="20.100000000000001" customHeight="1" x14ac:dyDescent="0.25">
      <c r="A191" s="4" t="s">
        <v>181</v>
      </c>
      <c r="B191" s="7" t="s">
        <v>722</v>
      </c>
      <c r="C191" s="5">
        <v>251</v>
      </c>
      <c r="D191" s="89"/>
      <c r="E191" s="89"/>
      <c r="F191" s="90"/>
      <c r="G191" s="90"/>
      <c r="H191" s="90"/>
      <c r="I191" s="90"/>
      <c r="J191" s="90"/>
      <c r="K191" s="90"/>
      <c r="L191" s="90"/>
      <c r="M191" s="90">
        <v>0</v>
      </c>
      <c r="N191" s="90"/>
      <c r="O191" s="90"/>
      <c r="P191" s="90"/>
      <c r="Q191" s="90"/>
      <c r="R191" s="90"/>
      <c r="S191" s="90"/>
      <c r="T191" s="90"/>
      <c r="U191" s="80">
        <f t="shared" si="23"/>
        <v>0</v>
      </c>
      <c r="V191" s="80">
        <f t="shared" si="24"/>
        <v>0</v>
      </c>
      <c r="W191" s="81">
        <f t="shared" si="25"/>
        <v>0</v>
      </c>
      <c r="X191" s="81">
        <f t="shared" si="26"/>
        <v>0</v>
      </c>
      <c r="Y191" s="81">
        <f t="shared" si="27"/>
        <v>0</v>
      </c>
      <c r="Z191" s="81">
        <f t="shared" si="28"/>
        <v>0</v>
      </c>
      <c r="AA191" s="81">
        <f t="shared" si="29"/>
        <v>0</v>
      </c>
      <c r="AB191" s="81">
        <f t="shared" si="30"/>
        <v>0</v>
      </c>
    </row>
    <row r="192" spans="1:28" ht="20.100000000000001" customHeight="1" x14ac:dyDescent="0.25">
      <c r="A192" s="4" t="s">
        <v>180</v>
      </c>
      <c r="B192" s="7" t="s">
        <v>499</v>
      </c>
      <c r="C192" s="5">
        <v>252</v>
      </c>
      <c r="D192" s="89"/>
      <c r="E192" s="89"/>
      <c r="F192" s="90"/>
      <c r="G192" s="90"/>
      <c r="H192" s="90"/>
      <c r="I192" s="90"/>
      <c r="J192" s="90"/>
      <c r="K192" s="90"/>
      <c r="L192" s="90"/>
      <c r="M192" s="90">
        <v>0</v>
      </c>
      <c r="N192" s="90"/>
      <c r="O192" s="90"/>
      <c r="P192" s="90"/>
      <c r="Q192" s="90"/>
      <c r="R192" s="90"/>
      <c r="S192" s="90"/>
      <c r="T192" s="90"/>
      <c r="U192" s="80">
        <f t="shared" si="23"/>
        <v>0</v>
      </c>
      <c r="V192" s="80">
        <f t="shared" si="24"/>
        <v>0</v>
      </c>
      <c r="W192" s="81">
        <f t="shared" si="25"/>
        <v>0</v>
      </c>
      <c r="X192" s="81">
        <f t="shared" si="26"/>
        <v>0</v>
      </c>
      <c r="Y192" s="81">
        <f t="shared" si="27"/>
        <v>0</v>
      </c>
      <c r="Z192" s="81">
        <f t="shared" si="28"/>
        <v>0</v>
      </c>
      <c r="AA192" s="81">
        <f t="shared" si="29"/>
        <v>0</v>
      </c>
      <c r="AB192" s="81">
        <f t="shared" si="30"/>
        <v>0</v>
      </c>
    </row>
    <row r="193" spans="1:28" ht="20.100000000000001" customHeight="1" x14ac:dyDescent="0.25">
      <c r="A193" s="4" t="s">
        <v>179</v>
      </c>
      <c r="B193" s="7" t="s">
        <v>367</v>
      </c>
      <c r="C193" s="5">
        <v>253</v>
      </c>
      <c r="D193" s="89"/>
      <c r="E193" s="89"/>
      <c r="F193" s="90"/>
      <c r="G193" s="90"/>
      <c r="H193" s="90"/>
      <c r="I193" s="90"/>
      <c r="J193" s="90"/>
      <c r="K193" s="90"/>
      <c r="L193" s="90"/>
      <c r="M193" s="90">
        <v>0</v>
      </c>
      <c r="N193" s="90"/>
      <c r="O193" s="90"/>
      <c r="P193" s="90"/>
      <c r="Q193" s="90"/>
      <c r="R193" s="90"/>
      <c r="S193" s="90"/>
      <c r="T193" s="90"/>
      <c r="U193" s="80">
        <f t="shared" si="23"/>
        <v>0</v>
      </c>
      <c r="V193" s="80">
        <f t="shared" si="24"/>
        <v>0</v>
      </c>
      <c r="W193" s="81">
        <f t="shared" si="25"/>
        <v>0</v>
      </c>
      <c r="X193" s="81">
        <f t="shared" si="26"/>
        <v>0</v>
      </c>
      <c r="Y193" s="81">
        <f t="shared" si="27"/>
        <v>0</v>
      </c>
      <c r="Z193" s="81">
        <f t="shared" si="28"/>
        <v>0</v>
      </c>
      <c r="AA193" s="81">
        <f t="shared" si="29"/>
        <v>0</v>
      </c>
      <c r="AB193" s="81">
        <f t="shared" si="30"/>
        <v>0</v>
      </c>
    </row>
    <row r="194" spans="1:28" ht="20.100000000000001" customHeight="1" x14ac:dyDescent="0.25">
      <c r="A194" s="4" t="s">
        <v>178</v>
      </c>
      <c r="B194" s="7" t="s">
        <v>645</v>
      </c>
      <c r="C194" s="5">
        <v>254</v>
      </c>
      <c r="D194" s="89"/>
      <c r="E194" s="89"/>
      <c r="F194" s="90"/>
      <c r="G194" s="90"/>
      <c r="H194" s="90"/>
      <c r="I194" s="90"/>
      <c r="J194" s="90"/>
      <c r="K194" s="90"/>
      <c r="L194" s="90"/>
      <c r="M194" s="90">
        <v>0</v>
      </c>
      <c r="N194" s="90"/>
      <c r="O194" s="90"/>
      <c r="P194" s="90"/>
      <c r="Q194" s="90"/>
      <c r="R194" s="90"/>
      <c r="S194" s="90"/>
      <c r="T194" s="90"/>
      <c r="U194" s="80">
        <f t="shared" si="23"/>
        <v>0</v>
      </c>
      <c r="V194" s="80">
        <f t="shared" si="24"/>
        <v>0</v>
      </c>
      <c r="W194" s="81">
        <f t="shared" si="25"/>
        <v>0</v>
      </c>
      <c r="X194" s="81">
        <f t="shared" si="26"/>
        <v>0</v>
      </c>
      <c r="Y194" s="81">
        <f t="shared" si="27"/>
        <v>0</v>
      </c>
      <c r="Z194" s="81">
        <f t="shared" si="28"/>
        <v>0</v>
      </c>
      <c r="AA194" s="81">
        <f t="shared" si="29"/>
        <v>0</v>
      </c>
      <c r="AB194" s="81">
        <f t="shared" si="30"/>
        <v>0</v>
      </c>
    </row>
    <row r="195" spans="1:28" ht="20.100000000000001" customHeight="1" x14ac:dyDescent="0.25">
      <c r="A195" s="4" t="s">
        <v>177</v>
      </c>
      <c r="B195" s="7" t="s">
        <v>646</v>
      </c>
      <c r="C195" s="5">
        <v>255</v>
      </c>
      <c r="D195" s="89"/>
      <c r="E195" s="89"/>
      <c r="F195" s="90"/>
      <c r="G195" s="90"/>
      <c r="H195" s="90"/>
      <c r="I195" s="90"/>
      <c r="J195" s="90"/>
      <c r="K195" s="90"/>
      <c r="L195" s="90"/>
      <c r="M195" s="90">
        <v>0</v>
      </c>
      <c r="N195" s="90"/>
      <c r="O195" s="90"/>
      <c r="P195" s="90"/>
      <c r="Q195" s="90"/>
      <c r="R195" s="90"/>
      <c r="S195" s="90"/>
      <c r="T195" s="90"/>
      <c r="U195" s="80">
        <f t="shared" si="23"/>
        <v>0</v>
      </c>
      <c r="V195" s="80">
        <f t="shared" si="24"/>
        <v>0</v>
      </c>
      <c r="W195" s="81">
        <f t="shared" si="25"/>
        <v>0</v>
      </c>
      <c r="X195" s="81">
        <f t="shared" si="26"/>
        <v>0</v>
      </c>
      <c r="Y195" s="81">
        <f t="shared" si="27"/>
        <v>0</v>
      </c>
      <c r="Z195" s="81">
        <f t="shared" si="28"/>
        <v>0</v>
      </c>
      <c r="AA195" s="81">
        <f t="shared" si="29"/>
        <v>0</v>
      </c>
      <c r="AB195" s="81">
        <f t="shared" si="30"/>
        <v>0</v>
      </c>
    </row>
    <row r="196" spans="1:28" ht="20.100000000000001" customHeight="1" x14ac:dyDescent="0.25">
      <c r="A196" s="4" t="s">
        <v>176</v>
      </c>
      <c r="B196" s="7" t="s">
        <v>647</v>
      </c>
      <c r="C196" s="5">
        <v>256</v>
      </c>
      <c r="D196" s="93"/>
      <c r="E196" s="93"/>
      <c r="F196" s="93"/>
      <c r="G196" s="93"/>
      <c r="H196" s="93"/>
      <c r="I196" s="93"/>
      <c r="J196" s="93"/>
      <c r="K196" s="93"/>
      <c r="L196" s="93"/>
      <c r="M196" s="93">
        <v>0</v>
      </c>
      <c r="N196" s="93"/>
      <c r="O196" s="93"/>
      <c r="P196" s="93"/>
      <c r="Q196" s="93"/>
      <c r="R196" s="93"/>
      <c r="S196" s="93"/>
      <c r="T196" s="93"/>
      <c r="U196" s="80">
        <f t="shared" si="23"/>
        <v>0</v>
      </c>
      <c r="V196" s="80">
        <f t="shared" si="24"/>
        <v>0</v>
      </c>
      <c r="W196" s="81">
        <f t="shared" si="25"/>
        <v>0</v>
      </c>
      <c r="X196" s="81">
        <f t="shared" si="26"/>
        <v>0</v>
      </c>
      <c r="Y196" s="81">
        <f t="shared" si="27"/>
        <v>0</v>
      </c>
      <c r="Z196" s="81">
        <f t="shared" si="28"/>
        <v>0</v>
      </c>
      <c r="AA196" s="81">
        <f t="shared" si="29"/>
        <v>0</v>
      </c>
      <c r="AB196" s="81">
        <f t="shared" si="30"/>
        <v>0</v>
      </c>
    </row>
    <row r="197" spans="1:28" ht="20.100000000000001" customHeight="1" x14ac:dyDescent="0.25">
      <c r="A197" s="4" t="s">
        <v>175</v>
      </c>
      <c r="B197" s="7" t="s">
        <v>444</v>
      </c>
      <c r="C197" s="5">
        <v>257</v>
      </c>
      <c r="D197" s="89"/>
      <c r="E197" s="89"/>
      <c r="F197" s="90"/>
      <c r="G197" s="90"/>
      <c r="H197" s="90"/>
      <c r="I197" s="90"/>
      <c r="J197" s="90"/>
      <c r="K197" s="90"/>
      <c r="L197" s="90"/>
      <c r="M197" s="90">
        <v>0</v>
      </c>
      <c r="N197" s="90"/>
      <c r="O197" s="90"/>
      <c r="P197" s="90"/>
      <c r="Q197" s="90"/>
      <c r="R197" s="90"/>
      <c r="S197" s="90"/>
      <c r="T197" s="90"/>
      <c r="U197" s="80">
        <f t="shared" si="23"/>
        <v>0</v>
      </c>
      <c r="V197" s="80">
        <f t="shared" si="24"/>
        <v>0</v>
      </c>
      <c r="W197" s="81">
        <f t="shared" si="25"/>
        <v>0</v>
      </c>
      <c r="X197" s="81">
        <f t="shared" si="26"/>
        <v>0</v>
      </c>
      <c r="Y197" s="81">
        <f t="shared" si="27"/>
        <v>0</v>
      </c>
      <c r="Z197" s="81">
        <f t="shared" si="28"/>
        <v>0</v>
      </c>
      <c r="AA197" s="81">
        <f t="shared" si="29"/>
        <v>0</v>
      </c>
      <c r="AB197" s="81">
        <f t="shared" si="30"/>
        <v>0</v>
      </c>
    </row>
    <row r="198" spans="1:28" ht="20.100000000000001" customHeight="1" x14ac:dyDescent="0.25">
      <c r="A198" s="4" t="s">
        <v>174</v>
      </c>
      <c r="B198" s="7" t="s">
        <v>407</v>
      </c>
      <c r="C198" s="5"/>
      <c r="D198" s="89"/>
      <c r="E198" s="89"/>
      <c r="F198" s="90"/>
      <c r="G198" s="90"/>
      <c r="H198" s="90"/>
      <c r="I198" s="90"/>
      <c r="J198" s="90"/>
      <c r="K198" s="90"/>
      <c r="L198" s="90"/>
      <c r="M198" s="90">
        <v>0</v>
      </c>
      <c r="N198" s="90"/>
      <c r="O198" s="90"/>
      <c r="P198" s="90"/>
      <c r="Q198" s="90"/>
      <c r="R198" s="90"/>
      <c r="S198" s="90"/>
      <c r="T198" s="90"/>
      <c r="U198" s="80">
        <f t="shared" si="23"/>
        <v>0</v>
      </c>
      <c r="V198" s="80">
        <f t="shared" si="24"/>
        <v>0</v>
      </c>
      <c r="W198" s="81">
        <f t="shared" si="25"/>
        <v>0</v>
      </c>
      <c r="X198" s="81">
        <f t="shared" si="26"/>
        <v>0</v>
      </c>
      <c r="Y198" s="81">
        <f t="shared" si="27"/>
        <v>0</v>
      </c>
      <c r="Z198" s="81">
        <f t="shared" si="28"/>
        <v>0</v>
      </c>
      <c r="AA198" s="81">
        <f t="shared" si="29"/>
        <v>0</v>
      </c>
      <c r="AB198" s="81">
        <f t="shared" si="30"/>
        <v>0</v>
      </c>
    </row>
    <row r="199" spans="1:28" ht="20.100000000000001" customHeight="1" x14ac:dyDescent="0.25">
      <c r="A199" s="8" t="s">
        <v>173</v>
      </c>
      <c r="B199" s="12" t="s">
        <v>445</v>
      </c>
      <c r="C199" s="5"/>
      <c r="D199" s="83">
        <f>SUM(D200:D208)</f>
        <v>2</v>
      </c>
      <c r="E199" s="83">
        <f t="shared" ref="E199:T199" si="33">SUM(E200:E208)</f>
        <v>1</v>
      </c>
      <c r="F199" s="83">
        <f t="shared" si="33"/>
        <v>2</v>
      </c>
      <c r="G199" s="83">
        <f t="shared" si="33"/>
        <v>1</v>
      </c>
      <c r="H199" s="83">
        <f t="shared" si="33"/>
        <v>0</v>
      </c>
      <c r="I199" s="83">
        <f t="shared" si="33"/>
        <v>1</v>
      </c>
      <c r="J199" s="83">
        <f t="shared" si="33"/>
        <v>2</v>
      </c>
      <c r="K199" s="83">
        <f t="shared" si="33"/>
        <v>0</v>
      </c>
      <c r="L199" s="83">
        <f t="shared" si="33"/>
        <v>0</v>
      </c>
      <c r="M199" s="83">
        <f t="shared" si="33"/>
        <v>2</v>
      </c>
      <c r="N199" s="83">
        <f t="shared" si="33"/>
        <v>1</v>
      </c>
      <c r="O199" s="83">
        <f t="shared" si="33"/>
        <v>0</v>
      </c>
      <c r="P199" s="83">
        <f t="shared" si="33"/>
        <v>0</v>
      </c>
      <c r="Q199" s="83">
        <f t="shared" si="33"/>
        <v>0</v>
      </c>
      <c r="R199" s="83">
        <f t="shared" si="33"/>
        <v>0</v>
      </c>
      <c r="S199" s="83">
        <f t="shared" si="33"/>
        <v>0</v>
      </c>
      <c r="T199" s="83">
        <f t="shared" si="33"/>
        <v>0</v>
      </c>
      <c r="U199" s="80">
        <f t="shared" si="23"/>
        <v>4</v>
      </c>
      <c r="V199" s="80">
        <f t="shared" si="24"/>
        <v>4</v>
      </c>
      <c r="W199" s="81">
        <f t="shared" si="25"/>
        <v>2</v>
      </c>
      <c r="X199" s="81">
        <f t="shared" si="26"/>
        <v>2</v>
      </c>
      <c r="Y199" s="81">
        <f t="shared" si="27"/>
        <v>0</v>
      </c>
      <c r="Z199" s="81">
        <f t="shared" si="28"/>
        <v>0</v>
      </c>
      <c r="AA199" s="81">
        <f t="shared" si="29"/>
        <v>0</v>
      </c>
      <c r="AB199" s="81">
        <f t="shared" si="30"/>
        <v>0</v>
      </c>
    </row>
    <row r="200" spans="1:28" ht="20.100000000000001" customHeight="1" x14ac:dyDescent="0.25">
      <c r="A200" s="4" t="s">
        <v>172</v>
      </c>
      <c r="B200" s="7" t="s">
        <v>446</v>
      </c>
      <c r="C200" s="5">
        <v>258</v>
      </c>
      <c r="D200" s="89">
        <v>2</v>
      </c>
      <c r="E200" s="89">
        <v>1</v>
      </c>
      <c r="F200" s="90">
        <v>1</v>
      </c>
      <c r="G200" s="90">
        <v>1</v>
      </c>
      <c r="H200" s="90"/>
      <c r="I200" s="90"/>
      <c r="J200" s="90">
        <v>1</v>
      </c>
      <c r="K200" s="90"/>
      <c r="L200" s="90"/>
      <c r="M200" s="90">
        <v>2</v>
      </c>
      <c r="N200" s="90">
        <v>1</v>
      </c>
      <c r="O200" s="90"/>
      <c r="P200" s="90"/>
      <c r="Q200" s="90"/>
      <c r="R200" s="90"/>
      <c r="S200" s="90"/>
      <c r="T200" s="90"/>
      <c r="U200" s="80">
        <f t="shared" ref="U200:U263" si="34">D200+F200</f>
        <v>3</v>
      </c>
      <c r="V200" s="80">
        <f t="shared" ref="V200:V263" si="35">J200+K200+M200</f>
        <v>3</v>
      </c>
      <c r="W200" s="81">
        <f t="shared" ref="W200:W263" si="36">J200</f>
        <v>1</v>
      </c>
      <c r="X200" s="81">
        <f t="shared" ref="X200:X263" si="37">G200+H200+I200</f>
        <v>1</v>
      </c>
      <c r="Y200" s="81">
        <f t="shared" ref="Y200:Y263" si="38">Q200</f>
        <v>0</v>
      </c>
      <c r="Z200" s="81">
        <f t="shared" ref="Z200:Z263" si="39">O200+P200</f>
        <v>0</v>
      </c>
      <c r="AA200" s="81">
        <f t="shared" ref="AA200:AA263" si="40">T200</f>
        <v>0</v>
      </c>
      <c r="AB200" s="81">
        <f t="shared" ref="AB200:AB263" si="41">R200+S200</f>
        <v>0</v>
      </c>
    </row>
    <row r="201" spans="1:28" ht="20.100000000000001" customHeight="1" x14ac:dyDescent="0.25">
      <c r="A201" s="4" t="s">
        <v>171</v>
      </c>
      <c r="B201" s="7" t="s">
        <v>447</v>
      </c>
      <c r="C201" s="5">
        <v>259</v>
      </c>
      <c r="D201" s="89"/>
      <c r="E201" s="89"/>
      <c r="F201" s="90">
        <v>1</v>
      </c>
      <c r="G201" s="90"/>
      <c r="H201" s="90"/>
      <c r="I201" s="90">
        <v>1</v>
      </c>
      <c r="J201" s="90">
        <v>1</v>
      </c>
      <c r="K201" s="90"/>
      <c r="L201" s="90"/>
      <c r="M201" s="90">
        <v>0</v>
      </c>
      <c r="N201" s="90"/>
      <c r="O201" s="90"/>
      <c r="P201" s="90"/>
      <c r="Q201" s="90"/>
      <c r="R201" s="90"/>
      <c r="S201" s="90"/>
      <c r="T201" s="90"/>
      <c r="U201" s="80">
        <f t="shared" si="34"/>
        <v>1</v>
      </c>
      <c r="V201" s="80">
        <f t="shared" si="35"/>
        <v>1</v>
      </c>
      <c r="W201" s="81">
        <f t="shared" si="36"/>
        <v>1</v>
      </c>
      <c r="X201" s="81">
        <f t="shared" si="37"/>
        <v>1</v>
      </c>
      <c r="Y201" s="81">
        <f t="shared" si="38"/>
        <v>0</v>
      </c>
      <c r="Z201" s="81">
        <f t="shared" si="39"/>
        <v>0</v>
      </c>
      <c r="AA201" s="81">
        <f t="shared" si="40"/>
        <v>0</v>
      </c>
      <c r="AB201" s="81">
        <f t="shared" si="41"/>
        <v>0</v>
      </c>
    </row>
    <row r="202" spans="1:28" ht="20.100000000000001" customHeight="1" x14ac:dyDescent="0.25">
      <c r="A202" s="4" t="s">
        <v>170</v>
      </c>
      <c r="B202" s="7" t="s">
        <v>359</v>
      </c>
      <c r="C202" s="5">
        <v>260</v>
      </c>
      <c r="D202" s="89"/>
      <c r="E202" s="89"/>
      <c r="F202" s="90"/>
      <c r="G202" s="90"/>
      <c r="H202" s="90"/>
      <c r="I202" s="90"/>
      <c r="J202" s="90"/>
      <c r="K202" s="90"/>
      <c r="L202" s="90"/>
      <c r="M202" s="90">
        <v>0</v>
      </c>
      <c r="N202" s="90"/>
      <c r="O202" s="90"/>
      <c r="P202" s="90"/>
      <c r="Q202" s="90"/>
      <c r="R202" s="90"/>
      <c r="S202" s="90"/>
      <c r="T202" s="90"/>
      <c r="U202" s="80">
        <f t="shared" si="34"/>
        <v>0</v>
      </c>
      <c r="V202" s="80">
        <f t="shared" si="35"/>
        <v>0</v>
      </c>
      <c r="W202" s="81">
        <f t="shared" si="36"/>
        <v>0</v>
      </c>
      <c r="X202" s="81">
        <f t="shared" si="37"/>
        <v>0</v>
      </c>
      <c r="Y202" s="81">
        <f t="shared" si="38"/>
        <v>0</v>
      </c>
      <c r="Z202" s="81">
        <f t="shared" si="39"/>
        <v>0</v>
      </c>
      <c r="AA202" s="81">
        <f t="shared" si="40"/>
        <v>0</v>
      </c>
      <c r="AB202" s="81">
        <f t="shared" si="41"/>
        <v>0</v>
      </c>
    </row>
    <row r="203" spans="1:28" ht="20.100000000000001" customHeight="1" x14ac:dyDescent="0.25">
      <c r="A203" s="4" t="s">
        <v>169</v>
      </c>
      <c r="B203" s="7" t="s">
        <v>448</v>
      </c>
      <c r="C203" s="5">
        <v>261</v>
      </c>
      <c r="D203" s="89"/>
      <c r="E203" s="89"/>
      <c r="F203" s="90"/>
      <c r="G203" s="90"/>
      <c r="H203" s="90"/>
      <c r="I203" s="90"/>
      <c r="J203" s="90"/>
      <c r="K203" s="90"/>
      <c r="L203" s="90"/>
      <c r="M203" s="90">
        <v>0</v>
      </c>
      <c r="N203" s="90"/>
      <c r="O203" s="90"/>
      <c r="P203" s="90"/>
      <c r="Q203" s="90"/>
      <c r="R203" s="90"/>
      <c r="S203" s="90"/>
      <c r="T203" s="90"/>
      <c r="U203" s="80">
        <f t="shared" si="34"/>
        <v>0</v>
      </c>
      <c r="V203" s="80">
        <f t="shared" si="35"/>
        <v>0</v>
      </c>
      <c r="W203" s="81">
        <f t="shared" si="36"/>
        <v>0</v>
      </c>
      <c r="X203" s="81">
        <f t="shared" si="37"/>
        <v>0</v>
      </c>
      <c r="Y203" s="81">
        <f t="shared" si="38"/>
        <v>0</v>
      </c>
      <c r="Z203" s="81">
        <f t="shared" si="39"/>
        <v>0</v>
      </c>
      <c r="AA203" s="81">
        <f t="shared" si="40"/>
        <v>0</v>
      </c>
      <c r="AB203" s="81">
        <f t="shared" si="41"/>
        <v>0</v>
      </c>
    </row>
    <row r="204" spans="1:28" ht="20.100000000000001" customHeight="1" x14ac:dyDescent="0.25">
      <c r="A204" s="4" t="s">
        <v>168</v>
      </c>
      <c r="B204" s="7" t="s">
        <v>449</v>
      </c>
      <c r="C204" s="5">
        <v>262</v>
      </c>
      <c r="D204" s="89"/>
      <c r="E204" s="89"/>
      <c r="F204" s="90"/>
      <c r="G204" s="90"/>
      <c r="H204" s="90"/>
      <c r="I204" s="90"/>
      <c r="J204" s="90"/>
      <c r="K204" s="90"/>
      <c r="L204" s="90"/>
      <c r="M204" s="90">
        <v>0</v>
      </c>
      <c r="N204" s="90"/>
      <c r="O204" s="90"/>
      <c r="P204" s="90"/>
      <c r="Q204" s="90"/>
      <c r="R204" s="90"/>
      <c r="S204" s="90"/>
      <c r="T204" s="90"/>
      <c r="U204" s="80">
        <f t="shared" si="34"/>
        <v>0</v>
      </c>
      <c r="V204" s="80">
        <f t="shared" si="35"/>
        <v>0</v>
      </c>
      <c r="W204" s="81">
        <f t="shared" si="36"/>
        <v>0</v>
      </c>
      <c r="X204" s="81">
        <f t="shared" si="37"/>
        <v>0</v>
      </c>
      <c r="Y204" s="81">
        <f t="shared" si="38"/>
        <v>0</v>
      </c>
      <c r="Z204" s="81">
        <f t="shared" si="39"/>
        <v>0</v>
      </c>
      <c r="AA204" s="81">
        <f t="shared" si="40"/>
        <v>0</v>
      </c>
      <c r="AB204" s="81">
        <f t="shared" si="41"/>
        <v>0</v>
      </c>
    </row>
    <row r="205" spans="1:28" ht="20.100000000000001" customHeight="1" x14ac:dyDescent="0.25">
      <c r="A205" s="4" t="s">
        <v>167</v>
      </c>
      <c r="B205" s="7" t="s">
        <v>648</v>
      </c>
      <c r="C205" s="5">
        <v>263</v>
      </c>
      <c r="D205" s="89"/>
      <c r="E205" s="89"/>
      <c r="F205" s="90"/>
      <c r="G205" s="90"/>
      <c r="H205" s="90"/>
      <c r="I205" s="90"/>
      <c r="J205" s="90"/>
      <c r="K205" s="90"/>
      <c r="L205" s="90"/>
      <c r="M205" s="90">
        <v>0</v>
      </c>
      <c r="N205" s="90"/>
      <c r="O205" s="90"/>
      <c r="P205" s="90"/>
      <c r="Q205" s="90"/>
      <c r="R205" s="90"/>
      <c r="S205" s="90"/>
      <c r="T205" s="90"/>
      <c r="U205" s="80">
        <f t="shared" si="34"/>
        <v>0</v>
      </c>
      <c r="V205" s="80">
        <f t="shared" si="35"/>
        <v>0</v>
      </c>
      <c r="W205" s="81">
        <f t="shared" si="36"/>
        <v>0</v>
      </c>
      <c r="X205" s="81">
        <f t="shared" si="37"/>
        <v>0</v>
      </c>
      <c r="Y205" s="81">
        <f t="shared" si="38"/>
        <v>0</v>
      </c>
      <c r="Z205" s="81">
        <f t="shared" si="39"/>
        <v>0</v>
      </c>
      <c r="AA205" s="81">
        <f t="shared" si="40"/>
        <v>0</v>
      </c>
      <c r="AB205" s="81">
        <f t="shared" si="41"/>
        <v>0</v>
      </c>
    </row>
    <row r="206" spans="1:28" ht="20.100000000000001" customHeight="1" x14ac:dyDescent="0.25">
      <c r="A206" s="4" t="s">
        <v>166</v>
      </c>
      <c r="B206" s="7" t="s">
        <v>450</v>
      </c>
      <c r="C206" s="5">
        <v>264</v>
      </c>
      <c r="D206" s="89"/>
      <c r="E206" s="89"/>
      <c r="F206" s="90"/>
      <c r="G206" s="90"/>
      <c r="H206" s="90"/>
      <c r="I206" s="90"/>
      <c r="J206" s="90"/>
      <c r="K206" s="90"/>
      <c r="L206" s="90"/>
      <c r="M206" s="90">
        <v>0</v>
      </c>
      <c r="N206" s="90"/>
      <c r="O206" s="90"/>
      <c r="P206" s="90"/>
      <c r="Q206" s="90"/>
      <c r="R206" s="90"/>
      <c r="S206" s="90"/>
      <c r="T206" s="90"/>
      <c r="U206" s="80">
        <f t="shared" si="34"/>
        <v>0</v>
      </c>
      <c r="V206" s="80">
        <f t="shared" si="35"/>
        <v>0</v>
      </c>
      <c r="W206" s="81">
        <f t="shared" si="36"/>
        <v>0</v>
      </c>
      <c r="X206" s="81">
        <f t="shared" si="37"/>
        <v>0</v>
      </c>
      <c r="Y206" s="81">
        <f t="shared" si="38"/>
        <v>0</v>
      </c>
      <c r="Z206" s="81">
        <f t="shared" si="39"/>
        <v>0</v>
      </c>
      <c r="AA206" s="81">
        <f t="shared" si="40"/>
        <v>0</v>
      </c>
      <c r="AB206" s="81">
        <f t="shared" si="41"/>
        <v>0</v>
      </c>
    </row>
    <row r="207" spans="1:28" ht="20.100000000000001" customHeight="1" x14ac:dyDescent="0.25">
      <c r="A207" s="4" t="s">
        <v>165</v>
      </c>
      <c r="B207" s="7" t="s">
        <v>557</v>
      </c>
      <c r="C207" s="5">
        <v>265</v>
      </c>
      <c r="D207" s="89"/>
      <c r="E207" s="89"/>
      <c r="F207" s="90"/>
      <c r="G207" s="90"/>
      <c r="H207" s="90"/>
      <c r="I207" s="90"/>
      <c r="J207" s="90"/>
      <c r="K207" s="90"/>
      <c r="L207" s="90"/>
      <c r="M207" s="90">
        <v>0</v>
      </c>
      <c r="N207" s="90"/>
      <c r="O207" s="90"/>
      <c r="P207" s="90"/>
      <c r="Q207" s="90"/>
      <c r="R207" s="90"/>
      <c r="S207" s="90"/>
      <c r="T207" s="90"/>
      <c r="U207" s="80">
        <f t="shared" si="34"/>
        <v>0</v>
      </c>
      <c r="V207" s="80">
        <f t="shared" si="35"/>
        <v>0</v>
      </c>
      <c r="W207" s="81">
        <f t="shared" si="36"/>
        <v>0</v>
      </c>
      <c r="X207" s="81">
        <f t="shared" si="37"/>
        <v>0</v>
      </c>
      <c r="Y207" s="81">
        <f t="shared" si="38"/>
        <v>0</v>
      </c>
      <c r="Z207" s="81">
        <f t="shared" si="39"/>
        <v>0</v>
      </c>
      <c r="AA207" s="81">
        <f t="shared" si="40"/>
        <v>0</v>
      </c>
      <c r="AB207" s="81">
        <f t="shared" si="41"/>
        <v>0</v>
      </c>
    </row>
    <row r="208" spans="1:28" ht="20.100000000000001" customHeight="1" x14ac:dyDescent="0.25">
      <c r="A208" s="4" t="s">
        <v>164</v>
      </c>
      <c r="B208" s="7" t="s">
        <v>407</v>
      </c>
      <c r="C208" s="5"/>
      <c r="D208" s="89"/>
      <c r="E208" s="89"/>
      <c r="F208" s="90"/>
      <c r="G208" s="90"/>
      <c r="H208" s="90"/>
      <c r="I208" s="90"/>
      <c r="J208" s="90"/>
      <c r="K208" s="90"/>
      <c r="L208" s="90"/>
      <c r="M208" s="90">
        <v>0</v>
      </c>
      <c r="N208" s="90"/>
      <c r="O208" s="90"/>
      <c r="P208" s="90"/>
      <c r="Q208" s="90"/>
      <c r="R208" s="90"/>
      <c r="S208" s="90"/>
      <c r="T208" s="90"/>
      <c r="U208" s="80">
        <f t="shared" si="34"/>
        <v>0</v>
      </c>
      <c r="V208" s="80">
        <f t="shared" si="35"/>
        <v>0</v>
      </c>
      <c r="W208" s="81">
        <f t="shared" si="36"/>
        <v>0</v>
      </c>
      <c r="X208" s="81">
        <f t="shared" si="37"/>
        <v>0</v>
      </c>
      <c r="Y208" s="81">
        <f t="shared" si="38"/>
        <v>0</v>
      </c>
      <c r="Z208" s="81">
        <f t="shared" si="39"/>
        <v>0</v>
      </c>
      <c r="AA208" s="81">
        <f t="shared" si="40"/>
        <v>0</v>
      </c>
      <c r="AB208" s="81">
        <f t="shared" si="41"/>
        <v>0</v>
      </c>
    </row>
    <row r="209" spans="1:28" ht="20.100000000000001" customHeight="1" x14ac:dyDescent="0.25">
      <c r="A209" s="8" t="s">
        <v>163</v>
      </c>
      <c r="B209" s="12" t="s">
        <v>451</v>
      </c>
      <c r="C209" s="5"/>
      <c r="D209" s="83">
        <f>SUM(D210:D227)</f>
        <v>7</v>
      </c>
      <c r="E209" s="83">
        <f t="shared" ref="E209:T209" si="42">SUM(E210:E227)</f>
        <v>2</v>
      </c>
      <c r="F209" s="83">
        <f t="shared" si="42"/>
        <v>8</v>
      </c>
      <c r="G209" s="83">
        <f t="shared" si="42"/>
        <v>7</v>
      </c>
      <c r="H209" s="83">
        <f t="shared" si="42"/>
        <v>0</v>
      </c>
      <c r="I209" s="83">
        <f t="shared" si="42"/>
        <v>0</v>
      </c>
      <c r="J209" s="83">
        <f t="shared" si="42"/>
        <v>7</v>
      </c>
      <c r="K209" s="83">
        <f t="shared" si="42"/>
        <v>0</v>
      </c>
      <c r="L209" s="83">
        <f t="shared" si="42"/>
        <v>0</v>
      </c>
      <c r="M209" s="83">
        <f t="shared" si="42"/>
        <v>8</v>
      </c>
      <c r="N209" s="83">
        <f t="shared" si="42"/>
        <v>2</v>
      </c>
      <c r="O209" s="83">
        <f t="shared" si="42"/>
        <v>4</v>
      </c>
      <c r="P209" s="83">
        <f t="shared" si="42"/>
        <v>0</v>
      </c>
      <c r="Q209" s="83">
        <f t="shared" si="42"/>
        <v>4</v>
      </c>
      <c r="R209" s="83">
        <f t="shared" si="42"/>
        <v>0</v>
      </c>
      <c r="S209" s="83">
        <f t="shared" si="42"/>
        <v>0</v>
      </c>
      <c r="T209" s="83">
        <f t="shared" si="42"/>
        <v>0</v>
      </c>
      <c r="U209" s="80">
        <f t="shared" si="34"/>
        <v>15</v>
      </c>
      <c r="V209" s="80">
        <f t="shared" si="35"/>
        <v>15</v>
      </c>
      <c r="W209" s="81">
        <f t="shared" si="36"/>
        <v>7</v>
      </c>
      <c r="X209" s="81">
        <f t="shared" si="37"/>
        <v>7</v>
      </c>
      <c r="Y209" s="81">
        <f t="shared" si="38"/>
        <v>4</v>
      </c>
      <c r="Z209" s="81">
        <f t="shared" si="39"/>
        <v>4</v>
      </c>
      <c r="AA209" s="81">
        <f t="shared" si="40"/>
        <v>0</v>
      </c>
      <c r="AB209" s="81">
        <f t="shared" si="41"/>
        <v>0</v>
      </c>
    </row>
    <row r="210" spans="1:28" ht="20.100000000000001" customHeight="1" x14ac:dyDescent="0.25">
      <c r="A210" s="4" t="s">
        <v>162</v>
      </c>
      <c r="B210" s="7" t="s">
        <v>723</v>
      </c>
      <c r="C210" s="5">
        <v>266</v>
      </c>
      <c r="D210" s="89">
        <v>2</v>
      </c>
      <c r="E210" s="89">
        <v>1</v>
      </c>
      <c r="F210" s="90">
        <v>3</v>
      </c>
      <c r="G210" s="90"/>
      <c r="H210" s="90"/>
      <c r="I210" s="90"/>
      <c r="J210" s="90"/>
      <c r="K210" s="90"/>
      <c r="L210" s="90"/>
      <c r="M210" s="90">
        <v>5</v>
      </c>
      <c r="N210" s="90">
        <v>1</v>
      </c>
      <c r="O210" s="90"/>
      <c r="P210" s="90"/>
      <c r="Q210" s="90"/>
      <c r="R210" s="90"/>
      <c r="S210" s="90"/>
      <c r="T210" s="90"/>
      <c r="U210" s="80">
        <f t="shared" si="34"/>
        <v>5</v>
      </c>
      <c r="V210" s="80">
        <f t="shared" si="35"/>
        <v>5</v>
      </c>
      <c r="W210" s="81">
        <f t="shared" si="36"/>
        <v>0</v>
      </c>
      <c r="X210" s="81">
        <f t="shared" si="37"/>
        <v>0</v>
      </c>
      <c r="Y210" s="81">
        <f t="shared" si="38"/>
        <v>0</v>
      </c>
      <c r="Z210" s="81">
        <f t="shared" si="39"/>
        <v>0</v>
      </c>
      <c r="AA210" s="81">
        <f t="shared" si="40"/>
        <v>0</v>
      </c>
      <c r="AB210" s="81">
        <f t="shared" si="41"/>
        <v>0</v>
      </c>
    </row>
    <row r="211" spans="1:28" ht="20.100000000000001" customHeight="1" x14ac:dyDescent="0.25">
      <c r="A211" s="4" t="s">
        <v>161</v>
      </c>
      <c r="B211" s="7" t="s">
        <v>724</v>
      </c>
      <c r="C211" s="5">
        <v>267</v>
      </c>
      <c r="D211" s="89"/>
      <c r="E211" s="89"/>
      <c r="F211" s="90"/>
      <c r="G211" s="90"/>
      <c r="H211" s="90"/>
      <c r="I211" s="90"/>
      <c r="J211" s="90"/>
      <c r="K211" s="90"/>
      <c r="L211" s="90"/>
      <c r="M211" s="90">
        <v>0</v>
      </c>
      <c r="N211" s="90"/>
      <c r="O211" s="90"/>
      <c r="P211" s="90"/>
      <c r="Q211" s="90"/>
      <c r="R211" s="90"/>
      <c r="S211" s="90"/>
      <c r="T211" s="90"/>
      <c r="U211" s="80">
        <f t="shared" si="34"/>
        <v>0</v>
      </c>
      <c r="V211" s="80">
        <f t="shared" si="35"/>
        <v>0</v>
      </c>
      <c r="W211" s="81">
        <f t="shared" si="36"/>
        <v>0</v>
      </c>
      <c r="X211" s="81">
        <f t="shared" si="37"/>
        <v>0</v>
      </c>
      <c r="Y211" s="81">
        <f t="shared" si="38"/>
        <v>0</v>
      </c>
      <c r="Z211" s="81">
        <f t="shared" si="39"/>
        <v>0</v>
      </c>
      <c r="AA211" s="81">
        <f t="shared" si="40"/>
        <v>0</v>
      </c>
      <c r="AB211" s="81">
        <f t="shared" si="41"/>
        <v>0</v>
      </c>
    </row>
    <row r="212" spans="1:28" ht="20.100000000000001" customHeight="1" x14ac:dyDescent="0.25">
      <c r="A212" s="4" t="s">
        <v>725</v>
      </c>
      <c r="B212" s="7" t="s">
        <v>726</v>
      </c>
      <c r="C212" s="5">
        <v>267.10000000000002</v>
      </c>
      <c r="D212" s="89"/>
      <c r="E212" s="89"/>
      <c r="F212" s="90"/>
      <c r="G212" s="90"/>
      <c r="H212" s="90"/>
      <c r="I212" s="90"/>
      <c r="J212" s="90"/>
      <c r="K212" s="90"/>
      <c r="L212" s="90"/>
      <c r="M212" s="90">
        <v>0</v>
      </c>
      <c r="N212" s="90"/>
      <c r="O212" s="90"/>
      <c r="P212" s="90"/>
      <c r="Q212" s="90"/>
      <c r="R212" s="90"/>
      <c r="S212" s="90"/>
      <c r="T212" s="90"/>
      <c r="U212" s="80">
        <f t="shared" si="34"/>
        <v>0</v>
      </c>
      <c r="V212" s="80">
        <f t="shared" si="35"/>
        <v>0</v>
      </c>
      <c r="W212" s="81">
        <f t="shared" si="36"/>
        <v>0</v>
      </c>
      <c r="X212" s="81">
        <f t="shared" si="37"/>
        <v>0</v>
      </c>
      <c r="Y212" s="81">
        <f t="shared" si="38"/>
        <v>0</v>
      </c>
      <c r="Z212" s="81">
        <f t="shared" si="39"/>
        <v>0</v>
      </c>
      <c r="AA212" s="81">
        <f t="shared" si="40"/>
        <v>0</v>
      </c>
      <c r="AB212" s="81">
        <f t="shared" si="41"/>
        <v>0</v>
      </c>
    </row>
    <row r="213" spans="1:28" ht="20.100000000000001" customHeight="1" x14ac:dyDescent="0.25">
      <c r="A213" s="4" t="s">
        <v>160</v>
      </c>
      <c r="B213" s="7" t="s">
        <v>649</v>
      </c>
      <c r="C213" s="5">
        <v>268</v>
      </c>
      <c r="D213" s="93">
        <v>5</v>
      </c>
      <c r="E213" s="93">
        <v>1</v>
      </c>
      <c r="F213" s="93">
        <v>5</v>
      </c>
      <c r="G213" s="93">
        <v>7</v>
      </c>
      <c r="H213" s="93"/>
      <c r="I213" s="93"/>
      <c r="J213" s="93">
        <v>7</v>
      </c>
      <c r="K213" s="93"/>
      <c r="L213" s="93"/>
      <c r="M213" s="93">
        <v>3</v>
      </c>
      <c r="N213" s="93">
        <v>1</v>
      </c>
      <c r="O213" s="93">
        <v>4</v>
      </c>
      <c r="P213" s="93"/>
      <c r="Q213" s="93">
        <v>4</v>
      </c>
      <c r="R213" s="93"/>
      <c r="S213" s="93"/>
      <c r="T213" s="93"/>
      <c r="U213" s="80">
        <f>D213+F213</f>
        <v>10</v>
      </c>
      <c r="V213" s="80">
        <f>J213+K213+M213</f>
        <v>10</v>
      </c>
      <c r="W213" s="81">
        <f>J213</f>
        <v>7</v>
      </c>
      <c r="X213" s="81">
        <f>G213+H213+I213</f>
        <v>7</v>
      </c>
      <c r="Y213" s="81">
        <f>Q213</f>
        <v>4</v>
      </c>
      <c r="Z213" s="81">
        <f>O213+P213</f>
        <v>4</v>
      </c>
      <c r="AA213" s="81">
        <f>T213</f>
        <v>0</v>
      </c>
      <c r="AB213" s="81">
        <f>R213+S213</f>
        <v>0</v>
      </c>
    </row>
    <row r="214" spans="1:28" ht="20.100000000000001" customHeight="1" x14ac:dyDescent="0.25">
      <c r="A214" s="4" t="s">
        <v>159</v>
      </c>
      <c r="B214" s="5" t="s">
        <v>727</v>
      </c>
      <c r="C214" s="5">
        <v>269</v>
      </c>
      <c r="D214" s="89"/>
      <c r="E214" s="89"/>
      <c r="F214" s="90"/>
      <c r="G214" s="90"/>
      <c r="H214" s="90"/>
      <c r="I214" s="90"/>
      <c r="J214" s="90"/>
      <c r="K214" s="90"/>
      <c r="L214" s="90"/>
      <c r="M214" s="90">
        <v>0</v>
      </c>
      <c r="N214" s="90"/>
      <c r="O214" s="90"/>
      <c r="P214" s="90"/>
      <c r="Q214" s="90"/>
      <c r="R214" s="90"/>
      <c r="S214" s="90"/>
      <c r="T214" s="90"/>
      <c r="U214" s="80">
        <f t="shared" si="34"/>
        <v>0</v>
      </c>
      <c r="V214" s="80">
        <f t="shared" si="35"/>
        <v>0</v>
      </c>
      <c r="W214" s="81">
        <f t="shared" si="36"/>
        <v>0</v>
      </c>
      <c r="X214" s="81">
        <f t="shared" si="37"/>
        <v>0</v>
      </c>
      <c r="Y214" s="81">
        <f t="shared" si="38"/>
        <v>0</v>
      </c>
      <c r="Z214" s="81">
        <f t="shared" si="39"/>
        <v>0</v>
      </c>
      <c r="AA214" s="81">
        <f t="shared" si="40"/>
        <v>0</v>
      </c>
      <c r="AB214" s="81">
        <f t="shared" si="41"/>
        <v>0</v>
      </c>
    </row>
    <row r="215" spans="1:28" ht="20.100000000000001" customHeight="1" x14ac:dyDescent="0.25">
      <c r="A215" s="4" t="s">
        <v>158</v>
      </c>
      <c r="B215" s="7" t="s">
        <v>728</v>
      </c>
      <c r="C215" s="5">
        <v>269.10000000000002</v>
      </c>
      <c r="D215" s="90"/>
      <c r="E215" s="90"/>
      <c r="F215" s="90"/>
      <c r="G215" s="90"/>
      <c r="H215" s="90"/>
      <c r="I215" s="90"/>
      <c r="J215" s="90"/>
      <c r="K215" s="90"/>
      <c r="L215" s="90"/>
      <c r="M215" s="90">
        <v>0</v>
      </c>
      <c r="N215" s="90"/>
      <c r="O215" s="90"/>
      <c r="P215" s="90"/>
      <c r="Q215" s="90"/>
      <c r="R215" s="90"/>
      <c r="S215" s="90"/>
      <c r="T215" s="90"/>
      <c r="U215" s="80">
        <f t="shared" si="34"/>
        <v>0</v>
      </c>
      <c r="V215" s="80">
        <f t="shared" si="35"/>
        <v>0</v>
      </c>
      <c r="W215" s="81">
        <f t="shared" si="36"/>
        <v>0</v>
      </c>
      <c r="X215" s="81">
        <f t="shared" si="37"/>
        <v>0</v>
      </c>
      <c r="Y215" s="81">
        <f t="shared" si="38"/>
        <v>0</v>
      </c>
      <c r="Z215" s="81">
        <f t="shared" si="39"/>
        <v>0</v>
      </c>
      <c r="AA215" s="81">
        <f t="shared" si="40"/>
        <v>0</v>
      </c>
      <c r="AB215" s="81">
        <f t="shared" si="41"/>
        <v>0</v>
      </c>
    </row>
    <row r="216" spans="1:28" ht="20.100000000000001" customHeight="1" x14ac:dyDescent="0.25">
      <c r="A216" s="4" t="s">
        <v>157</v>
      </c>
      <c r="B216" s="7" t="s">
        <v>729</v>
      </c>
      <c r="C216" s="5">
        <v>270</v>
      </c>
      <c r="D216" s="89"/>
      <c r="E216" s="89"/>
      <c r="F216" s="90"/>
      <c r="G216" s="90"/>
      <c r="H216" s="90"/>
      <c r="I216" s="90"/>
      <c r="J216" s="90"/>
      <c r="K216" s="90"/>
      <c r="L216" s="90"/>
      <c r="M216" s="90">
        <v>0</v>
      </c>
      <c r="N216" s="90"/>
      <c r="O216" s="90"/>
      <c r="P216" s="90"/>
      <c r="Q216" s="90"/>
      <c r="R216" s="90"/>
      <c r="S216" s="90"/>
      <c r="T216" s="90"/>
      <c r="U216" s="80">
        <f t="shared" si="34"/>
        <v>0</v>
      </c>
      <c r="V216" s="80">
        <f t="shared" si="35"/>
        <v>0</v>
      </c>
      <c r="W216" s="81">
        <f t="shared" si="36"/>
        <v>0</v>
      </c>
      <c r="X216" s="81">
        <f t="shared" si="37"/>
        <v>0</v>
      </c>
      <c r="Y216" s="81">
        <f t="shared" si="38"/>
        <v>0</v>
      </c>
      <c r="Z216" s="81">
        <f t="shared" si="39"/>
        <v>0</v>
      </c>
      <c r="AA216" s="81">
        <f t="shared" si="40"/>
        <v>0</v>
      </c>
      <c r="AB216" s="81">
        <f t="shared" si="41"/>
        <v>0</v>
      </c>
    </row>
    <row r="217" spans="1:28" ht="20.100000000000001" customHeight="1" x14ac:dyDescent="0.25">
      <c r="A217" s="4" t="s">
        <v>156</v>
      </c>
      <c r="B217" s="7" t="s">
        <v>730</v>
      </c>
      <c r="C217" s="5">
        <v>272</v>
      </c>
      <c r="D217" s="89"/>
      <c r="E217" s="89"/>
      <c r="F217" s="90"/>
      <c r="G217" s="90"/>
      <c r="H217" s="90"/>
      <c r="I217" s="90"/>
      <c r="J217" s="90"/>
      <c r="K217" s="90"/>
      <c r="L217" s="90"/>
      <c r="M217" s="90">
        <v>0</v>
      </c>
      <c r="N217" s="90"/>
      <c r="O217" s="90"/>
      <c r="P217" s="90"/>
      <c r="Q217" s="90"/>
      <c r="R217" s="90"/>
      <c r="S217" s="90"/>
      <c r="T217" s="90"/>
      <c r="U217" s="80">
        <f t="shared" si="34"/>
        <v>0</v>
      </c>
      <c r="V217" s="80">
        <f t="shared" si="35"/>
        <v>0</v>
      </c>
      <c r="W217" s="81">
        <f t="shared" si="36"/>
        <v>0</v>
      </c>
      <c r="X217" s="81">
        <f t="shared" si="37"/>
        <v>0</v>
      </c>
      <c r="Y217" s="81">
        <f t="shared" si="38"/>
        <v>0</v>
      </c>
      <c r="Z217" s="81">
        <f t="shared" si="39"/>
        <v>0</v>
      </c>
      <c r="AA217" s="81">
        <f t="shared" si="40"/>
        <v>0</v>
      </c>
      <c r="AB217" s="81">
        <f t="shared" si="41"/>
        <v>0</v>
      </c>
    </row>
    <row r="218" spans="1:28" ht="20.100000000000001" customHeight="1" x14ac:dyDescent="0.25">
      <c r="A218" s="4" t="s">
        <v>155</v>
      </c>
      <c r="B218" s="7" t="s">
        <v>731</v>
      </c>
      <c r="C218" s="5">
        <v>273</v>
      </c>
      <c r="D218" s="89"/>
      <c r="E218" s="89"/>
      <c r="F218" s="90"/>
      <c r="G218" s="90"/>
      <c r="H218" s="90"/>
      <c r="I218" s="90"/>
      <c r="J218" s="90"/>
      <c r="K218" s="90"/>
      <c r="L218" s="90"/>
      <c r="M218" s="90">
        <v>0</v>
      </c>
      <c r="N218" s="90"/>
      <c r="O218" s="90"/>
      <c r="P218" s="90"/>
      <c r="Q218" s="90"/>
      <c r="R218" s="90"/>
      <c r="S218" s="90"/>
      <c r="T218" s="90"/>
      <c r="U218" s="80">
        <f t="shared" si="34"/>
        <v>0</v>
      </c>
      <c r="V218" s="80">
        <f t="shared" si="35"/>
        <v>0</v>
      </c>
      <c r="W218" s="81">
        <f t="shared" si="36"/>
        <v>0</v>
      </c>
      <c r="X218" s="81">
        <f t="shared" si="37"/>
        <v>0</v>
      </c>
      <c r="Y218" s="81">
        <f t="shared" si="38"/>
        <v>0</v>
      </c>
      <c r="Z218" s="81">
        <f t="shared" si="39"/>
        <v>0</v>
      </c>
      <c r="AA218" s="81">
        <f t="shared" si="40"/>
        <v>0</v>
      </c>
      <c r="AB218" s="81">
        <f t="shared" si="41"/>
        <v>0</v>
      </c>
    </row>
    <row r="219" spans="1:28" ht="20.100000000000001" customHeight="1" x14ac:dyDescent="0.25">
      <c r="A219" s="4" t="s">
        <v>154</v>
      </c>
      <c r="B219" s="7" t="s">
        <v>732</v>
      </c>
      <c r="C219" s="5">
        <v>274</v>
      </c>
      <c r="D219" s="89"/>
      <c r="E219" s="89"/>
      <c r="F219" s="90"/>
      <c r="G219" s="90"/>
      <c r="H219" s="90"/>
      <c r="I219" s="90"/>
      <c r="J219" s="90"/>
      <c r="K219" s="90"/>
      <c r="L219" s="90"/>
      <c r="M219" s="90">
        <v>0</v>
      </c>
      <c r="N219" s="90"/>
      <c r="O219" s="90"/>
      <c r="P219" s="90"/>
      <c r="Q219" s="90"/>
      <c r="R219" s="90"/>
      <c r="S219" s="90"/>
      <c r="T219" s="90"/>
      <c r="U219" s="80">
        <f t="shared" si="34"/>
        <v>0</v>
      </c>
      <c r="V219" s="80">
        <f t="shared" si="35"/>
        <v>0</v>
      </c>
      <c r="W219" s="81">
        <f t="shared" si="36"/>
        <v>0</v>
      </c>
      <c r="X219" s="81">
        <f t="shared" si="37"/>
        <v>0</v>
      </c>
      <c r="Y219" s="81">
        <f t="shared" si="38"/>
        <v>0</v>
      </c>
      <c r="Z219" s="81">
        <f t="shared" si="39"/>
        <v>0</v>
      </c>
      <c r="AA219" s="81">
        <f t="shared" si="40"/>
        <v>0</v>
      </c>
      <c r="AB219" s="81">
        <f t="shared" si="41"/>
        <v>0</v>
      </c>
    </row>
    <row r="220" spans="1:28" ht="20.100000000000001" customHeight="1" x14ac:dyDescent="0.25">
      <c r="A220" s="4" t="s">
        <v>153</v>
      </c>
      <c r="B220" s="7" t="s">
        <v>733</v>
      </c>
      <c r="C220" s="5">
        <v>275</v>
      </c>
      <c r="D220" s="89"/>
      <c r="E220" s="89"/>
      <c r="F220" s="90"/>
      <c r="G220" s="90"/>
      <c r="H220" s="90"/>
      <c r="I220" s="90"/>
      <c r="J220" s="90"/>
      <c r="K220" s="90"/>
      <c r="L220" s="90"/>
      <c r="M220" s="90">
        <v>0</v>
      </c>
      <c r="N220" s="90"/>
      <c r="O220" s="90"/>
      <c r="P220" s="90"/>
      <c r="Q220" s="90"/>
      <c r="R220" s="90"/>
      <c r="S220" s="90"/>
      <c r="T220" s="90"/>
      <c r="U220" s="80">
        <f t="shared" si="34"/>
        <v>0</v>
      </c>
      <c r="V220" s="80">
        <f t="shared" si="35"/>
        <v>0</v>
      </c>
      <c r="W220" s="81">
        <f t="shared" si="36"/>
        <v>0</v>
      </c>
      <c r="X220" s="81">
        <f t="shared" si="37"/>
        <v>0</v>
      </c>
      <c r="Y220" s="81">
        <f t="shared" si="38"/>
        <v>0</v>
      </c>
      <c r="Z220" s="81">
        <f t="shared" si="39"/>
        <v>0</v>
      </c>
      <c r="AA220" s="81">
        <f t="shared" si="40"/>
        <v>0</v>
      </c>
      <c r="AB220" s="81">
        <f t="shared" si="41"/>
        <v>0</v>
      </c>
    </row>
    <row r="221" spans="1:28" ht="20.100000000000001" customHeight="1" x14ac:dyDescent="0.25">
      <c r="A221" s="4" t="s">
        <v>152</v>
      </c>
      <c r="B221" s="7" t="s">
        <v>558</v>
      </c>
      <c r="C221" s="5">
        <v>276</v>
      </c>
      <c r="D221" s="89"/>
      <c r="E221" s="89"/>
      <c r="F221" s="90"/>
      <c r="G221" s="90"/>
      <c r="H221" s="90"/>
      <c r="I221" s="90"/>
      <c r="J221" s="90"/>
      <c r="K221" s="90"/>
      <c r="L221" s="90"/>
      <c r="M221" s="90">
        <v>0</v>
      </c>
      <c r="N221" s="90"/>
      <c r="O221" s="90"/>
      <c r="P221" s="90"/>
      <c r="Q221" s="90"/>
      <c r="R221" s="90"/>
      <c r="S221" s="90"/>
      <c r="T221" s="90"/>
      <c r="U221" s="80">
        <f t="shared" si="34"/>
        <v>0</v>
      </c>
      <c r="V221" s="80">
        <f t="shared" si="35"/>
        <v>0</v>
      </c>
      <c r="W221" s="81">
        <f t="shared" si="36"/>
        <v>0</v>
      </c>
      <c r="X221" s="81">
        <f t="shared" si="37"/>
        <v>0</v>
      </c>
      <c r="Y221" s="81">
        <f t="shared" si="38"/>
        <v>0</v>
      </c>
      <c r="Z221" s="81">
        <f t="shared" si="39"/>
        <v>0</v>
      </c>
      <c r="AA221" s="81">
        <f t="shared" si="40"/>
        <v>0</v>
      </c>
      <c r="AB221" s="81">
        <f t="shared" si="41"/>
        <v>0</v>
      </c>
    </row>
    <row r="222" spans="1:28" ht="20.100000000000001" customHeight="1" x14ac:dyDescent="0.25">
      <c r="A222" s="4" t="s">
        <v>151</v>
      </c>
      <c r="B222" s="7" t="s">
        <v>368</v>
      </c>
      <c r="C222" s="5">
        <v>277</v>
      </c>
      <c r="D222" s="89"/>
      <c r="E222" s="89"/>
      <c r="F222" s="90"/>
      <c r="G222" s="90"/>
      <c r="H222" s="90"/>
      <c r="I222" s="90"/>
      <c r="J222" s="90"/>
      <c r="K222" s="90"/>
      <c r="L222" s="90"/>
      <c r="M222" s="90">
        <v>0</v>
      </c>
      <c r="N222" s="90"/>
      <c r="O222" s="90"/>
      <c r="P222" s="90"/>
      <c r="Q222" s="90"/>
      <c r="R222" s="90"/>
      <c r="S222" s="90"/>
      <c r="T222" s="90"/>
      <c r="U222" s="80">
        <f t="shared" si="34"/>
        <v>0</v>
      </c>
      <c r="V222" s="80">
        <f t="shared" si="35"/>
        <v>0</v>
      </c>
      <c r="W222" s="81">
        <f t="shared" si="36"/>
        <v>0</v>
      </c>
      <c r="X222" s="81">
        <f t="shared" si="37"/>
        <v>0</v>
      </c>
      <c r="Y222" s="81">
        <f t="shared" si="38"/>
        <v>0</v>
      </c>
      <c r="Z222" s="81">
        <f t="shared" si="39"/>
        <v>0</v>
      </c>
      <c r="AA222" s="81">
        <f t="shared" si="40"/>
        <v>0</v>
      </c>
      <c r="AB222" s="81">
        <f t="shared" si="41"/>
        <v>0</v>
      </c>
    </row>
    <row r="223" spans="1:28" ht="20.100000000000001" customHeight="1" x14ac:dyDescent="0.25">
      <c r="A223" s="4" t="s">
        <v>150</v>
      </c>
      <c r="B223" s="7" t="s">
        <v>559</v>
      </c>
      <c r="C223" s="5">
        <v>278</v>
      </c>
      <c r="D223" s="89"/>
      <c r="E223" s="89"/>
      <c r="F223" s="90"/>
      <c r="G223" s="90"/>
      <c r="H223" s="90"/>
      <c r="I223" s="90"/>
      <c r="J223" s="90"/>
      <c r="K223" s="90"/>
      <c r="L223" s="90"/>
      <c r="M223" s="90">
        <v>0</v>
      </c>
      <c r="N223" s="90"/>
      <c r="O223" s="90"/>
      <c r="P223" s="90"/>
      <c r="Q223" s="90"/>
      <c r="R223" s="90"/>
      <c r="S223" s="90"/>
      <c r="T223" s="90"/>
      <c r="U223" s="80">
        <f t="shared" si="34"/>
        <v>0</v>
      </c>
      <c r="V223" s="80">
        <f t="shared" si="35"/>
        <v>0</v>
      </c>
      <c r="W223" s="81">
        <f t="shared" si="36"/>
        <v>0</v>
      </c>
      <c r="X223" s="81">
        <f t="shared" si="37"/>
        <v>0</v>
      </c>
      <c r="Y223" s="81">
        <f t="shared" si="38"/>
        <v>0</v>
      </c>
      <c r="Z223" s="81">
        <f t="shared" si="39"/>
        <v>0</v>
      </c>
      <c r="AA223" s="81">
        <f t="shared" si="40"/>
        <v>0</v>
      </c>
      <c r="AB223" s="81">
        <f t="shared" si="41"/>
        <v>0</v>
      </c>
    </row>
    <row r="224" spans="1:28" ht="20.100000000000001" customHeight="1" x14ac:dyDescent="0.25">
      <c r="A224" s="4" t="s">
        <v>149</v>
      </c>
      <c r="B224" s="7" t="s">
        <v>560</v>
      </c>
      <c r="C224" s="5">
        <v>279</v>
      </c>
      <c r="D224" s="89"/>
      <c r="E224" s="89"/>
      <c r="F224" s="90"/>
      <c r="G224" s="90"/>
      <c r="H224" s="90"/>
      <c r="I224" s="90"/>
      <c r="J224" s="90"/>
      <c r="K224" s="90"/>
      <c r="L224" s="90"/>
      <c r="M224" s="90">
        <v>0</v>
      </c>
      <c r="N224" s="90"/>
      <c r="O224" s="90"/>
      <c r="P224" s="90"/>
      <c r="Q224" s="90"/>
      <c r="R224" s="90"/>
      <c r="S224" s="90"/>
      <c r="T224" s="90"/>
      <c r="U224" s="80">
        <f t="shared" si="34"/>
        <v>0</v>
      </c>
      <c r="V224" s="80">
        <f t="shared" si="35"/>
        <v>0</v>
      </c>
      <c r="W224" s="81">
        <f t="shared" si="36"/>
        <v>0</v>
      </c>
      <c r="X224" s="81">
        <f t="shared" si="37"/>
        <v>0</v>
      </c>
      <c r="Y224" s="81">
        <f t="shared" si="38"/>
        <v>0</v>
      </c>
      <c r="Z224" s="81">
        <f t="shared" si="39"/>
        <v>0</v>
      </c>
      <c r="AA224" s="81">
        <f t="shared" si="40"/>
        <v>0</v>
      </c>
      <c r="AB224" s="81">
        <f t="shared" si="41"/>
        <v>0</v>
      </c>
    </row>
    <row r="225" spans="1:28" ht="20.100000000000001" customHeight="1" x14ac:dyDescent="0.25">
      <c r="A225" s="4" t="s">
        <v>148</v>
      </c>
      <c r="B225" s="7" t="s">
        <v>734</v>
      </c>
      <c r="C225" s="5">
        <v>280</v>
      </c>
      <c r="D225" s="89"/>
      <c r="E225" s="89"/>
      <c r="F225" s="90"/>
      <c r="G225" s="90"/>
      <c r="H225" s="90"/>
      <c r="I225" s="90"/>
      <c r="J225" s="90"/>
      <c r="K225" s="90"/>
      <c r="L225" s="90"/>
      <c r="M225" s="90">
        <v>0</v>
      </c>
      <c r="N225" s="90"/>
      <c r="O225" s="90"/>
      <c r="P225" s="90"/>
      <c r="Q225" s="90"/>
      <c r="R225" s="90"/>
      <c r="S225" s="90"/>
      <c r="T225" s="90"/>
      <c r="U225" s="80">
        <f t="shared" si="34"/>
        <v>0</v>
      </c>
      <c r="V225" s="80">
        <f t="shared" si="35"/>
        <v>0</v>
      </c>
      <c r="W225" s="81">
        <f t="shared" si="36"/>
        <v>0</v>
      </c>
      <c r="X225" s="81">
        <f t="shared" si="37"/>
        <v>0</v>
      </c>
      <c r="Y225" s="81">
        <f t="shared" si="38"/>
        <v>0</v>
      </c>
      <c r="Z225" s="81">
        <f t="shared" si="39"/>
        <v>0</v>
      </c>
      <c r="AA225" s="81">
        <f t="shared" si="40"/>
        <v>0</v>
      </c>
      <c r="AB225" s="81">
        <f t="shared" si="41"/>
        <v>0</v>
      </c>
    </row>
    <row r="226" spans="1:28" ht="20.100000000000001" customHeight="1" x14ac:dyDescent="0.25">
      <c r="A226" s="4" t="s">
        <v>735</v>
      </c>
      <c r="B226" s="7" t="s">
        <v>736</v>
      </c>
      <c r="C226" s="5">
        <v>280.10000000000002</v>
      </c>
      <c r="D226" s="89"/>
      <c r="E226" s="89"/>
      <c r="F226" s="90"/>
      <c r="G226" s="90"/>
      <c r="H226" s="90"/>
      <c r="I226" s="90"/>
      <c r="J226" s="90"/>
      <c r="K226" s="90"/>
      <c r="L226" s="90"/>
      <c r="M226" s="90">
        <v>0</v>
      </c>
      <c r="N226" s="90"/>
      <c r="O226" s="90"/>
      <c r="P226" s="90"/>
      <c r="Q226" s="90"/>
      <c r="R226" s="90"/>
      <c r="S226" s="90"/>
      <c r="T226" s="90"/>
      <c r="U226" s="80">
        <f t="shared" si="34"/>
        <v>0</v>
      </c>
      <c r="V226" s="80">
        <f t="shared" si="35"/>
        <v>0</v>
      </c>
      <c r="W226" s="81">
        <f t="shared" si="36"/>
        <v>0</v>
      </c>
      <c r="X226" s="81">
        <f t="shared" si="37"/>
        <v>0</v>
      </c>
      <c r="Y226" s="81">
        <f t="shared" si="38"/>
        <v>0</v>
      </c>
      <c r="Z226" s="81">
        <f t="shared" si="39"/>
        <v>0</v>
      </c>
      <c r="AA226" s="81">
        <f t="shared" si="40"/>
        <v>0</v>
      </c>
      <c r="AB226" s="81">
        <f t="shared" si="41"/>
        <v>0</v>
      </c>
    </row>
    <row r="227" spans="1:28" ht="20.100000000000001" customHeight="1" x14ac:dyDescent="0.25">
      <c r="A227" s="4" t="s">
        <v>147</v>
      </c>
      <c r="B227" s="7" t="s">
        <v>407</v>
      </c>
      <c r="C227" s="5"/>
      <c r="D227" s="89"/>
      <c r="E227" s="89"/>
      <c r="F227" s="90"/>
      <c r="G227" s="90"/>
      <c r="H227" s="90"/>
      <c r="I227" s="90"/>
      <c r="J227" s="90"/>
      <c r="K227" s="90"/>
      <c r="L227" s="90"/>
      <c r="M227" s="90">
        <v>0</v>
      </c>
      <c r="N227" s="90"/>
      <c r="O227" s="90"/>
      <c r="P227" s="90"/>
      <c r="Q227" s="90"/>
      <c r="R227" s="90"/>
      <c r="S227" s="90"/>
      <c r="T227" s="90"/>
      <c r="U227" s="80">
        <f t="shared" si="34"/>
        <v>0</v>
      </c>
      <c r="V227" s="80">
        <f t="shared" si="35"/>
        <v>0</v>
      </c>
      <c r="W227" s="81">
        <f t="shared" si="36"/>
        <v>0</v>
      </c>
      <c r="X227" s="81">
        <f t="shared" si="37"/>
        <v>0</v>
      </c>
      <c r="Y227" s="81">
        <f t="shared" si="38"/>
        <v>0</v>
      </c>
      <c r="Z227" s="81">
        <f t="shared" si="39"/>
        <v>0</v>
      </c>
      <c r="AA227" s="81">
        <f t="shared" si="40"/>
        <v>0</v>
      </c>
      <c r="AB227" s="81">
        <f t="shared" si="41"/>
        <v>0</v>
      </c>
    </row>
    <row r="228" spans="1:28" ht="20.100000000000001" customHeight="1" x14ac:dyDescent="0.25">
      <c r="A228" s="8" t="s">
        <v>146</v>
      </c>
      <c r="B228" s="12" t="s">
        <v>452</v>
      </c>
      <c r="C228" s="5"/>
      <c r="D228" s="83">
        <f>SUM(D229:D247)</f>
        <v>0</v>
      </c>
      <c r="E228" s="83">
        <f t="shared" ref="E228:AB228" si="43">SUM(E229:E247)</f>
        <v>0</v>
      </c>
      <c r="F228" s="83">
        <f t="shared" si="43"/>
        <v>0</v>
      </c>
      <c r="G228" s="83">
        <f t="shared" si="43"/>
        <v>0</v>
      </c>
      <c r="H228" s="83">
        <f t="shared" si="43"/>
        <v>0</v>
      </c>
      <c r="I228" s="83">
        <f t="shared" si="43"/>
        <v>0</v>
      </c>
      <c r="J228" s="83">
        <f t="shared" si="43"/>
        <v>0</v>
      </c>
      <c r="K228" s="83">
        <f t="shared" si="43"/>
        <v>0</v>
      </c>
      <c r="L228" s="83">
        <f t="shared" si="43"/>
        <v>0</v>
      </c>
      <c r="M228" s="83">
        <f t="shared" si="43"/>
        <v>0</v>
      </c>
      <c r="N228" s="83">
        <f t="shared" si="43"/>
        <v>0</v>
      </c>
      <c r="O228" s="83">
        <f t="shared" si="43"/>
        <v>0</v>
      </c>
      <c r="P228" s="83">
        <f t="shared" si="43"/>
        <v>0</v>
      </c>
      <c r="Q228" s="83">
        <f t="shared" si="43"/>
        <v>0</v>
      </c>
      <c r="R228" s="83">
        <f t="shared" si="43"/>
        <v>0</v>
      </c>
      <c r="S228" s="83">
        <f t="shared" si="43"/>
        <v>0</v>
      </c>
      <c r="T228" s="83">
        <f t="shared" si="43"/>
        <v>0</v>
      </c>
      <c r="U228" s="83">
        <f t="shared" si="43"/>
        <v>0</v>
      </c>
      <c r="V228" s="83">
        <f t="shared" si="43"/>
        <v>0</v>
      </c>
      <c r="W228" s="83">
        <f t="shared" si="43"/>
        <v>0</v>
      </c>
      <c r="X228" s="83">
        <f t="shared" si="43"/>
        <v>0</v>
      </c>
      <c r="Y228" s="83">
        <f t="shared" si="43"/>
        <v>0</v>
      </c>
      <c r="Z228" s="83">
        <f t="shared" si="43"/>
        <v>0</v>
      </c>
      <c r="AA228" s="83">
        <f t="shared" si="43"/>
        <v>0</v>
      </c>
      <c r="AB228" s="83">
        <f t="shared" si="43"/>
        <v>0</v>
      </c>
    </row>
    <row r="229" spans="1:28" ht="20.100000000000001" customHeight="1" x14ac:dyDescent="0.25">
      <c r="A229" s="4" t="s">
        <v>145</v>
      </c>
      <c r="B229" s="7" t="s">
        <v>561</v>
      </c>
      <c r="C229" s="5">
        <v>281</v>
      </c>
      <c r="D229" s="89"/>
      <c r="E229" s="89"/>
      <c r="F229" s="90"/>
      <c r="G229" s="90"/>
      <c r="H229" s="90"/>
      <c r="I229" s="90"/>
      <c r="J229" s="90"/>
      <c r="K229" s="90"/>
      <c r="L229" s="90"/>
      <c r="M229" s="90">
        <v>0</v>
      </c>
      <c r="N229" s="90"/>
      <c r="O229" s="90"/>
      <c r="P229" s="90"/>
      <c r="Q229" s="90"/>
      <c r="R229" s="90"/>
      <c r="S229" s="90"/>
      <c r="T229" s="90"/>
      <c r="U229" s="80">
        <f t="shared" si="34"/>
        <v>0</v>
      </c>
      <c r="V229" s="80">
        <f t="shared" si="35"/>
        <v>0</v>
      </c>
      <c r="W229" s="81">
        <f t="shared" si="36"/>
        <v>0</v>
      </c>
      <c r="X229" s="81">
        <f t="shared" si="37"/>
        <v>0</v>
      </c>
      <c r="Y229" s="81">
        <f t="shared" si="38"/>
        <v>0</v>
      </c>
      <c r="Z229" s="81">
        <f t="shared" si="39"/>
        <v>0</v>
      </c>
      <c r="AA229" s="81">
        <f t="shared" si="40"/>
        <v>0</v>
      </c>
      <c r="AB229" s="81">
        <f t="shared" si="41"/>
        <v>0</v>
      </c>
    </row>
    <row r="230" spans="1:28" ht="20.100000000000001" customHeight="1" x14ac:dyDescent="0.25">
      <c r="A230" s="4" t="s">
        <v>144</v>
      </c>
      <c r="B230" s="7" t="s">
        <v>562</v>
      </c>
      <c r="C230" s="6">
        <v>282</v>
      </c>
      <c r="D230" s="90"/>
      <c r="E230" s="90"/>
      <c r="F230" s="90"/>
      <c r="G230" s="90"/>
      <c r="H230" s="90"/>
      <c r="I230" s="90"/>
      <c r="J230" s="90"/>
      <c r="K230" s="90"/>
      <c r="L230" s="90"/>
      <c r="M230" s="90">
        <v>0</v>
      </c>
      <c r="N230" s="90"/>
      <c r="O230" s="90"/>
      <c r="P230" s="90"/>
      <c r="Q230" s="90"/>
      <c r="R230" s="90"/>
      <c r="S230" s="90"/>
      <c r="T230" s="90"/>
      <c r="U230" s="80">
        <f t="shared" si="34"/>
        <v>0</v>
      </c>
      <c r="V230" s="80">
        <f t="shared" si="35"/>
        <v>0</v>
      </c>
      <c r="W230" s="81">
        <f t="shared" si="36"/>
        <v>0</v>
      </c>
      <c r="X230" s="81">
        <f t="shared" si="37"/>
        <v>0</v>
      </c>
      <c r="Y230" s="81">
        <f t="shared" si="38"/>
        <v>0</v>
      </c>
      <c r="Z230" s="81">
        <f t="shared" si="39"/>
        <v>0</v>
      </c>
      <c r="AA230" s="81">
        <f t="shared" si="40"/>
        <v>0</v>
      </c>
      <c r="AB230" s="81">
        <f t="shared" si="41"/>
        <v>0</v>
      </c>
    </row>
    <row r="231" spans="1:28" ht="20.100000000000001" customHeight="1" x14ac:dyDescent="0.25">
      <c r="A231" s="4" t="s">
        <v>143</v>
      </c>
      <c r="B231" s="5" t="s">
        <v>563</v>
      </c>
      <c r="C231" s="5">
        <v>283</v>
      </c>
      <c r="D231" s="89"/>
      <c r="E231" s="89"/>
      <c r="F231" s="90"/>
      <c r="G231" s="90"/>
      <c r="H231" s="90"/>
      <c r="I231" s="90"/>
      <c r="J231" s="90"/>
      <c r="K231" s="90"/>
      <c r="L231" s="90"/>
      <c r="M231" s="90">
        <v>0</v>
      </c>
      <c r="N231" s="90"/>
      <c r="O231" s="90"/>
      <c r="P231" s="90"/>
      <c r="Q231" s="90"/>
      <c r="R231" s="90"/>
      <c r="S231" s="90"/>
      <c r="T231" s="90"/>
      <c r="U231" s="80">
        <f t="shared" si="34"/>
        <v>0</v>
      </c>
      <c r="V231" s="80">
        <f t="shared" si="35"/>
        <v>0</v>
      </c>
      <c r="W231" s="81">
        <f t="shared" si="36"/>
        <v>0</v>
      </c>
      <c r="X231" s="81">
        <f t="shared" si="37"/>
        <v>0</v>
      </c>
      <c r="Y231" s="81">
        <f t="shared" si="38"/>
        <v>0</v>
      </c>
      <c r="Z231" s="81">
        <f t="shared" si="39"/>
        <v>0</v>
      </c>
      <c r="AA231" s="81">
        <f t="shared" si="40"/>
        <v>0</v>
      </c>
      <c r="AB231" s="81">
        <f t="shared" si="41"/>
        <v>0</v>
      </c>
    </row>
    <row r="232" spans="1:28" ht="20.100000000000001" customHeight="1" x14ac:dyDescent="0.25">
      <c r="A232" s="4" t="s">
        <v>142</v>
      </c>
      <c r="B232" s="7" t="s">
        <v>564</v>
      </c>
      <c r="C232" s="5">
        <v>284</v>
      </c>
      <c r="D232" s="89"/>
      <c r="E232" s="89"/>
      <c r="F232" s="90"/>
      <c r="G232" s="90"/>
      <c r="H232" s="90"/>
      <c r="I232" s="90"/>
      <c r="J232" s="90"/>
      <c r="K232" s="90"/>
      <c r="L232" s="90"/>
      <c r="M232" s="90">
        <v>0</v>
      </c>
      <c r="N232" s="90"/>
      <c r="O232" s="90"/>
      <c r="P232" s="90"/>
      <c r="Q232" s="90"/>
      <c r="R232" s="90"/>
      <c r="S232" s="90"/>
      <c r="T232" s="90"/>
      <c r="U232" s="80">
        <f t="shared" si="34"/>
        <v>0</v>
      </c>
      <c r="V232" s="80">
        <f t="shared" si="35"/>
        <v>0</v>
      </c>
      <c r="W232" s="81">
        <f t="shared" si="36"/>
        <v>0</v>
      </c>
      <c r="X232" s="81">
        <f t="shared" si="37"/>
        <v>0</v>
      </c>
      <c r="Y232" s="81">
        <f t="shared" si="38"/>
        <v>0</v>
      </c>
      <c r="Z232" s="81">
        <f t="shared" si="39"/>
        <v>0</v>
      </c>
      <c r="AA232" s="81">
        <f t="shared" si="40"/>
        <v>0</v>
      </c>
      <c r="AB232" s="81">
        <f t="shared" si="41"/>
        <v>0</v>
      </c>
    </row>
    <row r="233" spans="1:28" ht="20.100000000000001" customHeight="1" x14ac:dyDescent="0.25">
      <c r="A233" s="4" t="s">
        <v>141</v>
      </c>
      <c r="B233" s="7" t="s">
        <v>565</v>
      </c>
      <c r="C233" s="5">
        <v>285</v>
      </c>
      <c r="D233" s="93"/>
      <c r="E233" s="93"/>
      <c r="F233" s="93"/>
      <c r="G233" s="93"/>
      <c r="H233" s="93"/>
      <c r="I233" s="93"/>
      <c r="J233" s="93"/>
      <c r="K233" s="93"/>
      <c r="L233" s="93"/>
      <c r="M233" s="93">
        <v>0</v>
      </c>
      <c r="N233" s="93"/>
      <c r="O233" s="93"/>
      <c r="P233" s="93"/>
      <c r="Q233" s="93"/>
      <c r="R233" s="93"/>
      <c r="S233" s="93"/>
      <c r="T233" s="93"/>
      <c r="U233" s="80">
        <f t="shared" si="34"/>
        <v>0</v>
      </c>
      <c r="V233" s="80">
        <f t="shared" si="35"/>
        <v>0</v>
      </c>
      <c r="W233" s="81">
        <f t="shared" si="36"/>
        <v>0</v>
      </c>
      <c r="X233" s="81">
        <f t="shared" si="37"/>
        <v>0</v>
      </c>
      <c r="Y233" s="81">
        <f t="shared" si="38"/>
        <v>0</v>
      </c>
      <c r="Z233" s="81">
        <f t="shared" si="39"/>
        <v>0</v>
      </c>
      <c r="AA233" s="81">
        <f t="shared" si="40"/>
        <v>0</v>
      </c>
      <c r="AB233" s="81">
        <f t="shared" si="41"/>
        <v>0</v>
      </c>
    </row>
    <row r="234" spans="1:28" ht="20.100000000000001" customHeight="1" x14ac:dyDescent="0.25">
      <c r="A234" s="4" t="s">
        <v>140</v>
      </c>
      <c r="B234" s="7" t="s">
        <v>566</v>
      </c>
      <c r="C234" s="5">
        <v>286</v>
      </c>
      <c r="D234" s="89"/>
      <c r="E234" s="89"/>
      <c r="F234" s="90"/>
      <c r="G234" s="90"/>
      <c r="H234" s="90"/>
      <c r="I234" s="90"/>
      <c r="J234" s="90"/>
      <c r="K234" s="90"/>
      <c r="L234" s="90"/>
      <c r="M234" s="90">
        <v>0</v>
      </c>
      <c r="N234" s="90"/>
      <c r="O234" s="90"/>
      <c r="P234" s="90"/>
      <c r="Q234" s="90"/>
      <c r="R234" s="90"/>
      <c r="S234" s="90"/>
      <c r="T234" s="90"/>
      <c r="U234" s="80">
        <f t="shared" si="34"/>
        <v>0</v>
      </c>
      <c r="V234" s="80">
        <f t="shared" si="35"/>
        <v>0</v>
      </c>
      <c r="W234" s="81">
        <f t="shared" si="36"/>
        <v>0</v>
      </c>
      <c r="X234" s="81">
        <f t="shared" si="37"/>
        <v>0</v>
      </c>
      <c r="Y234" s="81">
        <f t="shared" si="38"/>
        <v>0</v>
      </c>
      <c r="Z234" s="81">
        <f t="shared" si="39"/>
        <v>0</v>
      </c>
      <c r="AA234" s="81">
        <f t="shared" si="40"/>
        <v>0</v>
      </c>
      <c r="AB234" s="81">
        <f t="shared" si="41"/>
        <v>0</v>
      </c>
    </row>
    <row r="235" spans="1:28" ht="20.100000000000001" customHeight="1" x14ac:dyDescent="0.25">
      <c r="A235" s="4" t="s">
        <v>139</v>
      </c>
      <c r="B235" s="7" t="s">
        <v>369</v>
      </c>
      <c r="C235" s="5">
        <v>287</v>
      </c>
      <c r="D235" s="89"/>
      <c r="E235" s="89"/>
      <c r="F235" s="90"/>
      <c r="G235" s="90"/>
      <c r="H235" s="90"/>
      <c r="I235" s="90"/>
      <c r="J235" s="90"/>
      <c r="K235" s="90"/>
      <c r="L235" s="90"/>
      <c r="M235" s="90">
        <v>0</v>
      </c>
      <c r="N235" s="90"/>
      <c r="O235" s="90"/>
      <c r="P235" s="90"/>
      <c r="Q235" s="90"/>
      <c r="R235" s="90"/>
      <c r="S235" s="90"/>
      <c r="T235" s="90"/>
      <c r="U235" s="80">
        <f t="shared" si="34"/>
        <v>0</v>
      </c>
      <c r="V235" s="80">
        <f t="shared" si="35"/>
        <v>0</v>
      </c>
      <c r="W235" s="81">
        <f t="shared" si="36"/>
        <v>0</v>
      </c>
      <c r="X235" s="81">
        <f t="shared" si="37"/>
        <v>0</v>
      </c>
      <c r="Y235" s="81">
        <f t="shared" si="38"/>
        <v>0</v>
      </c>
      <c r="Z235" s="81">
        <f t="shared" si="39"/>
        <v>0</v>
      </c>
      <c r="AA235" s="81">
        <f t="shared" si="40"/>
        <v>0</v>
      </c>
      <c r="AB235" s="81">
        <f t="shared" si="41"/>
        <v>0</v>
      </c>
    </row>
    <row r="236" spans="1:28" ht="20.100000000000001" customHeight="1" x14ac:dyDescent="0.25">
      <c r="A236" s="4" t="s">
        <v>138</v>
      </c>
      <c r="B236" s="7" t="s">
        <v>370</v>
      </c>
      <c r="C236" s="5">
        <v>288</v>
      </c>
      <c r="D236" s="89"/>
      <c r="E236" s="89"/>
      <c r="F236" s="90"/>
      <c r="G236" s="90"/>
      <c r="H236" s="90"/>
      <c r="I236" s="90"/>
      <c r="J236" s="90"/>
      <c r="K236" s="90"/>
      <c r="L236" s="90"/>
      <c r="M236" s="90">
        <v>0</v>
      </c>
      <c r="N236" s="90"/>
      <c r="O236" s="90"/>
      <c r="P236" s="90"/>
      <c r="Q236" s="90"/>
      <c r="R236" s="90"/>
      <c r="S236" s="90"/>
      <c r="T236" s="90"/>
      <c r="U236" s="80">
        <f t="shared" si="34"/>
        <v>0</v>
      </c>
      <c r="V236" s="80">
        <f t="shared" si="35"/>
        <v>0</v>
      </c>
      <c r="W236" s="81">
        <f t="shared" si="36"/>
        <v>0</v>
      </c>
      <c r="X236" s="81">
        <f t="shared" si="37"/>
        <v>0</v>
      </c>
      <c r="Y236" s="81">
        <f t="shared" si="38"/>
        <v>0</v>
      </c>
      <c r="Z236" s="81">
        <f t="shared" si="39"/>
        <v>0</v>
      </c>
      <c r="AA236" s="81">
        <f t="shared" si="40"/>
        <v>0</v>
      </c>
      <c r="AB236" s="81">
        <f t="shared" si="41"/>
        <v>0</v>
      </c>
    </row>
    <row r="237" spans="1:28" ht="20.100000000000001" customHeight="1" x14ac:dyDescent="0.25">
      <c r="A237" s="4" t="s">
        <v>137</v>
      </c>
      <c r="B237" s="7" t="s">
        <v>650</v>
      </c>
      <c r="C237" s="5">
        <v>289</v>
      </c>
      <c r="D237" s="89"/>
      <c r="E237" s="89"/>
      <c r="F237" s="90"/>
      <c r="G237" s="90"/>
      <c r="H237" s="90"/>
      <c r="I237" s="90"/>
      <c r="J237" s="90"/>
      <c r="K237" s="90"/>
      <c r="L237" s="90"/>
      <c r="M237" s="90">
        <v>0</v>
      </c>
      <c r="N237" s="90"/>
      <c r="O237" s="90"/>
      <c r="P237" s="90"/>
      <c r="Q237" s="90"/>
      <c r="R237" s="90"/>
      <c r="S237" s="90"/>
      <c r="T237" s="90"/>
      <c r="U237" s="80">
        <f t="shared" si="34"/>
        <v>0</v>
      </c>
      <c r="V237" s="80">
        <f t="shared" si="35"/>
        <v>0</v>
      </c>
      <c r="W237" s="81">
        <f t="shared" si="36"/>
        <v>0</v>
      </c>
      <c r="X237" s="81">
        <f t="shared" si="37"/>
        <v>0</v>
      </c>
      <c r="Y237" s="81">
        <f t="shared" si="38"/>
        <v>0</v>
      </c>
      <c r="Z237" s="81">
        <f t="shared" si="39"/>
        <v>0</v>
      </c>
      <c r="AA237" s="81">
        <f t="shared" si="40"/>
        <v>0</v>
      </c>
      <c r="AB237" s="81">
        <f t="shared" si="41"/>
        <v>0</v>
      </c>
    </row>
    <row r="238" spans="1:28" ht="20.100000000000001" customHeight="1" x14ac:dyDescent="0.25">
      <c r="A238" s="4" t="s">
        <v>136</v>
      </c>
      <c r="B238" s="7" t="s">
        <v>500</v>
      </c>
      <c r="C238" s="5">
        <v>290</v>
      </c>
      <c r="D238" s="89"/>
      <c r="E238" s="89"/>
      <c r="F238" s="90"/>
      <c r="G238" s="90"/>
      <c r="H238" s="90"/>
      <c r="I238" s="90"/>
      <c r="J238" s="90"/>
      <c r="K238" s="90"/>
      <c r="L238" s="90"/>
      <c r="M238" s="90">
        <v>0</v>
      </c>
      <c r="N238" s="90"/>
      <c r="O238" s="90"/>
      <c r="P238" s="90"/>
      <c r="Q238" s="90"/>
      <c r="R238" s="90"/>
      <c r="S238" s="90"/>
      <c r="T238" s="90"/>
      <c r="U238" s="80">
        <f t="shared" si="34"/>
        <v>0</v>
      </c>
      <c r="V238" s="80">
        <f t="shared" si="35"/>
        <v>0</v>
      </c>
      <c r="W238" s="81">
        <f t="shared" si="36"/>
        <v>0</v>
      </c>
      <c r="X238" s="81">
        <f t="shared" si="37"/>
        <v>0</v>
      </c>
      <c r="Y238" s="81">
        <f t="shared" si="38"/>
        <v>0</v>
      </c>
      <c r="Z238" s="81">
        <f t="shared" si="39"/>
        <v>0</v>
      </c>
      <c r="AA238" s="81">
        <f t="shared" si="40"/>
        <v>0</v>
      </c>
      <c r="AB238" s="81">
        <f t="shared" si="41"/>
        <v>0</v>
      </c>
    </row>
    <row r="239" spans="1:28" ht="20.100000000000001" customHeight="1" x14ac:dyDescent="0.25">
      <c r="A239" s="4" t="s">
        <v>135</v>
      </c>
      <c r="B239" s="7" t="s">
        <v>651</v>
      </c>
      <c r="C239" s="5">
        <v>291</v>
      </c>
      <c r="D239" s="89"/>
      <c r="E239" s="89"/>
      <c r="F239" s="90"/>
      <c r="G239" s="90"/>
      <c r="H239" s="90"/>
      <c r="I239" s="90"/>
      <c r="J239" s="90"/>
      <c r="K239" s="90"/>
      <c r="L239" s="90"/>
      <c r="M239" s="90">
        <v>0</v>
      </c>
      <c r="N239" s="90"/>
      <c r="O239" s="90"/>
      <c r="P239" s="90"/>
      <c r="Q239" s="90"/>
      <c r="R239" s="90"/>
      <c r="S239" s="90"/>
      <c r="T239" s="90"/>
      <c r="U239" s="80">
        <f t="shared" si="34"/>
        <v>0</v>
      </c>
      <c r="V239" s="80">
        <f t="shared" si="35"/>
        <v>0</v>
      </c>
      <c r="W239" s="81">
        <f t="shared" si="36"/>
        <v>0</v>
      </c>
      <c r="X239" s="81">
        <f t="shared" si="37"/>
        <v>0</v>
      </c>
      <c r="Y239" s="81">
        <f t="shared" si="38"/>
        <v>0</v>
      </c>
      <c r="Z239" s="81">
        <f t="shared" si="39"/>
        <v>0</v>
      </c>
      <c r="AA239" s="81">
        <f t="shared" si="40"/>
        <v>0</v>
      </c>
      <c r="AB239" s="81">
        <f t="shared" si="41"/>
        <v>0</v>
      </c>
    </row>
    <row r="240" spans="1:28" ht="20.100000000000001" customHeight="1" x14ac:dyDescent="0.25">
      <c r="A240" s="4" t="s">
        <v>134</v>
      </c>
      <c r="B240" s="7" t="s">
        <v>652</v>
      </c>
      <c r="C240" s="5">
        <v>292</v>
      </c>
      <c r="D240" s="89"/>
      <c r="E240" s="89"/>
      <c r="F240" s="90"/>
      <c r="G240" s="90"/>
      <c r="H240" s="90"/>
      <c r="I240" s="90"/>
      <c r="J240" s="90"/>
      <c r="K240" s="90"/>
      <c r="L240" s="90"/>
      <c r="M240" s="90">
        <v>0</v>
      </c>
      <c r="N240" s="90"/>
      <c r="O240" s="90"/>
      <c r="P240" s="90"/>
      <c r="Q240" s="90"/>
      <c r="R240" s="90"/>
      <c r="S240" s="90"/>
      <c r="T240" s="90"/>
      <c r="U240" s="80">
        <f t="shared" si="34"/>
        <v>0</v>
      </c>
      <c r="V240" s="80">
        <f t="shared" si="35"/>
        <v>0</v>
      </c>
      <c r="W240" s="81">
        <f t="shared" si="36"/>
        <v>0</v>
      </c>
      <c r="X240" s="81">
        <f t="shared" si="37"/>
        <v>0</v>
      </c>
      <c r="Y240" s="81">
        <f t="shared" si="38"/>
        <v>0</v>
      </c>
      <c r="Z240" s="81">
        <f t="shared" si="39"/>
        <v>0</v>
      </c>
      <c r="AA240" s="81">
        <f t="shared" si="40"/>
        <v>0</v>
      </c>
      <c r="AB240" s="81">
        <f t="shared" si="41"/>
        <v>0</v>
      </c>
    </row>
    <row r="241" spans="1:28" ht="20.100000000000001" customHeight="1" x14ac:dyDescent="0.25">
      <c r="A241" s="4" t="s">
        <v>133</v>
      </c>
      <c r="B241" s="7" t="s">
        <v>453</v>
      </c>
      <c r="C241" s="5">
        <v>293</v>
      </c>
      <c r="D241" s="89"/>
      <c r="E241" s="89"/>
      <c r="F241" s="90"/>
      <c r="G241" s="90"/>
      <c r="H241" s="90"/>
      <c r="I241" s="90"/>
      <c r="J241" s="90"/>
      <c r="K241" s="90"/>
      <c r="L241" s="90"/>
      <c r="M241" s="90">
        <v>0</v>
      </c>
      <c r="N241" s="90"/>
      <c r="O241" s="90"/>
      <c r="P241" s="90"/>
      <c r="Q241" s="90"/>
      <c r="R241" s="90"/>
      <c r="S241" s="90"/>
      <c r="T241" s="90"/>
      <c r="U241" s="80">
        <f t="shared" si="34"/>
        <v>0</v>
      </c>
      <c r="V241" s="80">
        <f t="shared" si="35"/>
        <v>0</v>
      </c>
      <c r="W241" s="81">
        <f t="shared" si="36"/>
        <v>0</v>
      </c>
      <c r="X241" s="81">
        <f t="shared" si="37"/>
        <v>0</v>
      </c>
      <c r="Y241" s="81">
        <f t="shared" si="38"/>
        <v>0</v>
      </c>
      <c r="Z241" s="81">
        <f t="shared" si="39"/>
        <v>0</v>
      </c>
      <c r="AA241" s="81">
        <f t="shared" si="40"/>
        <v>0</v>
      </c>
      <c r="AB241" s="81">
        <f t="shared" si="41"/>
        <v>0</v>
      </c>
    </row>
    <row r="242" spans="1:28" ht="20.100000000000001" customHeight="1" x14ac:dyDescent="0.25">
      <c r="A242" s="4" t="s">
        <v>132</v>
      </c>
      <c r="B242" s="7" t="s">
        <v>653</v>
      </c>
      <c r="C242" s="5">
        <v>294</v>
      </c>
      <c r="D242" s="89"/>
      <c r="E242" s="89"/>
      <c r="F242" s="90"/>
      <c r="G242" s="90"/>
      <c r="H242" s="90"/>
      <c r="I242" s="90"/>
      <c r="J242" s="90"/>
      <c r="K242" s="90"/>
      <c r="L242" s="90"/>
      <c r="M242" s="90">
        <v>0</v>
      </c>
      <c r="N242" s="90"/>
      <c r="O242" s="90"/>
      <c r="P242" s="90"/>
      <c r="Q242" s="90"/>
      <c r="R242" s="90"/>
      <c r="S242" s="90"/>
      <c r="T242" s="90"/>
      <c r="U242" s="80">
        <f t="shared" si="34"/>
        <v>0</v>
      </c>
      <c r="V242" s="80">
        <f t="shared" si="35"/>
        <v>0</v>
      </c>
      <c r="W242" s="81">
        <f t="shared" si="36"/>
        <v>0</v>
      </c>
      <c r="X242" s="81">
        <f t="shared" si="37"/>
        <v>0</v>
      </c>
      <c r="Y242" s="81">
        <f t="shared" si="38"/>
        <v>0</v>
      </c>
      <c r="Z242" s="81">
        <f t="shared" si="39"/>
        <v>0</v>
      </c>
      <c r="AA242" s="81">
        <f t="shared" si="40"/>
        <v>0</v>
      </c>
      <c r="AB242" s="81">
        <f t="shared" si="41"/>
        <v>0</v>
      </c>
    </row>
    <row r="243" spans="1:28" ht="20.100000000000001" customHeight="1" x14ac:dyDescent="0.25">
      <c r="A243" s="4" t="s">
        <v>131</v>
      </c>
      <c r="B243" s="7" t="s">
        <v>654</v>
      </c>
      <c r="C243" s="5">
        <v>295</v>
      </c>
      <c r="D243" s="89"/>
      <c r="E243" s="89"/>
      <c r="F243" s="90"/>
      <c r="G243" s="90"/>
      <c r="H243" s="90"/>
      <c r="I243" s="90"/>
      <c r="J243" s="90"/>
      <c r="K243" s="90"/>
      <c r="L243" s="90"/>
      <c r="M243" s="90">
        <v>0</v>
      </c>
      <c r="N243" s="90"/>
      <c r="O243" s="90"/>
      <c r="P243" s="90"/>
      <c r="Q243" s="90"/>
      <c r="R243" s="90"/>
      <c r="S243" s="90"/>
      <c r="T243" s="90"/>
      <c r="U243" s="80">
        <f t="shared" si="34"/>
        <v>0</v>
      </c>
      <c r="V243" s="80">
        <f t="shared" si="35"/>
        <v>0</v>
      </c>
      <c r="W243" s="81">
        <f t="shared" si="36"/>
        <v>0</v>
      </c>
      <c r="X243" s="81">
        <f t="shared" si="37"/>
        <v>0</v>
      </c>
      <c r="Y243" s="81">
        <f t="shared" si="38"/>
        <v>0</v>
      </c>
      <c r="Z243" s="81">
        <f t="shared" si="39"/>
        <v>0</v>
      </c>
      <c r="AA243" s="81">
        <f t="shared" si="40"/>
        <v>0</v>
      </c>
      <c r="AB243" s="81">
        <f t="shared" si="41"/>
        <v>0</v>
      </c>
    </row>
    <row r="244" spans="1:28" ht="20.100000000000001" customHeight="1" x14ac:dyDescent="0.25">
      <c r="A244" s="4" t="s">
        <v>130</v>
      </c>
      <c r="B244" s="7" t="s">
        <v>655</v>
      </c>
      <c r="C244" s="5">
        <v>296</v>
      </c>
      <c r="D244" s="89"/>
      <c r="E244" s="89"/>
      <c r="F244" s="90"/>
      <c r="G244" s="90"/>
      <c r="H244" s="90"/>
      <c r="I244" s="90"/>
      <c r="J244" s="90"/>
      <c r="K244" s="90"/>
      <c r="L244" s="90"/>
      <c r="M244" s="90">
        <v>0</v>
      </c>
      <c r="N244" s="90"/>
      <c r="O244" s="90"/>
      <c r="P244" s="90"/>
      <c r="Q244" s="90"/>
      <c r="R244" s="90"/>
      <c r="S244" s="90"/>
      <c r="T244" s="90"/>
      <c r="U244" s="80">
        <f t="shared" si="34"/>
        <v>0</v>
      </c>
      <c r="V244" s="80">
        <f t="shared" si="35"/>
        <v>0</v>
      </c>
      <c r="W244" s="81">
        <f t="shared" si="36"/>
        <v>0</v>
      </c>
      <c r="X244" s="81">
        <f t="shared" si="37"/>
        <v>0</v>
      </c>
      <c r="Y244" s="81">
        <f t="shared" si="38"/>
        <v>0</v>
      </c>
      <c r="Z244" s="81">
        <f t="shared" si="39"/>
        <v>0</v>
      </c>
      <c r="AA244" s="81">
        <f t="shared" si="40"/>
        <v>0</v>
      </c>
      <c r="AB244" s="81">
        <f t="shared" si="41"/>
        <v>0</v>
      </c>
    </row>
    <row r="245" spans="1:28" ht="20.100000000000001" customHeight="1" x14ac:dyDescent="0.25">
      <c r="A245" s="4" t="s">
        <v>129</v>
      </c>
      <c r="B245" s="7" t="s">
        <v>380</v>
      </c>
      <c r="C245" s="6">
        <v>297</v>
      </c>
      <c r="D245" s="89"/>
      <c r="E245" s="89"/>
      <c r="F245" s="90"/>
      <c r="G245" s="90"/>
      <c r="H245" s="90"/>
      <c r="I245" s="90"/>
      <c r="J245" s="90"/>
      <c r="K245" s="90"/>
      <c r="L245" s="90"/>
      <c r="M245" s="90">
        <v>0</v>
      </c>
      <c r="N245" s="90"/>
      <c r="O245" s="90"/>
      <c r="P245" s="90"/>
      <c r="Q245" s="90"/>
      <c r="R245" s="90"/>
      <c r="S245" s="90"/>
      <c r="T245" s="90"/>
      <c r="U245" s="80">
        <f t="shared" si="34"/>
        <v>0</v>
      </c>
      <c r="V245" s="80">
        <f t="shared" si="35"/>
        <v>0</v>
      </c>
      <c r="W245" s="81">
        <f t="shared" si="36"/>
        <v>0</v>
      </c>
      <c r="X245" s="81">
        <f t="shared" si="37"/>
        <v>0</v>
      </c>
      <c r="Y245" s="81">
        <f t="shared" si="38"/>
        <v>0</v>
      </c>
      <c r="Z245" s="81">
        <f t="shared" si="39"/>
        <v>0</v>
      </c>
      <c r="AA245" s="81">
        <f t="shared" si="40"/>
        <v>0</v>
      </c>
      <c r="AB245" s="81">
        <f t="shared" si="41"/>
        <v>0</v>
      </c>
    </row>
    <row r="246" spans="1:28" ht="20.100000000000001" customHeight="1" x14ac:dyDescent="0.25">
      <c r="A246" s="4" t="s">
        <v>128</v>
      </c>
      <c r="B246" s="7" t="s">
        <v>567</v>
      </c>
      <c r="C246" s="5">
        <v>298</v>
      </c>
      <c r="D246" s="89"/>
      <c r="E246" s="89"/>
      <c r="F246" s="90"/>
      <c r="G246" s="90"/>
      <c r="H246" s="90"/>
      <c r="I246" s="90"/>
      <c r="J246" s="90"/>
      <c r="K246" s="90"/>
      <c r="L246" s="90"/>
      <c r="M246" s="90">
        <v>0</v>
      </c>
      <c r="N246" s="90"/>
      <c r="O246" s="90"/>
      <c r="P246" s="90"/>
      <c r="Q246" s="90"/>
      <c r="R246" s="90"/>
      <c r="S246" s="90"/>
      <c r="T246" s="90"/>
      <c r="U246" s="80">
        <f t="shared" si="34"/>
        <v>0</v>
      </c>
      <c r="V246" s="80">
        <f t="shared" si="35"/>
        <v>0</v>
      </c>
      <c r="W246" s="81">
        <f t="shared" si="36"/>
        <v>0</v>
      </c>
      <c r="X246" s="81">
        <f t="shared" si="37"/>
        <v>0</v>
      </c>
      <c r="Y246" s="81">
        <f t="shared" si="38"/>
        <v>0</v>
      </c>
      <c r="Z246" s="81">
        <f t="shared" si="39"/>
        <v>0</v>
      </c>
      <c r="AA246" s="81">
        <f t="shared" si="40"/>
        <v>0</v>
      </c>
      <c r="AB246" s="81">
        <f t="shared" si="41"/>
        <v>0</v>
      </c>
    </row>
    <row r="247" spans="1:28" ht="20.100000000000001" customHeight="1" x14ac:dyDescent="0.25">
      <c r="A247" s="4" t="s">
        <v>127</v>
      </c>
      <c r="B247" s="7" t="s">
        <v>407</v>
      </c>
      <c r="C247" s="5"/>
      <c r="D247" s="93"/>
      <c r="E247" s="93"/>
      <c r="F247" s="93"/>
      <c r="G247" s="93"/>
      <c r="H247" s="93"/>
      <c r="I247" s="93"/>
      <c r="J247" s="93"/>
      <c r="K247" s="93"/>
      <c r="L247" s="93"/>
      <c r="M247" s="93">
        <v>0</v>
      </c>
      <c r="N247" s="93"/>
      <c r="O247" s="93"/>
      <c r="P247" s="93"/>
      <c r="Q247" s="93"/>
      <c r="R247" s="93"/>
      <c r="S247" s="93"/>
      <c r="T247" s="93"/>
      <c r="U247" s="80">
        <f t="shared" si="34"/>
        <v>0</v>
      </c>
      <c r="V247" s="80">
        <f t="shared" si="35"/>
        <v>0</v>
      </c>
      <c r="W247" s="81">
        <f t="shared" si="36"/>
        <v>0</v>
      </c>
      <c r="X247" s="81">
        <f t="shared" si="37"/>
        <v>0</v>
      </c>
      <c r="Y247" s="81">
        <f t="shared" si="38"/>
        <v>0</v>
      </c>
      <c r="Z247" s="81">
        <f t="shared" si="39"/>
        <v>0</v>
      </c>
      <c r="AA247" s="81">
        <f t="shared" si="40"/>
        <v>0</v>
      </c>
      <c r="AB247" s="81">
        <f t="shared" si="41"/>
        <v>0</v>
      </c>
    </row>
    <row r="248" spans="1:28" ht="20.100000000000001" customHeight="1" x14ac:dyDescent="0.25">
      <c r="A248" s="4" t="s">
        <v>126</v>
      </c>
      <c r="B248" s="12" t="s">
        <v>568</v>
      </c>
      <c r="C248" s="5"/>
      <c r="D248" s="83">
        <f>SUM(D249:D261)</f>
        <v>0</v>
      </c>
      <c r="E248" s="83">
        <f t="shared" ref="E248:T248" si="44">SUM(E249:E261)</f>
        <v>0</v>
      </c>
      <c r="F248" s="83">
        <f t="shared" si="44"/>
        <v>0</v>
      </c>
      <c r="G248" s="83">
        <f t="shared" si="44"/>
        <v>0</v>
      </c>
      <c r="H248" s="83">
        <f t="shared" si="44"/>
        <v>0</v>
      </c>
      <c r="I248" s="83">
        <f t="shared" si="44"/>
        <v>0</v>
      </c>
      <c r="J248" s="83">
        <f t="shared" si="44"/>
        <v>0</v>
      </c>
      <c r="K248" s="83">
        <f t="shared" si="44"/>
        <v>0</v>
      </c>
      <c r="L248" s="83">
        <f t="shared" si="44"/>
        <v>0</v>
      </c>
      <c r="M248" s="83">
        <f t="shared" si="44"/>
        <v>0</v>
      </c>
      <c r="N248" s="83">
        <f t="shared" si="44"/>
        <v>0</v>
      </c>
      <c r="O248" s="83">
        <f t="shared" si="44"/>
        <v>0</v>
      </c>
      <c r="P248" s="83">
        <f t="shared" si="44"/>
        <v>0</v>
      </c>
      <c r="Q248" s="83">
        <f t="shared" si="44"/>
        <v>0</v>
      </c>
      <c r="R248" s="83">
        <f t="shared" si="44"/>
        <v>0</v>
      </c>
      <c r="S248" s="83">
        <f t="shared" si="44"/>
        <v>0</v>
      </c>
      <c r="T248" s="83">
        <f t="shared" si="44"/>
        <v>0</v>
      </c>
      <c r="U248" s="80">
        <f t="shared" si="34"/>
        <v>0</v>
      </c>
      <c r="V248" s="80">
        <f t="shared" si="35"/>
        <v>0</v>
      </c>
      <c r="W248" s="81">
        <f t="shared" si="36"/>
        <v>0</v>
      </c>
      <c r="X248" s="81">
        <f t="shared" si="37"/>
        <v>0</v>
      </c>
      <c r="Y248" s="81">
        <f t="shared" si="38"/>
        <v>0</v>
      </c>
      <c r="Z248" s="81">
        <f t="shared" si="39"/>
        <v>0</v>
      </c>
      <c r="AA248" s="81">
        <f t="shared" si="40"/>
        <v>0</v>
      </c>
      <c r="AB248" s="81">
        <f t="shared" si="41"/>
        <v>0</v>
      </c>
    </row>
    <row r="249" spans="1:28" ht="20.100000000000001" customHeight="1" x14ac:dyDescent="0.25">
      <c r="A249" s="4" t="s">
        <v>125</v>
      </c>
      <c r="B249" s="5" t="s">
        <v>454</v>
      </c>
      <c r="C249" s="5">
        <v>299</v>
      </c>
      <c r="D249" s="90"/>
      <c r="E249" s="90"/>
      <c r="F249" s="90"/>
      <c r="G249" s="90"/>
      <c r="H249" s="90"/>
      <c r="I249" s="90"/>
      <c r="J249" s="90"/>
      <c r="K249" s="90"/>
      <c r="L249" s="90"/>
      <c r="M249" s="90">
        <v>0</v>
      </c>
      <c r="N249" s="90"/>
      <c r="O249" s="90"/>
      <c r="P249" s="90"/>
      <c r="Q249" s="90"/>
      <c r="R249" s="90"/>
      <c r="S249" s="90"/>
      <c r="T249" s="90"/>
      <c r="U249" s="80">
        <f t="shared" si="34"/>
        <v>0</v>
      </c>
      <c r="V249" s="80">
        <f t="shared" si="35"/>
        <v>0</v>
      </c>
      <c r="W249" s="81">
        <f t="shared" si="36"/>
        <v>0</v>
      </c>
      <c r="X249" s="81">
        <f t="shared" si="37"/>
        <v>0</v>
      </c>
      <c r="Y249" s="81">
        <f t="shared" si="38"/>
        <v>0</v>
      </c>
      <c r="Z249" s="81">
        <f t="shared" si="39"/>
        <v>0</v>
      </c>
      <c r="AA249" s="81">
        <f t="shared" si="40"/>
        <v>0</v>
      </c>
      <c r="AB249" s="81">
        <f t="shared" si="41"/>
        <v>0</v>
      </c>
    </row>
    <row r="250" spans="1:28" ht="20.100000000000001" customHeight="1" x14ac:dyDescent="0.25">
      <c r="A250" s="4" t="s">
        <v>124</v>
      </c>
      <c r="B250" s="5" t="s">
        <v>737</v>
      </c>
      <c r="C250" s="5">
        <v>300</v>
      </c>
      <c r="D250" s="89"/>
      <c r="E250" s="89"/>
      <c r="F250" s="90"/>
      <c r="G250" s="90"/>
      <c r="H250" s="90"/>
      <c r="I250" s="90"/>
      <c r="J250" s="90"/>
      <c r="K250" s="90"/>
      <c r="L250" s="90"/>
      <c r="M250" s="90">
        <v>0</v>
      </c>
      <c r="N250" s="90"/>
      <c r="O250" s="90"/>
      <c r="P250" s="90"/>
      <c r="Q250" s="90"/>
      <c r="R250" s="90"/>
      <c r="S250" s="90"/>
      <c r="T250" s="90"/>
      <c r="U250" s="80">
        <f t="shared" si="34"/>
        <v>0</v>
      </c>
      <c r="V250" s="80">
        <f t="shared" si="35"/>
        <v>0</v>
      </c>
      <c r="W250" s="81">
        <f t="shared" si="36"/>
        <v>0</v>
      </c>
      <c r="X250" s="81">
        <f t="shared" si="37"/>
        <v>0</v>
      </c>
      <c r="Y250" s="81">
        <f t="shared" si="38"/>
        <v>0</v>
      </c>
      <c r="Z250" s="81">
        <f t="shared" si="39"/>
        <v>0</v>
      </c>
      <c r="AA250" s="81">
        <f t="shared" si="40"/>
        <v>0</v>
      </c>
      <c r="AB250" s="81">
        <f t="shared" si="41"/>
        <v>0</v>
      </c>
    </row>
    <row r="251" spans="1:28" ht="20.100000000000001" customHeight="1" x14ac:dyDescent="0.25">
      <c r="A251" s="4" t="s">
        <v>123</v>
      </c>
      <c r="B251" s="7" t="s">
        <v>371</v>
      </c>
      <c r="C251" s="5">
        <v>300.10000000000002</v>
      </c>
      <c r="D251" s="89"/>
      <c r="E251" s="89"/>
      <c r="F251" s="90"/>
      <c r="G251" s="90"/>
      <c r="H251" s="90"/>
      <c r="I251" s="90"/>
      <c r="J251" s="90"/>
      <c r="K251" s="90"/>
      <c r="L251" s="90"/>
      <c r="M251" s="90">
        <v>0</v>
      </c>
      <c r="N251" s="90"/>
      <c r="O251" s="90"/>
      <c r="P251" s="90"/>
      <c r="Q251" s="90"/>
      <c r="R251" s="90"/>
      <c r="S251" s="90"/>
      <c r="T251" s="90"/>
      <c r="U251" s="80">
        <f t="shared" si="34"/>
        <v>0</v>
      </c>
      <c r="V251" s="80">
        <f t="shared" si="35"/>
        <v>0</v>
      </c>
      <c r="W251" s="81">
        <f t="shared" si="36"/>
        <v>0</v>
      </c>
      <c r="X251" s="81">
        <f t="shared" si="37"/>
        <v>0</v>
      </c>
      <c r="Y251" s="81">
        <f t="shared" si="38"/>
        <v>0</v>
      </c>
      <c r="Z251" s="81">
        <f t="shared" si="39"/>
        <v>0</v>
      </c>
      <c r="AA251" s="81">
        <f t="shared" si="40"/>
        <v>0</v>
      </c>
      <c r="AB251" s="81">
        <f t="shared" si="41"/>
        <v>0</v>
      </c>
    </row>
    <row r="252" spans="1:28" ht="20.100000000000001" customHeight="1" x14ac:dyDescent="0.25">
      <c r="A252" s="4" t="s">
        <v>122</v>
      </c>
      <c r="B252" s="7" t="s">
        <v>569</v>
      </c>
      <c r="C252" s="5">
        <v>300.2</v>
      </c>
      <c r="D252" s="89"/>
      <c r="E252" s="89"/>
      <c r="F252" s="90"/>
      <c r="G252" s="90"/>
      <c r="H252" s="90"/>
      <c r="I252" s="90"/>
      <c r="J252" s="90"/>
      <c r="K252" s="90"/>
      <c r="L252" s="90"/>
      <c r="M252" s="90">
        <v>0</v>
      </c>
      <c r="N252" s="90"/>
      <c r="O252" s="90"/>
      <c r="P252" s="90"/>
      <c r="Q252" s="90"/>
      <c r="R252" s="90"/>
      <c r="S252" s="90"/>
      <c r="T252" s="90"/>
      <c r="U252" s="80">
        <f t="shared" si="34"/>
        <v>0</v>
      </c>
      <c r="V252" s="80">
        <f t="shared" si="35"/>
        <v>0</v>
      </c>
      <c r="W252" s="81">
        <f t="shared" si="36"/>
        <v>0</v>
      </c>
      <c r="X252" s="81">
        <f t="shared" si="37"/>
        <v>0</v>
      </c>
      <c r="Y252" s="81">
        <f t="shared" si="38"/>
        <v>0</v>
      </c>
      <c r="Z252" s="81">
        <f t="shared" si="39"/>
        <v>0</v>
      </c>
      <c r="AA252" s="81">
        <f t="shared" si="40"/>
        <v>0</v>
      </c>
      <c r="AB252" s="81">
        <f t="shared" si="41"/>
        <v>0</v>
      </c>
    </row>
    <row r="253" spans="1:28" ht="20.100000000000001" customHeight="1" x14ac:dyDescent="0.25">
      <c r="A253" s="4" t="s">
        <v>121</v>
      </c>
      <c r="B253" s="7" t="s">
        <v>738</v>
      </c>
      <c r="C253" s="5">
        <v>301</v>
      </c>
      <c r="D253" s="89"/>
      <c r="E253" s="89"/>
      <c r="F253" s="90"/>
      <c r="G253" s="90"/>
      <c r="H253" s="90"/>
      <c r="I253" s="90"/>
      <c r="J253" s="90"/>
      <c r="K253" s="90"/>
      <c r="L253" s="90"/>
      <c r="M253" s="90">
        <v>0</v>
      </c>
      <c r="N253" s="90"/>
      <c r="O253" s="90"/>
      <c r="P253" s="90"/>
      <c r="Q253" s="90"/>
      <c r="R253" s="90"/>
      <c r="S253" s="90"/>
      <c r="T253" s="90"/>
      <c r="U253" s="80">
        <f t="shared" si="34"/>
        <v>0</v>
      </c>
      <c r="V253" s="80">
        <f t="shared" si="35"/>
        <v>0</v>
      </c>
      <c r="W253" s="81">
        <f t="shared" si="36"/>
        <v>0</v>
      </c>
      <c r="X253" s="81">
        <f t="shared" si="37"/>
        <v>0</v>
      </c>
      <c r="Y253" s="81">
        <f t="shared" si="38"/>
        <v>0</v>
      </c>
      <c r="Z253" s="81">
        <f t="shared" si="39"/>
        <v>0</v>
      </c>
      <c r="AA253" s="81">
        <f t="shared" si="40"/>
        <v>0</v>
      </c>
      <c r="AB253" s="81">
        <f t="shared" si="41"/>
        <v>0</v>
      </c>
    </row>
    <row r="254" spans="1:28" ht="20.100000000000001" customHeight="1" x14ac:dyDescent="0.25">
      <c r="A254" s="4" t="s">
        <v>120</v>
      </c>
      <c r="B254" s="7" t="s">
        <v>455</v>
      </c>
      <c r="C254" s="5">
        <v>301.10000000000002</v>
      </c>
      <c r="D254" s="90"/>
      <c r="E254" s="90"/>
      <c r="F254" s="90"/>
      <c r="G254" s="90"/>
      <c r="H254" s="90"/>
      <c r="I254" s="90"/>
      <c r="J254" s="90"/>
      <c r="K254" s="90"/>
      <c r="L254" s="90"/>
      <c r="M254" s="90">
        <v>0</v>
      </c>
      <c r="N254" s="90"/>
      <c r="O254" s="90"/>
      <c r="P254" s="90"/>
      <c r="Q254" s="90"/>
      <c r="R254" s="90"/>
      <c r="S254" s="90"/>
      <c r="T254" s="90"/>
      <c r="U254" s="80">
        <f t="shared" si="34"/>
        <v>0</v>
      </c>
      <c r="V254" s="80">
        <f t="shared" si="35"/>
        <v>0</v>
      </c>
      <c r="W254" s="81">
        <f t="shared" si="36"/>
        <v>0</v>
      </c>
      <c r="X254" s="81">
        <f t="shared" si="37"/>
        <v>0</v>
      </c>
      <c r="Y254" s="81">
        <f t="shared" si="38"/>
        <v>0</v>
      </c>
      <c r="Z254" s="81">
        <f t="shared" si="39"/>
        <v>0</v>
      </c>
      <c r="AA254" s="81">
        <f t="shared" si="40"/>
        <v>0</v>
      </c>
      <c r="AB254" s="81">
        <f t="shared" si="41"/>
        <v>0</v>
      </c>
    </row>
    <row r="255" spans="1:28" ht="20.100000000000001" customHeight="1" x14ac:dyDescent="0.25">
      <c r="A255" s="4" t="s">
        <v>119</v>
      </c>
      <c r="B255" s="5" t="s">
        <v>456</v>
      </c>
      <c r="C255" s="5">
        <v>302</v>
      </c>
      <c r="D255" s="90"/>
      <c r="E255" s="90"/>
      <c r="F255" s="90"/>
      <c r="G255" s="90"/>
      <c r="H255" s="90"/>
      <c r="I255" s="90"/>
      <c r="J255" s="90"/>
      <c r="K255" s="90"/>
      <c r="L255" s="90"/>
      <c r="M255" s="90">
        <v>0</v>
      </c>
      <c r="N255" s="90"/>
      <c r="O255" s="90"/>
      <c r="P255" s="90"/>
      <c r="Q255" s="90"/>
      <c r="R255" s="90"/>
      <c r="S255" s="90"/>
      <c r="T255" s="90"/>
      <c r="U255" s="80">
        <f t="shared" si="34"/>
        <v>0</v>
      </c>
      <c r="V255" s="80">
        <f t="shared" si="35"/>
        <v>0</v>
      </c>
      <c r="W255" s="81">
        <f t="shared" si="36"/>
        <v>0</v>
      </c>
      <c r="X255" s="81">
        <f t="shared" si="37"/>
        <v>0</v>
      </c>
      <c r="Y255" s="81">
        <f t="shared" si="38"/>
        <v>0</v>
      </c>
      <c r="Z255" s="81">
        <f t="shared" si="39"/>
        <v>0</v>
      </c>
      <c r="AA255" s="81">
        <f t="shared" si="40"/>
        <v>0</v>
      </c>
      <c r="AB255" s="81">
        <f t="shared" si="41"/>
        <v>0</v>
      </c>
    </row>
    <row r="256" spans="1:28" ht="20.100000000000001" customHeight="1" x14ac:dyDescent="0.25">
      <c r="A256" s="4" t="s">
        <v>118</v>
      </c>
      <c r="B256" s="5" t="s">
        <v>372</v>
      </c>
      <c r="C256" s="5">
        <v>303</v>
      </c>
      <c r="D256" s="89"/>
      <c r="E256" s="89"/>
      <c r="F256" s="90"/>
      <c r="G256" s="90"/>
      <c r="H256" s="90"/>
      <c r="I256" s="90"/>
      <c r="J256" s="90"/>
      <c r="K256" s="90"/>
      <c r="L256" s="90"/>
      <c r="M256" s="90">
        <v>0</v>
      </c>
      <c r="N256" s="90"/>
      <c r="O256" s="90"/>
      <c r="P256" s="90"/>
      <c r="Q256" s="90"/>
      <c r="R256" s="90"/>
      <c r="S256" s="90"/>
      <c r="T256" s="90"/>
      <c r="U256" s="80">
        <f t="shared" si="34"/>
        <v>0</v>
      </c>
      <c r="V256" s="80">
        <f t="shared" si="35"/>
        <v>0</v>
      </c>
      <c r="W256" s="81">
        <f t="shared" si="36"/>
        <v>0</v>
      </c>
      <c r="X256" s="81">
        <f t="shared" si="37"/>
        <v>0</v>
      </c>
      <c r="Y256" s="81">
        <f t="shared" si="38"/>
        <v>0</v>
      </c>
      <c r="Z256" s="81">
        <f t="shared" si="39"/>
        <v>0</v>
      </c>
      <c r="AA256" s="81">
        <f t="shared" si="40"/>
        <v>0</v>
      </c>
      <c r="AB256" s="81">
        <f t="shared" si="41"/>
        <v>0</v>
      </c>
    </row>
    <row r="257" spans="1:28" ht="20.100000000000001" customHeight="1" x14ac:dyDescent="0.25">
      <c r="A257" s="4" t="s">
        <v>117</v>
      </c>
      <c r="B257" s="5" t="s">
        <v>457</v>
      </c>
      <c r="C257" s="5">
        <v>304</v>
      </c>
      <c r="D257" s="89"/>
      <c r="E257" s="89"/>
      <c r="F257" s="90"/>
      <c r="G257" s="90"/>
      <c r="H257" s="90"/>
      <c r="I257" s="90"/>
      <c r="J257" s="90"/>
      <c r="K257" s="90"/>
      <c r="L257" s="90"/>
      <c r="M257" s="90">
        <v>0</v>
      </c>
      <c r="N257" s="90"/>
      <c r="O257" s="90"/>
      <c r="P257" s="90"/>
      <c r="Q257" s="90"/>
      <c r="R257" s="90"/>
      <c r="S257" s="90"/>
      <c r="T257" s="90"/>
      <c r="U257" s="80">
        <f t="shared" si="34"/>
        <v>0</v>
      </c>
      <c r="V257" s="80">
        <f t="shared" si="35"/>
        <v>0</v>
      </c>
      <c r="W257" s="81">
        <f t="shared" si="36"/>
        <v>0</v>
      </c>
      <c r="X257" s="81">
        <f t="shared" si="37"/>
        <v>0</v>
      </c>
      <c r="Y257" s="81">
        <f t="shared" si="38"/>
        <v>0</v>
      </c>
      <c r="Z257" s="81">
        <f t="shared" si="39"/>
        <v>0</v>
      </c>
      <c r="AA257" s="81">
        <f t="shared" si="40"/>
        <v>0</v>
      </c>
      <c r="AB257" s="81">
        <f t="shared" si="41"/>
        <v>0</v>
      </c>
    </row>
    <row r="258" spans="1:28" ht="20.100000000000001" customHeight="1" x14ac:dyDescent="0.25">
      <c r="A258" s="4" t="s">
        <v>116</v>
      </c>
      <c r="B258" s="5" t="s">
        <v>570</v>
      </c>
      <c r="C258" s="5">
        <v>305</v>
      </c>
      <c r="D258" s="89"/>
      <c r="E258" s="89"/>
      <c r="F258" s="90"/>
      <c r="G258" s="90"/>
      <c r="H258" s="90"/>
      <c r="I258" s="90"/>
      <c r="J258" s="90"/>
      <c r="K258" s="90"/>
      <c r="L258" s="90"/>
      <c r="M258" s="90">
        <v>0</v>
      </c>
      <c r="N258" s="90"/>
      <c r="O258" s="90"/>
      <c r="P258" s="90"/>
      <c r="Q258" s="90"/>
      <c r="R258" s="90"/>
      <c r="S258" s="90"/>
      <c r="T258" s="90"/>
      <c r="U258" s="80">
        <f t="shared" si="34"/>
        <v>0</v>
      </c>
      <c r="V258" s="80">
        <f t="shared" si="35"/>
        <v>0</v>
      </c>
      <c r="W258" s="81">
        <f t="shared" si="36"/>
        <v>0</v>
      </c>
      <c r="X258" s="81">
        <f t="shared" si="37"/>
        <v>0</v>
      </c>
      <c r="Y258" s="81">
        <f t="shared" si="38"/>
        <v>0</v>
      </c>
      <c r="Z258" s="81">
        <f t="shared" si="39"/>
        <v>0</v>
      </c>
      <c r="AA258" s="81">
        <f t="shared" si="40"/>
        <v>0</v>
      </c>
      <c r="AB258" s="81">
        <f t="shared" si="41"/>
        <v>0</v>
      </c>
    </row>
    <row r="259" spans="1:28" ht="20.100000000000001" customHeight="1" x14ac:dyDescent="0.25">
      <c r="A259" s="4" t="s">
        <v>115</v>
      </c>
      <c r="B259" s="7" t="s">
        <v>571</v>
      </c>
      <c r="C259" s="5">
        <v>306</v>
      </c>
      <c r="D259" s="89"/>
      <c r="E259" s="89"/>
      <c r="F259" s="90"/>
      <c r="G259" s="90"/>
      <c r="H259" s="90"/>
      <c r="I259" s="90"/>
      <c r="J259" s="90"/>
      <c r="K259" s="90"/>
      <c r="L259" s="90"/>
      <c r="M259" s="90">
        <v>0</v>
      </c>
      <c r="N259" s="90"/>
      <c r="O259" s="90"/>
      <c r="P259" s="90"/>
      <c r="Q259" s="90"/>
      <c r="R259" s="90"/>
      <c r="S259" s="90"/>
      <c r="T259" s="90"/>
      <c r="U259" s="80">
        <f t="shared" si="34"/>
        <v>0</v>
      </c>
      <c r="V259" s="80">
        <f t="shared" si="35"/>
        <v>0</v>
      </c>
      <c r="W259" s="81">
        <f t="shared" si="36"/>
        <v>0</v>
      </c>
      <c r="X259" s="81">
        <f t="shared" si="37"/>
        <v>0</v>
      </c>
      <c r="Y259" s="81">
        <f t="shared" si="38"/>
        <v>0</v>
      </c>
      <c r="Z259" s="81">
        <f t="shared" si="39"/>
        <v>0</v>
      </c>
      <c r="AA259" s="81">
        <f t="shared" si="40"/>
        <v>0</v>
      </c>
      <c r="AB259" s="81">
        <f t="shared" si="41"/>
        <v>0</v>
      </c>
    </row>
    <row r="260" spans="1:28" ht="20.100000000000001" customHeight="1" x14ac:dyDescent="0.25">
      <c r="A260" s="4" t="s">
        <v>114</v>
      </c>
      <c r="B260" s="7" t="s">
        <v>572</v>
      </c>
      <c r="C260" s="5">
        <v>307</v>
      </c>
      <c r="D260" s="89"/>
      <c r="E260" s="89"/>
      <c r="F260" s="90"/>
      <c r="G260" s="90"/>
      <c r="H260" s="90"/>
      <c r="I260" s="90"/>
      <c r="J260" s="90"/>
      <c r="K260" s="90"/>
      <c r="L260" s="90"/>
      <c r="M260" s="90">
        <v>0</v>
      </c>
      <c r="N260" s="90"/>
      <c r="O260" s="90"/>
      <c r="P260" s="90"/>
      <c r="Q260" s="90"/>
      <c r="R260" s="90"/>
      <c r="S260" s="90"/>
      <c r="T260" s="90"/>
      <c r="U260" s="80">
        <f t="shared" si="34"/>
        <v>0</v>
      </c>
      <c r="V260" s="80">
        <f t="shared" si="35"/>
        <v>0</v>
      </c>
      <c r="W260" s="81">
        <f t="shared" si="36"/>
        <v>0</v>
      </c>
      <c r="X260" s="81">
        <f t="shared" si="37"/>
        <v>0</v>
      </c>
      <c r="Y260" s="81">
        <f t="shared" si="38"/>
        <v>0</v>
      </c>
      <c r="Z260" s="81">
        <f t="shared" si="39"/>
        <v>0</v>
      </c>
      <c r="AA260" s="81">
        <f t="shared" si="40"/>
        <v>0</v>
      </c>
      <c r="AB260" s="81">
        <f t="shared" si="41"/>
        <v>0</v>
      </c>
    </row>
    <row r="261" spans="1:28" ht="20.100000000000001" customHeight="1" x14ac:dyDescent="0.25">
      <c r="A261" s="4" t="s">
        <v>113</v>
      </c>
      <c r="B261" s="7" t="s">
        <v>407</v>
      </c>
      <c r="C261" s="5"/>
      <c r="D261" s="89"/>
      <c r="E261" s="89"/>
      <c r="F261" s="90"/>
      <c r="G261" s="90"/>
      <c r="H261" s="90"/>
      <c r="I261" s="90"/>
      <c r="J261" s="90"/>
      <c r="K261" s="90"/>
      <c r="L261" s="90"/>
      <c r="M261" s="90">
        <v>0</v>
      </c>
      <c r="N261" s="90"/>
      <c r="O261" s="90"/>
      <c r="P261" s="90"/>
      <c r="Q261" s="90"/>
      <c r="R261" s="90"/>
      <c r="S261" s="90"/>
      <c r="T261" s="90"/>
      <c r="U261" s="80">
        <f t="shared" si="34"/>
        <v>0</v>
      </c>
      <c r="V261" s="80">
        <f t="shared" si="35"/>
        <v>0</v>
      </c>
      <c r="W261" s="81">
        <f t="shared" si="36"/>
        <v>0</v>
      </c>
      <c r="X261" s="81">
        <f t="shared" si="37"/>
        <v>0</v>
      </c>
      <c r="Y261" s="81">
        <f t="shared" si="38"/>
        <v>0</v>
      </c>
      <c r="Z261" s="81">
        <f t="shared" si="39"/>
        <v>0</v>
      </c>
      <c r="AA261" s="81">
        <f t="shared" si="40"/>
        <v>0</v>
      </c>
      <c r="AB261" s="81">
        <f t="shared" si="41"/>
        <v>0</v>
      </c>
    </row>
    <row r="262" spans="1:28" s="84" customFormat="1" ht="20.100000000000001" customHeight="1" x14ac:dyDescent="0.25">
      <c r="A262" s="8" t="s">
        <v>112</v>
      </c>
      <c r="B262" s="12" t="s">
        <v>458</v>
      </c>
      <c r="C262" s="5"/>
      <c r="D262" s="83">
        <f>SUM(D263:D279)</f>
        <v>3</v>
      </c>
      <c r="E262" s="83">
        <f t="shared" ref="E262:T262" si="45">SUM(E263:E279)</f>
        <v>0</v>
      </c>
      <c r="F262" s="83">
        <f t="shared" si="45"/>
        <v>4</v>
      </c>
      <c r="G262" s="83">
        <f t="shared" si="45"/>
        <v>3</v>
      </c>
      <c r="H262" s="83">
        <f t="shared" si="45"/>
        <v>0</v>
      </c>
      <c r="I262" s="83">
        <f t="shared" si="45"/>
        <v>0</v>
      </c>
      <c r="J262" s="83">
        <f t="shared" si="45"/>
        <v>3</v>
      </c>
      <c r="K262" s="83">
        <f t="shared" si="45"/>
        <v>0</v>
      </c>
      <c r="L262" s="83">
        <f t="shared" si="45"/>
        <v>0</v>
      </c>
      <c r="M262" s="83">
        <f t="shared" si="45"/>
        <v>4</v>
      </c>
      <c r="N262" s="83">
        <f t="shared" si="45"/>
        <v>0</v>
      </c>
      <c r="O262" s="83">
        <f t="shared" si="45"/>
        <v>1</v>
      </c>
      <c r="P262" s="83">
        <f t="shared" si="45"/>
        <v>0</v>
      </c>
      <c r="Q262" s="83">
        <f t="shared" si="45"/>
        <v>1</v>
      </c>
      <c r="R262" s="83">
        <f t="shared" si="45"/>
        <v>0</v>
      </c>
      <c r="S262" s="83">
        <f t="shared" si="45"/>
        <v>0</v>
      </c>
      <c r="T262" s="83">
        <f t="shared" si="45"/>
        <v>0</v>
      </c>
      <c r="U262" s="80">
        <f t="shared" si="34"/>
        <v>7</v>
      </c>
      <c r="V262" s="80">
        <f t="shared" si="35"/>
        <v>7</v>
      </c>
      <c r="W262" s="81">
        <f t="shared" si="36"/>
        <v>3</v>
      </c>
      <c r="X262" s="81">
        <f t="shared" si="37"/>
        <v>3</v>
      </c>
      <c r="Y262" s="81">
        <f t="shared" si="38"/>
        <v>1</v>
      </c>
      <c r="Z262" s="81">
        <f t="shared" si="39"/>
        <v>1</v>
      </c>
      <c r="AA262" s="81">
        <f t="shared" si="40"/>
        <v>0</v>
      </c>
      <c r="AB262" s="81">
        <f t="shared" si="41"/>
        <v>0</v>
      </c>
    </row>
    <row r="263" spans="1:28" ht="20.100000000000001" customHeight="1" x14ac:dyDescent="0.25">
      <c r="A263" s="4" t="s">
        <v>111</v>
      </c>
      <c r="B263" s="7" t="s">
        <v>459</v>
      </c>
      <c r="C263" s="5">
        <v>308</v>
      </c>
      <c r="D263" s="93">
        <v>1</v>
      </c>
      <c r="E263" s="93"/>
      <c r="F263" s="93"/>
      <c r="G263" s="93">
        <v>1</v>
      </c>
      <c r="H263" s="93"/>
      <c r="I263" s="93"/>
      <c r="J263" s="93">
        <v>1</v>
      </c>
      <c r="K263" s="93"/>
      <c r="L263" s="93"/>
      <c r="M263" s="93">
        <v>0</v>
      </c>
      <c r="N263" s="93"/>
      <c r="O263" s="93">
        <v>1</v>
      </c>
      <c r="P263" s="93"/>
      <c r="Q263" s="93">
        <v>1</v>
      </c>
      <c r="R263" s="93"/>
      <c r="S263" s="93"/>
      <c r="T263" s="93"/>
      <c r="U263" s="80">
        <f t="shared" si="34"/>
        <v>1</v>
      </c>
      <c r="V263" s="80">
        <f t="shared" si="35"/>
        <v>1</v>
      </c>
      <c r="W263" s="81">
        <f t="shared" si="36"/>
        <v>1</v>
      </c>
      <c r="X263" s="81">
        <f t="shared" si="37"/>
        <v>1</v>
      </c>
      <c r="Y263" s="81">
        <f t="shared" si="38"/>
        <v>1</v>
      </c>
      <c r="Z263" s="81">
        <f t="shared" si="39"/>
        <v>1</v>
      </c>
      <c r="AA263" s="81">
        <f t="shared" si="40"/>
        <v>0</v>
      </c>
      <c r="AB263" s="81">
        <f t="shared" si="41"/>
        <v>0</v>
      </c>
    </row>
    <row r="264" spans="1:28" ht="20.100000000000001" customHeight="1" x14ac:dyDescent="0.25">
      <c r="A264" s="4" t="s">
        <v>110</v>
      </c>
      <c r="B264" s="7" t="s">
        <v>460</v>
      </c>
      <c r="C264" s="6">
        <v>309</v>
      </c>
      <c r="D264" s="89"/>
      <c r="E264" s="89"/>
      <c r="F264" s="90">
        <v>1</v>
      </c>
      <c r="G264" s="90"/>
      <c r="H264" s="90"/>
      <c r="I264" s="90"/>
      <c r="J264" s="90"/>
      <c r="K264" s="90"/>
      <c r="L264" s="90"/>
      <c r="M264" s="90">
        <v>1</v>
      </c>
      <c r="N264" s="90"/>
      <c r="O264" s="90"/>
      <c r="P264" s="90"/>
      <c r="Q264" s="90"/>
      <c r="R264" s="90"/>
      <c r="S264" s="90"/>
      <c r="T264" s="90"/>
      <c r="U264" s="80">
        <f t="shared" ref="U264:U327" si="46">D264+F264</f>
        <v>1</v>
      </c>
      <c r="V264" s="80">
        <f t="shared" ref="V264:V327" si="47">J264+K264+M264</f>
        <v>1</v>
      </c>
      <c r="W264" s="81">
        <f t="shared" ref="W264:W327" si="48">J264</f>
        <v>0</v>
      </c>
      <c r="X264" s="81">
        <f t="shared" ref="X264:X327" si="49">G264+H264+I264</f>
        <v>0</v>
      </c>
      <c r="Y264" s="81">
        <f t="shared" ref="Y264:Y327" si="50">Q264</f>
        <v>0</v>
      </c>
      <c r="Z264" s="81">
        <f t="shared" ref="Z264:Z327" si="51">O264+P264</f>
        <v>0</v>
      </c>
      <c r="AA264" s="81">
        <f t="shared" ref="AA264:AA327" si="52">T264</f>
        <v>0</v>
      </c>
      <c r="AB264" s="81">
        <f t="shared" ref="AB264:AB327" si="53">R264+S264</f>
        <v>0</v>
      </c>
    </row>
    <row r="265" spans="1:28" ht="20.100000000000001" customHeight="1" x14ac:dyDescent="0.25">
      <c r="A265" s="4" t="s">
        <v>739</v>
      </c>
      <c r="B265" s="7" t="s">
        <v>402</v>
      </c>
      <c r="C265" s="6">
        <v>309.10000000000002</v>
      </c>
      <c r="D265" s="89"/>
      <c r="E265" s="89"/>
      <c r="F265" s="90"/>
      <c r="G265" s="90"/>
      <c r="H265" s="90"/>
      <c r="I265" s="90"/>
      <c r="J265" s="90"/>
      <c r="K265" s="90"/>
      <c r="L265" s="90"/>
      <c r="M265" s="90">
        <v>0</v>
      </c>
      <c r="N265" s="90"/>
      <c r="O265" s="90"/>
      <c r="P265" s="90"/>
      <c r="Q265" s="90"/>
      <c r="R265" s="90"/>
      <c r="S265" s="90"/>
      <c r="T265" s="90"/>
      <c r="U265" s="80">
        <f t="shared" si="46"/>
        <v>0</v>
      </c>
      <c r="V265" s="80">
        <f t="shared" si="47"/>
        <v>0</v>
      </c>
      <c r="W265" s="81">
        <f t="shared" si="48"/>
        <v>0</v>
      </c>
      <c r="X265" s="81">
        <f t="shared" si="49"/>
        <v>0</v>
      </c>
      <c r="Y265" s="81">
        <f t="shared" si="50"/>
        <v>0</v>
      </c>
      <c r="Z265" s="81">
        <f t="shared" si="51"/>
        <v>0</v>
      </c>
      <c r="AA265" s="81">
        <f t="shared" si="52"/>
        <v>0</v>
      </c>
      <c r="AB265" s="81">
        <f t="shared" si="53"/>
        <v>0</v>
      </c>
    </row>
    <row r="266" spans="1:28" ht="20.100000000000001" customHeight="1" x14ac:dyDescent="0.25">
      <c r="A266" s="4" t="s">
        <v>109</v>
      </c>
      <c r="B266" s="13" t="s">
        <v>656</v>
      </c>
      <c r="C266" s="5">
        <v>310</v>
      </c>
      <c r="D266" s="89"/>
      <c r="E266" s="89"/>
      <c r="F266" s="90"/>
      <c r="G266" s="90"/>
      <c r="H266" s="90"/>
      <c r="I266" s="90"/>
      <c r="J266" s="90"/>
      <c r="K266" s="90"/>
      <c r="L266" s="90"/>
      <c r="M266" s="90">
        <v>0</v>
      </c>
      <c r="N266" s="90"/>
      <c r="O266" s="90"/>
      <c r="P266" s="90"/>
      <c r="Q266" s="90"/>
      <c r="R266" s="90"/>
      <c r="S266" s="90"/>
      <c r="T266" s="90"/>
      <c r="U266" s="80">
        <f t="shared" si="46"/>
        <v>0</v>
      </c>
      <c r="V266" s="80">
        <f t="shared" si="47"/>
        <v>0</v>
      </c>
      <c r="W266" s="81">
        <f t="shared" si="48"/>
        <v>0</v>
      </c>
      <c r="X266" s="81">
        <f t="shared" si="49"/>
        <v>0</v>
      </c>
      <c r="Y266" s="81">
        <f t="shared" si="50"/>
        <v>0</v>
      </c>
      <c r="Z266" s="81">
        <f t="shared" si="51"/>
        <v>0</v>
      </c>
      <c r="AA266" s="81">
        <f t="shared" si="52"/>
        <v>0</v>
      </c>
      <c r="AB266" s="81">
        <f t="shared" si="53"/>
        <v>0</v>
      </c>
    </row>
    <row r="267" spans="1:28" ht="20.100000000000001" customHeight="1" x14ac:dyDescent="0.25">
      <c r="A267" s="4" t="s">
        <v>108</v>
      </c>
      <c r="B267" s="7" t="s">
        <v>573</v>
      </c>
      <c r="C267" s="5">
        <v>311</v>
      </c>
      <c r="D267" s="89">
        <v>1</v>
      </c>
      <c r="E267" s="89"/>
      <c r="F267" s="90"/>
      <c r="G267" s="90"/>
      <c r="H267" s="90"/>
      <c r="I267" s="90"/>
      <c r="J267" s="90"/>
      <c r="K267" s="90"/>
      <c r="L267" s="90"/>
      <c r="M267" s="90">
        <v>1</v>
      </c>
      <c r="N267" s="90"/>
      <c r="O267" s="90"/>
      <c r="P267" s="90"/>
      <c r="Q267" s="90"/>
      <c r="R267" s="90"/>
      <c r="S267" s="90"/>
      <c r="T267" s="90"/>
      <c r="U267" s="80">
        <f t="shared" si="46"/>
        <v>1</v>
      </c>
      <c r="V267" s="80">
        <f t="shared" si="47"/>
        <v>1</v>
      </c>
      <c r="W267" s="81">
        <f t="shared" si="48"/>
        <v>0</v>
      </c>
      <c r="X267" s="81">
        <f t="shared" si="49"/>
        <v>0</v>
      </c>
      <c r="Y267" s="81">
        <f t="shared" si="50"/>
        <v>0</v>
      </c>
      <c r="Z267" s="81">
        <f t="shared" si="51"/>
        <v>0</v>
      </c>
      <c r="AA267" s="81">
        <f t="shared" si="52"/>
        <v>0</v>
      </c>
      <c r="AB267" s="81">
        <f t="shared" si="53"/>
        <v>0</v>
      </c>
    </row>
    <row r="268" spans="1:28" ht="20.100000000000001" customHeight="1" x14ac:dyDescent="0.25">
      <c r="A268" s="4" t="s">
        <v>107</v>
      </c>
      <c r="B268" s="7" t="s">
        <v>657</v>
      </c>
      <c r="C268" s="5">
        <v>311.10000000000002</v>
      </c>
      <c r="D268" s="89"/>
      <c r="E268" s="89"/>
      <c r="F268" s="90"/>
      <c r="G268" s="90"/>
      <c r="H268" s="90"/>
      <c r="I268" s="90"/>
      <c r="J268" s="90"/>
      <c r="K268" s="90"/>
      <c r="L268" s="90"/>
      <c r="M268" s="90">
        <v>0</v>
      </c>
      <c r="N268" s="90"/>
      <c r="O268" s="90"/>
      <c r="P268" s="90"/>
      <c r="Q268" s="90"/>
      <c r="R268" s="90"/>
      <c r="S268" s="90"/>
      <c r="T268" s="90"/>
      <c r="U268" s="80">
        <f t="shared" si="46"/>
        <v>0</v>
      </c>
      <c r="V268" s="80">
        <f t="shared" si="47"/>
        <v>0</v>
      </c>
      <c r="W268" s="81">
        <f t="shared" si="48"/>
        <v>0</v>
      </c>
      <c r="X268" s="81">
        <f t="shared" si="49"/>
        <v>0</v>
      </c>
      <c r="Y268" s="81">
        <f t="shared" si="50"/>
        <v>0</v>
      </c>
      <c r="Z268" s="81">
        <f t="shared" si="51"/>
        <v>0</v>
      </c>
      <c r="AA268" s="81">
        <f t="shared" si="52"/>
        <v>0</v>
      </c>
      <c r="AB268" s="81">
        <f t="shared" si="53"/>
        <v>0</v>
      </c>
    </row>
    <row r="269" spans="1:28" ht="20.100000000000001" customHeight="1" x14ac:dyDescent="0.25">
      <c r="A269" s="4" t="s">
        <v>106</v>
      </c>
      <c r="B269" s="7" t="s">
        <v>658</v>
      </c>
      <c r="C269" s="5">
        <v>311.2</v>
      </c>
      <c r="D269" s="89"/>
      <c r="E269" s="89"/>
      <c r="F269" s="90"/>
      <c r="G269" s="90"/>
      <c r="H269" s="90"/>
      <c r="I269" s="90"/>
      <c r="J269" s="90"/>
      <c r="K269" s="90"/>
      <c r="L269" s="90"/>
      <c r="M269" s="90">
        <v>0</v>
      </c>
      <c r="N269" s="90"/>
      <c r="O269" s="90"/>
      <c r="P269" s="90"/>
      <c r="Q269" s="90"/>
      <c r="R269" s="90"/>
      <c r="S269" s="90"/>
      <c r="T269" s="90"/>
      <c r="U269" s="80">
        <f t="shared" si="46"/>
        <v>0</v>
      </c>
      <c r="V269" s="80">
        <f t="shared" si="47"/>
        <v>0</v>
      </c>
      <c r="W269" s="81">
        <f t="shared" si="48"/>
        <v>0</v>
      </c>
      <c r="X269" s="81">
        <f t="shared" si="49"/>
        <v>0</v>
      </c>
      <c r="Y269" s="81">
        <f t="shared" si="50"/>
        <v>0</v>
      </c>
      <c r="Z269" s="81">
        <f t="shared" si="51"/>
        <v>0</v>
      </c>
      <c r="AA269" s="81">
        <f t="shared" si="52"/>
        <v>0</v>
      </c>
      <c r="AB269" s="81">
        <f t="shared" si="53"/>
        <v>0</v>
      </c>
    </row>
    <row r="270" spans="1:28" ht="20.100000000000001" customHeight="1" x14ac:dyDescent="0.25">
      <c r="A270" s="4" t="s">
        <v>105</v>
      </c>
      <c r="B270" s="7" t="s">
        <v>574</v>
      </c>
      <c r="C270" s="6">
        <v>312</v>
      </c>
      <c r="D270" s="89"/>
      <c r="E270" s="89"/>
      <c r="F270" s="90"/>
      <c r="G270" s="90"/>
      <c r="H270" s="90"/>
      <c r="I270" s="90"/>
      <c r="J270" s="90"/>
      <c r="K270" s="90"/>
      <c r="L270" s="90"/>
      <c r="M270" s="90">
        <v>0</v>
      </c>
      <c r="N270" s="90"/>
      <c r="O270" s="90"/>
      <c r="P270" s="90"/>
      <c r="Q270" s="90"/>
      <c r="R270" s="90"/>
      <c r="S270" s="90"/>
      <c r="T270" s="90"/>
      <c r="U270" s="80">
        <f t="shared" si="46"/>
        <v>0</v>
      </c>
      <c r="V270" s="80">
        <f t="shared" si="47"/>
        <v>0</v>
      </c>
      <c r="W270" s="81">
        <f t="shared" si="48"/>
        <v>0</v>
      </c>
      <c r="X270" s="81">
        <f t="shared" si="49"/>
        <v>0</v>
      </c>
      <c r="Y270" s="81">
        <f t="shared" si="50"/>
        <v>0</v>
      </c>
      <c r="Z270" s="81">
        <f t="shared" si="51"/>
        <v>0</v>
      </c>
      <c r="AA270" s="81">
        <f t="shared" si="52"/>
        <v>0</v>
      </c>
      <c r="AB270" s="81">
        <f t="shared" si="53"/>
        <v>0</v>
      </c>
    </row>
    <row r="271" spans="1:28" ht="20.100000000000001" customHeight="1" x14ac:dyDescent="0.25">
      <c r="A271" s="4" t="s">
        <v>104</v>
      </c>
      <c r="B271" s="7" t="s">
        <v>659</v>
      </c>
      <c r="C271" s="6">
        <v>312.10000000000002</v>
      </c>
      <c r="D271" s="89"/>
      <c r="E271" s="89"/>
      <c r="F271" s="90"/>
      <c r="G271" s="90"/>
      <c r="H271" s="90"/>
      <c r="I271" s="90"/>
      <c r="J271" s="90"/>
      <c r="K271" s="90"/>
      <c r="L271" s="90"/>
      <c r="M271" s="90">
        <v>0</v>
      </c>
      <c r="N271" s="90"/>
      <c r="O271" s="90"/>
      <c r="P271" s="90"/>
      <c r="Q271" s="90"/>
      <c r="R271" s="90"/>
      <c r="S271" s="90"/>
      <c r="T271" s="90"/>
      <c r="U271" s="80">
        <f t="shared" si="46"/>
        <v>0</v>
      </c>
      <c r="V271" s="80">
        <f t="shared" si="47"/>
        <v>0</v>
      </c>
      <c r="W271" s="81">
        <f t="shared" si="48"/>
        <v>0</v>
      </c>
      <c r="X271" s="81">
        <f t="shared" si="49"/>
        <v>0</v>
      </c>
      <c r="Y271" s="81">
        <f t="shared" si="50"/>
        <v>0</v>
      </c>
      <c r="Z271" s="81">
        <f t="shared" si="51"/>
        <v>0</v>
      </c>
      <c r="AA271" s="81">
        <f t="shared" si="52"/>
        <v>0</v>
      </c>
      <c r="AB271" s="81">
        <f t="shared" si="53"/>
        <v>0</v>
      </c>
    </row>
    <row r="272" spans="1:28" ht="20.100000000000001" customHeight="1" x14ac:dyDescent="0.25">
      <c r="A272" s="4" t="s">
        <v>740</v>
      </c>
      <c r="B272" s="7" t="s">
        <v>741</v>
      </c>
      <c r="C272" s="6">
        <v>312.2</v>
      </c>
      <c r="D272" s="89"/>
      <c r="E272" s="89"/>
      <c r="F272" s="90"/>
      <c r="G272" s="90"/>
      <c r="H272" s="90"/>
      <c r="I272" s="90"/>
      <c r="J272" s="90"/>
      <c r="K272" s="90"/>
      <c r="L272" s="90"/>
      <c r="M272" s="90">
        <v>0</v>
      </c>
      <c r="N272" s="90"/>
      <c r="O272" s="90"/>
      <c r="P272" s="90"/>
      <c r="Q272" s="90"/>
      <c r="R272" s="90"/>
      <c r="S272" s="90"/>
      <c r="T272" s="90"/>
      <c r="U272" s="80">
        <f t="shared" si="46"/>
        <v>0</v>
      </c>
      <c r="V272" s="80">
        <f t="shared" si="47"/>
        <v>0</v>
      </c>
      <c r="W272" s="81">
        <f t="shared" si="48"/>
        <v>0</v>
      </c>
      <c r="X272" s="81">
        <f t="shared" si="49"/>
        <v>0</v>
      </c>
      <c r="Y272" s="81">
        <f t="shared" si="50"/>
        <v>0</v>
      </c>
      <c r="Z272" s="81">
        <f t="shared" si="51"/>
        <v>0</v>
      </c>
      <c r="AA272" s="81">
        <f t="shared" si="52"/>
        <v>0</v>
      </c>
      <c r="AB272" s="81">
        <f t="shared" si="53"/>
        <v>0</v>
      </c>
    </row>
    <row r="273" spans="1:28" ht="20.100000000000001" customHeight="1" x14ac:dyDescent="0.25">
      <c r="A273" s="4" t="s">
        <v>103</v>
      </c>
      <c r="B273" s="7" t="s">
        <v>575</v>
      </c>
      <c r="C273" s="5">
        <v>313</v>
      </c>
      <c r="D273" s="89"/>
      <c r="E273" s="89"/>
      <c r="F273" s="90"/>
      <c r="G273" s="90"/>
      <c r="H273" s="90"/>
      <c r="I273" s="90"/>
      <c r="J273" s="90"/>
      <c r="K273" s="90"/>
      <c r="L273" s="90"/>
      <c r="M273" s="90">
        <v>0</v>
      </c>
      <c r="N273" s="90"/>
      <c r="O273" s="90"/>
      <c r="P273" s="90"/>
      <c r="Q273" s="90"/>
      <c r="R273" s="90"/>
      <c r="S273" s="90"/>
      <c r="T273" s="90"/>
      <c r="U273" s="80">
        <f t="shared" si="46"/>
        <v>0</v>
      </c>
      <c r="V273" s="80">
        <f t="shared" si="47"/>
        <v>0</v>
      </c>
      <c r="W273" s="81">
        <f t="shared" si="48"/>
        <v>0</v>
      </c>
      <c r="X273" s="81">
        <f t="shared" si="49"/>
        <v>0</v>
      </c>
      <c r="Y273" s="81">
        <f t="shared" si="50"/>
        <v>0</v>
      </c>
      <c r="Z273" s="81">
        <f t="shared" si="51"/>
        <v>0</v>
      </c>
      <c r="AA273" s="81">
        <f t="shared" si="52"/>
        <v>0</v>
      </c>
      <c r="AB273" s="81">
        <f t="shared" si="53"/>
        <v>0</v>
      </c>
    </row>
    <row r="274" spans="1:28" ht="20.100000000000001" customHeight="1" x14ac:dyDescent="0.25">
      <c r="A274" s="4" t="s">
        <v>102</v>
      </c>
      <c r="B274" s="7" t="s">
        <v>576</v>
      </c>
      <c r="C274" s="5">
        <v>314</v>
      </c>
      <c r="D274" s="89">
        <v>1</v>
      </c>
      <c r="E274" s="89"/>
      <c r="F274" s="90">
        <v>1</v>
      </c>
      <c r="G274" s="90">
        <v>1</v>
      </c>
      <c r="H274" s="90"/>
      <c r="I274" s="90"/>
      <c r="J274" s="90">
        <v>1</v>
      </c>
      <c r="K274" s="90"/>
      <c r="L274" s="90"/>
      <c r="M274" s="90">
        <v>1</v>
      </c>
      <c r="N274" s="90"/>
      <c r="O274" s="90"/>
      <c r="P274" s="90"/>
      <c r="Q274" s="90"/>
      <c r="R274" s="90"/>
      <c r="S274" s="90"/>
      <c r="T274" s="90"/>
      <c r="U274" s="80">
        <f t="shared" si="46"/>
        <v>2</v>
      </c>
      <c r="V274" s="80">
        <f t="shared" si="47"/>
        <v>2</v>
      </c>
      <c r="W274" s="81">
        <f t="shared" si="48"/>
        <v>1</v>
      </c>
      <c r="X274" s="81">
        <f t="shared" si="49"/>
        <v>1</v>
      </c>
      <c r="Y274" s="81">
        <f t="shared" si="50"/>
        <v>0</v>
      </c>
      <c r="Z274" s="81">
        <f t="shared" si="51"/>
        <v>0</v>
      </c>
      <c r="AA274" s="81">
        <f t="shared" si="52"/>
        <v>0</v>
      </c>
      <c r="AB274" s="81">
        <f t="shared" si="53"/>
        <v>0</v>
      </c>
    </row>
    <row r="275" spans="1:28" ht="20.100000000000001" customHeight="1" x14ac:dyDescent="0.25">
      <c r="A275" s="4" t="s">
        <v>101</v>
      </c>
      <c r="B275" s="7" t="s">
        <v>660</v>
      </c>
      <c r="C275" s="5">
        <v>314.10000000000002</v>
      </c>
      <c r="D275" s="89"/>
      <c r="E275" s="89"/>
      <c r="F275" s="90"/>
      <c r="G275" s="90"/>
      <c r="H275" s="90"/>
      <c r="I275" s="90"/>
      <c r="J275" s="90"/>
      <c r="K275" s="90"/>
      <c r="L275" s="90"/>
      <c r="M275" s="90">
        <v>0</v>
      </c>
      <c r="N275" s="90"/>
      <c r="O275" s="90"/>
      <c r="P275" s="90"/>
      <c r="Q275" s="90"/>
      <c r="R275" s="90"/>
      <c r="S275" s="90"/>
      <c r="T275" s="90"/>
      <c r="U275" s="80">
        <f t="shared" si="46"/>
        <v>0</v>
      </c>
      <c r="V275" s="80">
        <f t="shared" si="47"/>
        <v>0</v>
      </c>
      <c r="W275" s="81">
        <f t="shared" si="48"/>
        <v>0</v>
      </c>
      <c r="X275" s="81">
        <f t="shared" si="49"/>
        <v>0</v>
      </c>
      <c r="Y275" s="81">
        <f t="shared" si="50"/>
        <v>0</v>
      </c>
      <c r="Z275" s="81">
        <f t="shared" si="51"/>
        <v>0</v>
      </c>
      <c r="AA275" s="81">
        <f t="shared" si="52"/>
        <v>0</v>
      </c>
      <c r="AB275" s="81">
        <f t="shared" si="53"/>
        <v>0</v>
      </c>
    </row>
    <row r="276" spans="1:28" ht="20.100000000000001" customHeight="1" x14ac:dyDescent="0.25">
      <c r="A276" s="4" t="s">
        <v>100</v>
      </c>
      <c r="B276" s="7" t="s">
        <v>501</v>
      </c>
      <c r="C276" s="5">
        <v>315</v>
      </c>
      <c r="D276" s="89"/>
      <c r="E276" s="89"/>
      <c r="F276" s="90">
        <v>2</v>
      </c>
      <c r="G276" s="90">
        <v>1</v>
      </c>
      <c r="H276" s="90"/>
      <c r="I276" s="90"/>
      <c r="J276" s="90">
        <v>1</v>
      </c>
      <c r="K276" s="90"/>
      <c r="L276" s="90"/>
      <c r="M276" s="90">
        <v>1</v>
      </c>
      <c r="N276" s="90"/>
      <c r="O276" s="90"/>
      <c r="P276" s="90"/>
      <c r="Q276" s="90"/>
      <c r="R276" s="90"/>
      <c r="S276" s="90"/>
      <c r="T276" s="90"/>
      <c r="U276" s="80">
        <f t="shared" si="46"/>
        <v>2</v>
      </c>
      <c r="V276" s="80">
        <f t="shared" si="47"/>
        <v>2</v>
      </c>
      <c r="W276" s="81">
        <f t="shared" si="48"/>
        <v>1</v>
      </c>
      <c r="X276" s="81">
        <f t="shared" si="49"/>
        <v>1</v>
      </c>
      <c r="Y276" s="81">
        <f t="shared" si="50"/>
        <v>0</v>
      </c>
      <c r="Z276" s="81">
        <f t="shared" si="51"/>
        <v>0</v>
      </c>
      <c r="AA276" s="81">
        <f t="shared" si="52"/>
        <v>0</v>
      </c>
      <c r="AB276" s="81">
        <f t="shared" si="53"/>
        <v>0</v>
      </c>
    </row>
    <row r="277" spans="1:28" ht="20.100000000000001" customHeight="1" x14ac:dyDescent="0.25">
      <c r="A277" s="4" t="s">
        <v>99</v>
      </c>
      <c r="B277" s="7" t="s">
        <v>742</v>
      </c>
      <c r="C277" s="5">
        <v>315.10000000000002</v>
      </c>
      <c r="D277" s="89"/>
      <c r="E277" s="89"/>
      <c r="F277" s="90"/>
      <c r="G277" s="90"/>
      <c r="H277" s="90"/>
      <c r="I277" s="90"/>
      <c r="J277" s="90"/>
      <c r="K277" s="90"/>
      <c r="L277" s="90"/>
      <c r="M277" s="90">
        <v>0</v>
      </c>
      <c r="N277" s="90"/>
      <c r="O277" s="90"/>
      <c r="P277" s="90"/>
      <c r="Q277" s="90"/>
      <c r="R277" s="90"/>
      <c r="S277" s="90"/>
      <c r="T277" s="90"/>
      <c r="U277" s="80">
        <f t="shared" si="46"/>
        <v>0</v>
      </c>
      <c r="V277" s="80">
        <f t="shared" si="47"/>
        <v>0</v>
      </c>
      <c r="W277" s="81">
        <f t="shared" si="48"/>
        <v>0</v>
      </c>
      <c r="X277" s="81">
        <f t="shared" si="49"/>
        <v>0</v>
      </c>
      <c r="Y277" s="81">
        <f t="shared" si="50"/>
        <v>0</v>
      </c>
      <c r="Z277" s="81">
        <f t="shared" si="51"/>
        <v>0</v>
      </c>
      <c r="AA277" s="81">
        <f t="shared" si="52"/>
        <v>0</v>
      </c>
      <c r="AB277" s="81">
        <f t="shared" si="53"/>
        <v>0</v>
      </c>
    </row>
    <row r="278" spans="1:28" ht="20.100000000000001" customHeight="1" x14ac:dyDescent="0.25">
      <c r="A278" s="4" t="s">
        <v>98</v>
      </c>
      <c r="B278" s="7" t="s">
        <v>743</v>
      </c>
      <c r="C278" s="5">
        <v>315.2</v>
      </c>
      <c r="D278" s="89"/>
      <c r="E278" s="89"/>
      <c r="F278" s="90"/>
      <c r="G278" s="90"/>
      <c r="H278" s="90"/>
      <c r="I278" s="90"/>
      <c r="J278" s="90"/>
      <c r="K278" s="90"/>
      <c r="L278" s="90"/>
      <c r="M278" s="90">
        <v>0</v>
      </c>
      <c r="N278" s="90"/>
      <c r="O278" s="90"/>
      <c r="P278" s="90"/>
      <c r="Q278" s="90"/>
      <c r="R278" s="90"/>
      <c r="S278" s="90"/>
      <c r="T278" s="90"/>
      <c r="U278" s="80">
        <f t="shared" si="46"/>
        <v>0</v>
      </c>
      <c r="V278" s="80">
        <f t="shared" si="47"/>
        <v>0</v>
      </c>
      <c r="W278" s="81">
        <f t="shared" si="48"/>
        <v>0</v>
      </c>
      <c r="X278" s="81">
        <f t="shared" si="49"/>
        <v>0</v>
      </c>
      <c r="Y278" s="81">
        <f t="shared" si="50"/>
        <v>0</v>
      </c>
      <c r="Z278" s="81">
        <f t="shared" si="51"/>
        <v>0</v>
      </c>
      <c r="AA278" s="81">
        <f t="shared" si="52"/>
        <v>0</v>
      </c>
      <c r="AB278" s="81">
        <f t="shared" si="53"/>
        <v>0</v>
      </c>
    </row>
    <row r="279" spans="1:28" ht="20.100000000000001" customHeight="1" x14ac:dyDescent="0.25">
      <c r="A279" s="4" t="s">
        <v>97</v>
      </c>
      <c r="B279" s="7" t="s">
        <v>407</v>
      </c>
      <c r="C279" s="5"/>
      <c r="D279" s="89"/>
      <c r="E279" s="89"/>
      <c r="F279" s="90"/>
      <c r="G279" s="90"/>
      <c r="H279" s="90"/>
      <c r="I279" s="90"/>
      <c r="J279" s="90"/>
      <c r="K279" s="90"/>
      <c r="L279" s="90"/>
      <c r="M279" s="90">
        <v>0</v>
      </c>
      <c r="N279" s="90"/>
      <c r="O279" s="90"/>
      <c r="P279" s="90"/>
      <c r="Q279" s="90"/>
      <c r="R279" s="90"/>
      <c r="S279" s="90"/>
      <c r="T279" s="90"/>
      <c r="U279" s="80">
        <f t="shared" si="46"/>
        <v>0</v>
      </c>
      <c r="V279" s="80">
        <f t="shared" si="47"/>
        <v>0</v>
      </c>
      <c r="W279" s="81">
        <f t="shared" si="48"/>
        <v>0</v>
      </c>
      <c r="X279" s="81">
        <f t="shared" si="49"/>
        <v>0</v>
      </c>
      <c r="Y279" s="81">
        <f t="shared" si="50"/>
        <v>0</v>
      </c>
      <c r="Z279" s="81">
        <f t="shared" si="51"/>
        <v>0</v>
      </c>
      <c r="AA279" s="81">
        <f t="shared" si="52"/>
        <v>0</v>
      </c>
      <c r="AB279" s="81">
        <f t="shared" si="53"/>
        <v>0</v>
      </c>
    </row>
    <row r="280" spans="1:28" ht="20.100000000000001" customHeight="1" x14ac:dyDescent="0.25">
      <c r="A280" s="8" t="s">
        <v>96</v>
      </c>
      <c r="B280" s="12" t="s">
        <v>461</v>
      </c>
      <c r="C280" s="5"/>
      <c r="D280" s="83">
        <f>SUM(D281:D303)</f>
        <v>4</v>
      </c>
      <c r="E280" s="83">
        <f t="shared" ref="E280:T280" si="54">SUM(E281:E303)</f>
        <v>0</v>
      </c>
      <c r="F280" s="83">
        <f t="shared" si="54"/>
        <v>5</v>
      </c>
      <c r="G280" s="83">
        <f t="shared" si="54"/>
        <v>5</v>
      </c>
      <c r="H280" s="83">
        <f t="shared" si="54"/>
        <v>0</v>
      </c>
      <c r="I280" s="83">
        <f t="shared" si="54"/>
        <v>0</v>
      </c>
      <c r="J280" s="83">
        <f t="shared" si="54"/>
        <v>5</v>
      </c>
      <c r="K280" s="83">
        <f t="shared" si="54"/>
        <v>0</v>
      </c>
      <c r="L280" s="83">
        <f t="shared" si="54"/>
        <v>0</v>
      </c>
      <c r="M280" s="83">
        <f t="shared" si="54"/>
        <v>4</v>
      </c>
      <c r="N280" s="83">
        <f t="shared" si="54"/>
        <v>0</v>
      </c>
      <c r="O280" s="83">
        <f t="shared" si="54"/>
        <v>2</v>
      </c>
      <c r="P280" s="83">
        <f t="shared" si="54"/>
        <v>0</v>
      </c>
      <c r="Q280" s="83">
        <f t="shared" si="54"/>
        <v>2</v>
      </c>
      <c r="R280" s="83">
        <f t="shared" si="54"/>
        <v>0</v>
      </c>
      <c r="S280" s="83">
        <f t="shared" si="54"/>
        <v>0</v>
      </c>
      <c r="T280" s="83">
        <f t="shared" si="54"/>
        <v>0</v>
      </c>
      <c r="U280" s="80">
        <f t="shared" si="46"/>
        <v>9</v>
      </c>
      <c r="V280" s="80">
        <f t="shared" si="47"/>
        <v>9</v>
      </c>
      <c r="W280" s="81">
        <f t="shared" si="48"/>
        <v>5</v>
      </c>
      <c r="X280" s="81">
        <f t="shared" si="49"/>
        <v>5</v>
      </c>
      <c r="Y280" s="81">
        <f t="shared" si="50"/>
        <v>2</v>
      </c>
      <c r="Z280" s="81">
        <f t="shared" si="51"/>
        <v>2</v>
      </c>
      <c r="AA280" s="81">
        <f t="shared" si="52"/>
        <v>0</v>
      </c>
      <c r="AB280" s="81">
        <f t="shared" si="53"/>
        <v>0</v>
      </c>
    </row>
    <row r="281" spans="1:28" ht="20.100000000000001" customHeight="1" x14ac:dyDescent="0.25">
      <c r="A281" s="4" t="s">
        <v>95</v>
      </c>
      <c r="B281" s="7" t="s">
        <v>462</v>
      </c>
      <c r="C281" s="5">
        <v>316</v>
      </c>
      <c r="D281" s="89">
        <v>3</v>
      </c>
      <c r="E281" s="89"/>
      <c r="F281" s="90">
        <v>1</v>
      </c>
      <c r="G281" s="90">
        <v>2</v>
      </c>
      <c r="H281" s="90"/>
      <c r="I281" s="90"/>
      <c r="J281" s="90">
        <v>2</v>
      </c>
      <c r="K281" s="90"/>
      <c r="L281" s="90"/>
      <c r="M281" s="90">
        <v>2</v>
      </c>
      <c r="N281" s="90"/>
      <c r="O281" s="90">
        <v>1</v>
      </c>
      <c r="P281" s="90"/>
      <c r="Q281" s="90">
        <v>1</v>
      </c>
      <c r="R281" s="90"/>
      <c r="S281" s="90"/>
      <c r="T281" s="90"/>
      <c r="U281" s="80">
        <f t="shared" si="46"/>
        <v>4</v>
      </c>
      <c r="V281" s="80">
        <f t="shared" si="47"/>
        <v>4</v>
      </c>
      <c r="W281" s="81">
        <f t="shared" si="48"/>
        <v>2</v>
      </c>
      <c r="X281" s="81">
        <f t="shared" si="49"/>
        <v>2</v>
      </c>
      <c r="Y281" s="81">
        <f t="shared" si="50"/>
        <v>1</v>
      </c>
      <c r="Z281" s="81">
        <f t="shared" si="51"/>
        <v>1</v>
      </c>
      <c r="AA281" s="81">
        <f t="shared" si="52"/>
        <v>0</v>
      </c>
      <c r="AB281" s="81">
        <f t="shared" si="53"/>
        <v>0</v>
      </c>
    </row>
    <row r="282" spans="1:28" ht="20.100000000000001" customHeight="1" x14ac:dyDescent="0.25">
      <c r="A282" s="4" t="s">
        <v>94</v>
      </c>
      <c r="B282" s="7" t="s">
        <v>577</v>
      </c>
      <c r="C282" s="5">
        <v>317</v>
      </c>
      <c r="D282" s="89"/>
      <c r="E282" s="89"/>
      <c r="F282" s="90"/>
      <c r="G282" s="90"/>
      <c r="H282" s="90"/>
      <c r="I282" s="90"/>
      <c r="J282" s="90"/>
      <c r="K282" s="90"/>
      <c r="L282" s="90"/>
      <c r="M282" s="90">
        <v>0</v>
      </c>
      <c r="N282" s="90"/>
      <c r="O282" s="90"/>
      <c r="P282" s="90"/>
      <c r="Q282" s="90"/>
      <c r="R282" s="90"/>
      <c r="S282" s="90"/>
      <c r="T282" s="90"/>
      <c r="U282" s="80">
        <f t="shared" si="46"/>
        <v>0</v>
      </c>
      <c r="V282" s="80">
        <f t="shared" si="47"/>
        <v>0</v>
      </c>
      <c r="W282" s="81">
        <f t="shared" si="48"/>
        <v>0</v>
      </c>
      <c r="X282" s="81">
        <f t="shared" si="49"/>
        <v>0</v>
      </c>
      <c r="Y282" s="81">
        <f t="shared" si="50"/>
        <v>0</v>
      </c>
      <c r="Z282" s="81">
        <f t="shared" si="51"/>
        <v>0</v>
      </c>
      <c r="AA282" s="81">
        <f t="shared" si="52"/>
        <v>0</v>
      </c>
      <c r="AB282" s="81">
        <f t="shared" si="53"/>
        <v>0</v>
      </c>
    </row>
    <row r="283" spans="1:28" ht="20.100000000000001" customHeight="1" x14ac:dyDescent="0.25">
      <c r="A283" s="4" t="s">
        <v>93</v>
      </c>
      <c r="B283" s="7" t="s">
        <v>463</v>
      </c>
      <c r="C283" s="5">
        <v>319</v>
      </c>
      <c r="D283" s="89"/>
      <c r="E283" s="89"/>
      <c r="F283" s="90"/>
      <c r="G283" s="90"/>
      <c r="H283" s="90"/>
      <c r="I283" s="90"/>
      <c r="J283" s="90"/>
      <c r="K283" s="90"/>
      <c r="L283" s="90"/>
      <c r="M283" s="90">
        <v>0</v>
      </c>
      <c r="N283" s="90"/>
      <c r="O283" s="90"/>
      <c r="P283" s="90"/>
      <c r="Q283" s="90"/>
      <c r="R283" s="90"/>
      <c r="S283" s="90"/>
      <c r="T283" s="90"/>
      <c r="U283" s="80">
        <f t="shared" si="46"/>
        <v>0</v>
      </c>
      <c r="V283" s="80">
        <f t="shared" si="47"/>
        <v>0</v>
      </c>
      <c r="W283" s="81">
        <f t="shared" si="48"/>
        <v>0</v>
      </c>
      <c r="X283" s="81">
        <f t="shared" si="49"/>
        <v>0</v>
      </c>
      <c r="Y283" s="81">
        <f t="shared" si="50"/>
        <v>0</v>
      </c>
      <c r="Z283" s="81">
        <f t="shared" si="51"/>
        <v>0</v>
      </c>
      <c r="AA283" s="81">
        <f t="shared" si="52"/>
        <v>0</v>
      </c>
      <c r="AB283" s="81">
        <f t="shared" si="53"/>
        <v>0</v>
      </c>
    </row>
    <row r="284" spans="1:28" ht="20.100000000000001" customHeight="1" x14ac:dyDescent="0.25">
      <c r="A284" s="4" t="s">
        <v>92</v>
      </c>
      <c r="B284" s="7" t="s">
        <v>661</v>
      </c>
      <c r="C284" s="5">
        <v>320</v>
      </c>
      <c r="D284" s="89"/>
      <c r="E284" s="89"/>
      <c r="F284" s="90"/>
      <c r="G284" s="90"/>
      <c r="H284" s="90"/>
      <c r="I284" s="90"/>
      <c r="J284" s="90"/>
      <c r="K284" s="90"/>
      <c r="L284" s="90"/>
      <c r="M284" s="90">
        <v>0</v>
      </c>
      <c r="N284" s="90"/>
      <c r="O284" s="90"/>
      <c r="P284" s="90"/>
      <c r="Q284" s="90"/>
      <c r="R284" s="90"/>
      <c r="S284" s="90"/>
      <c r="T284" s="90"/>
      <c r="U284" s="80">
        <f t="shared" si="46"/>
        <v>0</v>
      </c>
      <c r="V284" s="80">
        <f t="shared" si="47"/>
        <v>0</v>
      </c>
      <c r="W284" s="81">
        <f t="shared" si="48"/>
        <v>0</v>
      </c>
      <c r="X284" s="81">
        <f t="shared" si="49"/>
        <v>0</v>
      </c>
      <c r="Y284" s="81">
        <f t="shared" si="50"/>
        <v>0</v>
      </c>
      <c r="Z284" s="81">
        <f t="shared" si="51"/>
        <v>0</v>
      </c>
      <c r="AA284" s="81">
        <f t="shared" si="52"/>
        <v>0</v>
      </c>
      <c r="AB284" s="81">
        <f t="shared" si="53"/>
        <v>0</v>
      </c>
    </row>
    <row r="285" spans="1:28" ht="20.100000000000001" customHeight="1" x14ac:dyDescent="0.25">
      <c r="A285" s="4" t="s">
        <v>91</v>
      </c>
      <c r="B285" s="7" t="s">
        <v>464</v>
      </c>
      <c r="C285" s="5">
        <v>321</v>
      </c>
      <c r="D285" s="83"/>
      <c r="E285" s="83"/>
      <c r="F285" s="83"/>
      <c r="G285" s="83"/>
      <c r="H285" s="83"/>
      <c r="I285" s="83"/>
      <c r="J285" s="83"/>
      <c r="K285" s="83"/>
      <c r="L285" s="83"/>
      <c r="M285" s="83"/>
      <c r="N285" s="83"/>
      <c r="O285" s="83"/>
      <c r="P285" s="83"/>
      <c r="Q285" s="83"/>
      <c r="R285" s="83"/>
      <c r="S285" s="83"/>
      <c r="T285" s="83"/>
      <c r="U285" s="80">
        <f t="shared" si="46"/>
        <v>0</v>
      </c>
      <c r="V285" s="80">
        <f t="shared" si="47"/>
        <v>0</v>
      </c>
      <c r="W285" s="81">
        <f t="shared" si="48"/>
        <v>0</v>
      </c>
      <c r="X285" s="81">
        <f t="shared" si="49"/>
        <v>0</v>
      </c>
      <c r="Y285" s="81">
        <f t="shared" si="50"/>
        <v>0</v>
      </c>
      <c r="Z285" s="81">
        <f t="shared" si="51"/>
        <v>0</v>
      </c>
      <c r="AA285" s="81">
        <f t="shared" si="52"/>
        <v>0</v>
      </c>
      <c r="AB285" s="81">
        <f t="shared" si="53"/>
        <v>0</v>
      </c>
    </row>
    <row r="286" spans="1:28" ht="20.100000000000001" customHeight="1" x14ac:dyDescent="0.25">
      <c r="A286" s="4" t="s">
        <v>90</v>
      </c>
      <c r="B286" s="7" t="s">
        <v>578</v>
      </c>
      <c r="C286" s="5">
        <v>322</v>
      </c>
      <c r="D286" s="89"/>
      <c r="E286" s="89"/>
      <c r="F286" s="90"/>
      <c r="G286" s="90"/>
      <c r="H286" s="90"/>
      <c r="I286" s="90"/>
      <c r="J286" s="90"/>
      <c r="K286" s="90"/>
      <c r="L286" s="90"/>
      <c r="M286" s="90">
        <v>0</v>
      </c>
      <c r="N286" s="90"/>
      <c r="O286" s="90"/>
      <c r="P286" s="90"/>
      <c r="Q286" s="90"/>
      <c r="R286" s="90"/>
      <c r="S286" s="90"/>
      <c r="T286" s="90"/>
      <c r="U286" s="80">
        <f t="shared" si="46"/>
        <v>0</v>
      </c>
      <c r="V286" s="80">
        <f t="shared" si="47"/>
        <v>0</v>
      </c>
      <c r="W286" s="81">
        <f t="shared" si="48"/>
        <v>0</v>
      </c>
      <c r="X286" s="81">
        <f t="shared" si="49"/>
        <v>0</v>
      </c>
      <c r="Y286" s="81">
        <f t="shared" si="50"/>
        <v>0</v>
      </c>
      <c r="Z286" s="81">
        <f t="shared" si="51"/>
        <v>0</v>
      </c>
      <c r="AA286" s="81">
        <f t="shared" si="52"/>
        <v>0</v>
      </c>
      <c r="AB286" s="81">
        <f t="shared" si="53"/>
        <v>0</v>
      </c>
    </row>
    <row r="287" spans="1:28" ht="20.100000000000001" customHeight="1" x14ac:dyDescent="0.25">
      <c r="A287" s="4" t="s">
        <v>89</v>
      </c>
      <c r="B287" s="7" t="s">
        <v>502</v>
      </c>
      <c r="C287" s="5">
        <v>323</v>
      </c>
      <c r="D287" s="89"/>
      <c r="E287" s="89"/>
      <c r="F287" s="90"/>
      <c r="G287" s="90"/>
      <c r="H287" s="90"/>
      <c r="I287" s="90"/>
      <c r="J287" s="90"/>
      <c r="K287" s="90"/>
      <c r="L287" s="90"/>
      <c r="M287" s="90">
        <v>0</v>
      </c>
      <c r="N287" s="90"/>
      <c r="O287" s="90"/>
      <c r="P287" s="90"/>
      <c r="Q287" s="90"/>
      <c r="R287" s="90"/>
      <c r="S287" s="90"/>
      <c r="T287" s="90"/>
      <c r="U287" s="80">
        <f t="shared" si="46"/>
        <v>0</v>
      </c>
      <c r="V287" s="80">
        <f t="shared" si="47"/>
        <v>0</v>
      </c>
      <c r="W287" s="81">
        <f t="shared" si="48"/>
        <v>0</v>
      </c>
      <c r="X287" s="81">
        <f t="shared" si="49"/>
        <v>0</v>
      </c>
      <c r="Y287" s="81">
        <f t="shared" si="50"/>
        <v>0</v>
      </c>
      <c r="Z287" s="81">
        <f t="shared" si="51"/>
        <v>0</v>
      </c>
      <c r="AA287" s="81">
        <f t="shared" si="52"/>
        <v>0</v>
      </c>
      <c r="AB287" s="81">
        <f t="shared" si="53"/>
        <v>0</v>
      </c>
    </row>
    <row r="288" spans="1:28" ht="20.100000000000001" customHeight="1" x14ac:dyDescent="0.25">
      <c r="A288" s="4" t="s">
        <v>88</v>
      </c>
      <c r="B288" s="7" t="s">
        <v>579</v>
      </c>
      <c r="C288" s="5">
        <v>324</v>
      </c>
      <c r="D288" s="90"/>
      <c r="E288" s="90"/>
      <c r="F288" s="90"/>
      <c r="G288" s="90"/>
      <c r="H288" s="90"/>
      <c r="I288" s="90"/>
      <c r="J288" s="90"/>
      <c r="K288" s="90"/>
      <c r="L288" s="90"/>
      <c r="M288" s="90">
        <v>0</v>
      </c>
      <c r="N288" s="90"/>
      <c r="O288" s="90"/>
      <c r="P288" s="90"/>
      <c r="Q288" s="90"/>
      <c r="R288" s="90"/>
      <c r="S288" s="90"/>
      <c r="T288" s="90"/>
      <c r="U288" s="80">
        <f t="shared" si="46"/>
        <v>0</v>
      </c>
      <c r="V288" s="80">
        <f t="shared" si="47"/>
        <v>0</v>
      </c>
      <c r="W288" s="81">
        <f t="shared" si="48"/>
        <v>0</v>
      </c>
      <c r="X288" s="81">
        <f t="shared" si="49"/>
        <v>0</v>
      </c>
      <c r="Y288" s="81">
        <f t="shared" si="50"/>
        <v>0</v>
      </c>
      <c r="Z288" s="81">
        <f t="shared" si="51"/>
        <v>0</v>
      </c>
      <c r="AA288" s="81">
        <f t="shared" si="52"/>
        <v>0</v>
      </c>
      <c r="AB288" s="81">
        <f t="shared" si="53"/>
        <v>0</v>
      </c>
    </row>
    <row r="289" spans="1:28" ht="20.100000000000001" customHeight="1" x14ac:dyDescent="0.25">
      <c r="A289" s="4" t="s">
        <v>87</v>
      </c>
      <c r="B289" s="7" t="s">
        <v>662</v>
      </c>
      <c r="C289" s="5">
        <v>325</v>
      </c>
      <c r="D289" s="90">
        <v>1</v>
      </c>
      <c r="E289" s="90"/>
      <c r="F289" s="90">
        <v>2</v>
      </c>
      <c r="G289" s="90">
        <v>3</v>
      </c>
      <c r="H289" s="90"/>
      <c r="I289" s="90"/>
      <c r="J289" s="90">
        <v>3</v>
      </c>
      <c r="K289" s="90"/>
      <c r="L289" s="90"/>
      <c r="M289" s="90">
        <v>0</v>
      </c>
      <c r="N289" s="90"/>
      <c r="O289" s="90">
        <v>1</v>
      </c>
      <c r="P289" s="90"/>
      <c r="Q289" s="90">
        <v>1</v>
      </c>
      <c r="R289" s="90"/>
      <c r="S289" s="90"/>
      <c r="T289" s="90"/>
      <c r="U289" s="80">
        <f t="shared" si="46"/>
        <v>3</v>
      </c>
      <c r="V289" s="80">
        <f t="shared" si="47"/>
        <v>3</v>
      </c>
      <c r="W289" s="81">
        <f t="shared" si="48"/>
        <v>3</v>
      </c>
      <c r="X289" s="81">
        <f t="shared" si="49"/>
        <v>3</v>
      </c>
      <c r="Y289" s="81">
        <f t="shared" si="50"/>
        <v>1</v>
      </c>
      <c r="Z289" s="81">
        <f t="shared" si="51"/>
        <v>1</v>
      </c>
      <c r="AA289" s="81">
        <f t="shared" si="52"/>
        <v>0</v>
      </c>
      <c r="AB289" s="81">
        <f t="shared" si="53"/>
        <v>0</v>
      </c>
    </row>
    <row r="290" spans="1:28" ht="20.100000000000001" customHeight="1" x14ac:dyDescent="0.25">
      <c r="A290" s="4" t="s">
        <v>86</v>
      </c>
      <c r="B290" s="7" t="s">
        <v>663</v>
      </c>
      <c r="C290" s="5">
        <v>326</v>
      </c>
      <c r="D290" s="90"/>
      <c r="E290" s="90"/>
      <c r="F290" s="90"/>
      <c r="G290" s="90"/>
      <c r="H290" s="90"/>
      <c r="I290" s="90"/>
      <c r="J290" s="90"/>
      <c r="K290" s="90"/>
      <c r="L290" s="90"/>
      <c r="M290" s="90">
        <v>0</v>
      </c>
      <c r="N290" s="90"/>
      <c r="O290" s="90"/>
      <c r="P290" s="90"/>
      <c r="Q290" s="90"/>
      <c r="R290" s="90"/>
      <c r="S290" s="90"/>
      <c r="T290" s="90"/>
      <c r="U290" s="80">
        <f t="shared" si="46"/>
        <v>0</v>
      </c>
      <c r="V290" s="80">
        <f t="shared" si="47"/>
        <v>0</v>
      </c>
      <c r="W290" s="81">
        <f t="shared" si="48"/>
        <v>0</v>
      </c>
      <c r="X290" s="81">
        <f t="shared" si="49"/>
        <v>0</v>
      </c>
      <c r="Y290" s="81">
        <f t="shared" si="50"/>
        <v>0</v>
      </c>
      <c r="Z290" s="81">
        <f t="shared" si="51"/>
        <v>0</v>
      </c>
      <c r="AA290" s="81">
        <f t="shared" si="52"/>
        <v>0</v>
      </c>
      <c r="AB290" s="81">
        <f t="shared" si="53"/>
        <v>0</v>
      </c>
    </row>
    <row r="291" spans="1:28" ht="20.100000000000001" customHeight="1" x14ac:dyDescent="0.25">
      <c r="A291" s="4" t="s">
        <v>85</v>
      </c>
      <c r="B291" s="7" t="s">
        <v>580</v>
      </c>
      <c r="C291" s="5">
        <v>327</v>
      </c>
      <c r="D291" s="90"/>
      <c r="E291" s="90"/>
      <c r="F291" s="90">
        <v>1</v>
      </c>
      <c r="G291" s="90"/>
      <c r="H291" s="90"/>
      <c r="I291" s="90"/>
      <c r="J291" s="90"/>
      <c r="K291" s="90"/>
      <c r="L291" s="90"/>
      <c r="M291" s="90">
        <v>1</v>
      </c>
      <c r="N291" s="90"/>
      <c r="O291" s="90"/>
      <c r="P291" s="90"/>
      <c r="Q291" s="90"/>
      <c r="R291" s="90"/>
      <c r="S291" s="90"/>
      <c r="T291" s="90"/>
      <c r="U291" s="80">
        <f t="shared" si="46"/>
        <v>1</v>
      </c>
      <c r="V291" s="80">
        <f t="shared" si="47"/>
        <v>1</v>
      </c>
      <c r="W291" s="81">
        <f t="shared" si="48"/>
        <v>0</v>
      </c>
      <c r="X291" s="81">
        <f t="shared" si="49"/>
        <v>0</v>
      </c>
      <c r="Y291" s="81">
        <f t="shared" si="50"/>
        <v>0</v>
      </c>
      <c r="Z291" s="81">
        <f t="shared" si="51"/>
        <v>0</v>
      </c>
      <c r="AA291" s="81">
        <f t="shared" si="52"/>
        <v>0</v>
      </c>
      <c r="AB291" s="81">
        <f t="shared" si="53"/>
        <v>0</v>
      </c>
    </row>
    <row r="292" spans="1:28" ht="20.100000000000001" customHeight="1" x14ac:dyDescent="0.25">
      <c r="A292" s="4" t="s">
        <v>84</v>
      </c>
      <c r="B292" s="7" t="s">
        <v>581</v>
      </c>
      <c r="C292" s="5">
        <v>327.10000000000002</v>
      </c>
      <c r="D292" s="89"/>
      <c r="E292" s="89"/>
      <c r="F292" s="90"/>
      <c r="G292" s="90"/>
      <c r="H292" s="90"/>
      <c r="I292" s="90"/>
      <c r="J292" s="90"/>
      <c r="K292" s="90"/>
      <c r="L292" s="90"/>
      <c r="M292" s="90">
        <v>0</v>
      </c>
      <c r="N292" s="90"/>
      <c r="O292" s="90"/>
      <c r="P292" s="90"/>
      <c r="Q292" s="90"/>
      <c r="R292" s="90"/>
      <c r="S292" s="90"/>
      <c r="T292" s="90"/>
      <c r="U292" s="80">
        <f t="shared" si="46"/>
        <v>0</v>
      </c>
      <c r="V292" s="80">
        <f t="shared" si="47"/>
        <v>0</v>
      </c>
      <c r="W292" s="81">
        <f t="shared" si="48"/>
        <v>0</v>
      </c>
      <c r="X292" s="81">
        <f t="shared" si="49"/>
        <v>0</v>
      </c>
      <c r="Y292" s="81">
        <f t="shared" si="50"/>
        <v>0</v>
      </c>
      <c r="Z292" s="81">
        <f t="shared" si="51"/>
        <v>0</v>
      </c>
      <c r="AA292" s="81">
        <f t="shared" si="52"/>
        <v>0</v>
      </c>
      <c r="AB292" s="81">
        <f t="shared" si="53"/>
        <v>0</v>
      </c>
    </row>
    <row r="293" spans="1:28" ht="20.100000000000001" customHeight="1" x14ac:dyDescent="0.25">
      <c r="A293" s="4" t="s">
        <v>83</v>
      </c>
      <c r="B293" s="7" t="s">
        <v>582</v>
      </c>
      <c r="C293" s="5">
        <v>327.2</v>
      </c>
      <c r="D293" s="89"/>
      <c r="E293" s="89"/>
      <c r="F293" s="90"/>
      <c r="G293" s="90"/>
      <c r="H293" s="90"/>
      <c r="I293" s="90"/>
      <c r="J293" s="90"/>
      <c r="K293" s="90"/>
      <c r="L293" s="90"/>
      <c r="M293" s="90">
        <v>0</v>
      </c>
      <c r="N293" s="90"/>
      <c r="O293" s="90"/>
      <c r="P293" s="90"/>
      <c r="Q293" s="90"/>
      <c r="R293" s="90"/>
      <c r="S293" s="90"/>
      <c r="T293" s="90"/>
      <c r="U293" s="80">
        <f t="shared" si="46"/>
        <v>0</v>
      </c>
      <c r="V293" s="80">
        <f t="shared" si="47"/>
        <v>0</v>
      </c>
      <c r="W293" s="81">
        <f t="shared" si="48"/>
        <v>0</v>
      </c>
      <c r="X293" s="81">
        <f t="shared" si="49"/>
        <v>0</v>
      </c>
      <c r="Y293" s="81">
        <f t="shared" si="50"/>
        <v>0</v>
      </c>
      <c r="Z293" s="81">
        <f t="shared" si="51"/>
        <v>0</v>
      </c>
      <c r="AA293" s="81">
        <f t="shared" si="52"/>
        <v>0</v>
      </c>
      <c r="AB293" s="81">
        <f t="shared" si="53"/>
        <v>0</v>
      </c>
    </row>
    <row r="294" spans="1:28" ht="20.100000000000001" customHeight="1" x14ac:dyDescent="0.25">
      <c r="A294" s="4" t="s">
        <v>82</v>
      </c>
      <c r="B294" s="7" t="s">
        <v>664</v>
      </c>
      <c r="C294" s="5">
        <v>327.3</v>
      </c>
      <c r="D294" s="89"/>
      <c r="E294" s="89"/>
      <c r="F294" s="90"/>
      <c r="G294" s="90"/>
      <c r="H294" s="90"/>
      <c r="I294" s="90"/>
      <c r="J294" s="90"/>
      <c r="K294" s="90"/>
      <c r="L294" s="90"/>
      <c r="M294" s="90">
        <v>0</v>
      </c>
      <c r="N294" s="90"/>
      <c r="O294" s="90"/>
      <c r="P294" s="90"/>
      <c r="Q294" s="90"/>
      <c r="R294" s="90"/>
      <c r="S294" s="90"/>
      <c r="T294" s="90"/>
      <c r="U294" s="80">
        <f t="shared" si="46"/>
        <v>0</v>
      </c>
      <c r="V294" s="80">
        <f t="shared" si="47"/>
        <v>0</v>
      </c>
      <c r="W294" s="81">
        <f t="shared" si="48"/>
        <v>0</v>
      </c>
      <c r="X294" s="81">
        <f t="shared" si="49"/>
        <v>0</v>
      </c>
      <c r="Y294" s="81">
        <f t="shared" si="50"/>
        <v>0</v>
      </c>
      <c r="Z294" s="81">
        <f t="shared" si="51"/>
        <v>0</v>
      </c>
      <c r="AA294" s="81">
        <f t="shared" si="52"/>
        <v>0</v>
      </c>
      <c r="AB294" s="81">
        <f t="shared" si="53"/>
        <v>0</v>
      </c>
    </row>
    <row r="295" spans="1:28" ht="20.100000000000001" customHeight="1" x14ac:dyDescent="0.25">
      <c r="A295" s="4" t="s">
        <v>81</v>
      </c>
      <c r="B295" s="7" t="s">
        <v>583</v>
      </c>
      <c r="C295" s="5">
        <v>327.39999999999998</v>
      </c>
      <c r="D295" s="89"/>
      <c r="E295" s="89"/>
      <c r="F295" s="90"/>
      <c r="G295" s="90"/>
      <c r="H295" s="90"/>
      <c r="I295" s="90"/>
      <c r="J295" s="90"/>
      <c r="K295" s="90"/>
      <c r="L295" s="90"/>
      <c r="M295" s="90">
        <v>0</v>
      </c>
      <c r="N295" s="90"/>
      <c r="O295" s="90"/>
      <c r="P295" s="90"/>
      <c r="Q295" s="90"/>
      <c r="R295" s="90"/>
      <c r="S295" s="90"/>
      <c r="T295" s="90"/>
      <c r="U295" s="80">
        <f t="shared" si="46"/>
        <v>0</v>
      </c>
      <c r="V295" s="80">
        <f t="shared" si="47"/>
        <v>0</v>
      </c>
      <c r="W295" s="81">
        <f t="shared" si="48"/>
        <v>0</v>
      </c>
      <c r="X295" s="81">
        <f t="shared" si="49"/>
        <v>0</v>
      </c>
      <c r="Y295" s="81">
        <f t="shared" si="50"/>
        <v>0</v>
      </c>
      <c r="Z295" s="81">
        <f t="shared" si="51"/>
        <v>0</v>
      </c>
      <c r="AA295" s="81">
        <f t="shared" si="52"/>
        <v>0</v>
      </c>
      <c r="AB295" s="81">
        <f t="shared" si="53"/>
        <v>0</v>
      </c>
    </row>
    <row r="296" spans="1:28" ht="20.100000000000001" customHeight="1" x14ac:dyDescent="0.25">
      <c r="A296" s="4" t="s">
        <v>80</v>
      </c>
      <c r="B296" s="7" t="s">
        <v>503</v>
      </c>
      <c r="C296" s="5">
        <v>327.5</v>
      </c>
      <c r="D296" s="89"/>
      <c r="E296" s="89"/>
      <c r="F296" s="90"/>
      <c r="G296" s="90"/>
      <c r="H296" s="90"/>
      <c r="I296" s="90"/>
      <c r="J296" s="90"/>
      <c r="K296" s="90"/>
      <c r="L296" s="90"/>
      <c r="M296" s="90">
        <v>0</v>
      </c>
      <c r="N296" s="90"/>
      <c r="O296" s="90"/>
      <c r="P296" s="90"/>
      <c r="Q296" s="90"/>
      <c r="R296" s="90"/>
      <c r="S296" s="90"/>
      <c r="T296" s="90"/>
      <c r="U296" s="80">
        <f t="shared" si="46"/>
        <v>0</v>
      </c>
      <c r="V296" s="80">
        <f t="shared" si="47"/>
        <v>0</v>
      </c>
      <c r="W296" s="81">
        <f t="shared" si="48"/>
        <v>0</v>
      </c>
      <c r="X296" s="81">
        <f t="shared" si="49"/>
        <v>0</v>
      </c>
      <c r="Y296" s="81">
        <f t="shared" si="50"/>
        <v>0</v>
      </c>
      <c r="Z296" s="81">
        <f t="shared" si="51"/>
        <v>0</v>
      </c>
      <c r="AA296" s="81">
        <f t="shared" si="52"/>
        <v>0</v>
      </c>
      <c r="AB296" s="81">
        <f t="shared" si="53"/>
        <v>0</v>
      </c>
    </row>
    <row r="297" spans="1:28" ht="20.100000000000001" customHeight="1" x14ac:dyDescent="0.25">
      <c r="A297" s="4" t="s">
        <v>744</v>
      </c>
      <c r="B297" s="7" t="s">
        <v>745</v>
      </c>
      <c r="C297" s="5">
        <v>327.60000000000002</v>
      </c>
      <c r="D297" s="89"/>
      <c r="E297" s="89"/>
      <c r="F297" s="90"/>
      <c r="G297" s="90"/>
      <c r="H297" s="90"/>
      <c r="I297" s="90"/>
      <c r="J297" s="90"/>
      <c r="K297" s="90"/>
      <c r="L297" s="90"/>
      <c r="M297" s="90">
        <v>0</v>
      </c>
      <c r="N297" s="90"/>
      <c r="O297" s="90"/>
      <c r="P297" s="90"/>
      <c r="Q297" s="90"/>
      <c r="R297" s="90"/>
      <c r="S297" s="90"/>
      <c r="T297" s="90"/>
      <c r="U297" s="80">
        <f t="shared" si="46"/>
        <v>0</v>
      </c>
      <c r="V297" s="80">
        <f t="shared" si="47"/>
        <v>0</v>
      </c>
      <c r="W297" s="81">
        <f t="shared" si="48"/>
        <v>0</v>
      </c>
      <c r="X297" s="81">
        <f t="shared" si="49"/>
        <v>0</v>
      </c>
      <c r="Y297" s="81">
        <f t="shared" si="50"/>
        <v>0</v>
      </c>
      <c r="Z297" s="81">
        <f t="shared" si="51"/>
        <v>0</v>
      </c>
      <c r="AA297" s="81">
        <f t="shared" si="52"/>
        <v>0</v>
      </c>
      <c r="AB297" s="81">
        <f t="shared" si="53"/>
        <v>0</v>
      </c>
    </row>
    <row r="298" spans="1:28" ht="20.100000000000001" customHeight="1" x14ac:dyDescent="0.25">
      <c r="A298" s="4" t="s">
        <v>79</v>
      </c>
      <c r="B298" s="7" t="s">
        <v>504</v>
      </c>
      <c r="C298" s="5">
        <v>328</v>
      </c>
      <c r="D298" s="89"/>
      <c r="E298" s="89"/>
      <c r="F298" s="90"/>
      <c r="G298" s="90"/>
      <c r="H298" s="90"/>
      <c r="I298" s="90"/>
      <c r="J298" s="90"/>
      <c r="K298" s="90"/>
      <c r="L298" s="90"/>
      <c r="M298" s="90">
        <v>0</v>
      </c>
      <c r="N298" s="90"/>
      <c r="O298" s="90"/>
      <c r="P298" s="90"/>
      <c r="Q298" s="90"/>
      <c r="R298" s="90"/>
      <c r="S298" s="90"/>
      <c r="T298" s="90"/>
      <c r="U298" s="80">
        <f t="shared" si="46"/>
        <v>0</v>
      </c>
      <c r="V298" s="80">
        <f t="shared" si="47"/>
        <v>0</v>
      </c>
      <c r="W298" s="81">
        <f t="shared" si="48"/>
        <v>0</v>
      </c>
      <c r="X298" s="81">
        <f t="shared" si="49"/>
        <v>0</v>
      </c>
      <c r="Y298" s="81">
        <f t="shared" si="50"/>
        <v>0</v>
      </c>
      <c r="Z298" s="81">
        <f t="shared" si="51"/>
        <v>0</v>
      </c>
      <c r="AA298" s="81">
        <f t="shared" si="52"/>
        <v>0</v>
      </c>
      <c r="AB298" s="81">
        <f t="shared" si="53"/>
        <v>0</v>
      </c>
    </row>
    <row r="299" spans="1:28" ht="20.100000000000001" customHeight="1" x14ac:dyDescent="0.25">
      <c r="A299" s="4" t="s">
        <v>78</v>
      </c>
      <c r="B299" s="7" t="s">
        <v>665</v>
      </c>
      <c r="C299" s="5">
        <v>329</v>
      </c>
      <c r="D299" s="89"/>
      <c r="E299" s="89"/>
      <c r="F299" s="90"/>
      <c r="G299" s="90"/>
      <c r="H299" s="90"/>
      <c r="I299" s="90"/>
      <c r="J299" s="90"/>
      <c r="K299" s="90"/>
      <c r="L299" s="90"/>
      <c r="M299" s="90">
        <v>0</v>
      </c>
      <c r="N299" s="90"/>
      <c r="O299" s="90"/>
      <c r="P299" s="90"/>
      <c r="Q299" s="90"/>
      <c r="R299" s="90"/>
      <c r="S299" s="90"/>
      <c r="T299" s="90"/>
      <c r="U299" s="80">
        <f t="shared" si="46"/>
        <v>0</v>
      </c>
      <c r="V299" s="80">
        <f t="shared" si="47"/>
        <v>0</v>
      </c>
      <c r="W299" s="81">
        <f t="shared" si="48"/>
        <v>0</v>
      </c>
      <c r="X299" s="81">
        <f t="shared" si="49"/>
        <v>0</v>
      </c>
      <c r="Y299" s="81">
        <f t="shared" si="50"/>
        <v>0</v>
      </c>
      <c r="Z299" s="81">
        <f t="shared" si="51"/>
        <v>0</v>
      </c>
      <c r="AA299" s="81">
        <f t="shared" si="52"/>
        <v>0</v>
      </c>
      <c r="AB299" s="81">
        <f t="shared" si="53"/>
        <v>0</v>
      </c>
    </row>
    <row r="300" spans="1:28" ht="20.100000000000001" customHeight="1" x14ac:dyDescent="0.25">
      <c r="A300" s="4" t="s">
        <v>746</v>
      </c>
      <c r="B300" s="7" t="s">
        <v>747</v>
      </c>
      <c r="C300" s="5">
        <v>329.1</v>
      </c>
      <c r="D300" s="89"/>
      <c r="E300" s="89"/>
      <c r="F300" s="90">
        <v>1</v>
      </c>
      <c r="G300" s="90"/>
      <c r="H300" s="90"/>
      <c r="I300" s="90"/>
      <c r="J300" s="90"/>
      <c r="K300" s="90"/>
      <c r="L300" s="90"/>
      <c r="M300" s="90">
        <v>1</v>
      </c>
      <c r="N300" s="90"/>
      <c r="O300" s="90"/>
      <c r="P300" s="90"/>
      <c r="Q300" s="90"/>
      <c r="R300" s="90"/>
      <c r="S300" s="90"/>
      <c r="T300" s="90"/>
      <c r="U300" s="80">
        <f t="shared" si="46"/>
        <v>1</v>
      </c>
      <c r="V300" s="80">
        <f t="shared" si="47"/>
        <v>1</v>
      </c>
      <c r="W300" s="81">
        <f t="shared" si="48"/>
        <v>0</v>
      </c>
      <c r="X300" s="81">
        <f t="shared" si="49"/>
        <v>0</v>
      </c>
      <c r="Y300" s="81">
        <f t="shared" si="50"/>
        <v>0</v>
      </c>
      <c r="Z300" s="81">
        <f t="shared" si="51"/>
        <v>0</v>
      </c>
      <c r="AA300" s="81">
        <f t="shared" si="52"/>
        <v>0</v>
      </c>
      <c r="AB300" s="81">
        <f t="shared" si="53"/>
        <v>0</v>
      </c>
    </row>
    <row r="301" spans="1:28" ht="20.100000000000001" customHeight="1" x14ac:dyDescent="0.25">
      <c r="A301" s="4" t="s">
        <v>77</v>
      </c>
      <c r="B301" s="7" t="s">
        <v>381</v>
      </c>
      <c r="C301" s="5">
        <v>330</v>
      </c>
      <c r="D301" s="89"/>
      <c r="E301" s="89"/>
      <c r="F301" s="90"/>
      <c r="G301" s="90"/>
      <c r="H301" s="90"/>
      <c r="I301" s="90"/>
      <c r="J301" s="90"/>
      <c r="K301" s="90"/>
      <c r="L301" s="90"/>
      <c r="M301" s="90">
        <v>0</v>
      </c>
      <c r="N301" s="90"/>
      <c r="O301" s="90"/>
      <c r="P301" s="90"/>
      <c r="Q301" s="90"/>
      <c r="R301" s="90"/>
      <c r="S301" s="90"/>
      <c r="T301" s="90"/>
      <c r="U301" s="80">
        <f t="shared" si="46"/>
        <v>0</v>
      </c>
      <c r="V301" s="80">
        <f t="shared" si="47"/>
        <v>0</v>
      </c>
      <c r="W301" s="81">
        <f t="shared" si="48"/>
        <v>0</v>
      </c>
      <c r="X301" s="81">
        <f t="shared" si="49"/>
        <v>0</v>
      </c>
      <c r="Y301" s="81">
        <f t="shared" si="50"/>
        <v>0</v>
      </c>
      <c r="Z301" s="81">
        <f t="shared" si="51"/>
        <v>0</v>
      </c>
      <c r="AA301" s="81">
        <f t="shared" si="52"/>
        <v>0</v>
      </c>
      <c r="AB301" s="81">
        <f t="shared" si="53"/>
        <v>0</v>
      </c>
    </row>
    <row r="302" spans="1:28" ht="20.100000000000001" customHeight="1" x14ac:dyDescent="0.25">
      <c r="A302" s="4" t="s">
        <v>76</v>
      </c>
      <c r="B302" s="7" t="s">
        <v>373</v>
      </c>
      <c r="C302" s="5">
        <v>331</v>
      </c>
      <c r="D302" s="89"/>
      <c r="E302" s="89"/>
      <c r="F302" s="90"/>
      <c r="G302" s="90"/>
      <c r="H302" s="90"/>
      <c r="I302" s="90"/>
      <c r="J302" s="90"/>
      <c r="K302" s="90"/>
      <c r="L302" s="90"/>
      <c r="M302" s="90">
        <v>0</v>
      </c>
      <c r="N302" s="90"/>
      <c r="O302" s="90"/>
      <c r="P302" s="90"/>
      <c r="Q302" s="90"/>
      <c r="R302" s="90"/>
      <c r="S302" s="90"/>
      <c r="T302" s="90"/>
      <c r="U302" s="80">
        <f t="shared" si="46"/>
        <v>0</v>
      </c>
      <c r="V302" s="80">
        <f t="shared" si="47"/>
        <v>0</v>
      </c>
      <c r="W302" s="81">
        <f t="shared" si="48"/>
        <v>0</v>
      </c>
      <c r="X302" s="81">
        <f t="shared" si="49"/>
        <v>0</v>
      </c>
      <c r="Y302" s="81">
        <f t="shared" si="50"/>
        <v>0</v>
      </c>
      <c r="Z302" s="81">
        <f t="shared" si="51"/>
        <v>0</v>
      </c>
      <c r="AA302" s="81">
        <f t="shared" si="52"/>
        <v>0</v>
      </c>
      <c r="AB302" s="81">
        <f t="shared" si="53"/>
        <v>0</v>
      </c>
    </row>
    <row r="303" spans="1:28" ht="20.100000000000001" customHeight="1" x14ac:dyDescent="0.25">
      <c r="A303" s="4" t="s">
        <v>75</v>
      </c>
      <c r="B303" s="7" t="s">
        <v>407</v>
      </c>
      <c r="C303" s="5"/>
      <c r="D303" s="89"/>
      <c r="E303" s="89"/>
      <c r="F303" s="90"/>
      <c r="G303" s="90"/>
      <c r="H303" s="90"/>
      <c r="I303" s="90"/>
      <c r="J303" s="90"/>
      <c r="K303" s="90"/>
      <c r="L303" s="90"/>
      <c r="M303" s="90">
        <v>0</v>
      </c>
      <c r="N303" s="90"/>
      <c r="O303" s="90"/>
      <c r="P303" s="90"/>
      <c r="Q303" s="90"/>
      <c r="R303" s="90"/>
      <c r="S303" s="90"/>
      <c r="T303" s="90"/>
      <c r="U303" s="80">
        <f t="shared" si="46"/>
        <v>0</v>
      </c>
      <c r="V303" s="80">
        <f t="shared" si="47"/>
        <v>0</v>
      </c>
      <c r="W303" s="81">
        <f t="shared" si="48"/>
        <v>0</v>
      </c>
      <c r="X303" s="81">
        <f t="shared" si="49"/>
        <v>0</v>
      </c>
      <c r="Y303" s="81">
        <f t="shared" si="50"/>
        <v>0</v>
      </c>
      <c r="Z303" s="81">
        <f t="shared" si="51"/>
        <v>0</v>
      </c>
      <c r="AA303" s="81">
        <f t="shared" si="52"/>
        <v>0</v>
      </c>
      <c r="AB303" s="81">
        <f t="shared" si="53"/>
        <v>0</v>
      </c>
    </row>
    <row r="304" spans="1:28" ht="20.100000000000001" customHeight="1" x14ac:dyDescent="0.25">
      <c r="A304" s="8" t="s">
        <v>74</v>
      </c>
      <c r="B304" s="12" t="s">
        <v>465</v>
      </c>
      <c r="C304" s="5"/>
      <c r="D304" s="83">
        <f>SUM(D305:D338)</f>
        <v>1</v>
      </c>
      <c r="E304" s="83">
        <f t="shared" ref="E304:T304" si="55">SUM(E305:E338)</f>
        <v>0</v>
      </c>
      <c r="F304" s="83">
        <f t="shared" si="55"/>
        <v>1</v>
      </c>
      <c r="G304" s="83">
        <f t="shared" si="55"/>
        <v>2</v>
      </c>
      <c r="H304" s="83">
        <f t="shared" si="55"/>
        <v>0</v>
      </c>
      <c r="I304" s="83">
        <f t="shared" si="55"/>
        <v>0</v>
      </c>
      <c r="J304" s="83">
        <f t="shared" si="55"/>
        <v>2</v>
      </c>
      <c r="K304" s="83">
        <f t="shared" si="55"/>
        <v>0</v>
      </c>
      <c r="L304" s="83">
        <f t="shared" si="55"/>
        <v>0</v>
      </c>
      <c r="M304" s="83">
        <f t="shared" si="55"/>
        <v>0</v>
      </c>
      <c r="N304" s="83">
        <f t="shared" si="55"/>
        <v>0</v>
      </c>
      <c r="O304" s="83">
        <f t="shared" si="55"/>
        <v>1</v>
      </c>
      <c r="P304" s="83">
        <f t="shared" si="55"/>
        <v>0</v>
      </c>
      <c r="Q304" s="83">
        <f t="shared" si="55"/>
        <v>1</v>
      </c>
      <c r="R304" s="83">
        <f t="shared" si="55"/>
        <v>0</v>
      </c>
      <c r="S304" s="83">
        <f t="shared" si="55"/>
        <v>0</v>
      </c>
      <c r="T304" s="83">
        <f t="shared" si="55"/>
        <v>0</v>
      </c>
      <c r="U304" s="80">
        <f t="shared" si="46"/>
        <v>2</v>
      </c>
      <c r="V304" s="80">
        <f t="shared" si="47"/>
        <v>2</v>
      </c>
      <c r="W304" s="81">
        <f t="shared" si="48"/>
        <v>2</v>
      </c>
      <c r="X304" s="81">
        <f t="shared" si="49"/>
        <v>2</v>
      </c>
      <c r="Y304" s="81">
        <f t="shared" si="50"/>
        <v>1</v>
      </c>
      <c r="Z304" s="81">
        <f t="shared" si="51"/>
        <v>1</v>
      </c>
      <c r="AA304" s="81">
        <f t="shared" si="52"/>
        <v>0</v>
      </c>
      <c r="AB304" s="81">
        <f t="shared" si="53"/>
        <v>0</v>
      </c>
    </row>
    <row r="305" spans="1:28" ht="20.100000000000001" customHeight="1" x14ac:dyDescent="0.25">
      <c r="A305" s="4" t="s">
        <v>73</v>
      </c>
      <c r="B305" s="7" t="s">
        <v>584</v>
      </c>
      <c r="C305" s="5">
        <v>332</v>
      </c>
      <c r="D305" s="89"/>
      <c r="E305" s="89"/>
      <c r="F305" s="90"/>
      <c r="G305" s="90"/>
      <c r="H305" s="90"/>
      <c r="I305" s="90"/>
      <c r="J305" s="90"/>
      <c r="K305" s="90"/>
      <c r="L305" s="90"/>
      <c r="M305" s="90">
        <v>0</v>
      </c>
      <c r="N305" s="90"/>
      <c r="O305" s="90"/>
      <c r="P305" s="90"/>
      <c r="Q305" s="90"/>
      <c r="R305" s="90"/>
      <c r="S305" s="90"/>
      <c r="T305" s="90"/>
      <c r="U305" s="80">
        <f t="shared" si="46"/>
        <v>0</v>
      </c>
      <c r="V305" s="80">
        <f t="shared" si="47"/>
        <v>0</v>
      </c>
      <c r="W305" s="81">
        <f t="shared" si="48"/>
        <v>0</v>
      </c>
      <c r="X305" s="81">
        <f t="shared" si="49"/>
        <v>0</v>
      </c>
      <c r="Y305" s="81">
        <f t="shared" si="50"/>
        <v>0</v>
      </c>
      <c r="Z305" s="81">
        <f t="shared" si="51"/>
        <v>0</v>
      </c>
      <c r="AA305" s="81">
        <f t="shared" si="52"/>
        <v>0</v>
      </c>
      <c r="AB305" s="81">
        <f t="shared" si="53"/>
        <v>0</v>
      </c>
    </row>
    <row r="306" spans="1:28" ht="20.100000000000001" customHeight="1" x14ac:dyDescent="0.25">
      <c r="A306" s="4" t="s">
        <v>72</v>
      </c>
      <c r="B306" s="7" t="s">
        <v>585</v>
      </c>
      <c r="C306" s="5">
        <v>332.1</v>
      </c>
      <c r="D306" s="89"/>
      <c r="E306" s="89"/>
      <c r="F306" s="90"/>
      <c r="G306" s="90"/>
      <c r="H306" s="90"/>
      <c r="I306" s="90"/>
      <c r="J306" s="90"/>
      <c r="K306" s="90"/>
      <c r="L306" s="90"/>
      <c r="M306" s="90">
        <v>0</v>
      </c>
      <c r="N306" s="90"/>
      <c r="O306" s="90"/>
      <c r="P306" s="90"/>
      <c r="Q306" s="90"/>
      <c r="R306" s="90"/>
      <c r="S306" s="90"/>
      <c r="T306" s="90"/>
      <c r="U306" s="80">
        <f t="shared" si="46"/>
        <v>0</v>
      </c>
      <c r="V306" s="80">
        <f t="shared" si="47"/>
        <v>0</v>
      </c>
      <c r="W306" s="81">
        <f t="shared" si="48"/>
        <v>0</v>
      </c>
      <c r="X306" s="81">
        <f t="shared" si="49"/>
        <v>0</v>
      </c>
      <c r="Y306" s="81">
        <f t="shared" si="50"/>
        <v>0</v>
      </c>
      <c r="Z306" s="81">
        <f t="shared" si="51"/>
        <v>0</v>
      </c>
      <c r="AA306" s="81">
        <f t="shared" si="52"/>
        <v>0</v>
      </c>
      <c r="AB306" s="81">
        <f t="shared" si="53"/>
        <v>0</v>
      </c>
    </row>
    <row r="307" spans="1:28" ht="20.100000000000001" customHeight="1" x14ac:dyDescent="0.25">
      <c r="A307" s="4" t="s">
        <v>71</v>
      </c>
      <c r="B307" s="7" t="s">
        <v>586</v>
      </c>
      <c r="C307" s="6">
        <v>332.2</v>
      </c>
      <c r="D307" s="89"/>
      <c r="E307" s="89"/>
      <c r="F307" s="90"/>
      <c r="G307" s="90"/>
      <c r="H307" s="90"/>
      <c r="I307" s="90"/>
      <c r="J307" s="90"/>
      <c r="K307" s="90"/>
      <c r="L307" s="90"/>
      <c r="M307" s="90">
        <v>0</v>
      </c>
      <c r="N307" s="90"/>
      <c r="O307" s="90"/>
      <c r="P307" s="90"/>
      <c r="Q307" s="90"/>
      <c r="R307" s="90"/>
      <c r="S307" s="90"/>
      <c r="T307" s="90"/>
      <c r="U307" s="80">
        <f t="shared" si="46"/>
        <v>0</v>
      </c>
      <c r="V307" s="80">
        <f t="shared" si="47"/>
        <v>0</v>
      </c>
      <c r="W307" s="81">
        <f t="shared" si="48"/>
        <v>0</v>
      </c>
      <c r="X307" s="81">
        <f t="shared" si="49"/>
        <v>0</v>
      </c>
      <c r="Y307" s="81">
        <f t="shared" si="50"/>
        <v>0</v>
      </c>
      <c r="Z307" s="81">
        <f t="shared" si="51"/>
        <v>0</v>
      </c>
      <c r="AA307" s="81">
        <f t="shared" si="52"/>
        <v>0</v>
      </c>
      <c r="AB307" s="81">
        <f t="shared" si="53"/>
        <v>0</v>
      </c>
    </row>
    <row r="308" spans="1:28" ht="20.100000000000001" customHeight="1" x14ac:dyDescent="0.25">
      <c r="A308" s="4" t="s">
        <v>748</v>
      </c>
      <c r="B308" s="7" t="s">
        <v>749</v>
      </c>
      <c r="C308" s="6">
        <v>332.3</v>
      </c>
      <c r="D308" s="89"/>
      <c r="E308" s="89"/>
      <c r="F308" s="90"/>
      <c r="G308" s="90"/>
      <c r="H308" s="90"/>
      <c r="I308" s="90"/>
      <c r="J308" s="90"/>
      <c r="K308" s="90"/>
      <c r="L308" s="90"/>
      <c r="M308" s="90">
        <v>0</v>
      </c>
      <c r="N308" s="90"/>
      <c r="O308" s="90"/>
      <c r="P308" s="90"/>
      <c r="Q308" s="90"/>
      <c r="R308" s="90"/>
      <c r="S308" s="90"/>
      <c r="T308" s="90"/>
      <c r="U308" s="80">
        <f t="shared" si="46"/>
        <v>0</v>
      </c>
      <c r="V308" s="80">
        <f t="shared" si="47"/>
        <v>0</v>
      </c>
      <c r="W308" s="81">
        <f t="shared" si="48"/>
        <v>0</v>
      </c>
      <c r="X308" s="81">
        <f t="shared" si="49"/>
        <v>0</v>
      </c>
      <c r="Y308" s="81">
        <f t="shared" si="50"/>
        <v>0</v>
      </c>
      <c r="Z308" s="81">
        <f t="shared" si="51"/>
        <v>0</v>
      </c>
      <c r="AA308" s="81">
        <f t="shared" si="52"/>
        <v>0</v>
      </c>
      <c r="AB308" s="81">
        <f t="shared" si="53"/>
        <v>0</v>
      </c>
    </row>
    <row r="309" spans="1:28" ht="20.100000000000001" customHeight="1" x14ac:dyDescent="0.25">
      <c r="A309" s="4" t="s">
        <v>750</v>
      </c>
      <c r="B309" s="7" t="s">
        <v>751</v>
      </c>
      <c r="C309" s="6">
        <v>332.4</v>
      </c>
      <c r="D309" s="89"/>
      <c r="E309" s="89"/>
      <c r="F309" s="90"/>
      <c r="G309" s="90"/>
      <c r="H309" s="90"/>
      <c r="I309" s="90"/>
      <c r="J309" s="90"/>
      <c r="K309" s="90"/>
      <c r="L309" s="90"/>
      <c r="M309" s="90">
        <v>0</v>
      </c>
      <c r="N309" s="90"/>
      <c r="O309" s="90"/>
      <c r="P309" s="90"/>
      <c r="Q309" s="90"/>
      <c r="R309" s="90"/>
      <c r="S309" s="90"/>
      <c r="T309" s="90"/>
      <c r="U309" s="80">
        <f t="shared" si="46"/>
        <v>0</v>
      </c>
      <c r="V309" s="80">
        <f t="shared" si="47"/>
        <v>0</v>
      </c>
      <c r="W309" s="81">
        <f t="shared" si="48"/>
        <v>0</v>
      </c>
      <c r="X309" s="81">
        <f t="shared" si="49"/>
        <v>0</v>
      </c>
      <c r="Y309" s="81">
        <f t="shared" si="50"/>
        <v>0</v>
      </c>
      <c r="Z309" s="81">
        <f t="shared" si="51"/>
        <v>0</v>
      </c>
      <c r="AA309" s="81">
        <f t="shared" si="52"/>
        <v>0</v>
      </c>
      <c r="AB309" s="81">
        <f t="shared" si="53"/>
        <v>0</v>
      </c>
    </row>
    <row r="310" spans="1:28" ht="20.100000000000001" customHeight="1" x14ac:dyDescent="0.25">
      <c r="A310" s="4" t="s">
        <v>752</v>
      </c>
      <c r="B310" s="7" t="s">
        <v>753</v>
      </c>
      <c r="C310" s="6">
        <v>332.5</v>
      </c>
      <c r="D310" s="89"/>
      <c r="E310" s="89"/>
      <c r="F310" s="90"/>
      <c r="G310" s="90"/>
      <c r="H310" s="90"/>
      <c r="I310" s="90"/>
      <c r="J310" s="90"/>
      <c r="K310" s="90"/>
      <c r="L310" s="90"/>
      <c r="M310" s="90">
        <v>0</v>
      </c>
      <c r="N310" s="90"/>
      <c r="O310" s="90"/>
      <c r="P310" s="90"/>
      <c r="Q310" s="90"/>
      <c r="R310" s="90"/>
      <c r="S310" s="90"/>
      <c r="T310" s="90"/>
      <c r="U310" s="80">
        <f t="shared" si="46"/>
        <v>0</v>
      </c>
      <c r="V310" s="80">
        <f t="shared" si="47"/>
        <v>0</v>
      </c>
      <c r="W310" s="81">
        <f t="shared" si="48"/>
        <v>0</v>
      </c>
      <c r="X310" s="81">
        <f t="shared" si="49"/>
        <v>0</v>
      </c>
      <c r="Y310" s="81">
        <f t="shared" si="50"/>
        <v>0</v>
      </c>
      <c r="Z310" s="81">
        <f t="shared" si="51"/>
        <v>0</v>
      </c>
      <c r="AA310" s="81">
        <f t="shared" si="52"/>
        <v>0</v>
      </c>
      <c r="AB310" s="81">
        <f t="shared" si="53"/>
        <v>0</v>
      </c>
    </row>
    <row r="311" spans="1:28" ht="20.100000000000001" customHeight="1" x14ac:dyDescent="0.25">
      <c r="A311" s="4" t="s">
        <v>70</v>
      </c>
      <c r="B311" s="7" t="s">
        <v>466</v>
      </c>
      <c r="C311" s="6">
        <v>333</v>
      </c>
      <c r="D311" s="89">
        <v>1</v>
      </c>
      <c r="E311" s="89"/>
      <c r="F311" s="90"/>
      <c r="G311" s="90">
        <v>1</v>
      </c>
      <c r="H311" s="90"/>
      <c r="I311" s="90"/>
      <c r="J311" s="90">
        <v>1</v>
      </c>
      <c r="K311" s="90"/>
      <c r="L311" s="90"/>
      <c r="M311" s="90">
        <v>0</v>
      </c>
      <c r="N311" s="90"/>
      <c r="O311" s="90">
        <v>1</v>
      </c>
      <c r="P311" s="90"/>
      <c r="Q311" s="90">
        <v>1</v>
      </c>
      <c r="R311" s="90"/>
      <c r="S311" s="90"/>
      <c r="T311" s="90"/>
      <c r="U311" s="80">
        <f t="shared" si="46"/>
        <v>1</v>
      </c>
      <c r="V311" s="80">
        <f t="shared" si="47"/>
        <v>1</v>
      </c>
      <c r="W311" s="81">
        <f t="shared" si="48"/>
        <v>1</v>
      </c>
      <c r="X311" s="81">
        <f t="shared" si="49"/>
        <v>1</v>
      </c>
      <c r="Y311" s="81">
        <f t="shared" si="50"/>
        <v>1</v>
      </c>
      <c r="Z311" s="81">
        <f t="shared" si="51"/>
        <v>1</v>
      </c>
      <c r="AA311" s="81">
        <f t="shared" si="52"/>
        <v>0</v>
      </c>
      <c r="AB311" s="81">
        <f t="shared" si="53"/>
        <v>0</v>
      </c>
    </row>
    <row r="312" spans="1:28" ht="20.100000000000001" customHeight="1" x14ac:dyDescent="0.25">
      <c r="A312" s="4" t="s">
        <v>69</v>
      </c>
      <c r="B312" s="7" t="s">
        <v>467</v>
      </c>
      <c r="C312" s="6">
        <v>334</v>
      </c>
      <c r="D312" s="89"/>
      <c r="E312" s="89"/>
      <c r="F312" s="90"/>
      <c r="G312" s="90"/>
      <c r="H312" s="90"/>
      <c r="I312" s="90"/>
      <c r="J312" s="90"/>
      <c r="K312" s="90"/>
      <c r="L312" s="90"/>
      <c r="M312" s="90">
        <v>0</v>
      </c>
      <c r="N312" s="90"/>
      <c r="O312" s="90"/>
      <c r="P312" s="90"/>
      <c r="Q312" s="90"/>
      <c r="R312" s="90"/>
      <c r="S312" s="90"/>
      <c r="T312" s="90"/>
      <c r="U312" s="80">
        <f t="shared" si="46"/>
        <v>0</v>
      </c>
      <c r="V312" s="80">
        <f t="shared" si="47"/>
        <v>0</v>
      </c>
      <c r="W312" s="81">
        <f t="shared" si="48"/>
        <v>0</v>
      </c>
      <c r="X312" s="81">
        <f t="shared" si="49"/>
        <v>0</v>
      </c>
      <c r="Y312" s="81">
        <f t="shared" si="50"/>
        <v>0</v>
      </c>
      <c r="Z312" s="81">
        <f t="shared" si="51"/>
        <v>0</v>
      </c>
      <c r="AA312" s="81">
        <f t="shared" si="52"/>
        <v>0</v>
      </c>
      <c r="AB312" s="81">
        <f t="shared" si="53"/>
        <v>0</v>
      </c>
    </row>
    <row r="313" spans="1:28" ht="20.100000000000001" customHeight="1" x14ac:dyDescent="0.25">
      <c r="A313" s="4" t="s">
        <v>68</v>
      </c>
      <c r="B313" s="7" t="s">
        <v>508</v>
      </c>
      <c r="C313" s="6">
        <v>334.1</v>
      </c>
      <c r="D313" s="89"/>
      <c r="E313" s="89"/>
      <c r="F313" s="90"/>
      <c r="G313" s="90"/>
      <c r="H313" s="90"/>
      <c r="I313" s="90"/>
      <c r="J313" s="90"/>
      <c r="K313" s="90"/>
      <c r="L313" s="90"/>
      <c r="M313" s="90">
        <v>0</v>
      </c>
      <c r="N313" s="90"/>
      <c r="O313" s="90"/>
      <c r="P313" s="90"/>
      <c r="Q313" s="90"/>
      <c r="R313" s="90"/>
      <c r="S313" s="90"/>
      <c r="T313" s="90"/>
      <c r="U313" s="80">
        <f t="shared" si="46"/>
        <v>0</v>
      </c>
      <c r="V313" s="80">
        <f t="shared" si="47"/>
        <v>0</v>
      </c>
      <c r="W313" s="81">
        <f t="shared" si="48"/>
        <v>0</v>
      </c>
      <c r="X313" s="81">
        <f t="shared" si="49"/>
        <v>0</v>
      </c>
      <c r="Y313" s="81">
        <f t="shared" si="50"/>
        <v>0</v>
      </c>
      <c r="Z313" s="81">
        <f t="shared" si="51"/>
        <v>0</v>
      </c>
      <c r="AA313" s="81">
        <f t="shared" si="52"/>
        <v>0</v>
      </c>
      <c r="AB313" s="81">
        <f t="shared" si="53"/>
        <v>0</v>
      </c>
    </row>
    <row r="314" spans="1:28" ht="20.100000000000001" customHeight="1" x14ac:dyDescent="0.25">
      <c r="A314" s="4" t="s">
        <v>67</v>
      </c>
      <c r="B314" s="7" t="s">
        <v>468</v>
      </c>
      <c r="C314" s="5">
        <v>335</v>
      </c>
      <c r="D314" s="89"/>
      <c r="E314" s="89"/>
      <c r="F314" s="90"/>
      <c r="G314" s="90"/>
      <c r="H314" s="90"/>
      <c r="I314" s="90"/>
      <c r="J314" s="90"/>
      <c r="K314" s="90"/>
      <c r="L314" s="90"/>
      <c r="M314" s="90">
        <v>0</v>
      </c>
      <c r="N314" s="90"/>
      <c r="O314" s="90"/>
      <c r="P314" s="90"/>
      <c r="Q314" s="90"/>
      <c r="R314" s="90"/>
      <c r="S314" s="90"/>
      <c r="T314" s="90"/>
      <c r="U314" s="80">
        <f t="shared" si="46"/>
        <v>0</v>
      </c>
      <c r="V314" s="80">
        <f t="shared" si="47"/>
        <v>0</v>
      </c>
      <c r="W314" s="81">
        <f t="shared" si="48"/>
        <v>0</v>
      </c>
      <c r="X314" s="81">
        <f t="shared" si="49"/>
        <v>0</v>
      </c>
      <c r="Y314" s="81">
        <f t="shared" si="50"/>
        <v>0</v>
      </c>
      <c r="Z314" s="81">
        <f t="shared" si="51"/>
        <v>0</v>
      </c>
      <c r="AA314" s="81">
        <f t="shared" si="52"/>
        <v>0</v>
      </c>
      <c r="AB314" s="81">
        <f t="shared" si="53"/>
        <v>0</v>
      </c>
    </row>
    <row r="315" spans="1:28" ht="20.100000000000001" customHeight="1" x14ac:dyDescent="0.25">
      <c r="A315" s="4" t="s">
        <v>66</v>
      </c>
      <c r="B315" s="7" t="s">
        <v>587</v>
      </c>
      <c r="C315" s="5">
        <v>336</v>
      </c>
      <c r="D315" s="93"/>
      <c r="E315" s="93"/>
      <c r="F315" s="93"/>
      <c r="G315" s="93"/>
      <c r="H315" s="93"/>
      <c r="I315" s="93"/>
      <c r="J315" s="93"/>
      <c r="K315" s="93"/>
      <c r="L315" s="93"/>
      <c r="M315" s="93">
        <v>0</v>
      </c>
      <c r="N315" s="93"/>
      <c r="O315" s="93"/>
      <c r="P315" s="93"/>
      <c r="Q315" s="93"/>
      <c r="R315" s="93"/>
      <c r="S315" s="93"/>
      <c r="T315" s="93"/>
      <c r="U315" s="80">
        <f>D315+F315</f>
        <v>0</v>
      </c>
      <c r="V315" s="80">
        <f>J315+K315+M315</f>
        <v>0</v>
      </c>
      <c r="W315" s="81">
        <f>J315</f>
        <v>0</v>
      </c>
      <c r="X315" s="81">
        <f>G315+H315+I315</f>
        <v>0</v>
      </c>
      <c r="Y315" s="81">
        <f>Q315</f>
        <v>0</v>
      </c>
      <c r="Z315" s="81">
        <f>O315+P315</f>
        <v>0</v>
      </c>
      <c r="AA315" s="81">
        <f>T315</f>
        <v>0</v>
      </c>
      <c r="AB315" s="81">
        <f>R315+S315</f>
        <v>0</v>
      </c>
    </row>
    <row r="316" spans="1:28" ht="20.100000000000001" customHeight="1" x14ac:dyDescent="0.25">
      <c r="A316" s="4" t="s">
        <v>65</v>
      </c>
      <c r="B316" s="7" t="s">
        <v>588</v>
      </c>
      <c r="C316" s="5">
        <v>337</v>
      </c>
      <c r="D316" s="90"/>
      <c r="E316" s="90"/>
      <c r="F316" s="90"/>
      <c r="G316" s="90"/>
      <c r="H316" s="90"/>
      <c r="I316" s="90"/>
      <c r="J316" s="90"/>
      <c r="K316" s="90"/>
      <c r="L316" s="90"/>
      <c r="M316" s="90">
        <v>0</v>
      </c>
      <c r="N316" s="90"/>
      <c r="O316" s="90"/>
      <c r="P316" s="90"/>
      <c r="Q316" s="90"/>
      <c r="R316" s="90"/>
      <c r="S316" s="90"/>
      <c r="T316" s="90"/>
      <c r="U316" s="80">
        <f t="shared" si="46"/>
        <v>0</v>
      </c>
      <c r="V316" s="80">
        <f t="shared" si="47"/>
        <v>0</v>
      </c>
      <c r="W316" s="81">
        <f t="shared" si="48"/>
        <v>0</v>
      </c>
      <c r="X316" s="81">
        <f t="shared" si="49"/>
        <v>0</v>
      </c>
      <c r="Y316" s="81">
        <f t="shared" si="50"/>
        <v>0</v>
      </c>
      <c r="Z316" s="81">
        <f t="shared" si="51"/>
        <v>0</v>
      </c>
      <c r="AA316" s="81">
        <f t="shared" si="52"/>
        <v>0</v>
      </c>
      <c r="AB316" s="81">
        <f t="shared" si="53"/>
        <v>0</v>
      </c>
    </row>
    <row r="317" spans="1:28" ht="20.100000000000001" customHeight="1" x14ac:dyDescent="0.25">
      <c r="A317" s="4" t="s">
        <v>64</v>
      </c>
      <c r="B317" s="7" t="s">
        <v>589</v>
      </c>
      <c r="C317" s="5">
        <v>338</v>
      </c>
      <c r="D317" s="90"/>
      <c r="E317" s="90"/>
      <c r="F317" s="90"/>
      <c r="G317" s="90"/>
      <c r="H317" s="90"/>
      <c r="I317" s="90"/>
      <c r="J317" s="90"/>
      <c r="K317" s="90"/>
      <c r="L317" s="90"/>
      <c r="M317" s="90">
        <v>0</v>
      </c>
      <c r="N317" s="90"/>
      <c r="O317" s="90"/>
      <c r="P317" s="90"/>
      <c r="Q317" s="90"/>
      <c r="R317" s="90"/>
      <c r="S317" s="90"/>
      <c r="T317" s="90"/>
      <c r="U317" s="80">
        <f t="shared" si="46"/>
        <v>0</v>
      </c>
      <c r="V317" s="80">
        <f t="shared" si="47"/>
        <v>0</v>
      </c>
      <c r="W317" s="81">
        <f t="shared" si="48"/>
        <v>0</v>
      </c>
      <c r="X317" s="81">
        <f t="shared" si="49"/>
        <v>0</v>
      </c>
      <c r="Y317" s="81">
        <f t="shared" si="50"/>
        <v>0</v>
      </c>
      <c r="Z317" s="81">
        <f t="shared" si="51"/>
        <v>0</v>
      </c>
      <c r="AA317" s="81">
        <f t="shared" si="52"/>
        <v>0</v>
      </c>
      <c r="AB317" s="81">
        <f t="shared" si="53"/>
        <v>0</v>
      </c>
    </row>
    <row r="318" spans="1:28" ht="20.100000000000001" customHeight="1" x14ac:dyDescent="0.25">
      <c r="A318" s="4" t="s">
        <v>754</v>
      </c>
      <c r="B318" s="7" t="s">
        <v>755</v>
      </c>
      <c r="C318" s="5">
        <v>338.1</v>
      </c>
      <c r="D318" s="90"/>
      <c r="E318" s="90"/>
      <c r="F318" s="90"/>
      <c r="G318" s="90"/>
      <c r="H318" s="90"/>
      <c r="I318" s="90"/>
      <c r="J318" s="90"/>
      <c r="K318" s="90"/>
      <c r="L318" s="90"/>
      <c r="M318" s="90">
        <v>0</v>
      </c>
      <c r="N318" s="90"/>
      <c r="O318" s="90"/>
      <c r="P318" s="90"/>
      <c r="Q318" s="90"/>
      <c r="R318" s="90"/>
      <c r="S318" s="90"/>
      <c r="T318" s="90"/>
      <c r="U318" s="80">
        <f t="shared" si="46"/>
        <v>0</v>
      </c>
      <c r="V318" s="80">
        <f t="shared" si="47"/>
        <v>0</v>
      </c>
      <c r="W318" s="81">
        <f t="shared" si="48"/>
        <v>0</v>
      </c>
      <c r="X318" s="81">
        <f t="shared" si="49"/>
        <v>0</v>
      </c>
      <c r="Y318" s="81">
        <f t="shared" si="50"/>
        <v>0</v>
      </c>
      <c r="Z318" s="81">
        <f t="shared" si="51"/>
        <v>0</v>
      </c>
      <c r="AA318" s="81">
        <f t="shared" si="52"/>
        <v>0</v>
      </c>
      <c r="AB318" s="81">
        <f t="shared" si="53"/>
        <v>0</v>
      </c>
    </row>
    <row r="319" spans="1:28" ht="20.100000000000001" customHeight="1" x14ac:dyDescent="0.25">
      <c r="A319" s="4" t="s">
        <v>63</v>
      </c>
      <c r="B319" s="7" t="s">
        <v>590</v>
      </c>
      <c r="C319" s="5">
        <v>339</v>
      </c>
      <c r="D319" s="90"/>
      <c r="E319" s="90"/>
      <c r="F319" s="90"/>
      <c r="G319" s="90"/>
      <c r="H319" s="90"/>
      <c r="I319" s="90"/>
      <c r="J319" s="90"/>
      <c r="K319" s="90"/>
      <c r="L319" s="90"/>
      <c r="M319" s="90">
        <v>0</v>
      </c>
      <c r="N319" s="90"/>
      <c r="O319" s="90"/>
      <c r="P319" s="90"/>
      <c r="Q319" s="90"/>
      <c r="R319" s="90"/>
      <c r="S319" s="90"/>
      <c r="T319" s="90"/>
      <c r="U319" s="80">
        <f t="shared" si="46"/>
        <v>0</v>
      </c>
      <c r="V319" s="80">
        <f t="shared" si="47"/>
        <v>0</v>
      </c>
      <c r="W319" s="81">
        <f t="shared" si="48"/>
        <v>0</v>
      </c>
      <c r="X319" s="81">
        <f t="shared" si="49"/>
        <v>0</v>
      </c>
      <c r="Y319" s="81">
        <f t="shared" si="50"/>
        <v>0</v>
      </c>
      <c r="Z319" s="81">
        <f t="shared" si="51"/>
        <v>0</v>
      </c>
      <c r="AA319" s="81">
        <f t="shared" si="52"/>
        <v>0</v>
      </c>
      <c r="AB319" s="81">
        <f t="shared" si="53"/>
        <v>0</v>
      </c>
    </row>
    <row r="320" spans="1:28" ht="20.100000000000001" customHeight="1" x14ac:dyDescent="0.25">
      <c r="A320" s="4" t="s">
        <v>62</v>
      </c>
      <c r="B320" s="7" t="s">
        <v>591</v>
      </c>
      <c r="C320" s="5">
        <v>340</v>
      </c>
      <c r="D320" s="90"/>
      <c r="E320" s="90"/>
      <c r="F320" s="90"/>
      <c r="G320" s="90"/>
      <c r="H320" s="90"/>
      <c r="I320" s="90"/>
      <c r="J320" s="90"/>
      <c r="K320" s="90"/>
      <c r="L320" s="90"/>
      <c r="M320" s="90">
        <v>0</v>
      </c>
      <c r="N320" s="90"/>
      <c r="O320" s="90"/>
      <c r="P320" s="90"/>
      <c r="Q320" s="90"/>
      <c r="R320" s="90"/>
      <c r="S320" s="90"/>
      <c r="T320" s="90"/>
      <c r="U320" s="80">
        <f t="shared" si="46"/>
        <v>0</v>
      </c>
      <c r="V320" s="80">
        <f t="shared" si="47"/>
        <v>0</v>
      </c>
      <c r="W320" s="81">
        <f t="shared" si="48"/>
        <v>0</v>
      </c>
      <c r="X320" s="81">
        <f t="shared" si="49"/>
        <v>0</v>
      </c>
      <c r="Y320" s="81">
        <f t="shared" si="50"/>
        <v>0</v>
      </c>
      <c r="Z320" s="81">
        <f t="shared" si="51"/>
        <v>0</v>
      </c>
      <c r="AA320" s="81">
        <f t="shared" si="52"/>
        <v>0</v>
      </c>
      <c r="AB320" s="81">
        <f t="shared" si="53"/>
        <v>0</v>
      </c>
    </row>
    <row r="321" spans="1:28" ht="20.100000000000001" customHeight="1" x14ac:dyDescent="0.25">
      <c r="A321" s="4" t="s">
        <v>61</v>
      </c>
      <c r="B321" s="7" t="s">
        <v>756</v>
      </c>
      <c r="C321" s="5">
        <v>341</v>
      </c>
      <c r="D321" s="89"/>
      <c r="E321" s="89"/>
      <c r="F321" s="90"/>
      <c r="G321" s="90"/>
      <c r="H321" s="90"/>
      <c r="I321" s="90"/>
      <c r="J321" s="90"/>
      <c r="K321" s="90"/>
      <c r="L321" s="90"/>
      <c r="M321" s="90">
        <v>0</v>
      </c>
      <c r="N321" s="90"/>
      <c r="O321" s="90"/>
      <c r="P321" s="90"/>
      <c r="Q321" s="90"/>
      <c r="R321" s="90"/>
      <c r="S321" s="90"/>
      <c r="T321" s="90"/>
      <c r="U321" s="80">
        <f t="shared" si="46"/>
        <v>0</v>
      </c>
      <c r="V321" s="80">
        <f t="shared" si="47"/>
        <v>0</v>
      </c>
      <c r="W321" s="81">
        <f t="shared" si="48"/>
        <v>0</v>
      </c>
      <c r="X321" s="81">
        <f t="shared" si="49"/>
        <v>0</v>
      </c>
      <c r="Y321" s="81">
        <f t="shared" si="50"/>
        <v>0</v>
      </c>
      <c r="Z321" s="81">
        <f t="shared" si="51"/>
        <v>0</v>
      </c>
      <c r="AA321" s="81">
        <f t="shared" si="52"/>
        <v>0</v>
      </c>
      <c r="AB321" s="81">
        <f t="shared" si="53"/>
        <v>0</v>
      </c>
    </row>
    <row r="322" spans="1:28" ht="20.100000000000001" customHeight="1" x14ac:dyDescent="0.25">
      <c r="A322" s="4" t="s">
        <v>60</v>
      </c>
      <c r="B322" s="7" t="s">
        <v>592</v>
      </c>
      <c r="C322" s="5">
        <v>342</v>
      </c>
      <c r="D322" s="89"/>
      <c r="E322" s="89"/>
      <c r="F322" s="90"/>
      <c r="G322" s="90"/>
      <c r="H322" s="90"/>
      <c r="I322" s="90"/>
      <c r="J322" s="90"/>
      <c r="K322" s="90"/>
      <c r="L322" s="90"/>
      <c r="M322" s="90">
        <v>0</v>
      </c>
      <c r="N322" s="90"/>
      <c r="O322" s="90"/>
      <c r="P322" s="90"/>
      <c r="Q322" s="90"/>
      <c r="R322" s="90"/>
      <c r="S322" s="90"/>
      <c r="T322" s="90"/>
      <c r="U322" s="80">
        <f t="shared" si="46"/>
        <v>0</v>
      </c>
      <c r="V322" s="80">
        <f t="shared" si="47"/>
        <v>0</v>
      </c>
      <c r="W322" s="81">
        <f t="shared" si="48"/>
        <v>0</v>
      </c>
      <c r="X322" s="81">
        <f t="shared" si="49"/>
        <v>0</v>
      </c>
      <c r="Y322" s="81">
        <f t="shared" si="50"/>
        <v>0</v>
      </c>
      <c r="Z322" s="81">
        <f t="shared" si="51"/>
        <v>0</v>
      </c>
      <c r="AA322" s="81">
        <f t="shared" si="52"/>
        <v>0</v>
      </c>
      <c r="AB322" s="81">
        <f t="shared" si="53"/>
        <v>0</v>
      </c>
    </row>
    <row r="323" spans="1:28" ht="20.100000000000001" customHeight="1" x14ac:dyDescent="0.25">
      <c r="A323" s="4" t="s">
        <v>757</v>
      </c>
      <c r="B323" s="7" t="s">
        <v>758</v>
      </c>
      <c r="C323" s="5">
        <v>342.1</v>
      </c>
      <c r="D323" s="89"/>
      <c r="E323" s="89"/>
      <c r="F323" s="90"/>
      <c r="G323" s="90"/>
      <c r="H323" s="90"/>
      <c r="I323" s="90"/>
      <c r="J323" s="90"/>
      <c r="K323" s="90"/>
      <c r="L323" s="90"/>
      <c r="M323" s="90">
        <v>0</v>
      </c>
      <c r="N323" s="90"/>
      <c r="O323" s="90"/>
      <c r="P323" s="90"/>
      <c r="Q323" s="90"/>
      <c r="R323" s="90"/>
      <c r="S323" s="90"/>
      <c r="T323" s="90"/>
      <c r="U323" s="80">
        <f t="shared" si="46"/>
        <v>0</v>
      </c>
      <c r="V323" s="80">
        <f t="shared" si="47"/>
        <v>0</v>
      </c>
      <c r="W323" s="81">
        <f t="shared" si="48"/>
        <v>0</v>
      </c>
      <c r="X323" s="81">
        <f t="shared" si="49"/>
        <v>0</v>
      </c>
      <c r="Y323" s="81">
        <f t="shared" si="50"/>
        <v>0</v>
      </c>
      <c r="Z323" s="81">
        <f t="shared" si="51"/>
        <v>0</v>
      </c>
      <c r="AA323" s="81">
        <f t="shared" si="52"/>
        <v>0</v>
      </c>
      <c r="AB323" s="81">
        <f t="shared" si="53"/>
        <v>0</v>
      </c>
    </row>
    <row r="324" spans="1:28" ht="20.100000000000001" customHeight="1" x14ac:dyDescent="0.25">
      <c r="A324" s="4" t="s">
        <v>59</v>
      </c>
      <c r="B324" s="7" t="s">
        <v>593</v>
      </c>
      <c r="C324" s="5">
        <v>343</v>
      </c>
      <c r="D324" s="89"/>
      <c r="E324" s="89"/>
      <c r="F324" s="90"/>
      <c r="G324" s="90"/>
      <c r="H324" s="90"/>
      <c r="I324" s="90"/>
      <c r="J324" s="90"/>
      <c r="K324" s="90"/>
      <c r="L324" s="90"/>
      <c r="M324" s="90">
        <v>0</v>
      </c>
      <c r="N324" s="90"/>
      <c r="O324" s="90"/>
      <c r="P324" s="90"/>
      <c r="Q324" s="90"/>
      <c r="R324" s="90"/>
      <c r="S324" s="90"/>
      <c r="T324" s="90"/>
      <c r="U324" s="80">
        <f t="shared" si="46"/>
        <v>0</v>
      </c>
      <c r="V324" s="80">
        <f t="shared" si="47"/>
        <v>0</v>
      </c>
      <c r="W324" s="81">
        <f t="shared" si="48"/>
        <v>0</v>
      </c>
      <c r="X324" s="81">
        <f t="shared" si="49"/>
        <v>0</v>
      </c>
      <c r="Y324" s="81">
        <f t="shared" si="50"/>
        <v>0</v>
      </c>
      <c r="Z324" s="81">
        <f t="shared" si="51"/>
        <v>0</v>
      </c>
      <c r="AA324" s="81">
        <f t="shared" si="52"/>
        <v>0</v>
      </c>
      <c r="AB324" s="81">
        <f t="shared" si="53"/>
        <v>0</v>
      </c>
    </row>
    <row r="325" spans="1:28" ht="20.100000000000001" customHeight="1" x14ac:dyDescent="0.25">
      <c r="A325" s="4" t="s">
        <v>58</v>
      </c>
      <c r="B325" s="7" t="s">
        <v>594</v>
      </c>
      <c r="C325" s="5">
        <v>344</v>
      </c>
      <c r="D325" s="89"/>
      <c r="E325" s="89"/>
      <c r="F325" s="90"/>
      <c r="G325" s="90"/>
      <c r="H325" s="90"/>
      <c r="I325" s="90"/>
      <c r="J325" s="90"/>
      <c r="K325" s="90"/>
      <c r="L325" s="90"/>
      <c r="M325" s="90">
        <v>0</v>
      </c>
      <c r="N325" s="90"/>
      <c r="O325" s="90"/>
      <c r="P325" s="90"/>
      <c r="Q325" s="90"/>
      <c r="R325" s="90"/>
      <c r="S325" s="90"/>
      <c r="T325" s="90"/>
      <c r="U325" s="80">
        <f t="shared" si="46"/>
        <v>0</v>
      </c>
      <c r="V325" s="80">
        <f t="shared" si="47"/>
        <v>0</v>
      </c>
      <c r="W325" s="81">
        <f t="shared" si="48"/>
        <v>0</v>
      </c>
      <c r="X325" s="81">
        <f t="shared" si="49"/>
        <v>0</v>
      </c>
      <c r="Y325" s="81">
        <f t="shared" si="50"/>
        <v>0</v>
      </c>
      <c r="Z325" s="81">
        <f t="shared" si="51"/>
        <v>0</v>
      </c>
      <c r="AA325" s="81">
        <f t="shared" si="52"/>
        <v>0</v>
      </c>
      <c r="AB325" s="81">
        <f t="shared" si="53"/>
        <v>0</v>
      </c>
    </row>
    <row r="326" spans="1:28" ht="20.100000000000001" customHeight="1" x14ac:dyDescent="0.25">
      <c r="A326" s="4" t="s">
        <v>57</v>
      </c>
      <c r="B326" s="7" t="s">
        <v>666</v>
      </c>
      <c r="C326" s="5">
        <v>345</v>
      </c>
      <c r="D326" s="89"/>
      <c r="E326" s="89"/>
      <c r="F326" s="90"/>
      <c r="G326" s="90"/>
      <c r="H326" s="90"/>
      <c r="I326" s="90"/>
      <c r="J326" s="90"/>
      <c r="K326" s="90"/>
      <c r="L326" s="90"/>
      <c r="M326" s="90">
        <v>0</v>
      </c>
      <c r="N326" s="90"/>
      <c r="O326" s="90"/>
      <c r="P326" s="90"/>
      <c r="Q326" s="90"/>
      <c r="R326" s="90"/>
      <c r="S326" s="90"/>
      <c r="T326" s="90"/>
      <c r="U326" s="80">
        <f t="shared" si="46"/>
        <v>0</v>
      </c>
      <c r="V326" s="80">
        <f t="shared" si="47"/>
        <v>0</v>
      </c>
      <c r="W326" s="81">
        <f t="shared" si="48"/>
        <v>0</v>
      </c>
      <c r="X326" s="81">
        <f t="shared" si="49"/>
        <v>0</v>
      </c>
      <c r="Y326" s="81">
        <f t="shared" si="50"/>
        <v>0</v>
      </c>
      <c r="Z326" s="81">
        <f t="shared" si="51"/>
        <v>0</v>
      </c>
      <c r="AA326" s="81">
        <f t="shared" si="52"/>
        <v>0</v>
      </c>
      <c r="AB326" s="81">
        <f t="shared" si="53"/>
        <v>0</v>
      </c>
    </row>
    <row r="327" spans="1:28" ht="20.100000000000001" customHeight="1" x14ac:dyDescent="0.25">
      <c r="A327" s="4" t="s">
        <v>56</v>
      </c>
      <c r="B327" s="7" t="s">
        <v>595</v>
      </c>
      <c r="C327" s="5">
        <v>345.1</v>
      </c>
      <c r="D327" s="89"/>
      <c r="E327" s="89"/>
      <c r="F327" s="90"/>
      <c r="G327" s="90"/>
      <c r="H327" s="90"/>
      <c r="I327" s="90"/>
      <c r="J327" s="90"/>
      <c r="K327" s="90"/>
      <c r="L327" s="90"/>
      <c r="M327" s="90">
        <v>0</v>
      </c>
      <c r="N327" s="90"/>
      <c r="O327" s="90"/>
      <c r="P327" s="90"/>
      <c r="Q327" s="90"/>
      <c r="R327" s="90"/>
      <c r="S327" s="90"/>
      <c r="T327" s="90"/>
      <c r="U327" s="80">
        <f t="shared" si="46"/>
        <v>0</v>
      </c>
      <c r="V327" s="80">
        <f t="shared" si="47"/>
        <v>0</v>
      </c>
      <c r="W327" s="81">
        <f t="shared" si="48"/>
        <v>0</v>
      </c>
      <c r="X327" s="81">
        <f t="shared" si="49"/>
        <v>0</v>
      </c>
      <c r="Y327" s="81">
        <f t="shared" si="50"/>
        <v>0</v>
      </c>
      <c r="Z327" s="81">
        <f t="shared" si="51"/>
        <v>0</v>
      </c>
      <c r="AA327" s="81">
        <f t="shared" si="52"/>
        <v>0</v>
      </c>
      <c r="AB327" s="81">
        <f t="shared" si="53"/>
        <v>0</v>
      </c>
    </row>
    <row r="328" spans="1:28" ht="20.100000000000001" customHeight="1" x14ac:dyDescent="0.25">
      <c r="A328" s="4" t="s">
        <v>55</v>
      </c>
      <c r="B328" s="7" t="s">
        <v>469</v>
      </c>
      <c r="C328" s="5">
        <v>346</v>
      </c>
      <c r="D328" s="89"/>
      <c r="E328" s="89"/>
      <c r="F328" s="90"/>
      <c r="G328" s="90"/>
      <c r="H328" s="90"/>
      <c r="I328" s="90"/>
      <c r="J328" s="90"/>
      <c r="K328" s="90"/>
      <c r="L328" s="90"/>
      <c r="M328" s="90">
        <v>0</v>
      </c>
      <c r="N328" s="90"/>
      <c r="O328" s="90"/>
      <c r="P328" s="90"/>
      <c r="Q328" s="90"/>
      <c r="R328" s="90"/>
      <c r="S328" s="90"/>
      <c r="T328" s="90"/>
      <c r="U328" s="80">
        <f t="shared" ref="U328:U388" si="56">D328+F328</f>
        <v>0</v>
      </c>
      <c r="V328" s="80">
        <f t="shared" ref="V328:V388" si="57">J328+K328+M328</f>
        <v>0</v>
      </c>
      <c r="W328" s="81">
        <f t="shared" ref="W328:W388" si="58">J328</f>
        <v>0</v>
      </c>
      <c r="X328" s="81">
        <f t="shared" ref="X328:X389" si="59">G328+H328+I328</f>
        <v>0</v>
      </c>
      <c r="Y328" s="81">
        <f t="shared" ref="Y328:Y388" si="60">Q328</f>
        <v>0</v>
      </c>
      <c r="Z328" s="81">
        <f t="shared" ref="Z328:Z388" si="61">O328+P328</f>
        <v>0</v>
      </c>
      <c r="AA328" s="81">
        <f t="shared" ref="AA328:AA389" si="62">T328</f>
        <v>0</v>
      </c>
      <c r="AB328" s="81">
        <f t="shared" ref="AB328:AB388" si="63">R328+S328</f>
        <v>0</v>
      </c>
    </row>
    <row r="329" spans="1:28" ht="20.100000000000001" customHeight="1" x14ac:dyDescent="0.25">
      <c r="A329" s="4" t="s">
        <v>54</v>
      </c>
      <c r="B329" s="7" t="s">
        <v>596</v>
      </c>
      <c r="C329" s="5">
        <v>347</v>
      </c>
      <c r="D329" s="89"/>
      <c r="E329" s="89"/>
      <c r="F329" s="90"/>
      <c r="G329" s="90"/>
      <c r="H329" s="90"/>
      <c r="I329" s="90"/>
      <c r="J329" s="90"/>
      <c r="K329" s="90"/>
      <c r="L329" s="90"/>
      <c r="M329" s="90">
        <v>0</v>
      </c>
      <c r="N329" s="90"/>
      <c r="O329" s="90"/>
      <c r="P329" s="90"/>
      <c r="Q329" s="90"/>
      <c r="R329" s="90"/>
      <c r="S329" s="90"/>
      <c r="T329" s="90"/>
      <c r="U329" s="80">
        <f t="shared" si="56"/>
        <v>0</v>
      </c>
      <c r="V329" s="80">
        <f t="shared" si="57"/>
        <v>0</v>
      </c>
      <c r="W329" s="81">
        <f t="shared" si="58"/>
        <v>0</v>
      </c>
      <c r="X329" s="81">
        <f t="shared" si="59"/>
        <v>0</v>
      </c>
      <c r="Y329" s="81">
        <f t="shared" si="60"/>
        <v>0</v>
      </c>
      <c r="Z329" s="81">
        <f t="shared" si="61"/>
        <v>0</v>
      </c>
      <c r="AA329" s="81">
        <f t="shared" si="62"/>
        <v>0</v>
      </c>
      <c r="AB329" s="81">
        <f t="shared" si="63"/>
        <v>0</v>
      </c>
    </row>
    <row r="330" spans="1:28" ht="20.100000000000001" customHeight="1" x14ac:dyDescent="0.25">
      <c r="A330" s="4" t="s">
        <v>53</v>
      </c>
      <c r="B330" s="7" t="s">
        <v>667</v>
      </c>
      <c r="C330" s="5">
        <v>348</v>
      </c>
      <c r="D330" s="89"/>
      <c r="E330" s="89"/>
      <c r="F330" s="90"/>
      <c r="G330" s="90"/>
      <c r="H330" s="90"/>
      <c r="I330" s="90"/>
      <c r="J330" s="90"/>
      <c r="K330" s="90"/>
      <c r="L330" s="90"/>
      <c r="M330" s="90">
        <v>0</v>
      </c>
      <c r="N330" s="90"/>
      <c r="O330" s="90"/>
      <c r="P330" s="90"/>
      <c r="Q330" s="90"/>
      <c r="R330" s="90"/>
      <c r="S330" s="90"/>
      <c r="T330" s="90"/>
      <c r="U330" s="80">
        <f t="shared" si="56"/>
        <v>0</v>
      </c>
      <c r="V330" s="80">
        <f t="shared" si="57"/>
        <v>0</v>
      </c>
      <c r="W330" s="81">
        <f t="shared" si="58"/>
        <v>0</v>
      </c>
      <c r="X330" s="81">
        <f t="shared" si="59"/>
        <v>0</v>
      </c>
      <c r="Y330" s="81">
        <f t="shared" si="60"/>
        <v>0</v>
      </c>
      <c r="Z330" s="81">
        <f t="shared" si="61"/>
        <v>0</v>
      </c>
      <c r="AA330" s="81">
        <f t="shared" si="62"/>
        <v>0</v>
      </c>
      <c r="AB330" s="81">
        <f t="shared" si="63"/>
        <v>0</v>
      </c>
    </row>
    <row r="331" spans="1:28" ht="20.100000000000001" customHeight="1" x14ac:dyDescent="0.25">
      <c r="A331" s="4" t="s">
        <v>52</v>
      </c>
      <c r="B331" s="7" t="s">
        <v>470</v>
      </c>
      <c r="C331" s="5">
        <v>349</v>
      </c>
      <c r="D331" s="89"/>
      <c r="E331" s="89"/>
      <c r="F331" s="90"/>
      <c r="G331" s="90"/>
      <c r="H331" s="90"/>
      <c r="I331" s="90"/>
      <c r="J331" s="90"/>
      <c r="K331" s="90"/>
      <c r="L331" s="90"/>
      <c r="M331" s="90">
        <v>0</v>
      </c>
      <c r="N331" s="90"/>
      <c r="O331" s="90"/>
      <c r="P331" s="90"/>
      <c r="Q331" s="90"/>
      <c r="R331" s="90"/>
      <c r="S331" s="90"/>
      <c r="T331" s="90"/>
      <c r="U331" s="80">
        <f t="shared" si="56"/>
        <v>0</v>
      </c>
      <c r="V331" s="80">
        <f t="shared" si="57"/>
        <v>0</v>
      </c>
      <c r="W331" s="81">
        <f t="shared" si="58"/>
        <v>0</v>
      </c>
      <c r="X331" s="81">
        <f t="shared" si="59"/>
        <v>0</v>
      </c>
      <c r="Y331" s="81">
        <f t="shared" si="60"/>
        <v>0</v>
      </c>
      <c r="Z331" s="81">
        <f t="shared" si="61"/>
        <v>0</v>
      </c>
      <c r="AA331" s="81">
        <f t="shared" si="62"/>
        <v>0</v>
      </c>
      <c r="AB331" s="81">
        <f t="shared" si="63"/>
        <v>0</v>
      </c>
    </row>
    <row r="332" spans="1:28" ht="20.100000000000001" customHeight="1" x14ac:dyDescent="0.25">
      <c r="A332" s="4" t="s">
        <v>51</v>
      </c>
      <c r="B332" s="7" t="s">
        <v>597</v>
      </c>
      <c r="C332" s="5">
        <v>350</v>
      </c>
      <c r="D332" s="89"/>
      <c r="E332" s="89"/>
      <c r="F332" s="90"/>
      <c r="G332" s="90"/>
      <c r="H332" s="90"/>
      <c r="I332" s="90"/>
      <c r="J332" s="90"/>
      <c r="K332" s="90"/>
      <c r="L332" s="90"/>
      <c r="M332" s="90">
        <v>0</v>
      </c>
      <c r="N332" s="90"/>
      <c r="O332" s="90"/>
      <c r="P332" s="90"/>
      <c r="Q332" s="90"/>
      <c r="R332" s="90"/>
      <c r="S332" s="90"/>
      <c r="T332" s="90"/>
      <c r="U332" s="80">
        <f t="shared" si="56"/>
        <v>0</v>
      </c>
      <c r="V332" s="80">
        <f t="shared" si="57"/>
        <v>0</v>
      </c>
      <c r="W332" s="81">
        <f t="shared" si="58"/>
        <v>0</v>
      </c>
      <c r="X332" s="81">
        <f t="shared" si="59"/>
        <v>0</v>
      </c>
      <c r="Y332" s="81">
        <f t="shared" si="60"/>
        <v>0</v>
      </c>
      <c r="Z332" s="81">
        <f t="shared" si="61"/>
        <v>0</v>
      </c>
      <c r="AA332" s="81">
        <f t="shared" si="62"/>
        <v>0</v>
      </c>
      <c r="AB332" s="81">
        <f t="shared" si="63"/>
        <v>0</v>
      </c>
    </row>
    <row r="333" spans="1:28" ht="20.100000000000001" customHeight="1" x14ac:dyDescent="0.25">
      <c r="A333" s="4" t="s">
        <v>50</v>
      </c>
      <c r="B333" s="5" t="s">
        <v>668</v>
      </c>
      <c r="C333" s="5">
        <v>351</v>
      </c>
      <c r="D333" s="89"/>
      <c r="E333" s="89"/>
      <c r="F333" s="90"/>
      <c r="G333" s="90"/>
      <c r="H333" s="90"/>
      <c r="I333" s="90"/>
      <c r="J333" s="90"/>
      <c r="K333" s="90"/>
      <c r="L333" s="90"/>
      <c r="M333" s="90">
        <v>0</v>
      </c>
      <c r="N333" s="90"/>
      <c r="O333" s="90"/>
      <c r="P333" s="90"/>
      <c r="Q333" s="90"/>
      <c r="R333" s="90"/>
      <c r="S333" s="90"/>
      <c r="T333" s="90"/>
      <c r="U333" s="80">
        <f t="shared" si="56"/>
        <v>0</v>
      </c>
      <c r="V333" s="80">
        <f t="shared" si="57"/>
        <v>0</v>
      </c>
      <c r="W333" s="81">
        <f t="shared" si="58"/>
        <v>0</v>
      </c>
      <c r="X333" s="81">
        <f t="shared" si="59"/>
        <v>0</v>
      </c>
      <c r="Y333" s="81">
        <f t="shared" si="60"/>
        <v>0</v>
      </c>
      <c r="Z333" s="81">
        <f t="shared" si="61"/>
        <v>0</v>
      </c>
      <c r="AA333" s="81">
        <f t="shared" si="62"/>
        <v>0</v>
      </c>
      <c r="AB333" s="81">
        <f t="shared" si="63"/>
        <v>0</v>
      </c>
    </row>
    <row r="334" spans="1:28" ht="20.100000000000001" customHeight="1" x14ac:dyDescent="0.25">
      <c r="A334" s="4" t="s">
        <v>49</v>
      </c>
      <c r="B334" s="7" t="s">
        <v>382</v>
      </c>
      <c r="C334" s="5">
        <v>352</v>
      </c>
      <c r="D334" s="89"/>
      <c r="E334" s="89"/>
      <c r="F334" s="90"/>
      <c r="G334" s="90"/>
      <c r="H334" s="90"/>
      <c r="I334" s="90"/>
      <c r="J334" s="90"/>
      <c r="K334" s="90"/>
      <c r="L334" s="90"/>
      <c r="M334" s="90">
        <v>0</v>
      </c>
      <c r="N334" s="90"/>
      <c r="O334" s="90"/>
      <c r="P334" s="90"/>
      <c r="Q334" s="90"/>
      <c r="R334" s="90"/>
      <c r="S334" s="90"/>
      <c r="T334" s="90"/>
      <c r="U334" s="80">
        <f t="shared" si="56"/>
        <v>0</v>
      </c>
      <c r="V334" s="80">
        <f t="shared" si="57"/>
        <v>0</v>
      </c>
      <c r="W334" s="81">
        <f t="shared" si="58"/>
        <v>0</v>
      </c>
      <c r="X334" s="81">
        <f t="shared" si="59"/>
        <v>0</v>
      </c>
      <c r="Y334" s="81">
        <f t="shared" si="60"/>
        <v>0</v>
      </c>
      <c r="Z334" s="81">
        <f t="shared" si="61"/>
        <v>0</v>
      </c>
      <c r="AA334" s="81">
        <f t="shared" si="62"/>
        <v>0</v>
      </c>
      <c r="AB334" s="81">
        <f t="shared" si="63"/>
        <v>0</v>
      </c>
    </row>
    <row r="335" spans="1:28" ht="20.100000000000001" customHeight="1" x14ac:dyDescent="0.25">
      <c r="A335" s="4" t="s">
        <v>48</v>
      </c>
      <c r="B335" s="7" t="s">
        <v>759</v>
      </c>
      <c r="C335" s="5">
        <v>353</v>
      </c>
      <c r="D335" s="89"/>
      <c r="E335" s="89"/>
      <c r="F335" s="90"/>
      <c r="G335" s="90"/>
      <c r="H335" s="90"/>
      <c r="I335" s="90"/>
      <c r="J335" s="90"/>
      <c r="K335" s="90"/>
      <c r="L335" s="90"/>
      <c r="M335" s="90">
        <v>0</v>
      </c>
      <c r="N335" s="90"/>
      <c r="O335" s="90"/>
      <c r="P335" s="90"/>
      <c r="Q335" s="90"/>
      <c r="R335" s="90"/>
      <c r="S335" s="90"/>
      <c r="T335" s="90"/>
      <c r="U335" s="80">
        <f t="shared" si="56"/>
        <v>0</v>
      </c>
      <c r="V335" s="80">
        <f t="shared" si="57"/>
        <v>0</v>
      </c>
      <c r="W335" s="81">
        <f t="shared" si="58"/>
        <v>0</v>
      </c>
      <c r="X335" s="81">
        <f t="shared" si="59"/>
        <v>0</v>
      </c>
      <c r="Y335" s="81">
        <f t="shared" si="60"/>
        <v>0</v>
      </c>
      <c r="Z335" s="81">
        <f t="shared" si="61"/>
        <v>0</v>
      </c>
      <c r="AA335" s="81">
        <f t="shared" si="62"/>
        <v>0</v>
      </c>
      <c r="AB335" s="81">
        <f t="shared" si="63"/>
        <v>0</v>
      </c>
    </row>
    <row r="336" spans="1:28" ht="20.100000000000001" customHeight="1" x14ac:dyDescent="0.25">
      <c r="A336" s="4" t="s">
        <v>47</v>
      </c>
      <c r="B336" s="7" t="s">
        <v>505</v>
      </c>
      <c r="C336" s="5">
        <v>354</v>
      </c>
      <c r="D336" s="89"/>
      <c r="E336" s="89"/>
      <c r="F336" s="90"/>
      <c r="G336" s="90"/>
      <c r="H336" s="90"/>
      <c r="I336" s="90"/>
      <c r="J336" s="90"/>
      <c r="K336" s="90"/>
      <c r="L336" s="90"/>
      <c r="M336" s="90">
        <v>0</v>
      </c>
      <c r="N336" s="90"/>
      <c r="O336" s="90"/>
      <c r="P336" s="90"/>
      <c r="Q336" s="90"/>
      <c r="R336" s="90"/>
      <c r="S336" s="90"/>
      <c r="T336" s="90"/>
      <c r="U336" s="80">
        <f t="shared" si="56"/>
        <v>0</v>
      </c>
      <c r="V336" s="80">
        <f t="shared" si="57"/>
        <v>0</v>
      </c>
      <c r="W336" s="81">
        <f t="shared" si="58"/>
        <v>0</v>
      </c>
      <c r="X336" s="81">
        <f t="shared" si="59"/>
        <v>0</v>
      </c>
      <c r="Y336" s="81">
        <f t="shared" si="60"/>
        <v>0</v>
      </c>
      <c r="Z336" s="81">
        <f t="shared" si="61"/>
        <v>0</v>
      </c>
      <c r="AA336" s="81">
        <f t="shared" si="62"/>
        <v>0</v>
      </c>
      <c r="AB336" s="81">
        <f t="shared" si="63"/>
        <v>0</v>
      </c>
    </row>
    <row r="337" spans="1:28" ht="20.100000000000001" customHeight="1" x14ac:dyDescent="0.25">
      <c r="A337" s="4" t="s">
        <v>46</v>
      </c>
      <c r="B337" s="7" t="s">
        <v>760</v>
      </c>
      <c r="C337" s="5">
        <v>355</v>
      </c>
      <c r="D337" s="89"/>
      <c r="E337" s="89"/>
      <c r="F337" s="90">
        <v>1</v>
      </c>
      <c r="G337" s="90">
        <v>1</v>
      </c>
      <c r="H337" s="90"/>
      <c r="I337" s="90"/>
      <c r="J337" s="90">
        <v>1</v>
      </c>
      <c r="K337" s="90"/>
      <c r="L337" s="90"/>
      <c r="M337" s="90">
        <v>0</v>
      </c>
      <c r="N337" s="90"/>
      <c r="O337" s="90"/>
      <c r="P337" s="90"/>
      <c r="Q337" s="90"/>
      <c r="R337" s="90"/>
      <c r="S337" s="90"/>
      <c r="T337" s="90"/>
      <c r="U337" s="80">
        <f t="shared" si="56"/>
        <v>1</v>
      </c>
      <c r="V337" s="80">
        <f t="shared" si="57"/>
        <v>1</v>
      </c>
      <c r="W337" s="81">
        <f t="shared" si="58"/>
        <v>1</v>
      </c>
      <c r="X337" s="81">
        <f t="shared" si="59"/>
        <v>1</v>
      </c>
      <c r="Y337" s="81">
        <f t="shared" si="60"/>
        <v>0</v>
      </c>
      <c r="Z337" s="81">
        <f t="shared" si="61"/>
        <v>0</v>
      </c>
      <c r="AA337" s="81">
        <f t="shared" si="62"/>
        <v>0</v>
      </c>
      <c r="AB337" s="81">
        <f t="shared" si="63"/>
        <v>0</v>
      </c>
    </row>
    <row r="338" spans="1:28" ht="20.100000000000001" customHeight="1" x14ac:dyDescent="0.25">
      <c r="A338" s="4" t="s">
        <v>45</v>
      </c>
      <c r="B338" s="7" t="s">
        <v>407</v>
      </c>
      <c r="C338" s="5"/>
      <c r="D338" s="89"/>
      <c r="E338" s="89"/>
      <c r="F338" s="90"/>
      <c r="G338" s="90"/>
      <c r="H338" s="90"/>
      <c r="I338" s="90"/>
      <c r="J338" s="90"/>
      <c r="K338" s="90"/>
      <c r="L338" s="90"/>
      <c r="M338" s="90">
        <v>0</v>
      </c>
      <c r="N338" s="90"/>
      <c r="O338" s="90"/>
      <c r="P338" s="90"/>
      <c r="Q338" s="90"/>
      <c r="R338" s="90"/>
      <c r="S338" s="90"/>
      <c r="T338" s="90"/>
      <c r="U338" s="80">
        <f t="shared" si="56"/>
        <v>0</v>
      </c>
      <c r="V338" s="80">
        <f t="shared" si="57"/>
        <v>0</v>
      </c>
      <c r="W338" s="81">
        <f t="shared" si="58"/>
        <v>0</v>
      </c>
      <c r="X338" s="81">
        <f t="shared" si="59"/>
        <v>0</v>
      </c>
      <c r="Y338" s="81">
        <f t="shared" si="60"/>
        <v>0</v>
      </c>
      <c r="Z338" s="81">
        <f t="shared" si="61"/>
        <v>0</v>
      </c>
      <c r="AA338" s="81">
        <f t="shared" si="62"/>
        <v>0</v>
      </c>
      <c r="AB338" s="81">
        <f t="shared" si="63"/>
        <v>0</v>
      </c>
    </row>
    <row r="339" spans="1:28" ht="20.100000000000001" customHeight="1" x14ac:dyDescent="0.25">
      <c r="A339" s="8" t="s">
        <v>44</v>
      </c>
      <c r="B339" s="12" t="s">
        <v>471</v>
      </c>
      <c r="C339" s="5"/>
      <c r="D339" s="83">
        <f>SUM(D340:D372)</f>
        <v>0</v>
      </c>
      <c r="E339" s="83">
        <f t="shared" ref="E339:T339" si="64">SUM(E340:E372)</f>
        <v>0</v>
      </c>
      <c r="F339" s="83">
        <f t="shared" si="64"/>
        <v>1</v>
      </c>
      <c r="G339" s="83">
        <f t="shared" si="64"/>
        <v>0</v>
      </c>
      <c r="H339" s="83">
        <f t="shared" si="64"/>
        <v>0</v>
      </c>
      <c r="I339" s="83">
        <f t="shared" si="64"/>
        <v>0</v>
      </c>
      <c r="J339" s="83">
        <f t="shared" si="64"/>
        <v>0</v>
      </c>
      <c r="K339" s="83">
        <f t="shared" si="64"/>
        <v>0</v>
      </c>
      <c r="L339" s="83">
        <f t="shared" si="64"/>
        <v>0</v>
      </c>
      <c r="M339" s="83">
        <f t="shared" si="64"/>
        <v>1</v>
      </c>
      <c r="N339" s="83">
        <f t="shared" si="64"/>
        <v>0</v>
      </c>
      <c r="O339" s="83">
        <f t="shared" si="64"/>
        <v>0</v>
      </c>
      <c r="P339" s="83">
        <f t="shared" si="64"/>
        <v>0</v>
      </c>
      <c r="Q339" s="83">
        <f t="shared" si="64"/>
        <v>0</v>
      </c>
      <c r="R339" s="83">
        <f t="shared" si="64"/>
        <v>0</v>
      </c>
      <c r="S339" s="83">
        <f t="shared" si="64"/>
        <v>0</v>
      </c>
      <c r="T339" s="83">
        <f t="shared" si="64"/>
        <v>0</v>
      </c>
      <c r="U339" s="80">
        <f>D339+F339</f>
        <v>1</v>
      </c>
      <c r="V339" s="80">
        <f>J339+K339+M339</f>
        <v>1</v>
      </c>
      <c r="W339" s="81">
        <f>J339</f>
        <v>0</v>
      </c>
      <c r="X339" s="81">
        <f>G339+H339+I339</f>
        <v>0</v>
      </c>
      <c r="Y339" s="81">
        <f>Q339</f>
        <v>0</v>
      </c>
      <c r="Z339" s="81">
        <f>O339+P339</f>
        <v>0</v>
      </c>
      <c r="AA339" s="81">
        <f>T339</f>
        <v>0</v>
      </c>
      <c r="AB339" s="81">
        <f>R339+S339</f>
        <v>0</v>
      </c>
    </row>
    <row r="340" spans="1:28" ht="20.100000000000001" customHeight="1" x14ac:dyDescent="0.25">
      <c r="A340" s="4" t="s">
        <v>43</v>
      </c>
      <c r="B340" s="7" t="s">
        <v>374</v>
      </c>
      <c r="C340" s="6">
        <v>356</v>
      </c>
      <c r="D340" s="89"/>
      <c r="E340" s="89"/>
      <c r="F340" s="90"/>
      <c r="G340" s="90"/>
      <c r="H340" s="90"/>
      <c r="I340" s="90"/>
      <c r="J340" s="90"/>
      <c r="K340" s="90"/>
      <c r="L340" s="90"/>
      <c r="M340" s="90">
        <v>0</v>
      </c>
      <c r="N340" s="90"/>
      <c r="O340" s="90"/>
      <c r="P340" s="90"/>
      <c r="Q340" s="90"/>
      <c r="R340" s="90"/>
      <c r="S340" s="90"/>
      <c r="T340" s="90"/>
      <c r="U340" s="80">
        <f t="shared" si="56"/>
        <v>0</v>
      </c>
      <c r="V340" s="80">
        <f t="shared" si="57"/>
        <v>0</v>
      </c>
      <c r="W340" s="81">
        <f t="shared" si="58"/>
        <v>0</v>
      </c>
      <c r="X340" s="81">
        <f t="shared" si="59"/>
        <v>0</v>
      </c>
      <c r="Y340" s="81">
        <f t="shared" si="60"/>
        <v>0</v>
      </c>
      <c r="Z340" s="81">
        <f t="shared" si="61"/>
        <v>0</v>
      </c>
      <c r="AA340" s="81">
        <f t="shared" si="62"/>
        <v>0</v>
      </c>
      <c r="AB340" s="81">
        <f t="shared" si="63"/>
        <v>0</v>
      </c>
    </row>
    <row r="341" spans="1:28" ht="20.100000000000001" customHeight="1" x14ac:dyDescent="0.25">
      <c r="A341" s="4" t="s">
        <v>42</v>
      </c>
      <c r="B341" s="7" t="s">
        <v>472</v>
      </c>
      <c r="C341" s="6">
        <v>357</v>
      </c>
      <c r="D341" s="89"/>
      <c r="E341" s="89"/>
      <c r="F341" s="90"/>
      <c r="G341" s="90"/>
      <c r="H341" s="90"/>
      <c r="I341" s="90"/>
      <c r="J341" s="90"/>
      <c r="K341" s="90"/>
      <c r="L341" s="90"/>
      <c r="M341" s="90">
        <v>0</v>
      </c>
      <c r="N341" s="90"/>
      <c r="O341" s="90"/>
      <c r="P341" s="90"/>
      <c r="Q341" s="90"/>
      <c r="R341" s="90"/>
      <c r="S341" s="90"/>
      <c r="T341" s="90"/>
      <c r="U341" s="80">
        <f t="shared" si="56"/>
        <v>0</v>
      </c>
      <c r="V341" s="80">
        <f t="shared" si="57"/>
        <v>0</v>
      </c>
      <c r="W341" s="81">
        <f t="shared" si="58"/>
        <v>0</v>
      </c>
      <c r="X341" s="81">
        <f t="shared" si="59"/>
        <v>0</v>
      </c>
      <c r="Y341" s="81">
        <f t="shared" si="60"/>
        <v>0</v>
      </c>
      <c r="Z341" s="81">
        <f t="shared" si="61"/>
        <v>0</v>
      </c>
      <c r="AA341" s="81">
        <f t="shared" si="62"/>
        <v>0</v>
      </c>
      <c r="AB341" s="81">
        <f t="shared" si="63"/>
        <v>0</v>
      </c>
    </row>
    <row r="342" spans="1:28" ht="20.100000000000001" customHeight="1" x14ac:dyDescent="0.25">
      <c r="A342" s="4" t="s">
        <v>41</v>
      </c>
      <c r="B342" s="7" t="s">
        <v>761</v>
      </c>
      <c r="C342" s="6">
        <v>358</v>
      </c>
      <c r="D342" s="90"/>
      <c r="E342" s="90"/>
      <c r="F342" s="90"/>
      <c r="G342" s="90"/>
      <c r="H342" s="90"/>
      <c r="I342" s="90"/>
      <c r="J342" s="90"/>
      <c r="K342" s="90"/>
      <c r="L342" s="90"/>
      <c r="M342" s="90">
        <v>0</v>
      </c>
      <c r="N342" s="90"/>
      <c r="O342" s="90"/>
      <c r="P342" s="90"/>
      <c r="Q342" s="90"/>
      <c r="R342" s="90"/>
      <c r="S342" s="90"/>
      <c r="T342" s="90"/>
      <c r="U342" s="80">
        <f t="shared" si="56"/>
        <v>0</v>
      </c>
      <c r="V342" s="80">
        <f t="shared" si="57"/>
        <v>0</v>
      </c>
      <c r="W342" s="81">
        <f t="shared" si="58"/>
        <v>0</v>
      </c>
      <c r="X342" s="81">
        <f t="shared" si="59"/>
        <v>0</v>
      </c>
      <c r="Y342" s="81">
        <f t="shared" si="60"/>
        <v>0</v>
      </c>
      <c r="Z342" s="81">
        <f t="shared" si="61"/>
        <v>0</v>
      </c>
      <c r="AA342" s="81">
        <f t="shared" si="62"/>
        <v>0</v>
      </c>
      <c r="AB342" s="81">
        <f t="shared" si="63"/>
        <v>0</v>
      </c>
    </row>
    <row r="343" spans="1:28" ht="20.100000000000001" customHeight="1" x14ac:dyDescent="0.25">
      <c r="A343" s="4" t="s">
        <v>762</v>
      </c>
      <c r="B343" s="7" t="s">
        <v>763</v>
      </c>
      <c r="C343" s="6">
        <v>358.1</v>
      </c>
      <c r="D343" s="90"/>
      <c r="E343" s="90"/>
      <c r="F343" s="90"/>
      <c r="G343" s="90"/>
      <c r="H343" s="90"/>
      <c r="I343" s="90"/>
      <c r="J343" s="90"/>
      <c r="K343" s="90"/>
      <c r="L343" s="90"/>
      <c r="M343" s="90">
        <v>0</v>
      </c>
      <c r="N343" s="90"/>
      <c r="O343" s="90"/>
      <c r="P343" s="90"/>
      <c r="Q343" s="90"/>
      <c r="R343" s="90"/>
      <c r="S343" s="90"/>
      <c r="T343" s="90"/>
      <c r="U343" s="80">
        <f t="shared" si="56"/>
        <v>0</v>
      </c>
      <c r="V343" s="80">
        <f t="shared" si="57"/>
        <v>0</v>
      </c>
      <c r="W343" s="81">
        <f t="shared" si="58"/>
        <v>0</v>
      </c>
      <c r="X343" s="81">
        <f t="shared" si="59"/>
        <v>0</v>
      </c>
      <c r="Y343" s="81">
        <f t="shared" si="60"/>
        <v>0</v>
      </c>
      <c r="Z343" s="81">
        <f t="shared" si="61"/>
        <v>0</v>
      </c>
      <c r="AA343" s="81">
        <f t="shared" si="62"/>
        <v>0</v>
      </c>
      <c r="AB343" s="81">
        <f t="shared" si="63"/>
        <v>0</v>
      </c>
    </row>
    <row r="344" spans="1:28" ht="20.100000000000001" customHeight="1" x14ac:dyDescent="0.25">
      <c r="A344" s="4" t="s">
        <v>40</v>
      </c>
      <c r="B344" s="7" t="s">
        <v>764</v>
      </c>
      <c r="C344" s="6">
        <v>359</v>
      </c>
      <c r="D344" s="89"/>
      <c r="E344" s="89"/>
      <c r="F344" s="90"/>
      <c r="G344" s="90"/>
      <c r="H344" s="90"/>
      <c r="I344" s="90"/>
      <c r="J344" s="90"/>
      <c r="K344" s="90"/>
      <c r="L344" s="90"/>
      <c r="M344" s="90">
        <v>0</v>
      </c>
      <c r="N344" s="90"/>
      <c r="O344" s="90"/>
      <c r="P344" s="90"/>
      <c r="Q344" s="90"/>
      <c r="R344" s="90"/>
      <c r="S344" s="90"/>
      <c r="T344" s="90"/>
      <c r="U344" s="80">
        <f t="shared" si="56"/>
        <v>0</v>
      </c>
      <c r="V344" s="80">
        <f t="shared" si="57"/>
        <v>0</v>
      </c>
      <c r="W344" s="81">
        <f t="shared" si="58"/>
        <v>0</v>
      </c>
      <c r="X344" s="81">
        <f t="shared" si="59"/>
        <v>0</v>
      </c>
      <c r="Y344" s="81">
        <f t="shared" si="60"/>
        <v>0</v>
      </c>
      <c r="Z344" s="81">
        <f t="shared" si="61"/>
        <v>0</v>
      </c>
      <c r="AA344" s="81">
        <f t="shared" si="62"/>
        <v>0</v>
      </c>
      <c r="AB344" s="81">
        <f t="shared" si="63"/>
        <v>0</v>
      </c>
    </row>
    <row r="345" spans="1:28" ht="20.100000000000001" customHeight="1" x14ac:dyDescent="0.25">
      <c r="A345" s="4" t="s">
        <v>39</v>
      </c>
      <c r="B345" s="7" t="s">
        <v>598</v>
      </c>
      <c r="C345" s="6">
        <v>360</v>
      </c>
      <c r="D345" s="93"/>
      <c r="E345" s="93"/>
      <c r="F345" s="93"/>
      <c r="G345" s="93"/>
      <c r="H345" s="93"/>
      <c r="I345" s="93"/>
      <c r="J345" s="93"/>
      <c r="K345" s="93"/>
      <c r="L345" s="93"/>
      <c r="M345" s="93">
        <v>0</v>
      </c>
      <c r="N345" s="93"/>
      <c r="O345" s="93"/>
      <c r="P345" s="93"/>
      <c r="Q345" s="93"/>
      <c r="R345" s="93"/>
      <c r="S345" s="93"/>
      <c r="T345" s="93"/>
      <c r="U345" s="80">
        <f t="shared" si="56"/>
        <v>0</v>
      </c>
      <c r="V345" s="80">
        <f t="shared" si="57"/>
        <v>0</v>
      </c>
      <c r="W345" s="81">
        <f t="shared" si="58"/>
        <v>0</v>
      </c>
      <c r="X345" s="81">
        <f t="shared" si="59"/>
        <v>0</v>
      </c>
      <c r="Y345" s="81">
        <f t="shared" si="60"/>
        <v>0</v>
      </c>
      <c r="Z345" s="81">
        <f t="shared" si="61"/>
        <v>0</v>
      </c>
      <c r="AA345" s="81">
        <f t="shared" si="62"/>
        <v>0</v>
      </c>
      <c r="AB345" s="81">
        <f t="shared" si="63"/>
        <v>0</v>
      </c>
    </row>
    <row r="346" spans="1:28" ht="20.100000000000001" customHeight="1" x14ac:dyDescent="0.25">
      <c r="A346" s="4" t="s">
        <v>38</v>
      </c>
      <c r="B346" s="7" t="s">
        <v>599</v>
      </c>
      <c r="C346" s="5">
        <v>361</v>
      </c>
      <c r="D346" s="89"/>
      <c r="E346" s="89"/>
      <c r="F346" s="90">
        <v>1</v>
      </c>
      <c r="G346" s="90"/>
      <c r="H346" s="90"/>
      <c r="I346" s="90"/>
      <c r="J346" s="90"/>
      <c r="K346" s="90"/>
      <c r="L346" s="90"/>
      <c r="M346" s="90">
        <v>1</v>
      </c>
      <c r="N346" s="90"/>
      <c r="O346" s="90"/>
      <c r="P346" s="90"/>
      <c r="Q346" s="90"/>
      <c r="R346" s="90"/>
      <c r="S346" s="90"/>
      <c r="T346" s="90"/>
      <c r="U346" s="80">
        <f t="shared" si="56"/>
        <v>1</v>
      </c>
      <c r="V346" s="80">
        <f t="shared" si="57"/>
        <v>1</v>
      </c>
      <c r="W346" s="81">
        <f t="shared" si="58"/>
        <v>0</v>
      </c>
      <c r="X346" s="81">
        <f t="shared" si="59"/>
        <v>0</v>
      </c>
      <c r="Y346" s="81">
        <f t="shared" si="60"/>
        <v>0</v>
      </c>
      <c r="Z346" s="81">
        <f t="shared" si="61"/>
        <v>0</v>
      </c>
      <c r="AA346" s="81">
        <f t="shared" si="62"/>
        <v>0</v>
      </c>
      <c r="AB346" s="81">
        <f t="shared" si="63"/>
        <v>0</v>
      </c>
    </row>
    <row r="347" spans="1:28" ht="20.100000000000001" customHeight="1" x14ac:dyDescent="0.25">
      <c r="A347" s="4" t="s">
        <v>37</v>
      </c>
      <c r="B347" s="7" t="s">
        <v>600</v>
      </c>
      <c r="C347" s="5">
        <v>362</v>
      </c>
      <c r="D347" s="89"/>
      <c r="E347" s="89"/>
      <c r="F347" s="90"/>
      <c r="G347" s="90"/>
      <c r="H347" s="90"/>
      <c r="I347" s="90"/>
      <c r="J347" s="90"/>
      <c r="K347" s="90"/>
      <c r="L347" s="90"/>
      <c r="M347" s="90">
        <v>0</v>
      </c>
      <c r="N347" s="90"/>
      <c r="O347" s="90"/>
      <c r="P347" s="90"/>
      <c r="Q347" s="90"/>
      <c r="R347" s="90"/>
      <c r="S347" s="90"/>
      <c r="T347" s="90"/>
      <c r="U347" s="80">
        <f t="shared" si="56"/>
        <v>0</v>
      </c>
      <c r="V347" s="80">
        <f t="shared" si="57"/>
        <v>0</v>
      </c>
      <c r="W347" s="81">
        <f t="shared" si="58"/>
        <v>0</v>
      </c>
      <c r="X347" s="81">
        <f t="shared" si="59"/>
        <v>0</v>
      </c>
      <c r="Y347" s="81">
        <f t="shared" si="60"/>
        <v>0</v>
      </c>
      <c r="Z347" s="81">
        <f t="shared" si="61"/>
        <v>0</v>
      </c>
      <c r="AA347" s="81">
        <f t="shared" si="62"/>
        <v>0</v>
      </c>
      <c r="AB347" s="81">
        <f t="shared" si="63"/>
        <v>0</v>
      </c>
    </row>
    <row r="348" spans="1:28" ht="20.100000000000001" customHeight="1" x14ac:dyDescent="0.25">
      <c r="A348" s="4" t="s">
        <v>36</v>
      </c>
      <c r="B348" s="7" t="s">
        <v>765</v>
      </c>
      <c r="C348" s="5">
        <v>363</v>
      </c>
      <c r="D348" s="89"/>
      <c r="E348" s="89"/>
      <c r="F348" s="90"/>
      <c r="G348" s="90"/>
      <c r="H348" s="90"/>
      <c r="I348" s="90"/>
      <c r="J348" s="90"/>
      <c r="K348" s="90"/>
      <c r="L348" s="90"/>
      <c r="M348" s="90">
        <v>0</v>
      </c>
      <c r="N348" s="90"/>
      <c r="O348" s="90"/>
      <c r="P348" s="90"/>
      <c r="Q348" s="90"/>
      <c r="R348" s="90"/>
      <c r="S348" s="90"/>
      <c r="T348" s="90"/>
      <c r="U348" s="80">
        <f t="shared" si="56"/>
        <v>0</v>
      </c>
      <c r="V348" s="80">
        <f t="shared" si="57"/>
        <v>0</v>
      </c>
      <c r="W348" s="81">
        <f t="shared" si="58"/>
        <v>0</v>
      </c>
      <c r="X348" s="81">
        <f t="shared" si="59"/>
        <v>0</v>
      </c>
      <c r="Y348" s="81">
        <f t="shared" si="60"/>
        <v>0</v>
      </c>
      <c r="Z348" s="81">
        <f t="shared" si="61"/>
        <v>0</v>
      </c>
      <c r="AA348" s="81">
        <f t="shared" si="62"/>
        <v>0</v>
      </c>
      <c r="AB348" s="81">
        <f t="shared" si="63"/>
        <v>0</v>
      </c>
    </row>
    <row r="349" spans="1:28" ht="20.100000000000001" customHeight="1" x14ac:dyDescent="0.25">
      <c r="A349" s="4" t="s">
        <v>35</v>
      </c>
      <c r="B349" s="7" t="s">
        <v>473</v>
      </c>
      <c r="C349" s="5">
        <v>364</v>
      </c>
      <c r="D349" s="89"/>
      <c r="E349" s="89"/>
      <c r="F349" s="90"/>
      <c r="G349" s="90"/>
      <c r="H349" s="90"/>
      <c r="I349" s="90"/>
      <c r="J349" s="90"/>
      <c r="K349" s="90"/>
      <c r="L349" s="90"/>
      <c r="M349" s="90">
        <v>0</v>
      </c>
      <c r="N349" s="90"/>
      <c r="O349" s="90"/>
      <c r="P349" s="90"/>
      <c r="Q349" s="90"/>
      <c r="R349" s="90"/>
      <c r="S349" s="90"/>
      <c r="T349" s="90"/>
      <c r="U349" s="80">
        <f t="shared" si="56"/>
        <v>0</v>
      </c>
      <c r="V349" s="80">
        <f t="shared" si="57"/>
        <v>0</v>
      </c>
      <c r="W349" s="81">
        <f t="shared" si="58"/>
        <v>0</v>
      </c>
      <c r="X349" s="81">
        <f t="shared" si="59"/>
        <v>0</v>
      </c>
      <c r="Y349" s="81">
        <f t="shared" si="60"/>
        <v>0</v>
      </c>
      <c r="Z349" s="81">
        <f t="shared" si="61"/>
        <v>0</v>
      </c>
      <c r="AA349" s="81">
        <f t="shared" si="62"/>
        <v>0</v>
      </c>
      <c r="AB349" s="81">
        <f t="shared" si="63"/>
        <v>0</v>
      </c>
    </row>
    <row r="350" spans="1:28" ht="20.100000000000001" customHeight="1" x14ac:dyDescent="0.25">
      <c r="A350" s="4" t="s">
        <v>766</v>
      </c>
      <c r="B350" s="7" t="s">
        <v>767</v>
      </c>
      <c r="C350" s="5">
        <v>364.1</v>
      </c>
      <c r="D350" s="89"/>
      <c r="E350" s="89"/>
      <c r="F350" s="90"/>
      <c r="G350" s="90"/>
      <c r="H350" s="90"/>
      <c r="I350" s="90"/>
      <c r="J350" s="90"/>
      <c r="K350" s="90"/>
      <c r="L350" s="90"/>
      <c r="M350" s="90">
        <v>0</v>
      </c>
      <c r="N350" s="90"/>
      <c r="O350" s="90"/>
      <c r="P350" s="90"/>
      <c r="Q350" s="90"/>
      <c r="R350" s="90"/>
      <c r="S350" s="90"/>
      <c r="T350" s="90"/>
      <c r="U350" s="80">
        <f t="shared" si="56"/>
        <v>0</v>
      </c>
      <c r="V350" s="80">
        <f t="shared" si="57"/>
        <v>0</v>
      </c>
      <c r="W350" s="81">
        <f t="shared" si="58"/>
        <v>0</v>
      </c>
      <c r="X350" s="81">
        <f t="shared" si="59"/>
        <v>0</v>
      </c>
      <c r="Y350" s="81">
        <f t="shared" si="60"/>
        <v>0</v>
      </c>
      <c r="Z350" s="81">
        <f t="shared" si="61"/>
        <v>0</v>
      </c>
      <c r="AA350" s="81">
        <f t="shared" si="62"/>
        <v>0</v>
      </c>
      <c r="AB350" s="81">
        <f t="shared" si="63"/>
        <v>0</v>
      </c>
    </row>
    <row r="351" spans="1:28" ht="20.100000000000001" customHeight="1" x14ac:dyDescent="0.25">
      <c r="A351" s="4" t="s">
        <v>768</v>
      </c>
      <c r="B351" s="7" t="s">
        <v>769</v>
      </c>
      <c r="C351" s="5">
        <v>364.2</v>
      </c>
      <c r="D351" s="89"/>
      <c r="E351" s="89"/>
      <c r="F351" s="90"/>
      <c r="G351" s="90"/>
      <c r="H351" s="90"/>
      <c r="I351" s="90"/>
      <c r="J351" s="90"/>
      <c r="K351" s="90"/>
      <c r="L351" s="90"/>
      <c r="M351" s="90">
        <v>0</v>
      </c>
      <c r="N351" s="90"/>
      <c r="O351" s="90"/>
      <c r="P351" s="90"/>
      <c r="Q351" s="90"/>
      <c r="R351" s="90"/>
      <c r="S351" s="90"/>
      <c r="T351" s="90"/>
      <c r="U351" s="80">
        <f t="shared" si="56"/>
        <v>0</v>
      </c>
      <c r="V351" s="80">
        <f t="shared" si="57"/>
        <v>0</v>
      </c>
      <c r="W351" s="81">
        <f t="shared" si="58"/>
        <v>0</v>
      </c>
      <c r="X351" s="81">
        <f t="shared" si="59"/>
        <v>0</v>
      </c>
      <c r="Y351" s="81">
        <f t="shared" si="60"/>
        <v>0</v>
      </c>
      <c r="Z351" s="81">
        <f t="shared" si="61"/>
        <v>0</v>
      </c>
      <c r="AA351" s="81">
        <f t="shared" si="62"/>
        <v>0</v>
      </c>
      <c r="AB351" s="81">
        <f t="shared" si="63"/>
        <v>0</v>
      </c>
    </row>
    <row r="352" spans="1:28" ht="20.100000000000001" customHeight="1" x14ac:dyDescent="0.25">
      <c r="A352" s="4" t="s">
        <v>34</v>
      </c>
      <c r="B352" s="7" t="s">
        <v>474</v>
      </c>
      <c r="C352" s="5">
        <v>365</v>
      </c>
      <c r="D352" s="90"/>
      <c r="E352" s="90"/>
      <c r="F352" s="90"/>
      <c r="G352" s="90"/>
      <c r="H352" s="90"/>
      <c r="I352" s="90"/>
      <c r="J352" s="90"/>
      <c r="K352" s="90"/>
      <c r="L352" s="90"/>
      <c r="M352" s="90">
        <v>0</v>
      </c>
      <c r="N352" s="90"/>
      <c r="O352" s="90"/>
      <c r="P352" s="90"/>
      <c r="Q352" s="90"/>
      <c r="R352" s="90"/>
      <c r="S352" s="90"/>
      <c r="T352" s="90"/>
      <c r="U352" s="80">
        <f t="shared" si="56"/>
        <v>0</v>
      </c>
      <c r="V352" s="80">
        <f t="shared" si="57"/>
        <v>0</v>
      </c>
      <c r="W352" s="81">
        <f t="shared" si="58"/>
        <v>0</v>
      </c>
      <c r="X352" s="81">
        <f t="shared" si="59"/>
        <v>0</v>
      </c>
      <c r="Y352" s="81">
        <f t="shared" si="60"/>
        <v>0</v>
      </c>
      <c r="Z352" s="81">
        <f t="shared" si="61"/>
        <v>0</v>
      </c>
      <c r="AA352" s="81">
        <f t="shared" si="62"/>
        <v>0</v>
      </c>
      <c r="AB352" s="81">
        <f t="shared" si="63"/>
        <v>0</v>
      </c>
    </row>
    <row r="353" spans="1:28" ht="20.100000000000001" customHeight="1" x14ac:dyDescent="0.25">
      <c r="A353" s="4" t="s">
        <v>33</v>
      </c>
      <c r="B353" s="7" t="s">
        <v>475</v>
      </c>
      <c r="C353" s="5">
        <v>366</v>
      </c>
      <c r="D353" s="90"/>
      <c r="E353" s="90"/>
      <c r="F353" s="90"/>
      <c r="G353" s="90"/>
      <c r="H353" s="90"/>
      <c r="I353" s="90"/>
      <c r="J353" s="90"/>
      <c r="K353" s="90"/>
      <c r="L353" s="90"/>
      <c r="M353" s="90">
        <v>0</v>
      </c>
      <c r="N353" s="90"/>
      <c r="O353" s="90"/>
      <c r="P353" s="90"/>
      <c r="Q353" s="90"/>
      <c r="R353" s="90"/>
      <c r="S353" s="90"/>
      <c r="T353" s="90"/>
      <c r="U353" s="80">
        <f t="shared" si="56"/>
        <v>0</v>
      </c>
      <c r="V353" s="80">
        <f t="shared" si="57"/>
        <v>0</v>
      </c>
      <c r="W353" s="81">
        <f t="shared" si="58"/>
        <v>0</v>
      </c>
      <c r="X353" s="81">
        <f t="shared" si="59"/>
        <v>0</v>
      </c>
      <c r="Y353" s="81">
        <f t="shared" si="60"/>
        <v>0</v>
      </c>
      <c r="Z353" s="81">
        <f t="shared" si="61"/>
        <v>0</v>
      </c>
      <c r="AA353" s="81">
        <f t="shared" si="62"/>
        <v>0</v>
      </c>
      <c r="AB353" s="81">
        <f t="shared" si="63"/>
        <v>0</v>
      </c>
    </row>
    <row r="354" spans="1:28" ht="20.100000000000001" customHeight="1" x14ac:dyDescent="0.25">
      <c r="A354" s="4" t="s">
        <v>32</v>
      </c>
      <c r="B354" s="7" t="s">
        <v>601</v>
      </c>
      <c r="C354" s="5">
        <v>367</v>
      </c>
      <c r="D354" s="89"/>
      <c r="E354" s="89"/>
      <c r="F354" s="90"/>
      <c r="G354" s="90"/>
      <c r="H354" s="90"/>
      <c r="I354" s="90"/>
      <c r="J354" s="90"/>
      <c r="K354" s="90"/>
      <c r="L354" s="90"/>
      <c r="M354" s="90">
        <v>0</v>
      </c>
      <c r="N354" s="90"/>
      <c r="O354" s="90"/>
      <c r="P354" s="90"/>
      <c r="Q354" s="90"/>
      <c r="R354" s="90"/>
      <c r="S354" s="90"/>
      <c r="T354" s="90"/>
      <c r="U354" s="80">
        <f t="shared" si="56"/>
        <v>0</v>
      </c>
      <c r="V354" s="80">
        <f t="shared" si="57"/>
        <v>0</v>
      </c>
      <c r="W354" s="81">
        <f t="shared" si="58"/>
        <v>0</v>
      </c>
      <c r="X354" s="81">
        <f t="shared" si="59"/>
        <v>0</v>
      </c>
      <c r="Y354" s="81">
        <f t="shared" si="60"/>
        <v>0</v>
      </c>
      <c r="Z354" s="81">
        <f t="shared" si="61"/>
        <v>0</v>
      </c>
      <c r="AA354" s="81">
        <f t="shared" si="62"/>
        <v>0</v>
      </c>
      <c r="AB354" s="81">
        <f t="shared" si="63"/>
        <v>0</v>
      </c>
    </row>
    <row r="355" spans="1:28" ht="20.100000000000001" customHeight="1" x14ac:dyDescent="0.25">
      <c r="A355" s="4" t="s">
        <v>31</v>
      </c>
      <c r="B355" s="7" t="s">
        <v>602</v>
      </c>
      <c r="C355" s="5">
        <v>368</v>
      </c>
      <c r="D355" s="89"/>
      <c r="E355" s="89"/>
      <c r="F355" s="90"/>
      <c r="G355" s="90"/>
      <c r="H355" s="90"/>
      <c r="I355" s="90"/>
      <c r="J355" s="90"/>
      <c r="K355" s="90"/>
      <c r="L355" s="90"/>
      <c r="M355" s="90">
        <v>0</v>
      </c>
      <c r="N355" s="90"/>
      <c r="O355" s="90"/>
      <c r="P355" s="90"/>
      <c r="Q355" s="90"/>
      <c r="R355" s="90"/>
      <c r="S355" s="90"/>
      <c r="T355" s="90"/>
      <c r="U355" s="80">
        <f t="shared" si="56"/>
        <v>0</v>
      </c>
      <c r="V355" s="80">
        <f t="shared" si="57"/>
        <v>0</v>
      </c>
      <c r="W355" s="81">
        <f t="shared" si="58"/>
        <v>0</v>
      </c>
      <c r="X355" s="81">
        <f t="shared" si="59"/>
        <v>0</v>
      </c>
      <c r="Y355" s="81">
        <f t="shared" si="60"/>
        <v>0</v>
      </c>
      <c r="Z355" s="81">
        <f t="shared" si="61"/>
        <v>0</v>
      </c>
      <c r="AA355" s="81">
        <f t="shared" si="62"/>
        <v>0</v>
      </c>
      <c r="AB355" s="81">
        <f t="shared" si="63"/>
        <v>0</v>
      </c>
    </row>
    <row r="356" spans="1:28" ht="20.100000000000001" customHeight="1" x14ac:dyDescent="0.25">
      <c r="A356" s="4" t="s">
        <v>770</v>
      </c>
      <c r="B356" s="7" t="s">
        <v>771</v>
      </c>
      <c r="C356" s="5">
        <v>368.1</v>
      </c>
      <c r="D356" s="89"/>
      <c r="E356" s="89"/>
      <c r="F356" s="90"/>
      <c r="G356" s="90"/>
      <c r="H356" s="90"/>
      <c r="I356" s="90"/>
      <c r="J356" s="90"/>
      <c r="K356" s="90"/>
      <c r="L356" s="90"/>
      <c r="M356" s="90">
        <v>0</v>
      </c>
      <c r="N356" s="90"/>
      <c r="O356" s="90"/>
      <c r="P356" s="90"/>
      <c r="Q356" s="90"/>
      <c r="R356" s="90"/>
      <c r="S356" s="90"/>
      <c r="T356" s="90"/>
      <c r="U356" s="80">
        <f t="shared" si="56"/>
        <v>0</v>
      </c>
      <c r="V356" s="80">
        <f t="shared" si="57"/>
        <v>0</v>
      </c>
      <c r="W356" s="81">
        <f t="shared" si="58"/>
        <v>0</v>
      </c>
      <c r="X356" s="81">
        <f t="shared" si="59"/>
        <v>0</v>
      </c>
      <c r="Y356" s="81">
        <f t="shared" si="60"/>
        <v>0</v>
      </c>
      <c r="Z356" s="81">
        <f t="shared" si="61"/>
        <v>0</v>
      </c>
      <c r="AA356" s="81">
        <f t="shared" si="62"/>
        <v>0</v>
      </c>
      <c r="AB356" s="81">
        <f t="shared" si="63"/>
        <v>0</v>
      </c>
    </row>
    <row r="357" spans="1:28" ht="20.100000000000001" customHeight="1" x14ac:dyDescent="0.25">
      <c r="A357" s="4" t="s">
        <v>30</v>
      </c>
      <c r="B357" s="7" t="s">
        <v>603</v>
      </c>
      <c r="C357" s="5">
        <v>369</v>
      </c>
      <c r="D357" s="89"/>
      <c r="E357" s="89"/>
      <c r="F357" s="90"/>
      <c r="G357" s="90"/>
      <c r="H357" s="90"/>
      <c r="I357" s="90"/>
      <c r="J357" s="90"/>
      <c r="K357" s="90"/>
      <c r="L357" s="90"/>
      <c r="M357" s="90">
        <v>0</v>
      </c>
      <c r="N357" s="90"/>
      <c r="O357" s="90"/>
      <c r="P357" s="90"/>
      <c r="Q357" s="90"/>
      <c r="R357" s="90"/>
      <c r="S357" s="90"/>
      <c r="T357" s="90"/>
      <c r="U357" s="80">
        <f t="shared" si="56"/>
        <v>0</v>
      </c>
      <c r="V357" s="80">
        <f t="shared" si="57"/>
        <v>0</v>
      </c>
      <c r="W357" s="81">
        <f t="shared" si="58"/>
        <v>0</v>
      </c>
      <c r="X357" s="81">
        <f t="shared" si="59"/>
        <v>0</v>
      </c>
      <c r="Y357" s="81">
        <f t="shared" si="60"/>
        <v>0</v>
      </c>
      <c r="Z357" s="81">
        <f t="shared" si="61"/>
        <v>0</v>
      </c>
      <c r="AA357" s="81">
        <f t="shared" si="62"/>
        <v>0</v>
      </c>
      <c r="AB357" s="81">
        <f t="shared" si="63"/>
        <v>0</v>
      </c>
    </row>
    <row r="358" spans="1:28" ht="20.100000000000001" customHeight="1" x14ac:dyDescent="0.25">
      <c r="A358" s="4" t="s">
        <v>29</v>
      </c>
      <c r="B358" s="7" t="s">
        <v>604</v>
      </c>
      <c r="C358" s="5">
        <v>370</v>
      </c>
      <c r="D358" s="89"/>
      <c r="E358" s="89"/>
      <c r="F358" s="90"/>
      <c r="G358" s="90"/>
      <c r="H358" s="90"/>
      <c r="I358" s="90"/>
      <c r="J358" s="90"/>
      <c r="K358" s="90"/>
      <c r="L358" s="90"/>
      <c r="M358" s="90">
        <v>0</v>
      </c>
      <c r="N358" s="90"/>
      <c r="O358" s="90"/>
      <c r="P358" s="90"/>
      <c r="Q358" s="90"/>
      <c r="R358" s="90"/>
      <c r="S358" s="90"/>
      <c r="T358" s="90"/>
      <c r="U358" s="80">
        <f t="shared" si="56"/>
        <v>0</v>
      </c>
      <c r="V358" s="80">
        <f t="shared" si="57"/>
        <v>0</v>
      </c>
      <c r="W358" s="81">
        <f t="shared" si="58"/>
        <v>0</v>
      </c>
      <c r="X358" s="81">
        <f t="shared" si="59"/>
        <v>0</v>
      </c>
      <c r="Y358" s="81">
        <f t="shared" si="60"/>
        <v>0</v>
      </c>
      <c r="Z358" s="81">
        <f t="shared" si="61"/>
        <v>0</v>
      </c>
      <c r="AA358" s="81">
        <f t="shared" si="62"/>
        <v>0</v>
      </c>
      <c r="AB358" s="81">
        <f t="shared" si="63"/>
        <v>0</v>
      </c>
    </row>
    <row r="359" spans="1:28" ht="20.100000000000001" customHeight="1" x14ac:dyDescent="0.25">
      <c r="A359" s="4" t="s">
        <v>28</v>
      </c>
      <c r="B359" s="7" t="s">
        <v>605</v>
      </c>
      <c r="C359" s="5">
        <v>371</v>
      </c>
      <c r="D359" s="89"/>
      <c r="E359" s="89"/>
      <c r="F359" s="90"/>
      <c r="G359" s="90"/>
      <c r="H359" s="90"/>
      <c r="I359" s="90"/>
      <c r="J359" s="90"/>
      <c r="K359" s="90"/>
      <c r="L359" s="90"/>
      <c r="M359" s="90">
        <v>0</v>
      </c>
      <c r="N359" s="90"/>
      <c r="O359" s="90"/>
      <c r="P359" s="90"/>
      <c r="Q359" s="90"/>
      <c r="R359" s="90"/>
      <c r="S359" s="90"/>
      <c r="T359" s="90"/>
      <c r="U359" s="80">
        <f t="shared" si="56"/>
        <v>0</v>
      </c>
      <c r="V359" s="80">
        <f t="shared" si="57"/>
        <v>0</v>
      </c>
      <c r="W359" s="81">
        <f t="shared" si="58"/>
        <v>0</v>
      </c>
      <c r="X359" s="81">
        <f t="shared" si="59"/>
        <v>0</v>
      </c>
      <c r="Y359" s="81">
        <f t="shared" si="60"/>
        <v>0</v>
      </c>
      <c r="Z359" s="81">
        <f t="shared" si="61"/>
        <v>0</v>
      </c>
      <c r="AA359" s="81">
        <f t="shared" si="62"/>
        <v>0</v>
      </c>
      <c r="AB359" s="81">
        <f t="shared" si="63"/>
        <v>0</v>
      </c>
    </row>
    <row r="360" spans="1:28" ht="20.100000000000001" customHeight="1" x14ac:dyDescent="0.25">
      <c r="A360" s="4" t="s">
        <v>27</v>
      </c>
      <c r="B360" s="7" t="s">
        <v>606</v>
      </c>
      <c r="C360" s="5">
        <v>372</v>
      </c>
      <c r="D360" s="89"/>
      <c r="E360" s="89"/>
      <c r="F360" s="90"/>
      <c r="G360" s="90"/>
      <c r="H360" s="90"/>
      <c r="I360" s="90"/>
      <c r="J360" s="90"/>
      <c r="K360" s="90"/>
      <c r="L360" s="90"/>
      <c r="M360" s="90">
        <v>0</v>
      </c>
      <c r="N360" s="90"/>
      <c r="O360" s="90"/>
      <c r="P360" s="90"/>
      <c r="Q360" s="90"/>
      <c r="R360" s="90"/>
      <c r="S360" s="90"/>
      <c r="T360" s="90"/>
      <c r="U360" s="80">
        <f t="shared" si="56"/>
        <v>0</v>
      </c>
      <c r="V360" s="80">
        <f t="shared" si="57"/>
        <v>0</v>
      </c>
      <c r="W360" s="81">
        <f t="shared" si="58"/>
        <v>0</v>
      </c>
      <c r="X360" s="81">
        <f t="shared" si="59"/>
        <v>0</v>
      </c>
      <c r="Y360" s="81">
        <f t="shared" si="60"/>
        <v>0</v>
      </c>
      <c r="Z360" s="81">
        <f t="shared" si="61"/>
        <v>0</v>
      </c>
      <c r="AA360" s="81">
        <f t="shared" si="62"/>
        <v>0</v>
      </c>
      <c r="AB360" s="81">
        <f t="shared" si="63"/>
        <v>0</v>
      </c>
    </row>
    <row r="361" spans="1:28" ht="20.100000000000001" customHeight="1" x14ac:dyDescent="0.25">
      <c r="A361" s="4" t="s">
        <v>26</v>
      </c>
      <c r="B361" s="7" t="s">
        <v>607</v>
      </c>
      <c r="C361" s="5">
        <v>373</v>
      </c>
      <c r="D361" s="92"/>
      <c r="E361" s="92"/>
      <c r="F361" s="92"/>
      <c r="G361" s="92"/>
      <c r="H361" s="92"/>
      <c r="I361" s="92"/>
      <c r="J361" s="92"/>
      <c r="K361" s="92"/>
      <c r="L361" s="92"/>
      <c r="M361" s="92">
        <v>0</v>
      </c>
      <c r="N361" s="92"/>
      <c r="O361" s="92"/>
      <c r="P361" s="92"/>
      <c r="Q361" s="92"/>
      <c r="R361" s="92"/>
      <c r="S361" s="92"/>
      <c r="T361" s="92"/>
      <c r="U361" s="80">
        <f t="shared" si="56"/>
        <v>0</v>
      </c>
      <c r="V361" s="80">
        <f t="shared" si="57"/>
        <v>0</v>
      </c>
      <c r="W361" s="81">
        <f t="shared" si="58"/>
        <v>0</v>
      </c>
      <c r="X361" s="81">
        <f t="shared" si="59"/>
        <v>0</v>
      </c>
      <c r="Y361" s="81">
        <f t="shared" si="60"/>
        <v>0</v>
      </c>
      <c r="Z361" s="81">
        <f t="shared" si="61"/>
        <v>0</v>
      </c>
      <c r="AA361" s="81">
        <f t="shared" si="62"/>
        <v>0</v>
      </c>
      <c r="AB361" s="81">
        <f t="shared" si="63"/>
        <v>0</v>
      </c>
    </row>
    <row r="362" spans="1:28" ht="20.100000000000001" customHeight="1" x14ac:dyDescent="0.25">
      <c r="A362" s="4" t="s">
        <v>25</v>
      </c>
      <c r="B362" s="7" t="s">
        <v>608</v>
      </c>
      <c r="C362" s="5">
        <v>374</v>
      </c>
      <c r="D362" s="90"/>
      <c r="E362" s="90"/>
      <c r="F362" s="90"/>
      <c r="G362" s="90"/>
      <c r="H362" s="90"/>
      <c r="I362" s="90"/>
      <c r="J362" s="90"/>
      <c r="K362" s="90"/>
      <c r="L362" s="90"/>
      <c r="M362" s="90">
        <v>0</v>
      </c>
      <c r="N362" s="90"/>
      <c r="O362" s="90"/>
      <c r="P362" s="90"/>
      <c r="Q362" s="90"/>
      <c r="R362" s="90"/>
      <c r="S362" s="90"/>
      <c r="T362" s="90"/>
      <c r="U362" s="80">
        <f t="shared" si="56"/>
        <v>0</v>
      </c>
      <c r="V362" s="80">
        <f t="shared" si="57"/>
        <v>0</v>
      </c>
      <c r="W362" s="81">
        <f t="shared" si="58"/>
        <v>0</v>
      </c>
      <c r="X362" s="81">
        <f t="shared" si="59"/>
        <v>0</v>
      </c>
      <c r="Y362" s="81">
        <f t="shared" si="60"/>
        <v>0</v>
      </c>
      <c r="Z362" s="81">
        <f t="shared" si="61"/>
        <v>0</v>
      </c>
      <c r="AA362" s="81">
        <f t="shared" si="62"/>
        <v>0</v>
      </c>
      <c r="AB362" s="81">
        <f t="shared" si="63"/>
        <v>0</v>
      </c>
    </row>
    <row r="363" spans="1:28" ht="20.100000000000001" customHeight="1" x14ac:dyDescent="0.25">
      <c r="A363" s="4" t="s">
        <v>24</v>
      </c>
      <c r="B363" s="7" t="s">
        <v>476</v>
      </c>
      <c r="C363" s="5">
        <v>375</v>
      </c>
      <c r="D363" s="90"/>
      <c r="E363" s="90"/>
      <c r="F363" s="90"/>
      <c r="G363" s="90"/>
      <c r="H363" s="90"/>
      <c r="I363" s="90"/>
      <c r="J363" s="90"/>
      <c r="K363" s="90"/>
      <c r="L363" s="90"/>
      <c r="M363" s="90">
        <v>0</v>
      </c>
      <c r="N363" s="90"/>
      <c r="O363" s="90"/>
      <c r="P363" s="90"/>
      <c r="Q363" s="90"/>
      <c r="R363" s="90"/>
      <c r="S363" s="90"/>
      <c r="T363" s="90"/>
      <c r="U363" s="80">
        <f t="shared" si="56"/>
        <v>0</v>
      </c>
      <c r="V363" s="80">
        <f t="shared" si="57"/>
        <v>0</v>
      </c>
      <c r="W363" s="81">
        <f t="shared" si="58"/>
        <v>0</v>
      </c>
      <c r="X363" s="81">
        <f t="shared" si="59"/>
        <v>0</v>
      </c>
      <c r="Y363" s="81">
        <f t="shared" si="60"/>
        <v>0</v>
      </c>
      <c r="Z363" s="81">
        <f t="shared" si="61"/>
        <v>0</v>
      </c>
      <c r="AA363" s="81">
        <f t="shared" si="62"/>
        <v>0</v>
      </c>
      <c r="AB363" s="81">
        <f t="shared" si="63"/>
        <v>0</v>
      </c>
    </row>
    <row r="364" spans="1:28" ht="20.100000000000001" customHeight="1" x14ac:dyDescent="0.25">
      <c r="A364" s="4" t="s">
        <v>23</v>
      </c>
      <c r="B364" s="7" t="s">
        <v>609</v>
      </c>
      <c r="C364" s="5">
        <v>376</v>
      </c>
      <c r="D364" s="90"/>
      <c r="E364" s="90"/>
      <c r="F364" s="90"/>
      <c r="G364" s="90"/>
      <c r="H364" s="90"/>
      <c r="I364" s="90"/>
      <c r="J364" s="90"/>
      <c r="K364" s="90"/>
      <c r="L364" s="90"/>
      <c r="M364" s="90">
        <v>0</v>
      </c>
      <c r="N364" s="90"/>
      <c r="O364" s="90"/>
      <c r="P364" s="90"/>
      <c r="Q364" s="90"/>
      <c r="R364" s="90"/>
      <c r="S364" s="90"/>
      <c r="T364" s="90"/>
      <c r="U364" s="80">
        <f t="shared" si="56"/>
        <v>0</v>
      </c>
      <c r="V364" s="80">
        <f t="shared" si="57"/>
        <v>0</v>
      </c>
      <c r="W364" s="81">
        <f t="shared" si="58"/>
        <v>0</v>
      </c>
      <c r="X364" s="81">
        <f t="shared" si="59"/>
        <v>0</v>
      </c>
      <c r="Y364" s="81">
        <f t="shared" si="60"/>
        <v>0</v>
      </c>
      <c r="Z364" s="81">
        <f t="shared" si="61"/>
        <v>0</v>
      </c>
      <c r="AA364" s="81">
        <f t="shared" si="62"/>
        <v>0</v>
      </c>
      <c r="AB364" s="81">
        <f t="shared" si="63"/>
        <v>0</v>
      </c>
    </row>
    <row r="365" spans="1:28" ht="20.100000000000001" customHeight="1" x14ac:dyDescent="0.25">
      <c r="A365" s="4" t="s">
        <v>22</v>
      </c>
      <c r="B365" s="7" t="s">
        <v>610</v>
      </c>
      <c r="C365" s="5">
        <v>377</v>
      </c>
      <c r="D365" s="90"/>
      <c r="E365" s="90"/>
      <c r="F365" s="90"/>
      <c r="G365" s="90"/>
      <c r="H365" s="90"/>
      <c r="I365" s="90"/>
      <c r="J365" s="90"/>
      <c r="K365" s="90"/>
      <c r="L365" s="90"/>
      <c r="M365" s="90">
        <v>0</v>
      </c>
      <c r="N365" s="90"/>
      <c r="O365" s="90"/>
      <c r="P365" s="90"/>
      <c r="Q365" s="90"/>
      <c r="R365" s="90"/>
      <c r="S365" s="90"/>
      <c r="T365" s="90"/>
      <c r="U365" s="80">
        <f t="shared" si="56"/>
        <v>0</v>
      </c>
      <c r="V365" s="80">
        <f t="shared" si="57"/>
        <v>0</v>
      </c>
      <c r="W365" s="81">
        <f t="shared" si="58"/>
        <v>0</v>
      </c>
      <c r="X365" s="81">
        <f t="shared" si="59"/>
        <v>0</v>
      </c>
      <c r="Y365" s="81">
        <f t="shared" si="60"/>
        <v>0</v>
      </c>
      <c r="Z365" s="81">
        <f t="shared" si="61"/>
        <v>0</v>
      </c>
      <c r="AA365" s="81">
        <f t="shared" si="62"/>
        <v>0</v>
      </c>
      <c r="AB365" s="81">
        <f t="shared" si="63"/>
        <v>0</v>
      </c>
    </row>
    <row r="366" spans="1:28" ht="20.100000000000001" customHeight="1" x14ac:dyDescent="0.25">
      <c r="A366" s="4" t="s">
        <v>21</v>
      </c>
      <c r="B366" s="7" t="s">
        <v>611</v>
      </c>
      <c r="C366" s="5">
        <v>378</v>
      </c>
      <c r="D366" s="90"/>
      <c r="E366" s="90"/>
      <c r="F366" s="90"/>
      <c r="G366" s="90"/>
      <c r="H366" s="90"/>
      <c r="I366" s="90"/>
      <c r="J366" s="90"/>
      <c r="K366" s="90"/>
      <c r="L366" s="90"/>
      <c r="M366" s="90">
        <v>0</v>
      </c>
      <c r="N366" s="90"/>
      <c r="O366" s="90"/>
      <c r="P366" s="90"/>
      <c r="Q366" s="90"/>
      <c r="R366" s="90"/>
      <c r="S366" s="90"/>
      <c r="T366" s="90"/>
      <c r="U366" s="80">
        <f t="shared" si="56"/>
        <v>0</v>
      </c>
      <c r="V366" s="80">
        <f t="shared" si="57"/>
        <v>0</v>
      </c>
      <c r="W366" s="81">
        <f t="shared" si="58"/>
        <v>0</v>
      </c>
      <c r="X366" s="81">
        <f t="shared" si="59"/>
        <v>0</v>
      </c>
      <c r="Y366" s="81">
        <f t="shared" si="60"/>
        <v>0</v>
      </c>
      <c r="Z366" s="81">
        <f t="shared" si="61"/>
        <v>0</v>
      </c>
      <c r="AA366" s="81">
        <f t="shared" si="62"/>
        <v>0</v>
      </c>
      <c r="AB366" s="81">
        <f t="shared" si="63"/>
        <v>0</v>
      </c>
    </row>
    <row r="367" spans="1:28" ht="20.100000000000001" customHeight="1" x14ac:dyDescent="0.25">
      <c r="A367" s="4" t="s">
        <v>20</v>
      </c>
      <c r="B367" s="5" t="s">
        <v>477</v>
      </c>
      <c r="C367" s="5">
        <v>379</v>
      </c>
      <c r="D367" s="90"/>
      <c r="E367" s="90"/>
      <c r="F367" s="90"/>
      <c r="G367" s="90"/>
      <c r="H367" s="90"/>
      <c r="I367" s="90"/>
      <c r="J367" s="90"/>
      <c r="K367" s="90"/>
      <c r="L367" s="90"/>
      <c r="M367" s="90">
        <v>0</v>
      </c>
      <c r="N367" s="90"/>
      <c r="O367" s="90"/>
      <c r="P367" s="90"/>
      <c r="Q367" s="90"/>
      <c r="R367" s="90"/>
      <c r="S367" s="90"/>
      <c r="T367" s="90"/>
      <c r="U367" s="80">
        <f t="shared" si="56"/>
        <v>0</v>
      </c>
      <c r="V367" s="80">
        <f t="shared" si="57"/>
        <v>0</v>
      </c>
      <c r="W367" s="81">
        <f t="shared" si="58"/>
        <v>0</v>
      </c>
      <c r="X367" s="81">
        <f t="shared" si="59"/>
        <v>0</v>
      </c>
      <c r="Y367" s="81">
        <f t="shared" si="60"/>
        <v>0</v>
      </c>
      <c r="Z367" s="81">
        <f t="shared" si="61"/>
        <v>0</v>
      </c>
      <c r="AA367" s="81">
        <f t="shared" si="62"/>
        <v>0</v>
      </c>
      <c r="AB367" s="81">
        <f t="shared" si="63"/>
        <v>0</v>
      </c>
    </row>
    <row r="368" spans="1:28" ht="20.100000000000001" customHeight="1" x14ac:dyDescent="0.25">
      <c r="A368" s="4" t="s">
        <v>19</v>
      </c>
      <c r="B368" s="5" t="s">
        <v>612</v>
      </c>
      <c r="C368" s="5">
        <v>380</v>
      </c>
      <c r="D368" s="90"/>
      <c r="E368" s="90"/>
      <c r="F368" s="90"/>
      <c r="G368" s="90"/>
      <c r="H368" s="90"/>
      <c r="I368" s="90"/>
      <c r="J368" s="90"/>
      <c r="K368" s="90"/>
      <c r="L368" s="90"/>
      <c r="M368" s="90">
        <v>0</v>
      </c>
      <c r="N368" s="90"/>
      <c r="O368" s="90"/>
      <c r="P368" s="90"/>
      <c r="Q368" s="90"/>
      <c r="R368" s="90"/>
      <c r="S368" s="90"/>
      <c r="T368" s="90"/>
      <c r="U368" s="80">
        <f t="shared" si="56"/>
        <v>0</v>
      </c>
      <c r="V368" s="80">
        <f t="shared" si="57"/>
        <v>0</v>
      </c>
      <c r="W368" s="81">
        <f t="shared" si="58"/>
        <v>0</v>
      </c>
      <c r="X368" s="81">
        <f t="shared" si="59"/>
        <v>0</v>
      </c>
      <c r="Y368" s="81">
        <f t="shared" si="60"/>
        <v>0</v>
      </c>
      <c r="Z368" s="81">
        <f t="shared" si="61"/>
        <v>0</v>
      </c>
      <c r="AA368" s="81">
        <f t="shared" si="62"/>
        <v>0</v>
      </c>
      <c r="AB368" s="81">
        <f t="shared" si="63"/>
        <v>0</v>
      </c>
    </row>
    <row r="369" spans="1:28" ht="20.100000000000001" customHeight="1" x14ac:dyDescent="0.25">
      <c r="A369" s="4" t="s">
        <v>18</v>
      </c>
      <c r="B369" s="5" t="s">
        <v>375</v>
      </c>
      <c r="C369" s="5">
        <v>381</v>
      </c>
      <c r="D369" s="90"/>
      <c r="E369" s="90"/>
      <c r="F369" s="90"/>
      <c r="G369" s="90"/>
      <c r="H369" s="90"/>
      <c r="I369" s="90"/>
      <c r="J369" s="90"/>
      <c r="K369" s="90"/>
      <c r="L369" s="90"/>
      <c r="M369" s="90">
        <v>0</v>
      </c>
      <c r="N369" s="90"/>
      <c r="O369" s="90"/>
      <c r="P369" s="90"/>
      <c r="Q369" s="90"/>
      <c r="R369" s="90"/>
      <c r="S369" s="90"/>
      <c r="T369" s="90"/>
      <c r="U369" s="80">
        <f t="shared" si="56"/>
        <v>0</v>
      </c>
      <c r="V369" s="80">
        <f t="shared" si="57"/>
        <v>0</v>
      </c>
      <c r="W369" s="81">
        <f t="shared" si="58"/>
        <v>0</v>
      </c>
      <c r="X369" s="81">
        <f t="shared" si="59"/>
        <v>0</v>
      </c>
      <c r="Y369" s="81">
        <f t="shared" si="60"/>
        <v>0</v>
      </c>
      <c r="Z369" s="81">
        <f t="shared" si="61"/>
        <v>0</v>
      </c>
      <c r="AA369" s="81">
        <f t="shared" si="62"/>
        <v>0</v>
      </c>
      <c r="AB369" s="81">
        <f t="shared" si="63"/>
        <v>0</v>
      </c>
    </row>
    <row r="370" spans="1:28" ht="20.100000000000001" customHeight="1" x14ac:dyDescent="0.25">
      <c r="A370" s="4" t="s">
        <v>17</v>
      </c>
      <c r="B370" s="7" t="s">
        <v>478</v>
      </c>
      <c r="C370" s="14">
        <v>382</v>
      </c>
      <c r="D370" s="90"/>
      <c r="E370" s="90"/>
      <c r="F370" s="90"/>
      <c r="G370" s="90"/>
      <c r="H370" s="90"/>
      <c r="I370" s="90"/>
      <c r="J370" s="90"/>
      <c r="K370" s="90"/>
      <c r="L370" s="90"/>
      <c r="M370" s="90">
        <v>0</v>
      </c>
      <c r="N370" s="90"/>
      <c r="O370" s="90"/>
      <c r="P370" s="90"/>
      <c r="Q370" s="90"/>
      <c r="R370" s="90"/>
      <c r="S370" s="90"/>
      <c r="T370" s="90"/>
      <c r="U370" s="80">
        <f t="shared" si="56"/>
        <v>0</v>
      </c>
      <c r="V370" s="80">
        <f t="shared" si="57"/>
        <v>0</v>
      </c>
      <c r="W370" s="81">
        <f t="shared" si="58"/>
        <v>0</v>
      </c>
      <c r="X370" s="81">
        <f t="shared" si="59"/>
        <v>0</v>
      </c>
      <c r="Y370" s="81">
        <f t="shared" si="60"/>
        <v>0</v>
      </c>
      <c r="Z370" s="81">
        <f t="shared" si="61"/>
        <v>0</v>
      </c>
      <c r="AA370" s="81">
        <f t="shared" si="62"/>
        <v>0</v>
      </c>
      <c r="AB370" s="81">
        <f t="shared" si="63"/>
        <v>0</v>
      </c>
    </row>
    <row r="371" spans="1:28" ht="20.100000000000001" customHeight="1" x14ac:dyDescent="0.25">
      <c r="A371" s="4" t="s">
        <v>16</v>
      </c>
      <c r="B371" s="5" t="s">
        <v>479</v>
      </c>
      <c r="C371" s="14">
        <v>383</v>
      </c>
      <c r="D371" s="90"/>
      <c r="E371" s="90"/>
      <c r="F371" s="90"/>
      <c r="G371" s="90"/>
      <c r="H371" s="90"/>
      <c r="I371" s="90"/>
      <c r="J371" s="90"/>
      <c r="K371" s="90"/>
      <c r="L371" s="90"/>
      <c r="M371" s="90">
        <v>0</v>
      </c>
      <c r="N371" s="90"/>
      <c r="O371" s="90"/>
      <c r="P371" s="90"/>
      <c r="Q371" s="90"/>
      <c r="R371" s="90"/>
      <c r="S371" s="90"/>
      <c r="T371" s="90"/>
      <c r="U371" s="80">
        <f t="shared" si="56"/>
        <v>0</v>
      </c>
      <c r="V371" s="80">
        <f t="shared" si="57"/>
        <v>0</v>
      </c>
      <c r="W371" s="81">
        <f t="shared" si="58"/>
        <v>0</v>
      </c>
      <c r="X371" s="81">
        <f t="shared" si="59"/>
        <v>0</v>
      </c>
      <c r="Y371" s="81">
        <f t="shared" si="60"/>
        <v>0</v>
      </c>
      <c r="Z371" s="81">
        <f t="shared" si="61"/>
        <v>0</v>
      </c>
      <c r="AA371" s="81">
        <f t="shared" si="62"/>
        <v>0</v>
      </c>
      <c r="AB371" s="81">
        <f t="shared" si="63"/>
        <v>0</v>
      </c>
    </row>
    <row r="372" spans="1:28" ht="20.100000000000001" customHeight="1" x14ac:dyDescent="0.25">
      <c r="A372" s="4" t="s">
        <v>15</v>
      </c>
      <c r="B372" s="7" t="s">
        <v>407</v>
      </c>
      <c r="C372" s="5"/>
      <c r="D372" s="90"/>
      <c r="E372" s="90"/>
      <c r="F372" s="90"/>
      <c r="G372" s="90"/>
      <c r="H372" s="90"/>
      <c r="I372" s="90"/>
      <c r="J372" s="90"/>
      <c r="K372" s="90"/>
      <c r="L372" s="90"/>
      <c r="M372" s="90">
        <v>0</v>
      </c>
      <c r="N372" s="90"/>
      <c r="O372" s="90"/>
      <c r="P372" s="90"/>
      <c r="Q372" s="90"/>
      <c r="R372" s="90"/>
      <c r="S372" s="90"/>
      <c r="T372" s="90"/>
      <c r="U372" s="80">
        <f t="shared" si="56"/>
        <v>0</v>
      </c>
      <c r="V372" s="80">
        <f t="shared" si="57"/>
        <v>0</v>
      </c>
      <c r="W372" s="81">
        <f t="shared" si="58"/>
        <v>0</v>
      </c>
      <c r="X372" s="81">
        <f t="shared" si="59"/>
        <v>0</v>
      </c>
      <c r="Y372" s="81">
        <f t="shared" si="60"/>
        <v>0</v>
      </c>
      <c r="Z372" s="81">
        <f t="shared" si="61"/>
        <v>0</v>
      </c>
      <c r="AA372" s="81">
        <f t="shared" si="62"/>
        <v>0</v>
      </c>
      <c r="AB372" s="81">
        <f t="shared" si="63"/>
        <v>0</v>
      </c>
    </row>
    <row r="373" spans="1:28" ht="20.100000000000001" customHeight="1" x14ac:dyDescent="0.25">
      <c r="A373" s="8" t="s">
        <v>14</v>
      </c>
      <c r="B373" s="12" t="s">
        <v>480</v>
      </c>
      <c r="C373" s="5"/>
      <c r="D373" s="83">
        <f>SUM(D374:D388)</f>
        <v>0</v>
      </c>
      <c r="E373" s="83">
        <f t="shared" ref="E373:T373" si="65">SUM(E374:E388)</f>
        <v>0</v>
      </c>
      <c r="F373" s="83">
        <f t="shared" si="65"/>
        <v>0</v>
      </c>
      <c r="G373" s="83">
        <f t="shared" si="65"/>
        <v>0</v>
      </c>
      <c r="H373" s="83">
        <f t="shared" si="65"/>
        <v>0</v>
      </c>
      <c r="I373" s="83">
        <f t="shared" si="65"/>
        <v>0</v>
      </c>
      <c r="J373" s="83">
        <f t="shared" si="65"/>
        <v>0</v>
      </c>
      <c r="K373" s="83">
        <f t="shared" si="65"/>
        <v>0</v>
      </c>
      <c r="L373" s="83">
        <f t="shared" si="65"/>
        <v>0</v>
      </c>
      <c r="M373" s="83">
        <f t="shared" si="65"/>
        <v>0</v>
      </c>
      <c r="N373" s="83">
        <f t="shared" si="65"/>
        <v>0</v>
      </c>
      <c r="O373" s="83">
        <f t="shared" si="65"/>
        <v>0</v>
      </c>
      <c r="P373" s="83">
        <f t="shared" si="65"/>
        <v>0</v>
      </c>
      <c r="Q373" s="83">
        <f t="shared" si="65"/>
        <v>0</v>
      </c>
      <c r="R373" s="83">
        <f t="shared" si="65"/>
        <v>0</v>
      </c>
      <c r="S373" s="83">
        <f t="shared" si="65"/>
        <v>0</v>
      </c>
      <c r="T373" s="83">
        <f t="shared" si="65"/>
        <v>0</v>
      </c>
      <c r="U373" s="80">
        <f t="shared" si="56"/>
        <v>0</v>
      </c>
      <c r="V373" s="80">
        <f t="shared" si="57"/>
        <v>0</v>
      </c>
      <c r="W373" s="81">
        <f t="shared" si="58"/>
        <v>0</v>
      </c>
      <c r="X373" s="81">
        <f t="shared" si="59"/>
        <v>0</v>
      </c>
      <c r="Y373" s="81">
        <f t="shared" si="60"/>
        <v>0</v>
      </c>
      <c r="Z373" s="81">
        <f t="shared" si="61"/>
        <v>0</v>
      </c>
      <c r="AA373" s="81">
        <f t="shared" si="62"/>
        <v>0</v>
      </c>
      <c r="AB373" s="81">
        <f t="shared" si="63"/>
        <v>0</v>
      </c>
    </row>
    <row r="374" spans="1:28" ht="20.100000000000001" customHeight="1" x14ac:dyDescent="0.25">
      <c r="A374" s="4" t="s">
        <v>13</v>
      </c>
      <c r="B374" s="7" t="s">
        <v>376</v>
      </c>
      <c r="C374" s="5">
        <v>384</v>
      </c>
      <c r="D374" s="90"/>
      <c r="E374" s="90"/>
      <c r="F374" s="90"/>
      <c r="G374" s="90"/>
      <c r="H374" s="90"/>
      <c r="I374" s="90"/>
      <c r="J374" s="90"/>
      <c r="K374" s="90"/>
      <c r="L374" s="90"/>
      <c r="M374" s="90">
        <v>0</v>
      </c>
      <c r="N374" s="90"/>
      <c r="O374" s="90"/>
      <c r="P374" s="90"/>
      <c r="Q374" s="90"/>
      <c r="R374" s="90"/>
      <c r="S374" s="90"/>
      <c r="T374" s="90"/>
      <c r="U374" s="80">
        <f t="shared" si="56"/>
        <v>0</v>
      </c>
      <c r="V374" s="80">
        <f t="shared" si="57"/>
        <v>0</v>
      </c>
      <c r="W374" s="81">
        <f t="shared" si="58"/>
        <v>0</v>
      </c>
      <c r="X374" s="81">
        <f t="shared" si="59"/>
        <v>0</v>
      </c>
      <c r="Y374" s="81">
        <f t="shared" si="60"/>
        <v>0</v>
      </c>
      <c r="Z374" s="81">
        <f t="shared" si="61"/>
        <v>0</v>
      </c>
      <c r="AA374" s="81">
        <f t="shared" si="62"/>
        <v>0</v>
      </c>
      <c r="AB374" s="81">
        <f t="shared" si="63"/>
        <v>0</v>
      </c>
    </row>
    <row r="375" spans="1:28" ht="20.100000000000001" customHeight="1" x14ac:dyDescent="0.25">
      <c r="A375" s="4" t="s">
        <v>12</v>
      </c>
      <c r="B375" s="7" t="s">
        <v>377</v>
      </c>
      <c r="C375" s="5">
        <v>385</v>
      </c>
      <c r="D375" s="90"/>
      <c r="E375" s="90"/>
      <c r="F375" s="90"/>
      <c r="G375" s="90"/>
      <c r="H375" s="90"/>
      <c r="I375" s="90"/>
      <c r="J375" s="90"/>
      <c r="K375" s="90"/>
      <c r="L375" s="90"/>
      <c r="M375" s="90">
        <v>0</v>
      </c>
      <c r="N375" s="90"/>
      <c r="O375" s="90"/>
      <c r="P375" s="90"/>
      <c r="Q375" s="90"/>
      <c r="R375" s="90"/>
      <c r="S375" s="90"/>
      <c r="T375" s="90"/>
      <c r="U375" s="80">
        <f t="shared" si="56"/>
        <v>0</v>
      </c>
      <c r="V375" s="80">
        <f t="shared" si="57"/>
        <v>0</v>
      </c>
      <c r="W375" s="81">
        <f t="shared" si="58"/>
        <v>0</v>
      </c>
      <c r="X375" s="81">
        <f t="shared" si="59"/>
        <v>0</v>
      </c>
      <c r="Y375" s="81">
        <f t="shared" si="60"/>
        <v>0</v>
      </c>
      <c r="Z375" s="81">
        <f t="shared" si="61"/>
        <v>0</v>
      </c>
      <c r="AA375" s="81">
        <f t="shared" si="62"/>
        <v>0</v>
      </c>
      <c r="AB375" s="81">
        <f t="shared" si="63"/>
        <v>0</v>
      </c>
    </row>
    <row r="376" spans="1:28" ht="20.100000000000001" customHeight="1" x14ac:dyDescent="0.25">
      <c r="A376" s="4" t="s">
        <v>11</v>
      </c>
      <c r="B376" s="7" t="s">
        <v>613</v>
      </c>
      <c r="C376" s="5">
        <v>386</v>
      </c>
      <c r="D376" s="90"/>
      <c r="E376" s="90"/>
      <c r="F376" s="90"/>
      <c r="G376" s="90"/>
      <c r="H376" s="90"/>
      <c r="I376" s="90"/>
      <c r="J376" s="90"/>
      <c r="K376" s="90"/>
      <c r="L376" s="90"/>
      <c r="M376" s="90">
        <v>0</v>
      </c>
      <c r="N376" s="90"/>
      <c r="O376" s="90"/>
      <c r="P376" s="90"/>
      <c r="Q376" s="90"/>
      <c r="R376" s="90"/>
      <c r="S376" s="90"/>
      <c r="T376" s="90"/>
      <c r="U376" s="80">
        <f t="shared" si="56"/>
        <v>0</v>
      </c>
      <c r="V376" s="80">
        <f t="shared" si="57"/>
        <v>0</v>
      </c>
      <c r="W376" s="81">
        <f t="shared" si="58"/>
        <v>0</v>
      </c>
      <c r="X376" s="81">
        <f t="shared" si="59"/>
        <v>0</v>
      </c>
      <c r="Y376" s="81">
        <f t="shared" si="60"/>
        <v>0</v>
      </c>
      <c r="Z376" s="81">
        <f t="shared" si="61"/>
        <v>0</v>
      </c>
      <c r="AA376" s="81">
        <f t="shared" si="62"/>
        <v>0</v>
      </c>
      <c r="AB376" s="81">
        <f t="shared" si="63"/>
        <v>0</v>
      </c>
    </row>
    <row r="377" spans="1:28" ht="20.100000000000001" customHeight="1" x14ac:dyDescent="0.25">
      <c r="A377" s="4" t="s">
        <v>10</v>
      </c>
      <c r="B377" s="7" t="s">
        <v>481</v>
      </c>
      <c r="C377" s="5">
        <v>387</v>
      </c>
      <c r="D377" s="90"/>
      <c r="E377" s="90"/>
      <c r="F377" s="90"/>
      <c r="G377" s="90"/>
      <c r="H377" s="90"/>
      <c r="I377" s="90"/>
      <c r="J377" s="90"/>
      <c r="K377" s="90"/>
      <c r="L377" s="90"/>
      <c r="M377" s="90">
        <v>0</v>
      </c>
      <c r="N377" s="90"/>
      <c r="O377" s="90"/>
      <c r="P377" s="90"/>
      <c r="Q377" s="90"/>
      <c r="R377" s="90"/>
      <c r="S377" s="90"/>
      <c r="T377" s="90"/>
      <c r="U377" s="80">
        <f t="shared" si="56"/>
        <v>0</v>
      </c>
      <c r="V377" s="80">
        <f t="shared" si="57"/>
        <v>0</v>
      </c>
      <c r="W377" s="81">
        <f t="shared" si="58"/>
        <v>0</v>
      </c>
      <c r="X377" s="81">
        <f t="shared" si="59"/>
        <v>0</v>
      </c>
      <c r="Y377" s="81">
        <f t="shared" si="60"/>
        <v>0</v>
      </c>
      <c r="Z377" s="81">
        <f t="shared" si="61"/>
        <v>0</v>
      </c>
      <c r="AA377" s="81">
        <f t="shared" si="62"/>
        <v>0</v>
      </c>
      <c r="AB377" s="81">
        <f t="shared" si="63"/>
        <v>0</v>
      </c>
    </row>
    <row r="378" spans="1:28" ht="20.100000000000001" customHeight="1" x14ac:dyDescent="0.25">
      <c r="A378" s="4" t="s">
        <v>9</v>
      </c>
      <c r="B378" s="7" t="s">
        <v>669</v>
      </c>
      <c r="C378" s="5">
        <v>388</v>
      </c>
      <c r="D378" s="90"/>
      <c r="E378" s="90"/>
      <c r="F378" s="90"/>
      <c r="G378" s="90"/>
      <c r="H378" s="90"/>
      <c r="I378" s="90"/>
      <c r="J378" s="90"/>
      <c r="K378" s="90"/>
      <c r="L378" s="90"/>
      <c r="M378" s="90">
        <v>0</v>
      </c>
      <c r="N378" s="90"/>
      <c r="O378" s="90"/>
      <c r="P378" s="90"/>
      <c r="Q378" s="90"/>
      <c r="R378" s="90"/>
      <c r="S378" s="90"/>
      <c r="T378" s="90"/>
      <c r="U378" s="80">
        <f t="shared" si="56"/>
        <v>0</v>
      </c>
      <c r="V378" s="80">
        <f t="shared" si="57"/>
        <v>0</v>
      </c>
      <c r="W378" s="81">
        <f t="shared" si="58"/>
        <v>0</v>
      </c>
      <c r="X378" s="81">
        <f t="shared" si="59"/>
        <v>0</v>
      </c>
      <c r="Y378" s="81">
        <f t="shared" si="60"/>
        <v>0</v>
      </c>
      <c r="Z378" s="81">
        <f t="shared" si="61"/>
        <v>0</v>
      </c>
      <c r="AA378" s="81">
        <f t="shared" si="62"/>
        <v>0</v>
      </c>
      <c r="AB378" s="81">
        <f t="shared" si="63"/>
        <v>0</v>
      </c>
    </row>
    <row r="379" spans="1:28" ht="20.100000000000001" customHeight="1" x14ac:dyDescent="0.25">
      <c r="A379" s="4" t="s">
        <v>8</v>
      </c>
      <c r="B379" s="5" t="s">
        <v>482</v>
      </c>
      <c r="C379" s="5">
        <v>389</v>
      </c>
      <c r="D379" s="90"/>
      <c r="E379" s="90"/>
      <c r="F379" s="90"/>
      <c r="G379" s="90"/>
      <c r="H379" s="90"/>
      <c r="I379" s="90"/>
      <c r="J379" s="90"/>
      <c r="K379" s="90"/>
      <c r="L379" s="90"/>
      <c r="M379" s="90">
        <v>0</v>
      </c>
      <c r="N379" s="90"/>
      <c r="O379" s="90"/>
      <c r="P379" s="90"/>
      <c r="Q379" s="90"/>
      <c r="R379" s="90"/>
      <c r="S379" s="90"/>
      <c r="T379" s="90"/>
      <c r="U379" s="80">
        <f t="shared" si="56"/>
        <v>0</v>
      </c>
      <c r="V379" s="80">
        <f t="shared" si="57"/>
        <v>0</v>
      </c>
      <c r="W379" s="81">
        <f t="shared" si="58"/>
        <v>0</v>
      </c>
      <c r="X379" s="81">
        <f t="shared" si="59"/>
        <v>0</v>
      </c>
      <c r="Y379" s="81">
        <f t="shared" si="60"/>
        <v>0</v>
      </c>
      <c r="Z379" s="81">
        <f t="shared" si="61"/>
        <v>0</v>
      </c>
      <c r="AA379" s="81">
        <f t="shared" si="62"/>
        <v>0</v>
      </c>
      <c r="AB379" s="81">
        <f t="shared" si="63"/>
        <v>0</v>
      </c>
    </row>
    <row r="380" spans="1:28" ht="20.100000000000001" customHeight="1" x14ac:dyDescent="0.25">
      <c r="A380" s="4" t="s">
        <v>7</v>
      </c>
      <c r="B380" s="7" t="s">
        <v>614</v>
      </c>
      <c r="C380" s="6">
        <v>390</v>
      </c>
      <c r="D380" s="90"/>
      <c r="E380" s="90"/>
      <c r="F380" s="90"/>
      <c r="G380" s="90"/>
      <c r="H380" s="90"/>
      <c r="I380" s="90"/>
      <c r="J380" s="90"/>
      <c r="K380" s="90"/>
      <c r="L380" s="90"/>
      <c r="M380" s="90">
        <v>0</v>
      </c>
      <c r="N380" s="90"/>
      <c r="O380" s="90"/>
      <c r="P380" s="90"/>
      <c r="Q380" s="90"/>
      <c r="R380" s="90"/>
      <c r="S380" s="90"/>
      <c r="T380" s="90"/>
      <c r="U380" s="80">
        <f t="shared" si="56"/>
        <v>0</v>
      </c>
      <c r="V380" s="80">
        <f t="shared" si="57"/>
        <v>0</v>
      </c>
      <c r="W380" s="81">
        <f t="shared" si="58"/>
        <v>0</v>
      </c>
      <c r="X380" s="81">
        <f t="shared" si="59"/>
        <v>0</v>
      </c>
      <c r="Y380" s="81">
        <f t="shared" si="60"/>
        <v>0</v>
      </c>
      <c r="Z380" s="81">
        <f t="shared" si="61"/>
        <v>0</v>
      </c>
      <c r="AA380" s="81">
        <f t="shared" si="62"/>
        <v>0</v>
      </c>
      <c r="AB380" s="81">
        <f t="shared" si="63"/>
        <v>0</v>
      </c>
    </row>
    <row r="381" spans="1:28" ht="20.100000000000001" customHeight="1" x14ac:dyDescent="0.25">
      <c r="A381" s="4" t="s">
        <v>6</v>
      </c>
      <c r="B381" s="7" t="s">
        <v>483</v>
      </c>
      <c r="C381" s="6">
        <v>391</v>
      </c>
      <c r="D381" s="90"/>
      <c r="E381" s="90"/>
      <c r="F381" s="90"/>
      <c r="G381" s="90"/>
      <c r="H381" s="90"/>
      <c r="I381" s="90"/>
      <c r="J381" s="90"/>
      <c r="K381" s="90"/>
      <c r="L381" s="90"/>
      <c r="M381" s="90">
        <v>0</v>
      </c>
      <c r="N381" s="90"/>
      <c r="O381" s="90"/>
      <c r="P381" s="90"/>
      <c r="Q381" s="90"/>
      <c r="R381" s="90"/>
      <c r="S381" s="90"/>
      <c r="T381" s="90"/>
      <c r="U381" s="80">
        <f t="shared" si="56"/>
        <v>0</v>
      </c>
      <c r="V381" s="80">
        <f t="shared" si="57"/>
        <v>0</v>
      </c>
      <c r="W381" s="81">
        <f t="shared" si="58"/>
        <v>0</v>
      </c>
      <c r="X381" s="81">
        <f t="shared" si="59"/>
        <v>0</v>
      </c>
      <c r="Y381" s="81">
        <f t="shared" si="60"/>
        <v>0</v>
      </c>
      <c r="Z381" s="81">
        <f t="shared" si="61"/>
        <v>0</v>
      </c>
      <c r="AA381" s="81">
        <f t="shared" si="62"/>
        <v>0</v>
      </c>
      <c r="AB381" s="81">
        <f t="shared" si="63"/>
        <v>0</v>
      </c>
    </row>
    <row r="382" spans="1:28" ht="20.100000000000001" customHeight="1" x14ac:dyDescent="0.25">
      <c r="A382" s="4" t="s">
        <v>5</v>
      </c>
      <c r="B382" s="5" t="s">
        <v>484</v>
      </c>
      <c r="C382" s="5">
        <v>392</v>
      </c>
      <c r="D382" s="90"/>
      <c r="E382" s="90"/>
      <c r="F382" s="90"/>
      <c r="G382" s="90"/>
      <c r="H382" s="90"/>
      <c r="I382" s="90"/>
      <c r="J382" s="90"/>
      <c r="K382" s="90"/>
      <c r="L382" s="90"/>
      <c r="M382" s="90">
        <v>0</v>
      </c>
      <c r="N382" s="90"/>
      <c r="O382" s="90"/>
      <c r="P382" s="90"/>
      <c r="Q382" s="90"/>
      <c r="R382" s="90"/>
      <c r="S382" s="90"/>
      <c r="T382" s="90"/>
      <c r="U382" s="80">
        <f t="shared" si="56"/>
        <v>0</v>
      </c>
      <c r="V382" s="80">
        <f t="shared" si="57"/>
        <v>0</v>
      </c>
      <c r="W382" s="81">
        <f t="shared" si="58"/>
        <v>0</v>
      </c>
      <c r="X382" s="81">
        <f t="shared" si="59"/>
        <v>0</v>
      </c>
      <c r="Y382" s="81">
        <f t="shared" si="60"/>
        <v>0</v>
      </c>
      <c r="Z382" s="81">
        <f t="shared" si="61"/>
        <v>0</v>
      </c>
      <c r="AA382" s="81">
        <f t="shared" si="62"/>
        <v>0</v>
      </c>
      <c r="AB382" s="81">
        <f t="shared" si="63"/>
        <v>0</v>
      </c>
    </row>
    <row r="383" spans="1:28" ht="20.100000000000001" customHeight="1" x14ac:dyDescent="0.25">
      <c r="A383" s="4" t="s">
        <v>4</v>
      </c>
      <c r="B383" s="5" t="s">
        <v>485</v>
      </c>
      <c r="C383" s="5">
        <v>393</v>
      </c>
      <c r="D383" s="90"/>
      <c r="E383" s="90"/>
      <c r="F383" s="90"/>
      <c r="G383" s="90"/>
      <c r="H383" s="90"/>
      <c r="I383" s="90"/>
      <c r="J383" s="90"/>
      <c r="K383" s="90"/>
      <c r="L383" s="90"/>
      <c r="M383" s="90">
        <v>0</v>
      </c>
      <c r="N383" s="90"/>
      <c r="O383" s="90"/>
      <c r="P383" s="90"/>
      <c r="Q383" s="90"/>
      <c r="R383" s="90"/>
      <c r="S383" s="90"/>
      <c r="T383" s="90"/>
      <c r="U383" s="80">
        <f t="shared" si="56"/>
        <v>0</v>
      </c>
      <c r="V383" s="80">
        <f t="shared" si="57"/>
        <v>0</v>
      </c>
      <c r="W383" s="81">
        <f t="shared" si="58"/>
        <v>0</v>
      </c>
      <c r="X383" s="81">
        <f t="shared" si="59"/>
        <v>0</v>
      </c>
      <c r="Y383" s="81">
        <f t="shared" si="60"/>
        <v>0</v>
      </c>
      <c r="Z383" s="81">
        <f t="shared" si="61"/>
        <v>0</v>
      </c>
      <c r="AA383" s="81">
        <f t="shared" si="62"/>
        <v>0</v>
      </c>
      <c r="AB383" s="81">
        <f t="shared" si="63"/>
        <v>0</v>
      </c>
    </row>
    <row r="384" spans="1:28" ht="20.100000000000001" customHeight="1" x14ac:dyDescent="0.25">
      <c r="A384" s="4" t="s">
        <v>772</v>
      </c>
      <c r="B384" s="5" t="s">
        <v>383</v>
      </c>
      <c r="C384" s="5">
        <v>394</v>
      </c>
      <c r="D384" s="90"/>
      <c r="E384" s="90"/>
      <c r="F384" s="90"/>
      <c r="G384" s="90"/>
      <c r="H384" s="90"/>
      <c r="I384" s="90"/>
      <c r="J384" s="90"/>
      <c r="K384" s="90"/>
      <c r="L384" s="90"/>
      <c r="M384" s="90">
        <v>0</v>
      </c>
      <c r="N384" s="90"/>
      <c r="O384" s="90"/>
      <c r="P384" s="90"/>
      <c r="Q384" s="90"/>
      <c r="R384" s="90"/>
      <c r="S384" s="90"/>
      <c r="T384" s="90"/>
      <c r="U384" s="80">
        <f t="shared" si="56"/>
        <v>0</v>
      </c>
      <c r="V384" s="80">
        <f t="shared" si="57"/>
        <v>0</v>
      </c>
      <c r="W384" s="81">
        <f t="shared" si="58"/>
        <v>0</v>
      </c>
      <c r="X384" s="81">
        <f t="shared" si="59"/>
        <v>0</v>
      </c>
      <c r="Y384" s="81">
        <f t="shared" si="60"/>
        <v>0</v>
      </c>
      <c r="Z384" s="81">
        <f t="shared" si="61"/>
        <v>0</v>
      </c>
      <c r="AA384" s="81">
        <f t="shared" si="62"/>
        <v>0</v>
      </c>
      <c r="AB384" s="81">
        <f t="shared" si="63"/>
        <v>0</v>
      </c>
    </row>
    <row r="385" spans="1:28" ht="20.100000000000001" customHeight="1" x14ac:dyDescent="0.25">
      <c r="A385" s="4" t="s">
        <v>3</v>
      </c>
      <c r="B385" s="5" t="s">
        <v>486</v>
      </c>
      <c r="C385" s="5">
        <v>395</v>
      </c>
      <c r="D385" s="90"/>
      <c r="E385" s="90"/>
      <c r="F385" s="90"/>
      <c r="G385" s="90"/>
      <c r="H385" s="90"/>
      <c r="I385" s="90"/>
      <c r="J385" s="90"/>
      <c r="K385" s="90"/>
      <c r="L385" s="90"/>
      <c r="M385" s="90">
        <v>0</v>
      </c>
      <c r="N385" s="90"/>
      <c r="O385" s="90"/>
      <c r="P385" s="90"/>
      <c r="Q385" s="90"/>
      <c r="R385" s="90"/>
      <c r="S385" s="90"/>
      <c r="T385" s="90"/>
      <c r="U385" s="80">
        <f t="shared" si="56"/>
        <v>0</v>
      </c>
      <c r="V385" s="80">
        <f t="shared" si="57"/>
        <v>0</v>
      </c>
      <c r="W385" s="81">
        <f t="shared" si="58"/>
        <v>0</v>
      </c>
      <c r="X385" s="81">
        <f t="shared" si="59"/>
        <v>0</v>
      </c>
      <c r="Y385" s="81">
        <f t="shared" si="60"/>
        <v>0</v>
      </c>
      <c r="Z385" s="81">
        <f t="shared" si="61"/>
        <v>0</v>
      </c>
      <c r="AA385" s="81">
        <f t="shared" si="62"/>
        <v>0</v>
      </c>
      <c r="AB385" s="81">
        <f t="shared" si="63"/>
        <v>0</v>
      </c>
    </row>
    <row r="386" spans="1:28" ht="20.100000000000001" customHeight="1" x14ac:dyDescent="0.25">
      <c r="A386" s="4" t="s">
        <v>2</v>
      </c>
      <c r="B386" s="5" t="s">
        <v>670</v>
      </c>
      <c r="C386" s="5">
        <v>396</v>
      </c>
      <c r="D386" s="90"/>
      <c r="E386" s="90"/>
      <c r="F386" s="90"/>
      <c r="G386" s="90"/>
      <c r="H386" s="90"/>
      <c r="I386" s="90"/>
      <c r="J386" s="90"/>
      <c r="K386" s="90"/>
      <c r="L386" s="90"/>
      <c r="M386" s="90">
        <v>0</v>
      </c>
      <c r="N386" s="90"/>
      <c r="O386" s="90"/>
      <c r="P386" s="90"/>
      <c r="Q386" s="90"/>
      <c r="R386" s="90"/>
      <c r="S386" s="90"/>
      <c r="T386" s="90"/>
      <c r="U386" s="80">
        <f t="shared" si="56"/>
        <v>0</v>
      </c>
      <c r="V386" s="80">
        <f t="shared" si="57"/>
        <v>0</v>
      </c>
      <c r="W386" s="81">
        <f t="shared" si="58"/>
        <v>0</v>
      </c>
      <c r="X386" s="81">
        <f t="shared" si="59"/>
        <v>0</v>
      </c>
      <c r="Y386" s="81">
        <f t="shared" si="60"/>
        <v>0</v>
      </c>
      <c r="Z386" s="81">
        <f t="shared" si="61"/>
        <v>0</v>
      </c>
      <c r="AA386" s="81">
        <f t="shared" si="62"/>
        <v>0</v>
      </c>
      <c r="AB386" s="81">
        <f t="shared" si="63"/>
        <v>0</v>
      </c>
    </row>
    <row r="387" spans="1:28" ht="20.100000000000001" customHeight="1" x14ac:dyDescent="0.25">
      <c r="A387" s="4" t="s">
        <v>1</v>
      </c>
      <c r="B387" s="5" t="s">
        <v>671</v>
      </c>
      <c r="C387" s="5">
        <v>397</v>
      </c>
      <c r="D387" s="90"/>
      <c r="E387" s="90"/>
      <c r="F387" s="90"/>
      <c r="G387" s="90"/>
      <c r="H387" s="90"/>
      <c r="I387" s="90"/>
      <c r="J387" s="90"/>
      <c r="K387" s="90"/>
      <c r="L387" s="90"/>
      <c r="M387" s="90">
        <v>0</v>
      </c>
      <c r="N387" s="90"/>
      <c r="O387" s="90"/>
      <c r="P387" s="90"/>
      <c r="Q387" s="90"/>
      <c r="R387" s="90"/>
      <c r="S387" s="90"/>
      <c r="T387" s="90"/>
      <c r="U387" s="80">
        <f t="shared" si="56"/>
        <v>0</v>
      </c>
      <c r="V387" s="80">
        <f t="shared" si="57"/>
        <v>0</v>
      </c>
      <c r="W387" s="81">
        <f t="shared" si="58"/>
        <v>0</v>
      </c>
      <c r="X387" s="81">
        <f t="shared" si="59"/>
        <v>0</v>
      </c>
      <c r="Y387" s="81">
        <f t="shared" si="60"/>
        <v>0</v>
      </c>
      <c r="Z387" s="81">
        <f t="shared" si="61"/>
        <v>0</v>
      </c>
      <c r="AA387" s="81">
        <f t="shared" si="62"/>
        <v>0</v>
      </c>
      <c r="AB387" s="81">
        <f t="shared" si="63"/>
        <v>0</v>
      </c>
    </row>
    <row r="388" spans="1:28" ht="20.100000000000001" customHeight="1" x14ac:dyDescent="0.25">
      <c r="A388" s="4" t="s">
        <v>0</v>
      </c>
      <c r="B388" s="5" t="s">
        <v>615</v>
      </c>
      <c r="C388" s="5">
        <v>397.1</v>
      </c>
      <c r="D388" s="90"/>
      <c r="E388" s="90"/>
      <c r="F388" s="90"/>
      <c r="G388" s="90"/>
      <c r="H388" s="90"/>
      <c r="I388" s="90"/>
      <c r="J388" s="90"/>
      <c r="K388" s="90"/>
      <c r="L388" s="90"/>
      <c r="M388" s="90">
        <v>0</v>
      </c>
      <c r="N388" s="90"/>
      <c r="O388" s="90"/>
      <c r="P388" s="90"/>
      <c r="Q388" s="90"/>
      <c r="R388" s="90"/>
      <c r="S388" s="90"/>
      <c r="T388" s="90"/>
      <c r="U388" s="85">
        <f t="shared" si="56"/>
        <v>0</v>
      </c>
      <c r="V388" s="85">
        <f t="shared" si="57"/>
        <v>0</v>
      </c>
      <c r="W388" s="86">
        <f t="shared" si="58"/>
        <v>0</v>
      </c>
      <c r="X388" s="86">
        <f t="shared" si="59"/>
        <v>0</v>
      </c>
      <c r="Y388" s="86">
        <f t="shared" si="60"/>
        <v>0</v>
      </c>
      <c r="Z388" s="86">
        <f t="shared" si="61"/>
        <v>0</v>
      </c>
      <c r="AA388" s="86">
        <f t="shared" si="62"/>
        <v>0</v>
      </c>
      <c r="AB388" s="86">
        <f t="shared" si="63"/>
        <v>0</v>
      </c>
    </row>
    <row r="389" spans="1:28" ht="20.100000000000001" customHeight="1" x14ac:dyDescent="0.25">
      <c r="A389" s="4">
        <v>19</v>
      </c>
      <c r="B389" s="5" t="s">
        <v>358</v>
      </c>
      <c r="C389" s="87"/>
      <c r="D389" s="80">
        <f>D7+D35+D44+D51+D81+D96+D112+D149+D190+D199+D209+D228+D248+D262+D280+D304+D339+D373</f>
        <v>76</v>
      </c>
      <c r="E389" s="80">
        <f t="shared" ref="E389:T389" si="66">E7+E35+E44+E51+E81+E96+E112+E149+E190+E199+E209+E228+E248+E262+E280+E304+E339+E373</f>
        <v>8</v>
      </c>
      <c r="F389" s="80">
        <f t="shared" si="66"/>
        <v>57</v>
      </c>
      <c r="G389" s="80">
        <f t="shared" si="66"/>
        <v>60</v>
      </c>
      <c r="H389" s="80">
        <f t="shared" si="66"/>
        <v>4</v>
      </c>
      <c r="I389" s="80">
        <f t="shared" si="66"/>
        <v>1</v>
      </c>
      <c r="J389" s="80">
        <f t="shared" si="66"/>
        <v>65</v>
      </c>
      <c r="K389" s="80">
        <f t="shared" si="66"/>
        <v>2</v>
      </c>
      <c r="L389" s="80">
        <f t="shared" si="66"/>
        <v>0</v>
      </c>
      <c r="M389" s="80">
        <f t="shared" si="66"/>
        <v>65</v>
      </c>
      <c r="N389" s="80">
        <f t="shared" si="66"/>
        <v>8</v>
      </c>
      <c r="O389" s="80">
        <f t="shared" si="66"/>
        <v>32</v>
      </c>
      <c r="P389" s="80">
        <f t="shared" si="66"/>
        <v>0</v>
      </c>
      <c r="Q389" s="80">
        <f t="shared" si="66"/>
        <v>32</v>
      </c>
      <c r="R389" s="80">
        <f t="shared" si="66"/>
        <v>0</v>
      </c>
      <c r="S389" s="80">
        <f t="shared" si="66"/>
        <v>0</v>
      </c>
      <c r="T389" s="80">
        <f t="shared" si="66"/>
        <v>0</v>
      </c>
      <c r="U389" s="80">
        <f>D389+F389</f>
        <v>133</v>
      </c>
      <c r="V389" s="80">
        <f>J389+K389+M389</f>
        <v>132</v>
      </c>
      <c r="W389" s="81">
        <f>J389</f>
        <v>65</v>
      </c>
      <c r="X389" s="81">
        <f t="shared" si="59"/>
        <v>65</v>
      </c>
      <c r="Y389" s="81">
        <f>Q389</f>
        <v>32</v>
      </c>
      <c r="Z389" s="81">
        <f>O389+P389</f>
        <v>32</v>
      </c>
      <c r="AA389" s="81">
        <f t="shared" si="62"/>
        <v>0</v>
      </c>
      <c r="AB389" s="81">
        <f>R389+S389</f>
        <v>0</v>
      </c>
    </row>
    <row r="390" spans="1:28" s="69" customFormat="1" ht="20.100000000000001" customHeight="1" x14ac:dyDescent="0.25">
      <c r="A390" s="65"/>
      <c r="B390" s="66"/>
      <c r="C390" s="67"/>
      <c r="D390" s="68"/>
      <c r="E390" s="68"/>
      <c r="F390" s="68"/>
      <c r="G390" s="68"/>
      <c r="H390" s="68"/>
      <c r="I390" s="68"/>
      <c r="J390" s="68"/>
      <c r="K390" s="68"/>
      <c r="L390" s="68"/>
      <c r="M390" s="68"/>
      <c r="N390" s="68"/>
      <c r="O390" s="68"/>
      <c r="P390" s="68"/>
      <c r="Q390" s="68"/>
      <c r="R390" s="68"/>
      <c r="S390" s="68"/>
      <c r="T390" s="68"/>
    </row>
    <row r="391" spans="1:28" s="69" customFormat="1" ht="20.100000000000001" customHeight="1" x14ac:dyDescent="0.25">
      <c r="A391" s="65"/>
      <c r="B391" s="66"/>
      <c r="C391" s="67"/>
      <c r="D391" s="68"/>
      <c r="E391" s="68"/>
      <c r="F391" s="68"/>
      <c r="G391" s="68"/>
      <c r="H391" s="68"/>
      <c r="I391" s="68"/>
      <c r="J391" s="68"/>
      <c r="K391" s="68"/>
      <c r="L391" s="68"/>
      <c r="M391" s="68"/>
      <c r="N391" s="68"/>
      <c r="O391" s="68"/>
      <c r="P391" s="68"/>
      <c r="Q391" s="68"/>
      <c r="R391" s="68"/>
      <c r="S391" s="68"/>
      <c r="T391" s="68"/>
    </row>
    <row r="392" spans="1:28" s="69" customFormat="1" ht="20.100000000000001" customHeight="1" x14ac:dyDescent="0.25">
      <c r="A392" s="65"/>
      <c r="B392" s="66" t="s">
        <v>807</v>
      </c>
      <c r="C392" s="67"/>
      <c r="D392" s="68"/>
      <c r="E392" s="68"/>
      <c r="F392" s="68"/>
      <c r="G392" s="68"/>
      <c r="H392" s="68"/>
      <c r="I392" s="68"/>
      <c r="J392" s="68"/>
      <c r="K392" s="68"/>
      <c r="L392" s="68"/>
      <c r="M392" s="68"/>
      <c r="N392" s="68"/>
      <c r="O392" s="68"/>
      <c r="P392" s="68"/>
      <c r="Q392" s="68"/>
      <c r="R392" s="68"/>
      <c r="S392" s="68"/>
      <c r="T392" s="68"/>
    </row>
    <row r="393" spans="1:28" s="69" customFormat="1" ht="20.100000000000001" customHeight="1" x14ac:dyDescent="0.25">
      <c r="A393" s="65"/>
      <c r="B393" s="66"/>
      <c r="C393" s="67"/>
      <c r="D393" s="68"/>
      <c r="E393" s="68"/>
      <c r="F393" s="68"/>
      <c r="G393" s="68"/>
      <c r="H393" s="68"/>
      <c r="I393" s="68"/>
      <c r="J393" s="68"/>
      <c r="K393" s="68"/>
      <c r="L393" s="68"/>
      <c r="M393" s="68"/>
      <c r="N393" s="68"/>
      <c r="O393" s="68"/>
      <c r="P393" s="68"/>
      <c r="Q393" s="68"/>
      <c r="R393" s="68"/>
      <c r="S393" s="68"/>
      <c r="T393" s="68"/>
    </row>
    <row r="394" spans="1:28" s="69" customFormat="1" ht="20.100000000000001" customHeight="1" x14ac:dyDescent="0.25">
      <c r="A394" s="65"/>
      <c r="B394" s="66"/>
      <c r="C394" s="67"/>
      <c r="D394" s="68"/>
      <c r="E394" s="68"/>
      <c r="F394" s="68"/>
      <c r="G394" s="68"/>
      <c r="H394" s="68"/>
      <c r="I394" s="68"/>
      <c r="J394" s="68"/>
      <c r="K394" s="68"/>
      <c r="L394" s="68"/>
      <c r="M394" s="68"/>
      <c r="N394" s="68"/>
      <c r="O394" s="68"/>
      <c r="P394" s="68"/>
      <c r="Q394" s="68"/>
      <c r="R394" s="68"/>
      <c r="S394" s="68"/>
      <c r="T394" s="68"/>
    </row>
    <row r="395" spans="1:28" s="69" customFormat="1" ht="20.100000000000001" customHeight="1" x14ac:dyDescent="0.25">
      <c r="A395" s="65"/>
      <c r="B395" s="66"/>
      <c r="C395" s="67"/>
      <c r="D395" s="68"/>
      <c r="E395" s="68"/>
      <c r="F395" s="68"/>
      <c r="G395" s="68"/>
      <c r="H395" s="68"/>
      <c r="I395" s="68"/>
      <c r="J395" s="68"/>
      <c r="K395" s="68"/>
      <c r="L395" s="68"/>
      <c r="M395" s="68"/>
      <c r="N395" s="68"/>
      <c r="O395" s="68"/>
      <c r="P395" s="68"/>
      <c r="Q395" s="68"/>
      <c r="R395" s="68"/>
      <c r="S395" s="68"/>
      <c r="T395" s="68"/>
    </row>
    <row r="396" spans="1:28" s="69" customFormat="1" ht="20.100000000000001" customHeight="1" x14ac:dyDescent="0.25">
      <c r="A396" s="65"/>
      <c r="B396" s="66"/>
      <c r="C396" s="67"/>
      <c r="D396" s="68"/>
      <c r="E396" s="68"/>
      <c r="F396" s="68"/>
      <c r="G396" s="68"/>
      <c r="H396" s="68"/>
      <c r="I396" s="68"/>
      <c r="J396" s="68"/>
      <c r="K396" s="68"/>
      <c r="L396" s="68"/>
      <c r="M396" s="68"/>
      <c r="N396" s="68"/>
      <c r="O396" s="68"/>
      <c r="P396" s="68"/>
      <c r="Q396" s="68"/>
      <c r="R396" s="68"/>
      <c r="S396" s="68"/>
      <c r="T396" s="68"/>
    </row>
    <row r="397" spans="1:28" s="69" customFormat="1" ht="20.100000000000001" customHeight="1" x14ac:dyDescent="0.25">
      <c r="A397" s="65"/>
      <c r="B397" s="66"/>
      <c r="C397" s="67"/>
      <c r="D397" s="68"/>
      <c r="E397" s="68"/>
      <c r="F397" s="68"/>
      <c r="G397" s="68"/>
      <c r="H397" s="68"/>
      <c r="I397" s="68"/>
      <c r="J397" s="68"/>
      <c r="K397" s="68"/>
      <c r="L397" s="68"/>
      <c r="M397" s="68"/>
      <c r="N397" s="68"/>
      <c r="O397" s="68"/>
      <c r="P397" s="68"/>
      <c r="Q397" s="68"/>
      <c r="R397" s="68"/>
      <c r="S397" s="68"/>
      <c r="T397" s="68"/>
    </row>
    <row r="398" spans="1:28" s="69" customFormat="1" ht="20.100000000000001" customHeight="1" x14ac:dyDescent="0.25">
      <c r="A398" s="65"/>
      <c r="B398" s="66"/>
      <c r="C398" s="67"/>
      <c r="D398" s="68"/>
      <c r="E398" s="68"/>
      <c r="F398" s="68"/>
      <c r="G398" s="68"/>
      <c r="H398" s="68"/>
      <c r="I398" s="68"/>
      <c r="J398" s="68"/>
      <c r="K398" s="68"/>
      <c r="L398" s="68"/>
      <c r="M398" s="68"/>
      <c r="N398" s="68"/>
      <c r="O398" s="68"/>
      <c r="P398" s="68"/>
      <c r="Q398" s="68"/>
      <c r="R398" s="68"/>
      <c r="S398" s="68"/>
      <c r="T398" s="68"/>
    </row>
    <row r="399" spans="1:28" s="69" customFormat="1" ht="20.100000000000001" customHeight="1" x14ac:dyDescent="0.25">
      <c r="A399" s="65"/>
      <c r="B399" s="66"/>
      <c r="C399" s="67"/>
      <c r="D399" s="68"/>
      <c r="E399" s="68"/>
      <c r="F399" s="68"/>
      <c r="G399" s="68"/>
      <c r="H399" s="68"/>
      <c r="I399" s="68"/>
      <c r="J399" s="68"/>
      <c r="K399" s="68"/>
      <c r="L399" s="68"/>
      <c r="M399" s="68"/>
      <c r="N399" s="68"/>
      <c r="O399" s="68"/>
      <c r="P399" s="68"/>
      <c r="Q399" s="68"/>
      <c r="R399" s="68"/>
      <c r="S399" s="68"/>
      <c r="T399" s="68"/>
    </row>
    <row r="400" spans="1:28" s="69" customFormat="1" ht="20.100000000000001" customHeight="1" x14ac:dyDescent="0.25">
      <c r="A400" s="65"/>
      <c r="B400" s="66"/>
      <c r="C400" s="67"/>
      <c r="D400" s="68"/>
      <c r="E400" s="68"/>
      <c r="F400" s="68"/>
      <c r="G400" s="68"/>
      <c r="H400" s="68"/>
      <c r="I400" s="68"/>
      <c r="J400" s="68"/>
      <c r="K400" s="68"/>
      <c r="L400" s="68"/>
      <c r="M400" s="68"/>
      <c r="N400" s="68"/>
      <c r="O400" s="68"/>
      <c r="P400" s="68"/>
      <c r="Q400" s="68"/>
      <c r="R400" s="68"/>
      <c r="S400" s="68"/>
      <c r="T400" s="68"/>
    </row>
    <row r="401" spans="1:20" s="69" customFormat="1" ht="20.100000000000001" customHeight="1" x14ac:dyDescent="0.25">
      <c r="A401" s="65"/>
      <c r="B401" s="66"/>
      <c r="C401" s="67"/>
      <c r="D401" s="68"/>
      <c r="E401" s="68"/>
      <c r="F401" s="68"/>
      <c r="G401" s="68"/>
      <c r="H401" s="68"/>
      <c r="I401" s="68"/>
      <c r="J401" s="68"/>
      <c r="K401" s="68"/>
      <c r="L401" s="68"/>
      <c r="M401" s="68"/>
      <c r="N401" s="68"/>
      <c r="O401" s="68"/>
      <c r="P401" s="68"/>
      <c r="Q401" s="68"/>
      <c r="R401" s="68"/>
      <c r="S401" s="68"/>
      <c r="T401" s="68"/>
    </row>
    <row r="402" spans="1:20" s="69" customFormat="1" ht="20.100000000000001" customHeight="1" x14ac:dyDescent="0.25">
      <c r="A402" s="65"/>
      <c r="B402" s="66"/>
      <c r="C402" s="67"/>
      <c r="D402" s="68"/>
      <c r="E402" s="68"/>
      <c r="F402" s="68"/>
      <c r="G402" s="68"/>
      <c r="H402" s="68"/>
      <c r="I402" s="68"/>
      <c r="J402" s="68"/>
      <c r="K402" s="68"/>
      <c r="L402" s="68"/>
      <c r="M402" s="68"/>
      <c r="N402" s="68"/>
      <c r="O402" s="68"/>
      <c r="P402" s="68"/>
      <c r="Q402" s="68"/>
      <c r="R402" s="68"/>
      <c r="S402" s="68"/>
      <c r="T402" s="68"/>
    </row>
    <row r="403" spans="1:20" s="69" customFormat="1" ht="20.100000000000001" customHeight="1" x14ac:dyDescent="0.25">
      <c r="A403" s="65"/>
      <c r="B403" s="66"/>
      <c r="C403" s="67"/>
      <c r="D403" s="68"/>
      <c r="E403" s="68"/>
      <c r="F403" s="68"/>
      <c r="G403" s="68"/>
      <c r="H403" s="68"/>
      <c r="I403" s="68"/>
      <c r="J403" s="68"/>
      <c r="K403" s="68"/>
      <c r="L403" s="68"/>
      <c r="M403" s="68"/>
      <c r="N403" s="68"/>
      <c r="O403" s="68"/>
      <c r="P403" s="68"/>
      <c r="Q403" s="68"/>
      <c r="R403" s="68"/>
      <c r="S403" s="68"/>
      <c r="T403" s="68"/>
    </row>
  </sheetData>
  <mergeCells count="22">
    <mergeCell ref="A6:B6"/>
    <mergeCell ref="U6:V6"/>
    <mergeCell ref="G4:J4"/>
    <mergeCell ref="K4:K5"/>
    <mergeCell ref="L4:L5"/>
    <mergeCell ref="M4:M5"/>
    <mergeCell ref="C4:C5"/>
    <mergeCell ref="D4:D5"/>
    <mergeCell ref="W6:X6"/>
    <mergeCell ref="Y6:Z6"/>
    <mergeCell ref="AA6:AB6"/>
    <mergeCell ref="R4:T4"/>
    <mergeCell ref="E4:E5"/>
    <mergeCell ref="F4:F5"/>
    <mergeCell ref="N4:N5"/>
    <mergeCell ref="O4:Q4"/>
    <mergeCell ref="A1:C1"/>
    <mergeCell ref="D1:P1"/>
    <mergeCell ref="Q1:T1"/>
    <mergeCell ref="A2:T2"/>
    <mergeCell ref="A3:T3"/>
    <mergeCell ref="A4:B5"/>
  </mergeCells>
  <pageMargins left="0.74803149606299202" right="0.39370078740157499" top="0" bottom="0" header="0.43307086614173201" footer="0.31496062992126"/>
  <pageSetup paperSize="9" scale="40"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404"/>
  <sheetViews>
    <sheetView topLeftCell="A371" zoomScale="80" zoomScaleNormal="80" zoomScaleSheetLayoutView="78" workbookViewId="0">
      <selection sqref="A1:C1"/>
    </sheetView>
  </sheetViews>
  <sheetFormatPr defaultRowHeight="20.100000000000001" customHeight="1" x14ac:dyDescent="0.25"/>
  <cols>
    <col min="1" max="1" width="8" style="60" customWidth="1"/>
    <col min="2" max="2" width="52.140625" style="61" customWidth="1"/>
    <col min="3" max="3" width="7.85546875" style="62" customWidth="1"/>
    <col min="4" max="4" width="8.42578125" style="63" customWidth="1"/>
    <col min="5" max="5" width="5.42578125" style="63" customWidth="1"/>
    <col min="6" max="6" width="6.85546875" style="63" customWidth="1"/>
    <col min="7" max="7" width="6" style="63" bestFit="1" customWidth="1"/>
    <col min="8" max="8" width="8.5703125" style="63" bestFit="1" customWidth="1"/>
    <col min="9" max="9" width="11.28515625" style="63" bestFit="1" customWidth="1"/>
    <col min="10" max="10" width="5" style="63" bestFit="1" customWidth="1"/>
    <col min="11" max="11" width="9.5703125" style="63" customWidth="1"/>
    <col min="12" max="12" width="9" style="63" customWidth="1"/>
    <col min="13" max="13" width="7" style="63" customWidth="1"/>
    <col min="14" max="15" width="6" style="63" bestFit="1" customWidth="1"/>
    <col min="16" max="16" width="8.140625" style="63" customWidth="1"/>
    <col min="17" max="17" width="8.5703125" style="63" customWidth="1"/>
    <col min="18" max="18" width="7.5703125" style="63" customWidth="1"/>
    <col min="19" max="19" width="8.28515625" style="63" customWidth="1"/>
    <col min="20" max="20" width="8.42578125" style="63" customWidth="1"/>
    <col min="21" max="22" width="11" style="64" hidden="1" customWidth="1"/>
    <col min="23" max="23" width="7.7109375" style="64" hidden="1" customWidth="1"/>
    <col min="24" max="24" width="7.85546875" style="64" hidden="1" customWidth="1"/>
    <col min="25" max="25" width="9" style="64" hidden="1" customWidth="1"/>
    <col min="26" max="26" width="8.28515625" style="64" hidden="1" customWidth="1"/>
    <col min="27" max="27" width="8.85546875" style="64" hidden="1" customWidth="1"/>
    <col min="28" max="28" width="6.42578125" style="64" hidden="1" customWidth="1"/>
    <col min="29" max="43" width="13.7109375" style="64" customWidth="1"/>
    <col min="44" max="44" width="10.7109375" style="64" customWidth="1"/>
    <col min="45" max="16384" width="9.140625" style="64"/>
  </cols>
  <sheetData>
    <row r="1" spans="1:111" ht="73.5" customHeight="1" x14ac:dyDescent="0.25">
      <c r="A1" s="99" t="s">
        <v>773</v>
      </c>
      <c r="B1" s="100"/>
      <c r="C1" s="100"/>
      <c r="D1" s="101" t="s">
        <v>384</v>
      </c>
      <c r="E1" s="101"/>
      <c r="F1" s="101"/>
      <c r="G1" s="101"/>
      <c r="H1" s="101"/>
      <c r="I1" s="101"/>
      <c r="J1" s="101"/>
      <c r="K1" s="101"/>
      <c r="L1" s="101"/>
      <c r="M1" s="101"/>
      <c r="N1" s="101"/>
      <c r="O1" s="101"/>
      <c r="P1" s="101"/>
      <c r="Q1" s="102" t="s">
        <v>805</v>
      </c>
      <c r="R1" s="102"/>
      <c r="S1" s="102"/>
      <c r="T1" s="103"/>
      <c r="U1" s="70"/>
      <c r="V1" s="70"/>
      <c r="W1" s="70"/>
    </row>
    <row r="2" spans="1:111" ht="51" customHeight="1" x14ac:dyDescent="0.25">
      <c r="A2" s="104" t="s">
        <v>783</v>
      </c>
      <c r="B2" s="105"/>
      <c r="C2" s="105"/>
      <c r="D2" s="105"/>
      <c r="E2" s="105"/>
      <c r="F2" s="105"/>
      <c r="G2" s="105"/>
      <c r="H2" s="105"/>
      <c r="I2" s="105"/>
      <c r="J2" s="105"/>
      <c r="K2" s="105"/>
      <c r="L2" s="105"/>
      <c r="M2" s="105"/>
      <c r="N2" s="105"/>
      <c r="O2" s="105"/>
      <c r="P2" s="105"/>
      <c r="Q2" s="105"/>
      <c r="R2" s="105"/>
      <c r="S2" s="105"/>
      <c r="T2" s="106"/>
      <c r="U2" s="71"/>
      <c r="V2" s="71"/>
      <c r="W2" s="71"/>
    </row>
    <row r="3" spans="1:111" ht="27.75" customHeight="1" x14ac:dyDescent="0.25">
      <c r="A3" s="107" t="s">
        <v>782</v>
      </c>
      <c r="B3" s="108"/>
      <c r="C3" s="108"/>
      <c r="D3" s="108"/>
      <c r="E3" s="108"/>
      <c r="F3" s="108"/>
      <c r="G3" s="108"/>
      <c r="H3" s="108"/>
      <c r="I3" s="108"/>
      <c r="J3" s="108"/>
      <c r="K3" s="108"/>
      <c r="L3" s="108"/>
      <c r="M3" s="108"/>
      <c r="N3" s="108"/>
      <c r="O3" s="108"/>
      <c r="P3" s="108"/>
      <c r="Q3" s="108"/>
      <c r="R3" s="108"/>
      <c r="S3" s="108"/>
      <c r="T3" s="109"/>
      <c r="U3" s="72"/>
      <c r="V3" s="72"/>
      <c r="W3" s="72"/>
    </row>
    <row r="4" spans="1:111" s="75" customFormat="1" ht="75" customHeight="1" x14ac:dyDescent="0.25">
      <c r="A4" s="110"/>
      <c r="B4" s="110"/>
      <c r="C4" s="97" t="s">
        <v>619</v>
      </c>
      <c r="D4" s="97" t="s">
        <v>488</v>
      </c>
      <c r="E4" s="97" t="s">
        <v>489</v>
      </c>
      <c r="F4" s="97" t="s">
        <v>385</v>
      </c>
      <c r="G4" s="96" t="s">
        <v>386</v>
      </c>
      <c r="H4" s="96"/>
      <c r="I4" s="96"/>
      <c r="J4" s="96"/>
      <c r="K4" s="97" t="s">
        <v>387</v>
      </c>
      <c r="L4" s="97" t="s">
        <v>388</v>
      </c>
      <c r="M4" s="97" t="s">
        <v>389</v>
      </c>
      <c r="N4" s="97" t="s">
        <v>390</v>
      </c>
      <c r="O4" s="96" t="s">
        <v>509</v>
      </c>
      <c r="P4" s="96"/>
      <c r="Q4" s="96"/>
      <c r="R4" s="96" t="s">
        <v>363</v>
      </c>
      <c r="S4" s="96"/>
      <c r="T4" s="96"/>
      <c r="U4" s="73"/>
      <c r="V4" s="73"/>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row>
    <row r="5" spans="1:111" s="75" customFormat="1" ht="97.5" customHeight="1" x14ac:dyDescent="0.25">
      <c r="A5" s="110"/>
      <c r="B5" s="110"/>
      <c r="C5" s="97"/>
      <c r="D5" s="97"/>
      <c r="E5" s="97"/>
      <c r="F5" s="97"/>
      <c r="G5" s="76" t="s">
        <v>506</v>
      </c>
      <c r="H5" s="76" t="s">
        <v>510</v>
      </c>
      <c r="I5" s="76" t="s">
        <v>391</v>
      </c>
      <c r="J5" s="76" t="s">
        <v>364</v>
      </c>
      <c r="K5" s="97"/>
      <c r="L5" s="97"/>
      <c r="M5" s="97"/>
      <c r="N5" s="97"/>
      <c r="O5" s="76" t="s">
        <v>392</v>
      </c>
      <c r="P5" s="77" t="s">
        <v>393</v>
      </c>
      <c r="Q5" s="77" t="s">
        <v>358</v>
      </c>
      <c r="R5" s="76" t="s">
        <v>392</v>
      </c>
      <c r="S5" s="77" t="s">
        <v>393</v>
      </c>
      <c r="T5" s="77" t="s">
        <v>358</v>
      </c>
      <c r="U5" s="73"/>
      <c r="V5" s="73"/>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row>
    <row r="6" spans="1:111" s="62" customFormat="1" ht="20.100000000000001" customHeight="1" x14ac:dyDescent="0.3">
      <c r="A6" s="98"/>
      <c r="B6" s="98"/>
      <c r="C6" s="78"/>
      <c r="D6" s="79">
        <v>1</v>
      </c>
      <c r="E6" s="79">
        <v>2</v>
      </c>
      <c r="F6" s="79">
        <v>3</v>
      </c>
      <c r="G6" s="79">
        <v>4</v>
      </c>
      <c r="H6" s="79">
        <v>5</v>
      </c>
      <c r="I6" s="79">
        <v>6</v>
      </c>
      <c r="J6" s="79">
        <v>7</v>
      </c>
      <c r="K6" s="79">
        <v>8</v>
      </c>
      <c r="L6" s="79">
        <v>9</v>
      </c>
      <c r="M6" s="79">
        <v>10</v>
      </c>
      <c r="N6" s="79">
        <v>11</v>
      </c>
      <c r="O6" s="79">
        <v>12</v>
      </c>
      <c r="P6" s="79">
        <v>13</v>
      </c>
      <c r="Q6" s="79">
        <v>14</v>
      </c>
      <c r="R6" s="79">
        <v>15</v>
      </c>
      <c r="S6" s="79">
        <v>16</v>
      </c>
      <c r="T6" s="79">
        <v>17</v>
      </c>
      <c r="U6" s="95" t="s">
        <v>356</v>
      </c>
      <c r="V6" s="95"/>
      <c r="W6" s="95" t="s">
        <v>355</v>
      </c>
      <c r="X6" s="95"/>
      <c r="Y6" s="95" t="s">
        <v>354</v>
      </c>
      <c r="Z6" s="95"/>
      <c r="AA6" s="95" t="s">
        <v>353</v>
      </c>
      <c r="AB6" s="95"/>
    </row>
    <row r="7" spans="1:111" s="62" customFormat="1" ht="20.100000000000001" customHeight="1" x14ac:dyDescent="0.25">
      <c r="A7" s="1" t="s">
        <v>352</v>
      </c>
      <c r="B7" s="2" t="s">
        <v>675</v>
      </c>
      <c r="C7" s="3"/>
      <c r="D7" s="80">
        <f t="shared" ref="D7:T7" si="0">SUM(D8:D34)</f>
        <v>12</v>
      </c>
      <c r="E7" s="80">
        <f t="shared" si="0"/>
        <v>0</v>
      </c>
      <c r="F7" s="80">
        <f t="shared" si="0"/>
        <v>5</v>
      </c>
      <c r="G7" s="80">
        <f t="shared" si="0"/>
        <v>4</v>
      </c>
      <c r="H7" s="80">
        <f t="shared" si="0"/>
        <v>0</v>
      </c>
      <c r="I7" s="80">
        <f t="shared" si="0"/>
        <v>0</v>
      </c>
      <c r="J7" s="80">
        <f t="shared" si="0"/>
        <v>4</v>
      </c>
      <c r="K7" s="80">
        <f t="shared" si="0"/>
        <v>0</v>
      </c>
      <c r="L7" s="80">
        <f t="shared" si="0"/>
        <v>0</v>
      </c>
      <c r="M7" s="80">
        <f t="shared" si="0"/>
        <v>13</v>
      </c>
      <c r="N7" s="80">
        <f t="shared" si="0"/>
        <v>0</v>
      </c>
      <c r="O7" s="80">
        <f t="shared" si="0"/>
        <v>1</v>
      </c>
      <c r="P7" s="80">
        <f t="shared" si="0"/>
        <v>0</v>
      </c>
      <c r="Q7" s="80">
        <f t="shared" si="0"/>
        <v>1</v>
      </c>
      <c r="R7" s="80">
        <f t="shared" si="0"/>
        <v>0</v>
      </c>
      <c r="S7" s="80">
        <f t="shared" si="0"/>
        <v>0</v>
      </c>
      <c r="T7" s="80">
        <f t="shared" si="0"/>
        <v>0</v>
      </c>
      <c r="U7" s="80">
        <f t="shared" ref="U7:U34" si="1">D7+F7</f>
        <v>17</v>
      </c>
      <c r="V7" s="80">
        <f t="shared" ref="V7:V34" si="2">J7+K7+M7</f>
        <v>17</v>
      </c>
      <c r="W7" s="81">
        <f t="shared" ref="W7:W34" si="3">J7</f>
        <v>4</v>
      </c>
      <c r="X7" s="81">
        <f t="shared" ref="X7:X34" si="4">G7+H7+I7</f>
        <v>4</v>
      </c>
      <c r="Y7" s="81">
        <f t="shared" ref="Y7:Y34" si="5">Q7</f>
        <v>1</v>
      </c>
      <c r="Z7" s="81">
        <f t="shared" ref="Z7:Z34" si="6">O7+P7</f>
        <v>1</v>
      </c>
      <c r="AA7" s="81">
        <f t="shared" ref="AA7:AA34" si="7">T7</f>
        <v>0</v>
      </c>
      <c r="AB7" s="81">
        <f t="shared" ref="AB7:AB34" si="8">R7+S7</f>
        <v>0</v>
      </c>
    </row>
    <row r="8" spans="1:111" ht="20.100000000000001" customHeight="1" x14ac:dyDescent="0.25">
      <c r="A8" s="4" t="s">
        <v>351</v>
      </c>
      <c r="B8" s="5" t="s">
        <v>394</v>
      </c>
      <c r="C8" s="5">
        <v>104</v>
      </c>
      <c r="D8" s="89">
        <v>7</v>
      </c>
      <c r="E8" s="89"/>
      <c r="F8" s="90">
        <v>1</v>
      </c>
      <c r="G8" s="90">
        <v>2</v>
      </c>
      <c r="H8" s="90"/>
      <c r="I8" s="90"/>
      <c r="J8" s="90">
        <v>2</v>
      </c>
      <c r="K8" s="90"/>
      <c r="L8" s="90"/>
      <c r="M8" s="90">
        <v>6</v>
      </c>
      <c r="N8" s="90"/>
      <c r="O8" s="90"/>
      <c r="P8" s="90"/>
      <c r="Q8" s="90"/>
      <c r="R8" s="90"/>
      <c r="S8" s="90"/>
      <c r="T8" s="90"/>
      <c r="U8" s="80">
        <f t="shared" si="1"/>
        <v>8</v>
      </c>
      <c r="V8" s="80">
        <f t="shared" si="2"/>
        <v>8</v>
      </c>
      <c r="W8" s="81">
        <f t="shared" si="3"/>
        <v>2</v>
      </c>
      <c r="X8" s="81">
        <f t="shared" si="4"/>
        <v>2</v>
      </c>
      <c r="Y8" s="81">
        <f t="shared" si="5"/>
        <v>0</v>
      </c>
      <c r="Z8" s="81">
        <f t="shared" si="6"/>
        <v>0</v>
      </c>
      <c r="AA8" s="81">
        <f t="shared" si="7"/>
        <v>0</v>
      </c>
      <c r="AB8" s="81">
        <f t="shared" si="8"/>
        <v>0</v>
      </c>
    </row>
    <row r="9" spans="1:111" ht="20.100000000000001" customHeight="1" x14ac:dyDescent="0.25">
      <c r="A9" s="4" t="s">
        <v>350</v>
      </c>
      <c r="B9" s="5" t="s">
        <v>511</v>
      </c>
      <c r="C9" s="5">
        <v>105</v>
      </c>
      <c r="D9" s="89"/>
      <c r="E9" s="89"/>
      <c r="F9" s="90"/>
      <c r="G9" s="90"/>
      <c r="H9" s="90"/>
      <c r="I9" s="90"/>
      <c r="J9" s="90"/>
      <c r="K9" s="90"/>
      <c r="L9" s="90"/>
      <c r="M9" s="90"/>
      <c r="N9" s="90"/>
      <c r="O9" s="90"/>
      <c r="P9" s="90"/>
      <c r="Q9" s="90"/>
      <c r="R9" s="90"/>
      <c r="S9" s="90"/>
      <c r="T9" s="90"/>
      <c r="U9" s="80">
        <f t="shared" si="1"/>
        <v>0</v>
      </c>
      <c r="V9" s="80">
        <f t="shared" si="2"/>
        <v>0</v>
      </c>
      <c r="W9" s="81">
        <f t="shared" si="3"/>
        <v>0</v>
      </c>
      <c r="X9" s="81">
        <f t="shared" si="4"/>
        <v>0</v>
      </c>
      <c r="Y9" s="81">
        <f t="shared" si="5"/>
        <v>0</v>
      </c>
      <c r="Z9" s="81">
        <f t="shared" si="6"/>
        <v>0</v>
      </c>
      <c r="AA9" s="81">
        <f t="shared" si="7"/>
        <v>0</v>
      </c>
      <c r="AB9" s="81">
        <f t="shared" si="8"/>
        <v>0</v>
      </c>
    </row>
    <row r="10" spans="1:111" ht="20.100000000000001" customHeight="1" x14ac:dyDescent="0.25">
      <c r="A10" s="4" t="s">
        <v>349</v>
      </c>
      <c r="B10" s="5" t="s">
        <v>395</v>
      </c>
      <c r="C10" s="5">
        <v>106</v>
      </c>
      <c r="D10" s="89"/>
      <c r="E10" s="89"/>
      <c r="F10" s="90"/>
      <c r="G10" s="90"/>
      <c r="H10" s="90"/>
      <c r="I10" s="90"/>
      <c r="J10" s="90"/>
      <c r="K10" s="90"/>
      <c r="L10" s="90"/>
      <c r="M10" s="90"/>
      <c r="N10" s="90"/>
      <c r="O10" s="90"/>
      <c r="P10" s="90"/>
      <c r="Q10" s="90"/>
      <c r="R10" s="90"/>
      <c r="S10" s="90"/>
      <c r="T10" s="90"/>
      <c r="U10" s="80">
        <f t="shared" si="1"/>
        <v>0</v>
      </c>
      <c r="V10" s="80">
        <f t="shared" si="2"/>
        <v>0</v>
      </c>
      <c r="W10" s="81">
        <f t="shared" si="3"/>
        <v>0</v>
      </c>
      <c r="X10" s="81">
        <f t="shared" si="4"/>
        <v>0</v>
      </c>
      <c r="Y10" s="81">
        <f t="shared" si="5"/>
        <v>0</v>
      </c>
      <c r="Z10" s="81">
        <f t="shared" si="6"/>
        <v>0</v>
      </c>
      <c r="AA10" s="81">
        <f t="shared" si="7"/>
        <v>0</v>
      </c>
      <c r="AB10" s="81">
        <f t="shared" si="8"/>
        <v>0</v>
      </c>
    </row>
    <row r="11" spans="1:111" ht="20.100000000000001" customHeight="1" x14ac:dyDescent="0.25">
      <c r="A11" s="4" t="s">
        <v>348</v>
      </c>
      <c r="B11" s="5" t="s">
        <v>512</v>
      </c>
      <c r="C11" s="5">
        <v>107</v>
      </c>
      <c r="D11" s="89"/>
      <c r="E11" s="89"/>
      <c r="F11" s="90"/>
      <c r="G11" s="90"/>
      <c r="H11" s="90"/>
      <c r="I11" s="90"/>
      <c r="J11" s="90"/>
      <c r="K11" s="90"/>
      <c r="L11" s="90"/>
      <c r="M11" s="90"/>
      <c r="N11" s="90"/>
      <c r="O11" s="90"/>
      <c r="P11" s="90"/>
      <c r="Q11" s="90"/>
      <c r="R11" s="90"/>
      <c r="S11" s="90"/>
      <c r="T11" s="90"/>
      <c r="U11" s="80">
        <f t="shared" si="1"/>
        <v>0</v>
      </c>
      <c r="V11" s="80">
        <f t="shared" si="2"/>
        <v>0</v>
      </c>
      <c r="W11" s="81">
        <f t="shared" si="3"/>
        <v>0</v>
      </c>
      <c r="X11" s="81">
        <f t="shared" si="4"/>
        <v>0</v>
      </c>
      <c r="Y11" s="81">
        <f t="shared" si="5"/>
        <v>0</v>
      </c>
      <c r="Z11" s="81">
        <f t="shared" si="6"/>
        <v>0</v>
      </c>
      <c r="AA11" s="81">
        <f t="shared" si="7"/>
        <v>0</v>
      </c>
      <c r="AB11" s="81">
        <f t="shared" si="8"/>
        <v>0</v>
      </c>
    </row>
    <row r="12" spans="1:111" ht="20.100000000000001" customHeight="1" x14ac:dyDescent="0.25">
      <c r="A12" s="4" t="s">
        <v>347</v>
      </c>
      <c r="B12" s="5" t="s">
        <v>396</v>
      </c>
      <c r="C12" s="5">
        <v>108</v>
      </c>
      <c r="D12" s="89"/>
      <c r="E12" s="89"/>
      <c r="F12" s="90"/>
      <c r="G12" s="90"/>
      <c r="H12" s="90"/>
      <c r="I12" s="90"/>
      <c r="J12" s="90"/>
      <c r="K12" s="90"/>
      <c r="L12" s="90"/>
      <c r="M12" s="90"/>
      <c r="N12" s="90"/>
      <c r="O12" s="90"/>
      <c r="P12" s="90"/>
      <c r="Q12" s="90"/>
      <c r="R12" s="90"/>
      <c r="S12" s="90"/>
      <c r="T12" s="90"/>
      <c r="U12" s="80">
        <f t="shared" si="1"/>
        <v>0</v>
      </c>
      <c r="V12" s="80">
        <f t="shared" si="2"/>
        <v>0</v>
      </c>
      <c r="W12" s="81">
        <f t="shared" si="3"/>
        <v>0</v>
      </c>
      <c r="X12" s="81">
        <f t="shared" si="4"/>
        <v>0</v>
      </c>
      <c r="Y12" s="81">
        <f t="shared" si="5"/>
        <v>0</v>
      </c>
      <c r="Z12" s="81">
        <f t="shared" si="6"/>
        <v>0</v>
      </c>
      <c r="AA12" s="81">
        <f t="shared" si="7"/>
        <v>0</v>
      </c>
      <c r="AB12" s="81">
        <f t="shared" si="8"/>
        <v>0</v>
      </c>
    </row>
    <row r="13" spans="1:111" ht="20.100000000000001" customHeight="1" x14ac:dyDescent="0.25">
      <c r="A13" s="4" t="s">
        <v>346</v>
      </c>
      <c r="B13" s="5" t="s">
        <v>397</v>
      </c>
      <c r="C13" s="5">
        <v>109</v>
      </c>
      <c r="D13" s="89"/>
      <c r="E13" s="89"/>
      <c r="F13" s="90"/>
      <c r="G13" s="90"/>
      <c r="H13" s="90"/>
      <c r="I13" s="90"/>
      <c r="J13" s="90"/>
      <c r="K13" s="90"/>
      <c r="L13" s="90"/>
      <c r="M13" s="90"/>
      <c r="N13" s="90"/>
      <c r="O13" s="90"/>
      <c r="P13" s="90"/>
      <c r="Q13" s="90"/>
      <c r="R13" s="90"/>
      <c r="S13" s="90"/>
      <c r="T13" s="90"/>
      <c r="U13" s="80">
        <f t="shared" si="1"/>
        <v>0</v>
      </c>
      <c r="V13" s="80">
        <f t="shared" si="2"/>
        <v>0</v>
      </c>
      <c r="W13" s="81">
        <f t="shared" si="3"/>
        <v>0</v>
      </c>
      <c r="X13" s="81">
        <f t="shared" si="4"/>
        <v>0</v>
      </c>
      <c r="Y13" s="81">
        <f t="shared" si="5"/>
        <v>0</v>
      </c>
      <c r="Z13" s="81">
        <f t="shared" si="6"/>
        <v>0</v>
      </c>
      <c r="AA13" s="81">
        <f t="shared" si="7"/>
        <v>0</v>
      </c>
      <c r="AB13" s="81">
        <f t="shared" si="8"/>
        <v>0</v>
      </c>
    </row>
    <row r="14" spans="1:111" ht="20.100000000000001" customHeight="1" x14ac:dyDescent="0.25">
      <c r="A14" s="4" t="s">
        <v>345</v>
      </c>
      <c r="B14" s="5" t="s">
        <v>513</v>
      </c>
      <c r="C14" s="5">
        <v>110</v>
      </c>
      <c r="D14" s="89"/>
      <c r="E14" s="89"/>
      <c r="F14" s="90"/>
      <c r="G14" s="90"/>
      <c r="H14" s="90"/>
      <c r="I14" s="90"/>
      <c r="J14" s="90"/>
      <c r="K14" s="90"/>
      <c r="L14" s="90"/>
      <c r="M14" s="90"/>
      <c r="N14" s="90"/>
      <c r="O14" s="90"/>
      <c r="P14" s="90"/>
      <c r="Q14" s="90"/>
      <c r="R14" s="90"/>
      <c r="S14" s="90"/>
      <c r="T14" s="90"/>
      <c r="U14" s="80">
        <f t="shared" si="1"/>
        <v>0</v>
      </c>
      <c r="V14" s="80">
        <f t="shared" si="2"/>
        <v>0</v>
      </c>
      <c r="W14" s="81">
        <f t="shared" si="3"/>
        <v>0</v>
      </c>
      <c r="X14" s="81">
        <f t="shared" si="4"/>
        <v>0</v>
      </c>
      <c r="Y14" s="81">
        <f t="shared" si="5"/>
        <v>0</v>
      </c>
      <c r="Z14" s="81">
        <f t="shared" si="6"/>
        <v>0</v>
      </c>
      <c r="AA14" s="81">
        <f t="shared" si="7"/>
        <v>0</v>
      </c>
      <c r="AB14" s="81">
        <f t="shared" si="8"/>
        <v>0</v>
      </c>
    </row>
    <row r="15" spans="1:111" ht="20.100000000000001" customHeight="1" x14ac:dyDescent="0.25">
      <c r="A15" s="4" t="s">
        <v>344</v>
      </c>
      <c r="B15" s="5" t="s">
        <v>514</v>
      </c>
      <c r="C15" s="5">
        <v>111</v>
      </c>
      <c r="D15" s="89"/>
      <c r="E15" s="89"/>
      <c r="F15" s="90"/>
      <c r="G15" s="90"/>
      <c r="H15" s="90"/>
      <c r="I15" s="90"/>
      <c r="J15" s="90"/>
      <c r="K15" s="90"/>
      <c r="L15" s="90"/>
      <c r="M15" s="90"/>
      <c r="N15" s="90"/>
      <c r="O15" s="90"/>
      <c r="P15" s="90"/>
      <c r="Q15" s="90"/>
      <c r="R15" s="90"/>
      <c r="S15" s="90"/>
      <c r="T15" s="90"/>
      <c r="U15" s="80">
        <f t="shared" si="1"/>
        <v>0</v>
      </c>
      <c r="V15" s="80">
        <f t="shared" si="2"/>
        <v>0</v>
      </c>
      <c r="W15" s="81">
        <f t="shared" si="3"/>
        <v>0</v>
      </c>
      <c r="X15" s="81">
        <f t="shared" si="4"/>
        <v>0</v>
      </c>
      <c r="Y15" s="81">
        <f t="shared" si="5"/>
        <v>0</v>
      </c>
      <c r="Z15" s="81">
        <f t="shared" si="6"/>
        <v>0</v>
      </c>
      <c r="AA15" s="81">
        <f t="shared" si="7"/>
        <v>0</v>
      </c>
      <c r="AB15" s="81">
        <f t="shared" si="8"/>
        <v>0</v>
      </c>
    </row>
    <row r="16" spans="1:111" ht="20.100000000000001" customHeight="1" x14ac:dyDescent="0.25">
      <c r="A16" s="4" t="s">
        <v>343</v>
      </c>
      <c r="B16" s="5" t="s">
        <v>398</v>
      </c>
      <c r="C16" s="5">
        <v>112</v>
      </c>
      <c r="D16" s="89">
        <v>1</v>
      </c>
      <c r="E16" s="89"/>
      <c r="F16" s="90">
        <v>2</v>
      </c>
      <c r="G16" s="90"/>
      <c r="H16" s="90"/>
      <c r="I16" s="90"/>
      <c r="J16" s="90"/>
      <c r="K16" s="90"/>
      <c r="L16" s="90"/>
      <c r="M16" s="90">
        <v>3</v>
      </c>
      <c r="N16" s="90"/>
      <c r="O16" s="90"/>
      <c r="P16" s="90"/>
      <c r="Q16" s="90"/>
      <c r="R16" s="90"/>
      <c r="S16" s="90"/>
      <c r="T16" s="90"/>
      <c r="U16" s="80">
        <f t="shared" si="1"/>
        <v>3</v>
      </c>
      <c r="V16" s="80">
        <f t="shared" si="2"/>
        <v>3</v>
      </c>
      <c r="W16" s="81">
        <f t="shared" si="3"/>
        <v>0</v>
      </c>
      <c r="X16" s="81">
        <f t="shared" si="4"/>
        <v>0</v>
      </c>
      <c r="Y16" s="81">
        <f t="shared" si="5"/>
        <v>0</v>
      </c>
      <c r="Z16" s="81">
        <f t="shared" si="6"/>
        <v>0</v>
      </c>
      <c r="AA16" s="81">
        <f t="shared" si="7"/>
        <v>0</v>
      </c>
      <c r="AB16" s="81">
        <f t="shared" si="8"/>
        <v>0</v>
      </c>
    </row>
    <row r="17" spans="1:28" ht="20.100000000000001" customHeight="1" x14ac:dyDescent="0.25">
      <c r="A17" s="4" t="s">
        <v>342</v>
      </c>
      <c r="B17" s="5" t="s">
        <v>399</v>
      </c>
      <c r="C17" s="5">
        <v>113</v>
      </c>
      <c r="D17" s="89">
        <v>2</v>
      </c>
      <c r="E17" s="89"/>
      <c r="F17" s="90"/>
      <c r="G17" s="90"/>
      <c r="H17" s="90"/>
      <c r="I17" s="90"/>
      <c r="J17" s="90"/>
      <c r="K17" s="90"/>
      <c r="L17" s="90"/>
      <c r="M17" s="90">
        <v>2</v>
      </c>
      <c r="N17" s="90"/>
      <c r="O17" s="90"/>
      <c r="P17" s="90"/>
      <c r="Q17" s="90"/>
      <c r="R17" s="90"/>
      <c r="S17" s="90"/>
      <c r="T17" s="90"/>
      <c r="U17" s="80">
        <f t="shared" si="1"/>
        <v>2</v>
      </c>
      <c r="V17" s="80">
        <f t="shared" si="2"/>
        <v>2</v>
      </c>
      <c r="W17" s="81">
        <f t="shared" si="3"/>
        <v>0</v>
      </c>
      <c r="X17" s="81">
        <f t="shared" si="4"/>
        <v>0</v>
      </c>
      <c r="Y17" s="81">
        <f t="shared" si="5"/>
        <v>0</v>
      </c>
      <c r="Z17" s="81">
        <f t="shared" si="6"/>
        <v>0</v>
      </c>
      <c r="AA17" s="81">
        <f t="shared" si="7"/>
        <v>0</v>
      </c>
      <c r="AB17" s="81">
        <f t="shared" si="8"/>
        <v>0</v>
      </c>
    </row>
    <row r="18" spans="1:28" ht="20.100000000000001" customHeight="1" x14ac:dyDescent="0.25">
      <c r="A18" s="4" t="s">
        <v>341</v>
      </c>
      <c r="B18" s="5" t="s">
        <v>515</v>
      </c>
      <c r="C18" s="5">
        <v>114</v>
      </c>
      <c r="D18" s="89"/>
      <c r="E18" s="89"/>
      <c r="F18" s="90"/>
      <c r="G18" s="90"/>
      <c r="H18" s="90"/>
      <c r="I18" s="90"/>
      <c r="J18" s="90"/>
      <c r="K18" s="90"/>
      <c r="L18" s="90"/>
      <c r="M18" s="90"/>
      <c r="N18" s="90"/>
      <c r="O18" s="90"/>
      <c r="P18" s="90"/>
      <c r="Q18" s="90"/>
      <c r="R18" s="90"/>
      <c r="S18" s="90"/>
      <c r="T18" s="90"/>
      <c r="U18" s="80">
        <f t="shared" si="1"/>
        <v>0</v>
      </c>
      <c r="V18" s="80">
        <f t="shared" si="2"/>
        <v>0</v>
      </c>
      <c r="W18" s="81">
        <f t="shared" si="3"/>
        <v>0</v>
      </c>
      <c r="X18" s="81">
        <f t="shared" si="4"/>
        <v>0</v>
      </c>
      <c r="Y18" s="81">
        <f t="shared" si="5"/>
        <v>0</v>
      </c>
      <c r="Z18" s="81">
        <f t="shared" si="6"/>
        <v>0</v>
      </c>
      <c r="AA18" s="81">
        <f t="shared" si="7"/>
        <v>0</v>
      </c>
      <c r="AB18" s="81">
        <f t="shared" si="8"/>
        <v>0</v>
      </c>
    </row>
    <row r="19" spans="1:28" ht="20.100000000000001" customHeight="1" x14ac:dyDescent="0.25">
      <c r="A19" s="4" t="s">
        <v>340</v>
      </c>
      <c r="B19" s="5" t="s">
        <v>516</v>
      </c>
      <c r="C19" s="5">
        <v>115</v>
      </c>
      <c r="D19" s="89"/>
      <c r="E19" s="89"/>
      <c r="F19" s="90"/>
      <c r="G19" s="90"/>
      <c r="H19" s="90"/>
      <c r="I19" s="90"/>
      <c r="J19" s="90"/>
      <c r="K19" s="90"/>
      <c r="L19" s="90"/>
      <c r="M19" s="90"/>
      <c r="N19" s="90"/>
      <c r="O19" s="90"/>
      <c r="P19" s="90"/>
      <c r="Q19" s="90"/>
      <c r="R19" s="90"/>
      <c r="S19" s="90"/>
      <c r="T19" s="90"/>
      <c r="U19" s="80">
        <f t="shared" si="1"/>
        <v>0</v>
      </c>
      <c r="V19" s="80">
        <f t="shared" si="2"/>
        <v>0</v>
      </c>
      <c r="W19" s="81">
        <f t="shared" si="3"/>
        <v>0</v>
      </c>
      <c r="X19" s="81">
        <f t="shared" si="4"/>
        <v>0</v>
      </c>
      <c r="Y19" s="81">
        <f t="shared" si="5"/>
        <v>0</v>
      </c>
      <c r="Z19" s="81">
        <f t="shared" si="6"/>
        <v>0</v>
      </c>
      <c r="AA19" s="81">
        <f t="shared" si="7"/>
        <v>0</v>
      </c>
      <c r="AB19" s="81">
        <f t="shared" si="8"/>
        <v>0</v>
      </c>
    </row>
    <row r="20" spans="1:28" ht="20.100000000000001" customHeight="1" x14ac:dyDescent="0.25">
      <c r="A20" s="4" t="s">
        <v>339</v>
      </c>
      <c r="B20" s="5" t="s">
        <v>400</v>
      </c>
      <c r="C20" s="5">
        <v>116</v>
      </c>
      <c r="D20" s="89"/>
      <c r="E20" s="89"/>
      <c r="F20" s="90"/>
      <c r="G20" s="90"/>
      <c r="H20" s="90"/>
      <c r="I20" s="90"/>
      <c r="J20" s="90"/>
      <c r="K20" s="90"/>
      <c r="L20" s="90"/>
      <c r="M20" s="90"/>
      <c r="N20" s="90"/>
      <c r="O20" s="90"/>
      <c r="P20" s="90"/>
      <c r="Q20" s="90"/>
      <c r="R20" s="90"/>
      <c r="S20" s="90"/>
      <c r="T20" s="90"/>
      <c r="U20" s="80">
        <f t="shared" si="1"/>
        <v>0</v>
      </c>
      <c r="V20" s="80">
        <f t="shared" si="2"/>
        <v>0</v>
      </c>
      <c r="W20" s="81">
        <f t="shared" si="3"/>
        <v>0</v>
      </c>
      <c r="X20" s="81">
        <f t="shared" si="4"/>
        <v>0</v>
      </c>
      <c r="Y20" s="81">
        <f t="shared" si="5"/>
        <v>0</v>
      </c>
      <c r="Z20" s="81">
        <f t="shared" si="6"/>
        <v>0</v>
      </c>
      <c r="AA20" s="81">
        <f t="shared" si="7"/>
        <v>0</v>
      </c>
      <c r="AB20" s="81">
        <f t="shared" si="8"/>
        <v>0</v>
      </c>
    </row>
    <row r="21" spans="1:28" ht="20.100000000000001" customHeight="1" x14ac:dyDescent="0.25">
      <c r="A21" s="4" t="s">
        <v>338</v>
      </c>
      <c r="B21" s="5" t="s">
        <v>401</v>
      </c>
      <c r="C21" s="5">
        <v>117</v>
      </c>
      <c r="D21" s="89"/>
      <c r="E21" s="89"/>
      <c r="F21" s="90">
        <v>1</v>
      </c>
      <c r="G21" s="90"/>
      <c r="H21" s="90"/>
      <c r="I21" s="90"/>
      <c r="J21" s="90"/>
      <c r="K21" s="90"/>
      <c r="L21" s="90"/>
      <c r="M21" s="90">
        <v>1</v>
      </c>
      <c r="N21" s="90"/>
      <c r="O21" s="90"/>
      <c r="P21" s="90"/>
      <c r="Q21" s="90"/>
      <c r="R21" s="90"/>
      <c r="S21" s="90"/>
      <c r="T21" s="90"/>
      <c r="U21" s="80">
        <f t="shared" si="1"/>
        <v>1</v>
      </c>
      <c r="V21" s="80">
        <f t="shared" si="2"/>
        <v>1</v>
      </c>
      <c r="W21" s="81">
        <f t="shared" si="3"/>
        <v>0</v>
      </c>
      <c r="X21" s="81">
        <f t="shared" si="4"/>
        <v>0</v>
      </c>
      <c r="Y21" s="81">
        <f t="shared" si="5"/>
        <v>0</v>
      </c>
      <c r="Z21" s="81">
        <f t="shared" si="6"/>
        <v>0</v>
      </c>
      <c r="AA21" s="81">
        <f t="shared" si="7"/>
        <v>0</v>
      </c>
      <c r="AB21" s="81">
        <f t="shared" si="8"/>
        <v>0</v>
      </c>
    </row>
    <row r="22" spans="1:28" ht="20.100000000000001" customHeight="1" x14ac:dyDescent="0.25">
      <c r="A22" s="4" t="s">
        <v>337</v>
      </c>
      <c r="B22" s="5" t="s">
        <v>357</v>
      </c>
      <c r="C22" s="5">
        <v>118</v>
      </c>
      <c r="D22" s="89">
        <v>2</v>
      </c>
      <c r="E22" s="89"/>
      <c r="F22" s="90">
        <v>1</v>
      </c>
      <c r="G22" s="90">
        <v>2</v>
      </c>
      <c r="H22" s="90"/>
      <c r="I22" s="90"/>
      <c r="J22" s="90">
        <v>2</v>
      </c>
      <c r="K22" s="90"/>
      <c r="L22" s="90"/>
      <c r="M22" s="90">
        <v>1</v>
      </c>
      <c r="N22" s="90"/>
      <c r="O22" s="90">
        <v>1</v>
      </c>
      <c r="P22" s="90"/>
      <c r="Q22" s="90">
        <v>1</v>
      </c>
      <c r="R22" s="90"/>
      <c r="S22" s="90"/>
      <c r="T22" s="90"/>
      <c r="U22" s="80">
        <f t="shared" si="1"/>
        <v>3</v>
      </c>
      <c r="V22" s="80">
        <f t="shared" si="2"/>
        <v>3</v>
      </c>
      <c r="W22" s="81">
        <f t="shared" si="3"/>
        <v>2</v>
      </c>
      <c r="X22" s="81">
        <f t="shared" si="4"/>
        <v>2</v>
      </c>
      <c r="Y22" s="81">
        <f t="shared" si="5"/>
        <v>1</v>
      </c>
      <c r="Z22" s="81">
        <f t="shared" si="6"/>
        <v>1</v>
      </c>
      <c r="AA22" s="81">
        <f t="shared" si="7"/>
        <v>0</v>
      </c>
      <c r="AB22" s="81">
        <f t="shared" si="8"/>
        <v>0</v>
      </c>
    </row>
    <row r="23" spans="1:28" ht="20.100000000000001" customHeight="1" x14ac:dyDescent="0.25">
      <c r="A23" s="4" t="s">
        <v>336</v>
      </c>
      <c r="B23" s="5" t="s">
        <v>676</v>
      </c>
      <c r="C23" s="5">
        <v>119</v>
      </c>
      <c r="D23" s="89"/>
      <c r="E23" s="89"/>
      <c r="F23" s="90"/>
      <c r="G23" s="90"/>
      <c r="H23" s="90"/>
      <c r="I23" s="90"/>
      <c r="J23" s="90"/>
      <c r="K23" s="90"/>
      <c r="L23" s="90"/>
      <c r="M23" s="90"/>
      <c r="N23" s="90"/>
      <c r="O23" s="90"/>
      <c r="P23" s="90"/>
      <c r="Q23" s="90"/>
      <c r="R23" s="90"/>
      <c r="S23" s="90"/>
      <c r="T23" s="90"/>
      <c r="U23" s="80">
        <f t="shared" si="1"/>
        <v>0</v>
      </c>
      <c r="V23" s="80">
        <f t="shared" si="2"/>
        <v>0</v>
      </c>
      <c r="W23" s="81">
        <f t="shared" si="3"/>
        <v>0</v>
      </c>
      <c r="X23" s="81">
        <f t="shared" si="4"/>
        <v>0</v>
      </c>
      <c r="Y23" s="81">
        <f t="shared" si="5"/>
        <v>0</v>
      </c>
      <c r="Z23" s="81">
        <f t="shared" si="6"/>
        <v>0</v>
      </c>
      <c r="AA23" s="81">
        <f t="shared" si="7"/>
        <v>0</v>
      </c>
      <c r="AB23" s="81">
        <f t="shared" si="8"/>
        <v>0</v>
      </c>
    </row>
    <row r="24" spans="1:28" ht="20.100000000000001" customHeight="1" x14ac:dyDescent="0.25">
      <c r="A24" s="4" t="s">
        <v>335</v>
      </c>
      <c r="B24" s="5" t="s">
        <v>403</v>
      </c>
      <c r="C24" s="5">
        <v>120</v>
      </c>
      <c r="D24" s="89"/>
      <c r="E24" s="89"/>
      <c r="F24" s="90"/>
      <c r="G24" s="90"/>
      <c r="H24" s="90"/>
      <c r="I24" s="90"/>
      <c r="J24" s="90"/>
      <c r="K24" s="90"/>
      <c r="L24" s="90"/>
      <c r="M24" s="90"/>
      <c r="N24" s="90"/>
      <c r="O24" s="90"/>
      <c r="P24" s="90"/>
      <c r="Q24" s="90"/>
      <c r="R24" s="90"/>
      <c r="S24" s="90"/>
      <c r="T24" s="90"/>
      <c r="U24" s="80">
        <f t="shared" si="1"/>
        <v>0</v>
      </c>
      <c r="V24" s="80">
        <f t="shared" si="2"/>
        <v>0</v>
      </c>
      <c r="W24" s="81">
        <f t="shared" si="3"/>
        <v>0</v>
      </c>
      <c r="X24" s="81">
        <f t="shared" si="4"/>
        <v>0</v>
      </c>
      <c r="Y24" s="81">
        <f t="shared" si="5"/>
        <v>0</v>
      </c>
      <c r="Z24" s="81">
        <f t="shared" si="6"/>
        <v>0</v>
      </c>
      <c r="AA24" s="81">
        <f t="shared" si="7"/>
        <v>0</v>
      </c>
      <c r="AB24" s="81">
        <f t="shared" si="8"/>
        <v>0</v>
      </c>
    </row>
    <row r="25" spans="1:28" ht="20.100000000000001" customHeight="1" x14ac:dyDescent="0.25">
      <c r="A25" s="4" t="s">
        <v>334</v>
      </c>
      <c r="B25" s="5" t="s">
        <v>404</v>
      </c>
      <c r="C25" s="5">
        <v>121</v>
      </c>
      <c r="D25" s="89"/>
      <c r="E25" s="89"/>
      <c r="F25" s="90"/>
      <c r="G25" s="90"/>
      <c r="H25" s="90"/>
      <c r="I25" s="90"/>
      <c r="J25" s="90"/>
      <c r="K25" s="90"/>
      <c r="L25" s="90"/>
      <c r="M25" s="90"/>
      <c r="N25" s="90"/>
      <c r="O25" s="90"/>
      <c r="P25" s="90"/>
      <c r="Q25" s="90"/>
      <c r="R25" s="90"/>
      <c r="S25" s="90"/>
      <c r="T25" s="90"/>
      <c r="U25" s="80">
        <f t="shared" si="1"/>
        <v>0</v>
      </c>
      <c r="V25" s="80">
        <f t="shared" si="2"/>
        <v>0</v>
      </c>
      <c r="W25" s="81">
        <f t="shared" si="3"/>
        <v>0</v>
      </c>
      <c r="X25" s="81">
        <f t="shared" si="4"/>
        <v>0</v>
      </c>
      <c r="Y25" s="81">
        <f t="shared" si="5"/>
        <v>0</v>
      </c>
      <c r="Z25" s="81">
        <f t="shared" si="6"/>
        <v>0</v>
      </c>
      <c r="AA25" s="81">
        <f t="shared" si="7"/>
        <v>0</v>
      </c>
      <c r="AB25" s="81">
        <f t="shared" si="8"/>
        <v>0</v>
      </c>
    </row>
    <row r="26" spans="1:28" ht="20.100000000000001" customHeight="1" x14ac:dyDescent="0.25">
      <c r="A26" s="4" t="s">
        <v>333</v>
      </c>
      <c r="B26" s="5" t="s">
        <v>620</v>
      </c>
      <c r="C26" s="5">
        <v>122</v>
      </c>
      <c r="D26" s="89"/>
      <c r="E26" s="89"/>
      <c r="F26" s="90"/>
      <c r="G26" s="90"/>
      <c r="H26" s="90"/>
      <c r="I26" s="90"/>
      <c r="J26" s="90"/>
      <c r="K26" s="90"/>
      <c r="L26" s="90"/>
      <c r="M26" s="90"/>
      <c r="N26" s="90"/>
      <c r="O26" s="90"/>
      <c r="P26" s="90"/>
      <c r="Q26" s="90"/>
      <c r="R26" s="90"/>
      <c r="S26" s="90"/>
      <c r="T26" s="90"/>
      <c r="U26" s="80">
        <f t="shared" si="1"/>
        <v>0</v>
      </c>
      <c r="V26" s="80">
        <f t="shared" si="2"/>
        <v>0</v>
      </c>
      <c r="W26" s="81">
        <f t="shared" si="3"/>
        <v>0</v>
      </c>
      <c r="X26" s="81">
        <f t="shared" si="4"/>
        <v>0</v>
      </c>
      <c r="Y26" s="81">
        <f t="shared" si="5"/>
        <v>0</v>
      </c>
      <c r="Z26" s="81">
        <f t="shared" si="6"/>
        <v>0</v>
      </c>
      <c r="AA26" s="81">
        <f t="shared" si="7"/>
        <v>0</v>
      </c>
      <c r="AB26" s="81">
        <f t="shared" si="8"/>
        <v>0</v>
      </c>
    </row>
    <row r="27" spans="1:28" ht="20.100000000000001" customHeight="1" x14ac:dyDescent="0.25">
      <c r="A27" s="4" t="s">
        <v>332</v>
      </c>
      <c r="B27" s="5" t="s">
        <v>405</v>
      </c>
      <c r="C27" s="6">
        <v>123</v>
      </c>
      <c r="D27" s="90"/>
      <c r="E27" s="90"/>
      <c r="F27" s="90"/>
      <c r="G27" s="90"/>
      <c r="H27" s="90"/>
      <c r="I27" s="90"/>
      <c r="J27" s="90"/>
      <c r="K27" s="90"/>
      <c r="L27" s="90"/>
      <c r="M27" s="90"/>
      <c r="N27" s="90"/>
      <c r="O27" s="90"/>
      <c r="P27" s="90"/>
      <c r="Q27" s="90"/>
      <c r="R27" s="90"/>
      <c r="S27" s="90"/>
      <c r="T27" s="90"/>
      <c r="U27" s="80">
        <f t="shared" si="1"/>
        <v>0</v>
      </c>
      <c r="V27" s="80">
        <f t="shared" si="2"/>
        <v>0</v>
      </c>
      <c r="W27" s="81">
        <f t="shared" si="3"/>
        <v>0</v>
      </c>
      <c r="X27" s="81">
        <f t="shared" si="4"/>
        <v>0</v>
      </c>
      <c r="Y27" s="81">
        <f t="shared" si="5"/>
        <v>0</v>
      </c>
      <c r="Z27" s="81">
        <f t="shared" si="6"/>
        <v>0</v>
      </c>
      <c r="AA27" s="81">
        <f t="shared" si="7"/>
        <v>0</v>
      </c>
      <c r="AB27" s="81">
        <f t="shared" si="8"/>
        <v>0</v>
      </c>
    </row>
    <row r="28" spans="1:28" ht="20.100000000000001" customHeight="1" x14ac:dyDescent="0.25">
      <c r="A28" s="4" t="s">
        <v>331</v>
      </c>
      <c r="B28" s="5" t="s">
        <v>406</v>
      </c>
      <c r="C28" s="6">
        <v>124</v>
      </c>
      <c r="D28" s="90"/>
      <c r="E28" s="90"/>
      <c r="F28" s="90"/>
      <c r="G28" s="90"/>
      <c r="H28" s="90"/>
      <c r="I28" s="90"/>
      <c r="J28" s="90"/>
      <c r="K28" s="90"/>
      <c r="L28" s="90"/>
      <c r="M28" s="90"/>
      <c r="N28" s="90"/>
      <c r="O28" s="90"/>
      <c r="P28" s="90"/>
      <c r="Q28" s="90"/>
      <c r="R28" s="90"/>
      <c r="S28" s="90"/>
      <c r="T28" s="90"/>
      <c r="U28" s="80">
        <f t="shared" si="1"/>
        <v>0</v>
      </c>
      <c r="V28" s="80">
        <f t="shared" si="2"/>
        <v>0</v>
      </c>
      <c r="W28" s="81">
        <f t="shared" si="3"/>
        <v>0</v>
      </c>
      <c r="X28" s="81">
        <f t="shared" si="4"/>
        <v>0</v>
      </c>
      <c r="Y28" s="81">
        <f t="shared" si="5"/>
        <v>0</v>
      </c>
      <c r="Z28" s="81">
        <f t="shared" si="6"/>
        <v>0</v>
      </c>
      <c r="AA28" s="81">
        <f t="shared" si="7"/>
        <v>0</v>
      </c>
      <c r="AB28" s="81">
        <f t="shared" si="8"/>
        <v>0</v>
      </c>
    </row>
    <row r="29" spans="1:28" ht="20.100000000000001" customHeight="1" x14ac:dyDescent="0.25">
      <c r="A29" s="4" t="s">
        <v>330</v>
      </c>
      <c r="B29" s="5" t="s">
        <v>487</v>
      </c>
      <c r="C29" s="6">
        <v>125</v>
      </c>
      <c r="D29" s="90"/>
      <c r="E29" s="90"/>
      <c r="F29" s="90"/>
      <c r="G29" s="90"/>
      <c r="H29" s="90"/>
      <c r="I29" s="90"/>
      <c r="J29" s="90"/>
      <c r="K29" s="90"/>
      <c r="L29" s="90"/>
      <c r="M29" s="90"/>
      <c r="N29" s="90"/>
      <c r="O29" s="90"/>
      <c r="P29" s="90"/>
      <c r="Q29" s="90"/>
      <c r="R29" s="90"/>
      <c r="S29" s="90"/>
      <c r="T29" s="90"/>
      <c r="U29" s="80">
        <f t="shared" si="1"/>
        <v>0</v>
      </c>
      <c r="V29" s="80">
        <f t="shared" si="2"/>
        <v>0</v>
      </c>
      <c r="W29" s="81">
        <f t="shared" si="3"/>
        <v>0</v>
      </c>
      <c r="X29" s="81">
        <f t="shared" si="4"/>
        <v>0</v>
      </c>
      <c r="Y29" s="81">
        <f t="shared" si="5"/>
        <v>0</v>
      </c>
      <c r="Z29" s="81">
        <f t="shared" si="6"/>
        <v>0</v>
      </c>
      <c r="AA29" s="81">
        <f t="shared" si="7"/>
        <v>0</v>
      </c>
      <c r="AB29" s="81">
        <f t="shared" si="8"/>
        <v>0</v>
      </c>
    </row>
    <row r="30" spans="1:28" ht="20.100000000000001" customHeight="1" x14ac:dyDescent="0.25">
      <c r="A30" s="4" t="s">
        <v>329</v>
      </c>
      <c r="B30" s="5" t="s">
        <v>490</v>
      </c>
      <c r="C30" s="6">
        <v>127</v>
      </c>
      <c r="D30" s="90"/>
      <c r="E30" s="90"/>
      <c r="F30" s="90"/>
      <c r="G30" s="90"/>
      <c r="H30" s="90"/>
      <c r="I30" s="90"/>
      <c r="J30" s="90"/>
      <c r="K30" s="90"/>
      <c r="L30" s="90"/>
      <c r="M30" s="90"/>
      <c r="N30" s="90"/>
      <c r="O30" s="90"/>
      <c r="P30" s="90"/>
      <c r="Q30" s="90"/>
      <c r="R30" s="90"/>
      <c r="S30" s="90"/>
      <c r="T30" s="90"/>
      <c r="U30" s="80">
        <f t="shared" si="1"/>
        <v>0</v>
      </c>
      <c r="V30" s="80">
        <f t="shared" si="2"/>
        <v>0</v>
      </c>
      <c r="W30" s="81">
        <f t="shared" si="3"/>
        <v>0</v>
      </c>
      <c r="X30" s="81">
        <f t="shared" si="4"/>
        <v>0</v>
      </c>
      <c r="Y30" s="81">
        <f t="shared" si="5"/>
        <v>0</v>
      </c>
      <c r="Z30" s="81">
        <f t="shared" si="6"/>
        <v>0</v>
      </c>
      <c r="AA30" s="81">
        <f t="shared" si="7"/>
        <v>0</v>
      </c>
      <c r="AB30" s="81">
        <f t="shared" si="8"/>
        <v>0</v>
      </c>
    </row>
    <row r="31" spans="1:28" ht="20.100000000000001" customHeight="1" x14ac:dyDescent="0.25">
      <c r="A31" s="4" t="s">
        <v>328</v>
      </c>
      <c r="B31" s="5" t="s">
        <v>361</v>
      </c>
      <c r="C31" s="6">
        <v>128</v>
      </c>
      <c r="D31" s="90"/>
      <c r="E31" s="90"/>
      <c r="F31" s="90"/>
      <c r="G31" s="90"/>
      <c r="H31" s="90"/>
      <c r="I31" s="90"/>
      <c r="J31" s="90"/>
      <c r="K31" s="90"/>
      <c r="L31" s="90"/>
      <c r="M31" s="90"/>
      <c r="N31" s="90"/>
      <c r="O31" s="90"/>
      <c r="P31" s="90"/>
      <c r="Q31" s="90"/>
      <c r="R31" s="90"/>
      <c r="S31" s="90"/>
      <c r="T31" s="90"/>
      <c r="U31" s="80">
        <f t="shared" si="1"/>
        <v>0</v>
      </c>
      <c r="V31" s="80">
        <f t="shared" si="2"/>
        <v>0</v>
      </c>
      <c r="W31" s="81">
        <f t="shared" si="3"/>
        <v>0</v>
      </c>
      <c r="X31" s="81">
        <f t="shared" si="4"/>
        <v>0</v>
      </c>
      <c r="Y31" s="81">
        <f t="shared" si="5"/>
        <v>0</v>
      </c>
      <c r="Z31" s="81">
        <f t="shared" si="6"/>
        <v>0</v>
      </c>
      <c r="AA31" s="81">
        <f t="shared" si="7"/>
        <v>0</v>
      </c>
      <c r="AB31" s="81">
        <f t="shared" si="8"/>
        <v>0</v>
      </c>
    </row>
    <row r="32" spans="1:28" ht="20.100000000000001" customHeight="1" x14ac:dyDescent="0.25">
      <c r="A32" s="4" t="s">
        <v>327</v>
      </c>
      <c r="B32" s="5" t="s">
        <v>621</v>
      </c>
      <c r="C32" s="6">
        <v>129</v>
      </c>
      <c r="D32" s="90"/>
      <c r="E32" s="90"/>
      <c r="F32" s="90"/>
      <c r="G32" s="90"/>
      <c r="H32" s="90"/>
      <c r="I32" s="90"/>
      <c r="J32" s="90"/>
      <c r="K32" s="90"/>
      <c r="L32" s="90"/>
      <c r="M32" s="90"/>
      <c r="N32" s="90"/>
      <c r="O32" s="90"/>
      <c r="P32" s="90"/>
      <c r="Q32" s="90"/>
      <c r="R32" s="90"/>
      <c r="S32" s="90"/>
      <c r="T32" s="90"/>
      <c r="U32" s="80">
        <f t="shared" si="1"/>
        <v>0</v>
      </c>
      <c r="V32" s="80">
        <f t="shared" si="2"/>
        <v>0</v>
      </c>
      <c r="W32" s="81">
        <f t="shared" si="3"/>
        <v>0</v>
      </c>
      <c r="X32" s="81">
        <f t="shared" si="4"/>
        <v>0</v>
      </c>
      <c r="Y32" s="81">
        <f t="shared" si="5"/>
        <v>0</v>
      </c>
      <c r="Z32" s="81">
        <f t="shared" si="6"/>
        <v>0</v>
      </c>
      <c r="AA32" s="81">
        <f t="shared" si="7"/>
        <v>0</v>
      </c>
      <c r="AB32" s="81">
        <f t="shared" si="8"/>
        <v>0</v>
      </c>
    </row>
    <row r="33" spans="1:28" ht="20.100000000000001" customHeight="1" x14ac:dyDescent="0.25">
      <c r="A33" s="4" t="s">
        <v>326</v>
      </c>
      <c r="B33" s="5" t="s">
        <v>622</v>
      </c>
      <c r="C33" s="6">
        <v>130</v>
      </c>
      <c r="D33" s="90"/>
      <c r="E33" s="90"/>
      <c r="F33" s="90"/>
      <c r="G33" s="90"/>
      <c r="H33" s="90"/>
      <c r="I33" s="90"/>
      <c r="J33" s="90"/>
      <c r="K33" s="90"/>
      <c r="L33" s="90"/>
      <c r="M33" s="90"/>
      <c r="N33" s="90"/>
      <c r="O33" s="90"/>
      <c r="P33" s="90"/>
      <c r="Q33" s="90"/>
      <c r="R33" s="90"/>
      <c r="S33" s="90"/>
      <c r="T33" s="90"/>
      <c r="U33" s="80">
        <f t="shared" si="1"/>
        <v>0</v>
      </c>
      <c r="V33" s="80">
        <f t="shared" si="2"/>
        <v>0</v>
      </c>
      <c r="W33" s="81">
        <f t="shared" si="3"/>
        <v>0</v>
      </c>
      <c r="X33" s="81">
        <f t="shared" si="4"/>
        <v>0</v>
      </c>
      <c r="Y33" s="81">
        <f t="shared" si="5"/>
        <v>0</v>
      </c>
      <c r="Z33" s="81">
        <f t="shared" si="6"/>
        <v>0</v>
      </c>
      <c r="AA33" s="81">
        <f t="shared" si="7"/>
        <v>0</v>
      </c>
      <c r="AB33" s="81">
        <f t="shared" si="8"/>
        <v>0</v>
      </c>
    </row>
    <row r="34" spans="1:28" s="82" customFormat="1" ht="20.100000000000001" customHeight="1" x14ac:dyDescent="0.3">
      <c r="A34" s="4" t="s">
        <v>325</v>
      </c>
      <c r="B34" s="7" t="s">
        <v>407</v>
      </c>
      <c r="C34" s="6"/>
      <c r="D34" s="90"/>
      <c r="E34" s="90"/>
      <c r="F34" s="92"/>
      <c r="G34" s="92"/>
      <c r="H34" s="92"/>
      <c r="I34" s="92"/>
      <c r="J34" s="90"/>
      <c r="K34" s="92"/>
      <c r="L34" s="92"/>
      <c r="M34" s="92"/>
      <c r="N34" s="92"/>
      <c r="O34" s="92"/>
      <c r="P34" s="92"/>
      <c r="Q34" s="90"/>
      <c r="R34" s="92"/>
      <c r="S34" s="92"/>
      <c r="T34" s="90"/>
      <c r="U34" s="80">
        <f t="shared" si="1"/>
        <v>0</v>
      </c>
      <c r="V34" s="80">
        <f t="shared" si="2"/>
        <v>0</v>
      </c>
      <c r="W34" s="81">
        <f t="shared" si="3"/>
        <v>0</v>
      </c>
      <c r="X34" s="81">
        <f t="shared" si="4"/>
        <v>0</v>
      </c>
      <c r="Y34" s="81">
        <f t="shared" si="5"/>
        <v>0</v>
      </c>
      <c r="Z34" s="81">
        <f t="shared" si="6"/>
        <v>0</v>
      </c>
      <c r="AA34" s="81">
        <f t="shared" si="7"/>
        <v>0</v>
      </c>
      <c r="AB34" s="81">
        <f t="shared" si="8"/>
        <v>0</v>
      </c>
    </row>
    <row r="35" spans="1:28" ht="20.100000000000001" customHeight="1" x14ac:dyDescent="0.25">
      <c r="A35" s="8" t="s">
        <v>324</v>
      </c>
      <c r="B35" s="2" t="s">
        <v>408</v>
      </c>
      <c r="C35" s="9"/>
      <c r="D35" s="80">
        <f t="shared" ref="D35:AB35" si="9">SUM(D36:D43)</f>
        <v>2</v>
      </c>
      <c r="E35" s="80">
        <f t="shared" si="9"/>
        <v>0</v>
      </c>
      <c r="F35" s="80">
        <f t="shared" si="9"/>
        <v>0</v>
      </c>
      <c r="G35" s="80">
        <f t="shared" si="9"/>
        <v>1</v>
      </c>
      <c r="H35" s="80">
        <f t="shared" si="9"/>
        <v>0</v>
      </c>
      <c r="I35" s="80">
        <f t="shared" si="9"/>
        <v>0</v>
      </c>
      <c r="J35" s="80">
        <f t="shared" si="9"/>
        <v>1</v>
      </c>
      <c r="K35" s="80">
        <f t="shared" si="9"/>
        <v>0</v>
      </c>
      <c r="L35" s="80">
        <f t="shared" si="9"/>
        <v>0</v>
      </c>
      <c r="M35" s="80">
        <f t="shared" si="9"/>
        <v>1</v>
      </c>
      <c r="N35" s="80">
        <f t="shared" si="9"/>
        <v>0</v>
      </c>
      <c r="O35" s="80">
        <f t="shared" si="9"/>
        <v>0</v>
      </c>
      <c r="P35" s="80">
        <f t="shared" si="9"/>
        <v>1</v>
      </c>
      <c r="Q35" s="80">
        <f t="shared" si="9"/>
        <v>1</v>
      </c>
      <c r="R35" s="80">
        <f t="shared" si="9"/>
        <v>0</v>
      </c>
      <c r="S35" s="80">
        <f t="shared" si="9"/>
        <v>0</v>
      </c>
      <c r="T35" s="80">
        <f t="shared" si="9"/>
        <v>0</v>
      </c>
      <c r="U35" s="80">
        <f t="shared" si="9"/>
        <v>2</v>
      </c>
      <c r="V35" s="80">
        <f t="shared" si="9"/>
        <v>2</v>
      </c>
      <c r="W35" s="80">
        <f t="shared" si="9"/>
        <v>1</v>
      </c>
      <c r="X35" s="80">
        <f t="shared" si="9"/>
        <v>1</v>
      </c>
      <c r="Y35" s="80">
        <f t="shared" si="9"/>
        <v>1</v>
      </c>
      <c r="Z35" s="80">
        <f t="shared" si="9"/>
        <v>1</v>
      </c>
      <c r="AA35" s="80">
        <f t="shared" si="9"/>
        <v>0</v>
      </c>
      <c r="AB35" s="80">
        <f t="shared" si="9"/>
        <v>0</v>
      </c>
    </row>
    <row r="36" spans="1:28" ht="20.100000000000001" customHeight="1" x14ac:dyDescent="0.25">
      <c r="A36" s="4" t="s">
        <v>323</v>
      </c>
      <c r="B36" s="5" t="s">
        <v>409</v>
      </c>
      <c r="C36" s="5">
        <v>131</v>
      </c>
      <c r="D36" s="89">
        <v>2</v>
      </c>
      <c r="E36" s="89"/>
      <c r="F36" s="90"/>
      <c r="G36" s="90">
        <v>1</v>
      </c>
      <c r="H36" s="90"/>
      <c r="I36" s="90"/>
      <c r="J36" s="90">
        <v>1</v>
      </c>
      <c r="K36" s="90"/>
      <c r="L36" s="90"/>
      <c r="M36" s="90">
        <v>1</v>
      </c>
      <c r="N36" s="90"/>
      <c r="O36" s="90"/>
      <c r="P36" s="90">
        <v>1</v>
      </c>
      <c r="Q36" s="90">
        <v>1</v>
      </c>
      <c r="R36" s="90"/>
      <c r="S36" s="90"/>
      <c r="T36" s="90"/>
      <c r="U36" s="80">
        <f t="shared" ref="U36:U50" si="10">D36+F36</f>
        <v>2</v>
      </c>
      <c r="V36" s="80">
        <f t="shared" ref="V36:V50" si="11">J36+K36+M36</f>
        <v>2</v>
      </c>
      <c r="W36" s="81">
        <f t="shared" ref="W36:W50" si="12">J36</f>
        <v>1</v>
      </c>
      <c r="X36" s="81">
        <f t="shared" ref="X36:X50" si="13">G36+H36+I36</f>
        <v>1</v>
      </c>
      <c r="Y36" s="81">
        <f t="shared" ref="Y36:Y50" si="14">Q36</f>
        <v>1</v>
      </c>
      <c r="Z36" s="81">
        <f t="shared" ref="Z36:Z50" si="15">O36+P36</f>
        <v>1</v>
      </c>
      <c r="AA36" s="81">
        <f t="shared" ref="AA36:AA50" si="16">T36</f>
        <v>0</v>
      </c>
      <c r="AB36" s="81">
        <f t="shared" ref="AB36:AB50" si="17">R36+S36</f>
        <v>0</v>
      </c>
    </row>
    <row r="37" spans="1:28" ht="20.100000000000001" customHeight="1" x14ac:dyDescent="0.25">
      <c r="A37" s="4" t="s">
        <v>322</v>
      </c>
      <c r="B37" s="5" t="s">
        <v>321</v>
      </c>
      <c r="C37" s="5">
        <v>132</v>
      </c>
      <c r="D37" s="89"/>
      <c r="E37" s="89"/>
      <c r="F37" s="90"/>
      <c r="G37" s="90"/>
      <c r="H37" s="90"/>
      <c r="I37" s="90"/>
      <c r="J37" s="90"/>
      <c r="K37" s="90"/>
      <c r="L37" s="90"/>
      <c r="M37" s="90"/>
      <c r="N37" s="90"/>
      <c r="O37" s="90"/>
      <c r="P37" s="90"/>
      <c r="Q37" s="90"/>
      <c r="R37" s="90"/>
      <c r="S37" s="90"/>
      <c r="T37" s="90"/>
      <c r="U37" s="80">
        <f t="shared" si="10"/>
        <v>0</v>
      </c>
      <c r="V37" s="80">
        <f t="shared" si="11"/>
        <v>0</v>
      </c>
      <c r="W37" s="81">
        <f t="shared" si="12"/>
        <v>0</v>
      </c>
      <c r="X37" s="81">
        <f t="shared" si="13"/>
        <v>0</v>
      </c>
      <c r="Y37" s="81">
        <f t="shared" si="14"/>
        <v>0</v>
      </c>
      <c r="Z37" s="81">
        <f t="shared" si="15"/>
        <v>0</v>
      </c>
      <c r="AA37" s="81">
        <f t="shared" si="16"/>
        <v>0</v>
      </c>
      <c r="AB37" s="81">
        <f t="shared" si="17"/>
        <v>0</v>
      </c>
    </row>
    <row r="38" spans="1:28" ht="20.100000000000001" customHeight="1" x14ac:dyDescent="0.25">
      <c r="A38" s="4" t="s">
        <v>677</v>
      </c>
      <c r="B38" s="7" t="s">
        <v>678</v>
      </c>
      <c r="C38" s="5">
        <v>132.19999999999999</v>
      </c>
      <c r="D38" s="89"/>
      <c r="E38" s="89"/>
      <c r="F38" s="90"/>
      <c r="G38" s="90"/>
      <c r="H38" s="90"/>
      <c r="I38" s="90"/>
      <c r="J38" s="90"/>
      <c r="K38" s="90"/>
      <c r="L38" s="90"/>
      <c r="M38" s="90"/>
      <c r="N38" s="90"/>
      <c r="O38" s="90"/>
      <c r="P38" s="90"/>
      <c r="Q38" s="90"/>
      <c r="R38" s="90"/>
      <c r="S38" s="90"/>
      <c r="T38" s="90"/>
      <c r="U38" s="80">
        <f t="shared" si="10"/>
        <v>0</v>
      </c>
      <c r="V38" s="80">
        <f t="shared" si="11"/>
        <v>0</v>
      </c>
      <c r="W38" s="81">
        <f t="shared" si="12"/>
        <v>0</v>
      </c>
      <c r="X38" s="81">
        <f t="shared" si="13"/>
        <v>0</v>
      </c>
      <c r="Y38" s="81">
        <f t="shared" si="14"/>
        <v>0</v>
      </c>
      <c r="Z38" s="81">
        <f t="shared" si="15"/>
        <v>0</v>
      </c>
      <c r="AA38" s="81">
        <f t="shared" si="16"/>
        <v>0</v>
      </c>
      <c r="AB38" s="81">
        <f t="shared" si="17"/>
        <v>0</v>
      </c>
    </row>
    <row r="39" spans="1:28" ht="20.100000000000001" customHeight="1" x14ac:dyDescent="0.25">
      <c r="A39" s="4" t="s">
        <v>679</v>
      </c>
      <c r="B39" s="7" t="s">
        <v>680</v>
      </c>
      <c r="C39" s="5">
        <v>132.30000000000001</v>
      </c>
      <c r="D39" s="89"/>
      <c r="E39" s="89"/>
      <c r="F39" s="90"/>
      <c r="G39" s="90"/>
      <c r="H39" s="90"/>
      <c r="I39" s="90"/>
      <c r="J39" s="90"/>
      <c r="K39" s="90"/>
      <c r="L39" s="90"/>
      <c r="M39" s="90"/>
      <c r="N39" s="90"/>
      <c r="O39" s="90"/>
      <c r="P39" s="90"/>
      <c r="Q39" s="90"/>
      <c r="R39" s="90"/>
      <c r="S39" s="90"/>
      <c r="T39" s="90"/>
      <c r="U39" s="80">
        <f t="shared" si="10"/>
        <v>0</v>
      </c>
      <c r="V39" s="80">
        <f t="shared" si="11"/>
        <v>0</v>
      </c>
      <c r="W39" s="81">
        <f t="shared" si="12"/>
        <v>0</v>
      </c>
      <c r="X39" s="81">
        <f t="shared" si="13"/>
        <v>0</v>
      </c>
      <c r="Y39" s="81">
        <f t="shared" si="14"/>
        <v>0</v>
      </c>
      <c r="Z39" s="81">
        <f t="shared" si="15"/>
        <v>0</v>
      </c>
      <c r="AA39" s="81">
        <f t="shared" si="16"/>
        <v>0</v>
      </c>
      <c r="AB39" s="81">
        <f t="shared" si="17"/>
        <v>0</v>
      </c>
    </row>
    <row r="40" spans="1:28" ht="20.100000000000001" customHeight="1" x14ac:dyDescent="0.25">
      <c r="A40" s="4" t="s">
        <v>320</v>
      </c>
      <c r="B40" s="5" t="s">
        <v>623</v>
      </c>
      <c r="C40" s="5">
        <v>133</v>
      </c>
      <c r="D40" s="89"/>
      <c r="E40" s="89"/>
      <c r="F40" s="90"/>
      <c r="G40" s="90"/>
      <c r="H40" s="90"/>
      <c r="I40" s="90"/>
      <c r="J40" s="90"/>
      <c r="K40" s="90"/>
      <c r="L40" s="90"/>
      <c r="M40" s="90"/>
      <c r="N40" s="90"/>
      <c r="O40" s="90"/>
      <c r="P40" s="90"/>
      <c r="Q40" s="90"/>
      <c r="R40" s="90"/>
      <c r="S40" s="90"/>
      <c r="T40" s="90"/>
      <c r="U40" s="80">
        <f t="shared" si="10"/>
        <v>0</v>
      </c>
      <c r="V40" s="80">
        <f t="shared" si="11"/>
        <v>0</v>
      </c>
      <c r="W40" s="81">
        <f t="shared" si="12"/>
        <v>0</v>
      </c>
      <c r="X40" s="81">
        <f t="shared" si="13"/>
        <v>0</v>
      </c>
      <c r="Y40" s="81">
        <f t="shared" si="14"/>
        <v>0</v>
      </c>
      <c r="Z40" s="81">
        <f t="shared" si="15"/>
        <v>0</v>
      </c>
      <c r="AA40" s="81">
        <f t="shared" si="16"/>
        <v>0</v>
      </c>
      <c r="AB40" s="81">
        <f t="shared" si="17"/>
        <v>0</v>
      </c>
    </row>
    <row r="41" spans="1:28" ht="20.100000000000001" customHeight="1" x14ac:dyDescent="0.25">
      <c r="A41" s="4" t="s">
        <v>319</v>
      </c>
      <c r="B41" s="5" t="s">
        <v>624</v>
      </c>
      <c r="C41" s="5">
        <v>134</v>
      </c>
      <c r="D41" s="89"/>
      <c r="E41" s="89"/>
      <c r="F41" s="90"/>
      <c r="G41" s="90"/>
      <c r="H41" s="90"/>
      <c r="I41" s="90"/>
      <c r="J41" s="90"/>
      <c r="K41" s="90"/>
      <c r="L41" s="90"/>
      <c r="M41" s="90"/>
      <c r="N41" s="90"/>
      <c r="O41" s="90"/>
      <c r="P41" s="90"/>
      <c r="Q41" s="90"/>
      <c r="R41" s="90"/>
      <c r="S41" s="90"/>
      <c r="T41" s="90"/>
      <c r="U41" s="80">
        <f t="shared" si="10"/>
        <v>0</v>
      </c>
      <c r="V41" s="80">
        <f t="shared" si="11"/>
        <v>0</v>
      </c>
      <c r="W41" s="81">
        <f t="shared" si="12"/>
        <v>0</v>
      </c>
      <c r="X41" s="81">
        <f t="shared" si="13"/>
        <v>0</v>
      </c>
      <c r="Y41" s="81">
        <f t="shared" si="14"/>
        <v>0</v>
      </c>
      <c r="Z41" s="81">
        <f t="shared" si="15"/>
        <v>0</v>
      </c>
      <c r="AA41" s="81">
        <f t="shared" si="16"/>
        <v>0</v>
      </c>
      <c r="AB41" s="81">
        <f t="shared" si="17"/>
        <v>0</v>
      </c>
    </row>
    <row r="42" spans="1:28" ht="20.100000000000001" customHeight="1" x14ac:dyDescent="0.25">
      <c r="A42" s="4" t="s">
        <v>318</v>
      </c>
      <c r="B42" s="5" t="s">
        <v>517</v>
      </c>
      <c r="C42" s="5">
        <v>137</v>
      </c>
      <c r="D42" s="89"/>
      <c r="E42" s="89"/>
      <c r="F42" s="90"/>
      <c r="G42" s="90"/>
      <c r="H42" s="90"/>
      <c r="I42" s="90"/>
      <c r="J42" s="90"/>
      <c r="K42" s="90"/>
      <c r="L42" s="90"/>
      <c r="M42" s="90"/>
      <c r="N42" s="90"/>
      <c r="O42" s="90"/>
      <c r="P42" s="90"/>
      <c r="Q42" s="90"/>
      <c r="R42" s="90"/>
      <c r="S42" s="90"/>
      <c r="T42" s="90"/>
      <c r="U42" s="80">
        <f t="shared" si="10"/>
        <v>0</v>
      </c>
      <c r="V42" s="80">
        <f t="shared" si="11"/>
        <v>0</v>
      </c>
      <c r="W42" s="81">
        <f t="shared" si="12"/>
        <v>0</v>
      </c>
      <c r="X42" s="81">
        <f t="shared" si="13"/>
        <v>0</v>
      </c>
      <c r="Y42" s="81">
        <f t="shared" si="14"/>
        <v>0</v>
      </c>
      <c r="Z42" s="81">
        <f t="shared" si="15"/>
        <v>0</v>
      </c>
      <c r="AA42" s="81">
        <f t="shared" si="16"/>
        <v>0</v>
      </c>
      <c r="AB42" s="81">
        <f t="shared" si="17"/>
        <v>0</v>
      </c>
    </row>
    <row r="43" spans="1:28" ht="20.100000000000001" customHeight="1" x14ac:dyDescent="0.25">
      <c r="A43" s="4" t="s">
        <v>317</v>
      </c>
      <c r="B43" s="5" t="s">
        <v>407</v>
      </c>
      <c r="C43" s="5"/>
      <c r="D43" s="93"/>
      <c r="E43" s="93"/>
      <c r="F43" s="93"/>
      <c r="G43" s="93"/>
      <c r="H43" s="93"/>
      <c r="I43" s="93"/>
      <c r="J43" s="93"/>
      <c r="K43" s="93"/>
      <c r="L43" s="93"/>
      <c r="M43" s="93"/>
      <c r="N43" s="93"/>
      <c r="O43" s="93"/>
      <c r="P43" s="93"/>
      <c r="Q43" s="93"/>
      <c r="R43" s="93"/>
      <c r="S43" s="93"/>
      <c r="T43" s="93"/>
      <c r="U43" s="80">
        <f t="shared" si="10"/>
        <v>0</v>
      </c>
      <c r="V43" s="80">
        <f t="shared" si="11"/>
        <v>0</v>
      </c>
      <c r="W43" s="81">
        <f t="shared" si="12"/>
        <v>0</v>
      </c>
      <c r="X43" s="81">
        <f t="shared" si="13"/>
        <v>0</v>
      </c>
      <c r="Y43" s="81">
        <f t="shared" si="14"/>
        <v>0</v>
      </c>
      <c r="Z43" s="81">
        <f t="shared" si="15"/>
        <v>0</v>
      </c>
      <c r="AA43" s="81">
        <f t="shared" si="16"/>
        <v>0</v>
      </c>
      <c r="AB43" s="81">
        <f t="shared" si="17"/>
        <v>0</v>
      </c>
    </row>
    <row r="44" spans="1:28" ht="20.100000000000001" customHeight="1" x14ac:dyDescent="0.25">
      <c r="A44" s="8" t="s">
        <v>316</v>
      </c>
      <c r="B44" s="2" t="s">
        <v>410</v>
      </c>
      <c r="C44" s="5"/>
      <c r="D44" s="80">
        <f t="shared" ref="D44:T44" si="18">SUM(D45:D50)</f>
        <v>2</v>
      </c>
      <c r="E44" s="80">
        <f t="shared" si="18"/>
        <v>0</v>
      </c>
      <c r="F44" s="80">
        <f t="shared" si="18"/>
        <v>0</v>
      </c>
      <c r="G44" s="80">
        <f t="shared" si="18"/>
        <v>1</v>
      </c>
      <c r="H44" s="80">
        <f t="shared" si="18"/>
        <v>0</v>
      </c>
      <c r="I44" s="80">
        <f t="shared" si="18"/>
        <v>0</v>
      </c>
      <c r="J44" s="80">
        <f t="shared" si="18"/>
        <v>1</v>
      </c>
      <c r="K44" s="80">
        <f t="shared" si="18"/>
        <v>0</v>
      </c>
      <c r="L44" s="80">
        <f t="shared" si="18"/>
        <v>0</v>
      </c>
      <c r="M44" s="80">
        <f t="shared" si="18"/>
        <v>1</v>
      </c>
      <c r="N44" s="80">
        <f t="shared" si="18"/>
        <v>0</v>
      </c>
      <c r="O44" s="80">
        <f t="shared" si="18"/>
        <v>1</v>
      </c>
      <c r="P44" s="80">
        <f t="shared" si="18"/>
        <v>0</v>
      </c>
      <c r="Q44" s="80">
        <f t="shared" si="18"/>
        <v>1</v>
      </c>
      <c r="R44" s="80">
        <f t="shared" si="18"/>
        <v>0</v>
      </c>
      <c r="S44" s="80">
        <f t="shared" si="18"/>
        <v>0</v>
      </c>
      <c r="T44" s="80">
        <f t="shared" si="18"/>
        <v>0</v>
      </c>
      <c r="U44" s="80">
        <f t="shared" si="10"/>
        <v>2</v>
      </c>
      <c r="V44" s="80">
        <f t="shared" si="11"/>
        <v>2</v>
      </c>
      <c r="W44" s="81">
        <f t="shared" si="12"/>
        <v>1</v>
      </c>
      <c r="X44" s="81">
        <f t="shared" si="13"/>
        <v>1</v>
      </c>
      <c r="Y44" s="81">
        <f t="shared" si="14"/>
        <v>1</v>
      </c>
      <c r="Z44" s="81">
        <f t="shared" si="15"/>
        <v>1</v>
      </c>
      <c r="AA44" s="81">
        <f t="shared" si="16"/>
        <v>0</v>
      </c>
      <c r="AB44" s="81">
        <f t="shared" si="17"/>
        <v>0</v>
      </c>
    </row>
    <row r="45" spans="1:28" ht="20.100000000000001" customHeight="1" x14ac:dyDescent="0.25">
      <c r="A45" s="4" t="s">
        <v>315</v>
      </c>
      <c r="B45" s="5" t="s">
        <v>411</v>
      </c>
      <c r="C45" s="5">
        <v>138</v>
      </c>
      <c r="D45" s="90">
        <v>1</v>
      </c>
      <c r="E45" s="90"/>
      <c r="F45" s="90"/>
      <c r="G45" s="90">
        <v>1</v>
      </c>
      <c r="H45" s="90"/>
      <c r="I45" s="90"/>
      <c r="J45" s="90">
        <v>1</v>
      </c>
      <c r="K45" s="90"/>
      <c r="L45" s="90"/>
      <c r="M45" s="90"/>
      <c r="N45" s="90"/>
      <c r="O45" s="90">
        <v>1</v>
      </c>
      <c r="P45" s="90"/>
      <c r="Q45" s="90">
        <v>1</v>
      </c>
      <c r="R45" s="90"/>
      <c r="S45" s="90"/>
      <c r="T45" s="90"/>
      <c r="U45" s="80">
        <f t="shared" si="10"/>
        <v>1</v>
      </c>
      <c r="V45" s="80">
        <f t="shared" si="11"/>
        <v>1</v>
      </c>
      <c r="W45" s="81">
        <f t="shared" si="12"/>
        <v>1</v>
      </c>
      <c r="X45" s="81">
        <f t="shared" si="13"/>
        <v>1</v>
      </c>
      <c r="Y45" s="81">
        <f t="shared" si="14"/>
        <v>1</v>
      </c>
      <c r="Z45" s="81">
        <f t="shared" si="15"/>
        <v>1</v>
      </c>
      <c r="AA45" s="81">
        <f t="shared" si="16"/>
        <v>0</v>
      </c>
      <c r="AB45" s="81">
        <f t="shared" si="17"/>
        <v>0</v>
      </c>
    </row>
    <row r="46" spans="1:28" ht="20.100000000000001" customHeight="1" x14ac:dyDescent="0.25">
      <c r="A46" s="10" t="s">
        <v>314</v>
      </c>
      <c r="B46" s="5" t="s">
        <v>518</v>
      </c>
      <c r="C46" s="6">
        <v>139</v>
      </c>
      <c r="D46" s="89"/>
      <c r="E46" s="89"/>
      <c r="F46" s="90"/>
      <c r="G46" s="90"/>
      <c r="H46" s="90"/>
      <c r="I46" s="90"/>
      <c r="J46" s="90"/>
      <c r="K46" s="90"/>
      <c r="L46" s="90"/>
      <c r="M46" s="90"/>
      <c r="N46" s="90"/>
      <c r="O46" s="90"/>
      <c r="P46" s="90"/>
      <c r="Q46" s="90"/>
      <c r="R46" s="90"/>
      <c r="S46" s="90"/>
      <c r="T46" s="90"/>
      <c r="U46" s="80">
        <f t="shared" si="10"/>
        <v>0</v>
      </c>
      <c r="V46" s="80">
        <f t="shared" si="11"/>
        <v>0</v>
      </c>
      <c r="W46" s="81">
        <f t="shared" si="12"/>
        <v>0</v>
      </c>
      <c r="X46" s="81">
        <f t="shared" si="13"/>
        <v>0</v>
      </c>
      <c r="Y46" s="81">
        <f t="shared" si="14"/>
        <v>0</v>
      </c>
      <c r="Z46" s="81">
        <f t="shared" si="15"/>
        <v>0</v>
      </c>
      <c r="AA46" s="81">
        <f t="shared" si="16"/>
        <v>0</v>
      </c>
      <c r="AB46" s="81">
        <f t="shared" si="17"/>
        <v>0</v>
      </c>
    </row>
    <row r="47" spans="1:28" ht="20.100000000000001" customHeight="1" x14ac:dyDescent="0.25">
      <c r="A47" s="4" t="s">
        <v>313</v>
      </c>
      <c r="B47" s="5" t="s">
        <v>312</v>
      </c>
      <c r="C47" s="5">
        <v>140</v>
      </c>
      <c r="D47" s="89"/>
      <c r="E47" s="89"/>
      <c r="F47" s="90"/>
      <c r="G47" s="90"/>
      <c r="H47" s="90"/>
      <c r="I47" s="90"/>
      <c r="J47" s="90"/>
      <c r="K47" s="90"/>
      <c r="L47" s="90"/>
      <c r="M47" s="90"/>
      <c r="N47" s="90"/>
      <c r="O47" s="90"/>
      <c r="P47" s="90"/>
      <c r="Q47" s="90"/>
      <c r="R47" s="90"/>
      <c r="S47" s="90"/>
      <c r="T47" s="90"/>
      <c r="U47" s="80">
        <f t="shared" si="10"/>
        <v>0</v>
      </c>
      <c r="V47" s="80">
        <f t="shared" si="11"/>
        <v>0</v>
      </c>
      <c r="W47" s="81">
        <f t="shared" si="12"/>
        <v>0</v>
      </c>
      <c r="X47" s="81">
        <f t="shared" si="13"/>
        <v>0</v>
      </c>
      <c r="Y47" s="81">
        <f t="shared" si="14"/>
        <v>0</v>
      </c>
      <c r="Z47" s="81">
        <f t="shared" si="15"/>
        <v>0</v>
      </c>
      <c r="AA47" s="81">
        <f t="shared" si="16"/>
        <v>0</v>
      </c>
      <c r="AB47" s="81">
        <f t="shared" si="17"/>
        <v>0</v>
      </c>
    </row>
    <row r="48" spans="1:28" ht="20.100000000000001" customHeight="1" x14ac:dyDescent="0.25">
      <c r="A48" s="10" t="s">
        <v>311</v>
      </c>
      <c r="B48" s="5" t="s">
        <v>681</v>
      </c>
      <c r="C48" s="5">
        <v>141</v>
      </c>
      <c r="D48" s="89"/>
      <c r="E48" s="89"/>
      <c r="F48" s="90"/>
      <c r="G48" s="90"/>
      <c r="H48" s="90"/>
      <c r="I48" s="90"/>
      <c r="J48" s="90"/>
      <c r="K48" s="90"/>
      <c r="L48" s="90"/>
      <c r="M48" s="90"/>
      <c r="N48" s="90"/>
      <c r="O48" s="90"/>
      <c r="P48" s="90"/>
      <c r="Q48" s="90"/>
      <c r="R48" s="90"/>
      <c r="S48" s="90"/>
      <c r="T48" s="90"/>
      <c r="U48" s="80">
        <f t="shared" si="10"/>
        <v>0</v>
      </c>
      <c r="V48" s="80">
        <f t="shared" si="11"/>
        <v>0</v>
      </c>
      <c r="W48" s="81">
        <f t="shared" si="12"/>
        <v>0</v>
      </c>
      <c r="X48" s="81">
        <f t="shared" si="13"/>
        <v>0</v>
      </c>
      <c r="Y48" s="81">
        <f t="shared" si="14"/>
        <v>0</v>
      </c>
      <c r="Z48" s="81">
        <f t="shared" si="15"/>
        <v>0</v>
      </c>
      <c r="AA48" s="81">
        <f t="shared" si="16"/>
        <v>0</v>
      </c>
      <c r="AB48" s="81">
        <f t="shared" si="17"/>
        <v>0</v>
      </c>
    </row>
    <row r="49" spans="1:28" ht="20.100000000000001" customHeight="1" x14ac:dyDescent="0.25">
      <c r="A49" s="4" t="s">
        <v>310</v>
      </c>
      <c r="B49" s="5" t="s">
        <v>412</v>
      </c>
      <c r="C49" s="5">
        <v>142</v>
      </c>
      <c r="D49" s="90">
        <v>1</v>
      </c>
      <c r="E49" s="90"/>
      <c r="F49" s="90"/>
      <c r="G49" s="90"/>
      <c r="H49" s="90"/>
      <c r="I49" s="90"/>
      <c r="J49" s="90"/>
      <c r="K49" s="90"/>
      <c r="L49" s="90"/>
      <c r="M49" s="90">
        <v>1</v>
      </c>
      <c r="N49" s="90"/>
      <c r="O49" s="90"/>
      <c r="P49" s="90"/>
      <c r="Q49" s="90"/>
      <c r="R49" s="90"/>
      <c r="S49" s="90"/>
      <c r="T49" s="90"/>
      <c r="U49" s="80">
        <f t="shared" si="10"/>
        <v>1</v>
      </c>
      <c r="V49" s="80">
        <f t="shared" si="11"/>
        <v>1</v>
      </c>
      <c r="W49" s="81">
        <f t="shared" si="12"/>
        <v>0</v>
      </c>
      <c r="X49" s="81">
        <f t="shared" si="13"/>
        <v>0</v>
      </c>
      <c r="Y49" s="81">
        <f t="shared" si="14"/>
        <v>0</v>
      </c>
      <c r="Z49" s="81">
        <f t="shared" si="15"/>
        <v>0</v>
      </c>
      <c r="AA49" s="81">
        <f t="shared" si="16"/>
        <v>0</v>
      </c>
      <c r="AB49" s="81">
        <f t="shared" si="17"/>
        <v>0</v>
      </c>
    </row>
    <row r="50" spans="1:28" ht="20.100000000000001" customHeight="1" x14ac:dyDescent="0.25">
      <c r="A50" s="10" t="s">
        <v>309</v>
      </c>
      <c r="B50" s="7" t="s">
        <v>407</v>
      </c>
      <c r="C50" s="6"/>
      <c r="D50" s="93"/>
      <c r="E50" s="93"/>
      <c r="F50" s="93"/>
      <c r="G50" s="93"/>
      <c r="H50" s="93"/>
      <c r="I50" s="93"/>
      <c r="J50" s="93"/>
      <c r="K50" s="93"/>
      <c r="L50" s="93"/>
      <c r="M50" s="93"/>
      <c r="N50" s="93"/>
      <c r="O50" s="93"/>
      <c r="P50" s="93"/>
      <c r="Q50" s="93"/>
      <c r="R50" s="93"/>
      <c r="S50" s="93"/>
      <c r="T50" s="93"/>
      <c r="U50" s="80">
        <f t="shared" si="10"/>
        <v>0</v>
      </c>
      <c r="V50" s="80">
        <f t="shared" si="11"/>
        <v>0</v>
      </c>
      <c r="W50" s="81">
        <f t="shared" si="12"/>
        <v>0</v>
      </c>
      <c r="X50" s="81">
        <f t="shared" si="13"/>
        <v>0</v>
      </c>
      <c r="Y50" s="81">
        <f t="shared" si="14"/>
        <v>0</v>
      </c>
      <c r="Z50" s="81">
        <f t="shared" si="15"/>
        <v>0</v>
      </c>
      <c r="AA50" s="81">
        <f t="shared" si="16"/>
        <v>0</v>
      </c>
      <c r="AB50" s="81">
        <f t="shared" si="17"/>
        <v>0</v>
      </c>
    </row>
    <row r="51" spans="1:28" ht="20.100000000000001" customHeight="1" x14ac:dyDescent="0.25">
      <c r="A51" s="8" t="s">
        <v>308</v>
      </c>
      <c r="B51" s="2" t="s">
        <v>519</v>
      </c>
      <c r="C51" s="5"/>
      <c r="D51" s="83">
        <f t="shared" ref="D51:AB51" si="19">SUM(D52:D80)</f>
        <v>0</v>
      </c>
      <c r="E51" s="83">
        <f t="shared" si="19"/>
        <v>0</v>
      </c>
      <c r="F51" s="83">
        <f t="shared" si="19"/>
        <v>2</v>
      </c>
      <c r="G51" s="83">
        <f t="shared" si="19"/>
        <v>1</v>
      </c>
      <c r="H51" s="83">
        <f t="shared" si="19"/>
        <v>0</v>
      </c>
      <c r="I51" s="83">
        <f t="shared" si="19"/>
        <v>0</v>
      </c>
      <c r="J51" s="83">
        <f t="shared" si="19"/>
        <v>1</v>
      </c>
      <c r="K51" s="83">
        <f t="shared" si="19"/>
        <v>0</v>
      </c>
      <c r="L51" s="83">
        <f t="shared" si="19"/>
        <v>0</v>
      </c>
      <c r="M51" s="83">
        <f t="shared" si="19"/>
        <v>1</v>
      </c>
      <c r="N51" s="83">
        <f t="shared" si="19"/>
        <v>0</v>
      </c>
      <c r="O51" s="83">
        <f t="shared" si="19"/>
        <v>0</v>
      </c>
      <c r="P51" s="83">
        <f t="shared" si="19"/>
        <v>0</v>
      </c>
      <c r="Q51" s="83">
        <f t="shared" si="19"/>
        <v>0</v>
      </c>
      <c r="R51" s="83">
        <f t="shared" si="19"/>
        <v>0</v>
      </c>
      <c r="S51" s="83">
        <f t="shared" si="19"/>
        <v>0</v>
      </c>
      <c r="T51" s="83">
        <f t="shared" si="19"/>
        <v>0</v>
      </c>
      <c r="U51" s="83">
        <f t="shared" si="19"/>
        <v>2</v>
      </c>
      <c r="V51" s="83">
        <f t="shared" si="19"/>
        <v>2</v>
      </c>
      <c r="W51" s="83">
        <f t="shared" si="19"/>
        <v>1</v>
      </c>
      <c r="X51" s="83">
        <f t="shared" si="19"/>
        <v>1</v>
      </c>
      <c r="Y51" s="83">
        <f t="shared" si="19"/>
        <v>0</v>
      </c>
      <c r="Z51" s="83">
        <f t="shared" si="19"/>
        <v>0</v>
      </c>
      <c r="AA51" s="83">
        <f t="shared" si="19"/>
        <v>0</v>
      </c>
      <c r="AB51" s="83">
        <f t="shared" si="19"/>
        <v>0</v>
      </c>
    </row>
    <row r="52" spans="1:28" ht="20.100000000000001" customHeight="1" x14ac:dyDescent="0.25">
      <c r="A52" s="4" t="s">
        <v>307</v>
      </c>
      <c r="B52" s="5" t="s">
        <v>682</v>
      </c>
      <c r="C52" s="5">
        <v>143</v>
      </c>
      <c r="D52" s="90"/>
      <c r="E52" s="90"/>
      <c r="F52" s="90"/>
      <c r="G52" s="90"/>
      <c r="H52" s="90"/>
      <c r="I52" s="90"/>
      <c r="J52" s="90"/>
      <c r="K52" s="90"/>
      <c r="L52" s="90"/>
      <c r="M52" s="90"/>
      <c r="N52" s="90"/>
      <c r="O52" s="90"/>
      <c r="P52" s="90"/>
      <c r="Q52" s="90"/>
      <c r="R52" s="90"/>
      <c r="S52" s="90"/>
      <c r="T52" s="90"/>
      <c r="U52" s="80">
        <f t="shared" ref="U52:U83" si="20">D52+F52</f>
        <v>0</v>
      </c>
      <c r="V52" s="80">
        <f t="shared" ref="V52:V83" si="21">J52+K52+M52</f>
        <v>0</v>
      </c>
      <c r="W52" s="81">
        <f t="shared" ref="W52:W83" si="22">J52</f>
        <v>0</v>
      </c>
      <c r="X52" s="81">
        <f t="shared" ref="X52:X83" si="23">G52+H52+I52</f>
        <v>0</v>
      </c>
      <c r="Y52" s="81">
        <f t="shared" ref="Y52:Y83" si="24">Q52</f>
        <v>0</v>
      </c>
      <c r="Z52" s="81">
        <f t="shared" ref="Z52:Z83" si="25">O52+P52</f>
        <v>0</v>
      </c>
      <c r="AA52" s="81">
        <f t="shared" ref="AA52:AA83" si="26">T52</f>
        <v>0</v>
      </c>
      <c r="AB52" s="81">
        <f t="shared" ref="AB52:AB83" si="27">R52+S52</f>
        <v>0</v>
      </c>
    </row>
    <row r="53" spans="1:28" ht="20.100000000000001" customHeight="1" x14ac:dyDescent="0.25">
      <c r="A53" s="4" t="s">
        <v>306</v>
      </c>
      <c r="B53" s="5" t="s">
        <v>625</v>
      </c>
      <c r="C53" s="6">
        <v>144</v>
      </c>
      <c r="D53" s="90"/>
      <c r="E53" s="90"/>
      <c r="F53" s="90"/>
      <c r="G53" s="90"/>
      <c r="H53" s="90"/>
      <c r="I53" s="90"/>
      <c r="J53" s="90"/>
      <c r="K53" s="90"/>
      <c r="L53" s="90"/>
      <c r="M53" s="90"/>
      <c r="N53" s="90"/>
      <c r="O53" s="90"/>
      <c r="P53" s="90"/>
      <c r="Q53" s="90"/>
      <c r="R53" s="90"/>
      <c r="S53" s="90"/>
      <c r="T53" s="90"/>
      <c r="U53" s="80">
        <f t="shared" si="20"/>
        <v>0</v>
      </c>
      <c r="V53" s="80">
        <f t="shared" si="21"/>
        <v>0</v>
      </c>
      <c r="W53" s="81">
        <f t="shared" si="22"/>
        <v>0</v>
      </c>
      <c r="X53" s="81">
        <f t="shared" si="23"/>
        <v>0</v>
      </c>
      <c r="Y53" s="81">
        <f t="shared" si="24"/>
        <v>0</v>
      </c>
      <c r="Z53" s="81">
        <f t="shared" si="25"/>
        <v>0</v>
      </c>
      <c r="AA53" s="81">
        <f t="shared" si="26"/>
        <v>0</v>
      </c>
      <c r="AB53" s="81">
        <f t="shared" si="27"/>
        <v>0</v>
      </c>
    </row>
    <row r="54" spans="1:28" ht="20.100000000000001" customHeight="1" x14ac:dyDescent="0.25">
      <c r="A54" s="4" t="s">
        <v>305</v>
      </c>
      <c r="B54" s="5" t="s">
        <v>520</v>
      </c>
      <c r="C54" s="6">
        <v>145</v>
      </c>
      <c r="D54" s="90"/>
      <c r="E54" s="90"/>
      <c r="F54" s="90"/>
      <c r="G54" s="90"/>
      <c r="H54" s="90"/>
      <c r="I54" s="90"/>
      <c r="J54" s="90"/>
      <c r="K54" s="90"/>
      <c r="L54" s="90"/>
      <c r="M54" s="90"/>
      <c r="N54" s="90"/>
      <c r="O54" s="90"/>
      <c r="P54" s="90"/>
      <c r="Q54" s="90"/>
      <c r="R54" s="90"/>
      <c r="S54" s="90"/>
      <c r="T54" s="90"/>
      <c r="U54" s="80">
        <f t="shared" si="20"/>
        <v>0</v>
      </c>
      <c r="V54" s="80">
        <f t="shared" si="21"/>
        <v>0</v>
      </c>
      <c r="W54" s="81">
        <f t="shared" si="22"/>
        <v>0</v>
      </c>
      <c r="X54" s="81">
        <f t="shared" si="23"/>
        <v>0</v>
      </c>
      <c r="Y54" s="81">
        <f t="shared" si="24"/>
        <v>0</v>
      </c>
      <c r="Z54" s="81">
        <f t="shared" si="25"/>
        <v>0</v>
      </c>
      <c r="AA54" s="81">
        <f t="shared" si="26"/>
        <v>0</v>
      </c>
      <c r="AB54" s="81">
        <f t="shared" si="27"/>
        <v>0</v>
      </c>
    </row>
    <row r="55" spans="1:28" ht="20.100000000000001" customHeight="1" x14ac:dyDescent="0.25">
      <c r="A55" s="4" t="s">
        <v>304</v>
      </c>
      <c r="B55" s="5" t="s">
        <v>491</v>
      </c>
      <c r="C55" s="6">
        <v>146</v>
      </c>
      <c r="D55" s="90"/>
      <c r="E55" s="90"/>
      <c r="F55" s="90"/>
      <c r="G55" s="90"/>
      <c r="H55" s="90"/>
      <c r="I55" s="90"/>
      <c r="J55" s="90"/>
      <c r="K55" s="90"/>
      <c r="L55" s="90"/>
      <c r="M55" s="90"/>
      <c r="N55" s="90"/>
      <c r="O55" s="90"/>
      <c r="P55" s="90"/>
      <c r="Q55" s="90"/>
      <c r="R55" s="90"/>
      <c r="S55" s="90"/>
      <c r="T55" s="90"/>
      <c r="U55" s="80">
        <f t="shared" si="20"/>
        <v>0</v>
      </c>
      <c r="V55" s="80">
        <f t="shared" si="21"/>
        <v>0</v>
      </c>
      <c r="W55" s="81">
        <f t="shared" si="22"/>
        <v>0</v>
      </c>
      <c r="X55" s="81">
        <f t="shared" si="23"/>
        <v>0</v>
      </c>
      <c r="Y55" s="81">
        <f t="shared" si="24"/>
        <v>0</v>
      </c>
      <c r="Z55" s="81">
        <f t="shared" si="25"/>
        <v>0</v>
      </c>
      <c r="AA55" s="81">
        <f t="shared" si="26"/>
        <v>0</v>
      </c>
      <c r="AB55" s="81">
        <f t="shared" si="27"/>
        <v>0</v>
      </c>
    </row>
    <row r="56" spans="1:28" ht="20.100000000000001" customHeight="1" x14ac:dyDescent="0.25">
      <c r="A56" s="4" t="s">
        <v>303</v>
      </c>
      <c r="B56" s="5" t="s">
        <v>413</v>
      </c>
      <c r="C56" s="6">
        <v>147</v>
      </c>
      <c r="D56" s="90"/>
      <c r="E56" s="90"/>
      <c r="F56" s="90">
        <v>1</v>
      </c>
      <c r="G56" s="90">
        <v>1</v>
      </c>
      <c r="H56" s="90"/>
      <c r="I56" s="90"/>
      <c r="J56" s="90">
        <v>1</v>
      </c>
      <c r="K56" s="90"/>
      <c r="L56" s="90"/>
      <c r="M56" s="90"/>
      <c r="N56" s="90"/>
      <c r="O56" s="90"/>
      <c r="P56" s="90"/>
      <c r="Q56" s="90"/>
      <c r="R56" s="90"/>
      <c r="S56" s="90"/>
      <c r="T56" s="90"/>
      <c r="U56" s="80">
        <f t="shared" si="20"/>
        <v>1</v>
      </c>
      <c r="V56" s="80">
        <f t="shared" si="21"/>
        <v>1</v>
      </c>
      <c r="W56" s="81">
        <f t="shared" si="22"/>
        <v>1</v>
      </c>
      <c r="X56" s="81">
        <f t="shared" si="23"/>
        <v>1</v>
      </c>
      <c r="Y56" s="81">
        <f t="shared" si="24"/>
        <v>0</v>
      </c>
      <c r="Z56" s="81">
        <f t="shared" si="25"/>
        <v>0</v>
      </c>
      <c r="AA56" s="81">
        <f t="shared" si="26"/>
        <v>0</v>
      </c>
      <c r="AB56" s="81">
        <f t="shared" si="27"/>
        <v>0</v>
      </c>
    </row>
    <row r="57" spans="1:28" ht="20.100000000000001" customHeight="1" x14ac:dyDescent="0.25">
      <c r="A57" s="4" t="s">
        <v>302</v>
      </c>
      <c r="B57" s="5" t="s">
        <v>414</v>
      </c>
      <c r="C57" s="6">
        <v>148</v>
      </c>
      <c r="D57" s="90"/>
      <c r="E57" s="90"/>
      <c r="F57" s="90"/>
      <c r="G57" s="90"/>
      <c r="H57" s="90"/>
      <c r="I57" s="90"/>
      <c r="J57" s="90"/>
      <c r="K57" s="90"/>
      <c r="L57" s="90"/>
      <c r="M57" s="90"/>
      <c r="N57" s="90"/>
      <c r="O57" s="90"/>
      <c r="P57" s="90"/>
      <c r="Q57" s="90"/>
      <c r="R57" s="90"/>
      <c r="S57" s="90"/>
      <c r="T57" s="90"/>
      <c r="U57" s="80">
        <f t="shared" si="20"/>
        <v>0</v>
      </c>
      <c r="V57" s="80">
        <f t="shared" si="21"/>
        <v>0</v>
      </c>
      <c r="W57" s="81">
        <f t="shared" si="22"/>
        <v>0</v>
      </c>
      <c r="X57" s="81">
        <f t="shared" si="23"/>
        <v>0</v>
      </c>
      <c r="Y57" s="81">
        <f t="shared" si="24"/>
        <v>0</v>
      </c>
      <c r="Z57" s="81">
        <f t="shared" si="25"/>
        <v>0</v>
      </c>
      <c r="AA57" s="81">
        <f t="shared" si="26"/>
        <v>0</v>
      </c>
      <c r="AB57" s="81">
        <f t="shared" si="27"/>
        <v>0</v>
      </c>
    </row>
    <row r="58" spans="1:28" ht="20.100000000000001" customHeight="1" x14ac:dyDescent="0.25">
      <c r="A58" s="4" t="s">
        <v>301</v>
      </c>
      <c r="B58" s="5" t="s">
        <v>521</v>
      </c>
      <c r="C58" s="6">
        <v>149</v>
      </c>
      <c r="D58" s="90"/>
      <c r="E58" s="90"/>
      <c r="F58" s="90"/>
      <c r="G58" s="90"/>
      <c r="H58" s="90"/>
      <c r="I58" s="90"/>
      <c r="J58" s="90"/>
      <c r="K58" s="90"/>
      <c r="L58" s="90"/>
      <c r="M58" s="90"/>
      <c r="N58" s="90"/>
      <c r="O58" s="90"/>
      <c r="P58" s="90"/>
      <c r="Q58" s="90"/>
      <c r="R58" s="90"/>
      <c r="S58" s="90"/>
      <c r="T58" s="90"/>
      <c r="U58" s="80">
        <f t="shared" si="20"/>
        <v>0</v>
      </c>
      <c r="V58" s="80">
        <f t="shared" si="21"/>
        <v>0</v>
      </c>
      <c r="W58" s="81">
        <f t="shared" si="22"/>
        <v>0</v>
      </c>
      <c r="X58" s="81">
        <f t="shared" si="23"/>
        <v>0</v>
      </c>
      <c r="Y58" s="81">
        <f t="shared" si="24"/>
        <v>0</v>
      </c>
      <c r="Z58" s="81">
        <f t="shared" si="25"/>
        <v>0</v>
      </c>
      <c r="AA58" s="81">
        <f t="shared" si="26"/>
        <v>0</v>
      </c>
      <c r="AB58" s="81">
        <f t="shared" si="27"/>
        <v>0</v>
      </c>
    </row>
    <row r="59" spans="1:28" ht="20.100000000000001" customHeight="1" x14ac:dyDescent="0.25">
      <c r="A59" s="4" t="s">
        <v>300</v>
      </c>
      <c r="B59" s="5" t="s">
        <v>522</v>
      </c>
      <c r="C59" s="6">
        <v>150</v>
      </c>
      <c r="D59" s="89"/>
      <c r="E59" s="89"/>
      <c r="F59" s="90"/>
      <c r="G59" s="90"/>
      <c r="H59" s="90"/>
      <c r="I59" s="90"/>
      <c r="J59" s="90"/>
      <c r="K59" s="90"/>
      <c r="L59" s="90"/>
      <c r="M59" s="90"/>
      <c r="N59" s="90"/>
      <c r="O59" s="90"/>
      <c r="P59" s="90"/>
      <c r="Q59" s="90"/>
      <c r="R59" s="90"/>
      <c r="S59" s="90"/>
      <c r="T59" s="90"/>
      <c r="U59" s="80">
        <f t="shared" si="20"/>
        <v>0</v>
      </c>
      <c r="V59" s="80">
        <f t="shared" si="21"/>
        <v>0</v>
      </c>
      <c r="W59" s="81">
        <f t="shared" si="22"/>
        <v>0</v>
      </c>
      <c r="X59" s="81">
        <f t="shared" si="23"/>
        <v>0</v>
      </c>
      <c r="Y59" s="81">
        <f t="shared" si="24"/>
        <v>0</v>
      </c>
      <c r="Z59" s="81">
        <f t="shared" si="25"/>
        <v>0</v>
      </c>
      <c r="AA59" s="81">
        <f t="shared" si="26"/>
        <v>0</v>
      </c>
      <c r="AB59" s="81">
        <f t="shared" si="27"/>
        <v>0</v>
      </c>
    </row>
    <row r="60" spans="1:28" ht="20.100000000000001" customHeight="1" x14ac:dyDescent="0.25">
      <c r="A60" s="4" t="s">
        <v>299</v>
      </c>
      <c r="B60" s="5" t="s">
        <v>523</v>
      </c>
      <c r="C60" s="5">
        <v>152</v>
      </c>
      <c r="D60" s="89"/>
      <c r="E60" s="89"/>
      <c r="F60" s="90"/>
      <c r="G60" s="90"/>
      <c r="H60" s="90"/>
      <c r="I60" s="90"/>
      <c r="J60" s="90"/>
      <c r="K60" s="90"/>
      <c r="L60" s="90"/>
      <c r="M60" s="90"/>
      <c r="N60" s="90"/>
      <c r="O60" s="90"/>
      <c r="P60" s="90"/>
      <c r="Q60" s="90"/>
      <c r="R60" s="90"/>
      <c r="S60" s="90"/>
      <c r="T60" s="90"/>
      <c r="U60" s="80">
        <f t="shared" si="20"/>
        <v>0</v>
      </c>
      <c r="V60" s="80">
        <f t="shared" si="21"/>
        <v>0</v>
      </c>
      <c r="W60" s="81">
        <f t="shared" si="22"/>
        <v>0</v>
      </c>
      <c r="X60" s="81">
        <f t="shared" si="23"/>
        <v>0</v>
      </c>
      <c r="Y60" s="81">
        <f t="shared" si="24"/>
        <v>0</v>
      </c>
      <c r="Z60" s="81">
        <f t="shared" si="25"/>
        <v>0</v>
      </c>
      <c r="AA60" s="81">
        <f t="shared" si="26"/>
        <v>0</v>
      </c>
      <c r="AB60" s="81">
        <f t="shared" si="27"/>
        <v>0</v>
      </c>
    </row>
    <row r="61" spans="1:28" ht="20.100000000000001" customHeight="1" x14ac:dyDescent="0.25">
      <c r="A61" s="4" t="s">
        <v>298</v>
      </c>
      <c r="B61" s="5" t="s">
        <v>524</v>
      </c>
      <c r="C61" s="5">
        <v>153</v>
      </c>
      <c r="D61" s="89"/>
      <c r="E61" s="89"/>
      <c r="F61" s="90">
        <v>1</v>
      </c>
      <c r="G61" s="90"/>
      <c r="H61" s="90"/>
      <c r="I61" s="90"/>
      <c r="J61" s="90"/>
      <c r="K61" s="90"/>
      <c r="L61" s="90"/>
      <c r="M61" s="90">
        <v>1</v>
      </c>
      <c r="N61" s="90"/>
      <c r="O61" s="90"/>
      <c r="P61" s="90"/>
      <c r="Q61" s="90"/>
      <c r="R61" s="90"/>
      <c r="S61" s="90"/>
      <c r="T61" s="90"/>
      <c r="U61" s="80">
        <f t="shared" si="20"/>
        <v>1</v>
      </c>
      <c r="V61" s="80">
        <f t="shared" si="21"/>
        <v>1</v>
      </c>
      <c r="W61" s="81">
        <f t="shared" si="22"/>
        <v>0</v>
      </c>
      <c r="X61" s="81">
        <f t="shared" si="23"/>
        <v>0</v>
      </c>
      <c r="Y61" s="81">
        <f t="shared" si="24"/>
        <v>0</v>
      </c>
      <c r="Z61" s="81">
        <f t="shared" si="25"/>
        <v>0</v>
      </c>
      <c r="AA61" s="81">
        <f t="shared" si="26"/>
        <v>0</v>
      </c>
      <c r="AB61" s="81">
        <f t="shared" si="27"/>
        <v>0</v>
      </c>
    </row>
    <row r="62" spans="1:28" ht="20.100000000000001" customHeight="1" x14ac:dyDescent="0.25">
      <c r="A62" s="4" t="s">
        <v>297</v>
      </c>
      <c r="B62" s="5" t="s">
        <v>507</v>
      </c>
      <c r="C62" s="5">
        <v>154</v>
      </c>
      <c r="D62" s="89"/>
      <c r="E62" s="89"/>
      <c r="F62" s="90"/>
      <c r="G62" s="90"/>
      <c r="H62" s="90"/>
      <c r="I62" s="90"/>
      <c r="J62" s="90"/>
      <c r="K62" s="90"/>
      <c r="L62" s="90"/>
      <c r="M62" s="90"/>
      <c r="N62" s="90"/>
      <c r="O62" s="90"/>
      <c r="P62" s="90"/>
      <c r="Q62" s="90"/>
      <c r="R62" s="90"/>
      <c r="S62" s="90"/>
      <c r="T62" s="90"/>
      <c r="U62" s="80">
        <f t="shared" si="20"/>
        <v>0</v>
      </c>
      <c r="V62" s="80">
        <f t="shared" si="21"/>
        <v>0</v>
      </c>
      <c r="W62" s="81">
        <f t="shared" si="22"/>
        <v>0</v>
      </c>
      <c r="X62" s="81">
        <f t="shared" si="23"/>
        <v>0</v>
      </c>
      <c r="Y62" s="81">
        <f t="shared" si="24"/>
        <v>0</v>
      </c>
      <c r="Z62" s="81">
        <f t="shared" si="25"/>
        <v>0</v>
      </c>
      <c r="AA62" s="81">
        <f t="shared" si="26"/>
        <v>0</v>
      </c>
      <c r="AB62" s="81">
        <f t="shared" si="27"/>
        <v>0</v>
      </c>
    </row>
    <row r="63" spans="1:28" ht="20.100000000000001" customHeight="1" x14ac:dyDescent="0.25">
      <c r="A63" s="4" t="s">
        <v>296</v>
      </c>
      <c r="B63" s="7" t="s">
        <v>683</v>
      </c>
      <c r="C63" s="5">
        <v>154.1</v>
      </c>
      <c r="D63" s="89"/>
      <c r="E63" s="89"/>
      <c r="F63" s="90"/>
      <c r="G63" s="90"/>
      <c r="H63" s="90"/>
      <c r="I63" s="90"/>
      <c r="J63" s="90"/>
      <c r="K63" s="90"/>
      <c r="L63" s="90"/>
      <c r="M63" s="90"/>
      <c r="N63" s="90"/>
      <c r="O63" s="90"/>
      <c r="P63" s="90"/>
      <c r="Q63" s="90"/>
      <c r="R63" s="90"/>
      <c r="S63" s="90"/>
      <c r="T63" s="90"/>
      <c r="U63" s="80">
        <f t="shared" si="20"/>
        <v>0</v>
      </c>
      <c r="V63" s="80">
        <f t="shared" si="21"/>
        <v>0</v>
      </c>
      <c r="W63" s="81">
        <f t="shared" si="22"/>
        <v>0</v>
      </c>
      <c r="X63" s="81">
        <f t="shared" si="23"/>
        <v>0</v>
      </c>
      <c r="Y63" s="81">
        <f t="shared" si="24"/>
        <v>0</v>
      </c>
      <c r="Z63" s="81">
        <f t="shared" si="25"/>
        <v>0</v>
      </c>
      <c r="AA63" s="81">
        <f t="shared" si="26"/>
        <v>0</v>
      </c>
      <c r="AB63" s="81">
        <f t="shared" si="27"/>
        <v>0</v>
      </c>
    </row>
    <row r="64" spans="1:28" ht="20.100000000000001" customHeight="1" x14ac:dyDescent="0.25">
      <c r="A64" s="4" t="s">
        <v>295</v>
      </c>
      <c r="B64" s="7" t="s">
        <v>684</v>
      </c>
      <c r="C64" s="5">
        <v>154.19999999999999</v>
      </c>
      <c r="D64" s="89"/>
      <c r="E64" s="89"/>
      <c r="F64" s="90"/>
      <c r="G64" s="90"/>
      <c r="H64" s="90"/>
      <c r="I64" s="90"/>
      <c r="J64" s="90"/>
      <c r="K64" s="90"/>
      <c r="L64" s="90"/>
      <c r="M64" s="90"/>
      <c r="N64" s="90"/>
      <c r="O64" s="90"/>
      <c r="P64" s="90"/>
      <c r="Q64" s="90"/>
      <c r="R64" s="90"/>
      <c r="S64" s="90"/>
      <c r="T64" s="90"/>
      <c r="U64" s="80">
        <f t="shared" si="20"/>
        <v>0</v>
      </c>
      <c r="V64" s="80">
        <f t="shared" si="21"/>
        <v>0</v>
      </c>
      <c r="W64" s="81">
        <f t="shared" si="22"/>
        <v>0</v>
      </c>
      <c r="X64" s="81">
        <f t="shared" si="23"/>
        <v>0</v>
      </c>
      <c r="Y64" s="81">
        <f t="shared" si="24"/>
        <v>0</v>
      </c>
      <c r="Z64" s="81">
        <f t="shared" si="25"/>
        <v>0</v>
      </c>
      <c r="AA64" s="81">
        <f t="shared" si="26"/>
        <v>0</v>
      </c>
      <c r="AB64" s="81">
        <f t="shared" si="27"/>
        <v>0</v>
      </c>
    </row>
    <row r="65" spans="1:28" ht="20.100000000000001" customHeight="1" x14ac:dyDescent="0.25">
      <c r="A65" s="4" t="s">
        <v>294</v>
      </c>
      <c r="B65" s="7" t="s">
        <v>525</v>
      </c>
      <c r="C65" s="5">
        <v>154.4</v>
      </c>
      <c r="D65" s="89"/>
      <c r="E65" s="89"/>
      <c r="F65" s="90"/>
      <c r="G65" s="90"/>
      <c r="H65" s="90"/>
      <c r="I65" s="90"/>
      <c r="J65" s="90"/>
      <c r="K65" s="90"/>
      <c r="L65" s="90"/>
      <c r="M65" s="90"/>
      <c r="N65" s="90"/>
      <c r="O65" s="90"/>
      <c r="P65" s="90"/>
      <c r="Q65" s="90"/>
      <c r="R65" s="90"/>
      <c r="S65" s="90"/>
      <c r="T65" s="90"/>
      <c r="U65" s="80">
        <f t="shared" si="20"/>
        <v>0</v>
      </c>
      <c r="V65" s="80">
        <f t="shared" si="21"/>
        <v>0</v>
      </c>
      <c r="W65" s="81">
        <f t="shared" si="22"/>
        <v>0</v>
      </c>
      <c r="X65" s="81">
        <f t="shared" si="23"/>
        <v>0</v>
      </c>
      <c r="Y65" s="81">
        <f t="shared" si="24"/>
        <v>0</v>
      </c>
      <c r="Z65" s="81">
        <f t="shared" si="25"/>
        <v>0</v>
      </c>
      <c r="AA65" s="81">
        <f t="shared" si="26"/>
        <v>0</v>
      </c>
      <c r="AB65" s="81">
        <f t="shared" si="27"/>
        <v>0</v>
      </c>
    </row>
    <row r="66" spans="1:28" ht="20.100000000000001" customHeight="1" x14ac:dyDescent="0.25">
      <c r="A66" s="4" t="s">
        <v>293</v>
      </c>
      <c r="B66" s="7" t="s">
        <v>492</v>
      </c>
      <c r="C66" s="5">
        <v>154.5</v>
      </c>
      <c r="D66" s="89"/>
      <c r="E66" s="89"/>
      <c r="F66" s="90"/>
      <c r="G66" s="90"/>
      <c r="H66" s="90"/>
      <c r="I66" s="90"/>
      <c r="J66" s="90"/>
      <c r="K66" s="90"/>
      <c r="L66" s="90"/>
      <c r="M66" s="90"/>
      <c r="N66" s="90"/>
      <c r="O66" s="90"/>
      <c r="P66" s="90"/>
      <c r="Q66" s="90"/>
      <c r="R66" s="90"/>
      <c r="S66" s="90"/>
      <c r="T66" s="90"/>
      <c r="U66" s="80">
        <f t="shared" si="20"/>
        <v>0</v>
      </c>
      <c r="V66" s="80">
        <f t="shared" si="21"/>
        <v>0</v>
      </c>
      <c r="W66" s="81">
        <f t="shared" si="22"/>
        <v>0</v>
      </c>
      <c r="X66" s="81">
        <f t="shared" si="23"/>
        <v>0</v>
      </c>
      <c r="Y66" s="81">
        <f t="shared" si="24"/>
        <v>0</v>
      </c>
      <c r="Z66" s="81">
        <f t="shared" si="25"/>
        <v>0</v>
      </c>
      <c r="AA66" s="81">
        <f t="shared" si="26"/>
        <v>0</v>
      </c>
      <c r="AB66" s="81">
        <f t="shared" si="27"/>
        <v>0</v>
      </c>
    </row>
    <row r="67" spans="1:28" ht="20.100000000000001" customHeight="1" x14ac:dyDescent="0.25">
      <c r="A67" s="4" t="s">
        <v>685</v>
      </c>
      <c r="B67" s="7" t="s">
        <v>686</v>
      </c>
      <c r="C67" s="5">
        <v>154.6</v>
      </c>
      <c r="D67" s="89"/>
      <c r="E67" s="89"/>
      <c r="F67" s="90"/>
      <c r="G67" s="90"/>
      <c r="H67" s="90"/>
      <c r="I67" s="90"/>
      <c r="J67" s="90"/>
      <c r="K67" s="90"/>
      <c r="L67" s="90"/>
      <c r="M67" s="90"/>
      <c r="N67" s="90"/>
      <c r="O67" s="90"/>
      <c r="P67" s="90"/>
      <c r="Q67" s="90"/>
      <c r="R67" s="90"/>
      <c r="S67" s="90"/>
      <c r="T67" s="90"/>
      <c r="U67" s="80">
        <f t="shared" si="20"/>
        <v>0</v>
      </c>
      <c r="V67" s="80">
        <f t="shared" si="21"/>
        <v>0</v>
      </c>
      <c r="W67" s="81">
        <f t="shared" si="22"/>
        <v>0</v>
      </c>
      <c r="X67" s="81">
        <f t="shared" si="23"/>
        <v>0</v>
      </c>
      <c r="Y67" s="81">
        <f t="shared" si="24"/>
        <v>0</v>
      </c>
      <c r="Z67" s="81">
        <f t="shared" si="25"/>
        <v>0</v>
      </c>
      <c r="AA67" s="81">
        <f t="shared" si="26"/>
        <v>0</v>
      </c>
      <c r="AB67" s="81">
        <f t="shared" si="27"/>
        <v>0</v>
      </c>
    </row>
    <row r="68" spans="1:28" ht="20.100000000000001" customHeight="1" x14ac:dyDescent="0.25">
      <c r="A68" s="4" t="s">
        <v>687</v>
      </c>
      <c r="B68" s="7" t="s">
        <v>688</v>
      </c>
      <c r="C68" s="5">
        <v>154.69999999999999</v>
      </c>
      <c r="D68" s="89"/>
      <c r="E68" s="89"/>
      <c r="F68" s="90"/>
      <c r="G68" s="90"/>
      <c r="H68" s="90"/>
      <c r="I68" s="90"/>
      <c r="J68" s="90"/>
      <c r="K68" s="90"/>
      <c r="L68" s="90"/>
      <c r="M68" s="90"/>
      <c r="N68" s="90"/>
      <c r="O68" s="90"/>
      <c r="P68" s="90"/>
      <c r="Q68" s="90"/>
      <c r="R68" s="90"/>
      <c r="S68" s="90"/>
      <c r="T68" s="90"/>
      <c r="U68" s="80">
        <f t="shared" si="20"/>
        <v>0</v>
      </c>
      <c r="V68" s="80">
        <f t="shared" si="21"/>
        <v>0</v>
      </c>
      <c r="W68" s="81">
        <f t="shared" si="22"/>
        <v>0</v>
      </c>
      <c r="X68" s="81">
        <f t="shared" si="23"/>
        <v>0</v>
      </c>
      <c r="Y68" s="81">
        <f t="shared" si="24"/>
        <v>0</v>
      </c>
      <c r="Z68" s="81">
        <f t="shared" si="25"/>
        <v>0</v>
      </c>
      <c r="AA68" s="81">
        <f t="shared" si="26"/>
        <v>0</v>
      </c>
      <c r="AB68" s="81">
        <f t="shared" si="27"/>
        <v>0</v>
      </c>
    </row>
    <row r="69" spans="1:28" ht="20.100000000000001" customHeight="1" x14ac:dyDescent="0.25">
      <c r="A69" s="4" t="s">
        <v>689</v>
      </c>
      <c r="B69" s="7" t="s">
        <v>690</v>
      </c>
      <c r="C69" s="5">
        <v>154.80000000000001</v>
      </c>
      <c r="D69" s="89"/>
      <c r="E69" s="89"/>
      <c r="F69" s="90"/>
      <c r="G69" s="90"/>
      <c r="H69" s="90"/>
      <c r="I69" s="90"/>
      <c r="J69" s="90"/>
      <c r="K69" s="90"/>
      <c r="L69" s="90"/>
      <c r="M69" s="90"/>
      <c r="N69" s="90"/>
      <c r="O69" s="90"/>
      <c r="P69" s="90"/>
      <c r="Q69" s="90"/>
      <c r="R69" s="90"/>
      <c r="S69" s="90"/>
      <c r="T69" s="90"/>
      <c r="U69" s="80">
        <f t="shared" si="20"/>
        <v>0</v>
      </c>
      <c r="V69" s="80">
        <f t="shared" si="21"/>
        <v>0</v>
      </c>
      <c r="W69" s="81">
        <f t="shared" si="22"/>
        <v>0</v>
      </c>
      <c r="X69" s="81">
        <f t="shared" si="23"/>
        <v>0</v>
      </c>
      <c r="Y69" s="81">
        <f t="shared" si="24"/>
        <v>0</v>
      </c>
      <c r="Z69" s="81">
        <f t="shared" si="25"/>
        <v>0</v>
      </c>
      <c r="AA69" s="81">
        <f t="shared" si="26"/>
        <v>0</v>
      </c>
      <c r="AB69" s="81">
        <f t="shared" si="27"/>
        <v>0</v>
      </c>
    </row>
    <row r="70" spans="1:28" ht="20.100000000000001" customHeight="1" x14ac:dyDescent="0.25">
      <c r="A70" s="4" t="s">
        <v>292</v>
      </c>
      <c r="B70" s="5" t="s">
        <v>415</v>
      </c>
      <c r="C70" s="5">
        <v>155</v>
      </c>
      <c r="D70" s="89"/>
      <c r="E70" s="89"/>
      <c r="F70" s="90"/>
      <c r="G70" s="90"/>
      <c r="H70" s="90"/>
      <c r="I70" s="90"/>
      <c r="J70" s="90"/>
      <c r="K70" s="90"/>
      <c r="L70" s="90"/>
      <c r="M70" s="90"/>
      <c r="N70" s="90"/>
      <c r="O70" s="90"/>
      <c r="P70" s="90"/>
      <c r="Q70" s="90"/>
      <c r="R70" s="90"/>
      <c r="S70" s="90"/>
      <c r="T70" s="90"/>
      <c r="U70" s="80">
        <f t="shared" si="20"/>
        <v>0</v>
      </c>
      <c r="V70" s="80">
        <f t="shared" si="21"/>
        <v>0</v>
      </c>
      <c r="W70" s="81">
        <f t="shared" si="22"/>
        <v>0</v>
      </c>
      <c r="X70" s="81">
        <f t="shared" si="23"/>
        <v>0</v>
      </c>
      <c r="Y70" s="81">
        <f t="shared" si="24"/>
        <v>0</v>
      </c>
      <c r="Z70" s="81">
        <f t="shared" si="25"/>
        <v>0</v>
      </c>
      <c r="AA70" s="81">
        <f t="shared" si="26"/>
        <v>0</v>
      </c>
      <c r="AB70" s="81">
        <f t="shared" si="27"/>
        <v>0</v>
      </c>
    </row>
    <row r="71" spans="1:28" ht="20.100000000000001" customHeight="1" x14ac:dyDescent="0.25">
      <c r="A71" s="4" t="s">
        <v>291</v>
      </c>
      <c r="B71" s="5" t="s">
        <v>526</v>
      </c>
      <c r="C71" s="5">
        <v>156</v>
      </c>
      <c r="D71" s="89"/>
      <c r="E71" s="89"/>
      <c r="F71" s="90"/>
      <c r="G71" s="90"/>
      <c r="H71" s="90"/>
      <c r="I71" s="90"/>
      <c r="J71" s="90"/>
      <c r="K71" s="90"/>
      <c r="L71" s="90"/>
      <c r="M71" s="90"/>
      <c r="N71" s="90"/>
      <c r="O71" s="90"/>
      <c r="P71" s="90"/>
      <c r="Q71" s="90"/>
      <c r="R71" s="90"/>
      <c r="S71" s="90"/>
      <c r="T71" s="90"/>
      <c r="U71" s="80">
        <f t="shared" si="20"/>
        <v>0</v>
      </c>
      <c r="V71" s="80">
        <f t="shared" si="21"/>
        <v>0</v>
      </c>
      <c r="W71" s="81">
        <f t="shared" si="22"/>
        <v>0</v>
      </c>
      <c r="X71" s="81">
        <f t="shared" si="23"/>
        <v>0</v>
      </c>
      <c r="Y71" s="81">
        <f t="shared" si="24"/>
        <v>0</v>
      </c>
      <c r="Z71" s="81">
        <f t="shared" si="25"/>
        <v>0</v>
      </c>
      <c r="AA71" s="81">
        <f t="shared" si="26"/>
        <v>0</v>
      </c>
      <c r="AB71" s="81">
        <f t="shared" si="27"/>
        <v>0</v>
      </c>
    </row>
    <row r="72" spans="1:28" ht="20.100000000000001" customHeight="1" x14ac:dyDescent="0.25">
      <c r="A72" s="4" t="s">
        <v>290</v>
      </c>
      <c r="B72" s="5" t="s">
        <v>527</v>
      </c>
      <c r="C72" s="5">
        <v>157</v>
      </c>
      <c r="D72" s="89"/>
      <c r="E72" s="89"/>
      <c r="F72" s="90"/>
      <c r="G72" s="90"/>
      <c r="H72" s="90"/>
      <c r="I72" s="90"/>
      <c r="J72" s="90"/>
      <c r="K72" s="90"/>
      <c r="L72" s="90"/>
      <c r="M72" s="90"/>
      <c r="N72" s="90"/>
      <c r="O72" s="90"/>
      <c r="P72" s="90"/>
      <c r="Q72" s="90"/>
      <c r="R72" s="90"/>
      <c r="S72" s="90"/>
      <c r="T72" s="90"/>
      <c r="U72" s="80">
        <f t="shared" si="20"/>
        <v>0</v>
      </c>
      <c r="V72" s="80">
        <f t="shared" si="21"/>
        <v>0</v>
      </c>
      <c r="W72" s="81">
        <f t="shared" si="22"/>
        <v>0</v>
      </c>
      <c r="X72" s="81">
        <f t="shared" si="23"/>
        <v>0</v>
      </c>
      <c r="Y72" s="81">
        <f t="shared" si="24"/>
        <v>0</v>
      </c>
      <c r="Z72" s="81">
        <f t="shared" si="25"/>
        <v>0</v>
      </c>
      <c r="AA72" s="81">
        <f t="shared" si="26"/>
        <v>0</v>
      </c>
      <c r="AB72" s="81">
        <f t="shared" si="27"/>
        <v>0</v>
      </c>
    </row>
    <row r="73" spans="1:28" ht="20.100000000000001" customHeight="1" x14ac:dyDescent="0.25">
      <c r="A73" s="4" t="s">
        <v>289</v>
      </c>
      <c r="B73" s="5" t="s">
        <v>528</v>
      </c>
      <c r="C73" s="5">
        <v>158</v>
      </c>
      <c r="D73" s="89"/>
      <c r="E73" s="89"/>
      <c r="F73" s="90"/>
      <c r="G73" s="90"/>
      <c r="H73" s="90"/>
      <c r="I73" s="90"/>
      <c r="J73" s="90"/>
      <c r="K73" s="90"/>
      <c r="L73" s="90"/>
      <c r="M73" s="90"/>
      <c r="N73" s="90"/>
      <c r="O73" s="90"/>
      <c r="P73" s="90"/>
      <c r="Q73" s="90"/>
      <c r="R73" s="90"/>
      <c r="S73" s="90"/>
      <c r="T73" s="90"/>
      <c r="U73" s="80">
        <f t="shared" si="20"/>
        <v>0</v>
      </c>
      <c r="V73" s="80">
        <f t="shared" si="21"/>
        <v>0</v>
      </c>
      <c r="W73" s="81">
        <f t="shared" si="22"/>
        <v>0</v>
      </c>
      <c r="X73" s="81">
        <f t="shared" si="23"/>
        <v>0</v>
      </c>
      <c r="Y73" s="81">
        <f t="shared" si="24"/>
        <v>0</v>
      </c>
      <c r="Z73" s="81">
        <f t="shared" si="25"/>
        <v>0</v>
      </c>
      <c r="AA73" s="81">
        <f t="shared" si="26"/>
        <v>0</v>
      </c>
      <c r="AB73" s="81">
        <f t="shared" si="27"/>
        <v>0</v>
      </c>
    </row>
    <row r="74" spans="1:28" ht="20.100000000000001" customHeight="1" x14ac:dyDescent="0.25">
      <c r="A74" s="4" t="s">
        <v>288</v>
      </c>
      <c r="B74" s="5" t="s">
        <v>529</v>
      </c>
      <c r="C74" s="5">
        <v>159</v>
      </c>
      <c r="D74" s="89"/>
      <c r="E74" s="89"/>
      <c r="F74" s="90"/>
      <c r="G74" s="90"/>
      <c r="H74" s="90"/>
      <c r="I74" s="90"/>
      <c r="J74" s="90"/>
      <c r="K74" s="90"/>
      <c r="L74" s="90"/>
      <c r="M74" s="90"/>
      <c r="N74" s="90"/>
      <c r="O74" s="90"/>
      <c r="P74" s="90"/>
      <c r="Q74" s="90"/>
      <c r="R74" s="90"/>
      <c r="S74" s="90"/>
      <c r="T74" s="90"/>
      <c r="U74" s="80">
        <f t="shared" si="20"/>
        <v>0</v>
      </c>
      <c r="V74" s="80">
        <f t="shared" si="21"/>
        <v>0</v>
      </c>
      <c r="W74" s="81">
        <f t="shared" si="22"/>
        <v>0</v>
      </c>
      <c r="X74" s="81">
        <f t="shared" si="23"/>
        <v>0</v>
      </c>
      <c r="Y74" s="81">
        <f t="shared" si="24"/>
        <v>0</v>
      </c>
      <c r="Z74" s="81">
        <f t="shared" si="25"/>
        <v>0</v>
      </c>
      <c r="AA74" s="81">
        <f t="shared" si="26"/>
        <v>0</v>
      </c>
      <c r="AB74" s="81">
        <f t="shared" si="27"/>
        <v>0</v>
      </c>
    </row>
    <row r="75" spans="1:28" ht="20.100000000000001" customHeight="1" x14ac:dyDescent="0.25">
      <c r="A75" s="4" t="s">
        <v>287</v>
      </c>
      <c r="B75" s="5" t="s">
        <v>530</v>
      </c>
      <c r="C75" s="5">
        <v>160</v>
      </c>
      <c r="D75" s="89"/>
      <c r="E75" s="89"/>
      <c r="F75" s="90"/>
      <c r="G75" s="90"/>
      <c r="H75" s="90"/>
      <c r="I75" s="90"/>
      <c r="J75" s="90"/>
      <c r="K75" s="90"/>
      <c r="L75" s="90"/>
      <c r="M75" s="90"/>
      <c r="N75" s="90"/>
      <c r="O75" s="90"/>
      <c r="P75" s="90"/>
      <c r="Q75" s="90"/>
      <c r="R75" s="90"/>
      <c r="S75" s="90"/>
      <c r="T75" s="90"/>
      <c r="U75" s="80">
        <f t="shared" si="20"/>
        <v>0</v>
      </c>
      <c r="V75" s="80">
        <f t="shared" si="21"/>
        <v>0</v>
      </c>
      <c r="W75" s="81">
        <f t="shared" si="22"/>
        <v>0</v>
      </c>
      <c r="X75" s="81">
        <f t="shared" si="23"/>
        <v>0</v>
      </c>
      <c r="Y75" s="81">
        <f t="shared" si="24"/>
        <v>0</v>
      </c>
      <c r="Z75" s="81">
        <f t="shared" si="25"/>
        <v>0</v>
      </c>
      <c r="AA75" s="81">
        <f t="shared" si="26"/>
        <v>0</v>
      </c>
      <c r="AB75" s="81">
        <f t="shared" si="27"/>
        <v>0</v>
      </c>
    </row>
    <row r="76" spans="1:28" ht="20.100000000000001" customHeight="1" x14ac:dyDescent="0.25">
      <c r="A76" s="4" t="s">
        <v>286</v>
      </c>
      <c r="B76" s="5" t="s">
        <v>531</v>
      </c>
      <c r="C76" s="5">
        <v>161</v>
      </c>
      <c r="D76" s="89"/>
      <c r="E76" s="89"/>
      <c r="F76" s="90"/>
      <c r="G76" s="90"/>
      <c r="H76" s="90"/>
      <c r="I76" s="90"/>
      <c r="J76" s="90"/>
      <c r="K76" s="90"/>
      <c r="L76" s="90"/>
      <c r="M76" s="90"/>
      <c r="N76" s="90"/>
      <c r="O76" s="90"/>
      <c r="P76" s="90"/>
      <c r="Q76" s="90"/>
      <c r="R76" s="90"/>
      <c r="S76" s="90"/>
      <c r="T76" s="90"/>
      <c r="U76" s="80">
        <f t="shared" si="20"/>
        <v>0</v>
      </c>
      <c r="V76" s="80">
        <f t="shared" si="21"/>
        <v>0</v>
      </c>
      <c r="W76" s="81">
        <f t="shared" si="22"/>
        <v>0</v>
      </c>
      <c r="X76" s="81">
        <f t="shared" si="23"/>
        <v>0</v>
      </c>
      <c r="Y76" s="81">
        <f t="shared" si="24"/>
        <v>0</v>
      </c>
      <c r="Z76" s="81">
        <f t="shared" si="25"/>
        <v>0</v>
      </c>
      <c r="AA76" s="81">
        <f t="shared" si="26"/>
        <v>0</v>
      </c>
      <c r="AB76" s="81">
        <f t="shared" si="27"/>
        <v>0</v>
      </c>
    </row>
    <row r="77" spans="1:28" ht="20.100000000000001" customHeight="1" x14ac:dyDescent="0.25">
      <c r="A77" s="4" t="s">
        <v>285</v>
      </c>
      <c r="B77" s="5" t="s">
        <v>532</v>
      </c>
      <c r="C77" s="5">
        <v>162</v>
      </c>
      <c r="D77" s="89"/>
      <c r="E77" s="89"/>
      <c r="F77" s="90"/>
      <c r="G77" s="90"/>
      <c r="H77" s="90"/>
      <c r="I77" s="90"/>
      <c r="J77" s="90"/>
      <c r="K77" s="90"/>
      <c r="L77" s="90"/>
      <c r="M77" s="90"/>
      <c r="N77" s="90"/>
      <c r="O77" s="90"/>
      <c r="P77" s="90"/>
      <c r="Q77" s="90"/>
      <c r="R77" s="90"/>
      <c r="S77" s="90"/>
      <c r="T77" s="90"/>
      <c r="U77" s="80">
        <f t="shared" si="20"/>
        <v>0</v>
      </c>
      <c r="V77" s="80">
        <f t="shared" si="21"/>
        <v>0</v>
      </c>
      <c r="W77" s="81">
        <f t="shared" si="22"/>
        <v>0</v>
      </c>
      <c r="X77" s="81">
        <f t="shared" si="23"/>
        <v>0</v>
      </c>
      <c r="Y77" s="81">
        <f t="shared" si="24"/>
        <v>0</v>
      </c>
      <c r="Z77" s="81">
        <f t="shared" si="25"/>
        <v>0</v>
      </c>
      <c r="AA77" s="81">
        <f t="shared" si="26"/>
        <v>0</v>
      </c>
      <c r="AB77" s="81">
        <f t="shared" si="27"/>
        <v>0</v>
      </c>
    </row>
    <row r="78" spans="1:28" ht="20.100000000000001" customHeight="1" x14ac:dyDescent="0.25">
      <c r="A78" s="4" t="s">
        <v>284</v>
      </c>
      <c r="B78" s="5" t="s">
        <v>283</v>
      </c>
      <c r="C78" s="5">
        <v>163</v>
      </c>
      <c r="D78" s="89"/>
      <c r="E78" s="89"/>
      <c r="F78" s="90"/>
      <c r="G78" s="90"/>
      <c r="H78" s="90"/>
      <c r="I78" s="90"/>
      <c r="J78" s="90"/>
      <c r="K78" s="90"/>
      <c r="L78" s="90"/>
      <c r="M78" s="90"/>
      <c r="N78" s="90"/>
      <c r="O78" s="90"/>
      <c r="P78" s="90"/>
      <c r="Q78" s="90"/>
      <c r="R78" s="90"/>
      <c r="S78" s="90"/>
      <c r="T78" s="90"/>
      <c r="U78" s="80">
        <f t="shared" si="20"/>
        <v>0</v>
      </c>
      <c r="V78" s="80">
        <f t="shared" si="21"/>
        <v>0</v>
      </c>
      <c r="W78" s="81">
        <f t="shared" si="22"/>
        <v>0</v>
      </c>
      <c r="X78" s="81">
        <f t="shared" si="23"/>
        <v>0</v>
      </c>
      <c r="Y78" s="81">
        <f t="shared" si="24"/>
        <v>0</v>
      </c>
      <c r="Z78" s="81">
        <f t="shared" si="25"/>
        <v>0</v>
      </c>
      <c r="AA78" s="81">
        <f t="shared" si="26"/>
        <v>0</v>
      </c>
      <c r="AB78" s="81">
        <f t="shared" si="27"/>
        <v>0</v>
      </c>
    </row>
    <row r="79" spans="1:28" ht="20.100000000000001" customHeight="1" x14ac:dyDescent="0.25">
      <c r="A79" s="4" t="s">
        <v>282</v>
      </c>
      <c r="B79" s="5" t="s">
        <v>626</v>
      </c>
      <c r="C79" s="5">
        <v>164</v>
      </c>
      <c r="D79" s="93"/>
      <c r="E79" s="93"/>
      <c r="F79" s="93"/>
      <c r="G79" s="93"/>
      <c r="H79" s="93"/>
      <c r="I79" s="93"/>
      <c r="J79" s="93"/>
      <c r="K79" s="93"/>
      <c r="L79" s="93"/>
      <c r="M79" s="93"/>
      <c r="N79" s="93"/>
      <c r="O79" s="93"/>
      <c r="P79" s="93"/>
      <c r="Q79" s="93"/>
      <c r="R79" s="93"/>
      <c r="S79" s="93"/>
      <c r="T79" s="93"/>
      <c r="U79" s="80">
        <f t="shared" si="20"/>
        <v>0</v>
      </c>
      <c r="V79" s="80">
        <f t="shared" si="21"/>
        <v>0</v>
      </c>
      <c r="W79" s="81">
        <f t="shared" si="22"/>
        <v>0</v>
      </c>
      <c r="X79" s="81">
        <f t="shared" si="23"/>
        <v>0</v>
      </c>
      <c r="Y79" s="81">
        <f t="shared" si="24"/>
        <v>0</v>
      </c>
      <c r="Z79" s="81">
        <f t="shared" si="25"/>
        <v>0</v>
      </c>
      <c r="AA79" s="81">
        <f t="shared" si="26"/>
        <v>0</v>
      </c>
      <c r="AB79" s="81">
        <f t="shared" si="27"/>
        <v>0</v>
      </c>
    </row>
    <row r="80" spans="1:28" ht="20.100000000000001" customHeight="1" x14ac:dyDescent="0.25">
      <c r="A80" s="4" t="s">
        <v>281</v>
      </c>
      <c r="B80" s="7" t="s">
        <v>407</v>
      </c>
      <c r="C80" s="5"/>
      <c r="D80" s="89"/>
      <c r="E80" s="89"/>
      <c r="F80" s="90"/>
      <c r="G80" s="90"/>
      <c r="H80" s="90"/>
      <c r="I80" s="90"/>
      <c r="J80" s="90"/>
      <c r="K80" s="90"/>
      <c r="L80" s="90"/>
      <c r="M80" s="90"/>
      <c r="N80" s="90"/>
      <c r="O80" s="90"/>
      <c r="P80" s="90"/>
      <c r="Q80" s="90"/>
      <c r="R80" s="90"/>
      <c r="S80" s="90"/>
      <c r="T80" s="90"/>
      <c r="U80" s="80">
        <f t="shared" si="20"/>
        <v>0</v>
      </c>
      <c r="V80" s="80">
        <f t="shared" si="21"/>
        <v>0</v>
      </c>
      <c r="W80" s="81">
        <f t="shared" si="22"/>
        <v>0</v>
      </c>
      <c r="X80" s="81">
        <f t="shared" si="23"/>
        <v>0</v>
      </c>
      <c r="Y80" s="81">
        <f t="shared" si="24"/>
        <v>0</v>
      </c>
      <c r="Z80" s="81">
        <f t="shared" si="25"/>
        <v>0</v>
      </c>
      <c r="AA80" s="81">
        <f t="shared" si="26"/>
        <v>0</v>
      </c>
      <c r="AB80" s="81">
        <f t="shared" si="27"/>
        <v>0</v>
      </c>
    </row>
    <row r="81" spans="1:28" ht="20.100000000000001" customHeight="1" x14ac:dyDescent="0.25">
      <c r="A81" s="8" t="s">
        <v>280</v>
      </c>
      <c r="B81" s="2" t="s">
        <v>533</v>
      </c>
      <c r="C81" s="5"/>
      <c r="D81" s="83">
        <f t="shared" ref="D81:T81" si="28">SUM(D82:D95)</f>
        <v>0</v>
      </c>
      <c r="E81" s="83">
        <f t="shared" si="28"/>
        <v>0</v>
      </c>
      <c r="F81" s="83">
        <f t="shared" si="28"/>
        <v>0</v>
      </c>
      <c r="G81" s="83">
        <f t="shared" si="28"/>
        <v>0</v>
      </c>
      <c r="H81" s="83">
        <f t="shared" si="28"/>
        <v>0</v>
      </c>
      <c r="I81" s="83">
        <f t="shared" si="28"/>
        <v>0</v>
      </c>
      <c r="J81" s="83">
        <f t="shared" si="28"/>
        <v>0</v>
      </c>
      <c r="K81" s="83">
        <f t="shared" si="28"/>
        <v>0</v>
      </c>
      <c r="L81" s="83">
        <f t="shared" si="28"/>
        <v>0</v>
      </c>
      <c r="M81" s="83">
        <f t="shared" si="28"/>
        <v>0</v>
      </c>
      <c r="N81" s="83">
        <f t="shared" si="28"/>
        <v>0</v>
      </c>
      <c r="O81" s="83">
        <f t="shared" si="28"/>
        <v>0</v>
      </c>
      <c r="P81" s="83">
        <f t="shared" si="28"/>
        <v>0</v>
      </c>
      <c r="Q81" s="83">
        <f t="shared" si="28"/>
        <v>0</v>
      </c>
      <c r="R81" s="83">
        <f t="shared" si="28"/>
        <v>0</v>
      </c>
      <c r="S81" s="83">
        <f t="shared" si="28"/>
        <v>0</v>
      </c>
      <c r="T81" s="83">
        <f t="shared" si="28"/>
        <v>0</v>
      </c>
      <c r="U81" s="80">
        <f t="shared" si="20"/>
        <v>0</v>
      </c>
      <c r="V81" s="80">
        <f t="shared" si="21"/>
        <v>0</v>
      </c>
      <c r="W81" s="81">
        <f t="shared" si="22"/>
        <v>0</v>
      </c>
      <c r="X81" s="81">
        <f t="shared" si="23"/>
        <v>0</v>
      </c>
      <c r="Y81" s="81">
        <f t="shared" si="24"/>
        <v>0</v>
      </c>
      <c r="Z81" s="81">
        <f t="shared" si="25"/>
        <v>0</v>
      </c>
      <c r="AA81" s="81">
        <f t="shared" si="26"/>
        <v>0</v>
      </c>
      <c r="AB81" s="81">
        <f t="shared" si="27"/>
        <v>0</v>
      </c>
    </row>
    <row r="82" spans="1:28" ht="20.100000000000001" customHeight="1" x14ac:dyDescent="0.25">
      <c r="A82" s="10" t="s">
        <v>279</v>
      </c>
      <c r="B82" s="5" t="s">
        <v>534</v>
      </c>
      <c r="C82" s="5">
        <v>165</v>
      </c>
      <c r="D82" s="89"/>
      <c r="E82" s="89"/>
      <c r="F82" s="90"/>
      <c r="G82" s="90"/>
      <c r="H82" s="90"/>
      <c r="I82" s="90"/>
      <c r="J82" s="90"/>
      <c r="K82" s="90"/>
      <c r="L82" s="90"/>
      <c r="M82" s="90"/>
      <c r="N82" s="90"/>
      <c r="O82" s="90"/>
      <c r="P82" s="90"/>
      <c r="Q82" s="90"/>
      <c r="R82" s="90"/>
      <c r="S82" s="90"/>
      <c r="T82" s="90"/>
      <c r="U82" s="80">
        <f t="shared" si="20"/>
        <v>0</v>
      </c>
      <c r="V82" s="80">
        <f t="shared" si="21"/>
        <v>0</v>
      </c>
      <c r="W82" s="81">
        <f t="shared" si="22"/>
        <v>0</v>
      </c>
      <c r="X82" s="81">
        <f t="shared" si="23"/>
        <v>0</v>
      </c>
      <c r="Y82" s="81">
        <f t="shared" si="24"/>
        <v>0</v>
      </c>
      <c r="Z82" s="81">
        <f t="shared" si="25"/>
        <v>0</v>
      </c>
      <c r="AA82" s="81">
        <f t="shared" si="26"/>
        <v>0</v>
      </c>
      <c r="AB82" s="81">
        <f t="shared" si="27"/>
        <v>0</v>
      </c>
    </row>
    <row r="83" spans="1:28" ht="20.100000000000001" customHeight="1" x14ac:dyDescent="0.25">
      <c r="A83" s="10" t="s">
        <v>278</v>
      </c>
      <c r="B83" s="5" t="s">
        <v>416</v>
      </c>
      <c r="C83" s="5">
        <v>166</v>
      </c>
      <c r="D83" s="89"/>
      <c r="E83" s="89"/>
      <c r="F83" s="90"/>
      <c r="G83" s="90"/>
      <c r="H83" s="90"/>
      <c r="I83" s="90"/>
      <c r="J83" s="90"/>
      <c r="K83" s="90"/>
      <c r="L83" s="90"/>
      <c r="M83" s="90"/>
      <c r="N83" s="90"/>
      <c r="O83" s="90"/>
      <c r="P83" s="90"/>
      <c r="Q83" s="90"/>
      <c r="R83" s="90"/>
      <c r="S83" s="90"/>
      <c r="T83" s="90"/>
      <c r="U83" s="80">
        <f t="shared" si="20"/>
        <v>0</v>
      </c>
      <c r="V83" s="80">
        <f t="shared" si="21"/>
        <v>0</v>
      </c>
      <c r="W83" s="81">
        <f t="shared" si="22"/>
        <v>0</v>
      </c>
      <c r="X83" s="81">
        <f t="shared" si="23"/>
        <v>0</v>
      </c>
      <c r="Y83" s="81">
        <f t="shared" si="24"/>
        <v>0</v>
      </c>
      <c r="Z83" s="81">
        <f t="shared" si="25"/>
        <v>0</v>
      </c>
      <c r="AA83" s="81">
        <f t="shared" si="26"/>
        <v>0</v>
      </c>
      <c r="AB83" s="81">
        <f t="shared" si="27"/>
        <v>0</v>
      </c>
    </row>
    <row r="84" spans="1:28" ht="20.100000000000001" customHeight="1" x14ac:dyDescent="0.25">
      <c r="A84" s="10" t="s">
        <v>691</v>
      </c>
      <c r="B84" s="5" t="s">
        <v>692</v>
      </c>
      <c r="C84" s="5">
        <v>166.1</v>
      </c>
      <c r="D84" s="89"/>
      <c r="E84" s="89"/>
      <c r="F84" s="90"/>
      <c r="G84" s="90"/>
      <c r="H84" s="90"/>
      <c r="I84" s="90"/>
      <c r="J84" s="90"/>
      <c r="K84" s="90"/>
      <c r="L84" s="90"/>
      <c r="M84" s="90"/>
      <c r="N84" s="90"/>
      <c r="O84" s="90"/>
      <c r="P84" s="90"/>
      <c r="Q84" s="90"/>
      <c r="R84" s="90"/>
      <c r="S84" s="90"/>
      <c r="T84" s="90"/>
      <c r="U84" s="80">
        <f t="shared" ref="U84:U115" si="29">D84+F84</f>
        <v>0</v>
      </c>
      <c r="V84" s="80">
        <f t="shared" ref="V84:V115" si="30">J84+K84+M84</f>
        <v>0</v>
      </c>
      <c r="W84" s="81">
        <f t="shared" ref="W84:W115" si="31">J84</f>
        <v>0</v>
      </c>
      <c r="X84" s="81">
        <f t="shared" ref="X84:X115" si="32">G84+H84+I84</f>
        <v>0</v>
      </c>
      <c r="Y84" s="81">
        <f t="shared" ref="Y84:Y115" si="33">Q84</f>
        <v>0</v>
      </c>
      <c r="Z84" s="81">
        <f t="shared" ref="Z84:Z115" si="34">O84+P84</f>
        <v>0</v>
      </c>
      <c r="AA84" s="81">
        <f t="shared" ref="AA84:AA115" si="35">T84</f>
        <v>0</v>
      </c>
      <c r="AB84" s="81">
        <f t="shared" ref="AB84:AB115" si="36">R84+S84</f>
        <v>0</v>
      </c>
    </row>
    <row r="85" spans="1:28" ht="20.100000000000001" customHeight="1" x14ac:dyDescent="0.25">
      <c r="A85" s="10" t="s">
        <v>277</v>
      </c>
      <c r="B85" s="5" t="s">
        <v>627</v>
      </c>
      <c r="C85" s="5">
        <v>167</v>
      </c>
      <c r="D85" s="89"/>
      <c r="E85" s="89"/>
      <c r="F85" s="90"/>
      <c r="G85" s="90"/>
      <c r="H85" s="90"/>
      <c r="I85" s="90"/>
      <c r="J85" s="90"/>
      <c r="K85" s="90"/>
      <c r="L85" s="90"/>
      <c r="M85" s="90"/>
      <c r="N85" s="90"/>
      <c r="O85" s="90"/>
      <c r="P85" s="90"/>
      <c r="Q85" s="90"/>
      <c r="R85" s="90"/>
      <c r="S85" s="90"/>
      <c r="T85" s="90"/>
      <c r="U85" s="80">
        <f t="shared" si="29"/>
        <v>0</v>
      </c>
      <c r="V85" s="80">
        <f t="shared" si="30"/>
        <v>0</v>
      </c>
      <c r="W85" s="81">
        <f t="shared" si="31"/>
        <v>0</v>
      </c>
      <c r="X85" s="81">
        <f t="shared" si="32"/>
        <v>0</v>
      </c>
      <c r="Y85" s="81">
        <f t="shared" si="33"/>
        <v>0</v>
      </c>
      <c r="Z85" s="81">
        <f t="shared" si="34"/>
        <v>0</v>
      </c>
      <c r="AA85" s="81">
        <f t="shared" si="35"/>
        <v>0</v>
      </c>
      <c r="AB85" s="81">
        <f t="shared" si="36"/>
        <v>0</v>
      </c>
    </row>
    <row r="86" spans="1:28" ht="20.100000000000001" customHeight="1" x14ac:dyDescent="0.25">
      <c r="A86" s="10" t="s">
        <v>276</v>
      </c>
      <c r="B86" s="5" t="s">
        <v>535</v>
      </c>
      <c r="C86" s="5">
        <v>168</v>
      </c>
      <c r="D86" s="89"/>
      <c r="E86" s="89"/>
      <c r="F86" s="90"/>
      <c r="G86" s="90"/>
      <c r="H86" s="90"/>
      <c r="I86" s="90"/>
      <c r="J86" s="90"/>
      <c r="K86" s="90"/>
      <c r="L86" s="90"/>
      <c r="M86" s="90"/>
      <c r="N86" s="90"/>
      <c r="O86" s="90"/>
      <c r="P86" s="90"/>
      <c r="Q86" s="90"/>
      <c r="R86" s="90"/>
      <c r="S86" s="90"/>
      <c r="T86" s="90"/>
      <c r="U86" s="80">
        <f t="shared" si="29"/>
        <v>0</v>
      </c>
      <c r="V86" s="80">
        <f t="shared" si="30"/>
        <v>0</v>
      </c>
      <c r="W86" s="81">
        <f t="shared" si="31"/>
        <v>0</v>
      </c>
      <c r="X86" s="81">
        <f t="shared" si="32"/>
        <v>0</v>
      </c>
      <c r="Y86" s="81">
        <f t="shared" si="33"/>
        <v>0</v>
      </c>
      <c r="Z86" s="81">
        <f t="shared" si="34"/>
        <v>0</v>
      </c>
      <c r="AA86" s="81">
        <f t="shared" si="35"/>
        <v>0</v>
      </c>
      <c r="AB86" s="81">
        <f t="shared" si="36"/>
        <v>0</v>
      </c>
    </row>
    <row r="87" spans="1:28" ht="20.100000000000001" customHeight="1" x14ac:dyDescent="0.25">
      <c r="A87" s="10" t="s">
        <v>275</v>
      </c>
      <c r="B87" s="5" t="s">
        <v>536</v>
      </c>
      <c r="C87" s="5">
        <v>169</v>
      </c>
      <c r="D87" s="89"/>
      <c r="E87" s="89"/>
      <c r="F87" s="90"/>
      <c r="G87" s="90"/>
      <c r="H87" s="90"/>
      <c r="I87" s="90"/>
      <c r="J87" s="90"/>
      <c r="K87" s="90"/>
      <c r="L87" s="90"/>
      <c r="M87" s="90"/>
      <c r="N87" s="90"/>
      <c r="O87" s="90"/>
      <c r="P87" s="90"/>
      <c r="Q87" s="90"/>
      <c r="R87" s="90"/>
      <c r="S87" s="90"/>
      <c r="T87" s="90"/>
      <c r="U87" s="80">
        <f t="shared" si="29"/>
        <v>0</v>
      </c>
      <c r="V87" s="80">
        <f t="shared" si="30"/>
        <v>0</v>
      </c>
      <c r="W87" s="81">
        <f t="shared" si="31"/>
        <v>0</v>
      </c>
      <c r="X87" s="81">
        <f t="shared" si="32"/>
        <v>0</v>
      </c>
      <c r="Y87" s="81">
        <f t="shared" si="33"/>
        <v>0</v>
      </c>
      <c r="Z87" s="81">
        <f t="shared" si="34"/>
        <v>0</v>
      </c>
      <c r="AA87" s="81">
        <f t="shared" si="35"/>
        <v>0</v>
      </c>
      <c r="AB87" s="81">
        <f t="shared" si="36"/>
        <v>0</v>
      </c>
    </row>
    <row r="88" spans="1:28" ht="20.100000000000001" customHeight="1" x14ac:dyDescent="0.25">
      <c r="A88" s="10" t="s">
        <v>274</v>
      </c>
      <c r="B88" s="5" t="s">
        <v>537</v>
      </c>
      <c r="C88" s="5">
        <v>169.1</v>
      </c>
      <c r="D88" s="89"/>
      <c r="E88" s="89"/>
      <c r="F88" s="90"/>
      <c r="G88" s="90"/>
      <c r="H88" s="90"/>
      <c r="I88" s="90"/>
      <c r="J88" s="90"/>
      <c r="K88" s="90"/>
      <c r="L88" s="90"/>
      <c r="M88" s="90"/>
      <c r="N88" s="90"/>
      <c r="O88" s="90"/>
      <c r="P88" s="90"/>
      <c r="Q88" s="90"/>
      <c r="R88" s="90"/>
      <c r="S88" s="90"/>
      <c r="T88" s="90"/>
      <c r="U88" s="80">
        <f t="shared" si="29"/>
        <v>0</v>
      </c>
      <c r="V88" s="80">
        <f t="shared" si="30"/>
        <v>0</v>
      </c>
      <c r="W88" s="81">
        <f t="shared" si="31"/>
        <v>0</v>
      </c>
      <c r="X88" s="81">
        <f t="shared" si="32"/>
        <v>0</v>
      </c>
      <c r="Y88" s="81">
        <f t="shared" si="33"/>
        <v>0</v>
      </c>
      <c r="Z88" s="81">
        <f t="shared" si="34"/>
        <v>0</v>
      </c>
      <c r="AA88" s="81">
        <f t="shared" si="35"/>
        <v>0</v>
      </c>
      <c r="AB88" s="81">
        <f t="shared" si="36"/>
        <v>0</v>
      </c>
    </row>
    <row r="89" spans="1:28" ht="20.100000000000001" customHeight="1" x14ac:dyDescent="0.25">
      <c r="A89" s="10" t="s">
        <v>273</v>
      </c>
      <c r="B89" s="5" t="s">
        <v>417</v>
      </c>
      <c r="C89" s="5">
        <v>170</v>
      </c>
      <c r="D89" s="89"/>
      <c r="E89" s="89"/>
      <c r="F89" s="90"/>
      <c r="G89" s="90"/>
      <c r="H89" s="90"/>
      <c r="I89" s="90"/>
      <c r="J89" s="90"/>
      <c r="K89" s="90"/>
      <c r="L89" s="90"/>
      <c r="M89" s="90"/>
      <c r="N89" s="90"/>
      <c r="O89" s="90"/>
      <c r="P89" s="90"/>
      <c r="Q89" s="90"/>
      <c r="R89" s="90"/>
      <c r="S89" s="90"/>
      <c r="T89" s="90"/>
      <c r="U89" s="80">
        <f t="shared" si="29"/>
        <v>0</v>
      </c>
      <c r="V89" s="80">
        <f t="shared" si="30"/>
        <v>0</v>
      </c>
      <c r="W89" s="81">
        <f t="shared" si="31"/>
        <v>0</v>
      </c>
      <c r="X89" s="81">
        <f t="shared" si="32"/>
        <v>0</v>
      </c>
      <c r="Y89" s="81">
        <f t="shared" si="33"/>
        <v>0</v>
      </c>
      <c r="Z89" s="81">
        <f t="shared" si="34"/>
        <v>0</v>
      </c>
      <c r="AA89" s="81">
        <f t="shared" si="35"/>
        <v>0</v>
      </c>
      <c r="AB89" s="81">
        <f t="shared" si="36"/>
        <v>0</v>
      </c>
    </row>
    <row r="90" spans="1:28" ht="20.100000000000001" customHeight="1" x14ac:dyDescent="0.25">
      <c r="A90" s="10" t="s">
        <v>272</v>
      </c>
      <c r="B90" s="5" t="s">
        <v>538</v>
      </c>
      <c r="C90" s="5">
        <v>171</v>
      </c>
      <c r="D90" s="89"/>
      <c r="E90" s="89"/>
      <c r="F90" s="90"/>
      <c r="G90" s="90"/>
      <c r="H90" s="90"/>
      <c r="I90" s="90"/>
      <c r="J90" s="90"/>
      <c r="K90" s="90"/>
      <c r="L90" s="90"/>
      <c r="M90" s="90"/>
      <c r="N90" s="90"/>
      <c r="O90" s="90"/>
      <c r="P90" s="90"/>
      <c r="Q90" s="90"/>
      <c r="R90" s="90"/>
      <c r="S90" s="90"/>
      <c r="T90" s="90"/>
      <c r="U90" s="80">
        <f t="shared" si="29"/>
        <v>0</v>
      </c>
      <c r="V90" s="80">
        <f t="shared" si="30"/>
        <v>0</v>
      </c>
      <c r="W90" s="81">
        <f t="shared" si="31"/>
        <v>0</v>
      </c>
      <c r="X90" s="81">
        <f t="shared" si="32"/>
        <v>0</v>
      </c>
      <c r="Y90" s="81">
        <f t="shared" si="33"/>
        <v>0</v>
      </c>
      <c r="Z90" s="81">
        <f t="shared" si="34"/>
        <v>0</v>
      </c>
      <c r="AA90" s="81">
        <f t="shared" si="35"/>
        <v>0</v>
      </c>
      <c r="AB90" s="81">
        <f t="shared" si="36"/>
        <v>0</v>
      </c>
    </row>
    <row r="91" spans="1:28" ht="20.100000000000001" customHeight="1" x14ac:dyDescent="0.25">
      <c r="A91" s="10" t="s">
        <v>693</v>
      </c>
      <c r="B91" s="5" t="s">
        <v>694</v>
      </c>
      <c r="C91" s="5">
        <v>171.1</v>
      </c>
      <c r="D91" s="89"/>
      <c r="E91" s="89"/>
      <c r="F91" s="90"/>
      <c r="G91" s="90"/>
      <c r="H91" s="90"/>
      <c r="I91" s="90"/>
      <c r="J91" s="90"/>
      <c r="K91" s="90"/>
      <c r="L91" s="90"/>
      <c r="M91" s="90"/>
      <c r="N91" s="90"/>
      <c r="O91" s="90"/>
      <c r="P91" s="90"/>
      <c r="Q91" s="90"/>
      <c r="R91" s="90"/>
      <c r="S91" s="90"/>
      <c r="T91" s="90"/>
      <c r="U91" s="80">
        <f t="shared" si="29"/>
        <v>0</v>
      </c>
      <c r="V91" s="80">
        <f t="shared" si="30"/>
        <v>0</v>
      </c>
      <c r="W91" s="81">
        <f t="shared" si="31"/>
        <v>0</v>
      </c>
      <c r="X91" s="81">
        <f t="shared" si="32"/>
        <v>0</v>
      </c>
      <c r="Y91" s="81">
        <f t="shared" si="33"/>
        <v>0</v>
      </c>
      <c r="Z91" s="81">
        <f t="shared" si="34"/>
        <v>0</v>
      </c>
      <c r="AA91" s="81">
        <f t="shared" si="35"/>
        <v>0</v>
      </c>
      <c r="AB91" s="81">
        <f t="shared" si="36"/>
        <v>0</v>
      </c>
    </row>
    <row r="92" spans="1:28" ht="20.100000000000001" customHeight="1" x14ac:dyDescent="0.25">
      <c r="A92" s="10" t="s">
        <v>271</v>
      </c>
      <c r="B92" s="5" t="s">
        <v>539</v>
      </c>
      <c r="C92" s="5">
        <v>172</v>
      </c>
      <c r="D92" s="93"/>
      <c r="E92" s="93"/>
      <c r="F92" s="93"/>
      <c r="G92" s="93"/>
      <c r="H92" s="93"/>
      <c r="I92" s="93"/>
      <c r="J92" s="93"/>
      <c r="K92" s="93"/>
      <c r="L92" s="93"/>
      <c r="M92" s="93"/>
      <c r="N92" s="93"/>
      <c r="O92" s="93"/>
      <c r="P92" s="93"/>
      <c r="Q92" s="93"/>
      <c r="R92" s="93"/>
      <c r="S92" s="93"/>
      <c r="T92" s="93"/>
      <c r="U92" s="80">
        <f t="shared" si="29"/>
        <v>0</v>
      </c>
      <c r="V92" s="80">
        <f t="shared" si="30"/>
        <v>0</v>
      </c>
      <c r="W92" s="81">
        <f t="shared" si="31"/>
        <v>0</v>
      </c>
      <c r="X92" s="81">
        <f t="shared" si="32"/>
        <v>0</v>
      </c>
      <c r="Y92" s="81">
        <f t="shared" si="33"/>
        <v>0</v>
      </c>
      <c r="Z92" s="81">
        <f t="shared" si="34"/>
        <v>0</v>
      </c>
      <c r="AA92" s="81">
        <f t="shared" si="35"/>
        <v>0</v>
      </c>
      <c r="AB92" s="81">
        <f t="shared" si="36"/>
        <v>0</v>
      </c>
    </row>
    <row r="93" spans="1:28" ht="20.100000000000001" customHeight="1" x14ac:dyDescent="0.25">
      <c r="A93" s="10" t="s">
        <v>270</v>
      </c>
      <c r="B93" s="5" t="s">
        <v>695</v>
      </c>
      <c r="C93" s="5">
        <v>173</v>
      </c>
      <c r="D93" s="89"/>
      <c r="E93" s="89"/>
      <c r="F93" s="90"/>
      <c r="G93" s="90"/>
      <c r="H93" s="90"/>
      <c r="I93" s="90"/>
      <c r="J93" s="90"/>
      <c r="K93" s="90"/>
      <c r="L93" s="90"/>
      <c r="M93" s="90"/>
      <c r="N93" s="90"/>
      <c r="O93" s="90"/>
      <c r="P93" s="90"/>
      <c r="Q93" s="90"/>
      <c r="R93" s="90"/>
      <c r="S93" s="90"/>
      <c r="T93" s="90"/>
      <c r="U93" s="80">
        <f t="shared" si="29"/>
        <v>0</v>
      </c>
      <c r="V93" s="80">
        <f t="shared" si="30"/>
        <v>0</v>
      </c>
      <c r="W93" s="81">
        <f t="shared" si="31"/>
        <v>0</v>
      </c>
      <c r="X93" s="81">
        <f t="shared" si="32"/>
        <v>0</v>
      </c>
      <c r="Y93" s="81">
        <f t="shared" si="33"/>
        <v>0</v>
      </c>
      <c r="Z93" s="81">
        <f t="shared" si="34"/>
        <v>0</v>
      </c>
      <c r="AA93" s="81">
        <f t="shared" si="35"/>
        <v>0</v>
      </c>
      <c r="AB93" s="81">
        <f t="shared" si="36"/>
        <v>0</v>
      </c>
    </row>
    <row r="94" spans="1:28" ht="20.100000000000001" customHeight="1" x14ac:dyDescent="0.25">
      <c r="A94" s="10" t="s">
        <v>269</v>
      </c>
      <c r="B94" s="5" t="s">
        <v>493</v>
      </c>
      <c r="C94" s="5">
        <v>174</v>
      </c>
      <c r="D94" s="89"/>
      <c r="E94" s="89"/>
      <c r="F94" s="90"/>
      <c r="G94" s="90"/>
      <c r="H94" s="90"/>
      <c r="I94" s="90"/>
      <c r="J94" s="90"/>
      <c r="K94" s="90"/>
      <c r="L94" s="90"/>
      <c r="M94" s="90"/>
      <c r="N94" s="90"/>
      <c r="O94" s="90"/>
      <c r="P94" s="90"/>
      <c r="Q94" s="90"/>
      <c r="R94" s="90"/>
      <c r="S94" s="90"/>
      <c r="T94" s="90"/>
      <c r="U94" s="80">
        <f t="shared" si="29"/>
        <v>0</v>
      </c>
      <c r="V94" s="80">
        <f t="shared" si="30"/>
        <v>0</v>
      </c>
      <c r="W94" s="81">
        <f t="shared" si="31"/>
        <v>0</v>
      </c>
      <c r="X94" s="81">
        <f t="shared" si="32"/>
        <v>0</v>
      </c>
      <c r="Y94" s="81">
        <f t="shared" si="33"/>
        <v>0</v>
      </c>
      <c r="Z94" s="81">
        <f t="shared" si="34"/>
        <v>0</v>
      </c>
      <c r="AA94" s="81">
        <f t="shared" si="35"/>
        <v>0</v>
      </c>
      <c r="AB94" s="81">
        <f t="shared" si="36"/>
        <v>0</v>
      </c>
    </row>
    <row r="95" spans="1:28" ht="20.100000000000001" customHeight="1" x14ac:dyDescent="0.25">
      <c r="A95" s="10" t="s">
        <v>268</v>
      </c>
      <c r="B95" s="7" t="s">
        <v>407</v>
      </c>
      <c r="C95" s="5"/>
      <c r="D95" s="89"/>
      <c r="E95" s="89"/>
      <c r="F95" s="90"/>
      <c r="G95" s="90"/>
      <c r="H95" s="90"/>
      <c r="I95" s="90"/>
      <c r="J95" s="90"/>
      <c r="K95" s="90"/>
      <c r="L95" s="90"/>
      <c r="M95" s="90"/>
      <c r="N95" s="90"/>
      <c r="O95" s="90"/>
      <c r="P95" s="90"/>
      <c r="Q95" s="90"/>
      <c r="R95" s="90"/>
      <c r="S95" s="90"/>
      <c r="T95" s="90"/>
      <c r="U95" s="80">
        <f t="shared" si="29"/>
        <v>0</v>
      </c>
      <c r="V95" s="80">
        <f t="shared" si="30"/>
        <v>0</v>
      </c>
      <c r="W95" s="81">
        <f t="shared" si="31"/>
        <v>0</v>
      </c>
      <c r="X95" s="81">
        <f t="shared" si="32"/>
        <v>0</v>
      </c>
      <c r="Y95" s="81">
        <f t="shared" si="33"/>
        <v>0</v>
      </c>
      <c r="Z95" s="81">
        <f t="shared" si="34"/>
        <v>0</v>
      </c>
      <c r="AA95" s="81">
        <f t="shared" si="35"/>
        <v>0</v>
      </c>
      <c r="AB95" s="81">
        <f t="shared" si="36"/>
        <v>0</v>
      </c>
    </row>
    <row r="96" spans="1:28" ht="20.100000000000001" customHeight="1" x14ac:dyDescent="0.25">
      <c r="A96" s="11" t="s">
        <v>267</v>
      </c>
      <c r="B96" s="2" t="s">
        <v>494</v>
      </c>
      <c r="C96" s="5"/>
      <c r="D96" s="83">
        <f t="shared" ref="D96:T96" si="37">SUM(D97:D111)</f>
        <v>21</v>
      </c>
      <c r="E96" s="83">
        <f t="shared" si="37"/>
        <v>3</v>
      </c>
      <c r="F96" s="83">
        <f t="shared" si="37"/>
        <v>18</v>
      </c>
      <c r="G96" s="83">
        <f t="shared" si="37"/>
        <v>11</v>
      </c>
      <c r="H96" s="83">
        <f t="shared" si="37"/>
        <v>0</v>
      </c>
      <c r="I96" s="83">
        <f t="shared" si="37"/>
        <v>0</v>
      </c>
      <c r="J96" s="83">
        <f t="shared" si="37"/>
        <v>11</v>
      </c>
      <c r="K96" s="83">
        <f t="shared" si="37"/>
        <v>0</v>
      </c>
      <c r="L96" s="83">
        <f t="shared" si="37"/>
        <v>0</v>
      </c>
      <c r="M96" s="83">
        <f t="shared" si="37"/>
        <v>28</v>
      </c>
      <c r="N96" s="83">
        <f t="shared" si="37"/>
        <v>3</v>
      </c>
      <c r="O96" s="83">
        <f t="shared" si="37"/>
        <v>6</v>
      </c>
      <c r="P96" s="83">
        <f t="shared" si="37"/>
        <v>1</v>
      </c>
      <c r="Q96" s="83">
        <f t="shared" si="37"/>
        <v>7</v>
      </c>
      <c r="R96" s="83">
        <f t="shared" si="37"/>
        <v>0</v>
      </c>
      <c r="S96" s="83">
        <f t="shared" si="37"/>
        <v>0</v>
      </c>
      <c r="T96" s="83">
        <f t="shared" si="37"/>
        <v>0</v>
      </c>
      <c r="U96" s="80">
        <f t="shared" si="29"/>
        <v>39</v>
      </c>
      <c r="V96" s="80">
        <f t="shared" si="30"/>
        <v>39</v>
      </c>
      <c r="W96" s="81">
        <f t="shared" si="31"/>
        <v>11</v>
      </c>
      <c r="X96" s="81">
        <f t="shared" si="32"/>
        <v>11</v>
      </c>
      <c r="Y96" s="81">
        <f t="shared" si="33"/>
        <v>7</v>
      </c>
      <c r="Z96" s="81">
        <f t="shared" si="34"/>
        <v>7</v>
      </c>
      <c r="AA96" s="81">
        <f t="shared" si="35"/>
        <v>0</v>
      </c>
      <c r="AB96" s="81">
        <f t="shared" si="36"/>
        <v>0</v>
      </c>
    </row>
    <row r="97" spans="1:28" ht="20.100000000000001" customHeight="1" x14ac:dyDescent="0.25">
      <c r="A97" s="10" t="s">
        <v>266</v>
      </c>
      <c r="B97" s="7" t="s">
        <v>418</v>
      </c>
      <c r="C97" s="5">
        <v>175</v>
      </c>
      <c r="D97" s="89">
        <v>1</v>
      </c>
      <c r="E97" s="89"/>
      <c r="F97" s="90"/>
      <c r="G97" s="90">
        <v>1</v>
      </c>
      <c r="H97" s="90"/>
      <c r="I97" s="90"/>
      <c r="J97" s="90">
        <v>1</v>
      </c>
      <c r="K97" s="90"/>
      <c r="L97" s="90"/>
      <c r="M97" s="90"/>
      <c r="N97" s="90"/>
      <c r="O97" s="90"/>
      <c r="P97" s="90"/>
      <c r="Q97" s="90"/>
      <c r="R97" s="90"/>
      <c r="S97" s="90"/>
      <c r="T97" s="90"/>
      <c r="U97" s="80">
        <f t="shared" si="29"/>
        <v>1</v>
      </c>
      <c r="V97" s="80">
        <f t="shared" si="30"/>
        <v>1</v>
      </c>
      <c r="W97" s="81">
        <f t="shared" si="31"/>
        <v>1</v>
      </c>
      <c r="X97" s="81">
        <f t="shared" si="32"/>
        <v>1</v>
      </c>
      <c r="Y97" s="81">
        <f t="shared" si="33"/>
        <v>0</v>
      </c>
      <c r="Z97" s="81">
        <f t="shared" si="34"/>
        <v>0</v>
      </c>
      <c r="AA97" s="81">
        <f t="shared" si="35"/>
        <v>0</v>
      </c>
      <c r="AB97" s="81">
        <f t="shared" si="36"/>
        <v>0</v>
      </c>
    </row>
    <row r="98" spans="1:28" ht="20.100000000000001" customHeight="1" x14ac:dyDescent="0.25">
      <c r="A98" s="10" t="s">
        <v>265</v>
      </c>
      <c r="B98" s="5" t="s">
        <v>419</v>
      </c>
      <c r="C98" s="5">
        <v>176</v>
      </c>
      <c r="D98" s="89">
        <v>3</v>
      </c>
      <c r="E98" s="89"/>
      <c r="F98" s="90">
        <v>4</v>
      </c>
      <c r="G98" s="90">
        <v>2</v>
      </c>
      <c r="H98" s="90"/>
      <c r="I98" s="90"/>
      <c r="J98" s="90">
        <v>2</v>
      </c>
      <c r="K98" s="90"/>
      <c r="L98" s="90"/>
      <c r="M98" s="90">
        <v>5</v>
      </c>
      <c r="N98" s="90"/>
      <c r="O98" s="90">
        <v>1</v>
      </c>
      <c r="P98" s="90"/>
      <c r="Q98" s="90">
        <v>1</v>
      </c>
      <c r="R98" s="90"/>
      <c r="S98" s="90"/>
      <c r="T98" s="90"/>
      <c r="U98" s="80">
        <f t="shared" si="29"/>
        <v>7</v>
      </c>
      <c r="V98" s="80">
        <f t="shared" si="30"/>
        <v>7</v>
      </c>
      <c r="W98" s="81">
        <f t="shared" si="31"/>
        <v>2</v>
      </c>
      <c r="X98" s="81">
        <f t="shared" si="32"/>
        <v>2</v>
      </c>
      <c r="Y98" s="81">
        <f t="shared" si="33"/>
        <v>1</v>
      </c>
      <c r="Z98" s="81">
        <f t="shared" si="34"/>
        <v>1</v>
      </c>
      <c r="AA98" s="81">
        <f t="shared" si="35"/>
        <v>0</v>
      </c>
      <c r="AB98" s="81">
        <f t="shared" si="36"/>
        <v>0</v>
      </c>
    </row>
    <row r="99" spans="1:28" ht="20.100000000000001" customHeight="1" x14ac:dyDescent="0.25">
      <c r="A99" s="10" t="s">
        <v>264</v>
      </c>
      <c r="B99" s="5" t="s">
        <v>420</v>
      </c>
      <c r="C99" s="5">
        <v>177</v>
      </c>
      <c r="D99" s="89">
        <v>10</v>
      </c>
      <c r="E99" s="89">
        <v>2</v>
      </c>
      <c r="F99" s="90">
        <v>7</v>
      </c>
      <c r="G99" s="90">
        <v>6</v>
      </c>
      <c r="H99" s="90"/>
      <c r="I99" s="90"/>
      <c r="J99" s="90">
        <v>6</v>
      </c>
      <c r="K99" s="90"/>
      <c r="L99" s="90"/>
      <c r="M99" s="90">
        <v>11</v>
      </c>
      <c r="N99" s="90">
        <v>2</v>
      </c>
      <c r="O99" s="90">
        <v>3</v>
      </c>
      <c r="P99" s="90">
        <v>1</v>
      </c>
      <c r="Q99" s="90">
        <v>4</v>
      </c>
      <c r="R99" s="90"/>
      <c r="S99" s="90"/>
      <c r="T99" s="90"/>
      <c r="U99" s="80">
        <f t="shared" si="29"/>
        <v>17</v>
      </c>
      <c r="V99" s="80">
        <f t="shared" si="30"/>
        <v>17</v>
      </c>
      <c r="W99" s="81">
        <f t="shared" si="31"/>
        <v>6</v>
      </c>
      <c r="X99" s="81">
        <f t="shared" si="32"/>
        <v>6</v>
      </c>
      <c r="Y99" s="81">
        <f t="shared" si="33"/>
        <v>4</v>
      </c>
      <c r="Z99" s="81">
        <f t="shared" si="34"/>
        <v>4</v>
      </c>
      <c r="AA99" s="81">
        <f t="shared" si="35"/>
        <v>0</v>
      </c>
      <c r="AB99" s="81">
        <f t="shared" si="36"/>
        <v>0</v>
      </c>
    </row>
    <row r="100" spans="1:28" ht="20.100000000000001" customHeight="1" x14ac:dyDescent="0.25">
      <c r="A100" s="10" t="s">
        <v>263</v>
      </c>
      <c r="B100" s="5" t="s">
        <v>421</v>
      </c>
      <c r="C100" s="5">
        <v>178</v>
      </c>
      <c r="D100" s="89">
        <v>6</v>
      </c>
      <c r="E100" s="89">
        <v>1</v>
      </c>
      <c r="F100" s="90">
        <v>4</v>
      </c>
      <c r="G100" s="90">
        <v>2</v>
      </c>
      <c r="H100" s="90"/>
      <c r="I100" s="90"/>
      <c r="J100" s="90">
        <v>2</v>
      </c>
      <c r="K100" s="90"/>
      <c r="L100" s="90"/>
      <c r="M100" s="90">
        <v>8</v>
      </c>
      <c r="N100" s="90">
        <v>1</v>
      </c>
      <c r="O100" s="90">
        <v>2</v>
      </c>
      <c r="P100" s="90"/>
      <c r="Q100" s="90">
        <v>2</v>
      </c>
      <c r="R100" s="90"/>
      <c r="S100" s="90"/>
      <c r="T100" s="90"/>
      <c r="U100" s="80">
        <f t="shared" si="29"/>
        <v>10</v>
      </c>
      <c r="V100" s="80">
        <f t="shared" si="30"/>
        <v>10</v>
      </c>
      <c r="W100" s="81">
        <f t="shared" si="31"/>
        <v>2</v>
      </c>
      <c r="X100" s="81">
        <f t="shared" si="32"/>
        <v>2</v>
      </c>
      <c r="Y100" s="81">
        <f t="shared" si="33"/>
        <v>2</v>
      </c>
      <c r="Z100" s="81">
        <f t="shared" si="34"/>
        <v>2</v>
      </c>
      <c r="AA100" s="81">
        <f t="shared" si="35"/>
        <v>0</v>
      </c>
      <c r="AB100" s="81">
        <f t="shared" si="36"/>
        <v>0</v>
      </c>
    </row>
    <row r="101" spans="1:28" ht="20.100000000000001" customHeight="1" x14ac:dyDescent="0.25">
      <c r="A101" s="10" t="s">
        <v>262</v>
      </c>
      <c r="B101" s="5" t="s">
        <v>422</v>
      </c>
      <c r="C101" s="5">
        <v>179</v>
      </c>
      <c r="D101" s="89">
        <v>1</v>
      </c>
      <c r="E101" s="89"/>
      <c r="F101" s="90">
        <v>3</v>
      </c>
      <c r="G101" s="90"/>
      <c r="H101" s="90"/>
      <c r="I101" s="90"/>
      <c r="J101" s="90"/>
      <c r="K101" s="90"/>
      <c r="L101" s="90"/>
      <c r="M101" s="90">
        <v>4</v>
      </c>
      <c r="N101" s="90"/>
      <c r="O101" s="90"/>
      <c r="P101" s="90"/>
      <c r="Q101" s="90"/>
      <c r="R101" s="90"/>
      <c r="S101" s="90"/>
      <c r="T101" s="90"/>
      <c r="U101" s="80">
        <f t="shared" si="29"/>
        <v>4</v>
      </c>
      <c r="V101" s="80">
        <f t="shared" si="30"/>
        <v>4</v>
      </c>
      <c r="W101" s="81">
        <f t="shared" si="31"/>
        <v>0</v>
      </c>
      <c r="X101" s="81">
        <f t="shared" si="32"/>
        <v>0</v>
      </c>
      <c r="Y101" s="81">
        <f t="shared" si="33"/>
        <v>0</v>
      </c>
      <c r="Z101" s="81">
        <f t="shared" si="34"/>
        <v>0</v>
      </c>
      <c r="AA101" s="81">
        <f t="shared" si="35"/>
        <v>0</v>
      </c>
      <c r="AB101" s="81">
        <f t="shared" si="36"/>
        <v>0</v>
      </c>
    </row>
    <row r="102" spans="1:28" ht="20.100000000000001" customHeight="1" x14ac:dyDescent="0.25">
      <c r="A102" s="10" t="s">
        <v>261</v>
      </c>
      <c r="B102" s="5" t="s">
        <v>540</v>
      </c>
      <c r="C102" s="5">
        <v>180</v>
      </c>
      <c r="D102" s="89"/>
      <c r="E102" s="89"/>
      <c r="F102" s="90"/>
      <c r="G102" s="90"/>
      <c r="H102" s="90"/>
      <c r="I102" s="90"/>
      <c r="J102" s="90"/>
      <c r="K102" s="90"/>
      <c r="L102" s="90"/>
      <c r="M102" s="90"/>
      <c r="N102" s="90"/>
      <c r="O102" s="90"/>
      <c r="P102" s="90"/>
      <c r="Q102" s="90"/>
      <c r="R102" s="90"/>
      <c r="S102" s="90"/>
      <c r="T102" s="90"/>
      <c r="U102" s="80">
        <f t="shared" si="29"/>
        <v>0</v>
      </c>
      <c r="V102" s="80">
        <f t="shared" si="30"/>
        <v>0</v>
      </c>
      <c r="W102" s="81">
        <f t="shared" si="31"/>
        <v>0</v>
      </c>
      <c r="X102" s="81">
        <f t="shared" si="32"/>
        <v>0</v>
      </c>
      <c r="Y102" s="81">
        <f t="shared" si="33"/>
        <v>0</v>
      </c>
      <c r="Z102" s="81">
        <f t="shared" si="34"/>
        <v>0</v>
      </c>
      <c r="AA102" s="81">
        <f t="shared" si="35"/>
        <v>0</v>
      </c>
      <c r="AB102" s="81">
        <f t="shared" si="36"/>
        <v>0</v>
      </c>
    </row>
    <row r="103" spans="1:28" ht="20.100000000000001" customHeight="1" x14ac:dyDescent="0.25">
      <c r="A103" s="10" t="s">
        <v>260</v>
      </c>
      <c r="B103" s="5" t="s">
        <v>628</v>
      </c>
      <c r="C103" s="5">
        <v>181</v>
      </c>
      <c r="D103" s="89"/>
      <c r="E103" s="89"/>
      <c r="F103" s="90"/>
      <c r="G103" s="90"/>
      <c r="H103" s="90"/>
      <c r="I103" s="90"/>
      <c r="J103" s="90"/>
      <c r="K103" s="90"/>
      <c r="L103" s="90"/>
      <c r="M103" s="90"/>
      <c r="N103" s="90"/>
      <c r="O103" s="90"/>
      <c r="P103" s="90"/>
      <c r="Q103" s="90"/>
      <c r="R103" s="90"/>
      <c r="S103" s="90"/>
      <c r="T103" s="90"/>
      <c r="U103" s="80">
        <f t="shared" si="29"/>
        <v>0</v>
      </c>
      <c r="V103" s="80">
        <f t="shared" si="30"/>
        <v>0</v>
      </c>
      <c r="W103" s="81">
        <f t="shared" si="31"/>
        <v>0</v>
      </c>
      <c r="X103" s="81">
        <f t="shared" si="32"/>
        <v>0</v>
      </c>
      <c r="Y103" s="81">
        <f t="shared" si="33"/>
        <v>0</v>
      </c>
      <c r="Z103" s="81">
        <f t="shared" si="34"/>
        <v>0</v>
      </c>
      <c r="AA103" s="81">
        <f t="shared" si="35"/>
        <v>0</v>
      </c>
      <c r="AB103" s="81">
        <f t="shared" si="36"/>
        <v>0</v>
      </c>
    </row>
    <row r="104" spans="1:28" ht="20.100000000000001" customHeight="1" x14ac:dyDescent="0.25">
      <c r="A104" s="10" t="s">
        <v>259</v>
      </c>
      <c r="B104" s="5" t="s">
        <v>423</v>
      </c>
      <c r="C104" s="5">
        <v>182</v>
      </c>
      <c r="D104" s="89"/>
      <c r="E104" s="89"/>
      <c r="F104" s="90"/>
      <c r="G104" s="90"/>
      <c r="H104" s="90"/>
      <c r="I104" s="90"/>
      <c r="J104" s="90"/>
      <c r="K104" s="90"/>
      <c r="L104" s="90"/>
      <c r="M104" s="90"/>
      <c r="N104" s="90"/>
      <c r="O104" s="90"/>
      <c r="P104" s="90"/>
      <c r="Q104" s="90"/>
      <c r="R104" s="90"/>
      <c r="S104" s="90"/>
      <c r="T104" s="90"/>
      <c r="U104" s="80">
        <f t="shared" si="29"/>
        <v>0</v>
      </c>
      <c r="V104" s="80">
        <f t="shared" si="30"/>
        <v>0</v>
      </c>
      <c r="W104" s="81">
        <f t="shared" si="31"/>
        <v>0</v>
      </c>
      <c r="X104" s="81">
        <f t="shared" si="32"/>
        <v>0</v>
      </c>
      <c r="Y104" s="81">
        <f t="shared" si="33"/>
        <v>0</v>
      </c>
      <c r="Z104" s="81">
        <f t="shared" si="34"/>
        <v>0</v>
      </c>
      <c r="AA104" s="81">
        <f t="shared" si="35"/>
        <v>0</v>
      </c>
      <c r="AB104" s="81">
        <f t="shared" si="36"/>
        <v>0</v>
      </c>
    </row>
    <row r="105" spans="1:28" ht="20.100000000000001" customHeight="1" x14ac:dyDescent="0.25">
      <c r="A105" s="10" t="s">
        <v>258</v>
      </c>
      <c r="B105" s="5" t="s">
        <v>629</v>
      </c>
      <c r="C105" s="5">
        <v>183</v>
      </c>
      <c r="D105" s="89"/>
      <c r="E105" s="89"/>
      <c r="F105" s="90"/>
      <c r="G105" s="90"/>
      <c r="H105" s="90"/>
      <c r="I105" s="90"/>
      <c r="J105" s="90"/>
      <c r="K105" s="90"/>
      <c r="L105" s="90"/>
      <c r="M105" s="90"/>
      <c r="N105" s="90"/>
      <c r="O105" s="90"/>
      <c r="P105" s="90"/>
      <c r="Q105" s="90"/>
      <c r="R105" s="90"/>
      <c r="S105" s="90"/>
      <c r="T105" s="90"/>
      <c r="U105" s="80">
        <f t="shared" si="29"/>
        <v>0</v>
      </c>
      <c r="V105" s="80">
        <f t="shared" si="30"/>
        <v>0</v>
      </c>
      <c r="W105" s="81">
        <f t="shared" si="31"/>
        <v>0</v>
      </c>
      <c r="X105" s="81">
        <f t="shared" si="32"/>
        <v>0</v>
      </c>
      <c r="Y105" s="81">
        <f t="shared" si="33"/>
        <v>0</v>
      </c>
      <c r="Z105" s="81">
        <f t="shared" si="34"/>
        <v>0</v>
      </c>
      <c r="AA105" s="81">
        <f t="shared" si="35"/>
        <v>0</v>
      </c>
      <c r="AB105" s="81">
        <f t="shared" si="36"/>
        <v>0</v>
      </c>
    </row>
    <row r="106" spans="1:28" ht="20.100000000000001" customHeight="1" x14ac:dyDescent="0.25">
      <c r="A106" s="10" t="s">
        <v>257</v>
      </c>
      <c r="B106" s="5" t="s">
        <v>541</v>
      </c>
      <c r="C106" s="5">
        <v>184</v>
      </c>
      <c r="D106" s="93"/>
      <c r="E106" s="93"/>
      <c r="F106" s="93"/>
      <c r="G106" s="93"/>
      <c r="H106" s="93"/>
      <c r="I106" s="93"/>
      <c r="J106" s="93"/>
      <c r="K106" s="93"/>
      <c r="L106" s="93"/>
      <c r="M106" s="93"/>
      <c r="N106" s="93"/>
      <c r="O106" s="93"/>
      <c r="P106" s="93"/>
      <c r="Q106" s="93"/>
      <c r="R106" s="93"/>
      <c r="S106" s="93"/>
      <c r="T106" s="93"/>
      <c r="U106" s="80">
        <f t="shared" si="29"/>
        <v>0</v>
      </c>
      <c r="V106" s="80">
        <f t="shared" si="30"/>
        <v>0</v>
      </c>
      <c r="W106" s="81">
        <f t="shared" si="31"/>
        <v>0</v>
      </c>
      <c r="X106" s="81">
        <f t="shared" si="32"/>
        <v>0</v>
      </c>
      <c r="Y106" s="81">
        <f t="shared" si="33"/>
        <v>0</v>
      </c>
      <c r="Z106" s="81">
        <f t="shared" si="34"/>
        <v>0</v>
      </c>
      <c r="AA106" s="81">
        <f t="shared" si="35"/>
        <v>0</v>
      </c>
      <c r="AB106" s="81">
        <f t="shared" si="36"/>
        <v>0</v>
      </c>
    </row>
    <row r="107" spans="1:28" ht="20.100000000000001" customHeight="1" x14ac:dyDescent="0.25">
      <c r="A107" s="10" t="s">
        <v>696</v>
      </c>
      <c r="B107" s="5" t="s">
        <v>697</v>
      </c>
      <c r="C107" s="5">
        <v>184.1</v>
      </c>
      <c r="D107" s="89"/>
      <c r="E107" s="89"/>
      <c r="F107" s="90"/>
      <c r="G107" s="90"/>
      <c r="H107" s="90"/>
      <c r="I107" s="90"/>
      <c r="J107" s="90"/>
      <c r="K107" s="90"/>
      <c r="L107" s="90"/>
      <c r="M107" s="90"/>
      <c r="N107" s="90"/>
      <c r="O107" s="90"/>
      <c r="P107" s="90"/>
      <c r="Q107" s="90"/>
      <c r="R107" s="90"/>
      <c r="S107" s="90"/>
      <c r="T107" s="90"/>
      <c r="U107" s="80">
        <f t="shared" si="29"/>
        <v>0</v>
      </c>
      <c r="V107" s="80">
        <f t="shared" si="30"/>
        <v>0</v>
      </c>
      <c r="W107" s="81">
        <f t="shared" si="31"/>
        <v>0</v>
      </c>
      <c r="X107" s="81">
        <f t="shared" si="32"/>
        <v>0</v>
      </c>
      <c r="Y107" s="81">
        <f t="shared" si="33"/>
        <v>0</v>
      </c>
      <c r="Z107" s="81">
        <f t="shared" si="34"/>
        <v>0</v>
      </c>
      <c r="AA107" s="81">
        <f t="shared" si="35"/>
        <v>0</v>
      </c>
      <c r="AB107" s="81">
        <f t="shared" si="36"/>
        <v>0</v>
      </c>
    </row>
    <row r="108" spans="1:28" ht="20.100000000000001" customHeight="1" x14ac:dyDescent="0.25">
      <c r="A108" s="10" t="s">
        <v>256</v>
      </c>
      <c r="B108" s="5" t="s">
        <v>542</v>
      </c>
      <c r="C108" s="5">
        <v>185</v>
      </c>
      <c r="D108" s="89"/>
      <c r="E108" s="89"/>
      <c r="F108" s="90"/>
      <c r="G108" s="90"/>
      <c r="H108" s="90"/>
      <c r="I108" s="90"/>
      <c r="J108" s="90"/>
      <c r="K108" s="90"/>
      <c r="L108" s="90"/>
      <c r="M108" s="90"/>
      <c r="N108" s="90"/>
      <c r="O108" s="90"/>
      <c r="P108" s="90"/>
      <c r="Q108" s="90"/>
      <c r="R108" s="90"/>
      <c r="S108" s="90"/>
      <c r="T108" s="90"/>
      <c r="U108" s="80">
        <f t="shared" si="29"/>
        <v>0</v>
      </c>
      <c r="V108" s="80">
        <f t="shared" si="30"/>
        <v>0</v>
      </c>
      <c r="W108" s="81">
        <f t="shared" si="31"/>
        <v>0</v>
      </c>
      <c r="X108" s="81">
        <f t="shared" si="32"/>
        <v>0</v>
      </c>
      <c r="Y108" s="81">
        <f t="shared" si="33"/>
        <v>0</v>
      </c>
      <c r="Z108" s="81">
        <f t="shared" si="34"/>
        <v>0</v>
      </c>
      <c r="AA108" s="81">
        <f t="shared" si="35"/>
        <v>0</v>
      </c>
      <c r="AB108" s="81">
        <f t="shared" si="36"/>
        <v>0</v>
      </c>
    </row>
    <row r="109" spans="1:28" ht="20.100000000000001" customHeight="1" x14ac:dyDescent="0.25">
      <c r="A109" s="10" t="s">
        <v>255</v>
      </c>
      <c r="B109" s="5" t="s">
        <v>543</v>
      </c>
      <c r="C109" s="5">
        <v>186</v>
      </c>
      <c r="D109" s="89"/>
      <c r="E109" s="89"/>
      <c r="F109" s="90"/>
      <c r="G109" s="90"/>
      <c r="H109" s="90"/>
      <c r="I109" s="90"/>
      <c r="J109" s="90"/>
      <c r="K109" s="90"/>
      <c r="L109" s="90"/>
      <c r="M109" s="90"/>
      <c r="N109" s="90"/>
      <c r="O109" s="90"/>
      <c r="P109" s="90"/>
      <c r="Q109" s="90"/>
      <c r="R109" s="90"/>
      <c r="S109" s="90"/>
      <c r="T109" s="90"/>
      <c r="U109" s="80">
        <f t="shared" si="29"/>
        <v>0</v>
      </c>
      <c r="V109" s="80">
        <f t="shared" si="30"/>
        <v>0</v>
      </c>
      <c r="W109" s="81">
        <f t="shared" si="31"/>
        <v>0</v>
      </c>
      <c r="X109" s="81">
        <f t="shared" si="32"/>
        <v>0</v>
      </c>
      <c r="Y109" s="81">
        <f t="shared" si="33"/>
        <v>0</v>
      </c>
      <c r="Z109" s="81">
        <f t="shared" si="34"/>
        <v>0</v>
      </c>
      <c r="AA109" s="81">
        <f t="shared" si="35"/>
        <v>0</v>
      </c>
      <c r="AB109" s="81">
        <f t="shared" si="36"/>
        <v>0</v>
      </c>
    </row>
    <row r="110" spans="1:28" ht="20.100000000000001" customHeight="1" x14ac:dyDescent="0.25">
      <c r="A110" s="10" t="s">
        <v>254</v>
      </c>
      <c r="B110" s="5" t="s">
        <v>253</v>
      </c>
      <c r="C110" s="5">
        <v>186.1</v>
      </c>
      <c r="D110" s="89"/>
      <c r="E110" s="89"/>
      <c r="F110" s="90"/>
      <c r="G110" s="90"/>
      <c r="H110" s="90"/>
      <c r="I110" s="90"/>
      <c r="J110" s="90"/>
      <c r="K110" s="90"/>
      <c r="L110" s="90"/>
      <c r="M110" s="90"/>
      <c r="N110" s="90"/>
      <c r="O110" s="90"/>
      <c r="P110" s="90"/>
      <c r="Q110" s="90"/>
      <c r="R110" s="90"/>
      <c r="S110" s="90"/>
      <c r="T110" s="90"/>
      <c r="U110" s="80">
        <f t="shared" si="29"/>
        <v>0</v>
      </c>
      <c r="V110" s="80">
        <f t="shared" si="30"/>
        <v>0</v>
      </c>
      <c r="W110" s="81">
        <f t="shared" si="31"/>
        <v>0</v>
      </c>
      <c r="X110" s="81">
        <f t="shared" si="32"/>
        <v>0</v>
      </c>
      <c r="Y110" s="81">
        <f t="shared" si="33"/>
        <v>0</v>
      </c>
      <c r="Z110" s="81">
        <f t="shared" si="34"/>
        <v>0</v>
      </c>
      <c r="AA110" s="81">
        <f t="shared" si="35"/>
        <v>0</v>
      </c>
      <c r="AB110" s="81">
        <f t="shared" si="36"/>
        <v>0</v>
      </c>
    </row>
    <row r="111" spans="1:28" ht="20.100000000000001" customHeight="1" x14ac:dyDescent="0.25">
      <c r="A111" s="10" t="s">
        <v>698</v>
      </c>
      <c r="B111" s="5" t="s">
        <v>407</v>
      </c>
      <c r="C111" s="5"/>
      <c r="D111" s="89"/>
      <c r="E111" s="89"/>
      <c r="F111" s="90"/>
      <c r="G111" s="90"/>
      <c r="H111" s="90"/>
      <c r="I111" s="90"/>
      <c r="J111" s="90"/>
      <c r="K111" s="90"/>
      <c r="L111" s="90"/>
      <c r="M111" s="90"/>
      <c r="N111" s="90"/>
      <c r="O111" s="90"/>
      <c r="P111" s="90"/>
      <c r="Q111" s="90"/>
      <c r="R111" s="90"/>
      <c r="S111" s="90"/>
      <c r="T111" s="90"/>
      <c r="U111" s="80">
        <f t="shared" si="29"/>
        <v>0</v>
      </c>
      <c r="V111" s="80">
        <f t="shared" si="30"/>
        <v>0</v>
      </c>
      <c r="W111" s="81">
        <f t="shared" si="31"/>
        <v>0</v>
      </c>
      <c r="X111" s="81">
        <f t="shared" si="32"/>
        <v>0</v>
      </c>
      <c r="Y111" s="81">
        <f t="shared" si="33"/>
        <v>0</v>
      </c>
      <c r="Z111" s="81">
        <f t="shared" si="34"/>
        <v>0</v>
      </c>
      <c r="AA111" s="81">
        <f t="shared" si="35"/>
        <v>0</v>
      </c>
      <c r="AB111" s="81">
        <f t="shared" si="36"/>
        <v>0</v>
      </c>
    </row>
    <row r="112" spans="1:28" ht="20.100000000000001" customHeight="1" x14ac:dyDescent="0.25">
      <c r="A112" s="8" t="s">
        <v>252</v>
      </c>
      <c r="B112" s="2" t="s">
        <v>424</v>
      </c>
      <c r="C112" s="5"/>
      <c r="D112" s="83">
        <f t="shared" ref="D112:T112" si="38">SUM(D113:D148)</f>
        <v>2</v>
      </c>
      <c r="E112" s="83">
        <f t="shared" si="38"/>
        <v>1</v>
      </c>
      <c r="F112" s="83">
        <f t="shared" si="38"/>
        <v>3</v>
      </c>
      <c r="G112" s="83">
        <f t="shared" si="38"/>
        <v>1</v>
      </c>
      <c r="H112" s="83">
        <f t="shared" si="38"/>
        <v>0</v>
      </c>
      <c r="I112" s="83">
        <f t="shared" si="38"/>
        <v>0</v>
      </c>
      <c r="J112" s="83">
        <f t="shared" si="38"/>
        <v>1</v>
      </c>
      <c r="K112" s="83">
        <f t="shared" si="38"/>
        <v>1</v>
      </c>
      <c r="L112" s="83">
        <f t="shared" si="38"/>
        <v>0</v>
      </c>
      <c r="M112" s="83">
        <f t="shared" si="38"/>
        <v>3</v>
      </c>
      <c r="N112" s="83">
        <f t="shared" si="38"/>
        <v>1</v>
      </c>
      <c r="O112" s="83">
        <f t="shared" si="38"/>
        <v>1</v>
      </c>
      <c r="P112" s="83">
        <f t="shared" si="38"/>
        <v>0</v>
      </c>
      <c r="Q112" s="83">
        <f t="shared" si="38"/>
        <v>1</v>
      </c>
      <c r="R112" s="83">
        <f t="shared" si="38"/>
        <v>0</v>
      </c>
      <c r="S112" s="83">
        <f t="shared" si="38"/>
        <v>0</v>
      </c>
      <c r="T112" s="83">
        <f t="shared" si="38"/>
        <v>0</v>
      </c>
      <c r="U112" s="80">
        <f t="shared" si="29"/>
        <v>5</v>
      </c>
      <c r="V112" s="80">
        <f t="shared" si="30"/>
        <v>5</v>
      </c>
      <c r="W112" s="81">
        <f t="shared" si="31"/>
        <v>1</v>
      </c>
      <c r="X112" s="81">
        <f t="shared" si="32"/>
        <v>1</v>
      </c>
      <c r="Y112" s="81">
        <f t="shared" si="33"/>
        <v>1</v>
      </c>
      <c r="Z112" s="81">
        <f t="shared" si="34"/>
        <v>1</v>
      </c>
      <c r="AA112" s="81">
        <f t="shared" si="35"/>
        <v>0</v>
      </c>
      <c r="AB112" s="81">
        <f t="shared" si="36"/>
        <v>0</v>
      </c>
    </row>
    <row r="113" spans="1:28" ht="20.100000000000001" customHeight="1" x14ac:dyDescent="0.25">
      <c r="A113" s="4" t="s">
        <v>251</v>
      </c>
      <c r="B113" s="5" t="s">
        <v>616</v>
      </c>
      <c r="C113" s="5">
        <v>187</v>
      </c>
      <c r="D113" s="89"/>
      <c r="E113" s="89"/>
      <c r="F113" s="90"/>
      <c r="G113" s="90"/>
      <c r="H113" s="90"/>
      <c r="I113" s="90"/>
      <c r="J113" s="90"/>
      <c r="K113" s="90"/>
      <c r="L113" s="90"/>
      <c r="M113" s="90"/>
      <c r="N113" s="90"/>
      <c r="O113" s="90"/>
      <c r="P113" s="90"/>
      <c r="Q113" s="90"/>
      <c r="R113" s="90"/>
      <c r="S113" s="90"/>
      <c r="T113" s="90"/>
      <c r="U113" s="80">
        <f t="shared" si="29"/>
        <v>0</v>
      </c>
      <c r="V113" s="80">
        <f t="shared" si="30"/>
        <v>0</v>
      </c>
      <c r="W113" s="81">
        <f t="shared" si="31"/>
        <v>0</v>
      </c>
      <c r="X113" s="81">
        <f t="shared" si="32"/>
        <v>0</v>
      </c>
      <c r="Y113" s="81">
        <f t="shared" si="33"/>
        <v>0</v>
      </c>
      <c r="Z113" s="81">
        <f t="shared" si="34"/>
        <v>0</v>
      </c>
      <c r="AA113" s="81">
        <f t="shared" si="35"/>
        <v>0</v>
      </c>
      <c r="AB113" s="81">
        <f t="shared" si="36"/>
        <v>0</v>
      </c>
    </row>
    <row r="114" spans="1:28" ht="20.100000000000001" customHeight="1" x14ac:dyDescent="0.25">
      <c r="A114" s="4" t="s">
        <v>250</v>
      </c>
      <c r="B114" s="5" t="s">
        <v>630</v>
      </c>
      <c r="C114" s="5">
        <v>188</v>
      </c>
      <c r="D114" s="89"/>
      <c r="E114" s="89"/>
      <c r="F114" s="90"/>
      <c r="G114" s="90"/>
      <c r="H114" s="90"/>
      <c r="I114" s="90"/>
      <c r="J114" s="90"/>
      <c r="K114" s="90"/>
      <c r="L114" s="90"/>
      <c r="M114" s="90"/>
      <c r="N114" s="90"/>
      <c r="O114" s="90"/>
      <c r="P114" s="90"/>
      <c r="Q114" s="90"/>
      <c r="R114" s="90"/>
      <c r="S114" s="90"/>
      <c r="T114" s="90"/>
      <c r="U114" s="80">
        <f t="shared" si="29"/>
        <v>0</v>
      </c>
      <c r="V114" s="80">
        <f t="shared" si="30"/>
        <v>0</v>
      </c>
      <c r="W114" s="81">
        <f t="shared" si="31"/>
        <v>0</v>
      </c>
      <c r="X114" s="81">
        <f t="shared" si="32"/>
        <v>0</v>
      </c>
      <c r="Y114" s="81">
        <f t="shared" si="33"/>
        <v>0</v>
      </c>
      <c r="Z114" s="81">
        <f t="shared" si="34"/>
        <v>0</v>
      </c>
      <c r="AA114" s="81">
        <f t="shared" si="35"/>
        <v>0</v>
      </c>
      <c r="AB114" s="81">
        <f t="shared" si="36"/>
        <v>0</v>
      </c>
    </row>
    <row r="115" spans="1:28" ht="20.100000000000001" customHeight="1" x14ac:dyDescent="0.25">
      <c r="A115" s="4" t="s">
        <v>249</v>
      </c>
      <c r="B115" s="7" t="s">
        <v>544</v>
      </c>
      <c r="C115" s="5">
        <v>188.1</v>
      </c>
      <c r="D115" s="89"/>
      <c r="E115" s="89"/>
      <c r="F115" s="90"/>
      <c r="G115" s="90"/>
      <c r="H115" s="90"/>
      <c r="I115" s="90"/>
      <c r="J115" s="90"/>
      <c r="K115" s="90"/>
      <c r="L115" s="90"/>
      <c r="M115" s="90"/>
      <c r="N115" s="90"/>
      <c r="O115" s="90"/>
      <c r="P115" s="90"/>
      <c r="Q115" s="90"/>
      <c r="R115" s="90"/>
      <c r="S115" s="90"/>
      <c r="T115" s="90"/>
      <c r="U115" s="80">
        <f t="shared" si="29"/>
        <v>0</v>
      </c>
      <c r="V115" s="80">
        <f t="shared" si="30"/>
        <v>0</v>
      </c>
      <c r="W115" s="81">
        <f t="shared" si="31"/>
        <v>0</v>
      </c>
      <c r="X115" s="81">
        <f t="shared" si="32"/>
        <v>0</v>
      </c>
      <c r="Y115" s="81">
        <f t="shared" si="33"/>
        <v>0</v>
      </c>
      <c r="Z115" s="81">
        <f t="shared" si="34"/>
        <v>0</v>
      </c>
      <c r="AA115" s="81">
        <f t="shared" si="35"/>
        <v>0</v>
      </c>
      <c r="AB115" s="81">
        <f t="shared" si="36"/>
        <v>0</v>
      </c>
    </row>
    <row r="116" spans="1:28" ht="20.100000000000001" customHeight="1" x14ac:dyDescent="0.25">
      <c r="A116" s="4" t="s">
        <v>248</v>
      </c>
      <c r="B116" s="5" t="s">
        <v>425</v>
      </c>
      <c r="C116" s="5">
        <v>189</v>
      </c>
      <c r="D116" s="89">
        <v>1</v>
      </c>
      <c r="E116" s="89">
        <v>1</v>
      </c>
      <c r="F116" s="90">
        <v>1</v>
      </c>
      <c r="G116" s="90"/>
      <c r="H116" s="90"/>
      <c r="I116" s="90"/>
      <c r="J116" s="90"/>
      <c r="K116" s="90">
        <v>1</v>
      </c>
      <c r="L116" s="90"/>
      <c r="M116" s="90">
        <v>1</v>
      </c>
      <c r="N116" s="90">
        <v>1</v>
      </c>
      <c r="O116" s="90"/>
      <c r="P116" s="90"/>
      <c r="Q116" s="90"/>
      <c r="R116" s="90"/>
      <c r="S116" s="90"/>
      <c r="T116" s="90"/>
      <c r="U116" s="80">
        <f t="shared" ref="U116:U147" si="39">D116+F116</f>
        <v>2</v>
      </c>
      <c r="V116" s="80">
        <f t="shared" ref="V116:V147" si="40">J116+K116+M116</f>
        <v>2</v>
      </c>
      <c r="W116" s="81">
        <f t="shared" ref="W116:W147" si="41">J116</f>
        <v>0</v>
      </c>
      <c r="X116" s="81">
        <f t="shared" ref="X116:X147" si="42">G116+H116+I116</f>
        <v>0</v>
      </c>
      <c r="Y116" s="81">
        <f t="shared" ref="Y116:Y147" si="43">Q116</f>
        <v>0</v>
      </c>
      <c r="Z116" s="81">
        <f t="shared" ref="Z116:Z147" si="44">O116+P116</f>
        <v>0</v>
      </c>
      <c r="AA116" s="81">
        <f t="shared" ref="AA116:AA147" si="45">T116</f>
        <v>0</v>
      </c>
      <c r="AB116" s="81">
        <f t="shared" ref="AB116:AB147" si="46">R116+S116</f>
        <v>0</v>
      </c>
    </row>
    <row r="117" spans="1:28" ht="20.100000000000001" customHeight="1" x14ac:dyDescent="0.25">
      <c r="A117" s="4" t="s">
        <v>699</v>
      </c>
      <c r="B117" s="5" t="s">
        <v>700</v>
      </c>
      <c r="C117" s="5">
        <v>189.1</v>
      </c>
      <c r="D117" s="89"/>
      <c r="E117" s="89"/>
      <c r="F117" s="90"/>
      <c r="G117" s="90"/>
      <c r="H117" s="90"/>
      <c r="I117" s="90"/>
      <c r="J117" s="90"/>
      <c r="K117" s="90"/>
      <c r="L117" s="90"/>
      <c r="M117" s="90"/>
      <c r="N117" s="90"/>
      <c r="O117" s="90"/>
      <c r="P117" s="90"/>
      <c r="Q117" s="90"/>
      <c r="R117" s="90"/>
      <c r="S117" s="90"/>
      <c r="T117" s="90"/>
      <c r="U117" s="80">
        <f t="shared" si="39"/>
        <v>0</v>
      </c>
      <c r="V117" s="80">
        <f t="shared" si="40"/>
        <v>0</v>
      </c>
      <c r="W117" s="81">
        <f t="shared" si="41"/>
        <v>0</v>
      </c>
      <c r="X117" s="81">
        <f t="shared" si="42"/>
        <v>0</v>
      </c>
      <c r="Y117" s="81">
        <f t="shared" si="43"/>
        <v>0</v>
      </c>
      <c r="Z117" s="81">
        <f t="shared" si="44"/>
        <v>0</v>
      </c>
      <c r="AA117" s="81">
        <f t="shared" si="45"/>
        <v>0</v>
      </c>
      <c r="AB117" s="81">
        <f t="shared" si="46"/>
        <v>0</v>
      </c>
    </row>
    <row r="118" spans="1:28" ht="20.100000000000001" customHeight="1" x14ac:dyDescent="0.25">
      <c r="A118" s="4" t="s">
        <v>247</v>
      </c>
      <c r="B118" s="5" t="s">
        <v>631</v>
      </c>
      <c r="C118" s="5">
        <v>190</v>
      </c>
      <c r="D118" s="89"/>
      <c r="E118" s="89"/>
      <c r="F118" s="90"/>
      <c r="G118" s="90"/>
      <c r="H118" s="90"/>
      <c r="I118" s="90"/>
      <c r="J118" s="90"/>
      <c r="K118" s="90"/>
      <c r="L118" s="90"/>
      <c r="M118" s="90"/>
      <c r="N118" s="90"/>
      <c r="O118" s="90"/>
      <c r="P118" s="90"/>
      <c r="Q118" s="90"/>
      <c r="R118" s="90"/>
      <c r="S118" s="90"/>
      <c r="T118" s="90"/>
      <c r="U118" s="80">
        <f t="shared" si="39"/>
        <v>0</v>
      </c>
      <c r="V118" s="80">
        <f t="shared" si="40"/>
        <v>0</v>
      </c>
      <c r="W118" s="81">
        <f t="shared" si="41"/>
        <v>0</v>
      </c>
      <c r="X118" s="81">
        <f t="shared" si="42"/>
        <v>0</v>
      </c>
      <c r="Y118" s="81">
        <f t="shared" si="43"/>
        <v>0</v>
      </c>
      <c r="Z118" s="81">
        <f t="shared" si="44"/>
        <v>0</v>
      </c>
      <c r="AA118" s="81">
        <f t="shared" si="45"/>
        <v>0</v>
      </c>
      <c r="AB118" s="81">
        <f t="shared" si="46"/>
        <v>0</v>
      </c>
    </row>
    <row r="119" spans="1:28" ht="20.100000000000001" customHeight="1" x14ac:dyDescent="0.25">
      <c r="A119" s="4" t="s">
        <v>701</v>
      </c>
      <c r="B119" s="5" t="s">
        <v>702</v>
      </c>
      <c r="C119" s="5">
        <v>190.1</v>
      </c>
      <c r="D119" s="89"/>
      <c r="E119" s="89"/>
      <c r="F119" s="90"/>
      <c r="G119" s="90"/>
      <c r="H119" s="90"/>
      <c r="I119" s="90"/>
      <c r="J119" s="90"/>
      <c r="K119" s="90"/>
      <c r="L119" s="90"/>
      <c r="M119" s="90"/>
      <c r="N119" s="90"/>
      <c r="O119" s="90"/>
      <c r="P119" s="90"/>
      <c r="Q119" s="90"/>
      <c r="R119" s="90"/>
      <c r="S119" s="90"/>
      <c r="T119" s="90"/>
      <c r="U119" s="80">
        <f t="shared" si="39"/>
        <v>0</v>
      </c>
      <c r="V119" s="80">
        <f t="shared" si="40"/>
        <v>0</v>
      </c>
      <c r="W119" s="81">
        <f t="shared" si="41"/>
        <v>0</v>
      </c>
      <c r="X119" s="81">
        <f t="shared" si="42"/>
        <v>0</v>
      </c>
      <c r="Y119" s="81">
        <f t="shared" si="43"/>
        <v>0</v>
      </c>
      <c r="Z119" s="81">
        <f t="shared" si="44"/>
        <v>0</v>
      </c>
      <c r="AA119" s="81">
        <f t="shared" si="45"/>
        <v>0</v>
      </c>
      <c r="AB119" s="81">
        <f t="shared" si="46"/>
        <v>0</v>
      </c>
    </row>
    <row r="120" spans="1:28" ht="20.100000000000001" customHeight="1" x14ac:dyDescent="0.25">
      <c r="A120" s="4" t="s">
        <v>703</v>
      </c>
      <c r="B120" s="5" t="s">
        <v>704</v>
      </c>
      <c r="C120" s="5">
        <v>190.2</v>
      </c>
      <c r="D120" s="89"/>
      <c r="E120" s="89"/>
      <c r="F120" s="90"/>
      <c r="G120" s="90"/>
      <c r="H120" s="90"/>
      <c r="I120" s="90"/>
      <c r="J120" s="90"/>
      <c r="K120" s="90"/>
      <c r="L120" s="90"/>
      <c r="M120" s="90"/>
      <c r="N120" s="90"/>
      <c r="O120" s="90"/>
      <c r="P120" s="90"/>
      <c r="Q120" s="90"/>
      <c r="R120" s="90"/>
      <c r="S120" s="90"/>
      <c r="T120" s="90"/>
      <c r="U120" s="80">
        <f t="shared" si="39"/>
        <v>0</v>
      </c>
      <c r="V120" s="80">
        <f t="shared" si="40"/>
        <v>0</v>
      </c>
      <c r="W120" s="81">
        <f t="shared" si="41"/>
        <v>0</v>
      </c>
      <c r="X120" s="81">
        <f t="shared" si="42"/>
        <v>0</v>
      </c>
      <c r="Y120" s="81">
        <f t="shared" si="43"/>
        <v>0</v>
      </c>
      <c r="Z120" s="81">
        <f t="shared" si="44"/>
        <v>0</v>
      </c>
      <c r="AA120" s="81">
        <f t="shared" si="45"/>
        <v>0</v>
      </c>
      <c r="AB120" s="81">
        <f t="shared" si="46"/>
        <v>0</v>
      </c>
    </row>
    <row r="121" spans="1:28" ht="20.100000000000001" customHeight="1" x14ac:dyDescent="0.25">
      <c r="A121" s="4" t="s">
        <v>246</v>
      </c>
      <c r="B121" s="5" t="s">
        <v>632</v>
      </c>
      <c r="C121" s="5">
        <v>191</v>
      </c>
      <c r="D121" s="89"/>
      <c r="E121" s="89"/>
      <c r="F121" s="90"/>
      <c r="G121" s="90"/>
      <c r="H121" s="90"/>
      <c r="I121" s="90"/>
      <c r="J121" s="90"/>
      <c r="K121" s="90"/>
      <c r="L121" s="90"/>
      <c r="M121" s="90"/>
      <c r="N121" s="90"/>
      <c r="O121" s="90"/>
      <c r="P121" s="90"/>
      <c r="Q121" s="90"/>
      <c r="R121" s="90"/>
      <c r="S121" s="90"/>
      <c r="T121" s="90"/>
      <c r="U121" s="80">
        <f t="shared" si="39"/>
        <v>0</v>
      </c>
      <c r="V121" s="80">
        <f t="shared" si="40"/>
        <v>0</v>
      </c>
      <c r="W121" s="81">
        <f t="shared" si="41"/>
        <v>0</v>
      </c>
      <c r="X121" s="81">
        <f t="shared" si="42"/>
        <v>0</v>
      </c>
      <c r="Y121" s="81">
        <f t="shared" si="43"/>
        <v>0</v>
      </c>
      <c r="Z121" s="81">
        <f t="shared" si="44"/>
        <v>0</v>
      </c>
      <c r="AA121" s="81">
        <f t="shared" si="45"/>
        <v>0</v>
      </c>
      <c r="AB121" s="81">
        <f t="shared" si="46"/>
        <v>0</v>
      </c>
    </row>
    <row r="122" spans="1:28" ht="20.100000000000001" customHeight="1" x14ac:dyDescent="0.25">
      <c r="A122" s="4" t="s">
        <v>245</v>
      </c>
      <c r="B122" s="5" t="s">
        <v>633</v>
      </c>
      <c r="C122" s="5">
        <v>192</v>
      </c>
      <c r="D122" s="89"/>
      <c r="E122" s="89"/>
      <c r="F122" s="90"/>
      <c r="G122" s="90"/>
      <c r="H122" s="90"/>
      <c r="I122" s="90"/>
      <c r="J122" s="90"/>
      <c r="K122" s="90"/>
      <c r="L122" s="90"/>
      <c r="M122" s="90"/>
      <c r="N122" s="90"/>
      <c r="O122" s="90"/>
      <c r="P122" s="90"/>
      <c r="Q122" s="90"/>
      <c r="R122" s="90"/>
      <c r="S122" s="90"/>
      <c r="T122" s="90"/>
      <c r="U122" s="80">
        <f t="shared" si="39"/>
        <v>0</v>
      </c>
      <c r="V122" s="80">
        <f t="shared" si="40"/>
        <v>0</v>
      </c>
      <c r="W122" s="81">
        <f t="shared" si="41"/>
        <v>0</v>
      </c>
      <c r="X122" s="81">
        <f t="shared" si="42"/>
        <v>0</v>
      </c>
      <c r="Y122" s="81">
        <f t="shared" si="43"/>
        <v>0</v>
      </c>
      <c r="Z122" s="81">
        <f t="shared" si="44"/>
        <v>0</v>
      </c>
      <c r="AA122" s="81">
        <f t="shared" si="45"/>
        <v>0</v>
      </c>
      <c r="AB122" s="81">
        <f t="shared" si="46"/>
        <v>0</v>
      </c>
    </row>
    <row r="123" spans="1:28" ht="20.100000000000001" customHeight="1" x14ac:dyDescent="0.25">
      <c r="A123" s="4" t="s">
        <v>244</v>
      </c>
      <c r="B123" s="5" t="s">
        <v>426</v>
      </c>
      <c r="C123" s="5">
        <v>193</v>
      </c>
      <c r="D123" s="89"/>
      <c r="E123" s="89"/>
      <c r="F123" s="90"/>
      <c r="G123" s="90"/>
      <c r="H123" s="90"/>
      <c r="I123" s="90"/>
      <c r="J123" s="90"/>
      <c r="K123" s="90"/>
      <c r="L123" s="90"/>
      <c r="M123" s="90"/>
      <c r="N123" s="90"/>
      <c r="O123" s="90"/>
      <c r="P123" s="90"/>
      <c r="Q123" s="90"/>
      <c r="R123" s="90"/>
      <c r="S123" s="90"/>
      <c r="T123" s="90"/>
      <c r="U123" s="80">
        <f t="shared" si="39"/>
        <v>0</v>
      </c>
      <c r="V123" s="80">
        <f t="shared" si="40"/>
        <v>0</v>
      </c>
      <c r="W123" s="81">
        <f t="shared" si="41"/>
        <v>0</v>
      </c>
      <c r="X123" s="81">
        <f t="shared" si="42"/>
        <v>0</v>
      </c>
      <c r="Y123" s="81">
        <f t="shared" si="43"/>
        <v>0</v>
      </c>
      <c r="Z123" s="81">
        <f t="shared" si="44"/>
        <v>0</v>
      </c>
      <c r="AA123" s="81">
        <f t="shared" si="45"/>
        <v>0</v>
      </c>
      <c r="AB123" s="81">
        <f t="shared" si="46"/>
        <v>0</v>
      </c>
    </row>
    <row r="124" spans="1:28" ht="20.100000000000001" customHeight="1" x14ac:dyDescent="0.25">
      <c r="A124" s="4" t="s">
        <v>243</v>
      </c>
      <c r="B124" s="5" t="s">
        <v>427</v>
      </c>
      <c r="C124" s="5">
        <v>194</v>
      </c>
      <c r="D124" s="89"/>
      <c r="E124" s="89"/>
      <c r="F124" s="90"/>
      <c r="G124" s="90"/>
      <c r="H124" s="90"/>
      <c r="I124" s="90"/>
      <c r="J124" s="90"/>
      <c r="K124" s="90"/>
      <c r="L124" s="90"/>
      <c r="M124" s="90"/>
      <c r="N124" s="90"/>
      <c r="O124" s="90"/>
      <c r="P124" s="90"/>
      <c r="Q124" s="90"/>
      <c r="R124" s="90"/>
      <c r="S124" s="90"/>
      <c r="T124" s="90"/>
      <c r="U124" s="80">
        <f t="shared" si="39"/>
        <v>0</v>
      </c>
      <c r="V124" s="80">
        <f t="shared" si="40"/>
        <v>0</v>
      </c>
      <c r="W124" s="81">
        <f t="shared" si="41"/>
        <v>0</v>
      </c>
      <c r="X124" s="81">
        <f t="shared" si="42"/>
        <v>0</v>
      </c>
      <c r="Y124" s="81">
        <f t="shared" si="43"/>
        <v>0</v>
      </c>
      <c r="Z124" s="81">
        <f t="shared" si="44"/>
        <v>0</v>
      </c>
      <c r="AA124" s="81">
        <f t="shared" si="45"/>
        <v>0</v>
      </c>
      <c r="AB124" s="81">
        <f t="shared" si="46"/>
        <v>0</v>
      </c>
    </row>
    <row r="125" spans="1:28" ht="20.100000000000001" customHeight="1" x14ac:dyDescent="0.25">
      <c r="A125" s="4" t="s">
        <v>242</v>
      </c>
      <c r="B125" s="5" t="s">
        <v>428</v>
      </c>
      <c r="C125" s="5">
        <v>195</v>
      </c>
      <c r="D125" s="89"/>
      <c r="E125" s="89"/>
      <c r="F125" s="90"/>
      <c r="G125" s="90"/>
      <c r="H125" s="90"/>
      <c r="I125" s="90"/>
      <c r="J125" s="90"/>
      <c r="K125" s="90"/>
      <c r="L125" s="90"/>
      <c r="M125" s="90"/>
      <c r="N125" s="90"/>
      <c r="O125" s="90"/>
      <c r="P125" s="90"/>
      <c r="Q125" s="90"/>
      <c r="R125" s="90"/>
      <c r="S125" s="90"/>
      <c r="T125" s="90"/>
      <c r="U125" s="80">
        <f t="shared" si="39"/>
        <v>0</v>
      </c>
      <c r="V125" s="80">
        <f t="shared" si="40"/>
        <v>0</v>
      </c>
      <c r="W125" s="81">
        <f t="shared" si="41"/>
        <v>0</v>
      </c>
      <c r="X125" s="81">
        <f t="shared" si="42"/>
        <v>0</v>
      </c>
      <c r="Y125" s="81">
        <f t="shared" si="43"/>
        <v>0</v>
      </c>
      <c r="Z125" s="81">
        <f t="shared" si="44"/>
        <v>0</v>
      </c>
      <c r="AA125" s="81">
        <f t="shared" si="45"/>
        <v>0</v>
      </c>
      <c r="AB125" s="81">
        <f t="shared" si="46"/>
        <v>0</v>
      </c>
    </row>
    <row r="126" spans="1:28" ht="20.100000000000001" customHeight="1" x14ac:dyDescent="0.25">
      <c r="A126" s="4" t="s">
        <v>241</v>
      </c>
      <c r="B126" s="5" t="s">
        <v>429</v>
      </c>
      <c r="C126" s="5">
        <v>196</v>
      </c>
      <c r="D126" s="89"/>
      <c r="E126" s="89"/>
      <c r="F126" s="90"/>
      <c r="G126" s="90"/>
      <c r="H126" s="90"/>
      <c r="I126" s="90"/>
      <c r="J126" s="90"/>
      <c r="K126" s="90"/>
      <c r="L126" s="90"/>
      <c r="M126" s="90"/>
      <c r="N126" s="90"/>
      <c r="O126" s="90"/>
      <c r="P126" s="90"/>
      <c r="Q126" s="90"/>
      <c r="R126" s="90"/>
      <c r="S126" s="90"/>
      <c r="T126" s="90"/>
      <c r="U126" s="80">
        <f t="shared" si="39"/>
        <v>0</v>
      </c>
      <c r="V126" s="80">
        <f t="shared" si="40"/>
        <v>0</v>
      </c>
      <c r="W126" s="81">
        <f t="shared" si="41"/>
        <v>0</v>
      </c>
      <c r="X126" s="81">
        <f t="shared" si="42"/>
        <v>0</v>
      </c>
      <c r="Y126" s="81">
        <f t="shared" si="43"/>
        <v>0</v>
      </c>
      <c r="Z126" s="81">
        <f t="shared" si="44"/>
        <v>0</v>
      </c>
      <c r="AA126" s="81">
        <f t="shared" si="45"/>
        <v>0</v>
      </c>
      <c r="AB126" s="81">
        <f t="shared" si="46"/>
        <v>0</v>
      </c>
    </row>
    <row r="127" spans="1:28" ht="20.100000000000001" customHeight="1" x14ac:dyDescent="0.25">
      <c r="A127" s="4" t="s">
        <v>240</v>
      </c>
      <c r="B127" s="5" t="s">
        <v>634</v>
      </c>
      <c r="C127" s="5">
        <v>197</v>
      </c>
      <c r="D127" s="89"/>
      <c r="E127" s="89"/>
      <c r="F127" s="90"/>
      <c r="G127" s="90"/>
      <c r="H127" s="90"/>
      <c r="I127" s="90"/>
      <c r="J127" s="90"/>
      <c r="K127" s="90"/>
      <c r="L127" s="90"/>
      <c r="M127" s="90"/>
      <c r="N127" s="90"/>
      <c r="O127" s="90"/>
      <c r="P127" s="90"/>
      <c r="Q127" s="90"/>
      <c r="R127" s="90"/>
      <c r="S127" s="90"/>
      <c r="T127" s="90"/>
      <c r="U127" s="80">
        <f t="shared" si="39"/>
        <v>0</v>
      </c>
      <c r="V127" s="80">
        <f t="shared" si="40"/>
        <v>0</v>
      </c>
      <c r="W127" s="81">
        <f t="shared" si="41"/>
        <v>0</v>
      </c>
      <c r="X127" s="81">
        <f t="shared" si="42"/>
        <v>0</v>
      </c>
      <c r="Y127" s="81">
        <f t="shared" si="43"/>
        <v>0</v>
      </c>
      <c r="Z127" s="81">
        <f t="shared" si="44"/>
        <v>0</v>
      </c>
      <c r="AA127" s="81">
        <f t="shared" si="45"/>
        <v>0</v>
      </c>
      <c r="AB127" s="81">
        <f t="shared" si="46"/>
        <v>0</v>
      </c>
    </row>
    <row r="128" spans="1:28" ht="20.100000000000001" customHeight="1" x14ac:dyDescent="0.25">
      <c r="A128" s="4" t="s">
        <v>239</v>
      </c>
      <c r="B128" s="5" t="s">
        <v>360</v>
      </c>
      <c r="C128" s="5">
        <v>198</v>
      </c>
      <c r="D128" s="89"/>
      <c r="E128" s="89"/>
      <c r="F128" s="90"/>
      <c r="G128" s="90"/>
      <c r="H128" s="90"/>
      <c r="I128" s="90"/>
      <c r="J128" s="90"/>
      <c r="K128" s="90"/>
      <c r="L128" s="90"/>
      <c r="M128" s="90"/>
      <c r="N128" s="90"/>
      <c r="O128" s="90"/>
      <c r="P128" s="90"/>
      <c r="Q128" s="90"/>
      <c r="R128" s="90"/>
      <c r="S128" s="90"/>
      <c r="T128" s="90"/>
      <c r="U128" s="80">
        <f t="shared" si="39"/>
        <v>0</v>
      </c>
      <c r="V128" s="80">
        <f t="shared" si="40"/>
        <v>0</v>
      </c>
      <c r="W128" s="81">
        <f t="shared" si="41"/>
        <v>0</v>
      </c>
      <c r="X128" s="81">
        <f t="shared" si="42"/>
        <v>0</v>
      </c>
      <c r="Y128" s="81">
        <f t="shared" si="43"/>
        <v>0</v>
      </c>
      <c r="Z128" s="81">
        <f t="shared" si="44"/>
        <v>0</v>
      </c>
      <c r="AA128" s="81">
        <f t="shared" si="45"/>
        <v>0</v>
      </c>
      <c r="AB128" s="81">
        <f t="shared" si="46"/>
        <v>0</v>
      </c>
    </row>
    <row r="129" spans="1:28" ht="20.100000000000001" customHeight="1" x14ac:dyDescent="0.25">
      <c r="A129" s="4" t="s">
        <v>238</v>
      </c>
      <c r="B129" s="5" t="s">
        <v>705</v>
      </c>
      <c r="C129" s="5">
        <v>199</v>
      </c>
      <c r="D129" s="89"/>
      <c r="E129" s="89"/>
      <c r="F129" s="90"/>
      <c r="G129" s="90"/>
      <c r="H129" s="90"/>
      <c r="I129" s="90"/>
      <c r="J129" s="90"/>
      <c r="K129" s="90"/>
      <c r="L129" s="90"/>
      <c r="M129" s="90"/>
      <c r="N129" s="90"/>
      <c r="O129" s="90"/>
      <c r="P129" s="90"/>
      <c r="Q129" s="90"/>
      <c r="R129" s="90"/>
      <c r="S129" s="90"/>
      <c r="T129" s="90"/>
      <c r="U129" s="80">
        <f t="shared" si="39"/>
        <v>0</v>
      </c>
      <c r="V129" s="80">
        <f t="shared" si="40"/>
        <v>0</v>
      </c>
      <c r="W129" s="81">
        <f t="shared" si="41"/>
        <v>0</v>
      </c>
      <c r="X129" s="81">
        <f t="shared" si="42"/>
        <v>0</v>
      </c>
      <c r="Y129" s="81">
        <f t="shared" si="43"/>
        <v>0</v>
      </c>
      <c r="Z129" s="81">
        <f t="shared" si="44"/>
        <v>0</v>
      </c>
      <c r="AA129" s="81">
        <f t="shared" si="45"/>
        <v>0</v>
      </c>
      <c r="AB129" s="81">
        <f t="shared" si="46"/>
        <v>0</v>
      </c>
    </row>
    <row r="130" spans="1:28" ht="20.100000000000001" customHeight="1" x14ac:dyDescent="0.25">
      <c r="A130" s="4" t="s">
        <v>237</v>
      </c>
      <c r="B130" s="7" t="s">
        <v>635</v>
      </c>
      <c r="C130" s="5">
        <v>199.1</v>
      </c>
      <c r="D130" s="89"/>
      <c r="E130" s="89"/>
      <c r="F130" s="90"/>
      <c r="G130" s="90"/>
      <c r="H130" s="90"/>
      <c r="I130" s="90"/>
      <c r="J130" s="90"/>
      <c r="K130" s="90"/>
      <c r="L130" s="90"/>
      <c r="M130" s="90"/>
      <c r="N130" s="90"/>
      <c r="O130" s="90"/>
      <c r="P130" s="90"/>
      <c r="Q130" s="90"/>
      <c r="R130" s="90"/>
      <c r="S130" s="90"/>
      <c r="T130" s="90"/>
      <c r="U130" s="80">
        <f t="shared" si="39"/>
        <v>0</v>
      </c>
      <c r="V130" s="80">
        <f t="shared" si="40"/>
        <v>0</v>
      </c>
      <c r="W130" s="81">
        <f t="shared" si="41"/>
        <v>0</v>
      </c>
      <c r="X130" s="81">
        <f t="shared" si="42"/>
        <v>0</v>
      </c>
      <c r="Y130" s="81">
        <f t="shared" si="43"/>
        <v>0</v>
      </c>
      <c r="Z130" s="81">
        <f t="shared" si="44"/>
        <v>0</v>
      </c>
      <c r="AA130" s="81">
        <f t="shared" si="45"/>
        <v>0</v>
      </c>
      <c r="AB130" s="81">
        <f t="shared" si="46"/>
        <v>0</v>
      </c>
    </row>
    <row r="131" spans="1:28" ht="20.100000000000001" customHeight="1" x14ac:dyDescent="0.25">
      <c r="A131" s="4" t="s">
        <v>236</v>
      </c>
      <c r="B131" s="5" t="s">
        <v>545</v>
      </c>
      <c r="C131" s="5">
        <v>200</v>
      </c>
      <c r="D131" s="89"/>
      <c r="E131" s="89"/>
      <c r="F131" s="90"/>
      <c r="G131" s="90"/>
      <c r="H131" s="90"/>
      <c r="I131" s="90"/>
      <c r="J131" s="90"/>
      <c r="K131" s="90"/>
      <c r="L131" s="90"/>
      <c r="M131" s="90"/>
      <c r="N131" s="90"/>
      <c r="O131" s="90"/>
      <c r="P131" s="90"/>
      <c r="Q131" s="90"/>
      <c r="R131" s="90"/>
      <c r="S131" s="90"/>
      <c r="T131" s="90"/>
      <c r="U131" s="80">
        <f t="shared" si="39"/>
        <v>0</v>
      </c>
      <c r="V131" s="80">
        <f t="shared" si="40"/>
        <v>0</v>
      </c>
      <c r="W131" s="81">
        <f t="shared" si="41"/>
        <v>0</v>
      </c>
      <c r="X131" s="81">
        <f t="shared" si="42"/>
        <v>0</v>
      </c>
      <c r="Y131" s="81">
        <f t="shared" si="43"/>
        <v>0</v>
      </c>
      <c r="Z131" s="81">
        <f t="shared" si="44"/>
        <v>0</v>
      </c>
      <c r="AA131" s="81">
        <f t="shared" si="45"/>
        <v>0</v>
      </c>
      <c r="AB131" s="81">
        <f t="shared" si="46"/>
        <v>0</v>
      </c>
    </row>
    <row r="132" spans="1:28" ht="20.100000000000001" customHeight="1" x14ac:dyDescent="0.25">
      <c r="A132" s="4" t="s">
        <v>235</v>
      </c>
      <c r="B132" s="5" t="s">
        <v>430</v>
      </c>
      <c r="C132" s="5">
        <v>201</v>
      </c>
      <c r="D132" s="89"/>
      <c r="E132" s="89"/>
      <c r="F132" s="90"/>
      <c r="G132" s="90"/>
      <c r="H132" s="90"/>
      <c r="I132" s="90"/>
      <c r="J132" s="90"/>
      <c r="K132" s="90"/>
      <c r="L132" s="90"/>
      <c r="M132" s="90"/>
      <c r="N132" s="90"/>
      <c r="O132" s="90"/>
      <c r="P132" s="90"/>
      <c r="Q132" s="90"/>
      <c r="R132" s="90"/>
      <c r="S132" s="90"/>
      <c r="T132" s="90"/>
      <c r="U132" s="80">
        <f t="shared" si="39"/>
        <v>0</v>
      </c>
      <c r="V132" s="80">
        <f t="shared" si="40"/>
        <v>0</v>
      </c>
      <c r="W132" s="81">
        <f t="shared" si="41"/>
        <v>0</v>
      </c>
      <c r="X132" s="81">
        <f t="shared" si="42"/>
        <v>0</v>
      </c>
      <c r="Y132" s="81">
        <f t="shared" si="43"/>
        <v>0</v>
      </c>
      <c r="Z132" s="81">
        <f t="shared" si="44"/>
        <v>0</v>
      </c>
      <c r="AA132" s="81">
        <f t="shared" si="45"/>
        <v>0</v>
      </c>
      <c r="AB132" s="81">
        <f t="shared" si="46"/>
        <v>0</v>
      </c>
    </row>
    <row r="133" spans="1:28" ht="20.100000000000001" customHeight="1" x14ac:dyDescent="0.25">
      <c r="A133" s="4" t="s">
        <v>234</v>
      </c>
      <c r="B133" s="5" t="s">
        <v>495</v>
      </c>
      <c r="C133" s="5">
        <v>202</v>
      </c>
      <c r="D133" s="89"/>
      <c r="E133" s="89"/>
      <c r="F133" s="90"/>
      <c r="G133" s="90"/>
      <c r="H133" s="90"/>
      <c r="I133" s="90"/>
      <c r="J133" s="90"/>
      <c r="K133" s="90"/>
      <c r="L133" s="90"/>
      <c r="M133" s="90"/>
      <c r="N133" s="90"/>
      <c r="O133" s="90"/>
      <c r="P133" s="90"/>
      <c r="Q133" s="90"/>
      <c r="R133" s="90"/>
      <c r="S133" s="90"/>
      <c r="T133" s="90"/>
      <c r="U133" s="80">
        <f t="shared" si="39"/>
        <v>0</v>
      </c>
      <c r="V133" s="80">
        <f t="shared" si="40"/>
        <v>0</v>
      </c>
      <c r="W133" s="81">
        <f t="shared" si="41"/>
        <v>0</v>
      </c>
      <c r="X133" s="81">
        <f t="shared" si="42"/>
        <v>0</v>
      </c>
      <c r="Y133" s="81">
        <f t="shared" si="43"/>
        <v>0</v>
      </c>
      <c r="Z133" s="81">
        <f t="shared" si="44"/>
        <v>0</v>
      </c>
      <c r="AA133" s="81">
        <f t="shared" si="45"/>
        <v>0</v>
      </c>
      <c r="AB133" s="81">
        <f t="shared" si="46"/>
        <v>0</v>
      </c>
    </row>
    <row r="134" spans="1:28" ht="20.100000000000001" customHeight="1" x14ac:dyDescent="0.25">
      <c r="A134" s="4" t="s">
        <v>233</v>
      </c>
      <c r="B134" s="5" t="s">
        <v>496</v>
      </c>
      <c r="C134" s="5">
        <v>203</v>
      </c>
      <c r="D134" s="89"/>
      <c r="E134" s="89"/>
      <c r="F134" s="90"/>
      <c r="G134" s="90"/>
      <c r="H134" s="90"/>
      <c r="I134" s="90"/>
      <c r="J134" s="90"/>
      <c r="K134" s="90"/>
      <c r="L134" s="90"/>
      <c r="M134" s="90"/>
      <c r="N134" s="90"/>
      <c r="O134" s="90"/>
      <c r="P134" s="90"/>
      <c r="Q134" s="90"/>
      <c r="R134" s="90"/>
      <c r="S134" s="90"/>
      <c r="T134" s="90"/>
      <c r="U134" s="80">
        <f t="shared" si="39"/>
        <v>0</v>
      </c>
      <c r="V134" s="80">
        <f t="shared" si="40"/>
        <v>0</v>
      </c>
      <c r="W134" s="81">
        <f t="shared" si="41"/>
        <v>0</v>
      </c>
      <c r="X134" s="81">
        <f t="shared" si="42"/>
        <v>0</v>
      </c>
      <c r="Y134" s="81">
        <f t="shared" si="43"/>
        <v>0</v>
      </c>
      <c r="Z134" s="81">
        <f t="shared" si="44"/>
        <v>0</v>
      </c>
      <c r="AA134" s="81">
        <f t="shared" si="45"/>
        <v>0</v>
      </c>
      <c r="AB134" s="81">
        <f t="shared" si="46"/>
        <v>0</v>
      </c>
    </row>
    <row r="135" spans="1:28" ht="20.100000000000001" customHeight="1" x14ac:dyDescent="0.25">
      <c r="A135" s="4" t="s">
        <v>232</v>
      </c>
      <c r="B135" s="5" t="s">
        <v>431</v>
      </c>
      <c r="C135" s="5">
        <v>204</v>
      </c>
      <c r="D135" s="89"/>
      <c r="E135" s="89"/>
      <c r="F135" s="90"/>
      <c r="G135" s="90"/>
      <c r="H135" s="90"/>
      <c r="I135" s="90"/>
      <c r="J135" s="90"/>
      <c r="K135" s="90"/>
      <c r="L135" s="90"/>
      <c r="M135" s="90"/>
      <c r="N135" s="90"/>
      <c r="O135" s="90"/>
      <c r="P135" s="90"/>
      <c r="Q135" s="90"/>
      <c r="R135" s="90"/>
      <c r="S135" s="90"/>
      <c r="T135" s="90"/>
      <c r="U135" s="80">
        <f t="shared" si="39"/>
        <v>0</v>
      </c>
      <c r="V135" s="80">
        <f t="shared" si="40"/>
        <v>0</v>
      </c>
      <c r="W135" s="81">
        <f t="shared" si="41"/>
        <v>0</v>
      </c>
      <c r="X135" s="81">
        <f t="shared" si="42"/>
        <v>0</v>
      </c>
      <c r="Y135" s="81">
        <f t="shared" si="43"/>
        <v>0</v>
      </c>
      <c r="Z135" s="81">
        <f t="shared" si="44"/>
        <v>0</v>
      </c>
      <c r="AA135" s="81">
        <f t="shared" si="45"/>
        <v>0</v>
      </c>
      <c r="AB135" s="81">
        <f t="shared" si="46"/>
        <v>0</v>
      </c>
    </row>
    <row r="136" spans="1:28" ht="20.100000000000001" customHeight="1" x14ac:dyDescent="0.25">
      <c r="A136" s="4" t="s">
        <v>231</v>
      </c>
      <c r="B136" s="5" t="s">
        <v>546</v>
      </c>
      <c r="C136" s="5">
        <v>205</v>
      </c>
      <c r="D136" s="89">
        <v>1</v>
      </c>
      <c r="E136" s="89"/>
      <c r="F136" s="90">
        <v>1</v>
      </c>
      <c r="G136" s="90">
        <v>1</v>
      </c>
      <c r="H136" s="90"/>
      <c r="I136" s="90"/>
      <c r="J136" s="90">
        <v>1</v>
      </c>
      <c r="K136" s="90"/>
      <c r="L136" s="90"/>
      <c r="M136" s="90">
        <v>1</v>
      </c>
      <c r="N136" s="90"/>
      <c r="O136" s="90">
        <v>1</v>
      </c>
      <c r="P136" s="90"/>
      <c r="Q136" s="90">
        <v>1</v>
      </c>
      <c r="R136" s="90"/>
      <c r="S136" s="90"/>
      <c r="T136" s="90"/>
      <c r="U136" s="80">
        <f t="shared" si="39"/>
        <v>2</v>
      </c>
      <c r="V136" s="80">
        <f t="shared" si="40"/>
        <v>2</v>
      </c>
      <c r="W136" s="81">
        <f t="shared" si="41"/>
        <v>1</v>
      </c>
      <c r="X136" s="81">
        <f t="shared" si="42"/>
        <v>1</v>
      </c>
      <c r="Y136" s="81">
        <f t="shared" si="43"/>
        <v>1</v>
      </c>
      <c r="Z136" s="81">
        <f t="shared" si="44"/>
        <v>1</v>
      </c>
      <c r="AA136" s="81">
        <f t="shared" si="45"/>
        <v>0</v>
      </c>
      <c r="AB136" s="81">
        <f t="shared" si="46"/>
        <v>0</v>
      </c>
    </row>
    <row r="137" spans="1:28" ht="20.100000000000001" customHeight="1" x14ac:dyDescent="0.25">
      <c r="A137" s="4" t="s">
        <v>230</v>
      </c>
      <c r="B137" s="5" t="s">
        <v>636</v>
      </c>
      <c r="C137" s="5">
        <v>207</v>
      </c>
      <c r="D137" s="89"/>
      <c r="E137" s="89"/>
      <c r="F137" s="90"/>
      <c r="G137" s="90"/>
      <c r="H137" s="90"/>
      <c r="I137" s="90"/>
      <c r="J137" s="90"/>
      <c r="K137" s="90"/>
      <c r="L137" s="90"/>
      <c r="M137" s="90"/>
      <c r="N137" s="90"/>
      <c r="O137" s="90"/>
      <c r="P137" s="90"/>
      <c r="Q137" s="90"/>
      <c r="R137" s="90"/>
      <c r="S137" s="90"/>
      <c r="T137" s="90"/>
      <c r="U137" s="80">
        <f t="shared" si="39"/>
        <v>0</v>
      </c>
      <c r="V137" s="80">
        <f t="shared" si="40"/>
        <v>0</v>
      </c>
      <c r="W137" s="81">
        <f t="shared" si="41"/>
        <v>0</v>
      </c>
      <c r="X137" s="81">
        <f t="shared" si="42"/>
        <v>0</v>
      </c>
      <c r="Y137" s="81">
        <f t="shared" si="43"/>
        <v>0</v>
      </c>
      <c r="Z137" s="81">
        <f t="shared" si="44"/>
        <v>0</v>
      </c>
      <c r="AA137" s="81">
        <f t="shared" si="45"/>
        <v>0</v>
      </c>
      <c r="AB137" s="81">
        <f t="shared" si="46"/>
        <v>0</v>
      </c>
    </row>
    <row r="138" spans="1:28" ht="20.100000000000001" customHeight="1" x14ac:dyDescent="0.25">
      <c r="A138" s="4" t="s">
        <v>229</v>
      </c>
      <c r="B138" s="5" t="s">
        <v>706</v>
      </c>
      <c r="C138" s="5">
        <v>208</v>
      </c>
      <c r="D138" s="89"/>
      <c r="E138" s="89"/>
      <c r="F138" s="90"/>
      <c r="G138" s="90"/>
      <c r="H138" s="90"/>
      <c r="I138" s="90"/>
      <c r="J138" s="90"/>
      <c r="K138" s="90"/>
      <c r="L138" s="90"/>
      <c r="M138" s="90"/>
      <c r="N138" s="90"/>
      <c r="O138" s="90"/>
      <c r="P138" s="90"/>
      <c r="Q138" s="90"/>
      <c r="R138" s="90"/>
      <c r="S138" s="90"/>
      <c r="T138" s="90"/>
      <c r="U138" s="80">
        <f t="shared" si="39"/>
        <v>0</v>
      </c>
      <c r="V138" s="80">
        <f t="shared" si="40"/>
        <v>0</v>
      </c>
      <c r="W138" s="81">
        <f t="shared" si="41"/>
        <v>0</v>
      </c>
      <c r="X138" s="81">
        <f t="shared" si="42"/>
        <v>0</v>
      </c>
      <c r="Y138" s="81">
        <f t="shared" si="43"/>
        <v>0</v>
      </c>
      <c r="Z138" s="81">
        <f t="shared" si="44"/>
        <v>0</v>
      </c>
      <c r="AA138" s="81">
        <f t="shared" si="45"/>
        <v>0</v>
      </c>
      <c r="AB138" s="81">
        <f t="shared" si="46"/>
        <v>0</v>
      </c>
    </row>
    <row r="139" spans="1:28" ht="20.100000000000001" customHeight="1" x14ac:dyDescent="0.25">
      <c r="A139" s="4" t="s">
        <v>228</v>
      </c>
      <c r="B139" s="5" t="s">
        <v>707</v>
      </c>
      <c r="C139" s="5">
        <v>209</v>
      </c>
      <c r="D139" s="93"/>
      <c r="E139" s="93"/>
      <c r="F139" s="93"/>
      <c r="G139" s="93"/>
      <c r="H139" s="93"/>
      <c r="I139" s="93"/>
      <c r="J139" s="93"/>
      <c r="K139" s="93"/>
      <c r="L139" s="93"/>
      <c r="M139" s="93"/>
      <c r="N139" s="93"/>
      <c r="O139" s="93"/>
      <c r="P139" s="93"/>
      <c r="Q139" s="93"/>
      <c r="R139" s="93"/>
      <c r="S139" s="93"/>
      <c r="T139" s="93"/>
      <c r="U139" s="80">
        <f t="shared" si="39"/>
        <v>0</v>
      </c>
      <c r="V139" s="80">
        <f t="shared" si="40"/>
        <v>0</v>
      </c>
      <c r="W139" s="81">
        <f t="shared" si="41"/>
        <v>0</v>
      </c>
      <c r="X139" s="81">
        <f t="shared" si="42"/>
        <v>0</v>
      </c>
      <c r="Y139" s="81">
        <f t="shared" si="43"/>
        <v>0</v>
      </c>
      <c r="Z139" s="81">
        <f t="shared" si="44"/>
        <v>0</v>
      </c>
      <c r="AA139" s="81">
        <f t="shared" si="45"/>
        <v>0</v>
      </c>
      <c r="AB139" s="81">
        <f t="shared" si="46"/>
        <v>0</v>
      </c>
    </row>
    <row r="140" spans="1:28" ht="20.100000000000001" customHeight="1" x14ac:dyDescent="0.25">
      <c r="A140" s="4" t="s">
        <v>227</v>
      </c>
      <c r="B140" s="5" t="s">
        <v>708</v>
      </c>
      <c r="C140" s="5">
        <v>210</v>
      </c>
      <c r="D140" s="89"/>
      <c r="E140" s="89"/>
      <c r="F140" s="90"/>
      <c r="G140" s="90"/>
      <c r="H140" s="90"/>
      <c r="I140" s="90"/>
      <c r="J140" s="90"/>
      <c r="K140" s="90"/>
      <c r="L140" s="90"/>
      <c r="M140" s="90"/>
      <c r="N140" s="90"/>
      <c r="O140" s="90"/>
      <c r="P140" s="90"/>
      <c r="Q140" s="90"/>
      <c r="R140" s="90"/>
      <c r="S140" s="90"/>
      <c r="T140" s="90"/>
      <c r="U140" s="80">
        <f t="shared" si="39"/>
        <v>0</v>
      </c>
      <c r="V140" s="80">
        <f t="shared" si="40"/>
        <v>0</v>
      </c>
      <c r="W140" s="81">
        <f t="shared" si="41"/>
        <v>0</v>
      </c>
      <c r="X140" s="81">
        <f t="shared" si="42"/>
        <v>0</v>
      </c>
      <c r="Y140" s="81">
        <f t="shared" si="43"/>
        <v>0</v>
      </c>
      <c r="Z140" s="81">
        <f t="shared" si="44"/>
        <v>0</v>
      </c>
      <c r="AA140" s="81">
        <f t="shared" si="45"/>
        <v>0</v>
      </c>
      <c r="AB140" s="81">
        <f t="shared" si="46"/>
        <v>0</v>
      </c>
    </row>
    <row r="141" spans="1:28" ht="20.100000000000001" customHeight="1" x14ac:dyDescent="0.25">
      <c r="A141" s="4" t="s">
        <v>226</v>
      </c>
      <c r="B141" s="5" t="s">
        <v>709</v>
      </c>
      <c r="C141" s="5">
        <v>211</v>
      </c>
      <c r="D141" s="89"/>
      <c r="E141" s="89"/>
      <c r="F141" s="90"/>
      <c r="G141" s="90"/>
      <c r="H141" s="90"/>
      <c r="I141" s="90"/>
      <c r="J141" s="90"/>
      <c r="K141" s="90"/>
      <c r="L141" s="90"/>
      <c r="M141" s="90"/>
      <c r="N141" s="90"/>
      <c r="O141" s="90"/>
      <c r="P141" s="90"/>
      <c r="Q141" s="90"/>
      <c r="R141" s="90"/>
      <c r="S141" s="90"/>
      <c r="T141" s="90"/>
      <c r="U141" s="80">
        <f t="shared" si="39"/>
        <v>0</v>
      </c>
      <c r="V141" s="80">
        <f t="shared" si="40"/>
        <v>0</v>
      </c>
      <c r="W141" s="81">
        <f t="shared" si="41"/>
        <v>0</v>
      </c>
      <c r="X141" s="81">
        <f t="shared" si="42"/>
        <v>0</v>
      </c>
      <c r="Y141" s="81">
        <f t="shared" si="43"/>
        <v>0</v>
      </c>
      <c r="Z141" s="81">
        <f t="shared" si="44"/>
        <v>0</v>
      </c>
      <c r="AA141" s="81">
        <f t="shared" si="45"/>
        <v>0</v>
      </c>
      <c r="AB141" s="81">
        <f t="shared" si="46"/>
        <v>0</v>
      </c>
    </row>
    <row r="142" spans="1:28" ht="20.100000000000001" customHeight="1" x14ac:dyDescent="0.25">
      <c r="A142" s="4" t="s">
        <v>225</v>
      </c>
      <c r="B142" s="5" t="s">
        <v>365</v>
      </c>
      <c r="C142" s="5">
        <v>212</v>
      </c>
      <c r="D142" s="89"/>
      <c r="E142" s="89"/>
      <c r="F142" s="90"/>
      <c r="G142" s="90"/>
      <c r="H142" s="90"/>
      <c r="I142" s="90"/>
      <c r="J142" s="90"/>
      <c r="K142" s="90"/>
      <c r="L142" s="90"/>
      <c r="M142" s="90"/>
      <c r="N142" s="90"/>
      <c r="O142" s="90"/>
      <c r="P142" s="90"/>
      <c r="Q142" s="90"/>
      <c r="R142" s="90"/>
      <c r="S142" s="90"/>
      <c r="T142" s="90"/>
      <c r="U142" s="80">
        <f t="shared" si="39"/>
        <v>0</v>
      </c>
      <c r="V142" s="80">
        <f t="shared" si="40"/>
        <v>0</v>
      </c>
      <c r="W142" s="81">
        <f t="shared" si="41"/>
        <v>0</v>
      </c>
      <c r="X142" s="81">
        <f t="shared" si="42"/>
        <v>0</v>
      </c>
      <c r="Y142" s="81">
        <f t="shared" si="43"/>
        <v>0</v>
      </c>
      <c r="Z142" s="81">
        <f t="shared" si="44"/>
        <v>0</v>
      </c>
      <c r="AA142" s="81">
        <f t="shared" si="45"/>
        <v>0</v>
      </c>
      <c r="AB142" s="81">
        <f t="shared" si="46"/>
        <v>0</v>
      </c>
    </row>
    <row r="143" spans="1:28" ht="20.100000000000001" customHeight="1" x14ac:dyDescent="0.25">
      <c r="A143" s="4" t="s">
        <v>224</v>
      </c>
      <c r="B143" s="5" t="s">
        <v>432</v>
      </c>
      <c r="C143" s="5">
        <v>213</v>
      </c>
      <c r="D143" s="89"/>
      <c r="E143" s="89"/>
      <c r="F143" s="90">
        <v>1</v>
      </c>
      <c r="G143" s="90"/>
      <c r="H143" s="90"/>
      <c r="I143" s="90"/>
      <c r="J143" s="90"/>
      <c r="K143" s="90"/>
      <c r="L143" s="90"/>
      <c r="M143" s="90">
        <v>1</v>
      </c>
      <c r="N143" s="90"/>
      <c r="O143" s="90"/>
      <c r="P143" s="90"/>
      <c r="Q143" s="90"/>
      <c r="R143" s="90"/>
      <c r="S143" s="90"/>
      <c r="T143" s="90"/>
      <c r="U143" s="80">
        <f t="shared" si="39"/>
        <v>1</v>
      </c>
      <c r="V143" s="80">
        <f t="shared" si="40"/>
        <v>1</v>
      </c>
      <c r="W143" s="81">
        <f t="shared" si="41"/>
        <v>0</v>
      </c>
      <c r="X143" s="81">
        <f t="shared" si="42"/>
        <v>0</v>
      </c>
      <c r="Y143" s="81">
        <f t="shared" si="43"/>
        <v>0</v>
      </c>
      <c r="Z143" s="81">
        <f t="shared" si="44"/>
        <v>0</v>
      </c>
      <c r="AA143" s="81">
        <f t="shared" si="45"/>
        <v>0</v>
      </c>
      <c r="AB143" s="81">
        <f t="shared" si="46"/>
        <v>0</v>
      </c>
    </row>
    <row r="144" spans="1:28" ht="20.100000000000001" customHeight="1" x14ac:dyDescent="0.25">
      <c r="A144" s="4" t="s">
        <v>223</v>
      </c>
      <c r="B144" s="5" t="s">
        <v>433</v>
      </c>
      <c r="C144" s="5">
        <v>214</v>
      </c>
      <c r="D144" s="89"/>
      <c r="E144" s="89"/>
      <c r="F144" s="90"/>
      <c r="G144" s="90"/>
      <c r="H144" s="90"/>
      <c r="I144" s="90"/>
      <c r="J144" s="90"/>
      <c r="K144" s="90"/>
      <c r="L144" s="90"/>
      <c r="M144" s="90"/>
      <c r="N144" s="90"/>
      <c r="O144" s="90"/>
      <c r="P144" s="90"/>
      <c r="Q144" s="90"/>
      <c r="R144" s="90"/>
      <c r="S144" s="90"/>
      <c r="T144" s="90"/>
      <c r="U144" s="80">
        <f t="shared" si="39"/>
        <v>0</v>
      </c>
      <c r="V144" s="80">
        <f t="shared" si="40"/>
        <v>0</v>
      </c>
      <c r="W144" s="81">
        <f t="shared" si="41"/>
        <v>0</v>
      </c>
      <c r="X144" s="81">
        <f t="shared" si="42"/>
        <v>0</v>
      </c>
      <c r="Y144" s="81">
        <f t="shared" si="43"/>
        <v>0</v>
      </c>
      <c r="Z144" s="81">
        <f t="shared" si="44"/>
        <v>0</v>
      </c>
      <c r="AA144" s="81">
        <f t="shared" si="45"/>
        <v>0</v>
      </c>
      <c r="AB144" s="81">
        <f t="shared" si="46"/>
        <v>0</v>
      </c>
    </row>
    <row r="145" spans="1:28" ht="20.100000000000001" customHeight="1" x14ac:dyDescent="0.25">
      <c r="A145" s="4" t="s">
        <v>710</v>
      </c>
      <c r="B145" s="7" t="s">
        <v>711</v>
      </c>
      <c r="C145" s="5">
        <v>215.1</v>
      </c>
      <c r="D145" s="89"/>
      <c r="E145" s="89"/>
      <c r="F145" s="90"/>
      <c r="G145" s="90"/>
      <c r="H145" s="90"/>
      <c r="I145" s="90"/>
      <c r="J145" s="90"/>
      <c r="K145" s="90"/>
      <c r="L145" s="90"/>
      <c r="M145" s="90"/>
      <c r="N145" s="90"/>
      <c r="O145" s="90"/>
      <c r="P145" s="90"/>
      <c r="Q145" s="90"/>
      <c r="R145" s="90"/>
      <c r="S145" s="90"/>
      <c r="T145" s="90"/>
      <c r="U145" s="80">
        <f t="shared" si="39"/>
        <v>0</v>
      </c>
      <c r="V145" s="80">
        <f t="shared" si="40"/>
        <v>0</v>
      </c>
      <c r="W145" s="81">
        <f t="shared" si="41"/>
        <v>0</v>
      </c>
      <c r="X145" s="81">
        <f t="shared" si="42"/>
        <v>0</v>
      </c>
      <c r="Y145" s="81">
        <f t="shared" si="43"/>
        <v>0</v>
      </c>
      <c r="Z145" s="81">
        <f t="shared" si="44"/>
        <v>0</v>
      </c>
      <c r="AA145" s="81">
        <f t="shared" si="45"/>
        <v>0</v>
      </c>
      <c r="AB145" s="81">
        <f t="shared" si="46"/>
        <v>0</v>
      </c>
    </row>
    <row r="146" spans="1:28" ht="20.100000000000001" customHeight="1" x14ac:dyDescent="0.25">
      <c r="A146" s="4" t="s">
        <v>712</v>
      </c>
      <c r="B146" s="7" t="s">
        <v>713</v>
      </c>
      <c r="C146" s="5">
        <v>215.2</v>
      </c>
      <c r="D146" s="89"/>
      <c r="E146" s="89"/>
      <c r="F146" s="90"/>
      <c r="G146" s="90"/>
      <c r="H146" s="90"/>
      <c r="I146" s="90"/>
      <c r="J146" s="90"/>
      <c r="K146" s="90"/>
      <c r="L146" s="90"/>
      <c r="M146" s="90"/>
      <c r="N146" s="90"/>
      <c r="O146" s="90"/>
      <c r="P146" s="90"/>
      <c r="Q146" s="90"/>
      <c r="R146" s="90"/>
      <c r="S146" s="90"/>
      <c r="T146" s="90"/>
      <c r="U146" s="80">
        <f t="shared" si="39"/>
        <v>0</v>
      </c>
      <c r="V146" s="80">
        <f t="shared" si="40"/>
        <v>0</v>
      </c>
      <c r="W146" s="81">
        <f t="shared" si="41"/>
        <v>0</v>
      </c>
      <c r="X146" s="81">
        <f t="shared" si="42"/>
        <v>0</v>
      </c>
      <c r="Y146" s="81">
        <f t="shared" si="43"/>
        <v>0</v>
      </c>
      <c r="Z146" s="81">
        <f t="shared" si="44"/>
        <v>0</v>
      </c>
      <c r="AA146" s="81">
        <f t="shared" si="45"/>
        <v>0</v>
      </c>
      <c r="AB146" s="81">
        <f t="shared" si="46"/>
        <v>0</v>
      </c>
    </row>
    <row r="147" spans="1:28" ht="20.100000000000001" customHeight="1" x14ac:dyDescent="0.25">
      <c r="A147" s="4" t="s">
        <v>222</v>
      </c>
      <c r="B147" s="7" t="s">
        <v>547</v>
      </c>
      <c r="C147" s="5">
        <v>216</v>
      </c>
      <c r="D147" s="89"/>
      <c r="E147" s="89"/>
      <c r="F147" s="90"/>
      <c r="G147" s="90"/>
      <c r="H147" s="90"/>
      <c r="I147" s="90"/>
      <c r="J147" s="90"/>
      <c r="K147" s="90"/>
      <c r="L147" s="90"/>
      <c r="M147" s="90"/>
      <c r="N147" s="90"/>
      <c r="O147" s="90"/>
      <c r="P147" s="90"/>
      <c r="Q147" s="90"/>
      <c r="R147" s="90"/>
      <c r="S147" s="90"/>
      <c r="T147" s="90"/>
      <c r="U147" s="80">
        <f t="shared" si="39"/>
        <v>0</v>
      </c>
      <c r="V147" s="80">
        <f t="shared" si="40"/>
        <v>0</v>
      </c>
      <c r="W147" s="81">
        <f t="shared" si="41"/>
        <v>0</v>
      </c>
      <c r="X147" s="81">
        <f t="shared" si="42"/>
        <v>0</v>
      </c>
      <c r="Y147" s="81">
        <f t="shared" si="43"/>
        <v>0</v>
      </c>
      <c r="Z147" s="81">
        <f t="shared" si="44"/>
        <v>0</v>
      </c>
      <c r="AA147" s="81">
        <f t="shared" si="45"/>
        <v>0</v>
      </c>
      <c r="AB147" s="81">
        <f t="shared" si="46"/>
        <v>0</v>
      </c>
    </row>
    <row r="148" spans="1:28" ht="20.100000000000001" customHeight="1" x14ac:dyDescent="0.25">
      <c r="A148" s="4" t="s">
        <v>221</v>
      </c>
      <c r="B148" s="7" t="s">
        <v>407</v>
      </c>
      <c r="C148" s="5"/>
      <c r="D148" s="89"/>
      <c r="E148" s="89"/>
      <c r="F148" s="90"/>
      <c r="G148" s="90"/>
      <c r="H148" s="90"/>
      <c r="I148" s="90"/>
      <c r="J148" s="90"/>
      <c r="K148" s="90"/>
      <c r="L148" s="90"/>
      <c r="M148" s="90"/>
      <c r="N148" s="90"/>
      <c r="O148" s="90"/>
      <c r="P148" s="90"/>
      <c r="Q148" s="90"/>
      <c r="R148" s="90"/>
      <c r="S148" s="90"/>
      <c r="T148" s="90"/>
      <c r="U148" s="80">
        <f t="shared" ref="U148:U179" si="47">D148+F148</f>
        <v>0</v>
      </c>
      <c r="V148" s="80">
        <f t="shared" ref="V148:V179" si="48">J148+K148+M148</f>
        <v>0</v>
      </c>
      <c r="W148" s="81">
        <f t="shared" ref="W148:W179" si="49">J148</f>
        <v>0</v>
      </c>
      <c r="X148" s="81">
        <f t="shared" ref="X148:X179" si="50">G148+H148+I148</f>
        <v>0</v>
      </c>
      <c r="Y148" s="81">
        <f t="shared" ref="Y148:Y179" si="51">Q148</f>
        <v>0</v>
      </c>
      <c r="Z148" s="81">
        <f t="shared" ref="Z148:Z179" si="52">O148+P148</f>
        <v>0</v>
      </c>
      <c r="AA148" s="81">
        <f t="shared" ref="AA148:AA179" si="53">T148</f>
        <v>0</v>
      </c>
      <c r="AB148" s="81">
        <f t="shared" ref="AB148:AB179" si="54">R148+S148</f>
        <v>0</v>
      </c>
    </row>
    <row r="149" spans="1:28" ht="20.100000000000001" customHeight="1" x14ac:dyDescent="0.25">
      <c r="A149" s="8" t="s">
        <v>220</v>
      </c>
      <c r="B149" s="12" t="s">
        <v>434</v>
      </c>
      <c r="C149" s="5"/>
      <c r="D149" s="83">
        <f t="shared" ref="D149:T149" si="55">SUM(D150:D189)</f>
        <v>11</v>
      </c>
      <c r="E149" s="83">
        <f t="shared" si="55"/>
        <v>0</v>
      </c>
      <c r="F149" s="83">
        <f t="shared" si="55"/>
        <v>5</v>
      </c>
      <c r="G149" s="83">
        <f t="shared" si="55"/>
        <v>8</v>
      </c>
      <c r="H149" s="83">
        <f t="shared" si="55"/>
        <v>1</v>
      </c>
      <c r="I149" s="83">
        <f t="shared" si="55"/>
        <v>0</v>
      </c>
      <c r="J149" s="83">
        <f t="shared" si="55"/>
        <v>9</v>
      </c>
      <c r="K149" s="83">
        <f t="shared" si="55"/>
        <v>0</v>
      </c>
      <c r="L149" s="83">
        <f t="shared" si="55"/>
        <v>0</v>
      </c>
      <c r="M149" s="83">
        <f t="shared" si="55"/>
        <v>7</v>
      </c>
      <c r="N149" s="83">
        <f t="shared" si="55"/>
        <v>0</v>
      </c>
      <c r="O149" s="83">
        <f t="shared" si="55"/>
        <v>4</v>
      </c>
      <c r="P149" s="83">
        <f t="shared" si="55"/>
        <v>1</v>
      </c>
      <c r="Q149" s="83">
        <f t="shared" si="55"/>
        <v>5</v>
      </c>
      <c r="R149" s="83">
        <f t="shared" si="55"/>
        <v>0</v>
      </c>
      <c r="S149" s="83">
        <f t="shared" si="55"/>
        <v>0</v>
      </c>
      <c r="T149" s="83">
        <f t="shared" si="55"/>
        <v>0</v>
      </c>
      <c r="U149" s="80">
        <f t="shared" si="47"/>
        <v>16</v>
      </c>
      <c r="V149" s="80">
        <f t="shared" si="48"/>
        <v>16</v>
      </c>
      <c r="W149" s="81">
        <f t="shared" si="49"/>
        <v>9</v>
      </c>
      <c r="X149" s="81">
        <f t="shared" si="50"/>
        <v>9</v>
      </c>
      <c r="Y149" s="81">
        <f t="shared" si="51"/>
        <v>5</v>
      </c>
      <c r="Z149" s="81">
        <f t="shared" si="52"/>
        <v>5</v>
      </c>
      <c r="AA149" s="81">
        <f t="shared" si="53"/>
        <v>0</v>
      </c>
      <c r="AB149" s="81">
        <f t="shared" si="54"/>
        <v>0</v>
      </c>
    </row>
    <row r="150" spans="1:28" ht="20.100000000000001" customHeight="1" x14ac:dyDescent="0.25">
      <c r="A150" s="4" t="s">
        <v>219</v>
      </c>
      <c r="B150" s="5" t="s">
        <v>435</v>
      </c>
      <c r="C150" s="5">
        <v>217</v>
      </c>
      <c r="D150" s="89"/>
      <c r="E150" s="89"/>
      <c r="F150" s="90"/>
      <c r="G150" s="90"/>
      <c r="H150" s="90"/>
      <c r="I150" s="90"/>
      <c r="J150" s="90"/>
      <c r="K150" s="90"/>
      <c r="L150" s="90"/>
      <c r="M150" s="90"/>
      <c r="N150" s="90"/>
      <c r="O150" s="90"/>
      <c r="P150" s="90"/>
      <c r="Q150" s="90"/>
      <c r="R150" s="90"/>
      <c r="S150" s="90"/>
      <c r="T150" s="90"/>
      <c r="U150" s="80">
        <f t="shared" si="47"/>
        <v>0</v>
      </c>
      <c r="V150" s="80">
        <f t="shared" si="48"/>
        <v>0</v>
      </c>
      <c r="W150" s="81">
        <f t="shared" si="49"/>
        <v>0</v>
      </c>
      <c r="X150" s="81">
        <f t="shared" si="50"/>
        <v>0</v>
      </c>
      <c r="Y150" s="81">
        <f t="shared" si="51"/>
        <v>0</v>
      </c>
      <c r="Z150" s="81">
        <f t="shared" si="52"/>
        <v>0</v>
      </c>
      <c r="AA150" s="81">
        <f t="shared" si="53"/>
        <v>0</v>
      </c>
      <c r="AB150" s="81">
        <f t="shared" si="54"/>
        <v>0</v>
      </c>
    </row>
    <row r="151" spans="1:28" ht="20.100000000000001" customHeight="1" x14ac:dyDescent="0.25">
      <c r="A151" s="4" t="s">
        <v>218</v>
      </c>
      <c r="B151" s="13" t="s">
        <v>672</v>
      </c>
      <c r="C151" s="5">
        <v>217.1</v>
      </c>
      <c r="D151" s="89"/>
      <c r="E151" s="89"/>
      <c r="F151" s="90"/>
      <c r="G151" s="90"/>
      <c r="H151" s="90"/>
      <c r="I151" s="90"/>
      <c r="J151" s="90"/>
      <c r="K151" s="90"/>
      <c r="L151" s="90"/>
      <c r="M151" s="90"/>
      <c r="N151" s="90"/>
      <c r="O151" s="90"/>
      <c r="P151" s="90"/>
      <c r="Q151" s="90"/>
      <c r="R151" s="90"/>
      <c r="S151" s="90"/>
      <c r="T151" s="90"/>
      <c r="U151" s="80">
        <f t="shared" si="47"/>
        <v>0</v>
      </c>
      <c r="V151" s="80">
        <f t="shared" si="48"/>
        <v>0</v>
      </c>
      <c r="W151" s="81">
        <f t="shared" si="49"/>
        <v>0</v>
      </c>
      <c r="X151" s="81">
        <f t="shared" si="50"/>
        <v>0</v>
      </c>
      <c r="Y151" s="81">
        <f t="shared" si="51"/>
        <v>0</v>
      </c>
      <c r="Z151" s="81">
        <f t="shared" si="52"/>
        <v>0</v>
      </c>
      <c r="AA151" s="81">
        <f t="shared" si="53"/>
        <v>0</v>
      </c>
      <c r="AB151" s="81">
        <f t="shared" si="54"/>
        <v>0</v>
      </c>
    </row>
    <row r="152" spans="1:28" ht="20.100000000000001" customHeight="1" x14ac:dyDescent="0.25">
      <c r="A152" s="4" t="s">
        <v>217</v>
      </c>
      <c r="B152" s="7" t="s">
        <v>378</v>
      </c>
      <c r="C152" s="5">
        <v>218</v>
      </c>
      <c r="D152" s="89"/>
      <c r="E152" s="89"/>
      <c r="F152" s="90"/>
      <c r="G152" s="90"/>
      <c r="H152" s="90"/>
      <c r="I152" s="90"/>
      <c r="J152" s="90"/>
      <c r="K152" s="90"/>
      <c r="L152" s="90"/>
      <c r="M152" s="90"/>
      <c r="N152" s="90"/>
      <c r="O152" s="90"/>
      <c r="P152" s="90"/>
      <c r="Q152" s="90"/>
      <c r="R152" s="90"/>
      <c r="S152" s="90"/>
      <c r="T152" s="90"/>
      <c r="U152" s="80">
        <f t="shared" si="47"/>
        <v>0</v>
      </c>
      <c r="V152" s="80">
        <f t="shared" si="48"/>
        <v>0</v>
      </c>
      <c r="W152" s="81">
        <f t="shared" si="49"/>
        <v>0</v>
      </c>
      <c r="X152" s="81">
        <f t="shared" si="50"/>
        <v>0</v>
      </c>
      <c r="Y152" s="81">
        <f t="shared" si="51"/>
        <v>0</v>
      </c>
      <c r="Z152" s="81">
        <f t="shared" si="52"/>
        <v>0</v>
      </c>
      <c r="AA152" s="81">
        <f t="shared" si="53"/>
        <v>0</v>
      </c>
      <c r="AB152" s="81">
        <f t="shared" si="54"/>
        <v>0</v>
      </c>
    </row>
    <row r="153" spans="1:28" ht="20.100000000000001" customHeight="1" x14ac:dyDescent="0.25">
      <c r="A153" s="4" t="s">
        <v>216</v>
      </c>
      <c r="B153" s="7" t="s">
        <v>714</v>
      </c>
      <c r="C153" s="5">
        <v>219</v>
      </c>
      <c r="D153" s="89"/>
      <c r="E153" s="89"/>
      <c r="F153" s="90"/>
      <c r="G153" s="90"/>
      <c r="H153" s="90"/>
      <c r="I153" s="90"/>
      <c r="J153" s="90"/>
      <c r="K153" s="90"/>
      <c r="L153" s="90"/>
      <c r="M153" s="90"/>
      <c r="N153" s="90"/>
      <c r="O153" s="90"/>
      <c r="P153" s="90"/>
      <c r="Q153" s="90"/>
      <c r="R153" s="90"/>
      <c r="S153" s="90"/>
      <c r="T153" s="90"/>
      <c r="U153" s="80">
        <f t="shared" si="47"/>
        <v>0</v>
      </c>
      <c r="V153" s="80">
        <f t="shared" si="48"/>
        <v>0</v>
      </c>
      <c r="W153" s="81">
        <f t="shared" si="49"/>
        <v>0</v>
      </c>
      <c r="X153" s="81">
        <f t="shared" si="50"/>
        <v>0</v>
      </c>
      <c r="Y153" s="81">
        <f t="shared" si="51"/>
        <v>0</v>
      </c>
      <c r="Z153" s="81">
        <f t="shared" si="52"/>
        <v>0</v>
      </c>
      <c r="AA153" s="81">
        <f t="shared" si="53"/>
        <v>0</v>
      </c>
      <c r="AB153" s="81">
        <f t="shared" si="54"/>
        <v>0</v>
      </c>
    </row>
    <row r="154" spans="1:28" ht="20.100000000000001" customHeight="1" x14ac:dyDescent="0.25">
      <c r="A154" s="4" t="s">
        <v>215</v>
      </c>
      <c r="B154" s="7" t="s">
        <v>436</v>
      </c>
      <c r="C154" s="5">
        <v>220</v>
      </c>
      <c r="D154" s="89"/>
      <c r="E154" s="89"/>
      <c r="F154" s="90"/>
      <c r="G154" s="90"/>
      <c r="H154" s="90"/>
      <c r="I154" s="90"/>
      <c r="J154" s="90"/>
      <c r="K154" s="90"/>
      <c r="L154" s="90"/>
      <c r="M154" s="90"/>
      <c r="N154" s="90"/>
      <c r="O154" s="90"/>
      <c r="P154" s="90"/>
      <c r="Q154" s="90"/>
      <c r="R154" s="90"/>
      <c r="S154" s="90"/>
      <c r="T154" s="90"/>
      <c r="U154" s="80">
        <f t="shared" si="47"/>
        <v>0</v>
      </c>
      <c r="V154" s="80">
        <f t="shared" si="48"/>
        <v>0</v>
      </c>
      <c r="W154" s="81">
        <f t="shared" si="49"/>
        <v>0</v>
      </c>
      <c r="X154" s="81">
        <f t="shared" si="50"/>
        <v>0</v>
      </c>
      <c r="Y154" s="81">
        <f t="shared" si="51"/>
        <v>0</v>
      </c>
      <c r="Z154" s="81">
        <f t="shared" si="52"/>
        <v>0</v>
      </c>
      <c r="AA154" s="81">
        <f t="shared" si="53"/>
        <v>0</v>
      </c>
      <c r="AB154" s="81">
        <f t="shared" si="54"/>
        <v>0</v>
      </c>
    </row>
    <row r="155" spans="1:28" ht="20.100000000000001" customHeight="1" x14ac:dyDescent="0.25">
      <c r="A155" s="4" t="s">
        <v>214</v>
      </c>
      <c r="B155" s="7" t="s">
        <v>617</v>
      </c>
      <c r="C155" s="5">
        <v>221</v>
      </c>
      <c r="D155" s="89"/>
      <c r="E155" s="89"/>
      <c r="F155" s="90"/>
      <c r="G155" s="90"/>
      <c r="H155" s="90"/>
      <c r="I155" s="90"/>
      <c r="J155" s="90"/>
      <c r="K155" s="90"/>
      <c r="L155" s="90"/>
      <c r="M155" s="90"/>
      <c r="N155" s="90"/>
      <c r="O155" s="90"/>
      <c r="P155" s="90"/>
      <c r="Q155" s="90"/>
      <c r="R155" s="90"/>
      <c r="S155" s="90"/>
      <c r="T155" s="90"/>
      <c r="U155" s="80">
        <f t="shared" si="47"/>
        <v>0</v>
      </c>
      <c r="V155" s="80">
        <f t="shared" si="48"/>
        <v>0</v>
      </c>
      <c r="W155" s="81">
        <f t="shared" si="49"/>
        <v>0</v>
      </c>
      <c r="X155" s="81">
        <f t="shared" si="50"/>
        <v>0</v>
      </c>
      <c r="Y155" s="81">
        <f t="shared" si="51"/>
        <v>0</v>
      </c>
      <c r="Z155" s="81">
        <f t="shared" si="52"/>
        <v>0</v>
      </c>
      <c r="AA155" s="81">
        <f t="shared" si="53"/>
        <v>0</v>
      </c>
      <c r="AB155" s="81">
        <f t="shared" si="54"/>
        <v>0</v>
      </c>
    </row>
    <row r="156" spans="1:28" ht="20.100000000000001" customHeight="1" x14ac:dyDescent="0.25">
      <c r="A156" s="4" t="s">
        <v>213</v>
      </c>
      <c r="B156" s="7" t="s">
        <v>362</v>
      </c>
      <c r="C156" s="5">
        <v>222</v>
      </c>
      <c r="D156" s="89"/>
      <c r="E156" s="89"/>
      <c r="F156" s="90"/>
      <c r="G156" s="90"/>
      <c r="H156" s="90"/>
      <c r="I156" s="90"/>
      <c r="J156" s="90"/>
      <c r="K156" s="90"/>
      <c r="L156" s="90"/>
      <c r="M156" s="90"/>
      <c r="N156" s="90"/>
      <c r="O156" s="90"/>
      <c r="P156" s="90"/>
      <c r="Q156" s="90"/>
      <c r="R156" s="90"/>
      <c r="S156" s="90"/>
      <c r="T156" s="90"/>
      <c r="U156" s="80">
        <f t="shared" si="47"/>
        <v>0</v>
      </c>
      <c r="V156" s="80">
        <f t="shared" si="48"/>
        <v>0</v>
      </c>
      <c r="W156" s="81">
        <f t="shared" si="49"/>
        <v>0</v>
      </c>
      <c r="X156" s="81">
        <f t="shared" si="50"/>
        <v>0</v>
      </c>
      <c r="Y156" s="81">
        <f t="shared" si="51"/>
        <v>0</v>
      </c>
      <c r="Z156" s="81">
        <f t="shared" si="52"/>
        <v>0</v>
      </c>
      <c r="AA156" s="81">
        <f t="shared" si="53"/>
        <v>0</v>
      </c>
      <c r="AB156" s="81">
        <f t="shared" si="54"/>
        <v>0</v>
      </c>
    </row>
    <row r="157" spans="1:28" ht="20.100000000000001" customHeight="1" x14ac:dyDescent="0.25">
      <c r="A157" s="4" t="s">
        <v>212</v>
      </c>
      <c r="B157" s="7" t="s">
        <v>437</v>
      </c>
      <c r="C157" s="5">
        <v>223</v>
      </c>
      <c r="D157" s="89"/>
      <c r="E157" s="89"/>
      <c r="F157" s="90"/>
      <c r="G157" s="90"/>
      <c r="H157" s="90"/>
      <c r="I157" s="90"/>
      <c r="J157" s="90"/>
      <c r="K157" s="90"/>
      <c r="L157" s="90"/>
      <c r="M157" s="90"/>
      <c r="N157" s="90"/>
      <c r="O157" s="90"/>
      <c r="P157" s="90"/>
      <c r="Q157" s="90"/>
      <c r="R157" s="90"/>
      <c r="S157" s="90"/>
      <c r="T157" s="90"/>
      <c r="U157" s="80">
        <f t="shared" si="47"/>
        <v>0</v>
      </c>
      <c r="V157" s="80">
        <f t="shared" si="48"/>
        <v>0</v>
      </c>
      <c r="W157" s="81">
        <f t="shared" si="49"/>
        <v>0</v>
      </c>
      <c r="X157" s="81">
        <f t="shared" si="50"/>
        <v>0</v>
      </c>
      <c r="Y157" s="81">
        <f t="shared" si="51"/>
        <v>0</v>
      </c>
      <c r="Z157" s="81">
        <f t="shared" si="52"/>
        <v>0</v>
      </c>
      <c r="AA157" s="81">
        <f t="shared" si="53"/>
        <v>0</v>
      </c>
      <c r="AB157" s="81">
        <f t="shared" si="54"/>
        <v>0</v>
      </c>
    </row>
    <row r="158" spans="1:28" ht="20.100000000000001" customHeight="1" x14ac:dyDescent="0.25">
      <c r="A158" s="4" t="s">
        <v>211</v>
      </c>
      <c r="B158" s="7" t="s">
        <v>618</v>
      </c>
      <c r="C158" s="5">
        <v>224</v>
      </c>
      <c r="D158" s="89"/>
      <c r="E158" s="89"/>
      <c r="F158" s="90"/>
      <c r="G158" s="90"/>
      <c r="H158" s="90"/>
      <c r="I158" s="90"/>
      <c r="J158" s="90"/>
      <c r="K158" s="90"/>
      <c r="L158" s="90"/>
      <c r="M158" s="90"/>
      <c r="N158" s="90"/>
      <c r="O158" s="90"/>
      <c r="P158" s="90"/>
      <c r="Q158" s="90"/>
      <c r="R158" s="90"/>
      <c r="S158" s="90"/>
      <c r="T158" s="90"/>
      <c r="U158" s="80">
        <f t="shared" si="47"/>
        <v>0</v>
      </c>
      <c r="V158" s="80">
        <f t="shared" si="48"/>
        <v>0</v>
      </c>
      <c r="W158" s="81">
        <f t="shared" si="49"/>
        <v>0</v>
      </c>
      <c r="X158" s="81">
        <f t="shared" si="50"/>
        <v>0</v>
      </c>
      <c r="Y158" s="81">
        <f t="shared" si="51"/>
        <v>0</v>
      </c>
      <c r="Z158" s="81">
        <f t="shared" si="52"/>
        <v>0</v>
      </c>
      <c r="AA158" s="81">
        <f t="shared" si="53"/>
        <v>0</v>
      </c>
      <c r="AB158" s="81">
        <f t="shared" si="54"/>
        <v>0</v>
      </c>
    </row>
    <row r="159" spans="1:28" ht="20.100000000000001" customHeight="1" x14ac:dyDescent="0.25">
      <c r="A159" s="4" t="s">
        <v>210</v>
      </c>
      <c r="B159" s="7" t="s">
        <v>438</v>
      </c>
      <c r="C159" s="5">
        <v>225</v>
      </c>
      <c r="D159" s="89"/>
      <c r="E159" s="89"/>
      <c r="F159" s="90"/>
      <c r="G159" s="90"/>
      <c r="H159" s="90"/>
      <c r="I159" s="90"/>
      <c r="J159" s="90"/>
      <c r="K159" s="90"/>
      <c r="L159" s="90"/>
      <c r="M159" s="90"/>
      <c r="N159" s="90"/>
      <c r="O159" s="90"/>
      <c r="P159" s="90"/>
      <c r="Q159" s="90"/>
      <c r="R159" s="90"/>
      <c r="S159" s="90"/>
      <c r="T159" s="90"/>
      <c r="U159" s="80">
        <f t="shared" si="47"/>
        <v>0</v>
      </c>
      <c r="V159" s="80">
        <f t="shared" si="48"/>
        <v>0</v>
      </c>
      <c r="W159" s="81">
        <f t="shared" si="49"/>
        <v>0</v>
      </c>
      <c r="X159" s="81">
        <f t="shared" si="50"/>
        <v>0</v>
      </c>
      <c r="Y159" s="81">
        <f t="shared" si="51"/>
        <v>0</v>
      </c>
      <c r="Z159" s="81">
        <f t="shared" si="52"/>
        <v>0</v>
      </c>
      <c r="AA159" s="81">
        <f t="shared" si="53"/>
        <v>0</v>
      </c>
      <c r="AB159" s="81">
        <f t="shared" si="54"/>
        <v>0</v>
      </c>
    </row>
    <row r="160" spans="1:28" ht="20.100000000000001" customHeight="1" x14ac:dyDescent="0.25">
      <c r="A160" s="4" t="s">
        <v>209</v>
      </c>
      <c r="B160" s="7" t="s">
        <v>715</v>
      </c>
      <c r="C160" s="5">
        <v>225.1</v>
      </c>
      <c r="D160" s="89"/>
      <c r="E160" s="89"/>
      <c r="F160" s="90"/>
      <c r="G160" s="90"/>
      <c r="H160" s="90"/>
      <c r="I160" s="90"/>
      <c r="J160" s="90"/>
      <c r="K160" s="90"/>
      <c r="L160" s="90"/>
      <c r="M160" s="90"/>
      <c r="N160" s="90"/>
      <c r="O160" s="90"/>
      <c r="P160" s="90"/>
      <c r="Q160" s="90"/>
      <c r="R160" s="90"/>
      <c r="S160" s="90"/>
      <c r="T160" s="90"/>
      <c r="U160" s="80">
        <f t="shared" si="47"/>
        <v>0</v>
      </c>
      <c r="V160" s="80">
        <f t="shared" si="48"/>
        <v>0</v>
      </c>
      <c r="W160" s="81">
        <f t="shared" si="49"/>
        <v>0</v>
      </c>
      <c r="X160" s="81">
        <f t="shared" si="50"/>
        <v>0</v>
      </c>
      <c r="Y160" s="81">
        <f t="shared" si="51"/>
        <v>0</v>
      </c>
      <c r="Z160" s="81">
        <f t="shared" si="52"/>
        <v>0</v>
      </c>
      <c r="AA160" s="81">
        <f t="shared" si="53"/>
        <v>0</v>
      </c>
      <c r="AB160" s="81">
        <f t="shared" si="54"/>
        <v>0</v>
      </c>
    </row>
    <row r="161" spans="1:28" ht="20.100000000000001" customHeight="1" x14ac:dyDescent="0.25">
      <c r="A161" s="4" t="s">
        <v>208</v>
      </c>
      <c r="B161" s="7" t="s">
        <v>548</v>
      </c>
      <c r="C161" s="5">
        <v>226</v>
      </c>
      <c r="D161" s="89"/>
      <c r="E161" s="89"/>
      <c r="F161" s="90"/>
      <c r="G161" s="90"/>
      <c r="H161" s="90"/>
      <c r="I161" s="90"/>
      <c r="J161" s="90"/>
      <c r="K161" s="90"/>
      <c r="L161" s="90"/>
      <c r="M161" s="90"/>
      <c r="N161" s="90"/>
      <c r="O161" s="90"/>
      <c r="P161" s="90"/>
      <c r="Q161" s="90"/>
      <c r="R161" s="90"/>
      <c r="S161" s="90"/>
      <c r="T161" s="90"/>
      <c r="U161" s="80">
        <f t="shared" si="47"/>
        <v>0</v>
      </c>
      <c r="V161" s="80">
        <f t="shared" si="48"/>
        <v>0</v>
      </c>
      <c r="W161" s="81">
        <f t="shared" si="49"/>
        <v>0</v>
      </c>
      <c r="X161" s="81">
        <f t="shared" si="50"/>
        <v>0</v>
      </c>
      <c r="Y161" s="81">
        <f t="shared" si="51"/>
        <v>0</v>
      </c>
      <c r="Z161" s="81">
        <f t="shared" si="52"/>
        <v>0</v>
      </c>
      <c r="AA161" s="81">
        <f t="shared" si="53"/>
        <v>0</v>
      </c>
      <c r="AB161" s="81">
        <f t="shared" si="54"/>
        <v>0</v>
      </c>
    </row>
    <row r="162" spans="1:28" ht="20.100000000000001" customHeight="1" x14ac:dyDescent="0.25">
      <c r="A162" s="4" t="s">
        <v>207</v>
      </c>
      <c r="B162" s="7" t="s">
        <v>637</v>
      </c>
      <c r="C162" s="5">
        <v>227</v>
      </c>
      <c r="D162" s="89"/>
      <c r="E162" s="89"/>
      <c r="F162" s="90"/>
      <c r="G162" s="90"/>
      <c r="H162" s="90"/>
      <c r="I162" s="90"/>
      <c r="J162" s="90"/>
      <c r="K162" s="90"/>
      <c r="L162" s="90"/>
      <c r="M162" s="90"/>
      <c r="N162" s="90"/>
      <c r="O162" s="90"/>
      <c r="P162" s="90"/>
      <c r="Q162" s="90"/>
      <c r="R162" s="90"/>
      <c r="S162" s="90"/>
      <c r="T162" s="90"/>
      <c r="U162" s="80">
        <f t="shared" si="47"/>
        <v>0</v>
      </c>
      <c r="V162" s="80">
        <f t="shared" si="48"/>
        <v>0</v>
      </c>
      <c r="W162" s="81">
        <f t="shared" si="49"/>
        <v>0</v>
      </c>
      <c r="X162" s="81">
        <f t="shared" si="50"/>
        <v>0</v>
      </c>
      <c r="Y162" s="81">
        <f t="shared" si="51"/>
        <v>0</v>
      </c>
      <c r="Z162" s="81">
        <f t="shared" si="52"/>
        <v>0</v>
      </c>
      <c r="AA162" s="81">
        <f t="shared" si="53"/>
        <v>0</v>
      </c>
      <c r="AB162" s="81">
        <f t="shared" si="54"/>
        <v>0</v>
      </c>
    </row>
    <row r="163" spans="1:28" ht="20.100000000000001" customHeight="1" x14ac:dyDescent="0.25">
      <c r="A163" s="4" t="s">
        <v>206</v>
      </c>
      <c r="B163" s="7" t="s">
        <v>439</v>
      </c>
      <c r="C163" s="5">
        <v>228</v>
      </c>
      <c r="D163" s="89"/>
      <c r="E163" s="89"/>
      <c r="F163" s="90"/>
      <c r="G163" s="90"/>
      <c r="H163" s="90"/>
      <c r="I163" s="90"/>
      <c r="J163" s="90"/>
      <c r="K163" s="90"/>
      <c r="L163" s="90"/>
      <c r="M163" s="90"/>
      <c r="N163" s="90"/>
      <c r="O163" s="90"/>
      <c r="P163" s="90"/>
      <c r="Q163" s="90"/>
      <c r="R163" s="90"/>
      <c r="S163" s="90"/>
      <c r="T163" s="90"/>
      <c r="U163" s="80">
        <f t="shared" si="47"/>
        <v>0</v>
      </c>
      <c r="V163" s="80">
        <f t="shared" si="48"/>
        <v>0</v>
      </c>
      <c r="W163" s="81">
        <f t="shared" si="49"/>
        <v>0</v>
      </c>
      <c r="X163" s="81">
        <f t="shared" si="50"/>
        <v>0</v>
      </c>
      <c r="Y163" s="81">
        <f t="shared" si="51"/>
        <v>0</v>
      </c>
      <c r="Z163" s="81">
        <f t="shared" si="52"/>
        <v>0</v>
      </c>
      <c r="AA163" s="81">
        <f t="shared" si="53"/>
        <v>0</v>
      </c>
      <c r="AB163" s="81">
        <f t="shared" si="54"/>
        <v>0</v>
      </c>
    </row>
    <row r="164" spans="1:28" ht="20.100000000000001" customHeight="1" x14ac:dyDescent="0.25">
      <c r="A164" s="4" t="s">
        <v>205</v>
      </c>
      <c r="B164" s="7" t="s">
        <v>440</v>
      </c>
      <c r="C164" s="5">
        <v>229</v>
      </c>
      <c r="D164" s="89"/>
      <c r="E164" s="89"/>
      <c r="F164" s="90"/>
      <c r="G164" s="90"/>
      <c r="H164" s="90"/>
      <c r="I164" s="90"/>
      <c r="J164" s="90"/>
      <c r="K164" s="90"/>
      <c r="L164" s="90"/>
      <c r="M164" s="90"/>
      <c r="N164" s="90"/>
      <c r="O164" s="90"/>
      <c r="P164" s="90"/>
      <c r="Q164" s="90"/>
      <c r="R164" s="90"/>
      <c r="S164" s="90"/>
      <c r="T164" s="90"/>
      <c r="U164" s="80">
        <f t="shared" si="47"/>
        <v>0</v>
      </c>
      <c r="V164" s="80">
        <f t="shared" si="48"/>
        <v>0</v>
      </c>
      <c r="W164" s="81">
        <f t="shared" si="49"/>
        <v>0</v>
      </c>
      <c r="X164" s="81">
        <f t="shared" si="50"/>
        <v>0</v>
      </c>
      <c r="Y164" s="81">
        <f t="shared" si="51"/>
        <v>0</v>
      </c>
      <c r="Z164" s="81">
        <f t="shared" si="52"/>
        <v>0</v>
      </c>
      <c r="AA164" s="81">
        <f t="shared" si="53"/>
        <v>0</v>
      </c>
      <c r="AB164" s="81">
        <f t="shared" si="54"/>
        <v>0</v>
      </c>
    </row>
    <row r="165" spans="1:28" ht="20.100000000000001" customHeight="1" x14ac:dyDescent="0.25">
      <c r="A165" s="4" t="s">
        <v>204</v>
      </c>
      <c r="B165" s="7" t="s">
        <v>549</v>
      </c>
      <c r="C165" s="5">
        <v>230</v>
      </c>
      <c r="D165" s="89"/>
      <c r="E165" s="89"/>
      <c r="F165" s="90"/>
      <c r="G165" s="90"/>
      <c r="H165" s="90"/>
      <c r="I165" s="90"/>
      <c r="J165" s="90"/>
      <c r="K165" s="90"/>
      <c r="L165" s="90"/>
      <c r="M165" s="90"/>
      <c r="N165" s="90"/>
      <c r="O165" s="90"/>
      <c r="P165" s="90"/>
      <c r="Q165" s="90"/>
      <c r="R165" s="90"/>
      <c r="S165" s="90"/>
      <c r="T165" s="90"/>
      <c r="U165" s="80">
        <f t="shared" si="47"/>
        <v>0</v>
      </c>
      <c r="V165" s="80">
        <f t="shared" si="48"/>
        <v>0</v>
      </c>
      <c r="W165" s="81">
        <f t="shared" si="49"/>
        <v>0</v>
      </c>
      <c r="X165" s="81">
        <f t="shared" si="50"/>
        <v>0</v>
      </c>
      <c r="Y165" s="81">
        <f t="shared" si="51"/>
        <v>0</v>
      </c>
      <c r="Z165" s="81">
        <f t="shared" si="52"/>
        <v>0</v>
      </c>
      <c r="AA165" s="81">
        <f t="shared" si="53"/>
        <v>0</v>
      </c>
      <c r="AB165" s="81">
        <f t="shared" si="54"/>
        <v>0</v>
      </c>
    </row>
    <row r="166" spans="1:28" ht="20.100000000000001" customHeight="1" x14ac:dyDescent="0.25">
      <c r="A166" s="4" t="s">
        <v>203</v>
      </c>
      <c r="B166" s="7" t="s">
        <v>638</v>
      </c>
      <c r="C166" s="5">
        <v>231</v>
      </c>
      <c r="D166" s="89"/>
      <c r="E166" s="89"/>
      <c r="F166" s="90"/>
      <c r="G166" s="90"/>
      <c r="H166" s="90"/>
      <c r="I166" s="90"/>
      <c r="J166" s="90"/>
      <c r="K166" s="90"/>
      <c r="L166" s="90"/>
      <c r="M166" s="90"/>
      <c r="N166" s="90"/>
      <c r="O166" s="90"/>
      <c r="P166" s="90"/>
      <c r="Q166" s="90"/>
      <c r="R166" s="90"/>
      <c r="S166" s="90"/>
      <c r="T166" s="90"/>
      <c r="U166" s="80">
        <f t="shared" si="47"/>
        <v>0</v>
      </c>
      <c r="V166" s="80">
        <f t="shared" si="48"/>
        <v>0</v>
      </c>
      <c r="W166" s="81">
        <f t="shared" si="49"/>
        <v>0</v>
      </c>
      <c r="X166" s="81">
        <f t="shared" si="50"/>
        <v>0</v>
      </c>
      <c r="Y166" s="81">
        <f t="shared" si="51"/>
        <v>0</v>
      </c>
      <c r="Z166" s="81">
        <f t="shared" si="52"/>
        <v>0</v>
      </c>
      <c r="AA166" s="81">
        <f t="shared" si="53"/>
        <v>0</v>
      </c>
      <c r="AB166" s="81">
        <f t="shared" si="54"/>
        <v>0</v>
      </c>
    </row>
    <row r="167" spans="1:28" ht="20.100000000000001" customHeight="1" x14ac:dyDescent="0.25">
      <c r="A167" s="4" t="s">
        <v>202</v>
      </c>
      <c r="B167" s="7" t="s">
        <v>441</v>
      </c>
      <c r="C167" s="5">
        <v>232</v>
      </c>
      <c r="D167" s="89"/>
      <c r="E167" s="89"/>
      <c r="F167" s="90"/>
      <c r="G167" s="90"/>
      <c r="H167" s="90"/>
      <c r="I167" s="90"/>
      <c r="J167" s="90"/>
      <c r="K167" s="90"/>
      <c r="L167" s="90"/>
      <c r="M167" s="90"/>
      <c r="N167" s="90"/>
      <c r="O167" s="90"/>
      <c r="P167" s="90"/>
      <c r="Q167" s="90"/>
      <c r="R167" s="90"/>
      <c r="S167" s="90"/>
      <c r="T167" s="90"/>
      <c r="U167" s="80">
        <f t="shared" si="47"/>
        <v>0</v>
      </c>
      <c r="V167" s="80">
        <f t="shared" si="48"/>
        <v>0</v>
      </c>
      <c r="W167" s="81">
        <f t="shared" si="49"/>
        <v>0</v>
      </c>
      <c r="X167" s="81">
        <f t="shared" si="50"/>
        <v>0</v>
      </c>
      <c r="Y167" s="81">
        <f t="shared" si="51"/>
        <v>0</v>
      </c>
      <c r="Z167" s="81">
        <f t="shared" si="52"/>
        <v>0</v>
      </c>
      <c r="AA167" s="81">
        <f t="shared" si="53"/>
        <v>0</v>
      </c>
      <c r="AB167" s="81">
        <f t="shared" si="54"/>
        <v>0</v>
      </c>
    </row>
    <row r="168" spans="1:28" ht="20.100000000000001" customHeight="1" x14ac:dyDescent="0.25">
      <c r="A168" s="4" t="s">
        <v>201</v>
      </c>
      <c r="B168" s="7" t="s">
        <v>639</v>
      </c>
      <c r="C168" s="5">
        <v>233</v>
      </c>
      <c r="D168" s="89"/>
      <c r="E168" s="89"/>
      <c r="F168" s="90"/>
      <c r="G168" s="90"/>
      <c r="H168" s="90"/>
      <c r="I168" s="90"/>
      <c r="J168" s="90"/>
      <c r="K168" s="90"/>
      <c r="L168" s="90"/>
      <c r="M168" s="90"/>
      <c r="N168" s="90"/>
      <c r="O168" s="90"/>
      <c r="P168" s="90"/>
      <c r="Q168" s="90"/>
      <c r="R168" s="90"/>
      <c r="S168" s="90"/>
      <c r="T168" s="90"/>
      <c r="U168" s="80">
        <f t="shared" si="47"/>
        <v>0</v>
      </c>
      <c r="V168" s="80">
        <f t="shared" si="48"/>
        <v>0</v>
      </c>
      <c r="W168" s="81">
        <f t="shared" si="49"/>
        <v>0</v>
      </c>
      <c r="X168" s="81">
        <f t="shared" si="50"/>
        <v>0</v>
      </c>
      <c r="Y168" s="81">
        <f t="shared" si="51"/>
        <v>0</v>
      </c>
      <c r="Z168" s="81">
        <f t="shared" si="52"/>
        <v>0</v>
      </c>
      <c r="AA168" s="81">
        <f t="shared" si="53"/>
        <v>0</v>
      </c>
      <c r="AB168" s="81">
        <f t="shared" si="54"/>
        <v>0</v>
      </c>
    </row>
    <row r="169" spans="1:28" ht="20.100000000000001" customHeight="1" x14ac:dyDescent="0.25">
      <c r="A169" s="4" t="s">
        <v>200</v>
      </c>
      <c r="B169" s="7" t="s">
        <v>497</v>
      </c>
      <c r="C169" s="5">
        <v>234</v>
      </c>
      <c r="D169" s="89"/>
      <c r="E169" s="89"/>
      <c r="F169" s="90"/>
      <c r="G169" s="90"/>
      <c r="H169" s="90"/>
      <c r="I169" s="90"/>
      <c r="J169" s="90"/>
      <c r="K169" s="90"/>
      <c r="L169" s="90"/>
      <c r="M169" s="90"/>
      <c r="N169" s="90"/>
      <c r="O169" s="90"/>
      <c r="P169" s="90"/>
      <c r="Q169" s="90"/>
      <c r="R169" s="90"/>
      <c r="S169" s="90"/>
      <c r="T169" s="90"/>
      <c r="U169" s="80">
        <f t="shared" si="47"/>
        <v>0</v>
      </c>
      <c r="V169" s="80">
        <f t="shared" si="48"/>
        <v>0</v>
      </c>
      <c r="W169" s="81">
        <f t="shared" si="49"/>
        <v>0</v>
      </c>
      <c r="X169" s="81">
        <f t="shared" si="50"/>
        <v>0</v>
      </c>
      <c r="Y169" s="81">
        <f t="shared" si="51"/>
        <v>0</v>
      </c>
      <c r="Z169" s="81">
        <f t="shared" si="52"/>
        <v>0</v>
      </c>
      <c r="AA169" s="81">
        <f t="shared" si="53"/>
        <v>0</v>
      </c>
      <c r="AB169" s="81">
        <f t="shared" si="54"/>
        <v>0</v>
      </c>
    </row>
    <row r="170" spans="1:28" ht="20.100000000000001" customHeight="1" x14ac:dyDescent="0.25">
      <c r="A170" s="4" t="s">
        <v>199</v>
      </c>
      <c r="B170" s="7" t="s">
        <v>640</v>
      </c>
      <c r="C170" s="5">
        <v>235</v>
      </c>
      <c r="D170" s="89">
        <v>1</v>
      </c>
      <c r="E170" s="89"/>
      <c r="F170" s="90">
        <v>2</v>
      </c>
      <c r="G170" s="90">
        <v>3</v>
      </c>
      <c r="H170" s="90"/>
      <c r="I170" s="90"/>
      <c r="J170" s="90">
        <v>3</v>
      </c>
      <c r="K170" s="90"/>
      <c r="L170" s="90"/>
      <c r="M170" s="90"/>
      <c r="N170" s="90"/>
      <c r="O170" s="90">
        <v>1</v>
      </c>
      <c r="P170" s="90"/>
      <c r="Q170" s="90">
        <v>1</v>
      </c>
      <c r="R170" s="90"/>
      <c r="S170" s="90"/>
      <c r="T170" s="90"/>
      <c r="U170" s="80">
        <f t="shared" si="47"/>
        <v>3</v>
      </c>
      <c r="V170" s="80">
        <f t="shared" si="48"/>
        <v>3</v>
      </c>
      <c r="W170" s="81">
        <f t="shared" si="49"/>
        <v>3</v>
      </c>
      <c r="X170" s="81">
        <f t="shared" si="50"/>
        <v>3</v>
      </c>
      <c r="Y170" s="81">
        <f t="shared" si="51"/>
        <v>1</v>
      </c>
      <c r="Z170" s="81">
        <f t="shared" si="52"/>
        <v>1</v>
      </c>
      <c r="AA170" s="81">
        <f t="shared" si="53"/>
        <v>0</v>
      </c>
      <c r="AB170" s="81">
        <f t="shared" si="54"/>
        <v>0</v>
      </c>
    </row>
    <row r="171" spans="1:28" ht="20.100000000000001" customHeight="1" x14ac:dyDescent="0.25">
      <c r="A171" s="4" t="s">
        <v>716</v>
      </c>
      <c r="B171" s="7" t="s">
        <v>717</v>
      </c>
      <c r="C171" s="5">
        <v>235.1</v>
      </c>
      <c r="D171" s="89"/>
      <c r="E171" s="89"/>
      <c r="F171" s="90"/>
      <c r="G171" s="90"/>
      <c r="H171" s="90"/>
      <c r="I171" s="90"/>
      <c r="J171" s="90"/>
      <c r="K171" s="90"/>
      <c r="L171" s="90"/>
      <c r="M171" s="90"/>
      <c r="N171" s="90"/>
      <c r="O171" s="90"/>
      <c r="P171" s="90"/>
      <c r="Q171" s="90"/>
      <c r="R171" s="90"/>
      <c r="S171" s="90"/>
      <c r="T171" s="90"/>
      <c r="U171" s="80">
        <f t="shared" si="47"/>
        <v>0</v>
      </c>
      <c r="V171" s="80">
        <f t="shared" si="48"/>
        <v>0</v>
      </c>
      <c r="W171" s="81">
        <f t="shared" si="49"/>
        <v>0</v>
      </c>
      <c r="X171" s="81">
        <f t="shared" si="50"/>
        <v>0</v>
      </c>
      <c r="Y171" s="81">
        <f t="shared" si="51"/>
        <v>0</v>
      </c>
      <c r="Z171" s="81">
        <f t="shared" si="52"/>
        <v>0</v>
      </c>
      <c r="AA171" s="81">
        <f t="shared" si="53"/>
        <v>0</v>
      </c>
      <c r="AB171" s="81">
        <f t="shared" si="54"/>
        <v>0</v>
      </c>
    </row>
    <row r="172" spans="1:28" ht="20.100000000000001" customHeight="1" x14ac:dyDescent="0.25">
      <c r="A172" s="4" t="s">
        <v>198</v>
      </c>
      <c r="B172" s="7" t="s">
        <v>641</v>
      </c>
      <c r="C172" s="5">
        <v>236</v>
      </c>
      <c r="D172" s="89"/>
      <c r="E172" s="89"/>
      <c r="F172" s="90"/>
      <c r="G172" s="90"/>
      <c r="H172" s="90"/>
      <c r="I172" s="90"/>
      <c r="J172" s="90"/>
      <c r="K172" s="90"/>
      <c r="L172" s="90"/>
      <c r="M172" s="90"/>
      <c r="N172" s="90"/>
      <c r="O172" s="90"/>
      <c r="P172" s="90"/>
      <c r="Q172" s="90"/>
      <c r="R172" s="90"/>
      <c r="S172" s="90"/>
      <c r="T172" s="90"/>
      <c r="U172" s="80">
        <f t="shared" si="47"/>
        <v>0</v>
      </c>
      <c r="V172" s="80">
        <f t="shared" si="48"/>
        <v>0</v>
      </c>
      <c r="W172" s="81">
        <f t="shared" si="49"/>
        <v>0</v>
      </c>
      <c r="X172" s="81">
        <f t="shared" si="50"/>
        <v>0</v>
      </c>
      <c r="Y172" s="81">
        <f t="shared" si="51"/>
        <v>0</v>
      </c>
      <c r="Z172" s="81">
        <f t="shared" si="52"/>
        <v>0</v>
      </c>
      <c r="AA172" s="81">
        <f t="shared" si="53"/>
        <v>0</v>
      </c>
      <c r="AB172" s="81">
        <f t="shared" si="54"/>
        <v>0</v>
      </c>
    </row>
    <row r="173" spans="1:28" ht="20.100000000000001" customHeight="1" x14ac:dyDescent="0.25">
      <c r="A173" s="4" t="s">
        <v>197</v>
      </c>
      <c r="B173" s="7" t="s">
        <v>550</v>
      </c>
      <c r="C173" s="5">
        <v>237</v>
      </c>
      <c r="D173" s="89"/>
      <c r="E173" s="89"/>
      <c r="F173" s="90"/>
      <c r="G173" s="90"/>
      <c r="H173" s="90"/>
      <c r="I173" s="90"/>
      <c r="J173" s="90"/>
      <c r="K173" s="90"/>
      <c r="L173" s="90"/>
      <c r="M173" s="90"/>
      <c r="N173" s="90"/>
      <c r="O173" s="90"/>
      <c r="P173" s="90"/>
      <c r="Q173" s="90"/>
      <c r="R173" s="90"/>
      <c r="S173" s="90"/>
      <c r="T173" s="90"/>
      <c r="U173" s="80">
        <f t="shared" si="47"/>
        <v>0</v>
      </c>
      <c r="V173" s="80">
        <f t="shared" si="48"/>
        <v>0</v>
      </c>
      <c r="W173" s="81">
        <f t="shared" si="49"/>
        <v>0</v>
      </c>
      <c r="X173" s="81">
        <f t="shared" si="50"/>
        <v>0</v>
      </c>
      <c r="Y173" s="81">
        <f t="shared" si="51"/>
        <v>0</v>
      </c>
      <c r="Z173" s="81">
        <f t="shared" si="52"/>
        <v>0</v>
      </c>
      <c r="AA173" s="81">
        <f t="shared" si="53"/>
        <v>0</v>
      </c>
      <c r="AB173" s="81">
        <f t="shared" si="54"/>
        <v>0</v>
      </c>
    </row>
    <row r="174" spans="1:28" ht="20.100000000000001" customHeight="1" x14ac:dyDescent="0.25">
      <c r="A174" s="4" t="s">
        <v>196</v>
      </c>
      <c r="B174" s="5" t="s">
        <v>551</v>
      </c>
      <c r="C174" s="5">
        <v>238</v>
      </c>
      <c r="D174" s="89"/>
      <c r="E174" s="89"/>
      <c r="F174" s="90"/>
      <c r="G174" s="90"/>
      <c r="H174" s="90"/>
      <c r="I174" s="90"/>
      <c r="J174" s="90"/>
      <c r="K174" s="90"/>
      <c r="L174" s="90"/>
      <c r="M174" s="90"/>
      <c r="N174" s="90"/>
      <c r="O174" s="90"/>
      <c r="P174" s="90"/>
      <c r="Q174" s="90"/>
      <c r="R174" s="90"/>
      <c r="S174" s="90"/>
      <c r="T174" s="90"/>
      <c r="U174" s="80">
        <f t="shared" si="47"/>
        <v>0</v>
      </c>
      <c r="V174" s="80">
        <f t="shared" si="48"/>
        <v>0</v>
      </c>
      <c r="W174" s="81">
        <f t="shared" si="49"/>
        <v>0</v>
      </c>
      <c r="X174" s="81">
        <f t="shared" si="50"/>
        <v>0</v>
      </c>
      <c r="Y174" s="81">
        <f t="shared" si="51"/>
        <v>0</v>
      </c>
      <c r="Z174" s="81">
        <f t="shared" si="52"/>
        <v>0</v>
      </c>
      <c r="AA174" s="81">
        <f t="shared" si="53"/>
        <v>0</v>
      </c>
      <c r="AB174" s="81">
        <f t="shared" si="54"/>
        <v>0</v>
      </c>
    </row>
    <row r="175" spans="1:28" ht="20.100000000000001" customHeight="1" x14ac:dyDescent="0.25">
      <c r="A175" s="4" t="s">
        <v>195</v>
      </c>
      <c r="B175" s="7" t="s">
        <v>552</v>
      </c>
      <c r="C175" s="5">
        <v>239</v>
      </c>
      <c r="D175" s="89"/>
      <c r="E175" s="89"/>
      <c r="F175" s="90"/>
      <c r="G175" s="90"/>
      <c r="H175" s="90"/>
      <c r="I175" s="90"/>
      <c r="J175" s="90"/>
      <c r="K175" s="90"/>
      <c r="L175" s="90"/>
      <c r="M175" s="90"/>
      <c r="N175" s="90"/>
      <c r="O175" s="90"/>
      <c r="P175" s="90"/>
      <c r="Q175" s="90"/>
      <c r="R175" s="90"/>
      <c r="S175" s="90"/>
      <c r="T175" s="90"/>
      <c r="U175" s="80">
        <f t="shared" si="47"/>
        <v>0</v>
      </c>
      <c r="V175" s="80">
        <f t="shared" si="48"/>
        <v>0</v>
      </c>
      <c r="W175" s="81">
        <f t="shared" si="49"/>
        <v>0</v>
      </c>
      <c r="X175" s="81">
        <f t="shared" si="50"/>
        <v>0</v>
      </c>
      <c r="Y175" s="81">
        <f t="shared" si="51"/>
        <v>0</v>
      </c>
      <c r="Z175" s="81">
        <f t="shared" si="52"/>
        <v>0</v>
      </c>
      <c r="AA175" s="81">
        <f t="shared" si="53"/>
        <v>0</v>
      </c>
      <c r="AB175" s="81">
        <f t="shared" si="54"/>
        <v>0</v>
      </c>
    </row>
    <row r="176" spans="1:28" ht="20.100000000000001" customHeight="1" x14ac:dyDescent="0.25">
      <c r="A176" s="4" t="s">
        <v>194</v>
      </c>
      <c r="B176" s="7" t="s">
        <v>642</v>
      </c>
      <c r="C176" s="5">
        <v>240</v>
      </c>
      <c r="D176" s="89"/>
      <c r="E176" s="89"/>
      <c r="F176" s="90"/>
      <c r="G176" s="90"/>
      <c r="H176" s="90"/>
      <c r="I176" s="90"/>
      <c r="J176" s="90"/>
      <c r="K176" s="90"/>
      <c r="L176" s="90"/>
      <c r="M176" s="90"/>
      <c r="N176" s="90"/>
      <c r="O176" s="90"/>
      <c r="P176" s="90"/>
      <c r="Q176" s="90"/>
      <c r="R176" s="90"/>
      <c r="S176" s="90"/>
      <c r="T176" s="90"/>
      <c r="U176" s="80">
        <f t="shared" si="47"/>
        <v>0</v>
      </c>
      <c r="V176" s="80">
        <f t="shared" si="48"/>
        <v>0</v>
      </c>
      <c r="W176" s="81">
        <f t="shared" si="49"/>
        <v>0</v>
      </c>
      <c r="X176" s="81">
        <f t="shared" si="50"/>
        <v>0</v>
      </c>
      <c r="Y176" s="81">
        <f t="shared" si="51"/>
        <v>0</v>
      </c>
      <c r="Z176" s="81">
        <f t="shared" si="52"/>
        <v>0</v>
      </c>
      <c r="AA176" s="81">
        <f t="shared" si="53"/>
        <v>0</v>
      </c>
      <c r="AB176" s="81">
        <f t="shared" si="54"/>
        <v>0</v>
      </c>
    </row>
    <row r="177" spans="1:28" ht="20.100000000000001" customHeight="1" x14ac:dyDescent="0.25">
      <c r="A177" s="4" t="s">
        <v>718</v>
      </c>
      <c r="B177" s="7" t="s">
        <v>719</v>
      </c>
      <c r="C177" s="5">
        <v>240.1</v>
      </c>
      <c r="D177" s="93"/>
      <c r="E177" s="93"/>
      <c r="F177" s="93"/>
      <c r="G177" s="93"/>
      <c r="H177" s="93"/>
      <c r="I177" s="93"/>
      <c r="J177" s="93"/>
      <c r="K177" s="93"/>
      <c r="L177" s="93"/>
      <c r="M177" s="93"/>
      <c r="N177" s="93"/>
      <c r="O177" s="93"/>
      <c r="P177" s="93"/>
      <c r="Q177" s="93"/>
      <c r="R177" s="93"/>
      <c r="S177" s="93"/>
      <c r="T177" s="93"/>
      <c r="U177" s="80">
        <f t="shared" si="47"/>
        <v>0</v>
      </c>
      <c r="V177" s="80">
        <f t="shared" si="48"/>
        <v>0</v>
      </c>
      <c r="W177" s="81">
        <f t="shared" si="49"/>
        <v>0</v>
      </c>
      <c r="X177" s="81">
        <f t="shared" si="50"/>
        <v>0</v>
      </c>
      <c r="Y177" s="81">
        <f t="shared" si="51"/>
        <v>0</v>
      </c>
      <c r="Z177" s="81">
        <f t="shared" si="52"/>
        <v>0</v>
      </c>
      <c r="AA177" s="81">
        <f t="shared" si="53"/>
        <v>0</v>
      </c>
      <c r="AB177" s="81">
        <f t="shared" si="54"/>
        <v>0</v>
      </c>
    </row>
    <row r="178" spans="1:28" ht="20.100000000000001" customHeight="1" x14ac:dyDescent="0.25">
      <c r="A178" s="4" t="s">
        <v>193</v>
      </c>
      <c r="B178" s="5" t="s">
        <v>643</v>
      </c>
      <c r="C178" s="5">
        <v>241</v>
      </c>
      <c r="D178" s="89"/>
      <c r="E178" s="89"/>
      <c r="F178" s="90"/>
      <c r="G178" s="90"/>
      <c r="H178" s="90"/>
      <c r="I178" s="90"/>
      <c r="J178" s="90"/>
      <c r="K178" s="90"/>
      <c r="L178" s="90"/>
      <c r="M178" s="90"/>
      <c r="N178" s="90"/>
      <c r="O178" s="90"/>
      <c r="P178" s="90"/>
      <c r="Q178" s="90"/>
      <c r="R178" s="90"/>
      <c r="S178" s="90"/>
      <c r="T178" s="90"/>
      <c r="U178" s="80">
        <f t="shared" si="47"/>
        <v>0</v>
      </c>
      <c r="V178" s="80">
        <f t="shared" si="48"/>
        <v>0</v>
      </c>
      <c r="W178" s="81">
        <f t="shared" si="49"/>
        <v>0</v>
      </c>
      <c r="X178" s="81">
        <f t="shared" si="50"/>
        <v>0</v>
      </c>
      <c r="Y178" s="81">
        <f t="shared" si="51"/>
        <v>0</v>
      </c>
      <c r="Z178" s="81">
        <f t="shared" si="52"/>
        <v>0</v>
      </c>
      <c r="AA178" s="81">
        <f t="shared" si="53"/>
        <v>0</v>
      </c>
      <c r="AB178" s="81">
        <f t="shared" si="54"/>
        <v>0</v>
      </c>
    </row>
    <row r="179" spans="1:28" ht="20.100000000000001" customHeight="1" x14ac:dyDescent="0.25">
      <c r="A179" s="4" t="s">
        <v>192</v>
      </c>
      <c r="B179" s="7" t="s">
        <v>442</v>
      </c>
      <c r="C179" s="5">
        <v>242</v>
      </c>
      <c r="D179" s="89">
        <v>8</v>
      </c>
      <c r="E179" s="89"/>
      <c r="F179" s="90">
        <v>2</v>
      </c>
      <c r="G179" s="90">
        <v>2</v>
      </c>
      <c r="H179" s="90">
        <v>1</v>
      </c>
      <c r="I179" s="90"/>
      <c r="J179" s="90">
        <v>3</v>
      </c>
      <c r="K179" s="90"/>
      <c r="L179" s="90"/>
      <c r="M179" s="90">
        <v>7</v>
      </c>
      <c r="N179" s="90"/>
      <c r="O179" s="90">
        <v>2</v>
      </c>
      <c r="P179" s="90">
        <v>1</v>
      </c>
      <c r="Q179" s="90">
        <v>3</v>
      </c>
      <c r="R179" s="90"/>
      <c r="S179" s="90"/>
      <c r="T179" s="90"/>
      <c r="U179" s="80">
        <f t="shared" si="47"/>
        <v>10</v>
      </c>
      <c r="V179" s="80">
        <f t="shared" si="48"/>
        <v>10</v>
      </c>
      <c r="W179" s="81">
        <f t="shared" si="49"/>
        <v>3</v>
      </c>
      <c r="X179" s="81">
        <f t="shared" si="50"/>
        <v>3</v>
      </c>
      <c r="Y179" s="81">
        <f t="shared" si="51"/>
        <v>3</v>
      </c>
      <c r="Z179" s="81">
        <f t="shared" si="52"/>
        <v>3</v>
      </c>
      <c r="AA179" s="81">
        <f t="shared" si="53"/>
        <v>0</v>
      </c>
      <c r="AB179" s="81">
        <f t="shared" si="54"/>
        <v>0</v>
      </c>
    </row>
    <row r="180" spans="1:28" ht="20.100000000000001" customHeight="1" x14ac:dyDescent="0.25">
      <c r="A180" s="4" t="s">
        <v>191</v>
      </c>
      <c r="B180" s="7" t="s">
        <v>379</v>
      </c>
      <c r="C180" s="5">
        <v>243</v>
      </c>
      <c r="D180" s="89"/>
      <c r="E180" s="89"/>
      <c r="F180" s="90"/>
      <c r="G180" s="90"/>
      <c r="H180" s="90"/>
      <c r="I180" s="90"/>
      <c r="J180" s="90"/>
      <c r="K180" s="90"/>
      <c r="L180" s="90"/>
      <c r="M180" s="90"/>
      <c r="N180" s="90"/>
      <c r="O180" s="90"/>
      <c r="P180" s="90"/>
      <c r="Q180" s="90"/>
      <c r="R180" s="90"/>
      <c r="S180" s="90"/>
      <c r="T180" s="90"/>
      <c r="U180" s="80">
        <f t="shared" ref="U180:U211" si="56">D180+F180</f>
        <v>0</v>
      </c>
      <c r="V180" s="80">
        <f t="shared" ref="V180:V211" si="57">J180+K180+M180</f>
        <v>0</v>
      </c>
      <c r="W180" s="81">
        <f t="shared" ref="W180:W211" si="58">J180</f>
        <v>0</v>
      </c>
      <c r="X180" s="81">
        <f t="shared" ref="X180:X211" si="59">G180+H180+I180</f>
        <v>0</v>
      </c>
      <c r="Y180" s="81">
        <f t="shared" ref="Y180:Y211" si="60">Q180</f>
        <v>0</v>
      </c>
      <c r="Z180" s="81">
        <f t="shared" ref="Z180:Z211" si="61">O180+P180</f>
        <v>0</v>
      </c>
      <c r="AA180" s="81">
        <f t="shared" ref="AA180:AA211" si="62">T180</f>
        <v>0</v>
      </c>
      <c r="AB180" s="81">
        <f t="shared" ref="AB180:AB211" si="63">R180+S180</f>
        <v>0</v>
      </c>
    </row>
    <row r="181" spans="1:28" ht="20.100000000000001" customHeight="1" x14ac:dyDescent="0.25">
      <c r="A181" s="4" t="s">
        <v>720</v>
      </c>
      <c r="B181" s="7" t="s">
        <v>721</v>
      </c>
      <c r="C181" s="5">
        <v>243.1</v>
      </c>
      <c r="D181" s="89"/>
      <c r="E181" s="89"/>
      <c r="F181" s="90">
        <v>1</v>
      </c>
      <c r="G181" s="90">
        <v>1</v>
      </c>
      <c r="H181" s="90"/>
      <c r="I181" s="90"/>
      <c r="J181" s="90">
        <v>1</v>
      </c>
      <c r="K181" s="90"/>
      <c r="L181" s="90"/>
      <c r="M181" s="90"/>
      <c r="N181" s="90"/>
      <c r="O181" s="90"/>
      <c r="P181" s="90"/>
      <c r="Q181" s="90"/>
      <c r="R181" s="90"/>
      <c r="S181" s="90"/>
      <c r="T181" s="90"/>
      <c r="U181" s="80">
        <f t="shared" si="56"/>
        <v>1</v>
      </c>
      <c r="V181" s="80">
        <f t="shared" si="57"/>
        <v>1</v>
      </c>
      <c r="W181" s="81">
        <f t="shared" si="58"/>
        <v>1</v>
      </c>
      <c r="X181" s="81">
        <f t="shared" si="59"/>
        <v>1</v>
      </c>
      <c r="Y181" s="81">
        <f t="shared" si="60"/>
        <v>0</v>
      </c>
      <c r="Z181" s="81">
        <f t="shared" si="61"/>
        <v>0</v>
      </c>
      <c r="AA181" s="81">
        <f t="shared" si="62"/>
        <v>0</v>
      </c>
      <c r="AB181" s="81">
        <f t="shared" si="63"/>
        <v>0</v>
      </c>
    </row>
    <row r="182" spans="1:28" ht="20.100000000000001" customHeight="1" x14ac:dyDescent="0.25">
      <c r="A182" s="4" t="s">
        <v>190</v>
      </c>
      <c r="B182" s="7" t="s">
        <v>366</v>
      </c>
      <c r="C182" s="5">
        <v>244</v>
      </c>
      <c r="D182" s="89"/>
      <c r="E182" s="89"/>
      <c r="F182" s="90"/>
      <c r="G182" s="90"/>
      <c r="H182" s="90"/>
      <c r="I182" s="90"/>
      <c r="J182" s="90"/>
      <c r="K182" s="90"/>
      <c r="L182" s="90"/>
      <c r="M182" s="90"/>
      <c r="N182" s="90"/>
      <c r="O182" s="90"/>
      <c r="P182" s="90"/>
      <c r="Q182" s="90"/>
      <c r="R182" s="90"/>
      <c r="S182" s="90"/>
      <c r="T182" s="90"/>
      <c r="U182" s="80">
        <f t="shared" si="56"/>
        <v>0</v>
      </c>
      <c r="V182" s="80">
        <f t="shared" si="57"/>
        <v>0</v>
      </c>
      <c r="W182" s="81">
        <f t="shared" si="58"/>
        <v>0</v>
      </c>
      <c r="X182" s="81">
        <f t="shared" si="59"/>
        <v>0</v>
      </c>
      <c r="Y182" s="81">
        <f t="shared" si="60"/>
        <v>0</v>
      </c>
      <c r="Z182" s="81">
        <f t="shared" si="61"/>
        <v>0</v>
      </c>
      <c r="AA182" s="81">
        <f t="shared" si="62"/>
        <v>0</v>
      </c>
      <c r="AB182" s="81">
        <f t="shared" si="63"/>
        <v>0</v>
      </c>
    </row>
    <row r="183" spans="1:28" ht="20.100000000000001" customHeight="1" x14ac:dyDescent="0.25">
      <c r="A183" s="4" t="s">
        <v>189</v>
      </c>
      <c r="B183" s="7" t="s">
        <v>553</v>
      </c>
      <c r="C183" s="5">
        <v>245</v>
      </c>
      <c r="D183" s="89"/>
      <c r="E183" s="89"/>
      <c r="F183" s="90"/>
      <c r="G183" s="90"/>
      <c r="H183" s="90"/>
      <c r="I183" s="90"/>
      <c r="J183" s="90"/>
      <c r="K183" s="90"/>
      <c r="L183" s="90"/>
      <c r="M183" s="90"/>
      <c r="N183" s="90"/>
      <c r="O183" s="90"/>
      <c r="P183" s="90"/>
      <c r="Q183" s="90"/>
      <c r="R183" s="90"/>
      <c r="S183" s="90"/>
      <c r="T183" s="90"/>
      <c r="U183" s="80">
        <f t="shared" si="56"/>
        <v>0</v>
      </c>
      <c r="V183" s="80">
        <f t="shared" si="57"/>
        <v>0</v>
      </c>
      <c r="W183" s="81">
        <f t="shared" si="58"/>
        <v>0</v>
      </c>
      <c r="X183" s="81">
        <f t="shared" si="59"/>
        <v>0</v>
      </c>
      <c r="Y183" s="81">
        <f t="shared" si="60"/>
        <v>0</v>
      </c>
      <c r="Z183" s="81">
        <f t="shared" si="61"/>
        <v>0</v>
      </c>
      <c r="AA183" s="81">
        <f t="shared" si="62"/>
        <v>0</v>
      </c>
      <c r="AB183" s="81">
        <f t="shared" si="63"/>
        <v>0</v>
      </c>
    </row>
    <row r="184" spans="1:28" ht="20.100000000000001" customHeight="1" x14ac:dyDescent="0.25">
      <c r="A184" s="4" t="s">
        <v>188</v>
      </c>
      <c r="B184" s="7" t="s">
        <v>498</v>
      </c>
      <c r="C184" s="5">
        <v>246</v>
      </c>
      <c r="D184" s="89"/>
      <c r="E184" s="89"/>
      <c r="F184" s="90"/>
      <c r="G184" s="90"/>
      <c r="H184" s="90"/>
      <c r="I184" s="90"/>
      <c r="J184" s="90"/>
      <c r="K184" s="90"/>
      <c r="L184" s="90"/>
      <c r="M184" s="90"/>
      <c r="N184" s="90"/>
      <c r="O184" s="90"/>
      <c r="P184" s="90"/>
      <c r="Q184" s="90"/>
      <c r="R184" s="90"/>
      <c r="S184" s="90"/>
      <c r="T184" s="90"/>
      <c r="U184" s="80">
        <f t="shared" si="56"/>
        <v>0</v>
      </c>
      <c r="V184" s="80">
        <f t="shared" si="57"/>
        <v>0</v>
      </c>
      <c r="W184" s="81">
        <f t="shared" si="58"/>
        <v>0</v>
      </c>
      <c r="X184" s="81">
        <f t="shared" si="59"/>
        <v>0</v>
      </c>
      <c r="Y184" s="81">
        <f t="shared" si="60"/>
        <v>0</v>
      </c>
      <c r="Z184" s="81">
        <f t="shared" si="61"/>
        <v>0</v>
      </c>
      <c r="AA184" s="81">
        <f t="shared" si="62"/>
        <v>0</v>
      </c>
      <c r="AB184" s="81">
        <f t="shared" si="63"/>
        <v>0</v>
      </c>
    </row>
    <row r="185" spans="1:28" ht="20.100000000000001" customHeight="1" x14ac:dyDescent="0.25">
      <c r="A185" s="4" t="s">
        <v>187</v>
      </c>
      <c r="B185" s="7" t="s">
        <v>554</v>
      </c>
      <c r="C185" s="5">
        <v>247</v>
      </c>
      <c r="D185" s="89"/>
      <c r="E185" s="89"/>
      <c r="F185" s="90"/>
      <c r="G185" s="90"/>
      <c r="H185" s="90"/>
      <c r="I185" s="90"/>
      <c r="J185" s="90"/>
      <c r="K185" s="90"/>
      <c r="L185" s="90"/>
      <c r="M185" s="90"/>
      <c r="N185" s="90"/>
      <c r="O185" s="90"/>
      <c r="P185" s="90"/>
      <c r="Q185" s="90"/>
      <c r="R185" s="90"/>
      <c r="S185" s="90"/>
      <c r="T185" s="90"/>
      <c r="U185" s="80">
        <f t="shared" si="56"/>
        <v>0</v>
      </c>
      <c r="V185" s="80">
        <f t="shared" si="57"/>
        <v>0</v>
      </c>
      <c r="W185" s="81">
        <f t="shared" si="58"/>
        <v>0</v>
      </c>
      <c r="X185" s="81">
        <f t="shared" si="59"/>
        <v>0</v>
      </c>
      <c r="Y185" s="81">
        <f t="shared" si="60"/>
        <v>0</v>
      </c>
      <c r="Z185" s="81">
        <f t="shared" si="61"/>
        <v>0</v>
      </c>
      <c r="AA185" s="81">
        <f t="shared" si="62"/>
        <v>0</v>
      </c>
      <c r="AB185" s="81">
        <f t="shared" si="63"/>
        <v>0</v>
      </c>
    </row>
    <row r="186" spans="1:28" ht="20.100000000000001" customHeight="1" x14ac:dyDescent="0.25">
      <c r="A186" s="4" t="s">
        <v>186</v>
      </c>
      <c r="B186" s="7" t="s">
        <v>555</v>
      </c>
      <c r="C186" s="5">
        <v>248</v>
      </c>
      <c r="D186" s="93"/>
      <c r="E186" s="93"/>
      <c r="F186" s="93"/>
      <c r="G186" s="93"/>
      <c r="H186" s="93"/>
      <c r="I186" s="93"/>
      <c r="J186" s="93"/>
      <c r="K186" s="93"/>
      <c r="L186" s="93"/>
      <c r="M186" s="93"/>
      <c r="N186" s="93"/>
      <c r="O186" s="93"/>
      <c r="P186" s="93"/>
      <c r="Q186" s="93"/>
      <c r="R186" s="93"/>
      <c r="S186" s="93"/>
      <c r="T186" s="93"/>
      <c r="U186" s="80">
        <f t="shared" si="56"/>
        <v>0</v>
      </c>
      <c r="V186" s="80">
        <f t="shared" si="57"/>
        <v>0</v>
      </c>
      <c r="W186" s="81">
        <f t="shared" si="58"/>
        <v>0</v>
      </c>
      <c r="X186" s="81">
        <f t="shared" si="59"/>
        <v>0</v>
      </c>
      <c r="Y186" s="81">
        <f t="shared" si="60"/>
        <v>0</v>
      </c>
      <c r="Z186" s="81">
        <f t="shared" si="61"/>
        <v>0</v>
      </c>
      <c r="AA186" s="81">
        <f t="shared" si="62"/>
        <v>0</v>
      </c>
      <c r="AB186" s="81">
        <f t="shared" si="63"/>
        <v>0</v>
      </c>
    </row>
    <row r="187" spans="1:28" ht="20.100000000000001" customHeight="1" x14ac:dyDescent="0.25">
      <c r="A187" s="4" t="s">
        <v>185</v>
      </c>
      <c r="B187" s="7" t="s">
        <v>644</v>
      </c>
      <c r="C187" s="5">
        <v>249</v>
      </c>
      <c r="D187" s="89"/>
      <c r="E187" s="89"/>
      <c r="F187" s="90"/>
      <c r="G187" s="90"/>
      <c r="H187" s="90"/>
      <c r="I187" s="90"/>
      <c r="J187" s="90"/>
      <c r="K187" s="90"/>
      <c r="L187" s="90"/>
      <c r="M187" s="90"/>
      <c r="N187" s="90"/>
      <c r="O187" s="90"/>
      <c r="P187" s="90"/>
      <c r="Q187" s="90"/>
      <c r="R187" s="90"/>
      <c r="S187" s="90"/>
      <c r="T187" s="90"/>
      <c r="U187" s="80">
        <f t="shared" si="56"/>
        <v>0</v>
      </c>
      <c r="V187" s="80">
        <f t="shared" si="57"/>
        <v>0</v>
      </c>
      <c r="W187" s="81">
        <f t="shared" si="58"/>
        <v>0</v>
      </c>
      <c r="X187" s="81">
        <f t="shared" si="59"/>
        <v>0</v>
      </c>
      <c r="Y187" s="81">
        <f t="shared" si="60"/>
        <v>0</v>
      </c>
      <c r="Z187" s="81">
        <f t="shared" si="61"/>
        <v>0</v>
      </c>
      <c r="AA187" s="81">
        <f t="shared" si="62"/>
        <v>0</v>
      </c>
      <c r="AB187" s="81">
        <f t="shared" si="63"/>
        <v>0</v>
      </c>
    </row>
    <row r="188" spans="1:28" ht="20.100000000000001" customHeight="1" x14ac:dyDescent="0.25">
      <c r="A188" s="4" t="s">
        <v>184</v>
      </c>
      <c r="B188" s="7" t="s">
        <v>556</v>
      </c>
      <c r="C188" s="5">
        <v>250</v>
      </c>
      <c r="D188" s="89"/>
      <c r="E188" s="89"/>
      <c r="F188" s="90"/>
      <c r="G188" s="90"/>
      <c r="H188" s="90"/>
      <c r="I188" s="90"/>
      <c r="J188" s="90"/>
      <c r="K188" s="90"/>
      <c r="L188" s="90"/>
      <c r="M188" s="90"/>
      <c r="N188" s="90"/>
      <c r="O188" s="90"/>
      <c r="P188" s="90"/>
      <c r="Q188" s="90"/>
      <c r="R188" s="90"/>
      <c r="S188" s="90"/>
      <c r="T188" s="90"/>
      <c r="U188" s="80">
        <f t="shared" si="56"/>
        <v>0</v>
      </c>
      <c r="V188" s="80">
        <f t="shared" si="57"/>
        <v>0</v>
      </c>
      <c r="W188" s="81">
        <f t="shared" si="58"/>
        <v>0</v>
      </c>
      <c r="X188" s="81">
        <f t="shared" si="59"/>
        <v>0</v>
      </c>
      <c r="Y188" s="81">
        <f t="shared" si="60"/>
        <v>0</v>
      </c>
      <c r="Z188" s="81">
        <f t="shared" si="61"/>
        <v>0</v>
      </c>
      <c r="AA188" s="81">
        <f t="shared" si="62"/>
        <v>0</v>
      </c>
      <c r="AB188" s="81">
        <f t="shared" si="63"/>
        <v>0</v>
      </c>
    </row>
    <row r="189" spans="1:28" ht="20.100000000000001" customHeight="1" x14ac:dyDescent="0.25">
      <c r="A189" s="4" t="s">
        <v>183</v>
      </c>
      <c r="B189" s="7" t="s">
        <v>407</v>
      </c>
      <c r="C189" s="5"/>
      <c r="D189" s="89">
        <v>2</v>
      </c>
      <c r="E189" s="89"/>
      <c r="F189" s="90"/>
      <c r="G189" s="90">
        <v>2</v>
      </c>
      <c r="H189" s="90"/>
      <c r="I189" s="90"/>
      <c r="J189" s="90">
        <v>2</v>
      </c>
      <c r="K189" s="90"/>
      <c r="L189" s="90"/>
      <c r="M189" s="90"/>
      <c r="N189" s="90"/>
      <c r="O189" s="90">
        <v>1</v>
      </c>
      <c r="P189" s="90"/>
      <c r="Q189" s="90">
        <v>1</v>
      </c>
      <c r="R189" s="90"/>
      <c r="S189" s="90"/>
      <c r="T189" s="90"/>
      <c r="U189" s="80">
        <f t="shared" si="56"/>
        <v>2</v>
      </c>
      <c r="V189" s="80">
        <f t="shared" si="57"/>
        <v>2</v>
      </c>
      <c r="W189" s="81">
        <f t="shared" si="58"/>
        <v>2</v>
      </c>
      <c r="X189" s="81">
        <f t="shared" si="59"/>
        <v>2</v>
      </c>
      <c r="Y189" s="81">
        <f t="shared" si="60"/>
        <v>1</v>
      </c>
      <c r="Z189" s="81">
        <f t="shared" si="61"/>
        <v>1</v>
      </c>
      <c r="AA189" s="81">
        <f t="shared" si="62"/>
        <v>0</v>
      </c>
      <c r="AB189" s="81">
        <f t="shared" si="63"/>
        <v>0</v>
      </c>
    </row>
    <row r="190" spans="1:28" ht="20.100000000000001" customHeight="1" x14ac:dyDescent="0.25">
      <c r="A190" s="8" t="s">
        <v>182</v>
      </c>
      <c r="B190" s="12" t="s">
        <v>443</v>
      </c>
      <c r="C190" s="5"/>
      <c r="D190" s="83">
        <f t="shared" ref="D190:T190" si="64">SUM(D191:D198)</f>
        <v>0</v>
      </c>
      <c r="E190" s="83">
        <f t="shared" si="64"/>
        <v>0</v>
      </c>
      <c r="F190" s="83">
        <f t="shared" si="64"/>
        <v>1</v>
      </c>
      <c r="G190" s="83">
        <f t="shared" si="64"/>
        <v>0</v>
      </c>
      <c r="H190" s="83">
        <f t="shared" si="64"/>
        <v>0</v>
      </c>
      <c r="I190" s="83">
        <f t="shared" si="64"/>
        <v>0</v>
      </c>
      <c r="J190" s="83">
        <f t="shared" si="64"/>
        <v>0</v>
      </c>
      <c r="K190" s="83">
        <f t="shared" si="64"/>
        <v>0</v>
      </c>
      <c r="L190" s="83">
        <f t="shared" si="64"/>
        <v>0</v>
      </c>
      <c r="M190" s="83">
        <f t="shared" si="64"/>
        <v>1</v>
      </c>
      <c r="N190" s="83">
        <f t="shared" si="64"/>
        <v>0</v>
      </c>
      <c r="O190" s="83">
        <f t="shared" si="64"/>
        <v>0</v>
      </c>
      <c r="P190" s="83">
        <f t="shared" si="64"/>
        <v>0</v>
      </c>
      <c r="Q190" s="83">
        <f t="shared" si="64"/>
        <v>0</v>
      </c>
      <c r="R190" s="83">
        <f t="shared" si="64"/>
        <v>0</v>
      </c>
      <c r="S190" s="83">
        <f t="shared" si="64"/>
        <v>0</v>
      </c>
      <c r="T190" s="83">
        <f t="shared" si="64"/>
        <v>0</v>
      </c>
      <c r="U190" s="80">
        <f t="shared" si="56"/>
        <v>1</v>
      </c>
      <c r="V190" s="80">
        <f t="shared" si="57"/>
        <v>1</v>
      </c>
      <c r="W190" s="81">
        <f t="shared" si="58"/>
        <v>0</v>
      </c>
      <c r="X190" s="81">
        <f t="shared" si="59"/>
        <v>0</v>
      </c>
      <c r="Y190" s="81">
        <f t="shared" si="60"/>
        <v>0</v>
      </c>
      <c r="Z190" s="81">
        <f t="shared" si="61"/>
        <v>0</v>
      </c>
      <c r="AA190" s="81">
        <f t="shared" si="62"/>
        <v>0</v>
      </c>
      <c r="AB190" s="81">
        <f t="shared" si="63"/>
        <v>0</v>
      </c>
    </row>
    <row r="191" spans="1:28" ht="20.100000000000001" customHeight="1" x14ac:dyDescent="0.25">
      <c r="A191" s="4" t="s">
        <v>181</v>
      </c>
      <c r="B191" s="7" t="s">
        <v>722</v>
      </c>
      <c r="C191" s="5">
        <v>251</v>
      </c>
      <c r="D191" s="89"/>
      <c r="E191" s="89"/>
      <c r="F191" s="90"/>
      <c r="G191" s="90"/>
      <c r="H191" s="90"/>
      <c r="I191" s="90"/>
      <c r="J191" s="90"/>
      <c r="K191" s="90"/>
      <c r="L191" s="90"/>
      <c r="M191" s="90"/>
      <c r="N191" s="90"/>
      <c r="O191" s="90"/>
      <c r="P191" s="90"/>
      <c r="Q191" s="90"/>
      <c r="R191" s="90"/>
      <c r="S191" s="90"/>
      <c r="T191" s="90"/>
      <c r="U191" s="80">
        <f t="shared" si="56"/>
        <v>0</v>
      </c>
      <c r="V191" s="80">
        <f t="shared" si="57"/>
        <v>0</v>
      </c>
      <c r="W191" s="81">
        <f t="shared" si="58"/>
        <v>0</v>
      </c>
      <c r="X191" s="81">
        <f t="shared" si="59"/>
        <v>0</v>
      </c>
      <c r="Y191" s="81">
        <f t="shared" si="60"/>
        <v>0</v>
      </c>
      <c r="Z191" s="81">
        <f t="shared" si="61"/>
        <v>0</v>
      </c>
      <c r="AA191" s="81">
        <f t="shared" si="62"/>
        <v>0</v>
      </c>
      <c r="AB191" s="81">
        <f t="shared" si="63"/>
        <v>0</v>
      </c>
    </row>
    <row r="192" spans="1:28" ht="20.100000000000001" customHeight="1" x14ac:dyDescent="0.25">
      <c r="A192" s="4" t="s">
        <v>180</v>
      </c>
      <c r="B192" s="7" t="s">
        <v>499</v>
      </c>
      <c r="C192" s="5">
        <v>252</v>
      </c>
      <c r="D192" s="89"/>
      <c r="E192" s="89"/>
      <c r="F192" s="90"/>
      <c r="G192" s="90"/>
      <c r="H192" s="90"/>
      <c r="I192" s="90"/>
      <c r="J192" s="90"/>
      <c r="K192" s="90"/>
      <c r="L192" s="90"/>
      <c r="M192" s="90"/>
      <c r="N192" s="90"/>
      <c r="O192" s="90"/>
      <c r="P192" s="90"/>
      <c r="Q192" s="90"/>
      <c r="R192" s="90"/>
      <c r="S192" s="90"/>
      <c r="T192" s="90"/>
      <c r="U192" s="80">
        <f t="shared" si="56"/>
        <v>0</v>
      </c>
      <c r="V192" s="80">
        <f t="shared" si="57"/>
        <v>0</v>
      </c>
      <c r="W192" s="81">
        <f t="shared" si="58"/>
        <v>0</v>
      </c>
      <c r="X192" s="81">
        <f t="shared" si="59"/>
        <v>0</v>
      </c>
      <c r="Y192" s="81">
        <f t="shared" si="60"/>
        <v>0</v>
      </c>
      <c r="Z192" s="81">
        <f t="shared" si="61"/>
        <v>0</v>
      </c>
      <c r="AA192" s="81">
        <f t="shared" si="62"/>
        <v>0</v>
      </c>
      <c r="AB192" s="81">
        <f t="shared" si="63"/>
        <v>0</v>
      </c>
    </row>
    <row r="193" spans="1:28" ht="20.100000000000001" customHeight="1" x14ac:dyDescent="0.25">
      <c r="A193" s="4" t="s">
        <v>179</v>
      </c>
      <c r="B193" s="7" t="s">
        <v>367</v>
      </c>
      <c r="C193" s="5">
        <v>253</v>
      </c>
      <c r="D193" s="89"/>
      <c r="E193" s="89"/>
      <c r="F193" s="90"/>
      <c r="G193" s="90"/>
      <c r="H193" s="90"/>
      <c r="I193" s="90"/>
      <c r="J193" s="90"/>
      <c r="K193" s="90"/>
      <c r="L193" s="90"/>
      <c r="M193" s="90"/>
      <c r="N193" s="90"/>
      <c r="O193" s="90"/>
      <c r="P193" s="90"/>
      <c r="Q193" s="90"/>
      <c r="R193" s="90"/>
      <c r="S193" s="90"/>
      <c r="T193" s="90"/>
      <c r="U193" s="80">
        <f t="shared" si="56"/>
        <v>0</v>
      </c>
      <c r="V193" s="80">
        <f t="shared" si="57"/>
        <v>0</v>
      </c>
      <c r="W193" s="81">
        <f t="shared" si="58"/>
        <v>0</v>
      </c>
      <c r="X193" s="81">
        <f t="shared" si="59"/>
        <v>0</v>
      </c>
      <c r="Y193" s="81">
        <f t="shared" si="60"/>
        <v>0</v>
      </c>
      <c r="Z193" s="81">
        <f t="shared" si="61"/>
        <v>0</v>
      </c>
      <c r="AA193" s="81">
        <f t="shared" si="62"/>
        <v>0</v>
      </c>
      <c r="AB193" s="81">
        <f t="shared" si="63"/>
        <v>0</v>
      </c>
    </row>
    <row r="194" spans="1:28" ht="20.100000000000001" customHeight="1" x14ac:dyDescent="0.25">
      <c r="A194" s="4" t="s">
        <v>178</v>
      </c>
      <c r="B194" s="7" t="s">
        <v>645</v>
      </c>
      <c r="C194" s="5">
        <v>254</v>
      </c>
      <c r="D194" s="89"/>
      <c r="E194" s="89"/>
      <c r="F194" s="90">
        <v>1</v>
      </c>
      <c r="G194" s="90"/>
      <c r="H194" s="90"/>
      <c r="I194" s="90"/>
      <c r="J194" s="90"/>
      <c r="K194" s="90"/>
      <c r="L194" s="90"/>
      <c r="M194" s="90">
        <v>1</v>
      </c>
      <c r="N194" s="90"/>
      <c r="O194" s="90"/>
      <c r="P194" s="90"/>
      <c r="Q194" s="90"/>
      <c r="R194" s="90"/>
      <c r="S194" s="90"/>
      <c r="T194" s="90"/>
      <c r="U194" s="80">
        <f t="shared" si="56"/>
        <v>1</v>
      </c>
      <c r="V194" s="80">
        <f t="shared" si="57"/>
        <v>1</v>
      </c>
      <c r="W194" s="81">
        <f t="shared" si="58"/>
        <v>0</v>
      </c>
      <c r="X194" s="81">
        <f t="shared" si="59"/>
        <v>0</v>
      </c>
      <c r="Y194" s="81">
        <f t="shared" si="60"/>
        <v>0</v>
      </c>
      <c r="Z194" s="81">
        <f t="shared" si="61"/>
        <v>0</v>
      </c>
      <c r="AA194" s="81">
        <f t="shared" si="62"/>
        <v>0</v>
      </c>
      <c r="AB194" s="81">
        <f t="shared" si="63"/>
        <v>0</v>
      </c>
    </row>
    <row r="195" spans="1:28" ht="20.100000000000001" customHeight="1" x14ac:dyDescent="0.25">
      <c r="A195" s="4" t="s">
        <v>177</v>
      </c>
      <c r="B195" s="7" t="s">
        <v>646</v>
      </c>
      <c r="C195" s="5">
        <v>255</v>
      </c>
      <c r="D195" s="89"/>
      <c r="E195" s="89"/>
      <c r="F195" s="90"/>
      <c r="G195" s="90"/>
      <c r="H195" s="90"/>
      <c r="I195" s="90"/>
      <c r="J195" s="90"/>
      <c r="K195" s="90"/>
      <c r="L195" s="90"/>
      <c r="M195" s="90"/>
      <c r="N195" s="90"/>
      <c r="O195" s="90"/>
      <c r="P195" s="90"/>
      <c r="Q195" s="90"/>
      <c r="R195" s="90"/>
      <c r="S195" s="90"/>
      <c r="T195" s="90"/>
      <c r="U195" s="80">
        <f t="shared" si="56"/>
        <v>0</v>
      </c>
      <c r="V195" s="80">
        <f t="shared" si="57"/>
        <v>0</v>
      </c>
      <c r="W195" s="81">
        <f t="shared" si="58"/>
        <v>0</v>
      </c>
      <c r="X195" s="81">
        <f t="shared" si="59"/>
        <v>0</v>
      </c>
      <c r="Y195" s="81">
        <f t="shared" si="60"/>
        <v>0</v>
      </c>
      <c r="Z195" s="81">
        <f t="shared" si="61"/>
        <v>0</v>
      </c>
      <c r="AA195" s="81">
        <f t="shared" si="62"/>
        <v>0</v>
      </c>
      <c r="AB195" s="81">
        <f t="shared" si="63"/>
        <v>0</v>
      </c>
    </row>
    <row r="196" spans="1:28" ht="20.100000000000001" customHeight="1" x14ac:dyDescent="0.25">
      <c r="A196" s="4" t="s">
        <v>176</v>
      </c>
      <c r="B196" s="7" t="s">
        <v>647</v>
      </c>
      <c r="C196" s="5">
        <v>256</v>
      </c>
      <c r="D196" s="93"/>
      <c r="E196" s="93"/>
      <c r="F196" s="93"/>
      <c r="G196" s="93"/>
      <c r="H196" s="93"/>
      <c r="I196" s="93"/>
      <c r="J196" s="93"/>
      <c r="K196" s="93"/>
      <c r="L196" s="93"/>
      <c r="M196" s="93"/>
      <c r="N196" s="93"/>
      <c r="O196" s="93"/>
      <c r="P196" s="93"/>
      <c r="Q196" s="93"/>
      <c r="R196" s="93"/>
      <c r="S196" s="93"/>
      <c r="T196" s="93"/>
      <c r="U196" s="80">
        <f t="shared" si="56"/>
        <v>0</v>
      </c>
      <c r="V196" s="80">
        <f t="shared" si="57"/>
        <v>0</v>
      </c>
      <c r="W196" s="81">
        <f t="shared" si="58"/>
        <v>0</v>
      </c>
      <c r="X196" s="81">
        <f t="shared" si="59"/>
        <v>0</v>
      </c>
      <c r="Y196" s="81">
        <f t="shared" si="60"/>
        <v>0</v>
      </c>
      <c r="Z196" s="81">
        <f t="shared" si="61"/>
        <v>0</v>
      </c>
      <c r="AA196" s="81">
        <f t="shared" si="62"/>
        <v>0</v>
      </c>
      <c r="AB196" s="81">
        <f t="shared" si="63"/>
        <v>0</v>
      </c>
    </row>
    <row r="197" spans="1:28" ht="20.100000000000001" customHeight="1" x14ac:dyDescent="0.25">
      <c r="A197" s="4" t="s">
        <v>175</v>
      </c>
      <c r="B197" s="7" t="s">
        <v>444</v>
      </c>
      <c r="C197" s="5">
        <v>257</v>
      </c>
      <c r="D197" s="89"/>
      <c r="E197" s="89"/>
      <c r="F197" s="90"/>
      <c r="G197" s="90"/>
      <c r="H197" s="90"/>
      <c r="I197" s="90"/>
      <c r="J197" s="90"/>
      <c r="K197" s="90"/>
      <c r="L197" s="90"/>
      <c r="M197" s="90"/>
      <c r="N197" s="90"/>
      <c r="O197" s="90"/>
      <c r="P197" s="90"/>
      <c r="Q197" s="90"/>
      <c r="R197" s="90"/>
      <c r="S197" s="90"/>
      <c r="T197" s="90"/>
      <c r="U197" s="80">
        <f t="shared" si="56"/>
        <v>0</v>
      </c>
      <c r="V197" s="80">
        <f t="shared" si="57"/>
        <v>0</v>
      </c>
      <c r="W197" s="81">
        <f t="shared" si="58"/>
        <v>0</v>
      </c>
      <c r="X197" s="81">
        <f t="shared" si="59"/>
        <v>0</v>
      </c>
      <c r="Y197" s="81">
        <f t="shared" si="60"/>
        <v>0</v>
      </c>
      <c r="Z197" s="81">
        <f t="shared" si="61"/>
        <v>0</v>
      </c>
      <c r="AA197" s="81">
        <f t="shared" si="62"/>
        <v>0</v>
      </c>
      <c r="AB197" s="81">
        <f t="shared" si="63"/>
        <v>0</v>
      </c>
    </row>
    <row r="198" spans="1:28" ht="20.100000000000001" customHeight="1" x14ac:dyDescent="0.25">
      <c r="A198" s="4" t="s">
        <v>174</v>
      </c>
      <c r="B198" s="7" t="s">
        <v>407</v>
      </c>
      <c r="C198" s="5"/>
      <c r="D198" s="89"/>
      <c r="E198" s="89"/>
      <c r="F198" s="90"/>
      <c r="G198" s="90"/>
      <c r="H198" s="90"/>
      <c r="I198" s="90"/>
      <c r="J198" s="90"/>
      <c r="K198" s="90"/>
      <c r="L198" s="90"/>
      <c r="M198" s="90"/>
      <c r="N198" s="90"/>
      <c r="O198" s="90"/>
      <c r="P198" s="90"/>
      <c r="Q198" s="90"/>
      <c r="R198" s="90"/>
      <c r="S198" s="90"/>
      <c r="T198" s="90"/>
      <c r="U198" s="80">
        <f t="shared" si="56"/>
        <v>0</v>
      </c>
      <c r="V198" s="80">
        <f t="shared" si="57"/>
        <v>0</v>
      </c>
      <c r="W198" s="81">
        <f t="shared" si="58"/>
        <v>0</v>
      </c>
      <c r="X198" s="81">
        <f t="shared" si="59"/>
        <v>0</v>
      </c>
      <c r="Y198" s="81">
        <f t="shared" si="60"/>
        <v>0</v>
      </c>
      <c r="Z198" s="81">
        <f t="shared" si="61"/>
        <v>0</v>
      </c>
      <c r="AA198" s="81">
        <f t="shared" si="62"/>
        <v>0</v>
      </c>
      <c r="AB198" s="81">
        <f t="shared" si="63"/>
        <v>0</v>
      </c>
    </row>
    <row r="199" spans="1:28" ht="20.100000000000001" customHeight="1" x14ac:dyDescent="0.25">
      <c r="A199" s="8" t="s">
        <v>173</v>
      </c>
      <c r="B199" s="12" t="s">
        <v>445</v>
      </c>
      <c r="C199" s="5"/>
      <c r="D199" s="83">
        <f t="shared" ref="D199:T199" si="65">SUM(D200:D208)</f>
        <v>1</v>
      </c>
      <c r="E199" s="83">
        <f t="shared" si="65"/>
        <v>0</v>
      </c>
      <c r="F199" s="83">
        <f t="shared" si="65"/>
        <v>1</v>
      </c>
      <c r="G199" s="83">
        <f t="shared" si="65"/>
        <v>2</v>
      </c>
      <c r="H199" s="83">
        <f t="shared" si="65"/>
        <v>0</v>
      </c>
      <c r="I199" s="83">
        <f t="shared" si="65"/>
        <v>0</v>
      </c>
      <c r="J199" s="83">
        <f t="shared" si="65"/>
        <v>2</v>
      </c>
      <c r="K199" s="83">
        <f t="shared" si="65"/>
        <v>0</v>
      </c>
      <c r="L199" s="83">
        <f t="shared" si="65"/>
        <v>0</v>
      </c>
      <c r="M199" s="83">
        <f t="shared" si="65"/>
        <v>0</v>
      </c>
      <c r="N199" s="83">
        <f t="shared" si="65"/>
        <v>0</v>
      </c>
      <c r="O199" s="83">
        <f t="shared" si="65"/>
        <v>0</v>
      </c>
      <c r="P199" s="83">
        <f t="shared" si="65"/>
        <v>0</v>
      </c>
      <c r="Q199" s="83">
        <f t="shared" si="65"/>
        <v>0</v>
      </c>
      <c r="R199" s="83">
        <f t="shared" si="65"/>
        <v>0</v>
      </c>
      <c r="S199" s="83">
        <f t="shared" si="65"/>
        <v>0</v>
      </c>
      <c r="T199" s="83">
        <f t="shared" si="65"/>
        <v>0</v>
      </c>
      <c r="U199" s="80">
        <f t="shared" si="56"/>
        <v>2</v>
      </c>
      <c r="V199" s="80">
        <f t="shared" si="57"/>
        <v>2</v>
      </c>
      <c r="W199" s="81">
        <f t="shared" si="58"/>
        <v>2</v>
      </c>
      <c r="X199" s="81">
        <f t="shared" si="59"/>
        <v>2</v>
      </c>
      <c r="Y199" s="81">
        <f t="shared" si="60"/>
        <v>0</v>
      </c>
      <c r="Z199" s="81">
        <f t="shared" si="61"/>
        <v>0</v>
      </c>
      <c r="AA199" s="81">
        <f t="shared" si="62"/>
        <v>0</v>
      </c>
      <c r="AB199" s="81">
        <f t="shared" si="63"/>
        <v>0</v>
      </c>
    </row>
    <row r="200" spans="1:28" ht="20.100000000000001" customHeight="1" x14ac:dyDescent="0.25">
      <c r="A200" s="4" t="s">
        <v>172</v>
      </c>
      <c r="B200" s="7" t="s">
        <v>446</v>
      </c>
      <c r="C200" s="5">
        <v>258</v>
      </c>
      <c r="D200" s="89">
        <v>1</v>
      </c>
      <c r="E200" s="89"/>
      <c r="F200" s="90"/>
      <c r="G200" s="90">
        <v>1</v>
      </c>
      <c r="H200" s="90"/>
      <c r="I200" s="90"/>
      <c r="J200" s="90">
        <v>1</v>
      </c>
      <c r="K200" s="90"/>
      <c r="L200" s="90"/>
      <c r="M200" s="90"/>
      <c r="N200" s="90"/>
      <c r="O200" s="90"/>
      <c r="P200" s="90"/>
      <c r="Q200" s="90"/>
      <c r="R200" s="90"/>
      <c r="S200" s="90"/>
      <c r="T200" s="90"/>
      <c r="U200" s="80">
        <f t="shared" si="56"/>
        <v>1</v>
      </c>
      <c r="V200" s="80">
        <f t="shared" si="57"/>
        <v>1</v>
      </c>
      <c r="W200" s="81">
        <f t="shared" si="58"/>
        <v>1</v>
      </c>
      <c r="X200" s="81">
        <f t="shared" si="59"/>
        <v>1</v>
      </c>
      <c r="Y200" s="81">
        <f t="shared" si="60"/>
        <v>0</v>
      </c>
      <c r="Z200" s="81">
        <f t="shared" si="61"/>
        <v>0</v>
      </c>
      <c r="AA200" s="81">
        <f t="shared" si="62"/>
        <v>0</v>
      </c>
      <c r="AB200" s="81">
        <f t="shared" si="63"/>
        <v>0</v>
      </c>
    </row>
    <row r="201" spans="1:28" ht="20.100000000000001" customHeight="1" x14ac:dyDescent="0.25">
      <c r="A201" s="4" t="s">
        <v>171</v>
      </c>
      <c r="B201" s="7" t="s">
        <v>447</v>
      </c>
      <c r="C201" s="5">
        <v>259</v>
      </c>
      <c r="D201" s="89"/>
      <c r="E201" s="89"/>
      <c r="F201" s="90"/>
      <c r="G201" s="90"/>
      <c r="H201" s="90"/>
      <c r="I201" s="90"/>
      <c r="J201" s="90"/>
      <c r="K201" s="90"/>
      <c r="L201" s="90"/>
      <c r="M201" s="90"/>
      <c r="N201" s="90"/>
      <c r="O201" s="90"/>
      <c r="P201" s="90"/>
      <c r="Q201" s="90"/>
      <c r="R201" s="90"/>
      <c r="S201" s="90"/>
      <c r="T201" s="90"/>
      <c r="U201" s="80">
        <f t="shared" si="56"/>
        <v>0</v>
      </c>
      <c r="V201" s="80">
        <f t="shared" si="57"/>
        <v>0</v>
      </c>
      <c r="W201" s="81">
        <f t="shared" si="58"/>
        <v>0</v>
      </c>
      <c r="X201" s="81">
        <f t="shared" si="59"/>
        <v>0</v>
      </c>
      <c r="Y201" s="81">
        <f t="shared" si="60"/>
        <v>0</v>
      </c>
      <c r="Z201" s="81">
        <f t="shared" si="61"/>
        <v>0</v>
      </c>
      <c r="AA201" s="81">
        <f t="shared" si="62"/>
        <v>0</v>
      </c>
      <c r="AB201" s="81">
        <f t="shared" si="63"/>
        <v>0</v>
      </c>
    </row>
    <row r="202" spans="1:28" ht="20.100000000000001" customHeight="1" x14ac:dyDescent="0.25">
      <c r="A202" s="4" t="s">
        <v>170</v>
      </c>
      <c r="B202" s="7" t="s">
        <v>359</v>
      </c>
      <c r="C202" s="5">
        <v>260</v>
      </c>
      <c r="D202" s="89"/>
      <c r="E202" s="89"/>
      <c r="F202" s="90"/>
      <c r="G202" s="90"/>
      <c r="H202" s="90"/>
      <c r="I202" s="90"/>
      <c r="J202" s="90"/>
      <c r="K202" s="90"/>
      <c r="L202" s="90"/>
      <c r="M202" s="90"/>
      <c r="N202" s="90"/>
      <c r="O202" s="90"/>
      <c r="P202" s="90"/>
      <c r="Q202" s="90"/>
      <c r="R202" s="90"/>
      <c r="S202" s="90"/>
      <c r="T202" s="90"/>
      <c r="U202" s="80">
        <f t="shared" si="56"/>
        <v>0</v>
      </c>
      <c r="V202" s="80">
        <f t="shared" si="57"/>
        <v>0</v>
      </c>
      <c r="W202" s="81">
        <f t="shared" si="58"/>
        <v>0</v>
      </c>
      <c r="X202" s="81">
        <f t="shared" si="59"/>
        <v>0</v>
      </c>
      <c r="Y202" s="81">
        <f t="shared" si="60"/>
        <v>0</v>
      </c>
      <c r="Z202" s="81">
        <f t="shared" si="61"/>
        <v>0</v>
      </c>
      <c r="AA202" s="81">
        <f t="shared" si="62"/>
        <v>0</v>
      </c>
      <c r="AB202" s="81">
        <f t="shared" si="63"/>
        <v>0</v>
      </c>
    </row>
    <row r="203" spans="1:28" ht="20.100000000000001" customHeight="1" x14ac:dyDescent="0.25">
      <c r="A203" s="4" t="s">
        <v>169</v>
      </c>
      <c r="B203" s="7" t="s">
        <v>448</v>
      </c>
      <c r="C203" s="5">
        <v>261</v>
      </c>
      <c r="D203" s="89"/>
      <c r="E203" s="89"/>
      <c r="F203" s="90"/>
      <c r="G203" s="90"/>
      <c r="H203" s="90"/>
      <c r="I203" s="90"/>
      <c r="J203" s="90"/>
      <c r="K203" s="90"/>
      <c r="L203" s="90"/>
      <c r="M203" s="90"/>
      <c r="N203" s="90"/>
      <c r="O203" s="90"/>
      <c r="P203" s="90"/>
      <c r="Q203" s="90"/>
      <c r="R203" s="90"/>
      <c r="S203" s="90"/>
      <c r="T203" s="90"/>
      <c r="U203" s="80">
        <f t="shared" si="56"/>
        <v>0</v>
      </c>
      <c r="V203" s="80">
        <f t="shared" si="57"/>
        <v>0</v>
      </c>
      <c r="W203" s="81">
        <f t="shared" si="58"/>
        <v>0</v>
      </c>
      <c r="X203" s="81">
        <f t="shared" si="59"/>
        <v>0</v>
      </c>
      <c r="Y203" s="81">
        <f t="shared" si="60"/>
        <v>0</v>
      </c>
      <c r="Z203" s="81">
        <f t="shared" si="61"/>
        <v>0</v>
      </c>
      <c r="AA203" s="81">
        <f t="shared" si="62"/>
        <v>0</v>
      </c>
      <c r="AB203" s="81">
        <f t="shared" si="63"/>
        <v>0</v>
      </c>
    </row>
    <row r="204" spans="1:28" ht="20.100000000000001" customHeight="1" x14ac:dyDescent="0.25">
      <c r="A204" s="4" t="s">
        <v>168</v>
      </c>
      <c r="B204" s="7" t="s">
        <v>449</v>
      </c>
      <c r="C204" s="5">
        <v>262</v>
      </c>
      <c r="D204" s="89"/>
      <c r="E204" s="89"/>
      <c r="F204" s="90"/>
      <c r="G204" s="90"/>
      <c r="H204" s="90"/>
      <c r="I204" s="90"/>
      <c r="J204" s="90"/>
      <c r="K204" s="90"/>
      <c r="L204" s="90"/>
      <c r="M204" s="90"/>
      <c r="N204" s="90"/>
      <c r="O204" s="90"/>
      <c r="P204" s="90"/>
      <c r="Q204" s="90"/>
      <c r="R204" s="90"/>
      <c r="S204" s="90"/>
      <c r="T204" s="90"/>
      <c r="U204" s="80">
        <f t="shared" si="56"/>
        <v>0</v>
      </c>
      <c r="V204" s="80">
        <f t="shared" si="57"/>
        <v>0</v>
      </c>
      <c r="W204" s="81">
        <f t="shared" si="58"/>
        <v>0</v>
      </c>
      <c r="X204" s="81">
        <f t="shared" si="59"/>
        <v>0</v>
      </c>
      <c r="Y204" s="81">
        <f t="shared" si="60"/>
        <v>0</v>
      </c>
      <c r="Z204" s="81">
        <f t="shared" si="61"/>
        <v>0</v>
      </c>
      <c r="AA204" s="81">
        <f t="shared" si="62"/>
        <v>0</v>
      </c>
      <c r="AB204" s="81">
        <f t="shared" si="63"/>
        <v>0</v>
      </c>
    </row>
    <row r="205" spans="1:28" ht="20.100000000000001" customHeight="1" x14ac:dyDescent="0.25">
      <c r="A205" s="4" t="s">
        <v>167</v>
      </c>
      <c r="B205" s="7" t="s">
        <v>648</v>
      </c>
      <c r="C205" s="5">
        <v>263</v>
      </c>
      <c r="D205" s="89"/>
      <c r="E205" s="89"/>
      <c r="F205" s="90">
        <v>1</v>
      </c>
      <c r="G205" s="90">
        <v>1</v>
      </c>
      <c r="H205" s="90"/>
      <c r="I205" s="90"/>
      <c r="J205" s="90">
        <v>1</v>
      </c>
      <c r="K205" s="90"/>
      <c r="L205" s="90"/>
      <c r="M205" s="90"/>
      <c r="N205" s="90"/>
      <c r="O205" s="90"/>
      <c r="P205" s="90"/>
      <c r="Q205" s="90"/>
      <c r="R205" s="90"/>
      <c r="S205" s="90"/>
      <c r="T205" s="90"/>
      <c r="U205" s="80">
        <f t="shared" si="56"/>
        <v>1</v>
      </c>
      <c r="V205" s="80">
        <f t="shared" si="57"/>
        <v>1</v>
      </c>
      <c r="W205" s="81">
        <f t="shared" si="58"/>
        <v>1</v>
      </c>
      <c r="X205" s="81">
        <f t="shared" si="59"/>
        <v>1</v>
      </c>
      <c r="Y205" s="81">
        <f t="shared" si="60"/>
        <v>0</v>
      </c>
      <c r="Z205" s="81">
        <f t="shared" si="61"/>
        <v>0</v>
      </c>
      <c r="AA205" s="81">
        <f t="shared" si="62"/>
        <v>0</v>
      </c>
      <c r="AB205" s="81">
        <f t="shared" si="63"/>
        <v>0</v>
      </c>
    </row>
    <row r="206" spans="1:28" ht="20.100000000000001" customHeight="1" x14ac:dyDescent="0.25">
      <c r="A206" s="4" t="s">
        <v>166</v>
      </c>
      <c r="B206" s="7" t="s">
        <v>450</v>
      </c>
      <c r="C206" s="5">
        <v>264</v>
      </c>
      <c r="D206" s="89"/>
      <c r="E206" s="89"/>
      <c r="F206" s="90"/>
      <c r="G206" s="90"/>
      <c r="H206" s="90"/>
      <c r="I206" s="90"/>
      <c r="J206" s="90"/>
      <c r="K206" s="90"/>
      <c r="L206" s="90"/>
      <c r="M206" s="90"/>
      <c r="N206" s="90"/>
      <c r="O206" s="90"/>
      <c r="P206" s="90"/>
      <c r="Q206" s="90"/>
      <c r="R206" s="90"/>
      <c r="S206" s="90"/>
      <c r="T206" s="90"/>
      <c r="U206" s="80">
        <f t="shared" si="56"/>
        <v>0</v>
      </c>
      <c r="V206" s="80">
        <f t="shared" si="57"/>
        <v>0</v>
      </c>
      <c r="W206" s="81">
        <f t="shared" si="58"/>
        <v>0</v>
      </c>
      <c r="X206" s="81">
        <f t="shared" si="59"/>
        <v>0</v>
      </c>
      <c r="Y206" s="81">
        <f t="shared" si="60"/>
        <v>0</v>
      </c>
      <c r="Z206" s="81">
        <f t="shared" si="61"/>
        <v>0</v>
      </c>
      <c r="AA206" s="81">
        <f t="shared" si="62"/>
        <v>0</v>
      </c>
      <c r="AB206" s="81">
        <f t="shared" si="63"/>
        <v>0</v>
      </c>
    </row>
    <row r="207" spans="1:28" ht="20.100000000000001" customHeight="1" x14ac:dyDescent="0.25">
      <c r="A207" s="4" t="s">
        <v>165</v>
      </c>
      <c r="B207" s="7" t="s">
        <v>557</v>
      </c>
      <c r="C207" s="5">
        <v>265</v>
      </c>
      <c r="D207" s="89"/>
      <c r="E207" s="89"/>
      <c r="F207" s="90"/>
      <c r="G207" s="90"/>
      <c r="H207" s="90"/>
      <c r="I207" s="90"/>
      <c r="J207" s="90"/>
      <c r="K207" s="90"/>
      <c r="L207" s="90"/>
      <c r="M207" s="90"/>
      <c r="N207" s="90"/>
      <c r="O207" s="90"/>
      <c r="P207" s="90"/>
      <c r="Q207" s="90"/>
      <c r="R207" s="90"/>
      <c r="S207" s="90"/>
      <c r="T207" s="90"/>
      <c r="U207" s="80">
        <f t="shared" si="56"/>
        <v>0</v>
      </c>
      <c r="V207" s="80">
        <f t="shared" si="57"/>
        <v>0</v>
      </c>
      <c r="W207" s="81">
        <f t="shared" si="58"/>
        <v>0</v>
      </c>
      <c r="X207" s="81">
        <f t="shared" si="59"/>
        <v>0</v>
      </c>
      <c r="Y207" s="81">
        <f t="shared" si="60"/>
        <v>0</v>
      </c>
      <c r="Z207" s="81">
        <f t="shared" si="61"/>
        <v>0</v>
      </c>
      <c r="AA207" s="81">
        <f t="shared" si="62"/>
        <v>0</v>
      </c>
      <c r="AB207" s="81">
        <f t="shared" si="63"/>
        <v>0</v>
      </c>
    </row>
    <row r="208" spans="1:28" ht="20.100000000000001" customHeight="1" x14ac:dyDescent="0.25">
      <c r="A208" s="4" t="s">
        <v>164</v>
      </c>
      <c r="B208" s="7" t="s">
        <v>407</v>
      </c>
      <c r="C208" s="5"/>
      <c r="D208" s="89"/>
      <c r="E208" s="89"/>
      <c r="F208" s="90"/>
      <c r="G208" s="90"/>
      <c r="H208" s="90"/>
      <c r="I208" s="90"/>
      <c r="J208" s="90"/>
      <c r="K208" s="90"/>
      <c r="L208" s="90"/>
      <c r="M208" s="90"/>
      <c r="N208" s="90"/>
      <c r="O208" s="90"/>
      <c r="P208" s="90"/>
      <c r="Q208" s="90"/>
      <c r="R208" s="90"/>
      <c r="S208" s="90"/>
      <c r="T208" s="90"/>
      <c r="U208" s="80">
        <f t="shared" si="56"/>
        <v>0</v>
      </c>
      <c r="V208" s="80">
        <f t="shared" si="57"/>
        <v>0</v>
      </c>
      <c r="W208" s="81">
        <f t="shared" si="58"/>
        <v>0</v>
      </c>
      <c r="X208" s="81">
        <f t="shared" si="59"/>
        <v>0</v>
      </c>
      <c r="Y208" s="81">
        <f t="shared" si="60"/>
        <v>0</v>
      </c>
      <c r="Z208" s="81">
        <f t="shared" si="61"/>
        <v>0</v>
      </c>
      <c r="AA208" s="81">
        <f t="shared" si="62"/>
        <v>0</v>
      </c>
      <c r="AB208" s="81">
        <f t="shared" si="63"/>
        <v>0</v>
      </c>
    </row>
    <row r="209" spans="1:28" ht="20.100000000000001" customHeight="1" x14ac:dyDescent="0.25">
      <c r="A209" s="8" t="s">
        <v>163</v>
      </c>
      <c r="B209" s="12" t="s">
        <v>451</v>
      </c>
      <c r="C209" s="5"/>
      <c r="D209" s="83">
        <f t="shared" ref="D209:T209" si="66">SUM(D210:D227)</f>
        <v>9</v>
      </c>
      <c r="E209" s="83">
        <f t="shared" si="66"/>
        <v>0</v>
      </c>
      <c r="F209" s="83">
        <f t="shared" si="66"/>
        <v>19</v>
      </c>
      <c r="G209" s="83">
        <f t="shared" si="66"/>
        <v>9</v>
      </c>
      <c r="H209" s="83">
        <f t="shared" si="66"/>
        <v>0</v>
      </c>
      <c r="I209" s="83">
        <f t="shared" si="66"/>
        <v>0</v>
      </c>
      <c r="J209" s="83">
        <f t="shared" si="66"/>
        <v>9</v>
      </c>
      <c r="K209" s="83">
        <f t="shared" si="66"/>
        <v>0</v>
      </c>
      <c r="L209" s="83">
        <f t="shared" si="66"/>
        <v>2</v>
      </c>
      <c r="M209" s="83">
        <f t="shared" si="66"/>
        <v>19</v>
      </c>
      <c r="N209" s="83">
        <f t="shared" si="66"/>
        <v>2</v>
      </c>
      <c r="O209" s="83">
        <f t="shared" si="66"/>
        <v>2</v>
      </c>
      <c r="P209" s="83">
        <f t="shared" si="66"/>
        <v>2</v>
      </c>
      <c r="Q209" s="83">
        <f t="shared" si="66"/>
        <v>4</v>
      </c>
      <c r="R209" s="83">
        <f t="shared" si="66"/>
        <v>0</v>
      </c>
      <c r="S209" s="83">
        <f t="shared" si="66"/>
        <v>1</v>
      </c>
      <c r="T209" s="83">
        <f t="shared" si="66"/>
        <v>1</v>
      </c>
      <c r="U209" s="80">
        <f t="shared" si="56"/>
        <v>28</v>
      </c>
      <c r="V209" s="80">
        <f t="shared" si="57"/>
        <v>28</v>
      </c>
      <c r="W209" s="81">
        <f t="shared" si="58"/>
        <v>9</v>
      </c>
      <c r="X209" s="81">
        <f t="shared" si="59"/>
        <v>9</v>
      </c>
      <c r="Y209" s="81">
        <f t="shared" si="60"/>
        <v>4</v>
      </c>
      <c r="Z209" s="81">
        <f t="shared" si="61"/>
        <v>4</v>
      </c>
      <c r="AA209" s="81">
        <f t="shared" si="62"/>
        <v>1</v>
      </c>
      <c r="AB209" s="81">
        <f t="shared" si="63"/>
        <v>1</v>
      </c>
    </row>
    <row r="210" spans="1:28" ht="20.100000000000001" customHeight="1" x14ac:dyDescent="0.25">
      <c r="A210" s="4" t="s">
        <v>162</v>
      </c>
      <c r="B210" s="7" t="s">
        <v>723</v>
      </c>
      <c r="C210" s="5">
        <v>266</v>
      </c>
      <c r="D210" s="89">
        <v>5</v>
      </c>
      <c r="E210" s="89"/>
      <c r="F210" s="90">
        <v>7</v>
      </c>
      <c r="G210" s="90">
        <v>2</v>
      </c>
      <c r="H210" s="90"/>
      <c r="I210" s="90"/>
      <c r="J210" s="90">
        <v>2</v>
      </c>
      <c r="K210" s="90"/>
      <c r="L210" s="90">
        <v>2</v>
      </c>
      <c r="M210" s="90">
        <v>10</v>
      </c>
      <c r="N210" s="90">
        <v>2</v>
      </c>
      <c r="O210" s="90">
        <v>1</v>
      </c>
      <c r="P210" s="90">
        <v>2</v>
      </c>
      <c r="Q210" s="90">
        <v>3</v>
      </c>
      <c r="R210" s="90"/>
      <c r="S210" s="90">
        <v>1</v>
      </c>
      <c r="T210" s="90">
        <v>1</v>
      </c>
      <c r="U210" s="80">
        <f t="shared" si="56"/>
        <v>12</v>
      </c>
      <c r="V210" s="80">
        <f t="shared" si="57"/>
        <v>12</v>
      </c>
      <c r="W210" s="81">
        <f t="shared" si="58"/>
        <v>2</v>
      </c>
      <c r="X210" s="81">
        <f t="shared" si="59"/>
        <v>2</v>
      </c>
      <c r="Y210" s="81">
        <f t="shared" si="60"/>
        <v>3</v>
      </c>
      <c r="Z210" s="81">
        <f t="shared" si="61"/>
        <v>3</v>
      </c>
      <c r="AA210" s="81">
        <f t="shared" si="62"/>
        <v>1</v>
      </c>
      <c r="AB210" s="81">
        <f t="shared" si="63"/>
        <v>1</v>
      </c>
    </row>
    <row r="211" spans="1:28" ht="20.100000000000001" customHeight="1" x14ac:dyDescent="0.25">
      <c r="A211" s="4" t="s">
        <v>161</v>
      </c>
      <c r="B211" s="7" t="s">
        <v>724</v>
      </c>
      <c r="C211" s="5">
        <v>267</v>
      </c>
      <c r="D211" s="89"/>
      <c r="E211" s="89"/>
      <c r="F211" s="90"/>
      <c r="G211" s="90"/>
      <c r="H211" s="90"/>
      <c r="I211" s="90"/>
      <c r="J211" s="90"/>
      <c r="K211" s="90"/>
      <c r="L211" s="90"/>
      <c r="M211" s="90"/>
      <c r="N211" s="90"/>
      <c r="O211" s="90"/>
      <c r="P211" s="90"/>
      <c r="Q211" s="90"/>
      <c r="R211" s="90"/>
      <c r="S211" s="90"/>
      <c r="T211" s="90"/>
      <c r="U211" s="80">
        <f t="shared" si="56"/>
        <v>0</v>
      </c>
      <c r="V211" s="80">
        <f t="shared" si="57"/>
        <v>0</v>
      </c>
      <c r="W211" s="81">
        <f t="shared" si="58"/>
        <v>0</v>
      </c>
      <c r="X211" s="81">
        <f t="shared" si="59"/>
        <v>0</v>
      </c>
      <c r="Y211" s="81">
        <f t="shared" si="60"/>
        <v>0</v>
      </c>
      <c r="Z211" s="81">
        <f t="shared" si="61"/>
        <v>0</v>
      </c>
      <c r="AA211" s="81">
        <f t="shared" si="62"/>
        <v>0</v>
      </c>
      <c r="AB211" s="81">
        <f t="shared" si="63"/>
        <v>0</v>
      </c>
    </row>
    <row r="212" spans="1:28" ht="20.100000000000001" customHeight="1" x14ac:dyDescent="0.25">
      <c r="A212" s="4" t="s">
        <v>725</v>
      </c>
      <c r="B212" s="7" t="s">
        <v>726</v>
      </c>
      <c r="C212" s="5">
        <v>267.10000000000002</v>
      </c>
      <c r="D212" s="89"/>
      <c r="E212" s="89"/>
      <c r="F212" s="90">
        <v>1</v>
      </c>
      <c r="G212" s="90"/>
      <c r="H212" s="90"/>
      <c r="I212" s="90"/>
      <c r="J212" s="90"/>
      <c r="K212" s="90"/>
      <c r="L212" s="90"/>
      <c r="M212" s="90">
        <v>1</v>
      </c>
      <c r="N212" s="90"/>
      <c r="O212" s="90"/>
      <c r="P212" s="90"/>
      <c r="Q212" s="90"/>
      <c r="R212" s="90"/>
      <c r="S212" s="90"/>
      <c r="T212" s="90"/>
      <c r="U212" s="80">
        <f t="shared" ref="U212:U227" si="67">D212+F212</f>
        <v>1</v>
      </c>
      <c r="V212" s="80">
        <f t="shared" ref="V212:V227" si="68">J212+K212+M212</f>
        <v>1</v>
      </c>
      <c r="W212" s="81">
        <f t="shared" ref="W212:W227" si="69">J212</f>
        <v>0</v>
      </c>
      <c r="X212" s="81">
        <f t="shared" ref="X212:X227" si="70">G212+H212+I212</f>
        <v>0</v>
      </c>
      <c r="Y212" s="81">
        <f t="shared" ref="Y212:Y227" si="71">Q212</f>
        <v>0</v>
      </c>
      <c r="Z212" s="81">
        <f t="shared" ref="Z212:Z227" si="72">O212+P212</f>
        <v>0</v>
      </c>
      <c r="AA212" s="81">
        <f t="shared" ref="AA212:AA227" si="73">T212</f>
        <v>0</v>
      </c>
      <c r="AB212" s="81">
        <f t="shared" ref="AB212:AB227" si="74">R212+S212</f>
        <v>0</v>
      </c>
    </row>
    <row r="213" spans="1:28" ht="20.100000000000001" customHeight="1" x14ac:dyDescent="0.25">
      <c r="A213" s="4" t="s">
        <v>160</v>
      </c>
      <c r="B213" s="7" t="s">
        <v>649</v>
      </c>
      <c r="C213" s="5">
        <v>268</v>
      </c>
      <c r="D213" s="93">
        <v>4</v>
      </c>
      <c r="E213" s="93"/>
      <c r="F213" s="93">
        <v>11</v>
      </c>
      <c r="G213" s="93">
        <v>7</v>
      </c>
      <c r="H213" s="93"/>
      <c r="I213" s="93"/>
      <c r="J213" s="93">
        <v>7</v>
      </c>
      <c r="K213" s="93"/>
      <c r="L213" s="93"/>
      <c r="M213" s="93">
        <v>8</v>
      </c>
      <c r="N213" s="93"/>
      <c r="O213" s="93">
        <v>1</v>
      </c>
      <c r="P213" s="93"/>
      <c r="Q213" s="93">
        <v>1</v>
      </c>
      <c r="R213" s="93"/>
      <c r="S213" s="93"/>
      <c r="T213" s="93"/>
      <c r="U213" s="80">
        <f t="shared" si="67"/>
        <v>15</v>
      </c>
      <c r="V213" s="80">
        <f t="shared" si="68"/>
        <v>15</v>
      </c>
      <c r="W213" s="81">
        <f t="shared" si="69"/>
        <v>7</v>
      </c>
      <c r="X213" s="81">
        <f t="shared" si="70"/>
        <v>7</v>
      </c>
      <c r="Y213" s="81">
        <f t="shared" si="71"/>
        <v>1</v>
      </c>
      <c r="Z213" s="81">
        <f t="shared" si="72"/>
        <v>1</v>
      </c>
      <c r="AA213" s="81">
        <f t="shared" si="73"/>
        <v>0</v>
      </c>
      <c r="AB213" s="81">
        <f t="shared" si="74"/>
        <v>0</v>
      </c>
    </row>
    <row r="214" spans="1:28" ht="20.100000000000001" customHeight="1" x14ac:dyDescent="0.25">
      <c r="A214" s="4" t="s">
        <v>159</v>
      </c>
      <c r="B214" s="5" t="s">
        <v>727</v>
      </c>
      <c r="C214" s="5">
        <v>269</v>
      </c>
      <c r="D214" s="89"/>
      <c r="E214" s="89"/>
      <c r="F214" s="90"/>
      <c r="G214" s="90"/>
      <c r="H214" s="90"/>
      <c r="I214" s="90"/>
      <c r="J214" s="90"/>
      <c r="K214" s="90"/>
      <c r="L214" s="90"/>
      <c r="M214" s="90"/>
      <c r="N214" s="90"/>
      <c r="O214" s="90"/>
      <c r="P214" s="90"/>
      <c r="Q214" s="90"/>
      <c r="R214" s="90"/>
      <c r="S214" s="90"/>
      <c r="T214" s="90"/>
      <c r="U214" s="80">
        <f t="shared" si="67"/>
        <v>0</v>
      </c>
      <c r="V214" s="80">
        <f t="shared" si="68"/>
        <v>0</v>
      </c>
      <c r="W214" s="81">
        <f t="shared" si="69"/>
        <v>0</v>
      </c>
      <c r="X214" s="81">
        <f t="shared" si="70"/>
        <v>0</v>
      </c>
      <c r="Y214" s="81">
        <f t="shared" si="71"/>
        <v>0</v>
      </c>
      <c r="Z214" s="81">
        <f t="shared" si="72"/>
        <v>0</v>
      </c>
      <c r="AA214" s="81">
        <f t="shared" si="73"/>
        <v>0</v>
      </c>
      <c r="AB214" s="81">
        <f t="shared" si="74"/>
        <v>0</v>
      </c>
    </row>
    <row r="215" spans="1:28" ht="20.100000000000001" customHeight="1" x14ac:dyDescent="0.25">
      <c r="A215" s="4" t="s">
        <v>158</v>
      </c>
      <c r="B215" s="7" t="s">
        <v>728</v>
      </c>
      <c r="C215" s="5">
        <v>269.10000000000002</v>
      </c>
      <c r="D215" s="90"/>
      <c r="E215" s="90"/>
      <c r="F215" s="90"/>
      <c r="G215" s="90"/>
      <c r="H215" s="90"/>
      <c r="I215" s="90"/>
      <c r="J215" s="90"/>
      <c r="K215" s="90"/>
      <c r="L215" s="90"/>
      <c r="M215" s="90"/>
      <c r="N215" s="90"/>
      <c r="O215" s="90"/>
      <c r="P215" s="90"/>
      <c r="Q215" s="90"/>
      <c r="R215" s="90"/>
      <c r="S215" s="90"/>
      <c r="T215" s="90"/>
      <c r="U215" s="80">
        <f t="shared" si="67"/>
        <v>0</v>
      </c>
      <c r="V215" s="80">
        <f t="shared" si="68"/>
        <v>0</v>
      </c>
      <c r="W215" s="81">
        <f t="shared" si="69"/>
        <v>0</v>
      </c>
      <c r="X215" s="81">
        <f t="shared" si="70"/>
        <v>0</v>
      </c>
      <c r="Y215" s="81">
        <f t="shared" si="71"/>
        <v>0</v>
      </c>
      <c r="Z215" s="81">
        <f t="shared" si="72"/>
        <v>0</v>
      </c>
      <c r="AA215" s="81">
        <f t="shared" si="73"/>
        <v>0</v>
      </c>
      <c r="AB215" s="81">
        <f t="shared" si="74"/>
        <v>0</v>
      </c>
    </row>
    <row r="216" spans="1:28" ht="20.100000000000001" customHeight="1" x14ac:dyDescent="0.25">
      <c r="A216" s="4" t="s">
        <v>157</v>
      </c>
      <c r="B216" s="7" t="s">
        <v>729</v>
      </c>
      <c r="C216" s="5">
        <v>270</v>
      </c>
      <c r="D216" s="89"/>
      <c r="E216" s="89"/>
      <c r="F216" s="90"/>
      <c r="G216" s="90"/>
      <c r="H216" s="90"/>
      <c r="I216" s="90"/>
      <c r="J216" s="90"/>
      <c r="K216" s="90"/>
      <c r="L216" s="90"/>
      <c r="M216" s="90"/>
      <c r="N216" s="90"/>
      <c r="O216" s="90"/>
      <c r="P216" s="90"/>
      <c r="Q216" s="90"/>
      <c r="R216" s="90"/>
      <c r="S216" s="90"/>
      <c r="T216" s="90"/>
      <c r="U216" s="80">
        <f t="shared" si="67"/>
        <v>0</v>
      </c>
      <c r="V216" s="80">
        <f t="shared" si="68"/>
        <v>0</v>
      </c>
      <c r="W216" s="81">
        <f t="shared" si="69"/>
        <v>0</v>
      </c>
      <c r="X216" s="81">
        <f t="shared" si="70"/>
        <v>0</v>
      </c>
      <c r="Y216" s="81">
        <f t="shared" si="71"/>
        <v>0</v>
      </c>
      <c r="Z216" s="81">
        <f t="shared" si="72"/>
        <v>0</v>
      </c>
      <c r="AA216" s="81">
        <f t="shared" si="73"/>
        <v>0</v>
      </c>
      <c r="AB216" s="81">
        <f t="shared" si="74"/>
        <v>0</v>
      </c>
    </row>
    <row r="217" spans="1:28" ht="20.100000000000001" customHeight="1" x14ac:dyDescent="0.25">
      <c r="A217" s="4" t="s">
        <v>156</v>
      </c>
      <c r="B217" s="7" t="s">
        <v>730</v>
      </c>
      <c r="C217" s="5">
        <v>272</v>
      </c>
      <c r="D217" s="89"/>
      <c r="E217" s="89"/>
      <c r="F217" s="90"/>
      <c r="G217" s="90"/>
      <c r="H217" s="90"/>
      <c r="I217" s="90"/>
      <c r="J217" s="90"/>
      <c r="K217" s="90"/>
      <c r="L217" s="90"/>
      <c r="M217" s="90"/>
      <c r="N217" s="90"/>
      <c r="O217" s="90"/>
      <c r="P217" s="90"/>
      <c r="Q217" s="90"/>
      <c r="R217" s="90"/>
      <c r="S217" s="90"/>
      <c r="T217" s="90"/>
      <c r="U217" s="80">
        <f t="shared" si="67"/>
        <v>0</v>
      </c>
      <c r="V217" s="80">
        <f t="shared" si="68"/>
        <v>0</v>
      </c>
      <c r="W217" s="81">
        <f t="shared" si="69"/>
        <v>0</v>
      </c>
      <c r="X217" s="81">
        <f t="shared" si="70"/>
        <v>0</v>
      </c>
      <c r="Y217" s="81">
        <f t="shared" si="71"/>
        <v>0</v>
      </c>
      <c r="Z217" s="81">
        <f t="shared" si="72"/>
        <v>0</v>
      </c>
      <c r="AA217" s="81">
        <f t="shared" si="73"/>
        <v>0</v>
      </c>
      <c r="AB217" s="81">
        <f t="shared" si="74"/>
        <v>0</v>
      </c>
    </row>
    <row r="218" spans="1:28" ht="20.100000000000001" customHeight="1" x14ac:dyDescent="0.25">
      <c r="A218" s="4" t="s">
        <v>155</v>
      </c>
      <c r="B218" s="7" t="s">
        <v>731</v>
      </c>
      <c r="C218" s="5">
        <v>273</v>
      </c>
      <c r="D218" s="89"/>
      <c r="E218" s="89"/>
      <c r="F218" s="90"/>
      <c r="G218" s="90"/>
      <c r="H218" s="90"/>
      <c r="I218" s="90"/>
      <c r="J218" s="90"/>
      <c r="K218" s="90"/>
      <c r="L218" s="90"/>
      <c r="M218" s="90"/>
      <c r="N218" s="90"/>
      <c r="O218" s="90"/>
      <c r="P218" s="90"/>
      <c r="Q218" s="90"/>
      <c r="R218" s="90"/>
      <c r="S218" s="90"/>
      <c r="T218" s="90"/>
      <c r="U218" s="80">
        <f t="shared" si="67"/>
        <v>0</v>
      </c>
      <c r="V218" s="80">
        <f t="shared" si="68"/>
        <v>0</v>
      </c>
      <c r="W218" s="81">
        <f t="shared" si="69"/>
        <v>0</v>
      </c>
      <c r="X218" s="81">
        <f t="shared" si="70"/>
        <v>0</v>
      </c>
      <c r="Y218" s="81">
        <f t="shared" si="71"/>
        <v>0</v>
      </c>
      <c r="Z218" s="81">
        <f t="shared" si="72"/>
        <v>0</v>
      </c>
      <c r="AA218" s="81">
        <f t="shared" si="73"/>
        <v>0</v>
      </c>
      <c r="AB218" s="81">
        <f t="shared" si="74"/>
        <v>0</v>
      </c>
    </row>
    <row r="219" spans="1:28" ht="20.100000000000001" customHeight="1" x14ac:dyDescent="0.25">
      <c r="A219" s="4" t="s">
        <v>154</v>
      </c>
      <c r="B219" s="7" t="s">
        <v>732</v>
      </c>
      <c r="C219" s="5">
        <v>274</v>
      </c>
      <c r="D219" s="89"/>
      <c r="E219" s="89"/>
      <c r="F219" s="90"/>
      <c r="G219" s="90"/>
      <c r="H219" s="90"/>
      <c r="I219" s="90"/>
      <c r="J219" s="90"/>
      <c r="K219" s="90"/>
      <c r="L219" s="90"/>
      <c r="M219" s="90"/>
      <c r="N219" s="90"/>
      <c r="O219" s="90"/>
      <c r="P219" s="90"/>
      <c r="Q219" s="90"/>
      <c r="R219" s="90"/>
      <c r="S219" s="90"/>
      <c r="T219" s="90"/>
      <c r="U219" s="80">
        <f t="shared" si="67"/>
        <v>0</v>
      </c>
      <c r="V219" s="80">
        <f t="shared" si="68"/>
        <v>0</v>
      </c>
      <c r="W219" s="81">
        <f t="shared" si="69"/>
        <v>0</v>
      </c>
      <c r="X219" s="81">
        <f t="shared" si="70"/>
        <v>0</v>
      </c>
      <c r="Y219" s="81">
        <f t="shared" si="71"/>
        <v>0</v>
      </c>
      <c r="Z219" s="81">
        <f t="shared" si="72"/>
        <v>0</v>
      </c>
      <c r="AA219" s="81">
        <f t="shared" si="73"/>
        <v>0</v>
      </c>
      <c r="AB219" s="81">
        <f t="shared" si="74"/>
        <v>0</v>
      </c>
    </row>
    <row r="220" spans="1:28" ht="20.100000000000001" customHeight="1" x14ac:dyDescent="0.25">
      <c r="A220" s="4" t="s">
        <v>153</v>
      </c>
      <c r="B220" s="7" t="s">
        <v>733</v>
      </c>
      <c r="C220" s="5">
        <v>275</v>
      </c>
      <c r="D220" s="89"/>
      <c r="E220" s="89"/>
      <c r="F220" s="90"/>
      <c r="G220" s="90"/>
      <c r="H220" s="90"/>
      <c r="I220" s="90"/>
      <c r="J220" s="90"/>
      <c r="K220" s="90"/>
      <c r="L220" s="90"/>
      <c r="M220" s="90"/>
      <c r="N220" s="90"/>
      <c r="O220" s="90"/>
      <c r="P220" s="90"/>
      <c r="Q220" s="90"/>
      <c r="R220" s="90"/>
      <c r="S220" s="90"/>
      <c r="T220" s="90"/>
      <c r="U220" s="80">
        <f t="shared" si="67"/>
        <v>0</v>
      </c>
      <c r="V220" s="80">
        <f t="shared" si="68"/>
        <v>0</v>
      </c>
      <c r="W220" s="81">
        <f t="shared" si="69"/>
        <v>0</v>
      </c>
      <c r="X220" s="81">
        <f t="shared" si="70"/>
        <v>0</v>
      </c>
      <c r="Y220" s="81">
        <f t="shared" si="71"/>
        <v>0</v>
      </c>
      <c r="Z220" s="81">
        <f t="shared" si="72"/>
        <v>0</v>
      </c>
      <c r="AA220" s="81">
        <f t="shared" si="73"/>
        <v>0</v>
      </c>
      <c r="AB220" s="81">
        <f t="shared" si="74"/>
        <v>0</v>
      </c>
    </row>
    <row r="221" spans="1:28" ht="20.100000000000001" customHeight="1" x14ac:dyDescent="0.25">
      <c r="A221" s="4" t="s">
        <v>152</v>
      </c>
      <c r="B221" s="7" t="s">
        <v>558</v>
      </c>
      <c r="C221" s="5">
        <v>276</v>
      </c>
      <c r="D221" s="89"/>
      <c r="E221" s="89"/>
      <c r="F221" s="90"/>
      <c r="G221" s="90"/>
      <c r="H221" s="90"/>
      <c r="I221" s="90"/>
      <c r="J221" s="90"/>
      <c r="K221" s="90"/>
      <c r="L221" s="90"/>
      <c r="M221" s="90"/>
      <c r="N221" s="90"/>
      <c r="O221" s="90"/>
      <c r="P221" s="90"/>
      <c r="Q221" s="90"/>
      <c r="R221" s="90"/>
      <c r="S221" s="90"/>
      <c r="T221" s="90"/>
      <c r="U221" s="80">
        <f t="shared" si="67"/>
        <v>0</v>
      </c>
      <c r="V221" s="80">
        <f t="shared" si="68"/>
        <v>0</v>
      </c>
      <c r="W221" s="81">
        <f t="shared" si="69"/>
        <v>0</v>
      </c>
      <c r="X221" s="81">
        <f t="shared" si="70"/>
        <v>0</v>
      </c>
      <c r="Y221" s="81">
        <f t="shared" si="71"/>
        <v>0</v>
      </c>
      <c r="Z221" s="81">
        <f t="shared" si="72"/>
        <v>0</v>
      </c>
      <c r="AA221" s="81">
        <f t="shared" si="73"/>
        <v>0</v>
      </c>
      <c r="AB221" s="81">
        <f t="shared" si="74"/>
        <v>0</v>
      </c>
    </row>
    <row r="222" spans="1:28" ht="20.100000000000001" customHeight="1" x14ac:dyDescent="0.25">
      <c r="A222" s="4" t="s">
        <v>151</v>
      </c>
      <c r="B222" s="7" t="s">
        <v>368</v>
      </c>
      <c r="C222" s="5">
        <v>277</v>
      </c>
      <c r="D222" s="89"/>
      <c r="E222" s="89"/>
      <c r="F222" s="90"/>
      <c r="G222" s="90"/>
      <c r="H222" s="90"/>
      <c r="I222" s="90"/>
      <c r="J222" s="90"/>
      <c r="K222" s="90"/>
      <c r="L222" s="90"/>
      <c r="M222" s="90"/>
      <c r="N222" s="90"/>
      <c r="O222" s="90"/>
      <c r="P222" s="90"/>
      <c r="Q222" s="90"/>
      <c r="R222" s="90"/>
      <c r="S222" s="90"/>
      <c r="T222" s="90"/>
      <c r="U222" s="80">
        <f t="shared" si="67"/>
        <v>0</v>
      </c>
      <c r="V222" s="80">
        <f t="shared" si="68"/>
        <v>0</v>
      </c>
      <c r="W222" s="81">
        <f t="shared" si="69"/>
        <v>0</v>
      </c>
      <c r="X222" s="81">
        <f t="shared" si="70"/>
        <v>0</v>
      </c>
      <c r="Y222" s="81">
        <f t="shared" si="71"/>
        <v>0</v>
      </c>
      <c r="Z222" s="81">
        <f t="shared" si="72"/>
        <v>0</v>
      </c>
      <c r="AA222" s="81">
        <f t="shared" si="73"/>
        <v>0</v>
      </c>
      <c r="AB222" s="81">
        <f t="shared" si="74"/>
        <v>0</v>
      </c>
    </row>
    <row r="223" spans="1:28" ht="20.100000000000001" customHeight="1" x14ac:dyDescent="0.25">
      <c r="A223" s="4" t="s">
        <v>150</v>
      </c>
      <c r="B223" s="7" t="s">
        <v>559</v>
      </c>
      <c r="C223" s="5">
        <v>278</v>
      </c>
      <c r="D223" s="89"/>
      <c r="E223" s="89"/>
      <c r="F223" s="90"/>
      <c r="G223" s="90"/>
      <c r="H223" s="90"/>
      <c r="I223" s="90"/>
      <c r="J223" s="90"/>
      <c r="K223" s="90"/>
      <c r="L223" s="90"/>
      <c r="M223" s="90"/>
      <c r="N223" s="90"/>
      <c r="O223" s="90"/>
      <c r="P223" s="90"/>
      <c r="Q223" s="90"/>
      <c r="R223" s="90"/>
      <c r="S223" s="90"/>
      <c r="T223" s="90"/>
      <c r="U223" s="80">
        <f t="shared" si="67"/>
        <v>0</v>
      </c>
      <c r="V223" s="80">
        <f t="shared" si="68"/>
        <v>0</v>
      </c>
      <c r="W223" s="81">
        <f t="shared" si="69"/>
        <v>0</v>
      </c>
      <c r="X223" s="81">
        <f t="shared" si="70"/>
        <v>0</v>
      </c>
      <c r="Y223" s="81">
        <f t="shared" si="71"/>
        <v>0</v>
      </c>
      <c r="Z223" s="81">
        <f t="shared" si="72"/>
        <v>0</v>
      </c>
      <c r="AA223" s="81">
        <f t="shared" si="73"/>
        <v>0</v>
      </c>
      <c r="AB223" s="81">
        <f t="shared" si="74"/>
        <v>0</v>
      </c>
    </row>
    <row r="224" spans="1:28" ht="20.100000000000001" customHeight="1" x14ac:dyDescent="0.25">
      <c r="A224" s="4" t="s">
        <v>149</v>
      </c>
      <c r="B224" s="7" t="s">
        <v>560</v>
      </c>
      <c r="C224" s="5">
        <v>279</v>
      </c>
      <c r="D224" s="89"/>
      <c r="E224" s="89"/>
      <c r="F224" s="90"/>
      <c r="G224" s="90"/>
      <c r="H224" s="90"/>
      <c r="I224" s="90"/>
      <c r="J224" s="90"/>
      <c r="K224" s="90"/>
      <c r="L224" s="90"/>
      <c r="M224" s="90"/>
      <c r="N224" s="90"/>
      <c r="O224" s="90"/>
      <c r="P224" s="90"/>
      <c r="Q224" s="90"/>
      <c r="R224" s="90"/>
      <c r="S224" s="90"/>
      <c r="T224" s="90"/>
      <c r="U224" s="80">
        <f t="shared" si="67"/>
        <v>0</v>
      </c>
      <c r="V224" s="80">
        <f t="shared" si="68"/>
        <v>0</v>
      </c>
      <c r="W224" s="81">
        <f t="shared" si="69"/>
        <v>0</v>
      </c>
      <c r="X224" s="81">
        <f t="shared" si="70"/>
        <v>0</v>
      </c>
      <c r="Y224" s="81">
        <f t="shared" si="71"/>
        <v>0</v>
      </c>
      <c r="Z224" s="81">
        <f t="shared" si="72"/>
        <v>0</v>
      </c>
      <c r="AA224" s="81">
        <f t="shared" si="73"/>
        <v>0</v>
      </c>
      <c r="AB224" s="81">
        <f t="shared" si="74"/>
        <v>0</v>
      </c>
    </row>
    <row r="225" spans="1:28" ht="20.100000000000001" customHeight="1" x14ac:dyDescent="0.25">
      <c r="A225" s="4" t="s">
        <v>148</v>
      </c>
      <c r="B225" s="7" t="s">
        <v>734</v>
      </c>
      <c r="C225" s="5">
        <v>280</v>
      </c>
      <c r="D225" s="89"/>
      <c r="E225" s="89"/>
      <c r="F225" s="90"/>
      <c r="G225" s="90"/>
      <c r="H225" s="90"/>
      <c r="I225" s="90"/>
      <c r="J225" s="90"/>
      <c r="K225" s="90"/>
      <c r="L225" s="90"/>
      <c r="M225" s="90"/>
      <c r="N225" s="90"/>
      <c r="O225" s="90"/>
      <c r="P225" s="90"/>
      <c r="Q225" s="90"/>
      <c r="R225" s="90"/>
      <c r="S225" s="90"/>
      <c r="T225" s="90"/>
      <c r="U225" s="80">
        <f t="shared" si="67"/>
        <v>0</v>
      </c>
      <c r="V225" s="80">
        <f t="shared" si="68"/>
        <v>0</v>
      </c>
      <c r="W225" s="81">
        <f t="shared" si="69"/>
        <v>0</v>
      </c>
      <c r="X225" s="81">
        <f t="shared" si="70"/>
        <v>0</v>
      </c>
      <c r="Y225" s="81">
        <f t="shared" si="71"/>
        <v>0</v>
      </c>
      <c r="Z225" s="81">
        <f t="shared" si="72"/>
        <v>0</v>
      </c>
      <c r="AA225" s="81">
        <f t="shared" si="73"/>
        <v>0</v>
      </c>
      <c r="AB225" s="81">
        <f t="shared" si="74"/>
        <v>0</v>
      </c>
    </row>
    <row r="226" spans="1:28" ht="20.100000000000001" customHeight="1" x14ac:dyDescent="0.25">
      <c r="A226" s="4" t="s">
        <v>735</v>
      </c>
      <c r="B226" s="7" t="s">
        <v>736</v>
      </c>
      <c r="C226" s="5">
        <v>280.10000000000002</v>
      </c>
      <c r="D226" s="89"/>
      <c r="E226" s="89"/>
      <c r="F226" s="90"/>
      <c r="G226" s="90"/>
      <c r="H226" s="90"/>
      <c r="I226" s="90"/>
      <c r="J226" s="90"/>
      <c r="K226" s="90"/>
      <c r="L226" s="90"/>
      <c r="M226" s="90"/>
      <c r="N226" s="90"/>
      <c r="O226" s="90"/>
      <c r="P226" s="90"/>
      <c r="Q226" s="90"/>
      <c r="R226" s="90"/>
      <c r="S226" s="90"/>
      <c r="T226" s="90"/>
      <c r="U226" s="80">
        <f t="shared" si="67"/>
        <v>0</v>
      </c>
      <c r="V226" s="80">
        <f t="shared" si="68"/>
        <v>0</v>
      </c>
      <c r="W226" s="81">
        <f t="shared" si="69"/>
        <v>0</v>
      </c>
      <c r="X226" s="81">
        <f t="shared" si="70"/>
        <v>0</v>
      </c>
      <c r="Y226" s="81">
        <f t="shared" si="71"/>
        <v>0</v>
      </c>
      <c r="Z226" s="81">
        <f t="shared" si="72"/>
        <v>0</v>
      </c>
      <c r="AA226" s="81">
        <f t="shared" si="73"/>
        <v>0</v>
      </c>
      <c r="AB226" s="81">
        <f t="shared" si="74"/>
        <v>0</v>
      </c>
    </row>
    <row r="227" spans="1:28" ht="20.100000000000001" customHeight="1" x14ac:dyDescent="0.25">
      <c r="A227" s="4" t="s">
        <v>147</v>
      </c>
      <c r="B227" s="7" t="s">
        <v>407</v>
      </c>
      <c r="C227" s="5"/>
      <c r="D227" s="89"/>
      <c r="E227" s="89"/>
      <c r="F227" s="90"/>
      <c r="G227" s="90"/>
      <c r="H227" s="90"/>
      <c r="I227" s="90"/>
      <c r="J227" s="90"/>
      <c r="K227" s="90"/>
      <c r="L227" s="90"/>
      <c r="M227" s="90"/>
      <c r="N227" s="90"/>
      <c r="O227" s="90"/>
      <c r="P227" s="90"/>
      <c r="Q227" s="90"/>
      <c r="R227" s="90"/>
      <c r="S227" s="90"/>
      <c r="T227" s="90"/>
      <c r="U227" s="80">
        <f t="shared" si="67"/>
        <v>0</v>
      </c>
      <c r="V227" s="80">
        <f t="shared" si="68"/>
        <v>0</v>
      </c>
      <c r="W227" s="81">
        <f t="shared" si="69"/>
        <v>0</v>
      </c>
      <c r="X227" s="81">
        <f t="shared" si="70"/>
        <v>0</v>
      </c>
      <c r="Y227" s="81">
        <f t="shared" si="71"/>
        <v>0</v>
      </c>
      <c r="Z227" s="81">
        <f t="shared" si="72"/>
        <v>0</v>
      </c>
      <c r="AA227" s="81">
        <f t="shared" si="73"/>
        <v>0</v>
      </c>
      <c r="AB227" s="81">
        <f t="shared" si="74"/>
        <v>0</v>
      </c>
    </row>
    <row r="228" spans="1:28" ht="20.100000000000001" customHeight="1" x14ac:dyDescent="0.25">
      <c r="A228" s="8" t="s">
        <v>146</v>
      </c>
      <c r="B228" s="12" t="s">
        <v>452</v>
      </c>
      <c r="C228" s="5"/>
      <c r="D228" s="83">
        <f t="shared" ref="D228:AB228" si="75">SUM(D229:D247)</f>
        <v>0</v>
      </c>
      <c r="E228" s="83">
        <f t="shared" si="75"/>
        <v>0</v>
      </c>
      <c r="F228" s="83">
        <f t="shared" si="75"/>
        <v>0</v>
      </c>
      <c r="G228" s="83">
        <f t="shared" si="75"/>
        <v>0</v>
      </c>
      <c r="H228" s="83">
        <f t="shared" si="75"/>
        <v>0</v>
      </c>
      <c r="I228" s="83">
        <f t="shared" si="75"/>
        <v>0</v>
      </c>
      <c r="J228" s="83">
        <f t="shared" si="75"/>
        <v>0</v>
      </c>
      <c r="K228" s="83">
        <f t="shared" si="75"/>
        <v>0</v>
      </c>
      <c r="L228" s="83">
        <f t="shared" si="75"/>
        <v>0</v>
      </c>
      <c r="M228" s="83">
        <f t="shared" si="75"/>
        <v>0</v>
      </c>
      <c r="N228" s="83">
        <f t="shared" si="75"/>
        <v>0</v>
      </c>
      <c r="O228" s="83">
        <f t="shared" si="75"/>
        <v>0</v>
      </c>
      <c r="P228" s="83">
        <f t="shared" si="75"/>
        <v>0</v>
      </c>
      <c r="Q228" s="83">
        <f t="shared" si="75"/>
        <v>0</v>
      </c>
      <c r="R228" s="83">
        <f t="shared" si="75"/>
        <v>0</v>
      </c>
      <c r="S228" s="83">
        <f t="shared" si="75"/>
        <v>0</v>
      </c>
      <c r="T228" s="83">
        <f t="shared" si="75"/>
        <v>0</v>
      </c>
      <c r="U228" s="83">
        <f t="shared" si="75"/>
        <v>0</v>
      </c>
      <c r="V228" s="83">
        <f t="shared" si="75"/>
        <v>0</v>
      </c>
      <c r="W228" s="83">
        <f t="shared" si="75"/>
        <v>0</v>
      </c>
      <c r="X228" s="83">
        <f t="shared" si="75"/>
        <v>0</v>
      </c>
      <c r="Y228" s="83">
        <f t="shared" si="75"/>
        <v>0</v>
      </c>
      <c r="Z228" s="83">
        <f t="shared" si="75"/>
        <v>0</v>
      </c>
      <c r="AA228" s="83">
        <f t="shared" si="75"/>
        <v>0</v>
      </c>
      <c r="AB228" s="83">
        <f t="shared" si="75"/>
        <v>0</v>
      </c>
    </row>
    <row r="229" spans="1:28" ht="20.100000000000001" customHeight="1" x14ac:dyDescent="0.25">
      <c r="A229" s="4" t="s">
        <v>145</v>
      </c>
      <c r="B229" s="7" t="s">
        <v>561</v>
      </c>
      <c r="C229" s="5">
        <v>281</v>
      </c>
      <c r="D229" s="89"/>
      <c r="E229" s="89"/>
      <c r="F229" s="90"/>
      <c r="G229" s="90"/>
      <c r="H229" s="90"/>
      <c r="I229" s="90"/>
      <c r="J229" s="90"/>
      <c r="K229" s="90"/>
      <c r="L229" s="90"/>
      <c r="M229" s="90"/>
      <c r="N229" s="90"/>
      <c r="O229" s="90"/>
      <c r="P229" s="90"/>
      <c r="Q229" s="90"/>
      <c r="R229" s="90"/>
      <c r="S229" s="90"/>
      <c r="T229" s="90"/>
      <c r="U229" s="80">
        <f t="shared" ref="U229:U260" si="76">D229+F229</f>
        <v>0</v>
      </c>
      <c r="V229" s="80">
        <f t="shared" ref="V229:V260" si="77">J229+K229+M229</f>
        <v>0</v>
      </c>
      <c r="W229" s="81">
        <f t="shared" ref="W229:W260" si="78">J229</f>
        <v>0</v>
      </c>
      <c r="X229" s="81">
        <f t="shared" ref="X229:X260" si="79">G229+H229+I229</f>
        <v>0</v>
      </c>
      <c r="Y229" s="81">
        <f t="shared" ref="Y229:Y260" si="80">Q229</f>
        <v>0</v>
      </c>
      <c r="Z229" s="81">
        <f t="shared" ref="Z229:Z260" si="81">O229+P229</f>
        <v>0</v>
      </c>
      <c r="AA229" s="81">
        <f t="shared" ref="AA229:AA260" si="82">T229</f>
        <v>0</v>
      </c>
      <c r="AB229" s="81">
        <f t="shared" ref="AB229:AB260" si="83">R229+S229</f>
        <v>0</v>
      </c>
    </row>
    <row r="230" spans="1:28" ht="20.100000000000001" customHeight="1" x14ac:dyDescent="0.25">
      <c r="A230" s="4" t="s">
        <v>144</v>
      </c>
      <c r="B230" s="7" t="s">
        <v>562</v>
      </c>
      <c r="C230" s="6">
        <v>282</v>
      </c>
      <c r="D230" s="90"/>
      <c r="E230" s="90"/>
      <c r="F230" s="90"/>
      <c r="G230" s="90"/>
      <c r="H230" s="90"/>
      <c r="I230" s="90"/>
      <c r="J230" s="90"/>
      <c r="K230" s="90"/>
      <c r="L230" s="90"/>
      <c r="M230" s="90"/>
      <c r="N230" s="90"/>
      <c r="O230" s="90"/>
      <c r="P230" s="90"/>
      <c r="Q230" s="90"/>
      <c r="R230" s="90"/>
      <c r="S230" s="90"/>
      <c r="T230" s="90"/>
      <c r="U230" s="80">
        <f t="shared" si="76"/>
        <v>0</v>
      </c>
      <c r="V230" s="80">
        <f t="shared" si="77"/>
        <v>0</v>
      </c>
      <c r="W230" s="81">
        <f t="shared" si="78"/>
        <v>0</v>
      </c>
      <c r="X230" s="81">
        <f t="shared" si="79"/>
        <v>0</v>
      </c>
      <c r="Y230" s="81">
        <f t="shared" si="80"/>
        <v>0</v>
      </c>
      <c r="Z230" s="81">
        <f t="shared" si="81"/>
        <v>0</v>
      </c>
      <c r="AA230" s="81">
        <f t="shared" si="82"/>
        <v>0</v>
      </c>
      <c r="AB230" s="81">
        <f t="shared" si="83"/>
        <v>0</v>
      </c>
    </row>
    <row r="231" spans="1:28" ht="20.100000000000001" customHeight="1" x14ac:dyDescent="0.25">
      <c r="A231" s="4" t="s">
        <v>143</v>
      </c>
      <c r="B231" s="5" t="s">
        <v>563</v>
      </c>
      <c r="C231" s="5">
        <v>283</v>
      </c>
      <c r="D231" s="89"/>
      <c r="E231" s="89"/>
      <c r="F231" s="90"/>
      <c r="G231" s="90"/>
      <c r="H231" s="90"/>
      <c r="I231" s="90"/>
      <c r="J231" s="90"/>
      <c r="K231" s="90"/>
      <c r="L231" s="90"/>
      <c r="M231" s="90"/>
      <c r="N231" s="90"/>
      <c r="O231" s="90"/>
      <c r="P231" s="90"/>
      <c r="Q231" s="90"/>
      <c r="R231" s="90"/>
      <c r="S231" s="90"/>
      <c r="T231" s="90"/>
      <c r="U231" s="80">
        <f t="shared" si="76"/>
        <v>0</v>
      </c>
      <c r="V231" s="80">
        <f t="shared" si="77"/>
        <v>0</v>
      </c>
      <c r="W231" s="81">
        <f t="shared" si="78"/>
        <v>0</v>
      </c>
      <c r="X231" s="81">
        <f t="shared" si="79"/>
        <v>0</v>
      </c>
      <c r="Y231" s="81">
        <f t="shared" si="80"/>
        <v>0</v>
      </c>
      <c r="Z231" s="81">
        <f t="shared" si="81"/>
        <v>0</v>
      </c>
      <c r="AA231" s="81">
        <f t="shared" si="82"/>
        <v>0</v>
      </c>
      <c r="AB231" s="81">
        <f t="shared" si="83"/>
        <v>0</v>
      </c>
    </row>
    <row r="232" spans="1:28" ht="20.100000000000001" customHeight="1" x14ac:dyDescent="0.25">
      <c r="A232" s="4" t="s">
        <v>142</v>
      </c>
      <c r="B232" s="7" t="s">
        <v>564</v>
      </c>
      <c r="C232" s="5">
        <v>284</v>
      </c>
      <c r="D232" s="89"/>
      <c r="E232" s="89"/>
      <c r="F232" s="90"/>
      <c r="G232" s="90"/>
      <c r="H232" s="90"/>
      <c r="I232" s="90"/>
      <c r="J232" s="90"/>
      <c r="K232" s="90"/>
      <c r="L232" s="90"/>
      <c r="M232" s="90"/>
      <c r="N232" s="90"/>
      <c r="O232" s="90"/>
      <c r="P232" s="90"/>
      <c r="Q232" s="90"/>
      <c r="R232" s="90"/>
      <c r="S232" s="90"/>
      <c r="T232" s="90"/>
      <c r="U232" s="80">
        <f t="shared" si="76"/>
        <v>0</v>
      </c>
      <c r="V232" s="80">
        <f t="shared" si="77"/>
        <v>0</v>
      </c>
      <c r="W232" s="81">
        <f t="shared" si="78"/>
        <v>0</v>
      </c>
      <c r="X232" s="81">
        <f t="shared" si="79"/>
        <v>0</v>
      </c>
      <c r="Y232" s="81">
        <f t="shared" si="80"/>
        <v>0</v>
      </c>
      <c r="Z232" s="81">
        <f t="shared" si="81"/>
        <v>0</v>
      </c>
      <c r="AA232" s="81">
        <f t="shared" si="82"/>
        <v>0</v>
      </c>
      <c r="AB232" s="81">
        <f t="shared" si="83"/>
        <v>0</v>
      </c>
    </row>
    <row r="233" spans="1:28" ht="20.100000000000001" customHeight="1" x14ac:dyDescent="0.25">
      <c r="A233" s="4" t="s">
        <v>141</v>
      </c>
      <c r="B233" s="7" t="s">
        <v>565</v>
      </c>
      <c r="C233" s="5">
        <v>285</v>
      </c>
      <c r="D233" s="93"/>
      <c r="E233" s="93"/>
      <c r="F233" s="93"/>
      <c r="G233" s="93"/>
      <c r="H233" s="93"/>
      <c r="I233" s="93"/>
      <c r="J233" s="93"/>
      <c r="K233" s="93"/>
      <c r="L233" s="93"/>
      <c r="M233" s="93"/>
      <c r="N233" s="93"/>
      <c r="O233" s="93"/>
      <c r="P233" s="93"/>
      <c r="Q233" s="93"/>
      <c r="R233" s="93"/>
      <c r="S233" s="93"/>
      <c r="T233" s="93"/>
      <c r="U233" s="80">
        <f t="shared" si="76"/>
        <v>0</v>
      </c>
      <c r="V233" s="80">
        <f t="shared" si="77"/>
        <v>0</v>
      </c>
      <c r="W233" s="81">
        <f t="shared" si="78"/>
        <v>0</v>
      </c>
      <c r="X233" s="81">
        <f t="shared" si="79"/>
        <v>0</v>
      </c>
      <c r="Y233" s="81">
        <f t="shared" si="80"/>
        <v>0</v>
      </c>
      <c r="Z233" s="81">
        <f t="shared" si="81"/>
        <v>0</v>
      </c>
      <c r="AA233" s="81">
        <f t="shared" si="82"/>
        <v>0</v>
      </c>
      <c r="AB233" s="81">
        <f t="shared" si="83"/>
        <v>0</v>
      </c>
    </row>
    <row r="234" spans="1:28" ht="20.100000000000001" customHeight="1" x14ac:dyDescent="0.25">
      <c r="A234" s="4" t="s">
        <v>140</v>
      </c>
      <c r="B234" s="7" t="s">
        <v>566</v>
      </c>
      <c r="C234" s="5">
        <v>286</v>
      </c>
      <c r="D234" s="89"/>
      <c r="E234" s="89"/>
      <c r="F234" s="90"/>
      <c r="G234" s="90"/>
      <c r="H234" s="90"/>
      <c r="I234" s="90"/>
      <c r="J234" s="90"/>
      <c r="K234" s="90"/>
      <c r="L234" s="90"/>
      <c r="M234" s="90"/>
      <c r="N234" s="90"/>
      <c r="O234" s="90"/>
      <c r="P234" s="90"/>
      <c r="Q234" s="90"/>
      <c r="R234" s="90"/>
      <c r="S234" s="90"/>
      <c r="T234" s="90"/>
      <c r="U234" s="80">
        <f t="shared" si="76"/>
        <v>0</v>
      </c>
      <c r="V234" s="80">
        <f t="shared" si="77"/>
        <v>0</v>
      </c>
      <c r="W234" s="81">
        <f t="shared" si="78"/>
        <v>0</v>
      </c>
      <c r="X234" s="81">
        <f t="shared" si="79"/>
        <v>0</v>
      </c>
      <c r="Y234" s="81">
        <f t="shared" si="80"/>
        <v>0</v>
      </c>
      <c r="Z234" s="81">
        <f t="shared" si="81"/>
        <v>0</v>
      </c>
      <c r="AA234" s="81">
        <f t="shared" si="82"/>
        <v>0</v>
      </c>
      <c r="AB234" s="81">
        <f t="shared" si="83"/>
        <v>0</v>
      </c>
    </row>
    <row r="235" spans="1:28" ht="20.100000000000001" customHeight="1" x14ac:dyDescent="0.25">
      <c r="A235" s="4" t="s">
        <v>139</v>
      </c>
      <c r="B235" s="7" t="s">
        <v>369</v>
      </c>
      <c r="C235" s="5">
        <v>287</v>
      </c>
      <c r="D235" s="89"/>
      <c r="E235" s="89"/>
      <c r="F235" s="90"/>
      <c r="G235" s="90"/>
      <c r="H235" s="90"/>
      <c r="I235" s="90"/>
      <c r="J235" s="90"/>
      <c r="K235" s="90"/>
      <c r="L235" s="90"/>
      <c r="M235" s="90"/>
      <c r="N235" s="90"/>
      <c r="O235" s="90"/>
      <c r="P235" s="90"/>
      <c r="Q235" s="90"/>
      <c r="R235" s="90"/>
      <c r="S235" s="90"/>
      <c r="T235" s="90"/>
      <c r="U235" s="80">
        <f t="shared" si="76"/>
        <v>0</v>
      </c>
      <c r="V235" s="80">
        <f t="shared" si="77"/>
        <v>0</v>
      </c>
      <c r="W235" s="81">
        <f t="shared" si="78"/>
        <v>0</v>
      </c>
      <c r="X235" s="81">
        <f t="shared" si="79"/>
        <v>0</v>
      </c>
      <c r="Y235" s="81">
        <f t="shared" si="80"/>
        <v>0</v>
      </c>
      <c r="Z235" s="81">
        <f t="shared" si="81"/>
        <v>0</v>
      </c>
      <c r="AA235" s="81">
        <f t="shared" si="82"/>
        <v>0</v>
      </c>
      <c r="AB235" s="81">
        <f t="shared" si="83"/>
        <v>0</v>
      </c>
    </row>
    <row r="236" spans="1:28" ht="20.100000000000001" customHeight="1" x14ac:dyDescent="0.25">
      <c r="A236" s="4" t="s">
        <v>138</v>
      </c>
      <c r="B236" s="7" t="s">
        <v>370</v>
      </c>
      <c r="C236" s="5">
        <v>288</v>
      </c>
      <c r="D236" s="89"/>
      <c r="E236" s="89"/>
      <c r="F236" s="90"/>
      <c r="G236" s="90"/>
      <c r="H236" s="90"/>
      <c r="I236" s="90"/>
      <c r="J236" s="90"/>
      <c r="K236" s="90"/>
      <c r="L236" s="90"/>
      <c r="M236" s="90"/>
      <c r="N236" s="90"/>
      <c r="O236" s="90"/>
      <c r="P236" s="90"/>
      <c r="Q236" s="90"/>
      <c r="R236" s="90"/>
      <c r="S236" s="90"/>
      <c r="T236" s="90"/>
      <c r="U236" s="80">
        <f t="shared" si="76"/>
        <v>0</v>
      </c>
      <c r="V236" s="80">
        <f t="shared" si="77"/>
        <v>0</v>
      </c>
      <c r="W236" s="81">
        <f t="shared" si="78"/>
        <v>0</v>
      </c>
      <c r="X236" s="81">
        <f t="shared" si="79"/>
        <v>0</v>
      </c>
      <c r="Y236" s="81">
        <f t="shared" si="80"/>
        <v>0</v>
      </c>
      <c r="Z236" s="81">
        <f t="shared" si="81"/>
        <v>0</v>
      </c>
      <c r="AA236" s="81">
        <f t="shared" si="82"/>
        <v>0</v>
      </c>
      <c r="AB236" s="81">
        <f t="shared" si="83"/>
        <v>0</v>
      </c>
    </row>
    <row r="237" spans="1:28" ht="20.100000000000001" customHeight="1" x14ac:dyDescent="0.25">
      <c r="A237" s="4" t="s">
        <v>137</v>
      </c>
      <c r="B237" s="7" t="s">
        <v>650</v>
      </c>
      <c r="C237" s="5">
        <v>289</v>
      </c>
      <c r="D237" s="89"/>
      <c r="E237" s="89"/>
      <c r="F237" s="90"/>
      <c r="G237" s="90"/>
      <c r="H237" s="90"/>
      <c r="I237" s="90"/>
      <c r="J237" s="90"/>
      <c r="K237" s="90"/>
      <c r="L237" s="90"/>
      <c r="M237" s="90"/>
      <c r="N237" s="90"/>
      <c r="O237" s="90"/>
      <c r="P237" s="90"/>
      <c r="Q237" s="90"/>
      <c r="R237" s="90"/>
      <c r="S237" s="90"/>
      <c r="T237" s="90"/>
      <c r="U237" s="80">
        <f t="shared" si="76"/>
        <v>0</v>
      </c>
      <c r="V237" s="80">
        <f t="shared" si="77"/>
        <v>0</v>
      </c>
      <c r="W237" s="81">
        <f t="shared" si="78"/>
        <v>0</v>
      </c>
      <c r="X237" s="81">
        <f t="shared" si="79"/>
        <v>0</v>
      </c>
      <c r="Y237" s="81">
        <f t="shared" si="80"/>
        <v>0</v>
      </c>
      <c r="Z237" s="81">
        <f t="shared" si="81"/>
        <v>0</v>
      </c>
      <c r="AA237" s="81">
        <f t="shared" si="82"/>
        <v>0</v>
      </c>
      <c r="AB237" s="81">
        <f t="shared" si="83"/>
        <v>0</v>
      </c>
    </row>
    <row r="238" spans="1:28" ht="20.100000000000001" customHeight="1" x14ac:dyDescent="0.25">
      <c r="A238" s="4" t="s">
        <v>136</v>
      </c>
      <c r="B238" s="7" t="s">
        <v>500</v>
      </c>
      <c r="C238" s="5">
        <v>290</v>
      </c>
      <c r="D238" s="89"/>
      <c r="E238" s="89"/>
      <c r="F238" s="90"/>
      <c r="G238" s="90"/>
      <c r="H238" s="90"/>
      <c r="I238" s="90"/>
      <c r="J238" s="90"/>
      <c r="K238" s="90"/>
      <c r="L238" s="90"/>
      <c r="M238" s="90"/>
      <c r="N238" s="90"/>
      <c r="O238" s="90"/>
      <c r="P238" s="90"/>
      <c r="Q238" s="90"/>
      <c r="R238" s="90"/>
      <c r="S238" s="90"/>
      <c r="T238" s="90"/>
      <c r="U238" s="80">
        <f t="shared" si="76"/>
        <v>0</v>
      </c>
      <c r="V238" s="80">
        <f t="shared" si="77"/>
        <v>0</v>
      </c>
      <c r="W238" s="81">
        <f t="shared" si="78"/>
        <v>0</v>
      </c>
      <c r="X238" s="81">
        <f t="shared" si="79"/>
        <v>0</v>
      </c>
      <c r="Y238" s="81">
        <f t="shared" si="80"/>
        <v>0</v>
      </c>
      <c r="Z238" s="81">
        <f t="shared" si="81"/>
        <v>0</v>
      </c>
      <c r="AA238" s="81">
        <f t="shared" si="82"/>
        <v>0</v>
      </c>
      <c r="AB238" s="81">
        <f t="shared" si="83"/>
        <v>0</v>
      </c>
    </row>
    <row r="239" spans="1:28" ht="20.100000000000001" customHeight="1" x14ac:dyDescent="0.25">
      <c r="A239" s="4" t="s">
        <v>135</v>
      </c>
      <c r="B239" s="7" t="s">
        <v>651</v>
      </c>
      <c r="C239" s="5">
        <v>291</v>
      </c>
      <c r="D239" s="89"/>
      <c r="E239" s="89"/>
      <c r="F239" s="90"/>
      <c r="G239" s="90"/>
      <c r="H239" s="90"/>
      <c r="I239" s="90"/>
      <c r="J239" s="90"/>
      <c r="K239" s="90"/>
      <c r="L239" s="90"/>
      <c r="M239" s="90"/>
      <c r="N239" s="90"/>
      <c r="O239" s="90"/>
      <c r="P239" s="90"/>
      <c r="Q239" s="90"/>
      <c r="R239" s="90"/>
      <c r="S239" s="90"/>
      <c r="T239" s="90"/>
      <c r="U239" s="80">
        <f t="shared" si="76"/>
        <v>0</v>
      </c>
      <c r="V239" s="80">
        <f t="shared" si="77"/>
        <v>0</v>
      </c>
      <c r="W239" s="81">
        <f t="shared" si="78"/>
        <v>0</v>
      </c>
      <c r="X239" s="81">
        <f t="shared" si="79"/>
        <v>0</v>
      </c>
      <c r="Y239" s="81">
        <f t="shared" si="80"/>
        <v>0</v>
      </c>
      <c r="Z239" s="81">
        <f t="shared" si="81"/>
        <v>0</v>
      </c>
      <c r="AA239" s="81">
        <f t="shared" si="82"/>
        <v>0</v>
      </c>
      <c r="AB239" s="81">
        <f t="shared" si="83"/>
        <v>0</v>
      </c>
    </row>
    <row r="240" spans="1:28" ht="20.100000000000001" customHeight="1" x14ac:dyDescent="0.25">
      <c r="A240" s="4" t="s">
        <v>134</v>
      </c>
      <c r="B240" s="7" t="s">
        <v>652</v>
      </c>
      <c r="C240" s="5">
        <v>292</v>
      </c>
      <c r="D240" s="89"/>
      <c r="E240" s="89"/>
      <c r="F240" s="90"/>
      <c r="G240" s="90"/>
      <c r="H240" s="90"/>
      <c r="I240" s="90"/>
      <c r="J240" s="90"/>
      <c r="K240" s="90"/>
      <c r="L240" s="90"/>
      <c r="M240" s="90"/>
      <c r="N240" s="90"/>
      <c r="O240" s="90"/>
      <c r="P240" s="90"/>
      <c r="Q240" s="90"/>
      <c r="R240" s="90"/>
      <c r="S240" s="90"/>
      <c r="T240" s="90"/>
      <c r="U240" s="80">
        <f t="shared" si="76"/>
        <v>0</v>
      </c>
      <c r="V240" s="80">
        <f t="shared" si="77"/>
        <v>0</v>
      </c>
      <c r="W240" s="81">
        <f t="shared" si="78"/>
        <v>0</v>
      </c>
      <c r="X240" s="81">
        <f t="shared" si="79"/>
        <v>0</v>
      </c>
      <c r="Y240" s="81">
        <f t="shared" si="80"/>
        <v>0</v>
      </c>
      <c r="Z240" s="81">
        <f t="shared" si="81"/>
        <v>0</v>
      </c>
      <c r="AA240" s="81">
        <f t="shared" si="82"/>
        <v>0</v>
      </c>
      <c r="AB240" s="81">
        <f t="shared" si="83"/>
        <v>0</v>
      </c>
    </row>
    <row r="241" spans="1:28" ht="20.100000000000001" customHeight="1" x14ac:dyDescent="0.25">
      <c r="A241" s="4" t="s">
        <v>133</v>
      </c>
      <c r="B241" s="7" t="s">
        <v>453</v>
      </c>
      <c r="C241" s="5">
        <v>293</v>
      </c>
      <c r="D241" s="89"/>
      <c r="E241" s="89"/>
      <c r="F241" s="90"/>
      <c r="G241" s="90"/>
      <c r="H241" s="90"/>
      <c r="I241" s="90"/>
      <c r="J241" s="90"/>
      <c r="K241" s="90"/>
      <c r="L241" s="90"/>
      <c r="M241" s="90"/>
      <c r="N241" s="90"/>
      <c r="O241" s="90"/>
      <c r="P241" s="90"/>
      <c r="Q241" s="90"/>
      <c r="R241" s="90"/>
      <c r="S241" s="90"/>
      <c r="T241" s="90"/>
      <c r="U241" s="80">
        <f t="shared" si="76"/>
        <v>0</v>
      </c>
      <c r="V241" s="80">
        <f t="shared" si="77"/>
        <v>0</v>
      </c>
      <c r="W241" s="81">
        <f t="shared" si="78"/>
        <v>0</v>
      </c>
      <c r="X241" s="81">
        <f t="shared" si="79"/>
        <v>0</v>
      </c>
      <c r="Y241" s="81">
        <f t="shared" si="80"/>
        <v>0</v>
      </c>
      <c r="Z241" s="81">
        <f t="shared" si="81"/>
        <v>0</v>
      </c>
      <c r="AA241" s="81">
        <f t="shared" si="82"/>
        <v>0</v>
      </c>
      <c r="AB241" s="81">
        <f t="shared" si="83"/>
        <v>0</v>
      </c>
    </row>
    <row r="242" spans="1:28" ht="20.100000000000001" customHeight="1" x14ac:dyDescent="0.25">
      <c r="A242" s="4" t="s">
        <v>132</v>
      </c>
      <c r="B242" s="7" t="s">
        <v>653</v>
      </c>
      <c r="C242" s="5">
        <v>294</v>
      </c>
      <c r="D242" s="89"/>
      <c r="E242" s="89"/>
      <c r="F242" s="90"/>
      <c r="G242" s="90"/>
      <c r="H242" s="90"/>
      <c r="I242" s="90"/>
      <c r="J242" s="90"/>
      <c r="K242" s="90"/>
      <c r="L242" s="90"/>
      <c r="M242" s="90"/>
      <c r="N242" s="90"/>
      <c r="O242" s="90"/>
      <c r="P242" s="90"/>
      <c r="Q242" s="90"/>
      <c r="R242" s="90"/>
      <c r="S242" s="90"/>
      <c r="T242" s="90"/>
      <c r="U242" s="80">
        <f t="shared" si="76"/>
        <v>0</v>
      </c>
      <c r="V242" s="80">
        <f t="shared" si="77"/>
        <v>0</v>
      </c>
      <c r="W242" s="81">
        <f t="shared" si="78"/>
        <v>0</v>
      </c>
      <c r="X242" s="81">
        <f t="shared" si="79"/>
        <v>0</v>
      </c>
      <c r="Y242" s="81">
        <f t="shared" si="80"/>
        <v>0</v>
      </c>
      <c r="Z242" s="81">
        <f t="shared" si="81"/>
        <v>0</v>
      </c>
      <c r="AA242" s="81">
        <f t="shared" si="82"/>
        <v>0</v>
      </c>
      <c r="AB242" s="81">
        <f t="shared" si="83"/>
        <v>0</v>
      </c>
    </row>
    <row r="243" spans="1:28" ht="20.100000000000001" customHeight="1" x14ac:dyDescent="0.25">
      <c r="A243" s="4" t="s">
        <v>131</v>
      </c>
      <c r="B243" s="7" t="s">
        <v>654</v>
      </c>
      <c r="C243" s="5">
        <v>295</v>
      </c>
      <c r="D243" s="89"/>
      <c r="E243" s="89"/>
      <c r="F243" s="90"/>
      <c r="G243" s="90"/>
      <c r="H243" s="90"/>
      <c r="I243" s="90"/>
      <c r="J243" s="90"/>
      <c r="K243" s="90"/>
      <c r="L243" s="90"/>
      <c r="M243" s="90"/>
      <c r="N243" s="90"/>
      <c r="O243" s="90"/>
      <c r="P243" s="90"/>
      <c r="Q243" s="90"/>
      <c r="R243" s="90"/>
      <c r="S243" s="90"/>
      <c r="T243" s="90"/>
      <c r="U243" s="80">
        <f t="shared" si="76"/>
        <v>0</v>
      </c>
      <c r="V243" s="80">
        <f t="shared" si="77"/>
        <v>0</v>
      </c>
      <c r="W243" s="81">
        <f t="shared" si="78"/>
        <v>0</v>
      </c>
      <c r="X243" s="81">
        <f t="shared" si="79"/>
        <v>0</v>
      </c>
      <c r="Y243" s="81">
        <f t="shared" si="80"/>
        <v>0</v>
      </c>
      <c r="Z243" s="81">
        <f t="shared" si="81"/>
        <v>0</v>
      </c>
      <c r="AA243" s="81">
        <f t="shared" si="82"/>
        <v>0</v>
      </c>
      <c r="AB243" s="81">
        <f t="shared" si="83"/>
        <v>0</v>
      </c>
    </row>
    <row r="244" spans="1:28" ht="20.100000000000001" customHeight="1" x14ac:dyDescent="0.25">
      <c r="A244" s="4" t="s">
        <v>130</v>
      </c>
      <c r="B244" s="7" t="s">
        <v>655</v>
      </c>
      <c r="C244" s="5">
        <v>296</v>
      </c>
      <c r="D244" s="89"/>
      <c r="E244" s="89"/>
      <c r="F244" s="90"/>
      <c r="G244" s="90"/>
      <c r="H244" s="90"/>
      <c r="I244" s="90"/>
      <c r="J244" s="90"/>
      <c r="K244" s="90"/>
      <c r="L244" s="90"/>
      <c r="M244" s="90"/>
      <c r="N244" s="90"/>
      <c r="O244" s="90"/>
      <c r="P244" s="90"/>
      <c r="Q244" s="90"/>
      <c r="R244" s="90"/>
      <c r="S244" s="90"/>
      <c r="T244" s="90"/>
      <c r="U244" s="80">
        <f t="shared" si="76"/>
        <v>0</v>
      </c>
      <c r="V244" s="80">
        <f t="shared" si="77"/>
        <v>0</v>
      </c>
      <c r="W244" s="81">
        <f t="shared" si="78"/>
        <v>0</v>
      </c>
      <c r="X244" s="81">
        <f t="shared" si="79"/>
        <v>0</v>
      </c>
      <c r="Y244" s="81">
        <f t="shared" si="80"/>
        <v>0</v>
      </c>
      <c r="Z244" s="81">
        <f t="shared" si="81"/>
        <v>0</v>
      </c>
      <c r="AA244" s="81">
        <f t="shared" si="82"/>
        <v>0</v>
      </c>
      <c r="AB244" s="81">
        <f t="shared" si="83"/>
        <v>0</v>
      </c>
    </row>
    <row r="245" spans="1:28" ht="20.100000000000001" customHeight="1" x14ac:dyDescent="0.25">
      <c r="A245" s="4" t="s">
        <v>129</v>
      </c>
      <c r="B245" s="7" t="s">
        <v>380</v>
      </c>
      <c r="C245" s="6">
        <v>297</v>
      </c>
      <c r="D245" s="89"/>
      <c r="E245" s="89"/>
      <c r="F245" s="90"/>
      <c r="G245" s="90"/>
      <c r="H245" s="90"/>
      <c r="I245" s="90"/>
      <c r="J245" s="90"/>
      <c r="K245" s="90"/>
      <c r="L245" s="90"/>
      <c r="M245" s="90"/>
      <c r="N245" s="90"/>
      <c r="O245" s="90"/>
      <c r="P245" s="90"/>
      <c r="Q245" s="90"/>
      <c r="R245" s="90"/>
      <c r="S245" s="90"/>
      <c r="T245" s="90"/>
      <c r="U245" s="80">
        <f t="shared" si="76"/>
        <v>0</v>
      </c>
      <c r="V245" s="80">
        <f t="shared" si="77"/>
        <v>0</v>
      </c>
      <c r="W245" s="81">
        <f t="shared" si="78"/>
        <v>0</v>
      </c>
      <c r="X245" s="81">
        <f t="shared" si="79"/>
        <v>0</v>
      </c>
      <c r="Y245" s="81">
        <f t="shared" si="80"/>
        <v>0</v>
      </c>
      <c r="Z245" s="81">
        <f t="shared" si="81"/>
        <v>0</v>
      </c>
      <c r="AA245" s="81">
        <f t="shared" si="82"/>
        <v>0</v>
      </c>
      <c r="AB245" s="81">
        <f t="shared" si="83"/>
        <v>0</v>
      </c>
    </row>
    <row r="246" spans="1:28" ht="20.100000000000001" customHeight="1" x14ac:dyDescent="0.25">
      <c r="A246" s="4" t="s">
        <v>128</v>
      </c>
      <c r="B246" s="7" t="s">
        <v>567</v>
      </c>
      <c r="C246" s="5">
        <v>298</v>
      </c>
      <c r="D246" s="89"/>
      <c r="E246" s="89"/>
      <c r="F246" s="90"/>
      <c r="G246" s="90"/>
      <c r="H246" s="90"/>
      <c r="I246" s="90"/>
      <c r="J246" s="90"/>
      <c r="K246" s="90"/>
      <c r="L246" s="90"/>
      <c r="M246" s="90"/>
      <c r="N246" s="90"/>
      <c r="O246" s="90"/>
      <c r="P246" s="90"/>
      <c r="Q246" s="90"/>
      <c r="R246" s="90"/>
      <c r="S246" s="90"/>
      <c r="T246" s="90"/>
      <c r="U246" s="80">
        <f t="shared" si="76"/>
        <v>0</v>
      </c>
      <c r="V246" s="80">
        <f t="shared" si="77"/>
        <v>0</v>
      </c>
      <c r="W246" s="81">
        <f t="shared" si="78"/>
        <v>0</v>
      </c>
      <c r="X246" s="81">
        <f t="shared" si="79"/>
        <v>0</v>
      </c>
      <c r="Y246" s="81">
        <f t="shared" si="80"/>
        <v>0</v>
      </c>
      <c r="Z246" s="81">
        <f t="shared" si="81"/>
        <v>0</v>
      </c>
      <c r="AA246" s="81">
        <f t="shared" si="82"/>
        <v>0</v>
      </c>
      <c r="AB246" s="81">
        <f t="shared" si="83"/>
        <v>0</v>
      </c>
    </row>
    <row r="247" spans="1:28" ht="20.100000000000001" customHeight="1" x14ac:dyDescent="0.25">
      <c r="A247" s="4" t="s">
        <v>127</v>
      </c>
      <c r="B247" s="7" t="s">
        <v>407</v>
      </c>
      <c r="C247" s="5"/>
      <c r="D247" s="93"/>
      <c r="E247" s="93"/>
      <c r="F247" s="93"/>
      <c r="G247" s="93"/>
      <c r="H247" s="93"/>
      <c r="I247" s="93"/>
      <c r="J247" s="93"/>
      <c r="K247" s="93"/>
      <c r="L247" s="93"/>
      <c r="M247" s="93"/>
      <c r="N247" s="93"/>
      <c r="O247" s="93"/>
      <c r="P247" s="93"/>
      <c r="Q247" s="93"/>
      <c r="R247" s="93"/>
      <c r="S247" s="93"/>
      <c r="T247" s="93"/>
      <c r="U247" s="80">
        <f t="shared" si="76"/>
        <v>0</v>
      </c>
      <c r="V247" s="80">
        <f t="shared" si="77"/>
        <v>0</v>
      </c>
      <c r="W247" s="81">
        <f t="shared" si="78"/>
        <v>0</v>
      </c>
      <c r="X247" s="81">
        <f t="shared" si="79"/>
        <v>0</v>
      </c>
      <c r="Y247" s="81">
        <f t="shared" si="80"/>
        <v>0</v>
      </c>
      <c r="Z247" s="81">
        <f t="shared" si="81"/>
        <v>0</v>
      </c>
      <c r="AA247" s="81">
        <f t="shared" si="82"/>
        <v>0</v>
      </c>
      <c r="AB247" s="81">
        <f t="shared" si="83"/>
        <v>0</v>
      </c>
    </row>
    <row r="248" spans="1:28" ht="20.100000000000001" customHeight="1" x14ac:dyDescent="0.25">
      <c r="A248" s="4" t="s">
        <v>126</v>
      </c>
      <c r="B248" s="12" t="s">
        <v>568</v>
      </c>
      <c r="C248" s="5"/>
      <c r="D248" s="83">
        <f t="shared" ref="D248:T248" si="84">SUM(D249:D261)</f>
        <v>0</v>
      </c>
      <c r="E248" s="83">
        <f t="shared" si="84"/>
        <v>0</v>
      </c>
      <c r="F248" s="83">
        <f t="shared" si="84"/>
        <v>0</v>
      </c>
      <c r="G248" s="83">
        <f t="shared" si="84"/>
        <v>0</v>
      </c>
      <c r="H248" s="83">
        <f t="shared" si="84"/>
        <v>0</v>
      </c>
      <c r="I248" s="83">
        <f t="shared" si="84"/>
        <v>0</v>
      </c>
      <c r="J248" s="83">
        <f t="shared" si="84"/>
        <v>0</v>
      </c>
      <c r="K248" s="83">
        <f t="shared" si="84"/>
        <v>0</v>
      </c>
      <c r="L248" s="83">
        <f t="shared" si="84"/>
        <v>0</v>
      </c>
      <c r="M248" s="83">
        <f t="shared" si="84"/>
        <v>0</v>
      </c>
      <c r="N248" s="83">
        <f t="shared" si="84"/>
        <v>0</v>
      </c>
      <c r="O248" s="83">
        <f t="shared" si="84"/>
        <v>0</v>
      </c>
      <c r="P248" s="83">
        <f t="shared" si="84"/>
        <v>0</v>
      </c>
      <c r="Q248" s="83">
        <f t="shared" si="84"/>
        <v>0</v>
      </c>
      <c r="R248" s="83">
        <f t="shared" si="84"/>
        <v>0</v>
      </c>
      <c r="S248" s="83">
        <f t="shared" si="84"/>
        <v>0</v>
      </c>
      <c r="T248" s="83">
        <f t="shared" si="84"/>
        <v>0</v>
      </c>
      <c r="U248" s="80">
        <f t="shared" si="76"/>
        <v>0</v>
      </c>
      <c r="V248" s="80">
        <f t="shared" si="77"/>
        <v>0</v>
      </c>
      <c r="W248" s="81">
        <f t="shared" si="78"/>
        <v>0</v>
      </c>
      <c r="X248" s="81">
        <f t="shared" si="79"/>
        <v>0</v>
      </c>
      <c r="Y248" s="81">
        <f t="shared" si="80"/>
        <v>0</v>
      </c>
      <c r="Z248" s="81">
        <f t="shared" si="81"/>
        <v>0</v>
      </c>
      <c r="AA248" s="81">
        <f t="shared" si="82"/>
        <v>0</v>
      </c>
      <c r="AB248" s="81">
        <f t="shared" si="83"/>
        <v>0</v>
      </c>
    </row>
    <row r="249" spans="1:28" ht="20.100000000000001" customHeight="1" x14ac:dyDescent="0.25">
      <c r="A249" s="4" t="s">
        <v>125</v>
      </c>
      <c r="B249" s="5" t="s">
        <v>454</v>
      </c>
      <c r="C249" s="5">
        <v>299</v>
      </c>
      <c r="D249" s="90"/>
      <c r="E249" s="90"/>
      <c r="F249" s="90"/>
      <c r="G249" s="90"/>
      <c r="H249" s="90"/>
      <c r="I249" s="90"/>
      <c r="J249" s="90"/>
      <c r="K249" s="90"/>
      <c r="L249" s="90"/>
      <c r="M249" s="90"/>
      <c r="N249" s="90"/>
      <c r="O249" s="90"/>
      <c r="P249" s="90"/>
      <c r="Q249" s="90"/>
      <c r="R249" s="90"/>
      <c r="S249" s="90"/>
      <c r="T249" s="90"/>
      <c r="U249" s="80">
        <f t="shared" si="76"/>
        <v>0</v>
      </c>
      <c r="V249" s="80">
        <f t="shared" si="77"/>
        <v>0</v>
      </c>
      <c r="W249" s="81">
        <f t="shared" si="78"/>
        <v>0</v>
      </c>
      <c r="X249" s="81">
        <f t="shared" si="79"/>
        <v>0</v>
      </c>
      <c r="Y249" s="81">
        <f t="shared" si="80"/>
        <v>0</v>
      </c>
      <c r="Z249" s="81">
        <f t="shared" si="81"/>
        <v>0</v>
      </c>
      <c r="AA249" s="81">
        <f t="shared" si="82"/>
        <v>0</v>
      </c>
      <c r="AB249" s="81">
        <f t="shared" si="83"/>
        <v>0</v>
      </c>
    </row>
    <row r="250" spans="1:28" ht="20.100000000000001" customHeight="1" x14ac:dyDescent="0.25">
      <c r="A250" s="4" t="s">
        <v>124</v>
      </c>
      <c r="B250" s="5" t="s">
        <v>737</v>
      </c>
      <c r="C250" s="5">
        <v>300</v>
      </c>
      <c r="D250" s="89"/>
      <c r="E250" s="89"/>
      <c r="F250" s="90"/>
      <c r="G250" s="90"/>
      <c r="H250" s="90"/>
      <c r="I250" s="90"/>
      <c r="J250" s="90"/>
      <c r="K250" s="90"/>
      <c r="L250" s="90"/>
      <c r="M250" s="90"/>
      <c r="N250" s="90"/>
      <c r="O250" s="90"/>
      <c r="P250" s="90"/>
      <c r="Q250" s="90"/>
      <c r="R250" s="90"/>
      <c r="S250" s="90"/>
      <c r="T250" s="90"/>
      <c r="U250" s="80">
        <f t="shared" si="76"/>
        <v>0</v>
      </c>
      <c r="V250" s="80">
        <f t="shared" si="77"/>
        <v>0</v>
      </c>
      <c r="W250" s="81">
        <f t="shared" si="78"/>
        <v>0</v>
      </c>
      <c r="X250" s="81">
        <f t="shared" si="79"/>
        <v>0</v>
      </c>
      <c r="Y250" s="81">
        <f t="shared" si="80"/>
        <v>0</v>
      </c>
      <c r="Z250" s="81">
        <f t="shared" si="81"/>
        <v>0</v>
      </c>
      <c r="AA250" s="81">
        <f t="shared" si="82"/>
        <v>0</v>
      </c>
      <c r="AB250" s="81">
        <f t="shared" si="83"/>
        <v>0</v>
      </c>
    </row>
    <row r="251" spans="1:28" ht="20.100000000000001" customHeight="1" x14ac:dyDescent="0.25">
      <c r="A251" s="4" t="s">
        <v>123</v>
      </c>
      <c r="B251" s="7" t="s">
        <v>371</v>
      </c>
      <c r="C251" s="5">
        <v>300.10000000000002</v>
      </c>
      <c r="D251" s="89"/>
      <c r="E251" s="89"/>
      <c r="F251" s="90"/>
      <c r="G251" s="90"/>
      <c r="H251" s="90"/>
      <c r="I251" s="90"/>
      <c r="J251" s="90"/>
      <c r="K251" s="90"/>
      <c r="L251" s="90"/>
      <c r="M251" s="90"/>
      <c r="N251" s="90"/>
      <c r="O251" s="90"/>
      <c r="P251" s="90"/>
      <c r="Q251" s="90"/>
      <c r="R251" s="90"/>
      <c r="S251" s="90"/>
      <c r="T251" s="90"/>
      <c r="U251" s="80">
        <f t="shared" si="76"/>
        <v>0</v>
      </c>
      <c r="V251" s="80">
        <f t="shared" si="77"/>
        <v>0</v>
      </c>
      <c r="W251" s="81">
        <f t="shared" si="78"/>
        <v>0</v>
      </c>
      <c r="X251" s="81">
        <f t="shared" si="79"/>
        <v>0</v>
      </c>
      <c r="Y251" s="81">
        <f t="shared" si="80"/>
        <v>0</v>
      </c>
      <c r="Z251" s="81">
        <f t="shared" si="81"/>
        <v>0</v>
      </c>
      <c r="AA251" s="81">
        <f t="shared" si="82"/>
        <v>0</v>
      </c>
      <c r="AB251" s="81">
        <f t="shared" si="83"/>
        <v>0</v>
      </c>
    </row>
    <row r="252" spans="1:28" ht="20.100000000000001" customHeight="1" x14ac:dyDescent="0.25">
      <c r="A252" s="4" t="s">
        <v>122</v>
      </c>
      <c r="B252" s="7" t="s">
        <v>569</v>
      </c>
      <c r="C252" s="5">
        <v>300.2</v>
      </c>
      <c r="D252" s="89"/>
      <c r="E252" s="89"/>
      <c r="F252" s="90"/>
      <c r="G252" s="90"/>
      <c r="H252" s="90"/>
      <c r="I252" s="90"/>
      <c r="J252" s="90"/>
      <c r="K252" s="90"/>
      <c r="L252" s="90"/>
      <c r="M252" s="90"/>
      <c r="N252" s="90"/>
      <c r="O252" s="90"/>
      <c r="P252" s="90"/>
      <c r="Q252" s="90"/>
      <c r="R252" s="90"/>
      <c r="S252" s="90"/>
      <c r="T252" s="90"/>
      <c r="U252" s="80">
        <f t="shared" si="76"/>
        <v>0</v>
      </c>
      <c r="V252" s="80">
        <f t="shared" si="77"/>
        <v>0</v>
      </c>
      <c r="W252" s="81">
        <f t="shared" si="78"/>
        <v>0</v>
      </c>
      <c r="X252" s="81">
        <f t="shared" si="79"/>
        <v>0</v>
      </c>
      <c r="Y252" s="81">
        <f t="shared" si="80"/>
        <v>0</v>
      </c>
      <c r="Z252" s="81">
        <f t="shared" si="81"/>
        <v>0</v>
      </c>
      <c r="AA252" s="81">
        <f t="shared" si="82"/>
        <v>0</v>
      </c>
      <c r="AB252" s="81">
        <f t="shared" si="83"/>
        <v>0</v>
      </c>
    </row>
    <row r="253" spans="1:28" ht="20.100000000000001" customHeight="1" x14ac:dyDescent="0.25">
      <c r="A253" s="4" t="s">
        <v>121</v>
      </c>
      <c r="B253" s="7" t="s">
        <v>738</v>
      </c>
      <c r="C253" s="5">
        <v>301</v>
      </c>
      <c r="D253" s="89"/>
      <c r="E253" s="89"/>
      <c r="F253" s="90"/>
      <c r="G253" s="90"/>
      <c r="H253" s="90"/>
      <c r="I253" s="90"/>
      <c r="J253" s="90"/>
      <c r="K253" s="90"/>
      <c r="L253" s="90"/>
      <c r="M253" s="90"/>
      <c r="N253" s="90"/>
      <c r="O253" s="90"/>
      <c r="P253" s="90"/>
      <c r="Q253" s="90"/>
      <c r="R253" s="90"/>
      <c r="S253" s="90"/>
      <c r="T253" s="90"/>
      <c r="U253" s="80">
        <f t="shared" si="76"/>
        <v>0</v>
      </c>
      <c r="V253" s="80">
        <f t="shared" si="77"/>
        <v>0</v>
      </c>
      <c r="W253" s="81">
        <f t="shared" si="78"/>
        <v>0</v>
      </c>
      <c r="X253" s="81">
        <f t="shared" si="79"/>
        <v>0</v>
      </c>
      <c r="Y253" s="81">
        <f t="shared" si="80"/>
        <v>0</v>
      </c>
      <c r="Z253" s="81">
        <f t="shared" si="81"/>
        <v>0</v>
      </c>
      <c r="AA253" s="81">
        <f t="shared" si="82"/>
        <v>0</v>
      </c>
      <c r="AB253" s="81">
        <f t="shared" si="83"/>
        <v>0</v>
      </c>
    </row>
    <row r="254" spans="1:28" ht="20.100000000000001" customHeight="1" x14ac:dyDescent="0.25">
      <c r="A254" s="4" t="s">
        <v>120</v>
      </c>
      <c r="B254" s="7" t="s">
        <v>455</v>
      </c>
      <c r="C254" s="5">
        <v>301.10000000000002</v>
      </c>
      <c r="D254" s="90"/>
      <c r="E254" s="90"/>
      <c r="F254" s="90"/>
      <c r="G254" s="90"/>
      <c r="H254" s="90"/>
      <c r="I254" s="90"/>
      <c r="J254" s="90"/>
      <c r="K254" s="90"/>
      <c r="L254" s="90"/>
      <c r="M254" s="90"/>
      <c r="N254" s="90"/>
      <c r="O254" s="90"/>
      <c r="P254" s="90"/>
      <c r="Q254" s="90"/>
      <c r="R254" s="90"/>
      <c r="S254" s="90"/>
      <c r="T254" s="90"/>
      <c r="U254" s="80">
        <f t="shared" si="76"/>
        <v>0</v>
      </c>
      <c r="V254" s="80">
        <f t="shared" si="77"/>
        <v>0</v>
      </c>
      <c r="W254" s="81">
        <f t="shared" si="78"/>
        <v>0</v>
      </c>
      <c r="X254" s="81">
        <f t="shared" si="79"/>
        <v>0</v>
      </c>
      <c r="Y254" s="81">
        <f t="shared" si="80"/>
        <v>0</v>
      </c>
      <c r="Z254" s="81">
        <f t="shared" si="81"/>
        <v>0</v>
      </c>
      <c r="AA254" s="81">
        <f t="shared" si="82"/>
        <v>0</v>
      </c>
      <c r="AB254" s="81">
        <f t="shared" si="83"/>
        <v>0</v>
      </c>
    </row>
    <row r="255" spans="1:28" ht="20.100000000000001" customHeight="1" x14ac:dyDescent="0.25">
      <c r="A255" s="4" t="s">
        <v>119</v>
      </c>
      <c r="B255" s="5" t="s">
        <v>456</v>
      </c>
      <c r="C255" s="5">
        <v>302</v>
      </c>
      <c r="D255" s="90"/>
      <c r="E255" s="90"/>
      <c r="F255" s="90"/>
      <c r="G255" s="90"/>
      <c r="H255" s="90"/>
      <c r="I255" s="90"/>
      <c r="J255" s="90"/>
      <c r="K255" s="90"/>
      <c r="L255" s="90"/>
      <c r="M255" s="90"/>
      <c r="N255" s="90"/>
      <c r="O255" s="90"/>
      <c r="P255" s="90"/>
      <c r="Q255" s="90"/>
      <c r="R255" s="90"/>
      <c r="S255" s="90"/>
      <c r="T255" s="90"/>
      <c r="U255" s="80">
        <f t="shared" si="76"/>
        <v>0</v>
      </c>
      <c r="V255" s="80">
        <f t="shared" si="77"/>
        <v>0</v>
      </c>
      <c r="W255" s="81">
        <f t="shared" si="78"/>
        <v>0</v>
      </c>
      <c r="X255" s="81">
        <f t="shared" si="79"/>
        <v>0</v>
      </c>
      <c r="Y255" s="81">
        <f t="shared" si="80"/>
        <v>0</v>
      </c>
      <c r="Z255" s="81">
        <f t="shared" si="81"/>
        <v>0</v>
      </c>
      <c r="AA255" s="81">
        <f t="shared" si="82"/>
        <v>0</v>
      </c>
      <c r="AB255" s="81">
        <f t="shared" si="83"/>
        <v>0</v>
      </c>
    </row>
    <row r="256" spans="1:28" ht="20.100000000000001" customHeight="1" x14ac:dyDescent="0.25">
      <c r="A256" s="4" t="s">
        <v>118</v>
      </c>
      <c r="B256" s="5" t="s">
        <v>372</v>
      </c>
      <c r="C256" s="5">
        <v>303</v>
      </c>
      <c r="D256" s="89"/>
      <c r="E256" s="89"/>
      <c r="F256" s="90"/>
      <c r="G256" s="90"/>
      <c r="H256" s="90"/>
      <c r="I256" s="90"/>
      <c r="J256" s="90"/>
      <c r="K256" s="90"/>
      <c r="L256" s="90"/>
      <c r="M256" s="90"/>
      <c r="N256" s="90"/>
      <c r="O256" s="90"/>
      <c r="P256" s="90"/>
      <c r="Q256" s="90"/>
      <c r="R256" s="90"/>
      <c r="S256" s="90"/>
      <c r="T256" s="90"/>
      <c r="U256" s="80">
        <f t="shared" si="76"/>
        <v>0</v>
      </c>
      <c r="V256" s="80">
        <f t="shared" si="77"/>
        <v>0</v>
      </c>
      <c r="W256" s="81">
        <f t="shared" si="78"/>
        <v>0</v>
      </c>
      <c r="X256" s="81">
        <f t="shared" si="79"/>
        <v>0</v>
      </c>
      <c r="Y256" s="81">
        <f t="shared" si="80"/>
        <v>0</v>
      </c>
      <c r="Z256" s="81">
        <f t="shared" si="81"/>
        <v>0</v>
      </c>
      <c r="AA256" s="81">
        <f t="shared" si="82"/>
        <v>0</v>
      </c>
      <c r="AB256" s="81">
        <f t="shared" si="83"/>
        <v>0</v>
      </c>
    </row>
    <row r="257" spans="1:28" ht="20.100000000000001" customHeight="1" x14ac:dyDescent="0.25">
      <c r="A257" s="4" t="s">
        <v>117</v>
      </c>
      <c r="B257" s="5" t="s">
        <v>457</v>
      </c>
      <c r="C257" s="5">
        <v>304</v>
      </c>
      <c r="D257" s="89"/>
      <c r="E257" s="89"/>
      <c r="F257" s="90"/>
      <c r="G257" s="90"/>
      <c r="H257" s="90"/>
      <c r="I257" s="90"/>
      <c r="J257" s="90"/>
      <c r="K257" s="90"/>
      <c r="L257" s="90"/>
      <c r="M257" s="90"/>
      <c r="N257" s="90"/>
      <c r="O257" s="90"/>
      <c r="P257" s="90"/>
      <c r="Q257" s="90"/>
      <c r="R257" s="90"/>
      <c r="S257" s="90"/>
      <c r="T257" s="90"/>
      <c r="U257" s="80">
        <f t="shared" si="76"/>
        <v>0</v>
      </c>
      <c r="V257" s="80">
        <f t="shared" si="77"/>
        <v>0</v>
      </c>
      <c r="W257" s="81">
        <f t="shared" si="78"/>
        <v>0</v>
      </c>
      <c r="X257" s="81">
        <f t="shared" si="79"/>
        <v>0</v>
      </c>
      <c r="Y257" s="81">
        <f t="shared" si="80"/>
        <v>0</v>
      </c>
      <c r="Z257" s="81">
        <f t="shared" si="81"/>
        <v>0</v>
      </c>
      <c r="AA257" s="81">
        <f t="shared" si="82"/>
        <v>0</v>
      </c>
      <c r="AB257" s="81">
        <f t="shared" si="83"/>
        <v>0</v>
      </c>
    </row>
    <row r="258" spans="1:28" ht="20.100000000000001" customHeight="1" x14ac:dyDescent="0.25">
      <c r="A258" s="4" t="s">
        <v>116</v>
      </c>
      <c r="B258" s="5" t="s">
        <v>570</v>
      </c>
      <c r="C258" s="5">
        <v>305</v>
      </c>
      <c r="D258" s="89"/>
      <c r="E258" s="89"/>
      <c r="F258" s="90"/>
      <c r="G258" s="90"/>
      <c r="H258" s="90"/>
      <c r="I258" s="90"/>
      <c r="J258" s="90"/>
      <c r="K258" s="90"/>
      <c r="L258" s="90"/>
      <c r="M258" s="90"/>
      <c r="N258" s="90"/>
      <c r="O258" s="90"/>
      <c r="P258" s="90"/>
      <c r="Q258" s="90"/>
      <c r="R258" s="90"/>
      <c r="S258" s="90"/>
      <c r="T258" s="90"/>
      <c r="U258" s="80">
        <f t="shared" si="76"/>
        <v>0</v>
      </c>
      <c r="V258" s="80">
        <f t="shared" si="77"/>
        <v>0</v>
      </c>
      <c r="W258" s="81">
        <f t="shared" si="78"/>
        <v>0</v>
      </c>
      <c r="X258" s="81">
        <f t="shared" si="79"/>
        <v>0</v>
      </c>
      <c r="Y258" s="81">
        <f t="shared" si="80"/>
        <v>0</v>
      </c>
      <c r="Z258" s="81">
        <f t="shared" si="81"/>
        <v>0</v>
      </c>
      <c r="AA258" s="81">
        <f t="shared" si="82"/>
        <v>0</v>
      </c>
      <c r="AB258" s="81">
        <f t="shared" si="83"/>
        <v>0</v>
      </c>
    </row>
    <row r="259" spans="1:28" ht="20.100000000000001" customHeight="1" x14ac:dyDescent="0.25">
      <c r="A259" s="4" t="s">
        <v>115</v>
      </c>
      <c r="B259" s="7" t="s">
        <v>571</v>
      </c>
      <c r="C259" s="5">
        <v>306</v>
      </c>
      <c r="D259" s="89"/>
      <c r="E259" s="89"/>
      <c r="F259" s="90"/>
      <c r="G259" s="90"/>
      <c r="H259" s="90"/>
      <c r="I259" s="90"/>
      <c r="J259" s="90"/>
      <c r="K259" s="90"/>
      <c r="L259" s="90"/>
      <c r="M259" s="90"/>
      <c r="N259" s="90"/>
      <c r="O259" s="90"/>
      <c r="P259" s="90"/>
      <c r="Q259" s="90"/>
      <c r="R259" s="90"/>
      <c r="S259" s="90"/>
      <c r="T259" s="90"/>
      <c r="U259" s="80">
        <f t="shared" si="76"/>
        <v>0</v>
      </c>
      <c r="V259" s="80">
        <f t="shared" si="77"/>
        <v>0</v>
      </c>
      <c r="W259" s="81">
        <f t="shared" si="78"/>
        <v>0</v>
      </c>
      <c r="X259" s="81">
        <f t="shared" si="79"/>
        <v>0</v>
      </c>
      <c r="Y259" s="81">
        <f t="shared" si="80"/>
        <v>0</v>
      </c>
      <c r="Z259" s="81">
        <f t="shared" si="81"/>
        <v>0</v>
      </c>
      <c r="AA259" s="81">
        <f t="shared" si="82"/>
        <v>0</v>
      </c>
      <c r="AB259" s="81">
        <f t="shared" si="83"/>
        <v>0</v>
      </c>
    </row>
    <row r="260" spans="1:28" ht="20.100000000000001" customHeight="1" x14ac:dyDescent="0.25">
      <c r="A260" s="4" t="s">
        <v>114</v>
      </c>
      <c r="B260" s="7" t="s">
        <v>572</v>
      </c>
      <c r="C260" s="5">
        <v>307</v>
      </c>
      <c r="D260" s="89"/>
      <c r="E260" s="89"/>
      <c r="F260" s="90"/>
      <c r="G260" s="90"/>
      <c r="H260" s="90"/>
      <c r="I260" s="90"/>
      <c r="J260" s="90"/>
      <c r="K260" s="90"/>
      <c r="L260" s="90"/>
      <c r="M260" s="90"/>
      <c r="N260" s="90"/>
      <c r="O260" s="90"/>
      <c r="P260" s="90"/>
      <c r="Q260" s="90"/>
      <c r="R260" s="90"/>
      <c r="S260" s="90"/>
      <c r="T260" s="90"/>
      <c r="U260" s="80">
        <f t="shared" si="76"/>
        <v>0</v>
      </c>
      <c r="V260" s="80">
        <f t="shared" si="77"/>
        <v>0</v>
      </c>
      <c r="W260" s="81">
        <f t="shared" si="78"/>
        <v>0</v>
      </c>
      <c r="X260" s="81">
        <f t="shared" si="79"/>
        <v>0</v>
      </c>
      <c r="Y260" s="81">
        <f t="shared" si="80"/>
        <v>0</v>
      </c>
      <c r="Z260" s="81">
        <f t="shared" si="81"/>
        <v>0</v>
      </c>
      <c r="AA260" s="81">
        <f t="shared" si="82"/>
        <v>0</v>
      </c>
      <c r="AB260" s="81">
        <f t="shared" si="83"/>
        <v>0</v>
      </c>
    </row>
    <row r="261" spans="1:28" ht="20.100000000000001" customHeight="1" x14ac:dyDescent="0.25">
      <c r="A261" s="4" t="s">
        <v>113</v>
      </c>
      <c r="B261" s="7" t="s">
        <v>407</v>
      </c>
      <c r="C261" s="5"/>
      <c r="D261" s="89"/>
      <c r="E261" s="89"/>
      <c r="F261" s="90"/>
      <c r="G261" s="90"/>
      <c r="H261" s="90"/>
      <c r="I261" s="90"/>
      <c r="J261" s="90"/>
      <c r="K261" s="90"/>
      <c r="L261" s="90"/>
      <c r="M261" s="90"/>
      <c r="N261" s="90"/>
      <c r="O261" s="90"/>
      <c r="P261" s="90"/>
      <c r="Q261" s="90"/>
      <c r="R261" s="90"/>
      <c r="S261" s="90"/>
      <c r="T261" s="90"/>
      <c r="U261" s="80">
        <f t="shared" ref="U261:U292" si="85">D261+F261</f>
        <v>0</v>
      </c>
      <c r="V261" s="80">
        <f t="shared" ref="V261:V292" si="86">J261+K261+M261</f>
        <v>0</v>
      </c>
      <c r="W261" s="81">
        <f t="shared" ref="W261:W292" si="87">J261</f>
        <v>0</v>
      </c>
      <c r="X261" s="81">
        <f t="shared" ref="X261:X292" si="88">G261+H261+I261</f>
        <v>0</v>
      </c>
      <c r="Y261" s="81">
        <f t="shared" ref="Y261:Y292" si="89">Q261</f>
        <v>0</v>
      </c>
      <c r="Z261" s="81">
        <f t="shared" ref="Z261:Z292" si="90">O261+P261</f>
        <v>0</v>
      </c>
      <c r="AA261" s="81">
        <f t="shared" ref="AA261:AA292" si="91">T261</f>
        <v>0</v>
      </c>
      <c r="AB261" s="81">
        <f t="shared" ref="AB261:AB292" si="92">R261+S261</f>
        <v>0</v>
      </c>
    </row>
    <row r="262" spans="1:28" s="84" customFormat="1" ht="20.100000000000001" customHeight="1" x14ac:dyDescent="0.25">
      <c r="A262" s="8" t="s">
        <v>112</v>
      </c>
      <c r="B262" s="12" t="s">
        <v>458</v>
      </c>
      <c r="C262" s="5"/>
      <c r="D262" s="83">
        <f t="shared" ref="D262:T262" si="93">SUM(D263:D279)</f>
        <v>4</v>
      </c>
      <c r="E262" s="83">
        <f t="shared" si="93"/>
        <v>0</v>
      </c>
      <c r="F262" s="83">
        <f t="shared" si="93"/>
        <v>2</v>
      </c>
      <c r="G262" s="83">
        <f t="shared" si="93"/>
        <v>0</v>
      </c>
      <c r="H262" s="83">
        <f t="shared" si="93"/>
        <v>0</v>
      </c>
      <c r="I262" s="83">
        <f t="shared" si="93"/>
        <v>0</v>
      </c>
      <c r="J262" s="83">
        <f t="shared" si="93"/>
        <v>0</v>
      </c>
      <c r="K262" s="83">
        <f t="shared" si="93"/>
        <v>1</v>
      </c>
      <c r="L262" s="83">
        <f t="shared" si="93"/>
        <v>1</v>
      </c>
      <c r="M262" s="83">
        <f t="shared" si="93"/>
        <v>5</v>
      </c>
      <c r="N262" s="83">
        <f t="shared" si="93"/>
        <v>1</v>
      </c>
      <c r="O262" s="83">
        <f t="shared" si="93"/>
        <v>0</v>
      </c>
      <c r="P262" s="83">
        <f t="shared" si="93"/>
        <v>0</v>
      </c>
      <c r="Q262" s="83">
        <f t="shared" si="93"/>
        <v>0</v>
      </c>
      <c r="R262" s="83">
        <f t="shared" si="93"/>
        <v>0</v>
      </c>
      <c r="S262" s="83">
        <f t="shared" si="93"/>
        <v>0</v>
      </c>
      <c r="T262" s="83">
        <f t="shared" si="93"/>
        <v>0</v>
      </c>
      <c r="U262" s="80">
        <f t="shared" si="85"/>
        <v>6</v>
      </c>
      <c r="V262" s="80">
        <f t="shared" si="86"/>
        <v>6</v>
      </c>
      <c r="W262" s="81">
        <f t="shared" si="87"/>
        <v>0</v>
      </c>
      <c r="X262" s="81">
        <f t="shared" si="88"/>
        <v>0</v>
      </c>
      <c r="Y262" s="81">
        <f t="shared" si="89"/>
        <v>0</v>
      </c>
      <c r="Z262" s="81">
        <f t="shared" si="90"/>
        <v>0</v>
      </c>
      <c r="AA262" s="81">
        <f t="shared" si="91"/>
        <v>0</v>
      </c>
      <c r="AB262" s="81">
        <f t="shared" si="92"/>
        <v>0</v>
      </c>
    </row>
    <row r="263" spans="1:28" ht="20.100000000000001" customHeight="1" x14ac:dyDescent="0.25">
      <c r="A263" s="4" t="s">
        <v>111</v>
      </c>
      <c r="B263" s="7" t="s">
        <v>459</v>
      </c>
      <c r="C263" s="5">
        <v>308</v>
      </c>
      <c r="D263" s="93"/>
      <c r="E263" s="93"/>
      <c r="F263" s="93"/>
      <c r="G263" s="93"/>
      <c r="H263" s="93"/>
      <c r="I263" s="93"/>
      <c r="J263" s="93"/>
      <c r="K263" s="93"/>
      <c r="L263" s="93"/>
      <c r="M263" s="93"/>
      <c r="N263" s="93"/>
      <c r="O263" s="93"/>
      <c r="P263" s="93"/>
      <c r="Q263" s="93"/>
      <c r="R263" s="93"/>
      <c r="S263" s="93"/>
      <c r="T263" s="93"/>
      <c r="U263" s="80">
        <f t="shared" si="85"/>
        <v>0</v>
      </c>
      <c r="V263" s="80">
        <f t="shared" si="86"/>
        <v>0</v>
      </c>
      <c r="W263" s="81">
        <f t="shared" si="87"/>
        <v>0</v>
      </c>
      <c r="X263" s="81">
        <f t="shared" si="88"/>
        <v>0</v>
      </c>
      <c r="Y263" s="81">
        <f t="shared" si="89"/>
        <v>0</v>
      </c>
      <c r="Z263" s="81">
        <f t="shared" si="90"/>
        <v>0</v>
      </c>
      <c r="AA263" s="81">
        <f t="shared" si="91"/>
        <v>0</v>
      </c>
      <c r="AB263" s="81">
        <f t="shared" si="92"/>
        <v>0</v>
      </c>
    </row>
    <row r="264" spans="1:28" ht="20.100000000000001" customHeight="1" x14ac:dyDescent="0.25">
      <c r="A264" s="4" t="s">
        <v>110</v>
      </c>
      <c r="B264" s="7" t="s">
        <v>460</v>
      </c>
      <c r="C264" s="6">
        <v>309</v>
      </c>
      <c r="D264" s="89">
        <v>1</v>
      </c>
      <c r="E264" s="89"/>
      <c r="F264" s="90"/>
      <c r="G264" s="90"/>
      <c r="H264" s="90"/>
      <c r="I264" s="90"/>
      <c r="J264" s="90"/>
      <c r="K264" s="90">
        <v>1</v>
      </c>
      <c r="L264" s="90"/>
      <c r="M264" s="90"/>
      <c r="N264" s="90"/>
      <c r="O264" s="90"/>
      <c r="P264" s="90"/>
      <c r="Q264" s="90"/>
      <c r="R264" s="90"/>
      <c r="S264" s="90"/>
      <c r="T264" s="90"/>
      <c r="U264" s="80">
        <f t="shared" si="85"/>
        <v>1</v>
      </c>
      <c r="V264" s="80">
        <f t="shared" si="86"/>
        <v>1</v>
      </c>
      <c r="W264" s="81">
        <f t="shared" si="87"/>
        <v>0</v>
      </c>
      <c r="X264" s="81">
        <f t="shared" si="88"/>
        <v>0</v>
      </c>
      <c r="Y264" s="81">
        <f t="shared" si="89"/>
        <v>0</v>
      </c>
      <c r="Z264" s="81">
        <f t="shared" si="90"/>
        <v>0</v>
      </c>
      <c r="AA264" s="81">
        <f t="shared" si="91"/>
        <v>0</v>
      </c>
      <c r="AB264" s="81">
        <f t="shared" si="92"/>
        <v>0</v>
      </c>
    </row>
    <row r="265" spans="1:28" ht="20.100000000000001" customHeight="1" x14ac:dyDescent="0.25">
      <c r="A265" s="4" t="s">
        <v>739</v>
      </c>
      <c r="B265" s="7" t="s">
        <v>402</v>
      </c>
      <c r="C265" s="6">
        <v>309.10000000000002</v>
      </c>
      <c r="D265" s="89"/>
      <c r="E265" s="89"/>
      <c r="F265" s="90"/>
      <c r="G265" s="90"/>
      <c r="H265" s="90"/>
      <c r="I265" s="90"/>
      <c r="J265" s="90"/>
      <c r="K265" s="90"/>
      <c r="L265" s="90"/>
      <c r="M265" s="90"/>
      <c r="N265" s="90"/>
      <c r="O265" s="90"/>
      <c r="P265" s="90"/>
      <c r="Q265" s="90"/>
      <c r="R265" s="90"/>
      <c r="S265" s="90"/>
      <c r="T265" s="90"/>
      <c r="U265" s="80">
        <f t="shared" si="85"/>
        <v>0</v>
      </c>
      <c r="V265" s="80">
        <f t="shared" si="86"/>
        <v>0</v>
      </c>
      <c r="W265" s="81">
        <f t="shared" si="87"/>
        <v>0</v>
      </c>
      <c r="X265" s="81">
        <f t="shared" si="88"/>
        <v>0</v>
      </c>
      <c r="Y265" s="81">
        <f t="shared" si="89"/>
        <v>0</v>
      </c>
      <c r="Z265" s="81">
        <f t="shared" si="90"/>
        <v>0</v>
      </c>
      <c r="AA265" s="81">
        <f t="shared" si="91"/>
        <v>0</v>
      </c>
      <c r="AB265" s="81">
        <f t="shared" si="92"/>
        <v>0</v>
      </c>
    </row>
    <row r="266" spans="1:28" ht="20.100000000000001" customHeight="1" x14ac:dyDescent="0.25">
      <c r="A266" s="4" t="s">
        <v>109</v>
      </c>
      <c r="B266" s="13" t="s">
        <v>656</v>
      </c>
      <c r="C266" s="5">
        <v>310</v>
      </c>
      <c r="D266" s="89"/>
      <c r="E266" s="89"/>
      <c r="F266" s="90"/>
      <c r="G266" s="90"/>
      <c r="H266" s="90"/>
      <c r="I266" s="90"/>
      <c r="J266" s="90"/>
      <c r="K266" s="90"/>
      <c r="L266" s="90"/>
      <c r="M266" s="90"/>
      <c r="N266" s="90"/>
      <c r="O266" s="90"/>
      <c r="P266" s="90"/>
      <c r="Q266" s="90"/>
      <c r="R266" s="90"/>
      <c r="S266" s="90"/>
      <c r="T266" s="90"/>
      <c r="U266" s="80">
        <f t="shared" si="85"/>
        <v>0</v>
      </c>
      <c r="V266" s="80">
        <f t="shared" si="86"/>
        <v>0</v>
      </c>
      <c r="W266" s="81">
        <f t="shared" si="87"/>
        <v>0</v>
      </c>
      <c r="X266" s="81">
        <f t="shared" si="88"/>
        <v>0</v>
      </c>
      <c r="Y266" s="81">
        <f t="shared" si="89"/>
        <v>0</v>
      </c>
      <c r="Z266" s="81">
        <f t="shared" si="90"/>
        <v>0</v>
      </c>
      <c r="AA266" s="81">
        <f t="shared" si="91"/>
        <v>0</v>
      </c>
      <c r="AB266" s="81">
        <f t="shared" si="92"/>
        <v>0</v>
      </c>
    </row>
    <row r="267" spans="1:28" ht="20.100000000000001" customHeight="1" x14ac:dyDescent="0.25">
      <c r="A267" s="4" t="s">
        <v>108</v>
      </c>
      <c r="B267" s="7" t="s">
        <v>573</v>
      </c>
      <c r="C267" s="5">
        <v>311</v>
      </c>
      <c r="D267" s="89"/>
      <c r="E267" s="89"/>
      <c r="F267" s="90">
        <v>2</v>
      </c>
      <c r="G267" s="90"/>
      <c r="H267" s="90"/>
      <c r="I267" s="90"/>
      <c r="J267" s="90"/>
      <c r="K267" s="90"/>
      <c r="L267" s="90">
        <v>1</v>
      </c>
      <c r="M267" s="90">
        <v>2</v>
      </c>
      <c r="N267" s="90">
        <v>1</v>
      </c>
      <c r="O267" s="90"/>
      <c r="P267" s="90"/>
      <c r="Q267" s="90"/>
      <c r="R267" s="90"/>
      <c r="S267" s="90"/>
      <c r="T267" s="90"/>
      <c r="U267" s="80">
        <f t="shared" si="85"/>
        <v>2</v>
      </c>
      <c r="V267" s="80">
        <f t="shared" si="86"/>
        <v>2</v>
      </c>
      <c r="W267" s="81">
        <f t="shared" si="87"/>
        <v>0</v>
      </c>
      <c r="X267" s="81">
        <f t="shared" si="88"/>
        <v>0</v>
      </c>
      <c r="Y267" s="81">
        <f t="shared" si="89"/>
        <v>0</v>
      </c>
      <c r="Z267" s="81">
        <f t="shared" si="90"/>
        <v>0</v>
      </c>
      <c r="AA267" s="81">
        <f t="shared" si="91"/>
        <v>0</v>
      </c>
      <c r="AB267" s="81">
        <f t="shared" si="92"/>
        <v>0</v>
      </c>
    </row>
    <row r="268" spans="1:28" ht="20.100000000000001" customHeight="1" x14ac:dyDescent="0.25">
      <c r="A268" s="4" t="s">
        <v>107</v>
      </c>
      <c r="B268" s="7" t="s">
        <v>657</v>
      </c>
      <c r="C268" s="5">
        <v>311.10000000000002</v>
      </c>
      <c r="D268" s="89"/>
      <c r="E268" s="89"/>
      <c r="F268" s="90"/>
      <c r="G268" s="90"/>
      <c r="H268" s="90"/>
      <c r="I268" s="90"/>
      <c r="J268" s="90"/>
      <c r="K268" s="90"/>
      <c r="L268" s="90"/>
      <c r="M268" s="90"/>
      <c r="N268" s="90"/>
      <c r="O268" s="90"/>
      <c r="P268" s="90"/>
      <c r="Q268" s="90"/>
      <c r="R268" s="90"/>
      <c r="S268" s="90"/>
      <c r="T268" s="90"/>
      <c r="U268" s="80">
        <f t="shared" si="85"/>
        <v>0</v>
      </c>
      <c r="V268" s="80">
        <f t="shared" si="86"/>
        <v>0</v>
      </c>
      <c r="W268" s="81">
        <f t="shared" si="87"/>
        <v>0</v>
      </c>
      <c r="X268" s="81">
        <f t="shared" si="88"/>
        <v>0</v>
      </c>
      <c r="Y268" s="81">
        <f t="shared" si="89"/>
        <v>0</v>
      </c>
      <c r="Z268" s="81">
        <f t="shared" si="90"/>
        <v>0</v>
      </c>
      <c r="AA268" s="81">
        <f t="shared" si="91"/>
        <v>0</v>
      </c>
      <c r="AB268" s="81">
        <f t="shared" si="92"/>
        <v>0</v>
      </c>
    </row>
    <row r="269" spans="1:28" ht="20.100000000000001" customHeight="1" x14ac:dyDescent="0.25">
      <c r="A269" s="4" t="s">
        <v>106</v>
      </c>
      <c r="B269" s="7" t="s">
        <v>658</v>
      </c>
      <c r="C269" s="5">
        <v>311.2</v>
      </c>
      <c r="D269" s="89"/>
      <c r="E269" s="89"/>
      <c r="F269" s="90"/>
      <c r="G269" s="90"/>
      <c r="H269" s="90"/>
      <c r="I269" s="90"/>
      <c r="J269" s="90"/>
      <c r="K269" s="90"/>
      <c r="L269" s="90"/>
      <c r="M269" s="90"/>
      <c r="N269" s="90"/>
      <c r="O269" s="90"/>
      <c r="P269" s="90"/>
      <c r="Q269" s="90"/>
      <c r="R269" s="90"/>
      <c r="S269" s="90"/>
      <c r="T269" s="90"/>
      <c r="U269" s="80">
        <f t="shared" si="85"/>
        <v>0</v>
      </c>
      <c r="V269" s="80">
        <f t="shared" si="86"/>
        <v>0</v>
      </c>
      <c r="W269" s="81">
        <f t="shared" si="87"/>
        <v>0</v>
      </c>
      <c r="X269" s="81">
        <f t="shared" si="88"/>
        <v>0</v>
      </c>
      <c r="Y269" s="81">
        <f t="shared" si="89"/>
        <v>0</v>
      </c>
      <c r="Z269" s="81">
        <f t="shared" si="90"/>
        <v>0</v>
      </c>
      <c r="AA269" s="81">
        <f t="shared" si="91"/>
        <v>0</v>
      </c>
      <c r="AB269" s="81">
        <f t="shared" si="92"/>
        <v>0</v>
      </c>
    </row>
    <row r="270" spans="1:28" ht="20.100000000000001" customHeight="1" x14ac:dyDescent="0.25">
      <c r="A270" s="4" t="s">
        <v>105</v>
      </c>
      <c r="B270" s="7" t="s">
        <v>574</v>
      </c>
      <c r="C270" s="6">
        <v>312</v>
      </c>
      <c r="D270" s="89">
        <v>1</v>
      </c>
      <c r="E270" s="89"/>
      <c r="F270" s="90"/>
      <c r="G270" s="90"/>
      <c r="H270" s="90"/>
      <c r="I270" s="90"/>
      <c r="J270" s="90"/>
      <c r="K270" s="90"/>
      <c r="L270" s="90"/>
      <c r="M270" s="90">
        <v>1</v>
      </c>
      <c r="N270" s="90"/>
      <c r="O270" s="90"/>
      <c r="P270" s="90"/>
      <c r="Q270" s="90"/>
      <c r="R270" s="90"/>
      <c r="S270" s="90"/>
      <c r="T270" s="90"/>
      <c r="U270" s="80">
        <f t="shared" si="85"/>
        <v>1</v>
      </c>
      <c r="V270" s="80">
        <f t="shared" si="86"/>
        <v>1</v>
      </c>
      <c r="W270" s="81">
        <f t="shared" si="87"/>
        <v>0</v>
      </c>
      <c r="X270" s="81">
        <f t="shared" si="88"/>
        <v>0</v>
      </c>
      <c r="Y270" s="81">
        <f t="shared" si="89"/>
        <v>0</v>
      </c>
      <c r="Z270" s="81">
        <f t="shared" si="90"/>
        <v>0</v>
      </c>
      <c r="AA270" s="81">
        <f t="shared" si="91"/>
        <v>0</v>
      </c>
      <c r="AB270" s="81">
        <f t="shared" si="92"/>
        <v>0</v>
      </c>
    </row>
    <row r="271" spans="1:28" ht="20.100000000000001" customHeight="1" x14ac:dyDescent="0.25">
      <c r="A271" s="4" t="s">
        <v>104</v>
      </c>
      <c r="B271" s="7" t="s">
        <v>659</v>
      </c>
      <c r="C271" s="6">
        <v>312.10000000000002</v>
      </c>
      <c r="D271" s="89"/>
      <c r="E271" s="89"/>
      <c r="F271" s="90"/>
      <c r="G271" s="90"/>
      <c r="H271" s="90"/>
      <c r="I271" s="90"/>
      <c r="J271" s="90"/>
      <c r="K271" s="90"/>
      <c r="L271" s="90"/>
      <c r="M271" s="90"/>
      <c r="N271" s="90"/>
      <c r="O271" s="90"/>
      <c r="P271" s="90"/>
      <c r="Q271" s="90"/>
      <c r="R271" s="90"/>
      <c r="S271" s="90"/>
      <c r="T271" s="90"/>
      <c r="U271" s="80">
        <f t="shared" si="85"/>
        <v>0</v>
      </c>
      <c r="V271" s="80">
        <f t="shared" si="86"/>
        <v>0</v>
      </c>
      <c r="W271" s="81">
        <f t="shared" si="87"/>
        <v>0</v>
      </c>
      <c r="X271" s="81">
        <f t="shared" si="88"/>
        <v>0</v>
      </c>
      <c r="Y271" s="81">
        <f t="shared" si="89"/>
        <v>0</v>
      </c>
      <c r="Z271" s="81">
        <f t="shared" si="90"/>
        <v>0</v>
      </c>
      <c r="AA271" s="81">
        <f t="shared" si="91"/>
        <v>0</v>
      </c>
      <c r="AB271" s="81">
        <f t="shared" si="92"/>
        <v>0</v>
      </c>
    </row>
    <row r="272" spans="1:28" ht="20.100000000000001" customHeight="1" x14ac:dyDescent="0.25">
      <c r="A272" s="4" t="s">
        <v>740</v>
      </c>
      <c r="B272" s="7" t="s">
        <v>741</v>
      </c>
      <c r="C272" s="6">
        <v>312.2</v>
      </c>
      <c r="D272" s="89"/>
      <c r="E272" s="89"/>
      <c r="F272" s="90"/>
      <c r="G272" s="90"/>
      <c r="H272" s="90"/>
      <c r="I272" s="90"/>
      <c r="J272" s="90"/>
      <c r="K272" s="90"/>
      <c r="L272" s="90"/>
      <c r="M272" s="90"/>
      <c r="N272" s="90"/>
      <c r="O272" s="90"/>
      <c r="P272" s="90"/>
      <c r="Q272" s="90"/>
      <c r="R272" s="90"/>
      <c r="S272" s="90"/>
      <c r="T272" s="90"/>
      <c r="U272" s="80">
        <f t="shared" si="85"/>
        <v>0</v>
      </c>
      <c r="V272" s="80">
        <f t="shared" si="86"/>
        <v>0</v>
      </c>
      <c r="W272" s="81">
        <f t="shared" si="87"/>
        <v>0</v>
      </c>
      <c r="X272" s="81">
        <f t="shared" si="88"/>
        <v>0</v>
      </c>
      <c r="Y272" s="81">
        <f t="shared" si="89"/>
        <v>0</v>
      </c>
      <c r="Z272" s="81">
        <f t="shared" si="90"/>
        <v>0</v>
      </c>
      <c r="AA272" s="81">
        <f t="shared" si="91"/>
        <v>0</v>
      </c>
      <c r="AB272" s="81">
        <f t="shared" si="92"/>
        <v>0</v>
      </c>
    </row>
    <row r="273" spans="1:28" ht="20.100000000000001" customHeight="1" x14ac:dyDescent="0.25">
      <c r="A273" s="4" t="s">
        <v>103</v>
      </c>
      <c r="B273" s="7" t="s">
        <v>575</v>
      </c>
      <c r="C273" s="5">
        <v>313</v>
      </c>
      <c r="D273" s="89"/>
      <c r="E273" s="89"/>
      <c r="F273" s="90"/>
      <c r="G273" s="90"/>
      <c r="H273" s="90"/>
      <c r="I273" s="90"/>
      <c r="J273" s="90"/>
      <c r="K273" s="90"/>
      <c r="L273" s="90"/>
      <c r="M273" s="90"/>
      <c r="N273" s="90"/>
      <c r="O273" s="90"/>
      <c r="P273" s="90"/>
      <c r="Q273" s="90"/>
      <c r="R273" s="90"/>
      <c r="S273" s="90"/>
      <c r="T273" s="90"/>
      <c r="U273" s="80">
        <f t="shared" si="85"/>
        <v>0</v>
      </c>
      <c r="V273" s="80">
        <f t="shared" si="86"/>
        <v>0</v>
      </c>
      <c r="W273" s="81">
        <f t="shared" si="87"/>
        <v>0</v>
      </c>
      <c r="X273" s="81">
        <f t="shared" si="88"/>
        <v>0</v>
      </c>
      <c r="Y273" s="81">
        <f t="shared" si="89"/>
        <v>0</v>
      </c>
      <c r="Z273" s="81">
        <f t="shared" si="90"/>
        <v>0</v>
      </c>
      <c r="AA273" s="81">
        <f t="shared" si="91"/>
        <v>0</v>
      </c>
      <c r="AB273" s="81">
        <f t="shared" si="92"/>
        <v>0</v>
      </c>
    </row>
    <row r="274" spans="1:28" ht="20.100000000000001" customHeight="1" x14ac:dyDescent="0.25">
      <c r="A274" s="4" t="s">
        <v>102</v>
      </c>
      <c r="B274" s="7" t="s">
        <v>576</v>
      </c>
      <c r="C274" s="5">
        <v>314</v>
      </c>
      <c r="D274" s="89">
        <v>2</v>
      </c>
      <c r="E274" s="89"/>
      <c r="F274" s="90"/>
      <c r="G274" s="90"/>
      <c r="H274" s="90"/>
      <c r="I274" s="90"/>
      <c r="J274" s="90"/>
      <c r="K274" s="90"/>
      <c r="L274" s="90"/>
      <c r="M274" s="90">
        <v>2</v>
      </c>
      <c r="N274" s="90"/>
      <c r="O274" s="90"/>
      <c r="P274" s="90"/>
      <c r="Q274" s="90"/>
      <c r="R274" s="90"/>
      <c r="S274" s="90"/>
      <c r="T274" s="90"/>
      <c r="U274" s="80">
        <f t="shared" si="85"/>
        <v>2</v>
      </c>
      <c r="V274" s="80">
        <f t="shared" si="86"/>
        <v>2</v>
      </c>
      <c r="W274" s="81">
        <f t="shared" si="87"/>
        <v>0</v>
      </c>
      <c r="X274" s="81">
        <f t="shared" si="88"/>
        <v>0</v>
      </c>
      <c r="Y274" s="81">
        <f t="shared" si="89"/>
        <v>0</v>
      </c>
      <c r="Z274" s="81">
        <f t="shared" si="90"/>
        <v>0</v>
      </c>
      <c r="AA274" s="81">
        <f t="shared" si="91"/>
        <v>0</v>
      </c>
      <c r="AB274" s="81">
        <f t="shared" si="92"/>
        <v>0</v>
      </c>
    </row>
    <row r="275" spans="1:28" ht="20.100000000000001" customHeight="1" x14ac:dyDescent="0.25">
      <c r="A275" s="4" t="s">
        <v>101</v>
      </c>
      <c r="B275" s="7" t="s">
        <v>660</v>
      </c>
      <c r="C275" s="5">
        <v>314.10000000000002</v>
      </c>
      <c r="D275" s="89"/>
      <c r="E275" s="89"/>
      <c r="F275" s="90"/>
      <c r="G275" s="90"/>
      <c r="H275" s="90"/>
      <c r="I275" s="90"/>
      <c r="J275" s="90"/>
      <c r="K275" s="90"/>
      <c r="L275" s="90"/>
      <c r="M275" s="90"/>
      <c r="N275" s="90"/>
      <c r="O275" s="90"/>
      <c r="P275" s="90"/>
      <c r="Q275" s="90"/>
      <c r="R275" s="90"/>
      <c r="S275" s="90"/>
      <c r="T275" s="90"/>
      <c r="U275" s="80">
        <f t="shared" si="85"/>
        <v>0</v>
      </c>
      <c r="V275" s="80">
        <f t="shared" si="86"/>
        <v>0</v>
      </c>
      <c r="W275" s="81">
        <f t="shared" si="87"/>
        <v>0</v>
      </c>
      <c r="X275" s="81">
        <f t="shared" si="88"/>
        <v>0</v>
      </c>
      <c r="Y275" s="81">
        <f t="shared" si="89"/>
        <v>0</v>
      </c>
      <c r="Z275" s="81">
        <f t="shared" si="90"/>
        <v>0</v>
      </c>
      <c r="AA275" s="81">
        <f t="shared" si="91"/>
        <v>0</v>
      </c>
      <c r="AB275" s="81">
        <f t="shared" si="92"/>
        <v>0</v>
      </c>
    </row>
    <row r="276" spans="1:28" ht="20.100000000000001" customHeight="1" x14ac:dyDescent="0.25">
      <c r="A276" s="4" t="s">
        <v>100</v>
      </c>
      <c r="B276" s="7" t="s">
        <v>501</v>
      </c>
      <c r="C276" s="5">
        <v>315</v>
      </c>
      <c r="D276" s="89"/>
      <c r="E276" s="89"/>
      <c r="F276" s="90"/>
      <c r="G276" s="90"/>
      <c r="H276" s="90"/>
      <c r="I276" s="90"/>
      <c r="J276" s="90"/>
      <c r="K276" s="90"/>
      <c r="L276" s="90"/>
      <c r="M276" s="90"/>
      <c r="N276" s="90"/>
      <c r="O276" s="90"/>
      <c r="P276" s="90"/>
      <c r="Q276" s="90"/>
      <c r="R276" s="90"/>
      <c r="S276" s="90"/>
      <c r="T276" s="90"/>
      <c r="U276" s="80">
        <f t="shared" si="85"/>
        <v>0</v>
      </c>
      <c r="V276" s="80">
        <f t="shared" si="86"/>
        <v>0</v>
      </c>
      <c r="W276" s="81">
        <f t="shared" si="87"/>
        <v>0</v>
      </c>
      <c r="X276" s="81">
        <f t="shared" si="88"/>
        <v>0</v>
      </c>
      <c r="Y276" s="81">
        <f t="shared" si="89"/>
        <v>0</v>
      </c>
      <c r="Z276" s="81">
        <f t="shared" si="90"/>
        <v>0</v>
      </c>
      <c r="AA276" s="81">
        <f t="shared" si="91"/>
        <v>0</v>
      </c>
      <c r="AB276" s="81">
        <f t="shared" si="92"/>
        <v>0</v>
      </c>
    </row>
    <row r="277" spans="1:28" ht="20.100000000000001" customHeight="1" x14ac:dyDescent="0.25">
      <c r="A277" s="4" t="s">
        <v>99</v>
      </c>
      <c r="B277" s="7" t="s">
        <v>742</v>
      </c>
      <c r="C277" s="5">
        <v>315.10000000000002</v>
      </c>
      <c r="D277" s="89"/>
      <c r="E277" s="89"/>
      <c r="F277" s="90"/>
      <c r="G277" s="90"/>
      <c r="H277" s="90"/>
      <c r="I277" s="90"/>
      <c r="J277" s="90"/>
      <c r="K277" s="90"/>
      <c r="L277" s="90"/>
      <c r="M277" s="90"/>
      <c r="N277" s="90"/>
      <c r="O277" s="90"/>
      <c r="P277" s="90"/>
      <c r="Q277" s="90"/>
      <c r="R277" s="90"/>
      <c r="S277" s="90"/>
      <c r="T277" s="90"/>
      <c r="U277" s="80">
        <f t="shared" si="85"/>
        <v>0</v>
      </c>
      <c r="V277" s="80">
        <f t="shared" si="86"/>
        <v>0</v>
      </c>
      <c r="W277" s="81">
        <f t="shared" si="87"/>
        <v>0</v>
      </c>
      <c r="X277" s="81">
        <f t="shared" si="88"/>
        <v>0</v>
      </c>
      <c r="Y277" s="81">
        <f t="shared" si="89"/>
        <v>0</v>
      </c>
      <c r="Z277" s="81">
        <f t="shared" si="90"/>
        <v>0</v>
      </c>
      <c r="AA277" s="81">
        <f t="shared" si="91"/>
        <v>0</v>
      </c>
      <c r="AB277" s="81">
        <f t="shared" si="92"/>
        <v>0</v>
      </c>
    </row>
    <row r="278" spans="1:28" ht="20.100000000000001" customHeight="1" x14ac:dyDescent="0.25">
      <c r="A278" s="4" t="s">
        <v>98</v>
      </c>
      <c r="B278" s="7" t="s">
        <v>743</v>
      </c>
      <c r="C278" s="5">
        <v>315.2</v>
      </c>
      <c r="D278" s="89"/>
      <c r="E278" s="89"/>
      <c r="F278" s="90"/>
      <c r="G278" s="90"/>
      <c r="H278" s="90"/>
      <c r="I278" s="90"/>
      <c r="J278" s="90"/>
      <c r="K278" s="90"/>
      <c r="L278" s="90"/>
      <c r="M278" s="90"/>
      <c r="N278" s="90"/>
      <c r="O278" s="90"/>
      <c r="P278" s="90"/>
      <c r="Q278" s="90"/>
      <c r="R278" s="90"/>
      <c r="S278" s="90"/>
      <c r="T278" s="90"/>
      <c r="U278" s="80">
        <f t="shared" si="85"/>
        <v>0</v>
      </c>
      <c r="V278" s="80">
        <f t="shared" si="86"/>
        <v>0</v>
      </c>
      <c r="W278" s="81">
        <f t="shared" si="87"/>
        <v>0</v>
      </c>
      <c r="X278" s="81">
        <f t="shared" si="88"/>
        <v>0</v>
      </c>
      <c r="Y278" s="81">
        <f t="shared" si="89"/>
        <v>0</v>
      </c>
      <c r="Z278" s="81">
        <f t="shared" si="90"/>
        <v>0</v>
      </c>
      <c r="AA278" s="81">
        <f t="shared" si="91"/>
        <v>0</v>
      </c>
      <c r="AB278" s="81">
        <f t="shared" si="92"/>
        <v>0</v>
      </c>
    </row>
    <row r="279" spans="1:28" ht="20.100000000000001" customHeight="1" x14ac:dyDescent="0.25">
      <c r="A279" s="4" t="s">
        <v>97</v>
      </c>
      <c r="B279" s="7" t="s">
        <v>407</v>
      </c>
      <c r="C279" s="5"/>
      <c r="D279" s="89"/>
      <c r="E279" s="89"/>
      <c r="F279" s="90"/>
      <c r="G279" s="90"/>
      <c r="H279" s="90"/>
      <c r="I279" s="90"/>
      <c r="J279" s="90"/>
      <c r="K279" s="90"/>
      <c r="L279" s="90"/>
      <c r="M279" s="90"/>
      <c r="N279" s="90"/>
      <c r="O279" s="90"/>
      <c r="P279" s="90"/>
      <c r="Q279" s="90"/>
      <c r="R279" s="90"/>
      <c r="S279" s="90"/>
      <c r="T279" s="90"/>
      <c r="U279" s="80">
        <f t="shared" si="85"/>
        <v>0</v>
      </c>
      <c r="V279" s="80">
        <f t="shared" si="86"/>
        <v>0</v>
      </c>
      <c r="W279" s="81">
        <f t="shared" si="87"/>
        <v>0</v>
      </c>
      <c r="X279" s="81">
        <f t="shared" si="88"/>
        <v>0</v>
      </c>
      <c r="Y279" s="81">
        <f t="shared" si="89"/>
        <v>0</v>
      </c>
      <c r="Z279" s="81">
        <f t="shared" si="90"/>
        <v>0</v>
      </c>
      <c r="AA279" s="81">
        <f t="shared" si="91"/>
        <v>0</v>
      </c>
      <c r="AB279" s="81">
        <f t="shared" si="92"/>
        <v>0</v>
      </c>
    </row>
    <row r="280" spans="1:28" ht="20.100000000000001" customHeight="1" x14ac:dyDescent="0.25">
      <c r="A280" s="8" t="s">
        <v>96</v>
      </c>
      <c r="B280" s="12" t="s">
        <v>461</v>
      </c>
      <c r="C280" s="5"/>
      <c r="D280" s="83">
        <f t="shared" ref="D280:T280" si="94">SUM(D281:D303)</f>
        <v>0</v>
      </c>
      <c r="E280" s="83">
        <f t="shared" si="94"/>
        <v>0</v>
      </c>
      <c r="F280" s="83">
        <f t="shared" si="94"/>
        <v>2</v>
      </c>
      <c r="G280" s="83">
        <f t="shared" si="94"/>
        <v>0</v>
      </c>
      <c r="H280" s="83">
        <f t="shared" si="94"/>
        <v>0</v>
      </c>
      <c r="I280" s="83">
        <f t="shared" si="94"/>
        <v>0</v>
      </c>
      <c r="J280" s="83">
        <f t="shared" si="94"/>
        <v>0</v>
      </c>
      <c r="K280" s="83">
        <f t="shared" si="94"/>
        <v>0</v>
      </c>
      <c r="L280" s="83">
        <f t="shared" si="94"/>
        <v>0</v>
      </c>
      <c r="M280" s="83">
        <f t="shared" si="94"/>
        <v>2</v>
      </c>
      <c r="N280" s="83">
        <f t="shared" si="94"/>
        <v>0</v>
      </c>
      <c r="O280" s="83">
        <f t="shared" si="94"/>
        <v>0</v>
      </c>
      <c r="P280" s="83">
        <f t="shared" si="94"/>
        <v>0</v>
      </c>
      <c r="Q280" s="83">
        <f t="shared" si="94"/>
        <v>0</v>
      </c>
      <c r="R280" s="83">
        <f t="shared" si="94"/>
        <v>0</v>
      </c>
      <c r="S280" s="83">
        <f t="shared" si="94"/>
        <v>0</v>
      </c>
      <c r="T280" s="83">
        <f t="shared" si="94"/>
        <v>0</v>
      </c>
      <c r="U280" s="80">
        <f t="shared" si="85"/>
        <v>2</v>
      </c>
      <c r="V280" s="80">
        <f t="shared" si="86"/>
        <v>2</v>
      </c>
      <c r="W280" s="81">
        <f t="shared" si="87"/>
        <v>0</v>
      </c>
      <c r="X280" s="81">
        <f t="shared" si="88"/>
        <v>0</v>
      </c>
      <c r="Y280" s="81">
        <f t="shared" si="89"/>
        <v>0</v>
      </c>
      <c r="Z280" s="81">
        <f t="shared" si="90"/>
        <v>0</v>
      </c>
      <c r="AA280" s="81">
        <f t="shared" si="91"/>
        <v>0</v>
      </c>
      <c r="AB280" s="81">
        <f t="shared" si="92"/>
        <v>0</v>
      </c>
    </row>
    <row r="281" spans="1:28" ht="20.100000000000001" customHeight="1" x14ac:dyDescent="0.25">
      <c r="A281" s="4" t="s">
        <v>95</v>
      </c>
      <c r="B281" s="7" t="s">
        <v>462</v>
      </c>
      <c r="C281" s="5">
        <v>316</v>
      </c>
      <c r="D281" s="89"/>
      <c r="E281" s="89"/>
      <c r="F281" s="90"/>
      <c r="G281" s="90"/>
      <c r="H281" s="90"/>
      <c r="I281" s="90"/>
      <c r="J281" s="90"/>
      <c r="K281" s="90"/>
      <c r="L281" s="90"/>
      <c r="M281" s="90"/>
      <c r="N281" s="90"/>
      <c r="O281" s="90"/>
      <c r="P281" s="90"/>
      <c r="Q281" s="90"/>
      <c r="R281" s="90"/>
      <c r="S281" s="90"/>
      <c r="T281" s="90"/>
      <c r="U281" s="80">
        <f t="shared" si="85"/>
        <v>0</v>
      </c>
      <c r="V281" s="80">
        <f t="shared" si="86"/>
        <v>0</v>
      </c>
      <c r="W281" s="81">
        <f t="shared" si="87"/>
        <v>0</v>
      </c>
      <c r="X281" s="81">
        <f t="shared" si="88"/>
        <v>0</v>
      </c>
      <c r="Y281" s="81">
        <f t="shared" si="89"/>
        <v>0</v>
      </c>
      <c r="Z281" s="81">
        <f t="shared" si="90"/>
        <v>0</v>
      </c>
      <c r="AA281" s="81">
        <f t="shared" si="91"/>
        <v>0</v>
      </c>
      <c r="AB281" s="81">
        <f t="shared" si="92"/>
        <v>0</v>
      </c>
    </row>
    <row r="282" spans="1:28" ht="20.100000000000001" customHeight="1" x14ac:dyDescent="0.25">
      <c r="A282" s="4" t="s">
        <v>94</v>
      </c>
      <c r="B282" s="7" t="s">
        <v>577</v>
      </c>
      <c r="C282" s="5">
        <v>317</v>
      </c>
      <c r="D282" s="89"/>
      <c r="E282" s="89"/>
      <c r="F282" s="90"/>
      <c r="G282" s="90"/>
      <c r="H282" s="90"/>
      <c r="I282" s="90"/>
      <c r="J282" s="90"/>
      <c r="K282" s="90"/>
      <c r="L282" s="90"/>
      <c r="M282" s="90"/>
      <c r="N282" s="90"/>
      <c r="O282" s="90"/>
      <c r="P282" s="90"/>
      <c r="Q282" s="90"/>
      <c r="R282" s="90"/>
      <c r="S282" s="90"/>
      <c r="T282" s="90"/>
      <c r="U282" s="80">
        <f t="shared" si="85"/>
        <v>0</v>
      </c>
      <c r="V282" s="80">
        <f t="shared" si="86"/>
        <v>0</v>
      </c>
      <c r="W282" s="81">
        <f t="shared" si="87"/>
        <v>0</v>
      </c>
      <c r="X282" s="81">
        <f t="shared" si="88"/>
        <v>0</v>
      </c>
      <c r="Y282" s="81">
        <f t="shared" si="89"/>
        <v>0</v>
      </c>
      <c r="Z282" s="81">
        <f t="shared" si="90"/>
        <v>0</v>
      </c>
      <c r="AA282" s="81">
        <f t="shared" si="91"/>
        <v>0</v>
      </c>
      <c r="AB282" s="81">
        <f t="shared" si="92"/>
        <v>0</v>
      </c>
    </row>
    <row r="283" spans="1:28" ht="20.100000000000001" customHeight="1" x14ac:dyDescent="0.25">
      <c r="A283" s="4" t="s">
        <v>93</v>
      </c>
      <c r="B283" s="7" t="s">
        <v>463</v>
      </c>
      <c r="C283" s="5">
        <v>319</v>
      </c>
      <c r="D283" s="89"/>
      <c r="E283" s="89"/>
      <c r="F283" s="90"/>
      <c r="G283" s="90"/>
      <c r="H283" s="90"/>
      <c r="I283" s="90"/>
      <c r="J283" s="90"/>
      <c r="K283" s="90"/>
      <c r="L283" s="90"/>
      <c r="M283" s="90"/>
      <c r="N283" s="90"/>
      <c r="O283" s="90"/>
      <c r="P283" s="90"/>
      <c r="Q283" s="90"/>
      <c r="R283" s="90"/>
      <c r="S283" s="90"/>
      <c r="T283" s="90"/>
      <c r="U283" s="80">
        <f t="shared" si="85"/>
        <v>0</v>
      </c>
      <c r="V283" s="80">
        <f t="shared" si="86"/>
        <v>0</v>
      </c>
      <c r="W283" s="81">
        <f t="shared" si="87"/>
        <v>0</v>
      </c>
      <c r="X283" s="81">
        <f t="shared" si="88"/>
        <v>0</v>
      </c>
      <c r="Y283" s="81">
        <f t="shared" si="89"/>
        <v>0</v>
      </c>
      <c r="Z283" s="81">
        <f t="shared" si="90"/>
        <v>0</v>
      </c>
      <c r="AA283" s="81">
        <f t="shared" si="91"/>
        <v>0</v>
      </c>
      <c r="AB283" s="81">
        <f t="shared" si="92"/>
        <v>0</v>
      </c>
    </row>
    <row r="284" spans="1:28" ht="20.100000000000001" customHeight="1" x14ac:dyDescent="0.25">
      <c r="A284" s="4" t="s">
        <v>92</v>
      </c>
      <c r="B284" s="7" t="s">
        <v>661</v>
      </c>
      <c r="C284" s="5">
        <v>320</v>
      </c>
      <c r="D284" s="89"/>
      <c r="E284" s="89"/>
      <c r="F284" s="90"/>
      <c r="G284" s="90"/>
      <c r="H284" s="90"/>
      <c r="I284" s="90"/>
      <c r="J284" s="90"/>
      <c r="K284" s="90"/>
      <c r="L284" s="90"/>
      <c r="M284" s="90"/>
      <c r="N284" s="90"/>
      <c r="O284" s="90"/>
      <c r="P284" s="90"/>
      <c r="Q284" s="90"/>
      <c r="R284" s="90"/>
      <c r="S284" s="90"/>
      <c r="T284" s="90"/>
      <c r="U284" s="80">
        <f t="shared" si="85"/>
        <v>0</v>
      </c>
      <c r="V284" s="80">
        <f t="shared" si="86"/>
        <v>0</v>
      </c>
      <c r="W284" s="81">
        <f t="shared" si="87"/>
        <v>0</v>
      </c>
      <c r="X284" s="81">
        <f t="shared" si="88"/>
        <v>0</v>
      </c>
      <c r="Y284" s="81">
        <f t="shared" si="89"/>
        <v>0</v>
      </c>
      <c r="Z284" s="81">
        <f t="shared" si="90"/>
        <v>0</v>
      </c>
      <c r="AA284" s="81">
        <f t="shared" si="91"/>
        <v>0</v>
      </c>
      <c r="AB284" s="81">
        <f t="shared" si="92"/>
        <v>0</v>
      </c>
    </row>
    <row r="285" spans="1:28" ht="20.100000000000001" customHeight="1" x14ac:dyDescent="0.25">
      <c r="A285" s="4" t="s">
        <v>91</v>
      </c>
      <c r="B285" s="7" t="s">
        <v>464</v>
      </c>
      <c r="C285" s="5">
        <v>321</v>
      </c>
      <c r="D285" s="83"/>
      <c r="E285" s="83"/>
      <c r="F285" s="83"/>
      <c r="G285" s="83"/>
      <c r="H285" s="83"/>
      <c r="I285" s="83"/>
      <c r="J285" s="83"/>
      <c r="K285" s="83"/>
      <c r="L285" s="83"/>
      <c r="M285" s="83"/>
      <c r="N285" s="83"/>
      <c r="O285" s="83"/>
      <c r="P285" s="83"/>
      <c r="Q285" s="83"/>
      <c r="R285" s="83"/>
      <c r="S285" s="83"/>
      <c r="T285" s="83"/>
      <c r="U285" s="80">
        <f t="shared" si="85"/>
        <v>0</v>
      </c>
      <c r="V285" s="80">
        <f t="shared" si="86"/>
        <v>0</v>
      </c>
      <c r="W285" s="81">
        <f t="shared" si="87"/>
        <v>0</v>
      </c>
      <c r="X285" s="81">
        <f t="shared" si="88"/>
        <v>0</v>
      </c>
      <c r="Y285" s="81">
        <f t="shared" si="89"/>
        <v>0</v>
      </c>
      <c r="Z285" s="81">
        <f t="shared" si="90"/>
        <v>0</v>
      </c>
      <c r="AA285" s="81">
        <f t="shared" si="91"/>
        <v>0</v>
      </c>
      <c r="AB285" s="81">
        <f t="shared" si="92"/>
        <v>0</v>
      </c>
    </row>
    <row r="286" spans="1:28" ht="20.100000000000001" customHeight="1" x14ac:dyDescent="0.25">
      <c r="A286" s="4" t="s">
        <v>90</v>
      </c>
      <c r="B286" s="7" t="s">
        <v>578</v>
      </c>
      <c r="C286" s="5">
        <v>322</v>
      </c>
      <c r="D286" s="89"/>
      <c r="E286" s="89"/>
      <c r="F286" s="90"/>
      <c r="G286" s="90"/>
      <c r="H286" s="90"/>
      <c r="I286" s="90"/>
      <c r="J286" s="90"/>
      <c r="K286" s="90"/>
      <c r="L286" s="90"/>
      <c r="M286" s="90"/>
      <c r="N286" s="90"/>
      <c r="O286" s="90"/>
      <c r="P286" s="90"/>
      <c r="Q286" s="90"/>
      <c r="R286" s="90"/>
      <c r="S286" s="90"/>
      <c r="T286" s="90"/>
      <c r="U286" s="80">
        <f t="shared" si="85"/>
        <v>0</v>
      </c>
      <c r="V286" s="80">
        <f t="shared" si="86"/>
        <v>0</v>
      </c>
      <c r="W286" s="81">
        <f t="shared" si="87"/>
        <v>0</v>
      </c>
      <c r="X286" s="81">
        <f t="shared" si="88"/>
        <v>0</v>
      </c>
      <c r="Y286" s="81">
        <f t="shared" si="89"/>
        <v>0</v>
      </c>
      <c r="Z286" s="81">
        <f t="shared" si="90"/>
        <v>0</v>
      </c>
      <c r="AA286" s="81">
        <f t="shared" si="91"/>
        <v>0</v>
      </c>
      <c r="AB286" s="81">
        <f t="shared" si="92"/>
        <v>0</v>
      </c>
    </row>
    <row r="287" spans="1:28" ht="20.100000000000001" customHeight="1" x14ac:dyDescent="0.25">
      <c r="A287" s="4" t="s">
        <v>89</v>
      </c>
      <c r="B287" s="7" t="s">
        <v>502</v>
      </c>
      <c r="C287" s="5">
        <v>323</v>
      </c>
      <c r="D287" s="89"/>
      <c r="E287" s="89"/>
      <c r="F287" s="90"/>
      <c r="G287" s="90"/>
      <c r="H287" s="90"/>
      <c r="I287" s="90"/>
      <c r="J287" s="90"/>
      <c r="K287" s="90"/>
      <c r="L287" s="90"/>
      <c r="M287" s="90"/>
      <c r="N287" s="90"/>
      <c r="O287" s="90"/>
      <c r="P287" s="90"/>
      <c r="Q287" s="90"/>
      <c r="R287" s="90"/>
      <c r="S287" s="90"/>
      <c r="T287" s="90"/>
      <c r="U287" s="80">
        <f t="shared" si="85"/>
        <v>0</v>
      </c>
      <c r="V287" s="80">
        <f t="shared" si="86"/>
        <v>0</v>
      </c>
      <c r="W287" s="81">
        <f t="shared" si="87"/>
        <v>0</v>
      </c>
      <c r="X287" s="81">
        <f t="shared" si="88"/>
        <v>0</v>
      </c>
      <c r="Y287" s="81">
        <f t="shared" si="89"/>
        <v>0</v>
      </c>
      <c r="Z287" s="81">
        <f t="shared" si="90"/>
        <v>0</v>
      </c>
      <c r="AA287" s="81">
        <f t="shared" si="91"/>
        <v>0</v>
      </c>
      <c r="AB287" s="81">
        <f t="shared" si="92"/>
        <v>0</v>
      </c>
    </row>
    <row r="288" spans="1:28" ht="20.100000000000001" customHeight="1" x14ac:dyDescent="0.25">
      <c r="A288" s="4" t="s">
        <v>88</v>
      </c>
      <c r="B288" s="7" t="s">
        <v>579</v>
      </c>
      <c r="C288" s="5">
        <v>324</v>
      </c>
      <c r="D288" s="90"/>
      <c r="E288" s="90"/>
      <c r="F288" s="90"/>
      <c r="G288" s="90"/>
      <c r="H288" s="90"/>
      <c r="I288" s="90"/>
      <c r="J288" s="90"/>
      <c r="K288" s="90"/>
      <c r="L288" s="90"/>
      <c r="M288" s="90"/>
      <c r="N288" s="90"/>
      <c r="O288" s="90"/>
      <c r="P288" s="90"/>
      <c r="Q288" s="90"/>
      <c r="R288" s="90"/>
      <c r="S288" s="90"/>
      <c r="T288" s="90"/>
      <c r="U288" s="80">
        <f t="shared" si="85"/>
        <v>0</v>
      </c>
      <c r="V288" s="80">
        <f t="shared" si="86"/>
        <v>0</v>
      </c>
      <c r="W288" s="81">
        <f t="shared" si="87"/>
        <v>0</v>
      </c>
      <c r="X288" s="81">
        <f t="shared" si="88"/>
        <v>0</v>
      </c>
      <c r="Y288" s="81">
        <f t="shared" si="89"/>
        <v>0</v>
      </c>
      <c r="Z288" s="81">
        <f t="shared" si="90"/>
        <v>0</v>
      </c>
      <c r="AA288" s="81">
        <f t="shared" si="91"/>
        <v>0</v>
      </c>
      <c r="AB288" s="81">
        <f t="shared" si="92"/>
        <v>0</v>
      </c>
    </row>
    <row r="289" spans="1:28" ht="20.100000000000001" customHeight="1" x14ac:dyDescent="0.25">
      <c r="A289" s="4" t="s">
        <v>87</v>
      </c>
      <c r="B289" s="7" t="s">
        <v>662</v>
      </c>
      <c r="C289" s="5">
        <v>325</v>
      </c>
      <c r="D289" s="90"/>
      <c r="E289" s="90"/>
      <c r="F289" s="90">
        <v>1</v>
      </c>
      <c r="G289" s="90"/>
      <c r="H289" s="90"/>
      <c r="I289" s="90"/>
      <c r="J289" s="90"/>
      <c r="K289" s="90"/>
      <c r="L289" s="90"/>
      <c r="M289" s="90">
        <v>1</v>
      </c>
      <c r="N289" s="90"/>
      <c r="O289" s="90"/>
      <c r="P289" s="90"/>
      <c r="Q289" s="90"/>
      <c r="R289" s="90"/>
      <c r="S289" s="90"/>
      <c r="T289" s="90"/>
      <c r="U289" s="80">
        <f t="shared" si="85"/>
        <v>1</v>
      </c>
      <c r="V289" s="80">
        <f t="shared" si="86"/>
        <v>1</v>
      </c>
      <c r="W289" s="81">
        <f t="shared" si="87"/>
        <v>0</v>
      </c>
      <c r="X289" s="81">
        <f t="shared" si="88"/>
        <v>0</v>
      </c>
      <c r="Y289" s="81">
        <f t="shared" si="89"/>
        <v>0</v>
      </c>
      <c r="Z289" s="81">
        <f t="shared" si="90"/>
        <v>0</v>
      </c>
      <c r="AA289" s="81">
        <f t="shared" si="91"/>
        <v>0</v>
      </c>
      <c r="AB289" s="81">
        <f t="shared" si="92"/>
        <v>0</v>
      </c>
    </row>
    <row r="290" spans="1:28" ht="20.100000000000001" customHeight="1" x14ac:dyDescent="0.25">
      <c r="A290" s="4" t="s">
        <v>86</v>
      </c>
      <c r="B290" s="7" t="s">
        <v>663</v>
      </c>
      <c r="C290" s="5">
        <v>326</v>
      </c>
      <c r="D290" s="90"/>
      <c r="E290" s="90"/>
      <c r="F290" s="90"/>
      <c r="G290" s="90"/>
      <c r="H290" s="90"/>
      <c r="I290" s="90"/>
      <c r="J290" s="90"/>
      <c r="K290" s="90"/>
      <c r="L290" s="90"/>
      <c r="M290" s="90"/>
      <c r="N290" s="90"/>
      <c r="O290" s="90"/>
      <c r="P290" s="90"/>
      <c r="Q290" s="90"/>
      <c r="R290" s="90"/>
      <c r="S290" s="90"/>
      <c r="T290" s="90"/>
      <c r="U290" s="80">
        <f t="shared" si="85"/>
        <v>0</v>
      </c>
      <c r="V290" s="80">
        <f t="shared" si="86"/>
        <v>0</v>
      </c>
      <c r="W290" s="81">
        <f t="shared" si="87"/>
        <v>0</v>
      </c>
      <c r="X290" s="81">
        <f t="shared" si="88"/>
        <v>0</v>
      </c>
      <c r="Y290" s="81">
        <f t="shared" si="89"/>
        <v>0</v>
      </c>
      <c r="Z290" s="81">
        <f t="shared" si="90"/>
        <v>0</v>
      </c>
      <c r="AA290" s="81">
        <f t="shared" si="91"/>
        <v>0</v>
      </c>
      <c r="AB290" s="81">
        <f t="shared" si="92"/>
        <v>0</v>
      </c>
    </row>
    <row r="291" spans="1:28" ht="20.100000000000001" customHeight="1" x14ac:dyDescent="0.25">
      <c r="A291" s="4" t="s">
        <v>85</v>
      </c>
      <c r="B291" s="7" t="s">
        <v>580</v>
      </c>
      <c r="C291" s="5">
        <v>327</v>
      </c>
      <c r="D291" s="90"/>
      <c r="E291" s="90"/>
      <c r="F291" s="90">
        <v>1</v>
      </c>
      <c r="G291" s="90"/>
      <c r="H291" s="90"/>
      <c r="I291" s="90"/>
      <c r="J291" s="90"/>
      <c r="K291" s="90"/>
      <c r="L291" s="90"/>
      <c r="M291" s="90">
        <v>1</v>
      </c>
      <c r="N291" s="90"/>
      <c r="O291" s="90"/>
      <c r="P291" s="90"/>
      <c r="Q291" s="90"/>
      <c r="R291" s="90"/>
      <c r="S291" s="90"/>
      <c r="T291" s="90"/>
      <c r="U291" s="80">
        <f t="shared" si="85"/>
        <v>1</v>
      </c>
      <c r="V291" s="80">
        <f t="shared" si="86"/>
        <v>1</v>
      </c>
      <c r="W291" s="81">
        <f t="shared" si="87"/>
        <v>0</v>
      </c>
      <c r="X291" s="81">
        <f t="shared" si="88"/>
        <v>0</v>
      </c>
      <c r="Y291" s="81">
        <f t="shared" si="89"/>
        <v>0</v>
      </c>
      <c r="Z291" s="81">
        <f t="shared" si="90"/>
        <v>0</v>
      </c>
      <c r="AA291" s="81">
        <f t="shared" si="91"/>
        <v>0</v>
      </c>
      <c r="AB291" s="81">
        <f t="shared" si="92"/>
        <v>0</v>
      </c>
    </row>
    <row r="292" spans="1:28" ht="20.100000000000001" customHeight="1" x14ac:dyDescent="0.25">
      <c r="A292" s="4" t="s">
        <v>84</v>
      </c>
      <c r="B292" s="7" t="s">
        <v>581</v>
      </c>
      <c r="C292" s="5">
        <v>327.10000000000002</v>
      </c>
      <c r="D292" s="89"/>
      <c r="E292" s="89"/>
      <c r="F292" s="90"/>
      <c r="G292" s="90"/>
      <c r="H292" s="90"/>
      <c r="I292" s="90"/>
      <c r="J292" s="90"/>
      <c r="K292" s="90"/>
      <c r="L292" s="90"/>
      <c r="M292" s="90"/>
      <c r="N292" s="90"/>
      <c r="O292" s="90"/>
      <c r="P292" s="90"/>
      <c r="Q292" s="90"/>
      <c r="R292" s="90"/>
      <c r="S292" s="90"/>
      <c r="T292" s="90"/>
      <c r="U292" s="80">
        <f t="shared" si="85"/>
        <v>0</v>
      </c>
      <c r="V292" s="80">
        <f t="shared" si="86"/>
        <v>0</v>
      </c>
      <c r="W292" s="81">
        <f t="shared" si="87"/>
        <v>0</v>
      </c>
      <c r="X292" s="81">
        <f t="shared" si="88"/>
        <v>0</v>
      </c>
      <c r="Y292" s="81">
        <f t="shared" si="89"/>
        <v>0</v>
      </c>
      <c r="Z292" s="81">
        <f t="shared" si="90"/>
        <v>0</v>
      </c>
      <c r="AA292" s="81">
        <f t="shared" si="91"/>
        <v>0</v>
      </c>
      <c r="AB292" s="81">
        <f t="shared" si="92"/>
        <v>0</v>
      </c>
    </row>
    <row r="293" spans="1:28" ht="20.100000000000001" customHeight="1" x14ac:dyDescent="0.25">
      <c r="A293" s="4" t="s">
        <v>83</v>
      </c>
      <c r="B293" s="7" t="s">
        <v>582</v>
      </c>
      <c r="C293" s="5">
        <v>327.2</v>
      </c>
      <c r="D293" s="89"/>
      <c r="E293" s="89"/>
      <c r="F293" s="90"/>
      <c r="G293" s="90"/>
      <c r="H293" s="90"/>
      <c r="I293" s="90"/>
      <c r="J293" s="90"/>
      <c r="K293" s="90"/>
      <c r="L293" s="90"/>
      <c r="M293" s="90"/>
      <c r="N293" s="90"/>
      <c r="O293" s="90"/>
      <c r="P293" s="90"/>
      <c r="Q293" s="90"/>
      <c r="R293" s="90"/>
      <c r="S293" s="90"/>
      <c r="T293" s="90"/>
      <c r="U293" s="80">
        <f t="shared" ref="U293:U324" si="95">D293+F293</f>
        <v>0</v>
      </c>
      <c r="V293" s="80">
        <f t="shared" ref="V293:V324" si="96">J293+K293+M293</f>
        <v>0</v>
      </c>
      <c r="W293" s="81">
        <f t="shared" ref="W293:W324" si="97">J293</f>
        <v>0</v>
      </c>
      <c r="X293" s="81">
        <f t="shared" ref="X293:X324" si="98">G293+H293+I293</f>
        <v>0</v>
      </c>
      <c r="Y293" s="81">
        <f t="shared" ref="Y293:Y324" si="99">Q293</f>
        <v>0</v>
      </c>
      <c r="Z293" s="81">
        <f t="shared" ref="Z293:Z324" si="100">O293+P293</f>
        <v>0</v>
      </c>
      <c r="AA293" s="81">
        <f t="shared" ref="AA293:AA324" si="101">T293</f>
        <v>0</v>
      </c>
      <c r="AB293" s="81">
        <f t="shared" ref="AB293:AB324" si="102">R293+S293</f>
        <v>0</v>
      </c>
    </row>
    <row r="294" spans="1:28" ht="20.100000000000001" customHeight="1" x14ac:dyDescent="0.25">
      <c r="A294" s="4" t="s">
        <v>82</v>
      </c>
      <c r="B294" s="7" t="s">
        <v>664</v>
      </c>
      <c r="C294" s="5">
        <v>327.3</v>
      </c>
      <c r="D294" s="89"/>
      <c r="E294" s="89"/>
      <c r="F294" s="90"/>
      <c r="G294" s="90"/>
      <c r="H294" s="90"/>
      <c r="I294" s="90"/>
      <c r="J294" s="90"/>
      <c r="K294" s="90"/>
      <c r="L294" s="90"/>
      <c r="M294" s="90"/>
      <c r="N294" s="90"/>
      <c r="O294" s="90"/>
      <c r="P294" s="90"/>
      <c r="Q294" s="90"/>
      <c r="R294" s="90"/>
      <c r="S294" s="90"/>
      <c r="T294" s="90"/>
      <c r="U294" s="80">
        <f t="shared" si="95"/>
        <v>0</v>
      </c>
      <c r="V294" s="80">
        <f t="shared" si="96"/>
        <v>0</v>
      </c>
      <c r="W294" s="81">
        <f t="shared" si="97"/>
        <v>0</v>
      </c>
      <c r="X294" s="81">
        <f t="shared" si="98"/>
        <v>0</v>
      </c>
      <c r="Y294" s="81">
        <f t="shared" si="99"/>
        <v>0</v>
      </c>
      <c r="Z294" s="81">
        <f t="shared" si="100"/>
        <v>0</v>
      </c>
      <c r="AA294" s="81">
        <f t="shared" si="101"/>
        <v>0</v>
      </c>
      <c r="AB294" s="81">
        <f t="shared" si="102"/>
        <v>0</v>
      </c>
    </row>
    <row r="295" spans="1:28" ht="20.100000000000001" customHeight="1" x14ac:dyDescent="0.25">
      <c r="A295" s="4" t="s">
        <v>81</v>
      </c>
      <c r="B295" s="7" t="s">
        <v>583</v>
      </c>
      <c r="C295" s="5">
        <v>327.39999999999998</v>
      </c>
      <c r="D295" s="89"/>
      <c r="E295" s="89"/>
      <c r="F295" s="90"/>
      <c r="G295" s="90"/>
      <c r="H295" s="90"/>
      <c r="I295" s="90"/>
      <c r="J295" s="90"/>
      <c r="K295" s="90"/>
      <c r="L295" s="90"/>
      <c r="M295" s="90"/>
      <c r="N295" s="90"/>
      <c r="O295" s="90"/>
      <c r="P295" s="90"/>
      <c r="Q295" s="90"/>
      <c r="R295" s="90"/>
      <c r="S295" s="90"/>
      <c r="T295" s="90"/>
      <c r="U295" s="80">
        <f t="shared" si="95"/>
        <v>0</v>
      </c>
      <c r="V295" s="80">
        <f t="shared" si="96"/>
        <v>0</v>
      </c>
      <c r="W295" s="81">
        <f t="shared" si="97"/>
        <v>0</v>
      </c>
      <c r="X295" s="81">
        <f t="shared" si="98"/>
        <v>0</v>
      </c>
      <c r="Y295" s="81">
        <f t="shared" si="99"/>
        <v>0</v>
      </c>
      <c r="Z295" s="81">
        <f t="shared" si="100"/>
        <v>0</v>
      </c>
      <c r="AA295" s="81">
        <f t="shared" si="101"/>
        <v>0</v>
      </c>
      <c r="AB295" s="81">
        <f t="shared" si="102"/>
        <v>0</v>
      </c>
    </row>
    <row r="296" spans="1:28" ht="20.100000000000001" customHeight="1" x14ac:dyDescent="0.25">
      <c r="A296" s="4" t="s">
        <v>80</v>
      </c>
      <c r="B296" s="7" t="s">
        <v>503</v>
      </c>
      <c r="C296" s="5">
        <v>327.5</v>
      </c>
      <c r="D296" s="89"/>
      <c r="E296" s="89"/>
      <c r="F296" s="90"/>
      <c r="G296" s="90"/>
      <c r="H296" s="90"/>
      <c r="I296" s="90"/>
      <c r="J296" s="90"/>
      <c r="K296" s="90"/>
      <c r="L296" s="90"/>
      <c r="M296" s="90"/>
      <c r="N296" s="90"/>
      <c r="O296" s="90"/>
      <c r="P296" s="90"/>
      <c r="Q296" s="90"/>
      <c r="R296" s="90"/>
      <c r="S296" s="90"/>
      <c r="T296" s="90"/>
      <c r="U296" s="80">
        <f t="shared" si="95"/>
        <v>0</v>
      </c>
      <c r="V296" s="80">
        <f t="shared" si="96"/>
        <v>0</v>
      </c>
      <c r="W296" s="81">
        <f t="shared" si="97"/>
        <v>0</v>
      </c>
      <c r="X296" s="81">
        <f t="shared" si="98"/>
        <v>0</v>
      </c>
      <c r="Y296" s="81">
        <f t="shared" si="99"/>
        <v>0</v>
      </c>
      <c r="Z296" s="81">
        <f t="shared" si="100"/>
        <v>0</v>
      </c>
      <c r="AA296" s="81">
        <f t="shared" si="101"/>
        <v>0</v>
      </c>
      <c r="AB296" s="81">
        <f t="shared" si="102"/>
        <v>0</v>
      </c>
    </row>
    <row r="297" spans="1:28" ht="20.100000000000001" customHeight="1" x14ac:dyDescent="0.25">
      <c r="A297" s="4" t="s">
        <v>744</v>
      </c>
      <c r="B297" s="7" t="s">
        <v>745</v>
      </c>
      <c r="C297" s="5">
        <v>327.60000000000002</v>
      </c>
      <c r="D297" s="89"/>
      <c r="E297" s="89"/>
      <c r="F297" s="90"/>
      <c r="G297" s="90"/>
      <c r="H297" s="90"/>
      <c r="I297" s="90"/>
      <c r="J297" s="90"/>
      <c r="K297" s="90"/>
      <c r="L297" s="90"/>
      <c r="M297" s="90"/>
      <c r="N297" s="90"/>
      <c r="O297" s="90"/>
      <c r="P297" s="90"/>
      <c r="Q297" s="90"/>
      <c r="R297" s="90"/>
      <c r="S297" s="90"/>
      <c r="T297" s="90"/>
      <c r="U297" s="80">
        <f t="shared" si="95"/>
        <v>0</v>
      </c>
      <c r="V297" s="80">
        <f t="shared" si="96"/>
        <v>0</v>
      </c>
      <c r="W297" s="81">
        <f t="shared" si="97"/>
        <v>0</v>
      </c>
      <c r="X297" s="81">
        <f t="shared" si="98"/>
        <v>0</v>
      </c>
      <c r="Y297" s="81">
        <f t="shared" si="99"/>
        <v>0</v>
      </c>
      <c r="Z297" s="81">
        <f t="shared" si="100"/>
        <v>0</v>
      </c>
      <c r="AA297" s="81">
        <f t="shared" si="101"/>
        <v>0</v>
      </c>
      <c r="AB297" s="81">
        <f t="shared" si="102"/>
        <v>0</v>
      </c>
    </row>
    <row r="298" spans="1:28" ht="20.100000000000001" customHeight="1" x14ac:dyDescent="0.25">
      <c r="A298" s="4" t="s">
        <v>79</v>
      </c>
      <c r="B298" s="7" t="s">
        <v>504</v>
      </c>
      <c r="C298" s="5">
        <v>328</v>
      </c>
      <c r="D298" s="89"/>
      <c r="E298" s="89"/>
      <c r="F298" s="90"/>
      <c r="G298" s="90"/>
      <c r="H298" s="90"/>
      <c r="I298" s="90"/>
      <c r="J298" s="90"/>
      <c r="K298" s="90"/>
      <c r="L298" s="90"/>
      <c r="M298" s="90"/>
      <c r="N298" s="90"/>
      <c r="O298" s="90"/>
      <c r="P298" s="90"/>
      <c r="Q298" s="90"/>
      <c r="R298" s="90"/>
      <c r="S298" s="90"/>
      <c r="T298" s="90"/>
      <c r="U298" s="80">
        <f t="shared" si="95"/>
        <v>0</v>
      </c>
      <c r="V298" s="80">
        <f t="shared" si="96"/>
        <v>0</v>
      </c>
      <c r="W298" s="81">
        <f t="shared" si="97"/>
        <v>0</v>
      </c>
      <c r="X298" s="81">
        <f t="shared" si="98"/>
        <v>0</v>
      </c>
      <c r="Y298" s="81">
        <f t="shared" si="99"/>
        <v>0</v>
      </c>
      <c r="Z298" s="81">
        <f t="shared" si="100"/>
        <v>0</v>
      </c>
      <c r="AA298" s="81">
        <f t="shared" si="101"/>
        <v>0</v>
      </c>
      <c r="AB298" s="81">
        <f t="shared" si="102"/>
        <v>0</v>
      </c>
    </row>
    <row r="299" spans="1:28" ht="20.100000000000001" customHeight="1" x14ac:dyDescent="0.25">
      <c r="A299" s="4" t="s">
        <v>78</v>
      </c>
      <c r="B299" s="7" t="s">
        <v>665</v>
      </c>
      <c r="C299" s="5">
        <v>329</v>
      </c>
      <c r="D299" s="89"/>
      <c r="E299" s="89"/>
      <c r="F299" s="90"/>
      <c r="G299" s="90"/>
      <c r="H299" s="90"/>
      <c r="I299" s="90"/>
      <c r="J299" s="90"/>
      <c r="K299" s="90"/>
      <c r="L299" s="90"/>
      <c r="M299" s="90"/>
      <c r="N299" s="90"/>
      <c r="O299" s="90"/>
      <c r="P299" s="90"/>
      <c r="Q299" s="90"/>
      <c r="R299" s="90"/>
      <c r="S299" s="90"/>
      <c r="T299" s="90"/>
      <c r="U299" s="80">
        <f t="shared" si="95"/>
        <v>0</v>
      </c>
      <c r="V299" s="80">
        <f t="shared" si="96"/>
        <v>0</v>
      </c>
      <c r="W299" s="81">
        <f t="shared" si="97"/>
        <v>0</v>
      </c>
      <c r="X299" s="81">
        <f t="shared" si="98"/>
        <v>0</v>
      </c>
      <c r="Y299" s="81">
        <f t="shared" si="99"/>
        <v>0</v>
      </c>
      <c r="Z299" s="81">
        <f t="shared" si="100"/>
        <v>0</v>
      </c>
      <c r="AA299" s="81">
        <f t="shared" si="101"/>
        <v>0</v>
      </c>
      <c r="AB299" s="81">
        <f t="shared" si="102"/>
        <v>0</v>
      </c>
    </row>
    <row r="300" spans="1:28" ht="20.100000000000001" customHeight="1" x14ac:dyDescent="0.25">
      <c r="A300" s="4" t="s">
        <v>746</v>
      </c>
      <c r="B300" s="7" t="s">
        <v>747</v>
      </c>
      <c r="C300" s="5">
        <v>329.1</v>
      </c>
      <c r="D300" s="89"/>
      <c r="E300" s="89"/>
      <c r="F300" s="90"/>
      <c r="G300" s="90"/>
      <c r="H300" s="90"/>
      <c r="I300" s="90"/>
      <c r="J300" s="90"/>
      <c r="K300" s="90"/>
      <c r="L300" s="90"/>
      <c r="M300" s="90"/>
      <c r="N300" s="90"/>
      <c r="O300" s="90"/>
      <c r="P300" s="90"/>
      <c r="Q300" s="90"/>
      <c r="R300" s="90"/>
      <c r="S300" s="90"/>
      <c r="T300" s="90"/>
      <c r="U300" s="80">
        <f t="shared" si="95"/>
        <v>0</v>
      </c>
      <c r="V300" s="80">
        <f t="shared" si="96"/>
        <v>0</v>
      </c>
      <c r="W300" s="81">
        <f t="shared" si="97"/>
        <v>0</v>
      </c>
      <c r="X300" s="81">
        <f t="shared" si="98"/>
        <v>0</v>
      </c>
      <c r="Y300" s="81">
        <f t="shared" si="99"/>
        <v>0</v>
      </c>
      <c r="Z300" s="81">
        <f t="shared" si="100"/>
        <v>0</v>
      </c>
      <c r="AA300" s="81">
        <f t="shared" si="101"/>
        <v>0</v>
      </c>
      <c r="AB300" s="81">
        <f t="shared" si="102"/>
        <v>0</v>
      </c>
    </row>
    <row r="301" spans="1:28" ht="20.100000000000001" customHeight="1" x14ac:dyDescent="0.25">
      <c r="A301" s="4" t="s">
        <v>77</v>
      </c>
      <c r="B301" s="7" t="s">
        <v>381</v>
      </c>
      <c r="C301" s="5">
        <v>330</v>
      </c>
      <c r="D301" s="89"/>
      <c r="E301" s="89"/>
      <c r="F301" s="90"/>
      <c r="G301" s="90"/>
      <c r="H301" s="90"/>
      <c r="I301" s="90"/>
      <c r="J301" s="90"/>
      <c r="K301" s="90"/>
      <c r="L301" s="90"/>
      <c r="M301" s="90"/>
      <c r="N301" s="90"/>
      <c r="O301" s="90"/>
      <c r="P301" s="90"/>
      <c r="Q301" s="90"/>
      <c r="R301" s="90"/>
      <c r="S301" s="90"/>
      <c r="T301" s="90"/>
      <c r="U301" s="80">
        <f t="shared" si="95"/>
        <v>0</v>
      </c>
      <c r="V301" s="80">
        <f t="shared" si="96"/>
        <v>0</v>
      </c>
      <c r="W301" s="81">
        <f t="shared" si="97"/>
        <v>0</v>
      </c>
      <c r="X301" s="81">
        <f t="shared" si="98"/>
        <v>0</v>
      </c>
      <c r="Y301" s="81">
        <f t="shared" si="99"/>
        <v>0</v>
      </c>
      <c r="Z301" s="81">
        <f t="shared" si="100"/>
        <v>0</v>
      </c>
      <c r="AA301" s="81">
        <f t="shared" si="101"/>
        <v>0</v>
      </c>
      <c r="AB301" s="81">
        <f t="shared" si="102"/>
        <v>0</v>
      </c>
    </row>
    <row r="302" spans="1:28" ht="20.100000000000001" customHeight="1" x14ac:dyDescent="0.25">
      <c r="A302" s="4" t="s">
        <v>76</v>
      </c>
      <c r="B302" s="7" t="s">
        <v>373</v>
      </c>
      <c r="C302" s="5">
        <v>331</v>
      </c>
      <c r="D302" s="89"/>
      <c r="E302" s="89"/>
      <c r="F302" s="90"/>
      <c r="G302" s="90"/>
      <c r="H302" s="90"/>
      <c r="I302" s="90"/>
      <c r="J302" s="90"/>
      <c r="K302" s="90"/>
      <c r="L302" s="90"/>
      <c r="M302" s="90"/>
      <c r="N302" s="90"/>
      <c r="O302" s="90"/>
      <c r="P302" s="90"/>
      <c r="Q302" s="90"/>
      <c r="R302" s="90"/>
      <c r="S302" s="90"/>
      <c r="T302" s="90"/>
      <c r="U302" s="80">
        <f t="shared" si="95"/>
        <v>0</v>
      </c>
      <c r="V302" s="80">
        <f t="shared" si="96"/>
        <v>0</v>
      </c>
      <c r="W302" s="81">
        <f t="shared" si="97"/>
        <v>0</v>
      </c>
      <c r="X302" s="81">
        <f t="shared" si="98"/>
        <v>0</v>
      </c>
      <c r="Y302" s="81">
        <f t="shared" si="99"/>
        <v>0</v>
      </c>
      <c r="Z302" s="81">
        <f t="shared" si="100"/>
        <v>0</v>
      </c>
      <c r="AA302" s="81">
        <f t="shared" si="101"/>
        <v>0</v>
      </c>
      <c r="AB302" s="81">
        <f t="shared" si="102"/>
        <v>0</v>
      </c>
    </row>
    <row r="303" spans="1:28" ht="20.100000000000001" customHeight="1" x14ac:dyDescent="0.25">
      <c r="A303" s="4" t="s">
        <v>75</v>
      </c>
      <c r="B303" s="7" t="s">
        <v>407</v>
      </c>
      <c r="C303" s="5"/>
      <c r="D303" s="89"/>
      <c r="E303" s="89"/>
      <c r="F303" s="90"/>
      <c r="G303" s="90"/>
      <c r="H303" s="90"/>
      <c r="I303" s="90"/>
      <c r="J303" s="90"/>
      <c r="K303" s="90"/>
      <c r="L303" s="90"/>
      <c r="M303" s="90"/>
      <c r="N303" s="90"/>
      <c r="O303" s="90"/>
      <c r="P303" s="90"/>
      <c r="Q303" s="90"/>
      <c r="R303" s="90"/>
      <c r="S303" s="90"/>
      <c r="T303" s="90"/>
      <c r="U303" s="80">
        <f t="shared" si="95"/>
        <v>0</v>
      </c>
      <c r="V303" s="80">
        <f t="shared" si="96"/>
        <v>0</v>
      </c>
      <c r="W303" s="81">
        <f t="shared" si="97"/>
        <v>0</v>
      </c>
      <c r="X303" s="81">
        <f t="shared" si="98"/>
        <v>0</v>
      </c>
      <c r="Y303" s="81">
        <f t="shared" si="99"/>
        <v>0</v>
      </c>
      <c r="Z303" s="81">
        <f t="shared" si="100"/>
        <v>0</v>
      </c>
      <c r="AA303" s="81">
        <f t="shared" si="101"/>
        <v>0</v>
      </c>
      <c r="AB303" s="81">
        <f t="shared" si="102"/>
        <v>0</v>
      </c>
    </row>
    <row r="304" spans="1:28" ht="20.100000000000001" customHeight="1" x14ac:dyDescent="0.25">
      <c r="A304" s="8" t="s">
        <v>74</v>
      </c>
      <c r="B304" s="12" t="s">
        <v>465</v>
      </c>
      <c r="C304" s="5"/>
      <c r="D304" s="83">
        <f t="shared" ref="D304:T304" si="103">SUM(D305:D338)</f>
        <v>3</v>
      </c>
      <c r="E304" s="83">
        <f t="shared" si="103"/>
        <v>1</v>
      </c>
      <c r="F304" s="83">
        <f t="shared" si="103"/>
        <v>1</v>
      </c>
      <c r="G304" s="83">
        <f t="shared" si="103"/>
        <v>3</v>
      </c>
      <c r="H304" s="83">
        <f t="shared" si="103"/>
        <v>0</v>
      </c>
      <c r="I304" s="83">
        <f t="shared" si="103"/>
        <v>0</v>
      </c>
      <c r="J304" s="83">
        <f t="shared" si="103"/>
        <v>3</v>
      </c>
      <c r="K304" s="83">
        <f t="shared" si="103"/>
        <v>0</v>
      </c>
      <c r="L304" s="83">
        <f t="shared" si="103"/>
        <v>0</v>
      </c>
      <c r="M304" s="83">
        <f t="shared" si="103"/>
        <v>1</v>
      </c>
      <c r="N304" s="83">
        <f t="shared" si="103"/>
        <v>1</v>
      </c>
      <c r="O304" s="83">
        <f t="shared" si="103"/>
        <v>1</v>
      </c>
      <c r="P304" s="83">
        <f t="shared" si="103"/>
        <v>0</v>
      </c>
      <c r="Q304" s="83">
        <f t="shared" si="103"/>
        <v>1</v>
      </c>
      <c r="R304" s="83">
        <f t="shared" si="103"/>
        <v>0</v>
      </c>
      <c r="S304" s="83">
        <f t="shared" si="103"/>
        <v>0</v>
      </c>
      <c r="T304" s="83">
        <f t="shared" si="103"/>
        <v>0</v>
      </c>
      <c r="U304" s="80">
        <f t="shared" si="95"/>
        <v>4</v>
      </c>
      <c r="V304" s="80">
        <f t="shared" si="96"/>
        <v>4</v>
      </c>
      <c r="W304" s="81">
        <f t="shared" si="97"/>
        <v>3</v>
      </c>
      <c r="X304" s="81">
        <f t="shared" si="98"/>
        <v>3</v>
      </c>
      <c r="Y304" s="81">
        <f t="shared" si="99"/>
        <v>1</v>
      </c>
      <c r="Z304" s="81">
        <f t="shared" si="100"/>
        <v>1</v>
      </c>
      <c r="AA304" s="81">
        <f t="shared" si="101"/>
        <v>0</v>
      </c>
      <c r="AB304" s="81">
        <f t="shared" si="102"/>
        <v>0</v>
      </c>
    </row>
    <row r="305" spans="1:28" ht="20.100000000000001" customHeight="1" x14ac:dyDescent="0.25">
      <c r="A305" s="4" t="s">
        <v>73</v>
      </c>
      <c r="B305" s="7" t="s">
        <v>584</v>
      </c>
      <c r="C305" s="5">
        <v>332</v>
      </c>
      <c r="D305" s="89"/>
      <c r="E305" s="89"/>
      <c r="F305" s="90"/>
      <c r="G305" s="90"/>
      <c r="H305" s="90"/>
      <c r="I305" s="90"/>
      <c r="J305" s="90"/>
      <c r="K305" s="90"/>
      <c r="L305" s="90"/>
      <c r="M305" s="90"/>
      <c r="N305" s="90"/>
      <c r="O305" s="90"/>
      <c r="P305" s="90"/>
      <c r="Q305" s="90"/>
      <c r="R305" s="90"/>
      <c r="S305" s="90"/>
      <c r="T305" s="90"/>
      <c r="U305" s="80">
        <f t="shared" si="95"/>
        <v>0</v>
      </c>
      <c r="V305" s="80">
        <f t="shared" si="96"/>
        <v>0</v>
      </c>
      <c r="W305" s="81">
        <f t="shared" si="97"/>
        <v>0</v>
      </c>
      <c r="X305" s="81">
        <f t="shared" si="98"/>
        <v>0</v>
      </c>
      <c r="Y305" s="81">
        <f t="shared" si="99"/>
        <v>0</v>
      </c>
      <c r="Z305" s="81">
        <f t="shared" si="100"/>
        <v>0</v>
      </c>
      <c r="AA305" s="81">
        <f t="shared" si="101"/>
        <v>0</v>
      </c>
      <c r="AB305" s="81">
        <f t="shared" si="102"/>
        <v>0</v>
      </c>
    </row>
    <row r="306" spans="1:28" ht="20.100000000000001" customHeight="1" x14ac:dyDescent="0.25">
      <c r="A306" s="4" t="s">
        <v>72</v>
      </c>
      <c r="B306" s="7" t="s">
        <v>585</v>
      </c>
      <c r="C306" s="5">
        <v>332.1</v>
      </c>
      <c r="D306" s="89"/>
      <c r="E306" s="89"/>
      <c r="F306" s="90"/>
      <c r="G306" s="90"/>
      <c r="H306" s="90"/>
      <c r="I306" s="90"/>
      <c r="J306" s="90"/>
      <c r="K306" s="90"/>
      <c r="L306" s="90"/>
      <c r="M306" s="90"/>
      <c r="N306" s="90"/>
      <c r="O306" s="90"/>
      <c r="P306" s="90"/>
      <c r="Q306" s="90"/>
      <c r="R306" s="90"/>
      <c r="S306" s="90"/>
      <c r="T306" s="90"/>
      <c r="U306" s="80">
        <f t="shared" si="95"/>
        <v>0</v>
      </c>
      <c r="V306" s="80">
        <f t="shared" si="96"/>
        <v>0</v>
      </c>
      <c r="W306" s="81">
        <f t="shared" si="97"/>
        <v>0</v>
      </c>
      <c r="X306" s="81">
        <f t="shared" si="98"/>
        <v>0</v>
      </c>
      <c r="Y306" s="81">
        <f t="shared" si="99"/>
        <v>0</v>
      </c>
      <c r="Z306" s="81">
        <f t="shared" si="100"/>
        <v>0</v>
      </c>
      <c r="AA306" s="81">
        <f t="shared" si="101"/>
        <v>0</v>
      </c>
      <c r="AB306" s="81">
        <f t="shared" si="102"/>
        <v>0</v>
      </c>
    </row>
    <row r="307" spans="1:28" ht="20.100000000000001" customHeight="1" x14ac:dyDescent="0.25">
      <c r="A307" s="4" t="s">
        <v>71</v>
      </c>
      <c r="B307" s="7" t="s">
        <v>586</v>
      </c>
      <c r="C307" s="6">
        <v>332.2</v>
      </c>
      <c r="D307" s="89"/>
      <c r="E307" s="89"/>
      <c r="F307" s="90"/>
      <c r="G307" s="90"/>
      <c r="H307" s="90"/>
      <c r="I307" s="90"/>
      <c r="J307" s="90"/>
      <c r="K307" s="90"/>
      <c r="L307" s="90"/>
      <c r="M307" s="90"/>
      <c r="N307" s="90"/>
      <c r="O307" s="90"/>
      <c r="P307" s="90"/>
      <c r="Q307" s="90"/>
      <c r="R307" s="90"/>
      <c r="S307" s="90"/>
      <c r="T307" s="90"/>
      <c r="U307" s="80">
        <f t="shared" si="95"/>
        <v>0</v>
      </c>
      <c r="V307" s="80">
        <f t="shared" si="96"/>
        <v>0</v>
      </c>
      <c r="W307" s="81">
        <f t="shared" si="97"/>
        <v>0</v>
      </c>
      <c r="X307" s="81">
        <f t="shared" si="98"/>
        <v>0</v>
      </c>
      <c r="Y307" s="81">
        <f t="shared" si="99"/>
        <v>0</v>
      </c>
      <c r="Z307" s="81">
        <f t="shared" si="100"/>
        <v>0</v>
      </c>
      <c r="AA307" s="81">
        <f t="shared" si="101"/>
        <v>0</v>
      </c>
      <c r="AB307" s="81">
        <f t="shared" si="102"/>
        <v>0</v>
      </c>
    </row>
    <row r="308" spans="1:28" ht="20.100000000000001" customHeight="1" x14ac:dyDescent="0.25">
      <c r="A308" s="4" t="s">
        <v>748</v>
      </c>
      <c r="B308" s="7" t="s">
        <v>749</v>
      </c>
      <c r="C308" s="6">
        <v>332.3</v>
      </c>
      <c r="D308" s="89"/>
      <c r="E308" s="89"/>
      <c r="F308" s="90"/>
      <c r="G308" s="90"/>
      <c r="H308" s="90"/>
      <c r="I308" s="90"/>
      <c r="J308" s="90"/>
      <c r="K308" s="90"/>
      <c r="L308" s="90"/>
      <c r="M308" s="90"/>
      <c r="N308" s="90"/>
      <c r="O308" s="90"/>
      <c r="P308" s="90"/>
      <c r="Q308" s="90"/>
      <c r="R308" s="90"/>
      <c r="S308" s="90"/>
      <c r="T308" s="90"/>
      <c r="U308" s="80">
        <f t="shared" si="95"/>
        <v>0</v>
      </c>
      <c r="V308" s="80">
        <f t="shared" si="96"/>
        <v>0</v>
      </c>
      <c r="W308" s="81">
        <f t="shared" si="97"/>
        <v>0</v>
      </c>
      <c r="X308" s="81">
        <f t="shared" si="98"/>
        <v>0</v>
      </c>
      <c r="Y308" s="81">
        <f t="shared" si="99"/>
        <v>0</v>
      </c>
      <c r="Z308" s="81">
        <f t="shared" si="100"/>
        <v>0</v>
      </c>
      <c r="AA308" s="81">
        <f t="shared" si="101"/>
        <v>0</v>
      </c>
      <c r="AB308" s="81">
        <f t="shared" si="102"/>
        <v>0</v>
      </c>
    </row>
    <row r="309" spans="1:28" ht="20.100000000000001" customHeight="1" x14ac:dyDescent="0.25">
      <c r="A309" s="4" t="s">
        <v>750</v>
      </c>
      <c r="B309" s="7" t="s">
        <v>751</v>
      </c>
      <c r="C309" s="6">
        <v>332.4</v>
      </c>
      <c r="D309" s="89"/>
      <c r="E309" s="89"/>
      <c r="F309" s="90"/>
      <c r="G309" s="90"/>
      <c r="H309" s="90"/>
      <c r="I309" s="90"/>
      <c r="J309" s="90"/>
      <c r="K309" s="90"/>
      <c r="L309" s="90"/>
      <c r="M309" s="90"/>
      <c r="N309" s="90"/>
      <c r="O309" s="90"/>
      <c r="P309" s="90"/>
      <c r="Q309" s="90"/>
      <c r="R309" s="90"/>
      <c r="S309" s="90"/>
      <c r="T309" s="90"/>
      <c r="U309" s="80">
        <f t="shared" si="95"/>
        <v>0</v>
      </c>
      <c r="V309" s="80">
        <f t="shared" si="96"/>
        <v>0</v>
      </c>
      <c r="W309" s="81">
        <f t="shared" si="97"/>
        <v>0</v>
      </c>
      <c r="X309" s="81">
        <f t="shared" si="98"/>
        <v>0</v>
      </c>
      <c r="Y309" s="81">
        <f t="shared" si="99"/>
        <v>0</v>
      </c>
      <c r="Z309" s="81">
        <f t="shared" si="100"/>
        <v>0</v>
      </c>
      <c r="AA309" s="81">
        <f t="shared" si="101"/>
        <v>0</v>
      </c>
      <c r="AB309" s="81">
        <f t="shared" si="102"/>
        <v>0</v>
      </c>
    </row>
    <row r="310" spans="1:28" ht="20.100000000000001" customHeight="1" x14ac:dyDescent="0.25">
      <c r="A310" s="4" t="s">
        <v>752</v>
      </c>
      <c r="B310" s="7" t="s">
        <v>753</v>
      </c>
      <c r="C310" s="6">
        <v>332.5</v>
      </c>
      <c r="D310" s="89"/>
      <c r="E310" s="89"/>
      <c r="F310" s="90"/>
      <c r="G310" s="90"/>
      <c r="H310" s="90"/>
      <c r="I310" s="90"/>
      <c r="J310" s="90"/>
      <c r="K310" s="90"/>
      <c r="L310" s="90"/>
      <c r="M310" s="90"/>
      <c r="N310" s="90"/>
      <c r="O310" s="90"/>
      <c r="P310" s="90"/>
      <c r="Q310" s="90"/>
      <c r="R310" s="90"/>
      <c r="S310" s="90"/>
      <c r="T310" s="90"/>
      <c r="U310" s="80">
        <f t="shared" si="95"/>
        <v>0</v>
      </c>
      <c r="V310" s="80">
        <f t="shared" si="96"/>
        <v>0</v>
      </c>
      <c r="W310" s="81">
        <f t="shared" si="97"/>
        <v>0</v>
      </c>
      <c r="X310" s="81">
        <f t="shared" si="98"/>
        <v>0</v>
      </c>
      <c r="Y310" s="81">
        <f t="shared" si="99"/>
        <v>0</v>
      </c>
      <c r="Z310" s="81">
        <f t="shared" si="100"/>
        <v>0</v>
      </c>
      <c r="AA310" s="81">
        <f t="shared" si="101"/>
        <v>0</v>
      </c>
      <c r="AB310" s="81">
        <f t="shared" si="102"/>
        <v>0</v>
      </c>
    </row>
    <row r="311" spans="1:28" ht="20.100000000000001" customHeight="1" x14ac:dyDescent="0.25">
      <c r="A311" s="4" t="s">
        <v>70</v>
      </c>
      <c r="B311" s="7" t="s">
        <v>466</v>
      </c>
      <c r="C311" s="6">
        <v>333</v>
      </c>
      <c r="D311" s="89">
        <v>2</v>
      </c>
      <c r="E311" s="89"/>
      <c r="F311" s="90">
        <v>1</v>
      </c>
      <c r="G311" s="90">
        <v>3</v>
      </c>
      <c r="H311" s="90"/>
      <c r="I311" s="90"/>
      <c r="J311" s="90">
        <v>3</v>
      </c>
      <c r="K311" s="90"/>
      <c r="L311" s="90"/>
      <c r="M311" s="90"/>
      <c r="N311" s="90"/>
      <c r="O311" s="90">
        <v>1</v>
      </c>
      <c r="P311" s="90"/>
      <c r="Q311" s="90">
        <v>1</v>
      </c>
      <c r="R311" s="90"/>
      <c r="S311" s="90"/>
      <c r="T311" s="90"/>
      <c r="U311" s="80">
        <f t="shared" si="95"/>
        <v>3</v>
      </c>
      <c r="V311" s="80">
        <f t="shared" si="96"/>
        <v>3</v>
      </c>
      <c r="W311" s="81">
        <f t="shared" si="97"/>
        <v>3</v>
      </c>
      <c r="X311" s="81">
        <f t="shared" si="98"/>
        <v>3</v>
      </c>
      <c r="Y311" s="81">
        <f t="shared" si="99"/>
        <v>1</v>
      </c>
      <c r="Z311" s="81">
        <f t="shared" si="100"/>
        <v>1</v>
      </c>
      <c r="AA311" s="81">
        <f t="shared" si="101"/>
        <v>0</v>
      </c>
      <c r="AB311" s="81">
        <f t="shared" si="102"/>
        <v>0</v>
      </c>
    </row>
    <row r="312" spans="1:28" ht="20.100000000000001" customHeight="1" x14ac:dyDescent="0.25">
      <c r="A312" s="4" t="s">
        <v>69</v>
      </c>
      <c r="B312" s="7" t="s">
        <v>467</v>
      </c>
      <c r="C312" s="6">
        <v>334</v>
      </c>
      <c r="D312" s="89">
        <v>1</v>
      </c>
      <c r="E312" s="89">
        <v>1</v>
      </c>
      <c r="F312" s="90"/>
      <c r="G312" s="90"/>
      <c r="H312" s="90"/>
      <c r="I312" s="90"/>
      <c r="J312" s="90"/>
      <c r="K312" s="90"/>
      <c r="L312" s="90"/>
      <c r="M312" s="90">
        <v>1</v>
      </c>
      <c r="N312" s="90">
        <v>1</v>
      </c>
      <c r="O312" s="90"/>
      <c r="P312" s="90"/>
      <c r="Q312" s="90"/>
      <c r="R312" s="90"/>
      <c r="S312" s="90"/>
      <c r="T312" s="90"/>
      <c r="U312" s="80">
        <f t="shared" si="95"/>
        <v>1</v>
      </c>
      <c r="V312" s="80">
        <f t="shared" si="96"/>
        <v>1</v>
      </c>
      <c r="W312" s="81">
        <f t="shared" si="97"/>
        <v>0</v>
      </c>
      <c r="X312" s="81">
        <f t="shared" si="98"/>
        <v>0</v>
      </c>
      <c r="Y312" s="81">
        <f t="shared" si="99"/>
        <v>0</v>
      </c>
      <c r="Z312" s="81">
        <f t="shared" si="100"/>
        <v>0</v>
      </c>
      <c r="AA312" s="81">
        <f t="shared" si="101"/>
        <v>0</v>
      </c>
      <c r="AB312" s="81">
        <f t="shared" si="102"/>
        <v>0</v>
      </c>
    </row>
    <row r="313" spans="1:28" ht="20.100000000000001" customHeight="1" x14ac:dyDescent="0.25">
      <c r="A313" s="4" t="s">
        <v>68</v>
      </c>
      <c r="B313" s="7" t="s">
        <v>508</v>
      </c>
      <c r="C313" s="6">
        <v>334.1</v>
      </c>
      <c r="D313" s="89"/>
      <c r="E313" s="89"/>
      <c r="F313" s="90"/>
      <c r="G313" s="90"/>
      <c r="H313" s="90"/>
      <c r="I313" s="90"/>
      <c r="J313" s="90"/>
      <c r="K313" s="90"/>
      <c r="L313" s="90"/>
      <c r="M313" s="90"/>
      <c r="N313" s="90"/>
      <c r="O313" s="90"/>
      <c r="P313" s="90"/>
      <c r="Q313" s="90"/>
      <c r="R313" s="90"/>
      <c r="S313" s="90"/>
      <c r="T313" s="90"/>
      <c r="U313" s="80">
        <f t="shared" si="95"/>
        <v>0</v>
      </c>
      <c r="V313" s="80">
        <f t="shared" si="96"/>
        <v>0</v>
      </c>
      <c r="W313" s="81">
        <f t="shared" si="97"/>
        <v>0</v>
      </c>
      <c r="X313" s="81">
        <f t="shared" si="98"/>
        <v>0</v>
      </c>
      <c r="Y313" s="81">
        <f t="shared" si="99"/>
        <v>0</v>
      </c>
      <c r="Z313" s="81">
        <f t="shared" si="100"/>
        <v>0</v>
      </c>
      <c r="AA313" s="81">
        <f t="shared" si="101"/>
        <v>0</v>
      </c>
      <c r="AB313" s="81">
        <f t="shared" si="102"/>
        <v>0</v>
      </c>
    </row>
    <row r="314" spans="1:28" ht="20.100000000000001" customHeight="1" x14ac:dyDescent="0.25">
      <c r="A314" s="4" t="s">
        <v>67</v>
      </c>
      <c r="B314" s="7" t="s">
        <v>468</v>
      </c>
      <c r="C314" s="5">
        <v>335</v>
      </c>
      <c r="D314" s="89"/>
      <c r="E314" s="89"/>
      <c r="F314" s="90"/>
      <c r="G314" s="90"/>
      <c r="H314" s="90"/>
      <c r="I314" s="90"/>
      <c r="J314" s="90"/>
      <c r="K314" s="90"/>
      <c r="L314" s="90"/>
      <c r="M314" s="90"/>
      <c r="N314" s="90"/>
      <c r="O314" s="90"/>
      <c r="P314" s="90"/>
      <c r="Q314" s="90"/>
      <c r="R314" s="90"/>
      <c r="S314" s="90"/>
      <c r="T314" s="90"/>
      <c r="U314" s="80">
        <f t="shared" si="95"/>
        <v>0</v>
      </c>
      <c r="V314" s="80">
        <f t="shared" si="96"/>
        <v>0</v>
      </c>
      <c r="W314" s="81">
        <f t="shared" si="97"/>
        <v>0</v>
      </c>
      <c r="X314" s="81">
        <f t="shared" si="98"/>
        <v>0</v>
      </c>
      <c r="Y314" s="81">
        <f t="shared" si="99"/>
        <v>0</v>
      </c>
      <c r="Z314" s="81">
        <f t="shared" si="100"/>
        <v>0</v>
      </c>
      <c r="AA314" s="81">
        <f t="shared" si="101"/>
        <v>0</v>
      </c>
      <c r="AB314" s="81">
        <f t="shared" si="102"/>
        <v>0</v>
      </c>
    </row>
    <row r="315" spans="1:28" ht="20.100000000000001" customHeight="1" x14ac:dyDescent="0.25">
      <c r="A315" s="4" t="s">
        <v>66</v>
      </c>
      <c r="B315" s="7" t="s">
        <v>587</v>
      </c>
      <c r="C315" s="5">
        <v>336</v>
      </c>
      <c r="D315" s="93"/>
      <c r="E315" s="93"/>
      <c r="F315" s="93"/>
      <c r="G315" s="93"/>
      <c r="H315" s="93"/>
      <c r="I315" s="93"/>
      <c r="J315" s="93"/>
      <c r="K315" s="93"/>
      <c r="L315" s="93"/>
      <c r="M315" s="93"/>
      <c r="N315" s="93"/>
      <c r="O315" s="93"/>
      <c r="P315" s="93"/>
      <c r="Q315" s="93"/>
      <c r="R315" s="93"/>
      <c r="S315" s="93"/>
      <c r="T315" s="93"/>
      <c r="U315" s="80">
        <f t="shared" si="95"/>
        <v>0</v>
      </c>
      <c r="V315" s="80">
        <f t="shared" si="96"/>
        <v>0</v>
      </c>
      <c r="W315" s="81">
        <f t="shared" si="97"/>
        <v>0</v>
      </c>
      <c r="X315" s="81">
        <f t="shared" si="98"/>
        <v>0</v>
      </c>
      <c r="Y315" s="81">
        <f t="shared" si="99"/>
        <v>0</v>
      </c>
      <c r="Z315" s="81">
        <f t="shared" si="100"/>
        <v>0</v>
      </c>
      <c r="AA315" s="81">
        <f t="shared" si="101"/>
        <v>0</v>
      </c>
      <c r="AB315" s="81">
        <f t="shared" si="102"/>
        <v>0</v>
      </c>
    </row>
    <row r="316" spans="1:28" ht="20.100000000000001" customHeight="1" x14ac:dyDescent="0.25">
      <c r="A316" s="4" t="s">
        <v>65</v>
      </c>
      <c r="B316" s="7" t="s">
        <v>588</v>
      </c>
      <c r="C316" s="5">
        <v>337</v>
      </c>
      <c r="D316" s="90"/>
      <c r="E316" s="90"/>
      <c r="F316" s="90"/>
      <c r="G316" s="90"/>
      <c r="H316" s="90"/>
      <c r="I316" s="90"/>
      <c r="J316" s="90"/>
      <c r="K316" s="90"/>
      <c r="L316" s="90"/>
      <c r="M316" s="90"/>
      <c r="N316" s="90"/>
      <c r="O316" s="90"/>
      <c r="P316" s="90"/>
      <c r="Q316" s="90"/>
      <c r="R316" s="90"/>
      <c r="S316" s="90"/>
      <c r="T316" s="90"/>
      <c r="U316" s="80">
        <f t="shared" si="95"/>
        <v>0</v>
      </c>
      <c r="V316" s="80">
        <f t="shared" si="96"/>
        <v>0</v>
      </c>
      <c r="W316" s="81">
        <f t="shared" si="97"/>
        <v>0</v>
      </c>
      <c r="X316" s="81">
        <f t="shared" si="98"/>
        <v>0</v>
      </c>
      <c r="Y316" s="81">
        <f t="shared" si="99"/>
        <v>0</v>
      </c>
      <c r="Z316" s="81">
        <f t="shared" si="100"/>
        <v>0</v>
      </c>
      <c r="AA316" s="81">
        <f t="shared" si="101"/>
        <v>0</v>
      </c>
      <c r="AB316" s="81">
        <f t="shared" si="102"/>
        <v>0</v>
      </c>
    </row>
    <row r="317" spans="1:28" ht="20.100000000000001" customHeight="1" x14ac:dyDescent="0.25">
      <c r="A317" s="4" t="s">
        <v>64</v>
      </c>
      <c r="B317" s="7" t="s">
        <v>589</v>
      </c>
      <c r="C317" s="5">
        <v>338</v>
      </c>
      <c r="D317" s="90"/>
      <c r="E317" s="90"/>
      <c r="F317" s="90"/>
      <c r="G317" s="90"/>
      <c r="H317" s="90"/>
      <c r="I317" s="90"/>
      <c r="J317" s="90"/>
      <c r="K317" s="90"/>
      <c r="L317" s="90"/>
      <c r="M317" s="90"/>
      <c r="N317" s="90"/>
      <c r="O317" s="90"/>
      <c r="P317" s="90"/>
      <c r="Q317" s="90"/>
      <c r="R317" s="90"/>
      <c r="S317" s="90"/>
      <c r="T317" s="90"/>
      <c r="U317" s="80">
        <f t="shared" si="95"/>
        <v>0</v>
      </c>
      <c r="V317" s="80">
        <f t="shared" si="96"/>
        <v>0</v>
      </c>
      <c r="W317" s="81">
        <f t="shared" si="97"/>
        <v>0</v>
      </c>
      <c r="X317" s="81">
        <f t="shared" si="98"/>
        <v>0</v>
      </c>
      <c r="Y317" s="81">
        <f t="shared" si="99"/>
        <v>0</v>
      </c>
      <c r="Z317" s="81">
        <f t="shared" si="100"/>
        <v>0</v>
      </c>
      <c r="AA317" s="81">
        <f t="shared" si="101"/>
        <v>0</v>
      </c>
      <c r="AB317" s="81">
        <f t="shared" si="102"/>
        <v>0</v>
      </c>
    </row>
    <row r="318" spans="1:28" ht="20.100000000000001" customHeight="1" x14ac:dyDescent="0.25">
      <c r="A318" s="4" t="s">
        <v>754</v>
      </c>
      <c r="B318" s="7" t="s">
        <v>755</v>
      </c>
      <c r="C318" s="5">
        <v>338.1</v>
      </c>
      <c r="D318" s="90"/>
      <c r="E318" s="90"/>
      <c r="F318" s="90"/>
      <c r="G318" s="90"/>
      <c r="H318" s="90"/>
      <c r="I318" s="90"/>
      <c r="J318" s="90"/>
      <c r="K318" s="90"/>
      <c r="L318" s="90"/>
      <c r="M318" s="90"/>
      <c r="N318" s="90"/>
      <c r="O318" s="90"/>
      <c r="P318" s="90"/>
      <c r="Q318" s="90"/>
      <c r="R318" s="90"/>
      <c r="S318" s="90"/>
      <c r="T318" s="90"/>
      <c r="U318" s="80">
        <f t="shared" si="95"/>
        <v>0</v>
      </c>
      <c r="V318" s="80">
        <f t="shared" si="96"/>
        <v>0</v>
      </c>
      <c r="W318" s="81">
        <f t="shared" si="97"/>
        <v>0</v>
      </c>
      <c r="X318" s="81">
        <f t="shared" si="98"/>
        <v>0</v>
      </c>
      <c r="Y318" s="81">
        <f t="shared" si="99"/>
        <v>0</v>
      </c>
      <c r="Z318" s="81">
        <f t="shared" si="100"/>
        <v>0</v>
      </c>
      <c r="AA318" s="81">
        <f t="shared" si="101"/>
        <v>0</v>
      </c>
      <c r="AB318" s="81">
        <f t="shared" si="102"/>
        <v>0</v>
      </c>
    </row>
    <row r="319" spans="1:28" ht="20.100000000000001" customHeight="1" x14ac:dyDescent="0.25">
      <c r="A319" s="4" t="s">
        <v>63</v>
      </c>
      <c r="B319" s="7" t="s">
        <v>590</v>
      </c>
      <c r="C319" s="5">
        <v>339</v>
      </c>
      <c r="D319" s="90"/>
      <c r="E319" s="90"/>
      <c r="F319" s="90"/>
      <c r="G319" s="90"/>
      <c r="H319" s="90"/>
      <c r="I319" s="90"/>
      <c r="J319" s="90"/>
      <c r="K319" s="90"/>
      <c r="L319" s="90"/>
      <c r="M319" s="90"/>
      <c r="N319" s="90"/>
      <c r="O319" s="90"/>
      <c r="P319" s="90"/>
      <c r="Q319" s="90"/>
      <c r="R319" s="90"/>
      <c r="S319" s="90"/>
      <c r="T319" s="90"/>
      <c r="U319" s="80">
        <f t="shared" si="95"/>
        <v>0</v>
      </c>
      <c r="V319" s="80">
        <f t="shared" si="96"/>
        <v>0</v>
      </c>
      <c r="W319" s="81">
        <f t="shared" si="97"/>
        <v>0</v>
      </c>
      <c r="X319" s="81">
        <f t="shared" si="98"/>
        <v>0</v>
      </c>
      <c r="Y319" s="81">
        <f t="shared" si="99"/>
        <v>0</v>
      </c>
      <c r="Z319" s="81">
        <f t="shared" si="100"/>
        <v>0</v>
      </c>
      <c r="AA319" s="81">
        <f t="shared" si="101"/>
        <v>0</v>
      </c>
      <c r="AB319" s="81">
        <f t="shared" si="102"/>
        <v>0</v>
      </c>
    </row>
    <row r="320" spans="1:28" ht="20.100000000000001" customHeight="1" x14ac:dyDescent="0.25">
      <c r="A320" s="4" t="s">
        <v>62</v>
      </c>
      <c r="B320" s="7" t="s">
        <v>591</v>
      </c>
      <c r="C320" s="5">
        <v>340</v>
      </c>
      <c r="D320" s="90"/>
      <c r="E320" s="90"/>
      <c r="F320" s="90"/>
      <c r="G320" s="90"/>
      <c r="H320" s="90"/>
      <c r="I320" s="90"/>
      <c r="J320" s="90"/>
      <c r="K320" s="90"/>
      <c r="L320" s="90"/>
      <c r="M320" s="90"/>
      <c r="N320" s="90"/>
      <c r="O320" s="90"/>
      <c r="P320" s="90"/>
      <c r="Q320" s="90"/>
      <c r="R320" s="90"/>
      <c r="S320" s="90"/>
      <c r="T320" s="90"/>
      <c r="U320" s="80">
        <f t="shared" si="95"/>
        <v>0</v>
      </c>
      <c r="V320" s="80">
        <f t="shared" si="96"/>
        <v>0</v>
      </c>
      <c r="W320" s="81">
        <f t="shared" si="97"/>
        <v>0</v>
      </c>
      <c r="X320" s="81">
        <f t="shared" si="98"/>
        <v>0</v>
      </c>
      <c r="Y320" s="81">
        <f t="shared" si="99"/>
        <v>0</v>
      </c>
      <c r="Z320" s="81">
        <f t="shared" si="100"/>
        <v>0</v>
      </c>
      <c r="AA320" s="81">
        <f t="shared" si="101"/>
        <v>0</v>
      </c>
      <c r="AB320" s="81">
        <f t="shared" si="102"/>
        <v>0</v>
      </c>
    </row>
    <row r="321" spans="1:28" ht="20.100000000000001" customHeight="1" x14ac:dyDescent="0.25">
      <c r="A321" s="4" t="s">
        <v>61</v>
      </c>
      <c r="B321" s="7" t="s">
        <v>756</v>
      </c>
      <c r="C321" s="5">
        <v>341</v>
      </c>
      <c r="D321" s="89"/>
      <c r="E321" s="89"/>
      <c r="F321" s="90"/>
      <c r="G321" s="90"/>
      <c r="H321" s="90"/>
      <c r="I321" s="90"/>
      <c r="J321" s="90"/>
      <c r="K321" s="90"/>
      <c r="L321" s="90"/>
      <c r="M321" s="90"/>
      <c r="N321" s="90"/>
      <c r="O321" s="90"/>
      <c r="P321" s="90"/>
      <c r="Q321" s="90"/>
      <c r="R321" s="90"/>
      <c r="S321" s="90"/>
      <c r="T321" s="90"/>
      <c r="U321" s="80">
        <f t="shared" si="95"/>
        <v>0</v>
      </c>
      <c r="V321" s="80">
        <f t="shared" si="96"/>
        <v>0</v>
      </c>
      <c r="W321" s="81">
        <f t="shared" si="97"/>
        <v>0</v>
      </c>
      <c r="X321" s="81">
        <f t="shared" si="98"/>
        <v>0</v>
      </c>
      <c r="Y321" s="81">
        <f t="shared" si="99"/>
        <v>0</v>
      </c>
      <c r="Z321" s="81">
        <f t="shared" si="100"/>
        <v>0</v>
      </c>
      <c r="AA321" s="81">
        <f t="shared" si="101"/>
        <v>0</v>
      </c>
      <c r="AB321" s="81">
        <f t="shared" si="102"/>
        <v>0</v>
      </c>
    </row>
    <row r="322" spans="1:28" ht="20.100000000000001" customHeight="1" x14ac:dyDescent="0.25">
      <c r="A322" s="4" t="s">
        <v>60</v>
      </c>
      <c r="B322" s="7" t="s">
        <v>592</v>
      </c>
      <c r="C322" s="5">
        <v>342</v>
      </c>
      <c r="D322" s="89"/>
      <c r="E322" s="89"/>
      <c r="F322" s="90"/>
      <c r="G322" s="90"/>
      <c r="H322" s="90"/>
      <c r="I322" s="90"/>
      <c r="J322" s="90"/>
      <c r="K322" s="90"/>
      <c r="L322" s="90"/>
      <c r="M322" s="90"/>
      <c r="N322" s="90"/>
      <c r="O322" s="90"/>
      <c r="P322" s="90"/>
      <c r="Q322" s="90"/>
      <c r="R322" s="90"/>
      <c r="S322" s="90"/>
      <c r="T322" s="90"/>
      <c r="U322" s="80">
        <f t="shared" si="95"/>
        <v>0</v>
      </c>
      <c r="V322" s="80">
        <f t="shared" si="96"/>
        <v>0</v>
      </c>
      <c r="W322" s="81">
        <f t="shared" si="97"/>
        <v>0</v>
      </c>
      <c r="X322" s="81">
        <f t="shared" si="98"/>
        <v>0</v>
      </c>
      <c r="Y322" s="81">
        <f t="shared" si="99"/>
        <v>0</v>
      </c>
      <c r="Z322" s="81">
        <f t="shared" si="100"/>
        <v>0</v>
      </c>
      <c r="AA322" s="81">
        <f t="shared" si="101"/>
        <v>0</v>
      </c>
      <c r="AB322" s="81">
        <f t="shared" si="102"/>
        <v>0</v>
      </c>
    </row>
    <row r="323" spans="1:28" ht="20.100000000000001" customHeight="1" x14ac:dyDescent="0.25">
      <c r="A323" s="4" t="s">
        <v>757</v>
      </c>
      <c r="B323" s="7" t="s">
        <v>758</v>
      </c>
      <c r="C323" s="5">
        <v>342.1</v>
      </c>
      <c r="D323" s="89"/>
      <c r="E323" s="89"/>
      <c r="F323" s="90"/>
      <c r="G323" s="90"/>
      <c r="H323" s="90"/>
      <c r="I323" s="90"/>
      <c r="J323" s="90"/>
      <c r="K323" s="90"/>
      <c r="L323" s="90"/>
      <c r="M323" s="90"/>
      <c r="N323" s="90"/>
      <c r="O323" s="90"/>
      <c r="P323" s="90"/>
      <c r="Q323" s="90"/>
      <c r="R323" s="90"/>
      <c r="S323" s="90"/>
      <c r="T323" s="90"/>
      <c r="U323" s="80">
        <f t="shared" si="95"/>
        <v>0</v>
      </c>
      <c r="V323" s="80">
        <f t="shared" si="96"/>
        <v>0</v>
      </c>
      <c r="W323" s="81">
        <f t="shared" si="97"/>
        <v>0</v>
      </c>
      <c r="X323" s="81">
        <f t="shared" si="98"/>
        <v>0</v>
      </c>
      <c r="Y323" s="81">
        <f t="shared" si="99"/>
        <v>0</v>
      </c>
      <c r="Z323" s="81">
        <f t="shared" si="100"/>
        <v>0</v>
      </c>
      <c r="AA323" s="81">
        <f t="shared" si="101"/>
        <v>0</v>
      </c>
      <c r="AB323" s="81">
        <f t="shared" si="102"/>
        <v>0</v>
      </c>
    </row>
    <row r="324" spans="1:28" ht="20.100000000000001" customHeight="1" x14ac:dyDescent="0.25">
      <c r="A324" s="4" t="s">
        <v>59</v>
      </c>
      <c r="B324" s="7" t="s">
        <v>593</v>
      </c>
      <c r="C324" s="5">
        <v>343</v>
      </c>
      <c r="D324" s="89"/>
      <c r="E324" s="89"/>
      <c r="F324" s="90"/>
      <c r="G324" s="90"/>
      <c r="H324" s="90"/>
      <c r="I324" s="90"/>
      <c r="J324" s="90"/>
      <c r="K324" s="90"/>
      <c r="L324" s="90"/>
      <c r="M324" s="90"/>
      <c r="N324" s="90"/>
      <c r="O324" s="90"/>
      <c r="P324" s="90"/>
      <c r="Q324" s="90"/>
      <c r="R324" s="90"/>
      <c r="S324" s="90"/>
      <c r="T324" s="90"/>
      <c r="U324" s="80">
        <f t="shared" si="95"/>
        <v>0</v>
      </c>
      <c r="V324" s="80">
        <f t="shared" si="96"/>
        <v>0</v>
      </c>
      <c r="W324" s="81">
        <f t="shared" si="97"/>
        <v>0</v>
      </c>
      <c r="X324" s="81">
        <f t="shared" si="98"/>
        <v>0</v>
      </c>
      <c r="Y324" s="81">
        <f t="shared" si="99"/>
        <v>0</v>
      </c>
      <c r="Z324" s="81">
        <f t="shared" si="100"/>
        <v>0</v>
      </c>
      <c r="AA324" s="81">
        <f t="shared" si="101"/>
        <v>0</v>
      </c>
      <c r="AB324" s="81">
        <f t="shared" si="102"/>
        <v>0</v>
      </c>
    </row>
    <row r="325" spans="1:28" ht="20.100000000000001" customHeight="1" x14ac:dyDescent="0.25">
      <c r="A325" s="4" t="s">
        <v>58</v>
      </c>
      <c r="B325" s="7" t="s">
        <v>594</v>
      </c>
      <c r="C325" s="5">
        <v>344</v>
      </c>
      <c r="D325" s="89"/>
      <c r="E325" s="89"/>
      <c r="F325" s="90"/>
      <c r="G325" s="90"/>
      <c r="H325" s="90"/>
      <c r="I325" s="90"/>
      <c r="J325" s="90"/>
      <c r="K325" s="90"/>
      <c r="L325" s="90"/>
      <c r="M325" s="90"/>
      <c r="N325" s="90"/>
      <c r="O325" s="90"/>
      <c r="P325" s="90"/>
      <c r="Q325" s="90"/>
      <c r="R325" s="90"/>
      <c r="S325" s="90"/>
      <c r="T325" s="90"/>
      <c r="U325" s="80">
        <f t="shared" ref="U325:U356" si="104">D325+F325</f>
        <v>0</v>
      </c>
      <c r="V325" s="80">
        <f t="shared" ref="V325:V356" si="105">J325+K325+M325</f>
        <v>0</v>
      </c>
      <c r="W325" s="81">
        <f t="shared" ref="W325:W356" si="106">J325</f>
        <v>0</v>
      </c>
      <c r="X325" s="81">
        <f t="shared" ref="X325:X356" si="107">G325+H325+I325</f>
        <v>0</v>
      </c>
      <c r="Y325" s="81">
        <f t="shared" ref="Y325:Y356" si="108">Q325</f>
        <v>0</v>
      </c>
      <c r="Z325" s="81">
        <f t="shared" ref="Z325:Z356" si="109">O325+P325</f>
        <v>0</v>
      </c>
      <c r="AA325" s="81">
        <f t="shared" ref="AA325:AA356" si="110">T325</f>
        <v>0</v>
      </c>
      <c r="AB325" s="81">
        <f t="shared" ref="AB325:AB356" si="111">R325+S325</f>
        <v>0</v>
      </c>
    </row>
    <row r="326" spans="1:28" ht="20.100000000000001" customHeight="1" x14ac:dyDescent="0.25">
      <c r="A326" s="4" t="s">
        <v>57</v>
      </c>
      <c r="B326" s="7" t="s">
        <v>666</v>
      </c>
      <c r="C326" s="5">
        <v>345</v>
      </c>
      <c r="D326" s="89"/>
      <c r="E326" s="89"/>
      <c r="F326" s="90"/>
      <c r="G326" s="90"/>
      <c r="H326" s="90"/>
      <c r="I326" s="90"/>
      <c r="J326" s="90"/>
      <c r="K326" s="90"/>
      <c r="L326" s="90"/>
      <c r="M326" s="90"/>
      <c r="N326" s="90"/>
      <c r="O326" s="90"/>
      <c r="P326" s="90"/>
      <c r="Q326" s="90"/>
      <c r="R326" s="90"/>
      <c r="S326" s="90"/>
      <c r="T326" s="90"/>
      <c r="U326" s="80">
        <f t="shared" si="104"/>
        <v>0</v>
      </c>
      <c r="V326" s="80">
        <f t="shared" si="105"/>
        <v>0</v>
      </c>
      <c r="W326" s="81">
        <f t="shared" si="106"/>
        <v>0</v>
      </c>
      <c r="X326" s="81">
        <f t="shared" si="107"/>
        <v>0</v>
      </c>
      <c r="Y326" s="81">
        <f t="shared" si="108"/>
        <v>0</v>
      </c>
      <c r="Z326" s="81">
        <f t="shared" si="109"/>
        <v>0</v>
      </c>
      <c r="AA326" s="81">
        <f t="shared" si="110"/>
        <v>0</v>
      </c>
      <c r="AB326" s="81">
        <f t="shared" si="111"/>
        <v>0</v>
      </c>
    </row>
    <row r="327" spans="1:28" ht="20.100000000000001" customHeight="1" x14ac:dyDescent="0.25">
      <c r="A327" s="4" t="s">
        <v>56</v>
      </c>
      <c r="B327" s="7" t="s">
        <v>595</v>
      </c>
      <c r="C327" s="5">
        <v>345.1</v>
      </c>
      <c r="D327" s="89"/>
      <c r="E327" s="89"/>
      <c r="F327" s="90"/>
      <c r="G327" s="90"/>
      <c r="H327" s="90"/>
      <c r="I327" s="90"/>
      <c r="J327" s="90"/>
      <c r="K327" s="90"/>
      <c r="L327" s="90"/>
      <c r="M327" s="90"/>
      <c r="N327" s="90"/>
      <c r="O327" s="90"/>
      <c r="P327" s="90"/>
      <c r="Q327" s="90"/>
      <c r="R327" s="90"/>
      <c r="S327" s="90"/>
      <c r="T327" s="90"/>
      <c r="U327" s="80">
        <f t="shared" si="104"/>
        <v>0</v>
      </c>
      <c r="V327" s="80">
        <f t="shared" si="105"/>
        <v>0</v>
      </c>
      <c r="W327" s="81">
        <f t="shared" si="106"/>
        <v>0</v>
      </c>
      <c r="X327" s="81">
        <f t="shared" si="107"/>
        <v>0</v>
      </c>
      <c r="Y327" s="81">
        <f t="shared" si="108"/>
        <v>0</v>
      </c>
      <c r="Z327" s="81">
        <f t="shared" si="109"/>
        <v>0</v>
      </c>
      <c r="AA327" s="81">
        <f t="shared" si="110"/>
        <v>0</v>
      </c>
      <c r="AB327" s="81">
        <f t="shared" si="111"/>
        <v>0</v>
      </c>
    </row>
    <row r="328" spans="1:28" ht="20.100000000000001" customHeight="1" x14ac:dyDescent="0.25">
      <c r="A328" s="4" t="s">
        <v>55</v>
      </c>
      <c r="B328" s="7" t="s">
        <v>469</v>
      </c>
      <c r="C328" s="5">
        <v>346</v>
      </c>
      <c r="D328" s="89"/>
      <c r="E328" s="89"/>
      <c r="F328" s="90"/>
      <c r="G328" s="90"/>
      <c r="H328" s="90"/>
      <c r="I328" s="90"/>
      <c r="J328" s="90"/>
      <c r="K328" s="90"/>
      <c r="L328" s="90"/>
      <c r="M328" s="90"/>
      <c r="N328" s="90"/>
      <c r="O328" s="90"/>
      <c r="P328" s="90"/>
      <c r="Q328" s="90"/>
      <c r="R328" s="90"/>
      <c r="S328" s="90"/>
      <c r="T328" s="90"/>
      <c r="U328" s="80">
        <f t="shared" si="104"/>
        <v>0</v>
      </c>
      <c r="V328" s="80">
        <f t="shared" si="105"/>
        <v>0</v>
      </c>
      <c r="W328" s="81">
        <f t="shared" si="106"/>
        <v>0</v>
      </c>
      <c r="X328" s="81">
        <f t="shared" si="107"/>
        <v>0</v>
      </c>
      <c r="Y328" s="81">
        <f t="shared" si="108"/>
        <v>0</v>
      </c>
      <c r="Z328" s="81">
        <f t="shared" si="109"/>
        <v>0</v>
      </c>
      <c r="AA328" s="81">
        <f t="shared" si="110"/>
        <v>0</v>
      </c>
      <c r="AB328" s="81">
        <f t="shared" si="111"/>
        <v>0</v>
      </c>
    </row>
    <row r="329" spans="1:28" ht="20.100000000000001" customHeight="1" x14ac:dyDescent="0.25">
      <c r="A329" s="4" t="s">
        <v>54</v>
      </c>
      <c r="B329" s="7" t="s">
        <v>596</v>
      </c>
      <c r="C329" s="5">
        <v>347</v>
      </c>
      <c r="D329" s="89"/>
      <c r="E329" s="89"/>
      <c r="F329" s="90"/>
      <c r="G329" s="90"/>
      <c r="H329" s="90"/>
      <c r="I329" s="90"/>
      <c r="J329" s="90"/>
      <c r="K329" s="90"/>
      <c r="L329" s="90"/>
      <c r="M329" s="90"/>
      <c r="N329" s="90"/>
      <c r="O329" s="90"/>
      <c r="P329" s="90"/>
      <c r="Q329" s="90"/>
      <c r="R329" s="90"/>
      <c r="S329" s="90"/>
      <c r="T329" s="90"/>
      <c r="U329" s="80">
        <f t="shared" si="104"/>
        <v>0</v>
      </c>
      <c r="V329" s="80">
        <f t="shared" si="105"/>
        <v>0</v>
      </c>
      <c r="W329" s="81">
        <f t="shared" si="106"/>
        <v>0</v>
      </c>
      <c r="X329" s="81">
        <f t="shared" si="107"/>
        <v>0</v>
      </c>
      <c r="Y329" s="81">
        <f t="shared" si="108"/>
        <v>0</v>
      </c>
      <c r="Z329" s="81">
        <f t="shared" si="109"/>
        <v>0</v>
      </c>
      <c r="AA329" s="81">
        <f t="shared" si="110"/>
        <v>0</v>
      </c>
      <c r="AB329" s="81">
        <f t="shared" si="111"/>
        <v>0</v>
      </c>
    </row>
    <row r="330" spans="1:28" ht="20.100000000000001" customHeight="1" x14ac:dyDescent="0.25">
      <c r="A330" s="4" t="s">
        <v>53</v>
      </c>
      <c r="B330" s="7" t="s">
        <v>667</v>
      </c>
      <c r="C330" s="5">
        <v>348</v>
      </c>
      <c r="D330" s="89"/>
      <c r="E330" s="89"/>
      <c r="F330" s="90"/>
      <c r="G330" s="90"/>
      <c r="H330" s="90"/>
      <c r="I330" s="90"/>
      <c r="J330" s="90"/>
      <c r="K330" s="90"/>
      <c r="L330" s="90"/>
      <c r="M330" s="90"/>
      <c r="N330" s="90"/>
      <c r="O330" s="90"/>
      <c r="P330" s="90"/>
      <c r="Q330" s="90"/>
      <c r="R330" s="90"/>
      <c r="S330" s="90"/>
      <c r="T330" s="90"/>
      <c r="U330" s="80">
        <f t="shared" si="104"/>
        <v>0</v>
      </c>
      <c r="V330" s="80">
        <f t="shared" si="105"/>
        <v>0</v>
      </c>
      <c r="W330" s="81">
        <f t="shared" si="106"/>
        <v>0</v>
      </c>
      <c r="X330" s="81">
        <f t="shared" si="107"/>
        <v>0</v>
      </c>
      <c r="Y330" s="81">
        <f t="shared" si="108"/>
        <v>0</v>
      </c>
      <c r="Z330" s="81">
        <f t="shared" si="109"/>
        <v>0</v>
      </c>
      <c r="AA330" s="81">
        <f t="shared" si="110"/>
        <v>0</v>
      </c>
      <c r="AB330" s="81">
        <f t="shared" si="111"/>
        <v>0</v>
      </c>
    </row>
    <row r="331" spans="1:28" ht="20.100000000000001" customHeight="1" x14ac:dyDescent="0.25">
      <c r="A331" s="4" t="s">
        <v>52</v>
      </c>
      <c r="B331" s="7" t="s">
        <v>470</v>
      </c>
      <c r="C331" s="5">
        <v>349</v>
      </c>
      <c r="D331" s="89"/>
      <c r="E331" s="89"/>
      <c r="F331" s="90"/>
      <c r="G331" s="90"/>
      <c r="H331" s="90"/>
      <c r="I331" s="90"/>
      <c r="J331" s="90"/>
      <c r="K331" s="90"/>
      <c r="L331" s="90"/>
      <c r="M331" s="90"/>
      <c r="N331" s="90"/>
      <c r="O331" s="90"/>
      <c r="P331" s="90"/>
      <c r="Q331" s="90"/>
      <c r="R331" s="90"/>
      <c r="S331" s="90"/>
      <c r="T331" s="90"/>
      <c r="U331" s="80">
        <f t="shared" si="104"/>
        <v>0</v>
      </c>
      <c r="V331" s="80">
        <f t="shared" si="105"/>
        <v>0</v>
      </c>
      <c r="W331" s="81">
        <f t="shared" si="106"/>
        <v>0</v>
      </c>
      <c r="X331" s="81">
        <f t="shared" si="107"/>
        <v>0</v>
      </c>
      <c r="Y331" s="81">
        <f t="shared" si="108"/>
        <v>0</v>
      </c>
      <c r="Z331" s="81">
        <f t="shared" si="109"/>
        <v>0</v>
      </c>
      <c r="AA331" s="81">
        <f t="shared" si="110"/>
        <v>0</v>
      </c>
      <c r="AB331" s="81">
        <f t="shared" si="111"/>
        <v>0</v>
      </c>
    </row>
    <row r="332" spans="1:28" ht="20.100000000000001" customHeight="1" x14ac:dyDescent="0.25">
      <c r="A332" s="4" t="s">
        <v>51</v>
      </c>
      <c r="B332" s="7" t="s">
        <v>597</v>
      </c>
      <c r="C332" s="5">
        <v>350</v>
      </c>
      <c r="D332" s="89"/>
      <c r="E332" s="89"/>
      <c r="F332" s="90"/>
      <c r="G332" s="90"/>
      <c r="H332" s="90"/>
      <c r="I332" s="90"/>
      <c r="J332" s="90"/>
      <c r="K332" s="90"/>
      <c r="L332" s="90"/>
      <c r="M332" s="90"/>
      <c r="N332" s="90"/>
      <c r="O332" s="90"/>
      <c r="P332" s="90"/>
      <c r="Q332" s="90"/>
      <c r="R332" s="90"/>
      <c r="S332" s="90"/>
      <c r="T332" s="90"/>
      <c r="U332" s="80">
        <f t="shared" si="104"/>
        <v>0</v>
      </c>
      <c r="V332" s="80">
        <f t="shared" si="105"/>
        <v>0</v>
      </c>
      <c r="W332" s="81">
        <f t="shared" si="106"/>
        <v>0</v>
      </c>
      <c r="X332" s="81">
        <f t="shared" si="107"/>
        <v>0</v>
      </c>
      <c r="Y332" s="81">
        <f t="shared" si="108"/>
        <v>0</v>
      </c>
      <c r="Z332" s="81">
        <f t="shared" si="109"/>
        <v>0</v>
      </c>
      <c r="AA332" s="81">
        <f t="shared" si="110"/>
        <v>0</v>
      </c>
      <c r="AB332" s="81">
        <f t="shared" si="111"/>
        <v>0</v>
      </c>
    </row>
    <row r="333" spans="1:28" ht="20.100000000000001" customHeight="1" x14ac:dyDescent="0.25">
      <c r="A333" s="4" t="s">
        <v>50</v>
      </c>
      <c r="B333" s="5" t="s">
        <v>668</v>
      </c>
      <c r="C333" s="5">
        <v>351</v>
      </c>
      <c r="D333" s="89"/>
      <c r="E333" s="89"/>
      <c r="F333" s="90"/>
      <c r="G333" s="90"/>
      <c r="H333" s="90"/>
      <c r="I333" s="90"/>
      <c r="J333" s="90"/>
      <c r="K333" s="90"/>
      <c r="L333" s="90"/>
      <c r="M333" s="90"/>
      <c r="N333" s="90"/>
      <c r="O333" s="90"/>
      <c r="P333" s="90"/>
      <c r="Q333" s="90"/>
      <c r="R333" s="90"/>
      <c r="S333" s="90"/>
      <c r="T333" s="90"/>
      <c r="U333" s="80">
        <f t="shared" si="104"/>
        <v>0</v>
      </c>
      <c r="V333" s="80">
        <f t="shared" si="105"/>
        <v>0</v>
      </c>
      <c r="W333" s="81">
        <f t="shared" si="106"/>
        <v>0</v>
      </c>
      <c r="X333" s="81">
        <f t="shared" si="107"/>
        <v>0</v>
      </c>
      <c r="Y333" s="81">
        <f t="shared" si="108"/>
        <v>0</v>
      </c>
      <c r="Z333" s="81">
        <f t="shared" si="109"/>
        <v>0</v>
      </c>
      <c r="AA333" s="81">
        <f t="shared" si="110"/>
        <v>0</v>
      </c>
      <c r="AB333" s="81">
        <f t="shared" si="111"/>
        <v>0</v>
      </c>
    </row>
    <row r="334" spans="1:28" ht="20.100000000000001" customHeight="1" x14ac:dyDescent="0.25">
      <c r="A334" s="4" t="s">
        <v>49</v>
      </c>
      <c r="B334" s="7" t="s">
        <v>382</v>
      </c>
      <c r="C334" s="5">
        <v>352</v>
      </c>
      <c r="D334" s="89"/>
      <c r="E334" s="89"/>
      <c r="F334" s="90"/>
      <c r="G334" s="90"/>
      <c r="H334" s="90"/>
      <c r="I334" s="90"/>
      <c r="J334" s="90"/>
      <c r="K334" s="90"/>
      <c r="L334" s="90"/>
      <c r="M334" s="90"/>
      <c r="N334" s="90"/>
      <c r="O334" s="90"/>
      <c r="P334" s="90"/>
      <c r="Q334" s="90"/>
      <c r="R334" s="90"/>
      <c r="S334" s="90"/>
      <c r="T334" s="90"/>
      <c r="U334" s="80">
        <f t="shared" si="104"/>
        <v>0</v>
      </c>
      <c r="V334" s="80">
        <f t="shared" si="105"/>
        <v>0</v>
      </c>
      <c r="W334" s="81">
        <f t="shared" si="106"/>
        <v>0</v>
      </c>
      <c r="X334" s="81">
        <f t="shared" si="107"/>
        <v>0</v>
      </c>
      <c r="Y334" s="81">
        <f t="shared" si="108"/>
        <v>0</v>
      </c>
      <c r="Z334" s="81">
        <f t="shared" si="109"/>
        <v>0</v>
      </c>
      <c r="AA334" s="81">
        <f t="shared" si="110"/>
        <v>0</v>
      </c>
      <c r="AB334" s="81">
        <f t="shared" si="111"/>
        <v>0</v>
      </c>
    </row>
    <row r="335" spans="1:28" ht="20.100000000000001" customHeight="1" x14ac:dyDescent="0.25">
      <c r="A335" s="4" t="s">
        <v>48</v>
      </c>
      <c r="B335" s="7" t="s">
        <v>759</v>
      </c>
      <c r="C335" s="5">
        <v>353</v>
      </c>
      <c r="D335" s="89"/>
      <c r="E335" s="89"/>
      <c r="F335" s="90"/>
      <c r="G335" s="90"/>
      <c r="H335" s="90"/>
      <c r="I335" s="90"/>
      <c r="J335" s="90"/>
      <c r="K335" s="90"/>
      <c r="L335" s="90"/>
      <c r="M335" s="90"/>
      <c r="N335" s="90"/>
      <c r="O335" s="90"/>
      <c r="P335" s="90"/>
      <c r="Q335" s="90"/>
      <c r="R335" s="90"/>
      <c r="S335" s="90"/>
      <c r="T335" s="90"/>
      <c r="U335" s="80">
        <f t="shared" si="104"/>
        <v>0</v>
      </c>
      <c r="V335" s="80">
        <f t="shared" si="105"/>
        <v>0</v>
      </c>
      <c r="W335" s="81">
        <f t="shared" si="106"/>
        <v>0</v>
      </c>
      <c r="X335" s="81">
        <f t="shared" si="107"/>
        <v>0</v>
      </c>
      <c r="Y335" s="81">
        <f t="shared" si="108"/>
        <v>0</v>
      </c>
      <c r="Z335" s="81">
        <f t="shared" si="109"/>
        <v>0</v>
      </c>
      <c r="AA335" s="81">
        <f t="shared" si="110"/>
        <v>0</v>
      </c>
      <c r="AB335" s="81">
        <f t="shared" si="111"/>
        <v>0</v>
      </c>
    </row>
    <row r="336" spans="1:28" ht="20.100000000000001" customHeight="1" x14ac:dyDescent="0.25">
      <c r="A336" s="4" t="s">
        <v>47</v>
      </c>
      <c r="B336" s="7" t="s">
        <v>505</v>
      </c>
      <c r="C336" s="5">
        <v>354</v>
      </c>
      <c r="D336" s="89"/>
      <c r="E336" s="89"/>
      <c r="F336" s="90"/>
      <c r="G336" s="90"/>
      <c r="H336" s="90"/>
      <c r="I336" s="90"/>
      <c r="J336" s="90"/>
      <c r="K336" s="90"/>
      <c r="L336" s="90"/>
      <c r="M336" s="90"/>
      <c r="N336" s="90"/>
      <c r="O336" s="90"/>
      <c r="P336" s="90"/>
      <c r="Q336" s="90"/>
      <c r="R336" s="90"/>
      <c r="S336" s="90"/>
      <c r="T336" s="90"/>
      <c r="U336" s="80">
        <f t="shared" si="104"/>
        <v>0</v>
      </c>
      <c r="V336" s="80">
        <f t="shared" si="105"/>
        <v>0</v>
      </c>
      <c r="W336" s="81">
        <f t="shared" si="106"/>
        <v>0</v>
      </c>
      <c r="X336" s="81">
        <f t="shared" si="107"/>
        <v>0</v>
      </c>
      <c r="Y336" s="81">
        <f t="shared" si="108"/>
        <v>0</v>
      </c>
      <c r="Z336" s="81">
        <f t="shared" si="109"/>
        <v>0</v>
      </c>
      <c r="AA336" s="81">
        <f t="shared" si="110"/>
        <v>0</v>
      </c>
      <c r="AB336" s="81">
        <f t="shared" si="111"/>
        <v>0</v>
      </c>
    </row>
    <row r="337" spans="1:28" ht="20.100000000000001" customHeight="1" x14ac:dyDescent="0.25">
      <c r="A337" s="4" t="s">
        <v>46</v>
      </c>
      <c r="B337" s="7" t="s">
        <v>760</v>
      </c>
      <c r="C337" s="5">
        <v>355</v>
      </c>
      <c r="D337" s="89"/>
      <c r="E337" s="89"/>
      <c r="F337" s="90"/>
      <c r="G337" s="90"/>
      <c r="H337" s="90"/>
      <c r="I337" s="90"/>
      <c r="J337" s="90"/>
      <c r="K337" s="90"/>
      <c r="L337" s="90"/>
      <c r="M337" s="90"/>
      <c r="N337" s="90"/>
      <c r="O337" s="90"/>
      <c r="P337" s="90"/>
      <c r="Q337" s="90"/>
      <c r="R337" s="90"/>
      <c r="S337" s="90"/>
      <c r="T337" s="90"/>
      <c r="U337" s="80">
        <f t="shared" si="104"/>
        <v>0</v>
      </c>
      <c r="V337" s="80">
        <f t="shared" si="105"/>
        <v>0</v>
      </c>
      <c r="W337" s="81">
        <f t="shared" si="106"/>
        <v>0</v>
      </c>
      <c r="X337" s="81">
        <f t="shared" si="107"/>
        <v>0</v>
      </c>
      <c r="Y337" s="81">
        <f t="shared" si="108"/>
        <v>0</v>
      </c>
      <c r="Z337" s="81">
        <f t="shared" si="109"/>
        <v>0</v>
      </c>
      <c r="AA337" s="81">
        <f t="shared" si="110"/>
        <v>0</v>
      </c>
      <c r="AB337" s="81">
        <f t="shared" si="111"/>
        <v>0</v>
      </c>
    </row>
    <row r="338" spans="1:28" ht="20.100000000000001" customHeight="1" x14ac:dyDescent="0.25">
      <c r="A338" s="4" t="s">
        <v>45</v>
      </c>
      <c r="B338" s="7" t="s">
        <v>407</v>
      </c>
      <c r="C338" s="5"/>
      <c r="D338" s="89"/>
      <c r="E338" s="89"/>
      <c r="F338" s="90"/>
      <c r="G338" s="90"/>
      <c r="H338" s="90"/>
      <c r="I338" s="90"/>
      <c r="J338" s="90"/>
      <c r="K338" s="90"/>
      <c r="L338" s="90"/>
      <c r="M338" s="90"/>
      <c r="N338" s="90"/>
      <c r="O338" s="90"/>
      <c r="P338" s="90"/>
      <c r="Q338" s="90"/>
      <c r="R338" s="90"/>
      <c r="S338" s="90"/>
      <c r="T338" s="90"/>
      <c r="U338" s="80">
        <f t="shared" si="104"/>
        <v>0</v>
      </c>
      <c r="V338" s="80">
        <f t="shared" si="105"/>
        <v>0</v>
      </c>
      <c r="W338" s="81">
        <f t="shared" si="106"/>
        <v>0</v>
      </c>
      <c r="X338" s="81">
        <f t="shared" si="107"/>
        <v>0</v>
      </c>
      <c r="Y338" s="81">
        <f t="shared" si="108"/>
        <v>0</v>
      </c>
      <c r="Z338" s="81">
        <f t="shared" si="109"/>
        <v>0</v>
      </c>
      <c r="AA338" s="81">
        <f t="shared" si="110"/>
        <v>0</v>
      </c>
      <c r="AB338" s="81">
        <f t="shared" si="111"/>
        <v>0</v>
      </c>
    </row>
    <row r="339" spans="1:28" ht="20.100000000000001" customHeight="1" x14ac:dyDescent="0.25">
      <c r="A339" s="8" t="s">
        <v>44</v>
      </c>
      <c r="B339" s="12" t="s">
        <v>471</v>
      </c>
      <c r="C339" s="5"/>
      <c r="D339" s="83">
        <f t="shared" ref="D339:T339" si="112">SUM(D340:D372)</f>
        <v>4</v>
      </c>
      <c r="E339" s="83">
        <f t="shared" si="112"/>
        <v>0</v>
      </c>
      <c r="F339" s="83">
        <f t="shared" si="112"/>
        <v>3</v>
      </c>
      <c r="G339" s="83">
        <f t="shared" si="112"/>
        <v>1</v>
      </c>
      <c r="H339" s="83">
        <f t="shared" si="112"/>
        <v>2</v>
      </c>
      <c r="I339" s="83">
        <f t="shared" si="112"/>
        <v>0</v>
      </c>
      <c r="J339" s="83">
        <f t="shared" si="112"/>
        <v>3</v>
      </c>
      <c r="K339" s="83">
        <f t="shared" si="112"/>
        <v>0</v>
      </c>
      <c r="L339" s="83">
        <f t="shared" si="112"/>
        <v>0</v>
      </c>
      <c r="M339" s="83">
        <f t="shared" si="112"/>
        <v>4</v>
      </c>
      <c r="N339" s="83">
        <f t="shared" si="112"/>
        <v>0</v>
      </c>
      <c r="O339" s="83">
        <f t="shared" si="112"/>
        <v>1</v>
      </c>
      <c r="P339" s="83">
        <f t="shared" si="112"/>
        <v>0</v>
      </c>
      <c r="Q339" s="83">
        <f t="shared" si="112"/>
        <v>1</v>
      </c>
      <c r="R339" s="83">
        <f t="shared" si="112"/>
        <v>0</v>
      </c>
      <c r="S339" s="83">
        <f t="shared" si="112"/>
        <v>0</v>
      </c>
      <c r="T339" s="83">
        <f t="shared" si="112"/>
        <v>0</v>
      </c>
      <c r="U339" s="80">
        <f t="shared" si="104"/>
        <v>7</v>
      </c>
      <c r="V339" s="80">
        <f t="shared" si="105"/>
        <v>7</v>
      </c>
      <c r="W339" s="81">
        <f t="shared" si="106"/>
        <v>3</v>
      </c>
      <c r="X339" s="81">
        <f t="shared" si="107"/>
        <v>3</v>
      </c>
      <c r="Y339" s="81">
        <f t="shared" si="108"/>
        <v>1</v>
      </c>
      <c r="Z339" s="81">
        <f t="shared" si="109"/>
        <v>1</v>
      </c>
      <c r="AA339" s="81">
        <f t="shared" si="110"/>
        <v>0</v>
      </c>
      <c r="AB339" s="81">
        <f t="shared" si="111"/>
        <v>0</v>
      </c>
    </row>
    <row r="340" spans="1:28" ht="20.100000000000001" customHeight="1" x14ac:dyDescent="0.25">
      <c r="A340" s="4" t="s">
        <v>43</v>
      </c>
      <c r="B340" s="7" t="s">
        <v>374</v>
      </c>
      <c r="C340" s="6">
        <v>356</v>
      </c>
      <c r="D340" s="89"/>
      <c r="E340" s="89"/>
      <c r="F340" s="90"/>
      <c r="G340" s="90"/>
      <c r="H340" s="90"/>
      <c r="I340" s="90"/>
      <c r="J340" s="90"/>
      <c r="K340" s="90"/>
      <c r="L340" s="90"/>
      <c r="M340" s="90"/>
      <c r="N340" s="90"/>
      <c r="O340" s="90"/>
      <c r="P340" s="90"/>
      <c r="Q340" s="90"/>
      <c r="R340" s="90"/>
      <c r="S340" s="90"/>
      <c r="T340" s="90"/>
      <c r="U340" s="80">
        <f t="shared" si="104"/>
        <v>0</v>
      </c>
      <c r="V340" s="80">
        <f t="shared" si="105"/>
        <v>0</v>
      </c>
      <c r="W340" s="81">
        <f t="shared" si="106"/>
        <v>0</v>
      </c>
      <c r="X340" s="81">
        <f t="shared" si="107"/>
        <v>0</v>
      </c>
      <c r="Y340" s="81">
        <f t="shared" si="108"/>
        <v>0</v>
      </c>
      <c r="Z340" s="81">
        <f t="shared" si="109"/>
        <v>0</v>
      </c>
      <c r="AA340" s="81">
        <f t="shared" si="110"/>
        <v>0</v>
      </c>
      <c r="AB340" s="81">
        <f t="shared" si="111"/>
        <v>0</v>
      </c>
    </row>
    <row r="341" spans="1:28" ht="20.100000000000001" customHeight="1" x14ac:dyDescent="0.25">
      <c r="A341" s="4" t="s">
        <v>42</v>
      </c>
      <c r="B341" s="7" t="s">
        <v>472</v>
      </c>
      <c r="C341" s="6">
        <v>357</v>
      </c>
      <c r="D341" s="89"/>
      <c r="E341" s="89"/>
      <c r="F341" s="90"/>
      <c r="G341" s="90"/>
      <c r="H341" s="90"/>
      <c r="I341" s="90"/>
      <c r="J341" s="90"/>
      <c r="K341" s="90"/>
      <c r="L341" s="90"/>
      <c r="M341" s="90"/>
      <c r="N341" s="90"/>
      <c r="O341" s="90"/>
      <c r="P341" s="90"/>
      <c r="Q341" s="90"/>
      <c r="R341" s="90"/>
      <c r="S341" s="90"/>
      <c r="T341" s="90"/>
      <c r="U341" s="80">
        <f t="shared" si="104"/>
        <v>0</v>
      </c>
      <c r="V341" s="80">
        <f t="shared" si="105"/>
        <v>0</v>
      </c>
      <c r="W341" s="81">
        <f t="shared" si="106"/>
        <v>0</v>
      </c>
      <c r="X341" s="81">
        <f t="shared" si="107"/>
        <v>0</v>
      </c>
      <c r="Y341" s="81">
        <f t="shared" si="108"/>
        <v>0</v>
      </c>
      <c r="Z341" s="81">
        <f t="shared" si="109"/>
        <v>0</v>
      </c>
      <c r="AA341" s="81">
        <f t="shared" si="110"/>
        <v>0</v>
      </c>
      <c r="AB341" s="81">
        <f t="shared" si="111"/>
        <v>0</v>
      </c>
    </row>
    <row r="342" spans="1:28" ht="20.100000000000001" customHeight="1" x14ac:dyDescent="0.25">
      <c r="A342" s="4" t="s">
        <v>41</v>
      </c>
      <c r="B342" s="7" t="s">
        <v>761</v>
      </c>
      <c r="C342" s="6">
        <v>358</v>
      </c>
      <c r="D342" s="90"/>
      <c r="E342" s="90"/>
      <c r="F342" s="90"/>
      <c r="G342" s="90"/>
      <c r="H342" s="90"/>
      <c r="I342" s="90"/>
      <c r="J342" s="90"/>
      <c r="K342" s="90"/>
      <c r="L342" s="90"/>
      <c r="M342" s="90"/>
      <c r="N342" s="90"/>
      <c r="O342" s="90"/>
      <c r="P342" s="90"/>
      <c r="Q342" s="90"/>
      <c r="R342" s="90"/>
      <c r="S342" s="90"/>
      <c r="T342" s="90"/>
      <c r="U342" s="80">
        <f t="shared" si="104"/>
        <v>0</v>
      </c>
      <c r="V342" s="80">
        <f t="shared" si="105"/>
        <v>0</v>
      </c>
      <c r="W342" s="81">
        <f t="shared" si="106"/>
        <v>0</v>
      </c>
      <c r="X342" s="81">
        <f t="shared" si="107"/>
        <v>0</v>
      </c>
      <c r="Y342" s="81">
        <f t="shared" si="108"/>
        <v>0</v>
      </c>
      <c r="Z342" s="81">
        <f t="shared" si="109"/>
        <v>0</v>
      </c>
      <c r="AA342" s="81">
        <f t="shared" si="110"/>
        <v>0</v>
      </c>
      <c r="AB342" s="81">
        <f t="shared" si="111"/>
        <v>0</v>
      </c>
    </row>
    <row r="343" spans="1:28" ht="20.100000000000001" customHeight="1" x14ac:dyDescent="0.25">
      <c r="A343" s="4" t="s">
        <v>762</v>
      </c>
      <c r="B343" s="7" t="s">
        <v>763</v>
      </c>
      <c r="C343" s="6">
        <v>358.1</v>
      </c>
      <c r="D343" s="90"/>
      <c r="E343" s="90"/>
      <c r="F343" s="90"/>
      <c r="G343" s="90"/>
      <c r="H343" s="90"/>
      <c r="I343" s="90"/>
      <c r="J343" s="90"/>
      <c r="K343" s="90"/>
      <c r="L343" s="90"/>
      <c r="M343" s="90"/>
      <c r="N343" s="90"/>
      <c r="O343" s="90"/>
      <c r="P343" s="90"/>
      <c r="Q343" s="90"/>
      <c r="R343" s="90"/>
      <c r="S343" s="90"/>
      <c r="T343" s="90"/>
      <c r="U343" s="80">
        <f t="shared" si="104"/>
        <v>0</v>
      </c>
      <c r="V343" s="80">
        <f t="shared" si="105"/>
        <v>0</v>
      </c>
      <c r="W343" s="81">
        <f t="shared" si="106"/>
        <v>0</v>
      </c>
      <c r="X343" s="81">
        <f t="shared" si="107"/>
        <v>0</v>
      </c>
      <c r="Y343" s="81">
        <f t="shared" si="108"/>
        <v>0</v>
      </c>
      <c r="Z343" s="81">
        <f t="shared" si="109"/>
        <v>0</v>
      </c>
      <c r="AA343" s="81">
        <f t="shared" si="110"/>
        <v>0</v>
      </c>
      <c r="AB343" s="81">
        <f t="shared" si="111"/>
        <v>0</v>
      </c>
    </row>
    <row r="344" spans="1:28" ht="20.100000000000001" customHeight="1" x14ac:dyDescent="0.25">
      <c r="A344" s="4" t="s">
        <v>40</v>
      </c>
      <c r="B344" s="7" t="s">
        <v>764</v>
      </c>
      <c r="C344" s="6">
        <v>359</v>
      </c>
      <c r="D344" s="89">
        <v>1</v>
      </c>
      <c r="E344" s="89"/>
      <c r="F344" s="90">
        <v>1</v>
      </c>
      <c r="G344" s="90">
        <v>1</v>
      </c>
      <c r="H344" s="90"/>
      <c r="I344" s="90"/>
      <c r="J344" s="90">
        <v>1</v>
      </c>
      <c r="K344" s="90"/>
      <c r="L344" s="90"/>
      <c r="M344" s="90">
        <v>1</v>
      </c>
      <c r="N344" s="90"/>
      <c r="O344" s="90">
        <v>1</v>
      </c>
      <c r="P344" s="90"/>
      <c r="Q344" s="90">
        <v>1</v>
      </c>
      <c r="R344" s="90"/>
      <c r="S344" s="90"/>
      <c r="T344" s="90"/>
      <c r="U344" s="80">
        <f t="shared" si="104"/>
        <v>2</v>
      </c>
      <c r="V344" s="80">
        <f t="shared" si="105"/>
        <v>2</v>
      </c>
      <c r="W344" s="81">
        <f t="shared" si="106"/>
        <v>1</v>
      </c>
      <c r="X344" s="81">
        <f t="shared" si="107"/>
        <v>1</v>
      </c>
      <c r="Y344" s="81">
        <f t="shared" si="108"/>
        <v>1</v>
      </c>
      <c r="Z344" s="81">
        <f t="shared" si="109"/>
        <v>1</v>
      </c>
      <c r="AA344" s="81">
        <f t="shared" si="110"/>
        <v>0</v>
      </c>
      <c r="AB344" s="81">
        <f t="shared" si="111"/>
        <v>0</v>
      </c>
    </row>
    <row r="345" spans="1:28" ht="20.100000000000001" customHeight="1" x14ac:dyDescent="0.25">
      <c r="A345" s="4" t="s">
        <v>39</v>
      </c>
      <c r="B345" s="7" t="s">
        <v>598</v>
      </c>
      <c r="C345" s="6">
        <v>360</v>
      </c>
      <c r="D345" s="93"/>
      <c r="E345" s="93"/>
      <c r="F345" s="93">
        <v>1</v>
      </c>
      <c r="G345" s="93"/>
      <c r="H345" s="93"/>
      <c r="I345" s="93"/>
      <c r="J345" s="93"/>
      <c r="K345" s="93"/>
      <c r="L345" s="93"/>
      <c r="M345" s="93">
        <v>1</v>
      </c>
      <c r="N345" s="93"/>
      <c r="O345" s="93"/>
      <c r="P345" s="93"/>
      <c r="Q345" s="93"/>
      <c r="R345" s="93"/>
      <c r="S345" s="93"/>
      <c r="T345" s="93"/>
      <c r="U345" s="80">
        <f t="shared" si="104"/>
        <v>1</v>
      </c>
      <c r="V345" s="80">
        <f t="shared" si="105"/>
        <v>1</v>
      </c>
      <c r="W345" s="81">
        <f t="shared" si="106"/>
        <v>0</v>
      </c>
      <c r="X345" s="81">
        <f t="shared" si="107"/>
        <v>0</v>
      </c>
      <c r="Y345" s="81">
        <f t="shared" si="108"/>
        <v>0</v>
      </c>
      <c r="Z345" s="81">
        <f t="shared" si="109"/>
        <v>0</v>
      </c>
      <c r="AA345" s="81">
        <f t="shared" si="110"/>
        <v>0</v>
      </c>
      <c r="AB345" s="81">
        <f t="shared" si="111"/>
        <v>0</v>
      </c>
    </row>
    <row r="346" spans="1:28" ht="20.100000000000001" customHeight="1" x14ac:dyDescent="0.25">
      <c r="A346" s="4" t="s">
        <v>38</v>
      </c>
      <c r="B346" s="7" t="s">
        <v>599</v>
      </c>
      <c r="C346" s="5">
        <v>361</v>
      </c>
      <c r="D346" s="89"/>
      <c r="E346" s="89"/>
      <c r="F346" s="90"/>
      <c r="G346" s="90"/>
      <c r="H346" s="90"/>
      <c r="I346" s="90"/>
      <c r="J346" s="90"/>
      <c r="K346" s="90"/>
      <c r="L346" s="90"/>
      <c r="M346" s="90"/>
      <c r="N346" s="90"/>
      <c r="O346" s="90"/>
      <c r="P346" s="90"/>
      <c r="Q346" s="90"/>
      <c r="R346" s="90"/>
      <c r="S346" s="90"/>
      <c r="T346" s="90"/>
      <c r="U346" s="80">
        <f t="shared" si="104"/>
        <v>0</v>
      </c>
      <c r="V346" s="80">
        <f t="shared" si="105"/>
        <v>0</v>
      </c>
      <c r="W346" s="81">
        <f t="shared" si="106"/>
        <v>0</v>
      </c>
      <c r="X346" s="81">
        <f t="shared" si="107"/>
        <v>0</v>
      </c>
      <c r="Y346" s="81">
        <f t="shared" si="108"/>
        <v>0</v>
      </c>
      <c r="Z346" s="81">
        <f t="shared" si="109"/>
        <v>0</v>
      </c>
      <c r="AA346" s="81">
        <f t="shared" si="110"/>
        <v>0</v>
      </c>
      <c r="AB346" s="81">
        <f t="shared" si="111"/>
        <v>0</v>
      </c>
    </row>
    <row r="347" spans="1:28" ht="20.100000000000001" customHeight="1" x14ac:dyDescent="0.25">
      <c r="A347" s="4" t="s">
        <v>37</v>
      </c>
      <c r="B347" s="7" t="s">
        <v>600</v>
      </c>
      <c r="C347" s="5">
        <v>362</v>
      </c>
      <c r="D347" s="89"/>
      <c r="E347" s="89"/>
      <c r="F347" s="90"/>
      <c r="G347" s="90"/>
      <c r="H347" s="90"/>
      <c r="I347" s="90"/>
      <c r="J347" s="90"/>
      <c r="K347" s="90"/>
      <c r="L347" s="90"/>
      <c r="M347" s="90"/>
      <c r="N347" s="90"/>
      <c r="O347" s="90"/>
      <c r="P347" s="90"/>
      <c r="Q347" s="90"/>
      <c r="R347" s="90"/>
      <c r="S347" s="90"/>
      <c r="T347" s="90"/>
      <c r="U347" s="80">
        <f t="shared" si="104"/>
        <v>0</v>
      </c>
      <c r="V347" s="80">
        <f t="shared" si="105"/>
        <v>0</v>
      </c>
      <c r="W347" s="81">
        <f t="shared" si="106"/>
        <v>0</v>
      </c>
      <c r="X347" s="81">
        <f t="shared" si="107"/>
        <v>0</v>
      </c>
      <c r="Y347" s="81">
        <f t="shared" si="108"/>
        <v>0</v>
      </c>
      <c r="Z347" s="81">
        <f t="shared" si="109"/>
        <v>0</v>
      </c>
      <c r="AA347" s="81">
        <f t="shared" si="110"/>
        <v>0</v>
      </c>
      <c r="AB347" s="81">
        <f t="shared" si="111"/>
        <v>0</v>
      </c>
    </row>
    <row r="348" spans="1:28" ht="20.100000000000001" customHeight="1" x14ac:dyDescent="0.25">
      <c r="A348" s="4" t="s">
        <v>36</v>
      </c>
      <c r="B348" s="7" t="s">
        <v>765</v>
      </c>
      <c r="C348" s="5">
        <v>363</v>
      </c>
      <c r="D348" s="89"/>
      <c r="E348" s="89"/>
      <c r="F348" s="90"/>
      <c r="G348" s="90"/>
      <c r="H348" s="90"/>
      <c r="I348" s="90"/>
      <c r="J348" s="90"/>
      <c r="K348" s="90"/>
      <c r="L348" s="90"/>
      <c r="M348" s="90"/>
      <c r="N348" s="90"/>
      <c r="O348" s="90"/>
      <c r="P348" s="90"/>
      <c r="Q348" s="90"/>
      <c r="R348" s="90"/>
      <c r="S348" s="90"/>
      <c r="T348" s="90"/>
      <c r="U348" s="80">
        <f t="shared" si="104"/>
        <v>0</v>
      </c>
      <c r="V348" s="80">
        <f t="shared" si="105"/>
        <v>0</v>
      </c>
      <c r="W348" s="81">
        <f t="shared" si="106"/>
        <v>0</v>
      </c>
      <c r="X348" s="81">
        <f t="shared" si="107"/>
        <v>0</v>
      </c>
      <c r="Y348" s="81">
        <f t="shared" si="108"/>
        <v>0</v>
      </c>
      <c r="Z348" s="81">
        <f t="shared" si="109"/>
        <v>0</v>
      </c>
      <c r="AA348" s="81">
        <f t="shared" si="110"/>
        <v>0</v>
      </c>
      <c r="AB348" s="81">
        <f t="shared" si="111"/>
        <v>0</v>
      </c>
    </row>
    <row r="349" spans="1:28" ht="20.100000000000001" customHeight="1" x14ac:dyDescent="0.25">
      <c r="A349" s="4" t="s">
        <v>35</v>
      </c>
      <c r="B349" s="7" t="s">
        <v>473</v>
      </c>
      <c r="C349" s="5">
        <v>364</v>
      </c>
      <c r="D349" s="89"/>
      <c r="E349" s="89"/>
      <c r="F349" s="90"/>
      <c r="G349" s="90"/>
      <c r="H349" s="90"/>
      <c r="I349" s="90"/>
      <c r="J349" s="90"/>
      <c r="K349" s="90"/>
      <c r="L349" s="90"/>
      <c r="M349" s="90"/>
      <c r="N349" s="90"/>
      <c r="O349" s="90"/>
      <c r="P349" s="90"/>
      <c r="Q349" s="90"/>
      <c r="R349" s="90"/>
      <c r="S349" s="90"/>
      <c r="T349" s="90"/>
      <c r="U349" s="80">
        <f t="shared" si="104"/>
        <v>0</v>
      </c>
      <c r="V349" s="80">
        <f t="shared" si="105"/>
        <v>0</v>
      </c>
      <c r="W349" s="81">
        <f t="shared" si="106"/>
        <v>0</v>
      </c>
      <c r="X349" s="81">
        <f t="shared" si="107"/>
        <v>0</v>
      </c>
      <c r="Y349" s="81">
        <f t="shared" si="108"/>
        <v>0</v>
      </c>
      <c r="Z349" s="81">
        <f t="shared" si="109"/>
        <v>0</v>
      </c>
      <c r="AA349" s="81">
        <f t="shared" si="110"/>
        <v>0</v>
      </c>
      <c r="AB349" s="81">
        <f t="shared" si="111"/>
        <v>0</v>
      </c>
    </row>
    <row r="350" spans="1:28" ht="20.100000000000001" customHeight="1" x14ac:dyDescent="0.25">
      <c r="A350" s="4" t="s">
        <v>766</v>
      </c>
      <c r="B350" s="7" t="s">
        <v>767</v>
      </c>
      <c r="C350" s="5">
        <v>364.1</v>
      </c>
      <c r="D350" s="89"/>
      <c r="E350" s="89"/>
      <c r="F350" s="90"/>
      <c r="G350" s="90"/>
      <c r="H350" s="90"/>
      <c r="I350" s="90"/>
      <c r="J350" s="90"/>
      <c r="K350" s="90"/>
      <c r="L350" s="90"/>
      <c r="M350" s="90"/>
      <c r="N350" s="90"/>
      <c r="O350" s="90"/>
      <c r="P350" s="90"/>
      <c r="Q350" s="90"/>
      <c r="R350" s="90"/>
      <c r="S350" s="90"/>
      <c r="T350" s="90"/>
      <c r="U350" s="80">
        <f t="shared" si="104"/>
        <v>0</v>
      </c>
      <c r="V350" s="80">
        <f t="shared" si="105"/>
        <v>0</v>
      </c>
      <c r="W350" s="81">
        <f t="shared" si="106"/>
        <v>0</v>
      </c>
      <c r="X350" s="81">
        <f t="shared" si="107"/>
        <v>0</v>
      </c>
      <c r="Y350" s="81">
        <f t="shared" si="108"/>
        <v>0</v>
      </c>
      <c r="Z350" s="81">
        <f t="shared" si="109"/>
        <v>0</v>
      </c>
      <c r="AA350" s="81">
        <f t="shared" si="110"/>
        <v>0</v>
      </c>
      <c r="AB350" s="81">
        <f t="shared" si="111"/>
        <v>0</v>
      </c>
    </row>
    <row r="351" spans="1:28" ht="20.100000000000001" customHeight="1" x14ac:dyDescent="0.25">
      <c r="A351" s="4" t="s">
        <v>768</v>
      </c>
      <c r="B351" s="7" t="s">
        <v>769</v>
      </c>
      <c r="C351" s="5">
        <v>364.2</v>
      </c>
      <c r="D351" s="89"/>
      <c r="E351" s="89"/>
      <c r="F351" s="90"/>
      <c r="G351" s="90"/>
      <c r="H351" s="90"/>
      <c r="I351" s="90"/>
      <c r="J351" s="90"/>
      <c r="K351" s="90"/>
      <c r="L351" s="90"/>
      <c r="M351" s="90"/>
      <c r="N351" s="90"/>
      <c r="O351" s="90"/>
      <c r="P351" s="90"/>
      <c r="Q351" s="90"/>
      <c r="R351" s="90"/>
      <c r="S351" s="90"/>
      <c r="T351" s="90"/>
      <c r="U351" s="80">
        <f t="shared" si="104"/>
        <v>0</v>
      </c>
      <c r="V351" s="80">
        <f t="shared" si="105"/>
        <v>0</v>
      </c>
      <c r="W351" s="81">
        <f t="shared" si="106"/>
        <v>0</v>
      </c>
      <c r="X351" s="81">
        <f t="shared" si="107"/>
        <v>0</v>
      </c>
      <c r="Y351" s="81">
        <f t="shared" si="108"/>
        <v>0</v>
      </c>
      <c r="Z351" s="81">
        <f t="shared" si="109"/>
        <v>0</v>
      </c>
      <c r="AA351" s="81">
        <f t="shared" si="110"/>
        <v>0</v>
      </c>
      <c r="AB351" s="81">
        <f t="shared" si="111"/>
        <v>0</v>
      </c>
    </row>
    <row r="352" spans="1:28" ht="20.100000000000001" customHeight="1" x14ac:dyDescent="0.25">
      <c r="A352" s="4" t="s">
        <v>34</v>
      </c>
      <c r="B352" s="7" t="s">
        <v>474</v>
      </c>
      <c r="C352" s="5">
        <v>365</v>
      </c>
      <c r="D352" s="90"/>
      <c r="E352" s="90"/>
      <c r="F352" s="90"/>
      <c r="G352" s="90"/>
      <c r="H352" s="90"/>
      <c r="I352" s="90"/>
      <c r="J352" s="90"/>
      <c r="K352" s="90"/>
      <c r="L352" s="90"/>
      <c r="M352" s="90"/>
      <c r="N352" s="90"/>
      <c r="O352" s="90"/>
      <c r="P352" s="90"/>
      <c r="Q352" s="90"/>
      <c r="R352" s="90"/>
      <c r="S352" s="90"/>
      <c r="T352" s="90"/>
      <c r="U352" s="80">
        <f t="shared" si="104"/>
        <v>0</v>
      </c>
      <c r="V352" s="80">
        <f t="shared" si="105"/>
        <v>0</v>
      </c>
      <c r="W352" s="81">
        <f t="shared" si="106"/>
        <v>0</v>
      </c>
      <c r="X352" s="81">
        <f t="shared" si="107"/>
        <v>0</v>
      </c>
      <c r="Y352" s="81">
        <f t="shared" si="108"/>
        <v>0</v>
      </c>
      <c r="Z352" s="81">
        <f t="shared" si="109"/>
        <v>0</v>
      </c>
      <c r="AA352" s="81">
        <f t="shared" si="110"/>
        <v>0</v>
      </c>
      <c r="AB352" s="81">
        <f t="shared" si="111"/>
        <v>0</v>
      </c>
    </row>
    <row r="353" spans="1:28" ht="20.100000000000001" customHeight="1" x14ac:dyDescent="0.25">
      <c r="A353" s="4" t="s">
        <v>33</v>
      </c>
      <c r="B353" s="7" t="s">
        <v>475</v>
      </c>
      <c r="C353" s="5">
        <v>366</v>
      </c>
      <c r="D353" s="90"/>
      <c r="E353" s="90"/>
      <c r="F353" s="90"/>
      <c r="G353" s="90"/>
      <c r="H353" s="90"/>
      <c r="I353" s="90"/>
      <c r="J353" s="90"/>
      <c r="K353" s="90"/>
      <c r="L353" s="90"/>
      <c r="M353" s="90"/>
      <c r="N353" s="90"/>
      <c r="O353" s="90"/>
      <c r="P353" s="90"/>
      <c r="Q353" s="90"/>
      <c r="R353" s="90"/>
      <c r="S353" s="90"/>
      <c r="T353" s="90"/>
      <c r="U353" s="80">
        <f t="shared" si="104"/>
        <v>0</v>
      </c>
      <c r="V353" s="80">
        <f t="shared" si="105"/>
        <v>0</v>
      </c>
      <c r="W353" s="81">
        <f t="shared" si="106"/>
        <v>0</v>
      </c>
      <c r="X353" s="81">
        <f t="shared" si="107"/>
        <v>0</v>
      </c>
      <c r="Y353" s="81">
        <f t="shared" si="108"/>
        <v>0</v>
      </c>
      <c r="Z353" s="81">
        <f t="shared" si="109"/>
        <v>0</v>
      </c>
      <c r="AA353" s="81">
        <f t="shared" si="110"/>
        <v>0</v>
      </c>
      <c r="AB353" s="81">
        <f t="shared" si="111"/>
        <v>0</v>
      </c>
    </row>
    <row r="354" spans="1:28" ht="20.100000000000001" customHeight="1" x14ac:dyDescent="0.25">
      <c r="A354" s="4" t="s">
        <v>32</v>
      </c>
      <c r="B354" s="7" t="s">
        <v>601</v>
      </c>
      <c r="C354" s="5">
        <v>367</v>
      </c>
      <c r="D354" s="89"/>
      <c r="E354" s="89"/>
      <c r="F354" s="90"/>
      <c r="G354" s="90"/>
      <c r="H354" s="90"/>
      <c r="I354" s="90"/>
      <c r="J354" s="90"/>
      <c r="K354" s="90"/>
      <c r="L354" s="90"/>
      <c r="M354" s="90"/>
      <c r="N354" s="90"/>
      <c r="O354" s="90"/>
      <c r="P354" s="90"/>
      <c r="Q354" s="90"/>
      <c r="R354" s="90"/>
      <c r="S354" s="90"/>
      <c r="T354" s="90"/>
      <c r="U354" s="80">
        <f t="shared" si="104"/>
        <v>0</v>
      </c>
      <c r="V354" s="80">
        <f t="shared" si="105"/>
        <v>0</v>
      </c>
      <c r="W354" s="81">
        <f t="shared" si="106"/>
        <v>0</v>
      </c>
      <c r="X354" s="81">
        <f t="shared" si="107"/>
        <v>0</v>
      </c>
      <c r="Y354" s="81">
        <f t="shared" si="108"/>
        <v>0</v>
      </c>
      <c r="Z354" s="81">
        <f t="shared" si="109"/>
        <v>0</v>
      </c>
      <c r="AA354" s="81">
        <f t="shared" si="110"/>
        <v>0</v>
      </c>
      <c r="AB354" s="81">
        <f t="shared" si="111"/>
        <v>0</v>
      </c>
    </row>
    <row r="355" spans="1:28" ht="20.100000000000001" customHeight="1" x14ac:dyDescent="0.25">
      <c r="A355" s="4" t="s">
        <v>31</v>
      </c>
      <c r="B355" s="7" t="s">
        <v>602</v>
      </c>
      <c r="C355" s="5">
        <v>368</v>
      </c>
      <c r="D355" s="89">
        <v>1</v>
      </c>
      <c r="E355" s="89"/>
      <c r="F355" s="90"/>
      <c r="G355" s="90"/>
      <c r="H355" s="90">
        <v>1</v>
      </c>
      <c r="I355" s="90"/>
      <c r="J355" s="90">
        <v>1</v>
      </c>
      <c r="K355" s="90"/>
      <c r="L355" s="90"/>
      <c r="M355" s="90"/>
      <c r="N355" s="90"/>
      <c r="O355" s="90"/>
      <c r="P355" s="90"/>
      <c r="Q355" s="90"/>
      <c r="R355" s="90"/>
      <c r="S355" s="90"/>
      <c r="T355" s="90"/>
      <c r="U355" s="80">
        <f t="shared" si="104"/>
        <v>1</v>
      </c>
      <c r="V355" s="80">
        <f t="shared" si="105"/>
        <v>1</v>
      </c>
      <c r="W355" s="81">
        <f t="shared" si="106"/>
        <v>1</v>
      </c>
      <c r="X355" s="81">
        <f t="shared" si="107"/>
        <v>1</v>
      </c>
      <c r="Y355" s="81">
        <f t="shared" si="108"/>
        <v>0</v>
      </c>
      <c r="Z355" s="81">
        <f t="shared" si="109"/>
        <v>0</v>
      </c>
      <c r="AA355" s="81">
        <f t="shared" si="110"/>
        <v>0</v>
      </c>
      <c r="AB355" s="81">
        <f t="shared" si="111"/>
        <v>0</v>
      </c>
    </row>
    <row r="356" spans="1:28" ht="20.100000000000001" customHeight="1" x14ac:dyDescent="0.25">
      <c r="A356" s="4" t="s">
        <v>770</v>
      </c>
      <c r="B356" s="7" t="s">
        <v>771</v>
      </c>
      <c r="C356" s="5">
        <v>368.1</v>
      </c>
      <c r="D356" s="89"/>
      <c r="E356" s="89"/>
      <c r="F356" s="90"/>
      <c r="G356" s="90"/>
      <c r="H356" s="90"/>
      <c r="I356" s="90"/>
      <c r="J356" s="90"/>
      <c r="K356" s="90"/>
      <c r="L356" s="90"/>
      <c r="M356" s="90"/>
      <c r="N356" s="90"/>
      <c r="O356" s="90"/>
      <c r="P356" s="90"/>
      <c r="Q356" s="90"/>
      <c r="R356" s="90"/>
      <c r="S356" s="90"/>
      <c r="T356" s="90"/>
      <c r="U356" s="80">
        <f t="shared" si="104"/>
        <v>0</v>
      </c>
      <c r="V356" s="80">
        <f t="shared" si="105"/>
        <v>0</v>
      </c>
      <c r="W356" s="81">
        <f t="shared" si="106"/>
        <v>0</v>
      </c>
      <c r="X356" s="81">
        <f t="shared" si="107"/>
        <v>0</v>
      </c>
      <c r="Y356" s="81">
        <f t="shared" si="108"/>
        <v>0</v>
      </c>
      <c r="Z356" s="81">
        <f t="shared" si="109"/>
        <v>0</v>
      </c>
      <c r="AA356" s="81">
        <f t="shared" si="110"/>
        <v>0</v>
      </c>
      <c r="AB356" s="81">
        <f t="shared" si="111"/>
        <v>0</v>
      </c>
    </row>
    <row r="357" spans="1:28" ht="20.100000000000001" customHeight="1" x14ac:dyDescent="0.25">
      <c r="A357" s="4" t="s">
        <v>30</v>
      </c>
      <c r="B357" s="7" t="s">
        <v>603</v>
      </c>
      <c r="C357" s="5">
        <v>369</v>
      </c>
      <c r="D357" s="89"/>
      <c r="E357" s="89"/>
      <c r="F357" s="90"/>
      <c r="G357" s="90"/>
      <c r="H357" s="90"/>
      <c r="I357" s="90"/>
      <c r="J357" s="90"/>
      <c r="K357" s="90"/>
      <c r="L357" s="90"/>
      <c r="M357" s="90"/>
      <c r="N357" s="90"/>
      <c r="O357" s="90"/>
      <c r="P357" s="90"/>
      <c r="Q357" s="90"/>
      <c r="R357" s="90"/>
      <c r="S357" s="90"/>
      <c r="T357" s="90"/>
      <c r="U357" s="80">
        <f t="shared" ref="U357:U389" si="113">D357+F357</f>
        <v>0</v>
      </c>
      <c r="V357" s="80">
        <f t="shared" ref="V357:V389" si="114">J357+K357+M357</f>
        <v>0</v>
      </c>
      <c r="W357" s="81">
        <f t="shared" ref="W357:W389" si="115">J357</f>
        <v>0</v>
      </c>
      <c r="X357" s="81">
        <f t="shared" ref="X357:X389" si="116">G357+H357+I357</f>
        <v>0</v>
      </c>
      <c r="Y357" s="81">
        <f t="shared" ref="Y357:Y389" si="117">Q357</f>
        <v>0</v>
      </c>
      <c r="Z357" s="81">
        <f t="shared" ref="Z357:Z389" si="118">O357+P357</f>
        <v>0</v>
      </c>
      <c r="AA357" s="81">
        <f t="shared" ref="AA357:AA389" si="119">T357</f>
        <v>0</v>
      </c>
      <c r="AB357" s="81">
        <f t="shared" ref="AB357:AB389" si="120">R357+S357</f>
        <v>0</v>
      </c>
    </row>
    <row r="358" spans="1:28" ht="20.100000000000001" customHeight="1" x14ac:dyDescent="0.25">
      <c r="A358" s="4" t="s">
        <v>29</v>
      </c>
      <c r="B358" s="7" t="s">
        <v>604</v>
      </c>
      <c r="C358" s="5">
        <v>370</v>
      </c>
      <c r="D358" s="89"/>
      <c r="E358" s="89"/>
      <c r="F358" s="90"/>
      <c r="G358" s="90"/>
      <c r="H358" s="90"/>
      <c r="I358" s="90"/>
      <c r="J358" s="90"/>
      <c r="K358" s="90"/>
      <c r="L358" s="90"/>
      <c r="M358" s="90"/>
      <c r="N358" s="90"/>
      <c r="O358" s="90"/>
      <c r="P358" s="90"/>
      <c r="Q358" s="90"/>
      <c r="R358" s="90"/>
      <c r="S358" s="90"/>
      <c r="T358" s="90"/>
      <c r="U358" s="80">
        <f t="shared" si="113"/>
        <v>0</v>
      </c>
      <c r="V358" s="80">
        <f t="shared" si="114"/>
        <v>0</v>
      </c>
      <c r="W358" s="81">
        <f t="shared" si="115"/>
        <v>0</v>
      </c>
      <c r="X358" s="81">
        <f t="shared" si="116"/>
        <v>0</v>
      </c>
      <c r="Y358" s="81">
        <f t="shared" si="117"/>
        <v>0</v>
      </c>
      <c r="Z358" s="81">
        <f t="shared" si="118"/>
        <v>0</v>
      </c>
      <c r="AA358" s="81">
        <f t="shared" si="119"/>
        <v>0</v>
      </c>
      <c r="AB358" s="81">
        <f t="shared" si="120"/>
        <v>0</v>
      </c>
    </row>
    <row r="359" spans="1:28" ht="20.100000000000001" customHeight="1" x14ac:dyDescent="0.25">
      <c r="A359" s="4" t="s">
        <v>28</v>
      </c>
      <c r="B359" s="7" t="s">
        <v>605</v>
      </c>
      <c r="C359" s="5">
        <v>371</v>
      </c>
      <c r="D359" s="89"/>
      <c r="E359" s="89"/>
      <c r="F359" s="90"/>
      <c r="G359" s="90"/>
      <c r="H359" s="90"/>
      <c r="I359" s="90"/>
      <c r="J359" s="90"/>
      <c r="K359" s="90"/>
      <c r="L359" s="90"/>
      <c r="M359" s="90"/>
      <c r="N359" s="90"/>
      <c r="O359" s="90"/>
      <c r="P359" s="90"/>
      <c r="Q359" s="90"/>
      <c r="R359" s="90"/>
      <c r="S359" s="90"/>
      <c r="T359" s="90"/>
      <c r="U359" s="80">
        <f t="shared" si="113"/>
        <v>0</v>
      </c>
      <c r="V359" s="80">
        <f t="shared" si="114"/>
        <v>0</v>
      </c>
      <c r="W359" s="81">
        <f t="shared" si="115"/>
        <v>0</v>
      </c>
      <c r="X359" s="81">
        <f t="shared" si="116"/>
        <v>0</v>
      </c>
      <c r="Y359" s="81">
        <f t="shared" si="117"/>
        <v>0</v>
      </c>
      <c r="Z359" s="81">
        <f t="shared" si="118"/>
        <v>0</v>
      </c>
      <c r="AA359" s="81">
        <f t="shared" si="119"/>
        <v>0</v>
      </c>
      <c r="AB359" s="81">
        <f t="shared" si="120"/>
        <v>0</v>
      </c>
    </row>
    <row r="360" spans="1:28" ht="20.100000000000001" customHeight="1" x14ac:dyDescent="0.25">
      <c r="A360" s="4" t="s">
        <v>27</v>
      </c>
      <c r="B360" s="7" t="s">
        <v>606</v>
      </c>
      <c r="C360" s="5">
        <v>372</v>
      </c>
      <c r="D360" s="89"/>
      <c r="E360" s="89"/>
      <c r="F360" s="90"/>
      <c r="G360" s="90"/>
      <c r="H360" s="90"/>
      <c r="I360" s="90"/>
      <c r="J360" s="90"/>
      <c r="K360" s="90"/>
      <c r="L360" s="90"/>
      <c r="M360" s="90"/>
      <c r="N360" s="90"/>
      <c r="O360" s="90"/>
      <c r="P360" s="90"/>
      <c r="Q360" s="90"/>
      <c r="R360" s="90"/>
      <c r="S360" s="90"/>
      <c r="T360" s="90"/>
      <c r="U360" s="80">
        <f t="shared" si="113"/>
        <v>0</v>
      </c>
      <c r="V360" s="80">
        <f t="shared" si="114"/>
        <v>0</v>
      </c>
      <c r="W360" s="81">
        <f t="shared" si="115"/>
        <v>0</v>
      </c>
      <c r="X360" s="81">
        <f t="shared" si="116"/>
        <v>0</v>
      </c>
      <c r="Y360" s="81">
        <f t="shared" si="117"/>
        <v>0</v>
      </c>
      <c r="Z360" s="81">
        <f t="shared" si="118"/>
        <v>0</v>
      </c>
      <c r="AA360" s="81">
        <f t="shared" si="119"/>
        <v>0</v>
      </c>
      <c r="AB360" s="81">
        <f t="shared" si="120"/>
        <v>0</v>
      </c>
    </row>
    <row r="361" spans="1:28" ht="20.100000000000001" customHeight="1" x14ac:dyDescent="0.25">
      <c r="A361" s="4" t="s">
        <v>26</v>
      </c>
      <c r="B361" s="7" t="s">
        <v>607</v>
      </c>
      <c r="C361" s="5">
        <v>373</v>
      </c>
      <c r="D361" s="92"/>
      <c r="E361" s="92"/>
      <c r="F361" s="92"/>
      <c r="G361" s="92"/>
      <c r="H361" s="92"/>
      <c r="I361" s="92"/>
      <c r="J361" s="92"/>
      <c r="K361" s="92"/>
      <c r="L361" s="92"/>
      <c r="M361" s="92"/>
      <c r="N361" s="92"/>
      <c r="O361" s="92"/>
      <c r="P361" s="92"/>
      <c r="Q361" s="92"/>
      <c r="R361" s="92"/>
      <c r="S361" s="92"/>
      <c r="T361" s="92"/>
      <c r="U361" s="80">
        <f t="shared" si="113"/>
        <v>0</v>
      </c>
      <c r="V361" s="80">
        <f t="shared" si="114"/>
        <v>0</v>
      </c>
      <c r="W361" s="81">
        <f t="shared" si="115"/>
        <v>0</v>
      </c>
      <c r="X361" s="81">
        <f t="shared" si="116"/>
        <v>0</v>
      </c>
      <c r="Y361" s="81">
        <f t="shared" si="117"/>
        <v>0</v>
      </c>
      <c r="Z361" s="81">
        <f t="shared" si="118"/>
        <v>0</v>
      </c>
      <c r="AA361" s="81">
        <f t="shared" si="119"/>
        <v>0</v>
      </c>
      <c r="AB361" s="81">
        <f t="shared" si="120"/>
        <v>0</v>
      </c>
    </row>
    <row r="362" spans="1:28" ht="20.100000000000001" customHeight="1" x14ac:dyDescent="0.25">
      <c r="A362" s="4" t="s">
        <v>25</v>
      </c>
      <c r="B362" s="7" t="s">
        <v>608</v>
      </c>
      <c r="C362" s="5">
        <v>374</v>
      </c>
      <c r="D362" s="90"/>
      <c r="E362" s="90"/>
      <c r="F362" s="90"/>
      <c r="G362" s="90"/>
      <c r="H362" s="90"/>
      <c r="I362" s="90"/>
      <c r="J362" s="90"/>
      <c r="K362" s="90"/>
      <c r="L362" s="90"/>
      <c r="M362" s="90"/>
      <c r="N362" s="90"/>
      <c r="O362" s="90"/>
      <c r="P362" s="90"/>
      <c r="Q362" s="90"/>
      <c r="R362" s="90"/>
      <c r="S362" s="90"/>
      <c r="T362" s="90"/>
      <c r="U362" s="80">
        <f t="shared" si="113"/>
        <v>0</v>
      </c>
      <c r="V362" s="80">
        <f t="shared" si="114"/>
        <v>0</v>
      </c>
      <c r="W362" s="81">
        <f t="shared" si="115"/>
        <v>0</v>
      </c>
      <c r="X362" s="81">
        <f t="shared" si="116"/>
        <v>0</v>
      </c>
      <c r="Y362" s="81">
        <f t="shared" si="117"/>
        <v>0</v>
      </c>
      <c r="Z362" s="81">
        <f t="shared" si="118"/>
        <v>0</v>
      </c>
      <c r="AA362" s="81">
        <f t="shared" si="119"/>
        <v>0</v>
      </c>
      <c r="AB362" s="81">
        <f t="shared" si="120"/>
        <v>0</v>
      </c>
    </row>
    <row r="363" spans="1:28" ht="20.100000000000001" customHeight="1" x14ac:dyDescent="0.25">
      <c r="A363" s="4" t="s">
        <v>24</v>
      </c>
      <c r="B363" s="7" t="s">
        <v>476</v>
      </c>
      <c r="C363" s="5">
        <v>375</v>
      </c>
      <c r="D363" s="90">
        <v>1</v>
      </c>
      <c r="E363" s="90"/>
      <c r="F363" s="90">
        <v>1</v>
      </c>
      <c r="G363" s="90"/>
      <c r="H363" s="90"/>
      <c r="I363" s="90"/>
      <c r="J363" s="90"/>
      <c r="K363" s="90"/>
      <c r="L363" s="90"/>
      <c r="M363" s="90">
        <v>2</v>
      </c>
      <c r="N363" s="90"/>
      <c r="O363" s="90"/>
      <c r="P363" s="90"/>
      <c r="Q363" s="90"/>
      <c r="R363" s="90"/>
      <c r="S363" s="90"/>
      <c r="T363" s="90"/>
      <c r="U363" s="80">
        <f t="shared" si="113"/>
        <v>2</v>
      </c>
      <c r="V363" s="80">
        <f t="shared" si="114"/>
        <v>2</v>
      </c>
      <c r="W363" s="81">
        <f t="shared" si="115"/>
        <v>0</v>
      </c>
      <c r="X363" s="81">
        <f t="shared" si="116"/>
        <v>0</v>
      </c>
      <c r="Y363" s="81">
        <f t="shared" si="117"/>
        <v>0</v>
      </c>
      <c r="Z363" s="81">
        <f t="shared" si="118"/>
        <v>0</v>
      </c>
      <c r="AA363" s="81">
        <f t="shared" si="119"/>
        <v>0</v>
      </c>
      <c r="AB363" s="81">
        <f t="shared" si="120"/>
        <v>0</v>
      </c>
    </row>
    <row r="364" spans="1:28" ht="20.100000000000001" customHeight="1" x14ac:dyDescent="0.25">
      <c r="A364" s="4" t="s">
        <v>23</v>
      </c>
      <c r="B364" s="7" t="s">
        <v>609</v>
      </c>
      <c r="C364" s="5">
        <v>376</v>
      </c>
      <c r="D364" s="90">
        <v>1</v>
      </c>
      <c r="E364" s="90"/>
      <c r="F364" s="90"/>
      <c r="G364" s="90"/>
      <c r="H364" s="90">
        <v>1</v>
      </c>
      <c r="I364" s="90"/>
      <c r="J364" s="90">
        <v>1</v>
      </c>
      <c r="K364" s="90"/>
      <c r="L364" s="90"/>
      <c r="M364" s="90"/>
      <c r="N364" s="90"/>
      <c r="O364" s="90"/>
      <c r="P364" s="90"/>
      <c r="Q364" s="90"/>
      <c r="R364" s="90"/>
      <c r="S364" s="90"/>
      <c r="T364" s="90"/>
      <c r="U364" s="80">
        <f t="shared" si="113"/>
        <v>1</v>
      </c>
      <c r="V364" s="80">
        <f t="shared" si="114"/>
        <v>1</v>
      </c>
      <c r="W364" s="81">
        <f t="shared" si="115"/>
        <v>1</v>
      </c>
      <c r="X364" s="81">
        <f t="shared" si="116"/>
        <v>1</v>
      </c>
      <c r="Y364" s="81">
        <f t="shared" si="117"/>
        <v>0</v>
      </c>
      <c r="Z364" s="81">
        <f t="shared" si="118"/>
        <v>0</v>
      </c>
      <c r="AA364" s="81">
        <f t="shared" si="119"/>
        <v>0</v>
      </c>
      <c r="AB364" s="81">
        <f t="shared" si="120"/>
        <v>0</v>
      </c>
    </row>
    <row r="365" spans="1:28" ht="20.100000000000001" customHeight="1" x14ac:dyDescent="0.25">
      <c r="A365" s="4" t="s">
        <v>22</v>
      </c>
      <c r="B365" s="7" t="s">
        <v>610</v>
      </c>
      <c r="C365" s="5">
        <v>377</v>
      </c>
      <c r="D365" s="90"/>
      <c r="E365" s="90"/>
      <c r="F365" s="90"/>
      <c r="G365" s="90"/>
      <c r="H365" s="90"/>
      <c r="I365" s="90"/>
      <c r="J365" s="90"/>
      <c r="K365" s="90"/>
      <c r="L365" s="90"/>
      <c r="M365" s="90"/>
      <c r="N365" s="90"/>
      <c r="O365" s="90"/>
      <c r="P365" s="90"/>
      <c r="Q365" s="90"/>
      <c r="R365" s="90"/>
      <c r="S365" s="90"/>
      <c r="T365" s="90"/>
      <c r="U365" s="80">
        <f t="shared" si="113"/>
        <v>0</v>
      </c>
      <c r="V365" s="80">
        <f t="shared" si="114"/>
        <v>0</v>
      </c>
      <c r="W365" s="81">
        <f t="shared" si="115"/>
        <v>0</v>
      </c>
      <c r="X365" s="81">
        <f t="shared" si="116"/>
        <v>0</v>
      </c>
      <c r="Y365" s="81">
        <f t="shared" si="117"/>
        <v>0</v>
      </c>
      <c r="Z365" s="81">
        <f t="shared" si="118"/>
        <v>0</v>
      </c>
      <c r="AA365" s="81">
        <f t="shared" si="119"/>
        <v>0</v>
      </c>
      <c r="AB365" s="81">
        <f t="shared" si="120"/>
        <v>0</v>
      </c>
    </row>
    <row r="366" spans="1:28" ht="20.100000000000001" customHeight="1" x14ac:dyDescent="0.25">
      <c r="A366" s="4" t="s">
        <v>21</v>
      </c>
      <c r="B366" s="7" t="s">
        <v>611</v>
      </c>
      <c r="C366" s="5">
        <v>378</v>
      </c>
      <c r="D366" s="90"/>
      <c r="E366" s="90"/>
      <c r="F366" s="90"/>
      <c r="G366" s="90"/>
      <c r="H366" s="90"/>
      <c r="I366" s="90"/>
      <c r="J366" s="90"/>
      <c r="K366" s="90"/>
      <c r="L366" s="90"/>
      <c r="M366" s="90"/>
      <c r="N366" s="90"/>
      <c r="O366" s="90"/>
      <c r="P366" s="90"/>
      <c r="Q366" s="90"/>
      <c r="R366" s="90"/>
      <c r="S366" s="90"/>
      <c r="T366" s="90"/>
      <c r="U366" s="80">
        <f t="shared" si="113"/>
        <v>0</v>
      </c>
      <c r="V366" s="80">
        <f t="shared" si="114"/>
        <v>0</v>
      </c>
      <c r="W366" s="81">
        <f t="shared" si="115"/>
        <v>0</v>
      </c>
      <c r="X366" s="81">
        <f t="shared" si="116"/>
        <v>0</v>
      </c>
      <c r="Y366" s="81">
        <f t="shared" si="117"/>
        <v>0</v>
      </c>
      <c r="Z366" s="81">
        <f t="shared" si="118"/>
        <v>0</v>
      </c>
      <c r="AA366" s="81">
        <f t="shared" si="119"/>
        <v>0</v>
      </c>
      <c r="AB366" s="81">
        <f t="shared" si="120"/>
        <v>0</v>
      </c>
    </row>
    <row r="367" spans="1:28" ht="20.100000000000001" customHeight="1" x14ac:dyDescent="0.25">
      <c r="A367" s="4" t="s">
        <v>20</v>
      </c>
      <c r="B367" s="5" t="s">
        <v>477</v>
      </c>
      <c r="C367" s="5">
        <v>379</v>
      </c>
      <c r="D367" s="90"/>
      <c r="E367" s="90"/>
      <c r="F367" s="90"/>
      <c r="G367" s="90"/>
      <c r="H367" s="90"/>
      <c r="I367" s="90"/>
      <c r="J367" s="90"/>
      <c r="K367" s="90"/>
      <c r="L367" s="90"/>
      <c r="M367" s="90"/>
      <c r="N367" s="90"/>
      <c r="O367" s="90"/>
      <c r="P367" s="90"/>
      <c r="Q367" s="90"/>
      <c r="R367" s="90"/>
      <c r="S367" s="90"/>
      <c r="T367" s="90"/>
      <c r="U367" s="80">
        <f t="shared" si="113"/>
        <v>0</v>
      </c>
      <c r="V367" s="80">
        <f t="shared" si="114"/>
        <v>0</v>
      </c>
      <c r="W367" s="81">
        <f t="shared" si="115"/>
        <v>0</v>
      </c>
      <c r="X367" s="81">
        <f t="shared" si="116"/>
        <v>0</v>
      </c>
      <c r="Y367" s="81">
        <f t="shared" si="117"/>
        <v>0</v>
      </c>
      <c r="Z367" s="81">
        <f t="shared" si="118"/>
        <v>0</v>
      </c>
      <c r="AA367" s="81">
        <f t="shared" si="119"/>
        <v>0</v>
      </c>
      <c r="AB367" s="81">
        <f t="shared" si="120"/>
        <v>0</v>
      </c>
    </row>
    <row r="368" spans="1:28" ht="20.100000000000001" customHeight="1" x14ac:dyDescent="0.25">
      <c r="A368" s="4" t="s">
        <v>19</v>
      </c>
      <c r="B368" s="5" t="s">
        <v>612</v>
      </c>
      <c r="C368" s="5">
        <v>380</v>
      </c>
      <c r="D368" s="90"/>
      <c r="E368" s="90"/>
      <c r="F368" s="90"/>
      <c r="G368" s="90"/>
      <c r="H368" s="90"/>
      <c r="I368" s="90"/>
      <c r="J368" s="90"/>
      <c r="K368" s="90"/>
      <c r="L368" s="90"/>
      <c r="M368" s="90"/>
      <c r="N368" s="90"/>
      <c r="O368" s="90"/>
      <c r="P368" s="90"/>
      <c r="Q368" s="90"/>
      <c r="R368" s="90"/>
      <c r="S368" s="90"/>
      <c r="T368" s="90"/>
      <c r="U368" s="80">
        <f t="shared" si="113"/>
        <v>0</v>
      </c>
      <c r="V368" s="80">
        <f t="shared" si="114"/>
        <v>0</v>
      </c>
      <c r="W368" s="81">
        <f t="shared" si="115"/>
        <v>0</v>
      </c>
      <c r="X368" s="81">
        <f t="shared" si="116"/>
        <v>0</v>
      </c>
      <c r="Y368" s="81">
        <f t="shared" si="117"/>
        <v>0</v>
      </c>
      <c r="Z368" s="81">
        <f t="shared" si="118"/>
        <v>0</v>
      </c>
      <c r="AA368" s="81">
        <f t="shared" si="119"/>
        <v>0</v>
      </c>
      <c r="AB368" s="81">
        <f t="shared" si="120"/>
        <v>0</v>
      </c>
    </row>
    <row r="369" spans="1:28" ht="20.100000000000001" customHeight="1" x14ac:dyDescent="0.25">
      <c r="A369" s="4" t="s">
        <v>18</v>
      </c>
      <c r="B369" s="5" t="s">
        <v>375</v>
      </c>
      <c r="C369" s="5">
        <v>381</v>
      </c>
      <c r="D369" s="90"/>
      <c r="E369" s="90"/>
      <c r="F369" s="90"/>
      <c r="G369" s="90"/>
      <c r="H369" s="90"/>
      <c r="I369" s="90"/>
      <c r="J369" s="90"/>
      <c r="K369" s="90"/>
      <c r="L369" s="90"/>
      <c r="M369" s="90"/>
      <c r="N369" s="90"/>
      <c r="O369" s="90"/>
      <c r="P369" s="90"/>
      <c r="Q369" s="90"/>
      <c r="R369" s="90"/>
      <c r="S369" s="90"/>
      <c r="T369" s="90"/>
      <c r="U369" s="80">
        <f t="shared" si="113"/>
        <v>0</v>
      </c>
      <c r="V369" s="80">
        <f t="shared" si="114"/>
        <v>0</v>
      </c>
      <c r="W369" s="81">
        <f t="shared" si="115"/>
        <v>0</v>
      </c>
      <c r="X369" s="81">
        <f t="shared" si="116"/>
        <v>0</v>
      </c>
      <c r="Y369" s="81">
        <f t="shared" si="117"/>
        <v>0</v>
      </c>
      <c r="Z369" s="81">
        <f t="shared" si="118"/>
        <v>0</v>
      </c>
      <c r="AA369" s="81">
        <f t="shared" si="119"/>
        <v>0</v>
      </c>
      <c r="AB369" s="81">
        <f t="shared" si="120"/>
        <v>0</v>
      </c>
    </row>
    <row r="370" spans="1:28" ht="20.100000000000001" customHeight="1" x14ac:dyDescent="0.25">
      <c r="A370" s="4" t="s">
        <v>17</v>
      </c>
      <c r="B370" s="7" t="s">
        <v>478</v>
      </c>
      <c r="C370" s="14">
        <v>382</v>
      </c>
      <c r="D370" s="90"/>
      <c r="E370" s="90"/>
      <c r="F370" s="90"/>
      <c r="G370" s="90"/>
      <c r="H370" s="90"/>
      <c r="I370" s="90"/>
      <c r="J370" s="90"/>
      <c r="K370" s="90"/>
      <c r="L370" s="90"/>
      <c r="M370" s="90"/>
      <c r="N370" s="90"/>
      <c r="O370" s="90"/>
      <c r="P370" s="90"/>
      <c r="Q370" s="90"/>
      <c r="R370" s="90"/>
      <c r="S370" s="90"/>
      <c r="T370" s="90"/>
      <c r="U370" s="80">
        <f t="shared" si="113"/>
        <v>0</v>
      </c>
      <c r="V370" s="80">
        <f t="shared" si="114"/>
        <v>0</v>
      </c>
      <c r="W370" s="81">
        <f t="shared" si="115"/>
        <v>0</v>
      </c>
      <c r="X370" s="81">
        <f t="shared" si="116"/>
        <v>0</v>
      </c>
      <c r="Y370" s="81">
        <f t="shared" si="117"/>
        <v>0</v>
      </c>
      <c r="Z370" s="81">
        <f t="shared" si="118"/>
        <v>0</v>
      </c>
      <c r="AA370" s="81">
        <f t="shared" si="119"/>
        <v>0</v>
      </c>
      <c r="AB370" s="81">
        <f t="shared" si="120"/>
        <v>0</v>
      </c>
    </row>
    <row r="371" spans="1:28" ht="20.100000000000001" customHeight="1" x14ac:dyDescent="0.25">
      <c r="A371" s="4" t="s">
        <v>16</v>
      </c>
      <c r="B371" s="5" t="s">
        <v>479</v>
      </c>
      <c r="C371" s="14">
        <v>383</v>
      </c>
      <c r="D371" s="90"/>
      <c r="E371" s="90"/>
      <c r="F371" s="90"/>
      <c r="G371" s="90"/>
      <c r="H371" s="90"/>
      <c r="I371" s="90"/>
      <c r="J371" s="90"/>
      <c r="K371" s="90"/>
      <c r="L371" s="90"/>
      <c r="M371" s="90"/>
      <c r="N371" s="90"/>
      <c r="O371" s="90"/>
      <c r="P371" s="90"/>
      <c r="Q371" s="90"/>
      <c r="R371" s="90"/>
      <c r="S371" s="90"/>
      <c r="T371" s="90"/>
      <c r="U371" s="80">
        <f t="shared" si="113"/>
        <v>0</v>
      </c>
      <c r="V371" s="80">
        <f t="shared" si="114"/>
        <v>0</v>
      </c>
      <c r="W371" s="81">
        <f t="shared" si="115"/>
        <v>0</v>
      </c>
      <c r="X371" s="81">
        <f t="shared" si="116"/>
        <v>0</v>
      </c>
      <c r="Y371" s="81">
        <f t="shared" si="117"/>
        <v>0</v>
      </c>
      <c r="Z371" s="81">
        <f t="shared" si="118"/>
        <v>0</v>
      </c>
      <c r="AA371" s="81">
        <f t="shared" si="119"/>
        <v>0</v>
      </c>
      <c r="AB371" s="81">
        <f t="shared" si="120"/>
        <v>0</v>
      </c>
    </row>
    <row r="372" spans="1:28" ht="20.100000000000001" customHeight="1" x14ac:dyDescent="0.25">
      <c r="A372" s="4" t="s">
        <v>15</v>
      </c>
      <c r="B372" s="7" t="s">
        <v>407</v>
      </c>
      <c r="C372" s="5"/>
      <c r="D372" s="90"/>
      <c r="E372" s="90"/>
      <c r="F372" s="90"/>
      <c r="G372" s="90"/>
      <c r="H372" s="90"/>
      <c r="I372" s="90"/>
      <c r="J372" s="90"/>
      <c r="K372" s="90"/>
      <c r="L372" s="90"/>
      <c r="M372" s="90"/>
      <c r="N372" s="90"/>
      <c r="O372" s="90"/>
      <c r="P372" s="90"/>
      <c r="Q372" s="90"/>
      <c r="R372" s="90"/>
      <c r="S372" s="90"/>
      <c r="T372" s="90"/>
      <c r="U372" s="80">
        <f t="shared" si="113"/>
        <v>0</v>
      </c>
      <c r="V372" s="80">
        <f t="shared" si="114"/>
        <v>0</v>
      </c>
      <c r="W372" s="81">
        <f t="shared" si="115"/>
        <v>0</v>
      </c>
      <c r="X372" s="81">
        <f t="shared" si="116"/>
        <v>0</v>
      </c>
      <c r="Y372" s="81">
        <f t="shared" si="117"/>
        <v>0</v>
      </c>
      <c r="Z372" s="81">
        <f t="shared" si="118"/>
        <v>0</v>
      </c>
      <c r="AA372" s="81">
        <f t="shared" si="119"/>
        <v>0</v>
      </c>
      <c r="AB372" s="81">
        <f t="shared" si="120"/>
        <v>0</v>
      </c>
    </row>
    <row r="373" spans="1:28" ht="20.100000000000001" customHeight="1" x14ac:dyDescent="0.25">
      <c r="A373" s="8" t="s">
        <v>14</v>
      </c>
      <c r="B373" s="12" t="s">
        <v>480</v>
      </c>
      <c r="C373" s="5"/>
      <c r="D373" s="83">
        <f t="shared" ref="D373:T373" si="121">SUM(D374:D388)</f>
        <v>0</v>
      </c>
      <c r="E373" s="83">
        <f t="shared" si="121"/>
        <v>0</v>
      </c>
      <c r="F373" s="83">
        <f t="shared" si="121"/>
        <v>0</v>
      </c>
      <c r="G373" s="83">
        <f t="shared" si="121"/>
        <v>0</v>
      </c>
      <c r="H373" s="83">
        <f t="shared" si="121"/>
        <v>0</v>
      </c>
      <c r="I373" s="83">
        <f t="shared" si="121"/>
        <v>0</v>
      </c>
      <c r="J373" s="83">
        <f t="shared" si="121"/>
        <v>0</v>
      </c>
      <c r="K373" s="83">
        <f t="shared" si="121"/>
        <v>0</v>
      </c>
      <c r="L373" s="83">
        <f t="shared" si="121"/>
        <v>0</v>
      </c>
      <c r="M373" s="83">
        <f t="shared" si="121"/>
        <v>0</v>
      </c>
      <c r="N373" s="83">
        <f t="shared" si="121"/>
        <v>0</v>
      </c>
      <c r="O373" s="83">
        <f t="shared" si="121"/>
        <v>0</v>
      </c>
      <c r="P373" s="83">
        <f t="shared" si="121"/>
        <v>0</v>
      </c>
      <c r="Q373" s="83">
        <f t="shared" si="121"/>
        <v>0</v>
      </c>
      <c r="R373" s="83">
        <f t="shared" si="121"/>
        <v>0</v>
      </c>
      <c r="S373" s="83">
        <f t="shared" si="121"/>
        <v>0</v>
      </c>
      <c r="T373" s="83">
        <f t="shared" si="121"/>
        <v>0</v>
      </c>
      <c r="U373" s="80">
        <f t="shared" si="113"/>
        <v>0</v>
      </c>
      <c r="V373" s="80">
        <f t="shared" si="114"/>
        <v>0</v>
      </c>
      <c r="W373" s="81">
        <f t="shared" si="115"/>
        <v>0</v>
      </c>
      <c r="X373" s="81">
        <f t="shared" si="116"/>
        <v>0</v>
      </c>
      <c r="Y373" s="81">
        <f t="shared" si="117"/>
        <v>0</v>
      </c>
      <c r="Z373" s="81">
        <f t="shared" si="118"/>
        <v>0</v>
      </c>
      <c r="AA373" s="81">
        <f t="shared" si="119"/>
        <v>0</v>
      </c>
      <c r="AB373" s="81">
        <f t="shared" si="120"/>
        <v>0</v>
      </c>
    </row>
    <row r="374" spans="1:28" ht="20.100000000000001" customHeight="1" x14ac:dyDescent="0.25">
      <c r="A374" s="4" t="s">
        <v>13</v>
      </c>
      <c r="B374" s="7" t="s">
        <v>376</v>
      </c>
      <c r="C374" s="5">
        <v>384</v>
      </c>
      <c r="D374" s="90"/>
      <c r="E374" s="90"/>
      <c r="F374" s="90"/>
      <c r="G374" s="90"/>
      <c r="H374" s="90"/>
      <c r="I374" s="90"/>
      <c r="J374" s="90"/>
      <c r="K374" s="90"/>
      <c r="L374" s="90"/>
      <c r="M374" s="90"/>
      <c r="N374" s="90"/>
      <c r="O374" s="90"/>
      <c r="P374" s="90"/>
      <c r="Q374" s="90"/>
      <c r="R374" s="90"/>
      <c r="S374" s="90"/>
      <c r="T374" s="90"/>
      <c r="U374" s="80">
        <f t="shared" si="113"/>
        <v>0</v>
      </c>
      <c r="V374" s="80">
        <f t="shared" si="114"/>
        <v>0</v>
      </c>
      <c r="W374" s="81">
        <f t="shared" si="115"/>
        <v>0</v>
      </c>
      <c r="X374" s="81">
        <f t="shared" si="116"/>
        <v>0</v>
      </c>
      <c r="Y374" s="81">
        <f t="shared" si="117"/>
        <v>0</v>
      </c>
      <c r="Z374" s="81">
        <f t="shared" si="118"/>
        <v>0</v>
      </c>
      <c r="AA374" s="81">
        <f t="shared" si="119"/>
        <v>0</v>
      </c>
      <c r="AB374" s="81">
        <f t="shared" si="120"/>
        <v>0</v>
      </c>
    </row>
    <row r="375" spans="1:28" ht="20.100000000000001" customHeight="1" x14ac:dyDescent="0.25">
      <c r="A375" s="4" t="s">
        <v>12</v>
      </c>
      <c r="B375" s="7" t="s">
        <v>377</v>
      </c>
      <c r="C375" s="5">
        <v>385</v>
      </c>
      <c r="D375" s="90"/>
      <c r="E375" s="90"/>
      <c r="F375" s="90"/>
      <c r="G375" s="90"/>
      <c r="H375" s="90"/>
      <c r="I375" s="90"/>
      <c r="J375" s="90"/>
      <c r="K375" s="90"/>
      <c r="L375" s="90"/>
      <c r="M375" s="90"/>
      <c r="N375" s="90"/>
      <c r="O375" s="90"/>
      <c r="P375" s="90"/>
      <c r="Q375" s="90"/>
      <c r="R375" s="90"/>
      <c r="S375" s="90"/>
      <c r="T375" s="90"/>
      <c r="U375" s="80">
        <f t="shared" si="113"/>
        <v>0</v>
      </c>
      <c r="V375" s="80">
        <f t="shared" si="114"/>
        <v>0</v>
      </c>
      <c r="W375" s="81">
        <f t="shared" si="115"/>
        <v>0</v>
      </c>
      <c r="X375" s="81">
        <f t="shared" si="116"/>
        <v>0</v>
      </c>
      <c r="Y375" s="81">
        <f t="shared" si="117"/>
        <v>0</v>
      </c>
      <c r="Z375" s="81">
        <f t="shared" si="118"/>
        <v>0</v>
      </c>
      <c r="AA375" s="81">
        <f t="shared" si="119"/>
        <v>0</v>
      </c>
      <c r="AB375" s="81">
        <f t="shared" si="120"/>
        <v>0</v>
      </c>
    </row>
    <row r="376" spans="1:28" ht="20.100000000000001" customHeight="1" x14ac:dyDescent="0.25">
      <c r="A376" s="4" t="s">
        <v>11</v>
      </c>
      <c r="B376" s="7" t="s">
        <v>613</v>
      </c>
      <c r="C376" s="5">
        <v>386</v>
      </c>
      <c r="D376" s="90"/>
      <c r="E376" s="90"/>
      <c r="F376" s="90"/>
      <c r="G376" s="90"/>
      <c r="H376" s="90"/>
      <c r="I376" s="90"/>
      <c r="J376" s="90"/>
      <c r="K376" s="90"/>
      <c r="L376" s="90"/>
      <c r="M376" s="90"/>
      <c r="N376" s="90"/>
      <c r="O376" s="90"/>
      <c r="P376" s="90"/>
      <c r="Q376" s="90"/>
      <c r="R376" s="90"/>
      <c r="S376" s="90"/>
      <c r="T376" s="90"/>
      <c r="U376" s="80">
        <f t="shared" si="113"/>
        <v>0</v>
      </c>
      <c r="V376" s="80">
        <f t="shared" si="114"/>
        <v>0</v>
      </c>
      <c r="W376" s="81">
        <f t="shared" si="115"/>
        <v>0</v>
      </c>
      <c r="X376" s="81">
        <f t="shared" si="116"/>
        <v>0</v>
      </c>
      <c r="Y376" s="81">
        <f t="shared" si="117"/>
        <v>0</v>
      </c>
      <c r="Z376" s="81">
        <f t="shared" si="118"/>
        <v>0</v>
      </c>
      <c r="AA376" s="81">
        <f t="shared" si="119"/>
        <v>0</v>
      </c>
      <c r="AB376" s="81">
        <f t="shared" si="120"/>
        <v>0</v>
      </c>
    </row>
    <row r="377" spans="1:28" ht="20.100000000000001" customHeight="1" x14ac:dyDescent="0.25">
      <c r="A377" s="4" t="s">
        <v>10</v>
      </c>
      <c r="B377" s="7" t="s">
        <v>481</v>
      </c>
      <c r="C377" s="5">
        <v>387</v>
      </c>
      <c r="D377" s="90"/>
      <c r="E377" s="90"/>
      <c r="F377" s="90"/>
      <c r="G377" s="90"/>
      <c r="H377" s="90"/>
      <c r="I377" s="90"/>
      <c r="J377" s="90"/>
      <c r="K377" s="90"/>
      <c r="L377" s="90"/>
      <c r="M377" s="90"/>
      <c r="N377" s="90"/>
      <c r="O377" s="90"/>
      <c r="P377" s="90"/>
      <c r="Q377" s="90"/>
      <c r="R377" s="90"/>
      <c r="S377" s="90"/>
      <c r="T377" s="90"/>
      <c r="U377" s="80">
        <f t="shared" si="113"/>
        <v>0</v>
      </c>
      <c r="V377" s="80">
        <f t="shared" si="114"/>
        <v>0</v>
      </c>
      <c r="W377" s="81">
        <f t="shared" si="115"/>
        <v>0</v>
      </c>
      <c r="X377" s="81">
        <f t="shared" si="116"/>
        <v>0</v>
      </c>
      <c r="Y377" s="81">
        <f t="shared" si="117"/>
        <v>0</v>
      </c>
      <c r="Z377" s="81">
        <f t="shared" si="118"/>
        <v>0</v>
      </c>
      <c r="AA377" s="81">
        <f t="shared" si="119"/>
        <v>0</v>
      </c>
      <c r="AB377" s="81">
        <f t="shared" si="120"/>
        <v>0</v>
      </c>
    </row>
    <row r="378" spans="1:28" ht="20.100000000000001" customHeight="1" x14ac:dyDescent="0.25">
      <c r="A378" s="4" t="s">
        <v>9</v>
      </c>
      <c r="B378" s="7" t="s">
        <v>669</v>
      </c>
      <c r="C378" s="5">
        <v>388</v>
      </c>
      <c r="D378" s="90"/>
      <c r="E378" s="90"/>
      <c r="F378" s="90"/>
      <c r="G378" s="90"/>
      <c r="H378" s="90"/>
      <c r="I378" s="90"/>
      <c r="J378" s="90"/>
      <c r="K378" s="90"/>
      <c r="L378" s="90"/>
      <c r="M378" s="90"/>
      <c r="N378" s="90"/>
      <c r="O378" s="90"/>
      <c r="P378" s="90"/>
      <c r="Q378" s="90"/>
      <c r="R378" s="90"/>
      <c r="S378" s="90"/>
      <c r="T378" s="90"/>
      <c r="U378" s="80">
        <f t="shared" si="113"/>
        <v>0</v>
      </c>
      <c r="V378" s="80">
        <f t="shared" si="114"/>
        <v>0</v>
      </c>
      <c r="W378" s="81">
        <f t="shared" si="115"/>
        <v>0</v>
      </c>
      <c r="X378" s="81">
        <f t="shared" si="116"/>
        <v>0</v>
      </c>
      <c r="Y378" s="81">
        <f t="shared" si="117"/>
        <v>0</v>
      </c>
      <c r="Z378" s="81">
        <f t="shared" si="118"/>
        <v>0</v>
      </c>
      <c r="AA378" s="81">
        <f t="shared" si="119"/>
        <v>0</v>
      </c>
      <c r="AB378" s="81">
        <f t="shared" si="120"/>
        <v>0</v>
      </c>
    </row>
    <row r="379" spans="1:28" ht="20.100000000000001" customHeight="1" x14ac:dyDescent="0.25">
      <c r="A379" s="4" t="s">
        <v>8</v>
      </c>
      <c r="B379" s="5" t="s">
        <v>482</v>
      </c>
      <c r="C379" s="5">
        <v>389</v>
      </c>
      <c r="D379" s="90"/>
      <c r="E379" s="90"/>
      <c r="F379" s="90"/>
      <c r="G379" s="90"/>
      <c r="H379" s="90"/>
      <c r="I379" s="90"/>
      <c r="J379" s="90"/>
      <c r="K379" s="90"/>
      <c r="L379" s="90"/>
      <c r="M379" s="90"/>
      <c r="N379" s="90"/>
      <c r="O379" s="90"/>
      <c r="P379" s="90"/>
      <c r="Q379" s="90"/>
      <c r="R379" s="90"/>
      <c r="S379" s="90"/>
      <c r="T379" s="90"/>
      <c r="U379" s="80">
        <f t="shared" si="113"/>
        <v>0</v>
      </c>
      <c r="V379" s="80">
        <f t="shared" si="114"/>
        <v>0</v>
      </c>
      <c r="W379" s="81">
        <f t="shared" si="115"/>
        <v>0</v>
      </c>
      <c r="X379" s="81">
        <f t="shared" si="116"/>
        <v>0</v>
      </c>
      <c r="Y379" s="81">
        <f t="shared" si="117"/>
        <v>0</v>
      </c>
      <c r="Z379" s="81">
        <f t="shared" si="118"/>
        <v>0</v>
      </c>
      <c r="AA379" s="81">
        <f t="shared" si="119"/>
        <v>0</v>
      </c>
      <c r="AB379" s="81">
        <f t="shared" si="120"/>
        <v>0</v>
      </c>
    </row>
    <row r="380" spans="1:28" ht="20.100000000000001" customHeight="1" x14ac:dyDescent="0.25">
      <c r="A380" s="4" t="s">
        <v>7</v>
      </c>
      <c r="B380" s="7" t="s">
        <v>614</v>
      </c>
      <c r="C380" s="6">
        <v>390</v>
      </c>
      <c r="D380" s="90"/>
      <c r="E380" s="90"/>
      <c r="F380" s="90"/>
      <c r="G380" s="90"/>
      <c r="H380" s="90"/>
      <c r="I380" s="90"/>
      <c r="J380" s="90"/>
      <c r="K380" s="90"/>
      <c r="L380" s="90"/>
      <c r="M380" s="90"/>
      <c r="N380" s="90"/>
      <c r="O380" s="90"/>
      <c r="P380" s="90"/>
      <c r="Q380" s="90"/>
      <c r="R380" s="90"/>
      <c r="S380" s="90"/>
      <c r="T380" s="90"/>
      <c r="U380" s="80">
        <f t="shared" si="113"/>
        <v>0</v>
      </c>
      <c r="V380" s="80">
        <f t="shared" si="114"/>
        <v>0</v>
      </c>
      <c r="W380" s="81">
        <f t="shared" si="115"/>
        <v>0</v>
      </c>
      <c r="X380" s="81">
        <f t="shared" si="116"/>
        <v>0</v>
      </c>
      <c r="Y380" s="81">
        <f t="shared" si="117"/>
        <v>0</v>
      </c>
      <c r="Z380" s="81">
        <f t="shared" si="118"/>
        <v>0</v>
      </c>
      <c r="AA380" s="81">
        <f t="shared" si="119"/>
        <v>0</v>
      </c>
      <c r="AB380" s="81">
        <f t="shared" si="120"/>
        <v>0</v>
      </c>
    </row>
    <row r="381" spans="1:28" ht="20.100000000000001" customHeight="1" x14ac:dyDescent="0.25">
      <c r="A381" s="4" t="s">
        <v>6</v>
      </c>
      <c r="B381" s="7" t="s">
        <v>483</v>
      </c>
      <c r="C381" s="6">
        <v>391</v>
      </c>
      <c r="D381" s="90"/>
      <c r="E381" s="90"/>
      <c r="F381" s="90"/>
      <c r="G381" s="90"/>
      <c r="H381" s="90"/>
      <c r="I381" s="90"/>
      <c r="J381" s="90"/>
      <c r="K381" s="90"/>
      <c r="L381" s="90"/>
      <c r="M381" s="90"/>
      <c r="N381" s="90"/>
      <c r="O381" s="90"/>
      <c r="P381" s="90"/>
      <c r="Q381" s="90"/>
      <c r="R381" s="90"/>
      <c r="S381" s="90"/>
      <c r="T381" s="90"/>
      <c r="U381" s="80">
        <f t="shared" si="113"/>
        <v>0</v>
      </c>
      <c r="V381" s="80">
        <f t="shared" si="114"/>
        <v>0</v>
      </c>
      <c r="W381" s="81">
        <f t="shared" si="115"/>
        <v>0</v>
      </c>
      <c r="X381" s="81">
        <f t="shared" si="116"/>
        <v>0</v>
      </c>
      <c r="Y381" s="81">
        <f t="shared" si="117"/>
        <v>0</v>
      </c>
      <c r="Z381" s="81">
        <f t="shared" si="118"/>
        <v>0</v>
      </c>
      <c r="AA381" s="81">
        <f t="shared" si="119"/>
        <v>0</v>
      </c>
      <c r="AB381" s="81">
        <f t="shared" si="120"/>
        <v>0</v>
      </c>
    </row>
    <row r="382" spans="1:28" ht="20.100000000000001" customHeight="1" x14ac:dyDescent="0.25">
      <c r="A382" s="4" t="s">
        <v>5</v>
      </c>
      <c r="B382" s="5" t="s">
        <v>484</v>
      </c>
      <c r="C382" s="5">
        <v>392</v>
      </c>
      <c r="D382" s="90"/>
      <c r="E382" s="90"/>
      <c r="F382" s="90"/>
      <c r="G382" s="90"/>
      <c r="H382" s="90"/>
      <c r="I382" s="90"/>
      <c r="J382" s="90"/>
      <c r="K382" s="90"/>
      <c r="L382" s="90"/>
      <c r="M382" s="90"/>
      <c r="N382" s="90"/>
      <c r="O382" s="90"/>
      <c r="P382" s="90"/>
      <c r="Q382" s="90"/>
      <c r="R382" s="90"/>
      <c r="S382" s="90"/>
      <c r="T382" s="90"/>
      <c r="U382" s="80">
        <f t="shared" si="113"/>
        <v>0</v>
      </c>
      <c r="V382" s="80">
        <f t="shared" si="114"/>
        <v>0</v>
      </c>
      <c r="W382" s="81">
        <f t="shared" si="115"/>
        <v>0</v>
      </c>
      <c r="X382" s="81">
        <f t="shared" si="116"/>
        <v>0</v>
      </c>
      <c r="Y382" s="81">
        <f t="shared" si="117"/>
        <v>0</v>
      </c>
      <c r="Z382" s="81">
        <f t="shared" si="118"/>
        <v>0</v>
      </c>
      <c r="AA382" s="81">
        <f t="shared" si="119"/>
        <v>0</v>
      </c>
      <c r="AB382" s="81">
        <f t="shared" si="120"/>
        <v>0</v>
      </c>
    </row>
    <row r="383" spans="1:28" ht="20.100000000000001" customHeight="1" x14ac:dyDescent="0.25">
      <c r="A383" s="4" t="s">
        <v>4</v>
      </c>
      <c r="B383" s="5" t="s">
        <v>485</v>
      </c>
      <c r="C383" s="5">
        <v>393</v>
      </c>
      <c r="D383" s="90"/>
      <c r="E383" s="90"/>
      <c r="F383" s="90"/>
      <c r="G383" s="90"/>
      <c r="H383" s="90"/>
      <c r="I383" s="90"/>
      <c r="J383" s="90"/>
      <c r="K383" s="90"/>
      <c r="L383" s="90"/>
      <c r="M383" s="90"/>
      <c r="N383" s="90"/>
      <c r="O383" s="90"/>
      <c r="P383" s="90"/>
      <c r="Q383" s="90"/>
      <c r="R383" s="90"/>
      <c r="S383" s="90"/>
      <c r="T383" s="90"/>
      <c r="U383" s="80">
        <f t="shared" si="113"/>
        <v>0</v>
      </c>
      <c r="V383" s="80">
        <f t="shared" si="114"/>
        <v>0</v>
      </c>
      <c r="W383" s="81">
        <f t="shared" si="115"/>
        <v>0</v>
      </c>
      <c r="X383" s="81">
        <f t="shared" si="116"/>
        <v>0</v>
      </c>
      <c r="Y383" s="81">
        <f t="shared" si="117"/>
        <v>0</v>
      </c>
      <c r="Z383" s="81">
        <f t="shared" si="118"/>
        <v>0</v>
      </c>
      <c r="AA383" s="81">
        <f t="shared" si="119"/>
        <v>0</v>
      </c>
      <c r="AB383" s="81">
        <f t="shared" si="120"/>
        <v>0</v>
      </c>
    </row>
    <row r="384" spans="1:28" ht="20.100000000000001" customHeight="1" x14ac:dyDescent="0.25">
      <c r="A384" s="4" t="s">
        <v>772</v>
      </c>
      <c r="B384" s="5" t="s">
        <v>383</v>
      </c>
      <c r="C384" s="5">
        <v>394</v>
      </c>
      <c r="D384" s="90"/>
      <c r="E384" s="90"/>
      <c r="F384" s="90"/>
      <c r="G384" s="90"/>
      <c r="H384" s="90"/>
      <c r="I384" s="90"/>
      <c r="J384" s="90"/>
      <c r="K384" s="90"/>
      <c r="L384" s="90"/>
      <c r="M384" s="90"/>
      <c r="N384" s="90"/>
      <c r="O384" s="90"/>
      <c r="P384" s="90"/>
      <c r="Q384" s="90"/>
      <c r="R384" s="90"/>
      <c r="S384" s="90"/>
      <c r="T384" s="90"/>
      <c r="U384" s="80">
        <f t="shared" si="113"/>
        <v>0</v>
      </c>
      <c r="V384" s="80">
        <f t="shared" si="114"/>
        <v>0</v>
      </c>
      <c r="W384" s="81">
        <f t="shared" si="115"/>
        <v>0</v>
      </c>
      <c r="X384" s="81">
        <f t="shared" si="116"/>
        <v>0</v>
      </c>
      <c r="Y384" s="81">
        <f t="shared" si="117"/>
        <v>0</v>
      </c>
      <c r="Z384" s="81">
        <f t="shared" si="118"/>
        <v>0</v>
      </c>
      <c r="AA384" s="81">
        <f t="shared" si="119"/>
        <v>0</v>
      </c>
      <c r="AB384" s="81">
        <f t="shared" si="120"/>
        <v>0</v>
      </c>
    </row>
    <row r="385" spans="1:28" ht="20.100000000000001" customHeight="1" x14ac:dyDescent="0.25">
      <c r="A385" s="4" t="s">
        <v>3</v>
      </c>
      <c r="B385" s="5" t="s">
        <v>486</v>
      </c>
      <c r="C385" s="5">
        <v>395</v>
      </c>
      <c r="D385" s="90"/>
      <c r="E385" s="90"/>
      <c r="F385" s="90"/>
      <c r="G385" s="90"/>
      <c r="H385" s="90"/>
      <c r="I385" s="90"/>
      <c r="J385" s="90"/>
      <c r="K385" s="90"/>
      <c r="L385" s="90"/>
      <c r="M385" s="90"/>
      <c r="N385" s="90"/>
      <c r="O385" s="90"/>
      <c r="P385" s="90"/>
      <c r="Q385" s="90"/>
      <c r="R385" s="90"/>
      <c r="S385" s="90"/>
      <c r="T385" s="90"/>
      <c r="U385" s="80">
        <f t="shared" si="113"/>
        <v>0</v>
      </c>
      <c r="V385" s="80">
        <f t="shared" si="114"/>
        <v>0</v>
      </c>
      <c r="W385" s="81">
        <f t="shared" si="115"/>
        <v>0</v>
      </c>
      <c r="X385" s="81">
        <f t="shared" si="116"/>
        <v>0</v>
      </c>
      <c r="Y385" s="81">
        <f t="shared" si="117"/>
        <v>0</v>
      </c>
      <c r="Z385" s="81">
        <f t="shared" si="118"/>
        <v>0</v>
      </c>
      <c r="AA385" s="81">
        <f t="shared" si="119"/>
        <v>0</v>
      </c>
      <c r="AB385" s="81">
        <f t="shared" si="120"/>
        <v>0</v>
      </c>
    </row>
    <row r="386" spans="1:28" ht="20.100000000000001" customHeight="1" x14ac:dyDescent="0.25">
      <c r="A386" s="4" t="s">
        <v>2</v>
      </c>
      <c r="B386" s="5" t="s">
        <v>670</v>
      </c>
      <c r="C386" s="5">
        <v>396</v>
      </c>
      <c r="D386" s="90"/>
      <c r="E386" s="90"/>
      <c r="F386" s="90"/>
      <c r="G386" s="90"/>
      <c r="H386" s="90"/>
      <c r="I386" s="90"/>
      <c r="J386" s="90"/>
      <c r="K386" s="90"/>
      <c r="L386" s="90"/>
      <c r="M386" s="90"/>
      <c r="N386" s="90"/>
      <c r="O386" s="90"/>
      <c r="P386" s="90"/>
      <c r="Q386" s="90"/>
      <c r="R386" s="90"/>
      <c r="S386" s="90"/>
      <c r="T386" s="90"/>
      <c r="U386" s="80">
        <f t="shared" si="113"/>
        <v>0</v>
      </c>
      <c r="V386" s="80">
        <f t="shared" si="114"/>
        <v>0</v>
      </c>
      <c r="W386" s="81">
        <f t="shared" si="115"/>
        <v>0</v>
      </c>
      <c r="X386" s="81">
        <f t="shared" si="116"/>
        <v>0</v>
      </c>
      <c r="Y386" s="81">
        <f t="shared" si="117"/>
        <v>0</v>
      </c>
      <c r="Z386" s="81">
        <f t="shared" si="118"/>
        <v>0</v>
      </c>
      <c r="AA386" s="81">
        <f t="shared" si="119"/>
        <v>0</v>
      </c>
      <c r="AB386" s="81">
        <f t="shared" si="120"/>
        <v>0</v>
      </c>
    </row>
    <row r="387" spans="1:28" ht="20.100000000000001" customHeight="1" x14ac:dyDescent="0.25">
      <c r="A387" s="4" t="s">
        <v>1</v>
      </c>
      <c r="B387" s="5" t="s">
        <v>671</v>
      </c>
      <c r="C387" s="5">
        <v>397</v>
      </c>
      <c r="D387" s="90"/>
      <c r="E387" s="90"/>
      <c r="F387" s="90"/>
      <c r="G387" s="90"/>
      <c r="H387" s="90"/>
      <c r="I387" s="90"/>
      <c r="J387" s="90"/>
      <c r="K387" s="90"/>
      <c r="L387" s="90"/>
      <c r="M387" s="90"/>
      <c r="N387" s="90"/>
      <c r="O387" s="90"/>
      <c r="P387" s="90"/>
      <c r="Q387" s="90"/>
      <c r="R387" s="90"/>
      <c r="S387" s="90"/>
      <c r="T387" s="90"/>
      <c r="U387" s="80">
        <f t="shared" si="113"/>
        <v>0</v>
      </c>
      <c r="V387" s="80">
        <f t="shared" si="114"/>
        <v>0</v>
      </c>
      <c r="W387" s="81">
        <f t="shared" si="115"/>
        <v>0</v>
      </c>
      <c r="X387" s="81">
        <f t="shared" si="116"/>
        <v>0</v>
      </c>
      <c r="Y387" s="81">
        <f t="shared" si="117"/>
        <v>0</v>
      </c>
      <c r="Z387" s="81">
        <f t="shared" si="118"/>
        <v>0</v>
      </c>
      <c r="AA387" s="81">
        <f t="shared" si="119"/>
        <v>0</v>
      </c>
      <c r="AB387" s="81">
        <f t="shared" si="120"/>
        <v>0</v>
      </c>
    </row>
    <row r="388" spans="1:28" ht="20.100000000000001" customHeight="1" x14ac:dyDescent="0.25">
      <c r="A388" s="4" t="s">
        <v>0</v>
      </c>
      <c r="B388" s="5" t="s">
        <v>615</v>
      </c>
      <c r="C388" s="5">
        <v>397.1</v>
      </c>
      <c r="D388" s="90"/>
      <c r="E388" s="90"/>
      <c r="F388" s="90"/>
      <c r="G388" s="90"/>
      <c r="H388" s="90"/>
      <c r="I388" s="90"/>
      <c r="J388" s="90"/>
      <c r="K388" s="90"/>
      <c r="L388" s="90"/>
      <c r="M388" s="90"/>
      <c r="N388" s="90"/>
      <c r="O388" s="90"/>
      <c r="P388" s="90"/>
      <c r="Q388" s="90"/>
      <c r="R388" s="90"/>
      <c r="S388" s="90"/>
      <c r="T388" s="90"/>
      <c r="U388" s="85">
        <f t="shared" si="113"/>
        <v>0</v>
      </c>
      <c r="V388" s="85">
        <f t="shared" si="114"/>
        <v>0</v>
      </c>
      <c r="W388" s="86">
        <f t="shared" si="115"/>
        <v>0</v>
      </c>
      <c r="X388" s="86">
        <f t="shared" si="116"/>
        <v>0</v>
      </c>
      <c r="Y388" s="86">
        <f t="shared" si="117"/>
        <v>0</v>
      </c>
      <c r="Z388" s="86">
        <f t="shared" si="118"/>
        <v>0</v>
      </c>
      <c r="AA388" s="86">
        <f t="shared" si="119"/>
        <v>0</v>
      </c>
      <c r="AB388" s="86">
        <f t="shared" si="120"/>
        <v>0</v>
      </c>
    </row>
    <row r="389" spans="1:28" ht="20.100000000000001" customHeight="1" x14ac:dyDescent="0.25">
      <c r="A389" s="4">
        <v>19</v>
      </c>
      <c r="B389" s="5" t="s">
        <v>358</v>
      </c>
      <c r="C389" s="87"/>
      <c r="D389" s="80">
        <f t="shared" ref="D389:T389" si="122">D7+D35+D44+D51+D81+D96+D112+D149+D190+D199+D209+D228+D248+D262+D280+D304+D339+D373</f>
        <v>71</v>
      </c>
      <c r="E389" s="80">
        <f t="shared" si="122"/>
        <v>5</v>
      </c>
      <c r="F389" s="80">
        <f t="shared" si="122"/>
        <v>62</v>
      </c>
      <c r="G389" s="80">
        <f t="shared" si="122"/>
        <v>42</v>
      </c>
      <c r="H389" s="80">
        <f t="shared" si="122"/>
        <v>3</v>
      </c>
      <c r="I389" s="80">
        <f t="shared" si="122"/>
        <v>0</v>
      </c>
      <c r="J389" s="80">
        <f t="shared" si="122"/>
        <v>45</v>
      </c>
      <c r="K389" s="80">
        <f t="shared" si="122"/>
        <v>2</v>
      </c>
      <c r="L389" s="80">
        <f t="shared" si="122"/>
        <v>3</v>
      </c>
      <c r="M389" s="80">
        <f t="shared" si="122"/>
        <v>86</v>
      </c>
      <c r="N389" s="80">
        <f t="shared" si="122"/>
        <v>8</v>
      </c>
      <c r="O389" s="80">
        <f t="shared" si="122"/>
        <v>17</v>
      </c>
      <c r="P389" s="80">
        <f t="shared" si="122"/>
        <v>5</v>
      </c>
      <c r="Q389" s="80">
        <f t="shared" si="122"/>
        <v>22</v>
      </c>
      <c r="R389" s="80">
        <f t="shared" si="122"/>
        <v>0</v>
      </c>
      <c r="S389" s="80">
        <f t="shared" si="122"/>
        <v>1</v>
      </c>
      <c r="T389" s="80">
        <f t="shared" si="122"/>
        <v>1</v>
      </c>
      <c r="U389" s="80">
        <f t="shared" si="113"/>
        <v>133</v>
      </c>
      <c r="V389" s="80">
        <f t="shared" si="114"/>
        <v>133</v>
      </c>
      <c r="W389" s="81">
        <f t="shared" si="115"/>
        <v>45</v>
      </c>
      <c r="X389" s="81">
        <f t="shared" si="116"/>
        <v>45</v>
      </c>
      <c r="Y389" s="81">
        <f t="shared" si="117"/>
        <v>22</v>
      </c>
      <c r="Z389" s="81">
        <f t="shared" si="118"/>
        <v>22</v>
      </c>
      <c r="AA389" s="81">
        <f t="shared" si="119"/>
        <v>1</v>
      </c>
      <c r="AB389" s="81">
        <f t="shared" si="120"/>
        <v>1</v>
      </c>
    </row>
    <row r="390" spans="1:28" s="69" customFormat="1" ht="75.75" customHeight="1" x14ac:dyDescent="0.25">
      <c r="A390" s="65"/>
      <c r="B390" s="66"/>
      <c r="C390" s="67"/>
      <c r="D390" s="68"/>
      <c r="E390" s="68"/>
      <c r="F390" s="68"/>
      <c r="G390" s="68"/>
      <c r="H390" s="68"/>
      <c r="I390" s="68"/>
      <c r="J390" s="68"/>
      <c r="K390" s="68"/>
      <c r="L390" s="68"/>
      <c r="M390" s="68"/>
      <c r="N390" s="68"/>
      <c r="O390" s="68"/>
      <c r="P390" s="68"/>
      <c r="Q390" s="68"/>
      <c r="R390" s="68"/>
      <c r="S390" s="68"/>
      <c r="T390" s="68"/>
    </row>
    <row r="391" spans="1:28" s="69" customFormat="1" ht="20.100000000000001" customHeight="1" x14ac:dyDescent="0.25">
      <c r="A391" s="65"/>
      <c r="B391" s="66"/>
      <c r="C391" s="67"/>
      <c r="D391" s="68"/>
      <c r="E391" s="68"/>
      <c r="F391" s="68"/>
      <c r="G391" s="68"/>
      <c r="H391" s="68"/>
      <c r="I391" s="68"/>
      <c r="J391" s="68"/>
      <c r="K391" s="68"/>
      <c r="L391" s="68"/>
      <c r="M391" s="68"/>
      <c r="N391" s="68"/>
      <c r="O391" s="68"/>
      <c r="P391" s="68"/>
      <c r="Q391" s="68"/>
      <c r="R391" s="68"/>
      <c r="S391" s="68"/>
      <c r="T391" s="68"/>
    </row>
    <row r="392" spans="1:28" s="69" customFormat="1" ht="20.100000000000001" customHeight="1" x14ac:dyDescent="0.25">
      <c r="A392" s="65"/>
      <c r="B392" s="66"/>
      <c r="C392" s="67"/>
      <c r="D392" s="68"/>
      <c r="E392" s="68"/>
      <c r="F392" s="68"/>
      <c r="G392" s="68"/>
      <c r="H392" s="68"/>
      <c r="I392" s="68"/>
      <c r="J392" s="68"/>
      <c r="K392" s="68"/>
      <c r="L392" s="68"/>
      <c r="M392" s="68"/>
      <c r="N392" s="68"/>
      <c r="O392" s="68"/>
      <c r="P392" s="68"/>
      <c r="Q392" s="68"/>
      <c r="R392" s="68"/>
      <c r="S392" s="68"/>
      <c r="T392" s="68"/>
    </row>
    <row r="393" spans="1:28" s="69" customFormat="1" ht="20.100000000000001" customHeight="1" x14ac:dyDescent="0.25">
      <c r="A393" s="65"/>
      <c r="B393" s="66"/>
      <c r="C393" s="67"/>
      <c r="D393" s="68"/>
      <c r="E393" s="68"/>
      <c r="F393" s="68"/>
      <c r="G393" s="68"/>
      <c r="H393" s="68"/>
      <c r="I393" s="68"/>
      <c r="J393" s="68"/>
      <c r="K393" s="68"/>
      <c r="L393" s="68"/>
      <c r="M393" s="68"/>
      <c r="N393" s="68"/>
      <c r="O393" s="68"/>
      <c r="P393" s="68"/>
      <c r="Q393" s="68"/>
      <c r="R393" s="68"/>
      <c r="S393" s="68"/>
      <c r="T393" s="68"/>
    </row>
    <row r="394" spans="1:28" s="69" customFormat="1" ht="20.100000000000001" customHeight="1" x14ac:dyDescent="0.25">
      <c r="A394" s="65"/>
      <c r="B394" s="66"/>
      <c r="C394" s="67"/>
      <c r="D394" s="68"/>
      <c r="E394" s="68"/>
      <c r="F394" s="68"/>
      <c r="G394" s="68"/>
      <c r="H394" s="68"/>
      <c r="I394" s="68"/>
      <c r="J394" s="68"/>
      <c r="K394" s="68"/>
      <c r="L394" s="68"/>
      <c r="M394" s="68"/>
      <c r="N394" s="68"/>
      <c r="O394" s="68"/>
      <c r="P394" s="68"/>
      <c r="Q394" s="68"/>
      <c r="R394" s="68"/>
      <c r="S394" s="68"/>
      <c r="T394" s="68"/>
    </row>
    <row r="395" spans="1:28" s="69" customFormat="1" ht="20.100000000000001" customHeight="1" x14ac:dyDescent="0.25">
      <c r="A395" s="65"/>
      <c r="B395" s="66"/>
      <c r="C395" s="67"/>
      <c r="D395" s="68"/>
      <c r="E395" s="68"/>
      <c r="F395" s="68"/>
      <c r="G395" s="68"/>
      <c r="H395" s="68"/>
      <c r="I395" s="68"/>
      <c r="J395" s="68"/>
      <c r="K395" s="68"/>
      <c r="L395" s="68"/>
      <c r="M395" s="68"/>
      <c r="N395" s="68"/>
      <c r="O395" s="68"/>
      <c r="P395" s="68"/>
      <c r="Q395" s="68"/>
      <c r="R395" s="68"/>
      <c r="S395" s="68"/>
      <c r="T395" s="68"/>
    </row>
    <row r="396" spans="1:28" s="69" customFormat="1" ht="20.100000000000001" customHeight="1" x14ac:dyDescent="0.25">
      <c r="A396" s="65"/>
      <c r="B396" s="66"/>
      <c r="C396" s="67"/>
      <c r="D396" s="68"/>
      <c r="E396" s="68"/>
      <c r="F396" s="68"/>
      <c r="G396" s="68"/>
      <c r="H396" s="68"/>
      <c r="I396" s="68"/>
      <c r="J396" s="68"/>
      <c r="K396" s="68"/>
      <c r="L396" s="68"/>
      <c r="M396" s="68"/>
      <c r="N396" s="68"/>
      <c r="O396" s="68"/>
      <c r="P396" s="68"/>
      <c r="Q396" s="68"/>
      <c r="R396" s="68"/>
      <c r="S396" s="68"/>
      <c r="T396" s="68"/>
    </row>
    <row r="397" spans="1:28" s="69" customFormat="1" ht="20.100000000000001" customHeight="1" x14ac:dyDescent="0.25">
      <c r="A397" s="65"/>
      <c r="B397" s="66"/>
      <c r="C397" s="67"/>
      <c r="D397" s="68"/>
      <c r="E397" s="68"/>
      <c r="F397" s="68"/>
      <c r="G397" s="68"/>
      <c r="H397" s="68"/>
      <c r="I397" s="68"/>
      <c r="J397" s="68"/>
      <c r="K397" s="68"/>
      <c r="L397" s="68"/>
      <c r="M397" s="68"/>
      <c r="N397" s="68"/>
      <c r="O397" s="68"/>
      <c r="P397" s="68"/>
      <c r="Q397" s="68"/>
      <c r="R397" s="68"/>
      <c r="S397" s="68"/>
      <c r="T397" s="68"/>
    </row>
    <row r="398" spans="1:28" s="69" customFormat="1" ht="20.100000000000001" customHeight="1" x14ac:dyDescent="0.25">
      <c r="A398" s="65"/>
      <c r="B398" s="66"/>
      <c r="C398" s="67"/>
      <c r="D398" s="68"/>
      <c r="E398" s="68"/>
      <c r="F398" s="68"/>
      <c r="G398" s="68"/>
      <c r="H398" s="68"/>
      <c r="I398" s="68"/>
      <c r="J398" s="68"/>
      <c r="K398" s="68"/>
      <c r="L398" s="68"/>
      <c r="M398" s="68"/>
      <c r="N398" s="68"/>
      <c r="O398" s="68"/>
      <c r="P398" s="68"/>
      <c r="Q398" s="68"/>
      <c r="R398" s="68"/>
      <c r="S398" s="68"/>
      <c r="T398" s="68"/>
    </row>
    <row r="399" spans="1:28" s="69" customFormat="1" ht="20.100000000000001" customHeight="1" x14ac:dyDescent="0.25">
      <c r="A399" s="65"/>
      <c r="B399" s="66"/>
      <c r="C399" s="67"/>
      <c r="D399" s="68"/>
      <c r="E399" s="68"/>
      <c r="F399" s="68"/>
      <c r="G399" s="68"/>
      <c r="H399" s="68"/>
      <c r="I399" s="68"/>
      <c r="J399" s="68"/>
      <c r="K399" s="68"/>
      <c r="L399" s="68"/>
      <c r="M399" s="68"/>
      <c r="N399" s="68"/>
      <c r="O399" s="68"/>
      <c r="P399" s="68"/>
      <c r="Q399" s="68"/>
      <c r="R399" s="68"/>
      <c r="S399" s="68"/>
      <c r="T399" s="68"/>
    </row>
    <row r="400" spans="1:28" s="69" customFormat="1" ht="20.100000000000001" customHeight="1" x14ac:dyDescent="0.25">
      <c r="A400" s="65"/>
      <c r="B400" s="66"/>
      <c r="C400" s="67"/>
      <c r="D400" s="68"/>
      <c r="E400" s="68"/>
      <c r="F400" s="68"/>
      <c r="G400" s="68"/>
      <c r="H400" s="68"/>
      <c r="I400" s="68"/>
      <c r="J400" s="68"/>
      <c r="K400" s="68"/>
      <c r="L400" s="68"/>
      <c r="M400" s="68"/>
      <c r="N400" s="68"/>
      <c r="O400" s="68"/>
      <c r="P400" s="68"/>
      <c r="Q400" s="68"/>
      <c r="R400" s="68"/>
      <c r="S400" s="68"/>
      <c r="T400" s="68"/>
    </row>
    <row r="401" spans="1:20" s="69" customFormat="1" ht="20.100000000000001" customHeight="1" x14ac:dyDescent="0.25">
      <c r="A401" s="65"/>
      <c r="B401" s="66"/>
      <c r="C401" s="67"/>
      <c r="D401" s="68"/>
      <c r="E401" s="68"/>
      <c r="F401" s="68"/>
      <c r="G401" s="68"/>
      <c r="H401" s="68"/>
      <c r="I401" s="68"/>
      <c r="J401" s="68"/>
      <c r="K401" s="68"/>
      <c r="L401" s="68"/>
      <c r="M401" s="68"/>
      <c r="N401" s="68"/>
      <c r="O401" s="68"/>
      <c r="P401" s="68"/>
      <c r="Q401" s="68"/>
      <c r="R401" s="68"/>
      <c r="S401" s="68"/>
      <c r="T401" s="68"/>
    </row>
    <row r="402" spans="1:20" s="69" customFormat="1" ht="20.100000000000001" customHeight="1" x14ac:dyDescent="0.25">
      <c r="A402" s="65"/>
      <c r="B402" s="66"/>
      <c r="C402" s="67"/>
      <c r="D402" s="68"/>
      <c r="E402" s="68"/>
      <c r="F402" s="68"/>
      <c r="G402" s="68"/>
      <c r="H402" s="68"/>
      <c r="I402" s="68"/>
      <c r="J402" s="68"/>
      <c r="K402" s="68"/>
      <c r="L402" s="68"/>
      <c r="M402" s="68"/>
      <c r="N402" s="68"/>
      <c r="O402" s="68"/>
      <c r="P402" s="68"/>
      <c r="Q402" s="68"/>
      <c r="R402" s="68"/>
      <c r="S402" s="68"/>
      <c r="T402" s="68"/>
    </row>
    <row r="403" spans="1:20" s="69" customFormat="1" ht="20.100000000000001" customHeight="1" x14ac:dyDescent="0.25">
      <c r="A403" s="65"/>
      <c r="B403" s="66"/>
      <c r="C403" s="67"/>
      <c r="D403" s="68"/>
      <c r="E403" s="68"/>
      <c r="F403" s="68"/>
      <c r="G403" s="68"/>
      <c r="H403" s="68"/>
      <c r="I403" s="68"/>
      <c r="J403" s="68"/>
      <c r="K403" s="68"/>
      <c r="L403" s="68"/>
      <c r="M403" s="68"/>
      <c r="N403" s="68"/>
      <c r="O403" s="68"/>
      <c r="P403" s="68"/>
      <c r="Q403" s="68"/>
      <c r="R403" s="68"/>
      <c r="S403" s="68"/>
      <c r="T403" s="68"/>
    </row>
    <row r="404" spans="1:20" s="69" customFormat="1" ht="20.100000000000001" customHeight="1" x14ac:dyDescent="0.25">
      <c r="A404" s="65"/>
      <c r="B404" s="66"/>
      <c r="C404" s="67"/>
      <c r="D404" s="68"/>
      <c r="E404" s="68"/>
      <c r="F404" s="68"/>
      <c r="G404" s="68"/>
      <c r="H404" s="68"/>
      <c r="I404" s="68"/>
      <c r="J404" s="68"/>
      <c r="K404" s="68"/>
      <c r="L404" s="68"/>
      <c r="M404" s="68"/>
      <c r="N404" s="68"/>
      <c r="O404" s="68"/>
      <c r="P404" s="68"/>
      <c r="Q404" s="68"/>
      <c r="R404" s="68"/>
      <c r="S404" s="68"/>
      <c r="T404" s="68"/>
    </row>
  </sheetData>
  <mergeCells count="22">
    <mergeCell ref="A1:C1"/>
    <mergeCell ref="D1:P1"/>
    <mergeCell ref="Q1:T1"/>
    <mergeCell ref="A2:T2"/>
    <mergeCell ref="A3:T3"/>
    <mergeCell ref="A4:B5"/>
    <mergeCell ref="W6:X6"/>
    <mergeCell ref="Y6:Z6"/>
    <mergeCell ref="AA6:AB6"/>
    <mergeCell ref="R4:T4"/>
    <mergeCell ref="E4:E5"/>
    <mergeCell ref="F4:F5"/>
    <mergeCell ref="N4:N5"/>
    <mergeCell ref="O4:Q4"/>
    <mergeCell ref="A6:B6"/>
    <mergeCell ref="U6:V6"/>
    <mergeCell ref="G4:J4"/>
    <mergeCell ref="K4:K5"/>
    <mergeCell ref="L4:L5"/>
    <mergeCell ref="M4:M5"/>
    <mergeCell ref="C4:C5"/>
    <mergeCell ref="D4:D5"/>
  </mergeCells>
  <pageMargins left="0.74803149606299202" right="0.39370078740157499" top="0" bottom="0" header="0.43307086614173201" footer="0.31496062992126"/>
  <pageSetup paperSize="9" scale="40"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408"/>
  <sheetViews>
    <sheetView topLeftCell="A372" zoomScale="85" zoomScaleNormal="85" zoomScaleSheetLayoutView="78" workbookViewId="0">
      <selection activeCell="B392" sqref="B392"/>
    </sheetView>
  </sheetViews>
  <sheetFormatPr defaultRowHeight="20.100000000000001" customHeight="1" x14ac:dyDescent="0.25"/>
  <cols>
    <col min="1" max="1" width="8" style="30" customWidth="1"/>
    <col min="2" max="2" width="52.140625" style="31" customWidth="1"/>
    <col min="3" max="3" width="7.5703125" style="23" customWidth="1"/>
    <col min="4" max="4" width="8.42578125" style="42" customWidth="1"/>
    <col min="5" max="5" width="5.42578125" style="42" customWidth="1"/>
    <col min="6" max="6" width="6.85546875" style="42" customWidth="1"/>
    <col min="7" max="7" width="6" style="42" bestFit="1" customWidth="1"/>
    <col min="8" max="8" width="8.5703125" style="42" bestFit="1" customWidth="1"/>
    <col min="9" max="9" width="11.28515625" style="42" bestFit="1" customWidth="1"/>
    <col min="10" max="10" width="5" style="42" bestFit="1" customWidth="1"/>
    <col min="11" max="11" width="9.5703125" style="42" customWidth="1"/>
    <col min="12" max="12" width="9" style="42" customWidth="1"/>
    <col min="13" max="13" width="7" style="42" customWidth="1"/>
    <col min="14" max="15" width="6" style="42" bestFit="1" customWidth="1"/>
    <col min="16" max="16" width="8.140625" style="42" customWidth="1"/>
    <col min="17" max="17" width="8.5703125" style="42" customWidth="1"/>
    <col min="18" max="18" width="7.5703125" style="42" customWidth="1"/>
    <col min="19" max="19" width="8.28515625" style="42" customWidth="1"/>
    <col min="20" max="20" width="8.42578125" style="42" customWidth="1"/>
    <col min="21" max="22" width="11" style="15" hidden="1" customWidth="1"/>
    <col min="23" max="23" width="7.7109375" style="15" hidden="1" customWidth="1"/>
    <col min="24" max="24" width="7.85546875" style="15" hidden="1" customWidth="1"/>
    <col min="25" max="25" width="9" style="15" hidden="1" customWidth="1"/>
    <col min="26" max="26" width="8.28515625" style="15" hidden="1" customWidth="1"/>
    <col min="27" max="27" width="8.85546875" style="15" hidden="1" customWidth="1"/>
    <col min="28" max="28" width="6.42578125" style="15" hidden="1" customWidth="1"/>
    <col min="29" max="43" width="13.7109375" style="15" customWidth="1"/>
    <col min="44" max="44" width="10.7109375" style="15" customWidth="1"/>
    <col min="45" max="16384" width="9.140625" style="15"/>
  </cols>
  <sheetData>
    <row r="1" spans="1:111" ht="73.5" customHeight="1" x14ac:dyDescent="0.25">
      <c r="A1" s="115" t="s">
        <v>773</v>
      </c>
      <c r="B1" s="116"/>
      <c r="C1" s="116"/>
      <c r="D1" s="117" t="s">
        <v>384</v>
      </c>
      <c r="E1" s="117"/>
      <c r="F1" s="117"/>
      <c r="G1" s="117"/>
      <c r="H1" s="117"/>
      <c r="I1" s="117"/>
      <c r="J1" s="117"/>
      <c r="K1" s="117"/>
      <c r="L1" s="117"/>
      <c r="M1" s="117"/>
      <c r="N1" s="117"/>
      <c r="O1" s="117"/>
      <c r="P1" s="117"/>
      <c r="Q1" s="118" t="s">
        <v>805</v>
      </c>
      <c r="R1" s="118"/>
      <c r="S1" s="118"/>
      <c r="T1" s="119"/>
      <c r="U1" s="16"/>
      <c r="V1" s="16"/>
      <c r="W1" s="16"/>
    </row>
    <row r="2" spans="1:111" ht="51" customHeight="1" x14ac:dyDescent="0.25">
      <c r="A2" s="120" t="s">
        <v>785</v>
      </c>
      <c r="B2" s="121"/>
      <c r="C2" s="121"/>
      <c r="D2" s="121"/>
      <c r="E2" s="121"/>
      <c r="F2" s="121"/>
      <c r="G2" s="121"/>
      <c r="H2" s="121"/>
      <c r="I2" s="121"/>
      <c r="J2" s="121"/>
      <c r="K2" s="121"/>
      <c r="L2" s="121"/>
      <c r="M2" s="121"/>
      <c r="N2" s="121"/>
      <c r="O2" s="121"/>
      <c r="P2" s="121"/>
      <c r="Q2" s="121"/>
      <c r="R2" s="121"/>
      <c r="S2" s="121"/>
      <c r="T2" s="122"/>
      <c r="U2" s="17"/>
      <c r="V2" s="17"/>
      <c r="W2" s="17"/>
    </row>
    <row r="3" spans="1:111" ht="27.75" customHeight="1" x14ac:dyDescent="0.25">
      <c r="A3" s="123" t="s">
        <v>784</v>
      </c>
      <c r="B3" s="124"/>
      <c r="C3" s="124"/>
      <c r="D3" s="124"/>
      <c r="E3" s="124"/>
      <c r="F3" s="124"/>
      <c r="G3" s="124"/>
      <c r="H3" s="124"/>
      <c r="I3" s="124"/>
      <c r="J3" s="124"/>
      <c r="K3" s="124"/>
      <c r="L3" s="124"/>
      <c r="M3" s="124"/>
      <c r="N3" s="124"/>
      <c r="O3" s="124"/>
      <c r="P3" s="124"/>
      <c r="Q3" s="124"/>
      <c r="R3" s="124"/>
      <c r="S3" s="124"/>
      <c r="T3" s="125"/>
      <c r="U3" s="18"/>
      <c r="V3" s="18"/>
      <c r="W3" s="18"/>
    </row>
    <row r="4" spans="1:111" s="21" customFormat="1" ht="75" customHeight="1" x14ac:dyDescent="0.25">
      <c r="A4" s="126"/>
      <c r="B4" s="126"/>
      <c r="C4" s="114" t="s">
        <v>619</v>
      </c>
      <c r="D4" s="114" t="s">
        <v>488</v>
      </c>
      <c r="E4" s="114" t="s">
        <v>489</v>
      </c>
      <c r="F4" s="114" t="s">
        <v>385</v>
      </c>
      <c r="G4" s="113" t="s">
        <v>386</v>
      </c>
      <c r="H4" s="113"/>
      <c r="I4" s="113"/>
      <c r="J4" s="113"/>
      <c r="K4" s="114" t="s">
        <v>387</v>
      </c>
      <c r="L4" s="114" t="s">
        <v>388</v>
      </c>
      <c r="M4" s="114" t="s">
        <v>389</v>
      </c>
      <c r="N4" s="114" t="s">
        <v>390</v>
      </c>
      <c r="O4" s="113" t="s">
        <v>509</v>
      </c>
      <c r="P4" s="113"/>
      <c r="Q4" s="113"/>
      <c r="R4" s="113" t="s">
        <v>363</v>
      </c>
      <c r="S4" s="113"/>
      <c r="T4" s="113"/>
      <c r="U4" s="19"/>
      <c r="V4" s="19"/>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row>
    <row r="5" spans="1:111" s="21" customFormat="1" ht="97.5" customHeight="1" x14ac:dyDescent="0.25">
      <c r="A5" s="126"/>
      <c r="B5" s="126"/>
      <c r="C5" s="114"/>
      <c r="D5" s="114"/>
      <c r="E5" s="114"/>
      <c r="F5" s="114"/>
      <c r="G5" s="22" t="s">
        <v>506</v>
      </c>
      <c r="H5" s="22" t="s">
        <v>510</v>
      </c>
      <c r="I5" s="22" t="s">
        <v>391</v>
      </c>
      <c r="J5" s="22" t="s">
        <v>364</v>
      </c>
      <c r="K5" s="114"/>
      <c r="L5" s="114"/>
      <c r="M5" s="114"/>
      <c r="N5" s="114"/>
      <c r="O5" s="22" t="s">
        <v>392</v>
      </c>
      <c r="P5" s="37" t="s">
        <v>393</v>
      </c>
      <c r="Q5" s="37" t="s">
        <v>358</v>
      </c>
      <c r="R5" s="22" t="s">
        <v>392</v>
      </c>
      <c r="S5" s="37" t="s">
        <v>393</v>
      </c>
      <c r="T5" s="37" t="s">
        <v>358</v>
      </c>
      <c r="U5" s="19"/>
      <c r="V5" s="19"/>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row>
    <row r="6" spans="1:111" s="23" customFormat="1" ht="20.100000000000001" customHeight="1" x14ac:dyDescent="0.3">
      <c r="A6" s="111"/>
      <c r="B6" s="111"/>
      <c r="C6" s="24"/>
      <c r="D6" s="40">
        <v>1</v>
      </c>
      <c r="E6" s="40">
        <v>2</v>
      </c>
      <c r="F6" s="40">
        <v>3</v>
      </c>
      <c r="G6" s="40">
        <v>4</v>
      </c>
      <c r="H6" s="40">
        <v>5</v>
      </c>
      <c r="I6" s="40">
        <v>6</v>
      </c>
      <c r="J6" s="40">
        <v>7</v>
      </c>
      <c r="K6" s="40">
        <v>8</v>
      </c>
      <c r="L6" s="40">
        <v>9</v>
      </c>
      <c r="M6" s="40">
        <v>10</v>
      </c>
      <c r="N6" s="40">
        <v>11</v>
      </c>
      <c r="O6" s="40">
        <v>12</v>
      </c>
      <c r="P6" s="40">
        <v>13</v>
      </c>
      <c r="Q6" s="40">
        <v>14</v>
      </c>
      <c r="R6" s="40">
        <v>15</v>
      </c>
      <c r="S6" s="40">
        <v>16</v>
      </c>
      <c r="T6" s="40">
        <v>17</v>
      </c>
      <c r="U6" s="112" t="s">
        <v>356</v>
      </c>
      <c r="V6" s="112"/>
      <c r="W6" s="112" t="s">
        <v>355</v>
      </c>
      <c r="X6" s="112"/>
      <c r="Y6" s="112" t="s">
        <v>354</v>
      </c>
      <c r="Z6" s="112"/>
      <c r="AA6" s="112" t="s">
        <v>353</v>
      </c>
      <c r="AB6" s="112"/>
    </row>
    <row r="7" spans="1:111" s="23" customFormat="1" ht="20.100000000000001" customHeight="1" x14ac:dyDescent="0.25">
      <c r="A7" s="1" t="s">
        <v>352</v>
      </c>
      <c r="B7" s="2" t="s">
        <v>675</v>
      </c>
      <c r="C7" s="3"/>
      <c r="D7" s="34">
        <f t="shared" ref="D7:T7" si="0">SUM(D8:D34)</f>
        <v>7</v>
      </c>
      <c r="E7" s="34">
        <f t="shared" si="0"/>
        <v>0</v>
      </c>
      <c r="F7" s="34">
        <f t="shared" si="0"/>
        <v>8</v>
      </c>
      <c r="G7" s="34">
        <f t="shared" si="0"/>
        <v>4</v>
      </c>
      <c r="H7" s="34">
        <f t="shared" si="0"/>
        <v>0</v>
      </c>
      <c r="I7" s="34">
        <f t="shared" si="0"/>
        <v>1</v>
      </c>
      <c r="J7" s="34">
        <f t="shared" si="0"/>
        <v>5</v>
      </c>
      <c r="K7" s="34">
        <f t="shared" si="0"/>
        <v>1</v>
      </c>
      <c r="L7" s="34">
        <f t="shared" si="0"/>
        <v>0</v>
      </c>
      <c r="M7" s="34">
        <f t="shared" si="0"/>
        <v>9</v>
      </c>
      <c r="N7" s="34">
        <f t="shared" si="0"/>
        <v>0</v>
      </c>
      <c r="O7" s="34">
        <f t="shared" si="0"/>
        <v>2</v>
      </c>
      <c r="P7" s="34">
        <f t="shared" si="0"/>
        <v>0</v>
      </c>
      <c r="Q7" s="34">
        <f t="shared" si="0"/>
        <v>2</v>
      </c>
      <c r="R7" s="34">
        <f t="shared" si="0"/>
        <v>0</v>
      </c>
      <c r="S7" s="34">
        <f t="shared" si="0"/>
        <v>0</v>
      </c>
      <c r="T7" s="34">
        <f t="shared" si="0"/>
        <v>0</v>
      </c>
      <c r="U7" s="34">
        <f t="shared" ref="U7:U34" si="1">D7+F7</f>
        <v>15</v>
      </c>
      <c r="V7" s="34">
        <f t="shared" ref="V7:V34" si="2">J7+K7+M7</f>
        <v>15</v>
      </c>
      <c r="W7" s="25">
        <f t="shared" ref="W7:W34" si="3">J7</f>
        <v>5</v>
      </c>
      <c r="X7" s="25">
        <f t="shared" ref="X7:X34" si="4">G7+H7+I7</f>
        <v>5</v>
      </c>
      <c r="Y7" s="25">
        <f t="shared" ref="Y7:Y34" si="5">Q7</f>
        <v>2</v>
      </c>
      <c r="Z7" s="25">
        <f t="shared" ref="Z7:Z34" si="6">O7+P7</f>
        <v>2</v>
      </c>
      <c r="AA7" s="25">
        <f t="shared" ref="AA7:AA34" si="7">T7</f>
        <v>0</v>
      </c>
      <c r="AB7" s="25">
        <f t="shared" ref="AB7:AB34" si="8">R7+S7</f>
        <v>0</v>
      </c>
    </row>
    <row r="8" spans="1:111" ht="20.100000000000001" customHeight="1" x14ac:dyDescent="0.25">
      <c r="A8" s="4" t="s">
        <v>351</v>
      </c>
      <c r="B8" s="5" t="s">
        <v>394</v>
      </c>
      <c r="C8" s="5">
        <v>104</v>
      </c>
      <c r="D8" s="38">
        <v>4</v>
      </c>
      <c r="E8" s="38"/>
      <c r="F8" s="39">
        <v>1</v>
      </c>
      <c r="G8" s="39">
        <v>1</v>
      </c>
      <c r="H8" s="39"/>
      <c r="I8" s="39"/>
      <c r="J8" s="39">
        <v>1</v>
      </c>
      <c r="K8" s="39">
        <v>1</v>
      </c>
      <c r="L8" s="39"/>
      <c r="M8" s="39">
        <v>3</v>
      </c>
      <c r="N8" s="39"/>
      <c r="O8" s="39">
        <v>1</v>
      </c>
      <c r="P8" s="39"/>
      <c r="Q8" s="39">
        <v>1</v>
      </c>
      <c r="R8" s="39"/>
      <c r="S8" s="39"/>
      <c r="T8" s="39"/>
      <c r="U8" s="34">
        <f t="shared" si="1"/>
        <v>5</v>
      </c>
      <c r="V8" s="34">
        <f t="shared" si="2"/>
        <v>5</v>
      </c>
      <c r="W8" s="25">
        <f t="shared" si="3"/>
        <v>1</v>
      </c>
      <c r="X8" s="25">
        <f t="shared" si="4"/>
        <v>1</v>
      </c>
      <c r="Y8" s="25">
        <f t="shared" si="5"/>
        <v>1</v>
      </c>
      <c r="Z8" s="25">
        <f t="shared" si="6"/>
        <v>1</v>
      </c>
      <c r="AA8" s="25">
        <f t="shared" si="7"/>
        <v>0</v>
      </c>
      <c r="AB8" s="25">
        <f t="shared" si="8"/>
        <v>0</v>
      </c>
    </row>
    <row r="9" spans="1:111" ht="20.100000000000001" customHeight="1" x14ac:dyDescent="0.25">
      <c r="A9" s="4" t="s">
        <v>350</v>
      </c>
      <c r="B9" s="5" t="s">
        <v>511</v>
      </c>
      <c r="C9" s="5">
        <v>105</v>
      </c>
      <c r="D9" s="38"/>
      <c r="E9" s="38"/>
      <c r="F9" s="39"/>
      <c r="G9" s="39"/>
      <c r="H9" s="39"/>
      <c r="I9" s="39"/>
      <c r="J9" s="39"/>
      <c r="K9" s="39"/>
      <c r="L9" s="39"/>
      <c r="M9" s="39"/>
      <c r="N9" s="39"/>
      <c r="O9" s="39"/>
      <c r="P9" s="39"/>
      <c r="Q9" s="39"/>
      <c r="R9" s="39"/>
      <c r="S9" s="39"/>
      <c r="T9" s="39"/>
      <c r="U9" s="34">
        <f t="shared" si="1"/>
        <v>0</v>
      </c>
      <c r="V9" s="34">
        <f t="shared" si="2"/>
        <v>0</v>
      </c>
      <c r="W9" s="25">
        <f t="shared" si="3"/>
        <v>0</v>
      </c>
      <c r="X9" s="25">
        <f t="shared" si="4"/>
        <v>0</v>
      </c>
      <c r="Y9" s="25">
        <f t="shared" si="5"/>
        <v>0</v>
      </c>
      <c r="Z9" s="25">
        <f t="shared" si="6"/>
        <v>0</v>
      </c>
      <c r="AA9" s="25">
        <f t="shared" si="7"/>
        <v>0</v>
      </c>
      <c r="AB9" s="25">
        <f t="shared" si="8"/>
        <v>0</v>
      </c>
    </row>
    <row r="10" spans="1:111" ht="20.100000000000001" customHeight="1" x14ac:dyDescent="0.25">
      <c r="A10" s="4" t="s">
        <v>349</v>
      </c>
      <c r="B10" s="5" t="s">
        <v>395</v>
      </c>
      <c r="C10" s="5">
        <v>106</v>
      </c>
      <c r="D10" s="38"/>
      <c r="E10" s="38"/>
      <c r="F10" s="39"/>
      <c r="G10" s="39"/>
      <c r="H10" s="39"/>
      <c r="I10" s="39"/>
      <c r="J10" s="39"/>
      <c r="K10" s="39"/>
      <c r="L10" s="39"/>
      <c r="M10" s="39"/>
      <c r="N10" s="39"/>
      <c r="O10" s="39"/>
      <c r="P10" s="39"/>
      <c r="Q10" s="39"/>
      <c r="R10" s="39"/>
      <c r="S10" s="39"/>
      <c r="T10" s="39"/>
      <c r="U10" s="34">
        <f t="shared" si="1"/>
        <v>0</v>
      </c>
      <c r="V10" s="34">
        <f t="shared" si="2"/>
        <v>0</v>
      </c>
      <c r="W10" s="25">
        <f t="shared" si="3"/>
        <v>0</v>
      </c>
      <c r="X10" s="25">
        <f t="shared" si="4"/>
        <v>0</v>
      </c>
      <c r="Y10" s="25">
        <f t="shared" si="5"/>
        <v>0</v>
      </c>
      <c r="Z10" s="25">
        <f t="shared" si="6"/>
        <v>0</v>
      </c>
      <c r="AA10" s="25">
        <f t="shared" si="7"/>
        <v>0</v>
      </c>
      <c r="AB10" s="25">
        <f t="shared" si="8"/>
        <v>0</v>
      </c>
    </row>
    <row r="11" spans="1:111" ht="20.100000000000001" customHeight="1" x14ac:dyDescent="0.25">
      <c r="A11" s="4" t="s">
        <v>348</v>
      </c>
      <c r="B11" s="5" t="s">
        <v>512</v>
      </c>
      <c r="C11" s="5">
        <v>107</v>
      </c>
      <c r="D11" s="38"/>
      <c r="E11" s="38"/>
      <c r="F11" s="39"/>
      <c r="G11" s="39"/>
      <c r="H11" s="39"/>
      <c r="I11" s="39"/>
      <c r="J11" s="39"/>
      <c r="K11" s="39"/>
      <c r="L11" s="39"/>
      <c r="M11" s="39"/>
      <c r="N11" s="39"/>
      <c r="O11" s="39"/>
      <c r="P11" s="39"/>
      <c r="Q11" s="39"/>
      <c r="R11" s="39"/>
      <c r="S11" s="39"/>
      <c r="T11" s="39"/>
      <c r="U11" s="34">
        <f t="shared" si="1"/>
        <v>0</v>
      </c>
      <c r="V11" s="34">
        <f t="shared" si="2"/>
        <v>0</v>
      </c>
      <c r="W11" s="25">
        <f t="shared" si="3"/>
        <v>0</v>
      </c>
      <c r="X11" s="25">
        <f t="shared" si="4"/>
        <v>0</v>
      </c>
      <c r="Y11" s="25">
        <f t="shared" si="5"/>
        <v>0</v>
      </c>
      <c r="Z11" s="25">
        <f t="shared" si="6"/>
        <v>0</v>
      </c>
      <c r="AA11" s="25">
        <f t="shared" si="7"/>
        <v>0</v>
      </c>
      <c r="AB11" s="25">
        <f t="shared" si="8"/>
        <v>0</v>
      </c>
    </row>
    <row r="12" spans="1:111" ht="20.100000000000001" customHeight="1" x14ac:dyDescent="0.25">
      <c r="A12" s="4" t="s">
        <v>347</v>
      </c>
      <c r="B12" s="5" t="s">
        <v>396</v>
      </c>
      <c r="C12" s="5">
        <v>108</v>
      </c>
      <c r="D12" s="38"/>
      <c r="E12" s="38"/>
      <c r="F12" s="39"/>
      <c r="G12" s="39"/>
      <c r="H12" s="39"/>
      <c r="I12" s="39"/>
      <c r="J12" s="39"/>
      <c r="K12" s="39"/>
      <c r="L12" s="39"/>
      <c r="M12" s="39"/>
      <c r="N12" s="39"/>
      <c r="O12" s="39"/>
      <c r="P12" s="39"/>
      <c r="Q12" s="39"/>
      <c r="R12" s="39"/>
      <c r="S12" s="39"/>
      <c r="T12" s="39"/>
      <c r="U12" s="34">
        <f t="shared" si="1"/>
        <v>0</v>
      </c>
      <c r="V12" s="34">
        <f t="shared" si="2"/>
        <v>0</v>
      </c>
      <c r="W12" s="25">
        <f t="shared" si="3"/>
        <v>0</v>
      </c>
      <c r="X12" s="25">
        <f t="shared" si="4"/>
        <v>0</v>
      </c>
      <c r="Y12" s="25">
        <f t="shared" si="5"/>
        <v>0</v>
      </c>
      <c r="Z12" s="25">
        <f t="shared" si="6"/>
        <v>0</v>
      </c>
      <c r="AA12" s="25">
        <f t="shared" si="7"/>
        <v>0</v>
      </c>
      <c r="AB12" s="25">
        <f t="shared" si="8"/>
        <v>0</v>
      </c>
    </row>
    <row r="13" spans="1:111" ht="20.100000000000001" customHeight="1" x14ac:dyDescent="0.25">
      <c r="A13" s="4" t="s">
        <v>346</v>
      </c>
      <c r="B13" s="5" t="s">
        <v>397</v>
      </c>
      <c r="C13" s="5">
        <v>109</v>
      </c>
      <c r="D13" s="38"/>
      <c r="E13" s="38"/>
      <c r="F13" s="39"/>
      <c r="G13" s="39"/>
      <c r="H13" s="39"/>
      <c r="I13" s="39"/>
      <c r="J13" s="39"/>
      <c r="K13" s="39"/>
      <c r="L13" s="39"/>
      <c r="M13" s="39"/>
      <c r="N13" s="39"/>
      <c r="O13" s="39"/>
      <c r="P13" s="39"/>
      <c r="Q13" s="39"/>
      <c r="R13" s="39"/>
      <c r="S13" s="39"/>
      <c r="T13" s="39"/>
      <c r="U13" s="34">
        <f t="shared" si="1"/>
        <v>0</v>
      </c>
      <c r="V13" s="34">
        <f t="shared" si="2"/>
        <v>0</v>
      </c>
      <c r="W13" s="25">
        <f t="shared" si="3"/>
        <v>0</v>
      </c>
      <c r="X13" s="25">
        <f t="shared" si="4"/>
        <v>0</v>
      </c>
      <c r="Y13" s="25">
        <f t="shared" si="5"/>
        <v>0</v>
      </c>
      <c r="Z13" s="25">
        <f t="shared" si="6"/>
        <v>0</v>
      </c>
      <c r="AA13" s="25">
        <f t="shared" si="7"/>
        <v>0</v>
      </c>
      <c r="AB13" s="25">
        <f t="shared" si="8"/>
        <v>0</v>
      </c>
    </row>
    <row r="14" spans="1:111" ht="20.100000000000001" customHeight="1" x14ac:dyDescent="0.25">
      <c r="A14" s="4" t="s">
        <v>345</v>
      </c>
      <c r="B14" s="5" t="s">
        <v>513</v>
      </c>
      <c r="C14" s="5">
        <v>110</v>
      </c>
      <c r="D14" s="38"/>
      <c r="E14" s="38"/>
      <c r="F14" s="39"/>
      <c r="G14" s="39"/>
      <c r="H14" s="39"/>
      <c r="I14" s="39"/>
      <c r="J14" s="39"/>
      <c r="K14" s="39"/>
      <c r="L14" s="39"/>
      <c r="M14" s="39"/>
      <c r="N14" s="39"/>
      <c r="O14" s="39"/>
      <c r="P14" s="39"/>
      <c r="Q14" s="39"/>
      <c r="R14" s="39"/>
      <c r="S14" s="39"/>
      <c r="T14" s="39"/>
      <c r="U14" s="34">
        <f t="shared" si="1"/>
        <v>0</v>
      </c>
      <c r="V14" s="34">
        <f t="shared" si="2"/>
        <v>0</v>
      </c>
      <c r="W14" s="25">
        <f t="shared" si="3"/>
        <v>0</v>
      </c>
      <c r="X14" s="25">
        <f t="shared" si="4"/>
        <v>0</v>
      </c>
      <c r="Y14" s="25">
        <f t="shared" si="5"/>
        <v>0</v>
      </c>
      <c r="Z14" s="25">
        <f t="shared" si="6"/>
        <v>0</v>
      </c>
      <c r="AA14" s="25">
        <f t="shared" si="7"/>
        <v>0</v>
      </c>
      <c r="AB14" s="25">
        <f t="shared" si="8"/>
        <v>0</v>
      </c>
    </row>
    <row r="15" spans="1:111" ht="20.100000000000001" customHeight="1" x14ac:dyDescent="0.25">
      <c r="A15" s="4" t="s">
        <v>344</v>
      </c>
      <c r="B15" s="5" t="s">
        <v>514</v>
      </c>
      <c r="C15" s="5">
        <v>111</v>
      </c>
      <c r="D15" s="38"/>
      <c r="E15" s="38"/>
      <c r="F15" s="39"/>
      <c r="G15" s="39"/>
      <c r="H15" s="39"/>
      <c r="I15" s="39"/>
      <c r="J15" s="39"/>
      <c r="K15" s="39"/>
      <c r="L15" s="39"/>
      <c r="M15" s="39"/>
      <c r="N15" s="39"/>
      <c r="O15" s="39"/>
      <c r="P15" s="39"/>
      <c r="Q15" s="39"/>
      <c r="R15" s="39"/>
      <c r="S15" s="39"/>
      <c r="T15" s="39"/>
      <c r="U15" s="34">
        <f t="shared" si="1"/>
        <v>0</v>
      </c>
      <c r="V15" s="34">
        <f t="shared" si="2"/>
        <v>0</v>
      </c>
      <c r="W15" s="25">
        <f t="shared" si="3"/>
        <v>0</v>
      </c>
      <c r="X15" s="25">
        <f t="shared" si="4"/>
        <v>0</v>
      </c>
      <c r="Y15" s="25">
        <f t="shared" si="5"/>
        <v>0</v>
      </c>
      <c r="Z15" s="25">
        <f t="shared" si="6"/>
        <v>0</v>
      </c>
      <c r="AA15" s="25">
        <f t="shared" si="7"/>
        <v>0</v>
      </c>
      <c r="AB15" s="25">
        <f t="shared" si="8"/>
        <v>0</v>
      </c>
    </row>
    <row r="16" spans="1:111" ht="20.100000000000001" customHeight="1" x14ac:dyDescent="0.25">
      <c r="A16" s="4" t="s">
        <v>343</v>
      </c>
      <c r="B16" s="5" t="s">
        <v>398</v>
      </c>
      <c r="C16" s="5">
        <v>112</v>
      </c>
      <c r="D16" s="38">
        <v>2</v>
      </c>
      <c r="E16" s="38"/>
      <c r="F16" s="39">
        <v>6</v>
      </c>
      <c r="G16" s="39">
        <v>3</v>
      </c>
      <c r="H16" s="39"/>
      <c r="I16" s="39"/>
      <c r="J16" s="39">
        <v>3</v>
      </c>
      <c r="K16" s="39"/>
      <c r="L16" s="39"/>
      <c r="M16" s="39">
        <v>5</v>
      </c>
      <c r="N16" s="39"/>
      <c r="O16" s="39">
        <v>1</v>
      </c>
      <c r="P16" s="39"/>
      <c r="Q16" s="39">
        <v>1</v>
      </c>
      <c r="R16" s="39"/>
      <c r="S16" s="39"/>
      <c r="T16" s="39"/>
      <c r="U16" s="34">
        <f t="shared" si="1"/>
        <v>8</v>
      </c>
      <c r="V16" s="34">
        <f t="shared" si="2"/>
        <v>8</v>
      </c>
      <c r="W16" s="25">
        <f t="shared" si="3"/>
        <v>3</v>
      </c>
      <c r="X16" s="25">
        <f t="shared" si="4"/>
        <v>3</v>
      </c>
      <c r="Y16" s="25">
        <f t="shared" si="5"/>
        <v>1</v>
      </c>
      <c r="Z16" s="25">
        <f t="shared" si="6"/>
        <v>1</v>
      </c>
      <c r="AA16" s="25">
        <f t="shared" si="7"/>
        <v>0</v>
      </c>
      <c r="AB16" s="25">
        <f t="shared" si="8"/>
        <v>0</v>
      </c>
    </row>
    <row r="17" spans="1:28" ht="20.100000000000001" customHeight="1" x14ac:dyDescent="0.25">
      <c r="A17" s="4" t="s">
        <v>342</v>
      </c>
      <c r="B17" s="5" t="s">
        <v>399</v>
      </c>
      <c r="C17" s="5">
        <v>113</v>
      </c>
      <c r="D17" s="38"/>
      <c r="E17" s="38"/>
      <c r="F17" s="39"/>
      <c r="G17" s="39"/>
      <c r="H17" s="39"/>
      <c r="I17" s="39"/>
      <c r="J17" s="39"/>
      <c r="K17" s="39"/>
      <c r="L17" s="39"/>
      <c r="M17" s="39"/>
      <c r="N17" s="39"/>
      <c r="O17" s="39"/>
      <c r="P17" s="39"/>
      <c r="Q17" s="39"/>
      <c r="R17" s="39"/>
      <c r="S17" s="39"/>
      <c r="T17" s="39"/>
      <c r="U17" s="34">
        <f t="shared" si="1"/>
        <v>0</v>
      </c>
      <c r="V17" s="34">
        <f t="shared" si="2"/>
        <v>0</v>
      </c>
      <c r="W17" s="25">
        <f t="shared" si="3"/>
        <v>0</v>
      </c>
      <c r="X17" s="25">
        <f t="shared" si="4"/>
        <v>0</v>
      </c>
      <c r="Y17" s="25">
        <f t="shared" si="5"/>
        <v>0</v>
      </c>
      <c r="Z17" s="25">
        <f t="shared" si="6"/>
        <v>0</v>
      </c>
      <c r="AA17" s="25">
        <f t="shared" si="7"/>
        <v>0</v>
      </c>
      <c r="AB17" s="25">
        <f t="shared" si="8"/>
        <v>0</v>
      </c>
    </row>
    <row r="18" spans="1:28" ht="20.100000000000001" customHeight="1" x14ac:dyDescent="0.25">
      <c r="A18" s="4" t="s">
        <v>341</v>
      </c>
      <c r="B18" s="5" t="s">
        <v>515</v>
      </c>
      <c r="C18" s="5">
        <v>114</v>
      </c>
      <c r="D18" s="38"/>
      <c r="E18" s="38"/>
      <c r="F18" s="39"/>
      <c r="G18" s="39"/>
      <c r="H18" s="39"/>
      <c r="I18" s="39"/>
      <c r="J18" s="39"/>
      <c r="K18" s="39"/>
      <c r="L18" s="39"/>
      <c r="M18" s="39"/>
      <c r="N18" s="39"/>
      <c r="O18" s="39"/>
      <c r="P18" s="39"/>
      <c r="Q18" s="39"/>
      <c r="R18" s="39"/>
      <c r="S18" s="39"/>
      <c r="T18" s="39"/>
      <c r="U18" s="34">
        <f t="shared" si="1"/>
        <v>0</v>
      </c>
      <c r="V18" s="34">
        <f t="shared" si="2"/>
        <v>0</v>
      </c>
      <c r="W18" s="25">
        <f t="shared" si="3"/>
        <v>0</v>
      </c>
      <c r="X18" s="25">
        <f t="shared" si="4"/>
        <v>0</v>
      </c>
      <c r="Y18" s="25">
        <f t="shared" si="5"/>
        <v>0</v>
      </c>
      <c r="Z18" s="25">
        <f t="shared" si="6"/>
        <v>0</v>
      </c>
      <c r="AA18" s="25">
        <f t="shared" si="7"/>
        <v>0</v>
      </c>
      <c r="AB18" s="25">
        <f t="shared" si="8"/>
        <v>0</v>
      </c>
    </row>
    <row r="19" spans="1:28" ht="20.100000000000001" customHeight="1" x14ac:dyDescent="0.25">
      <c r="A19" s="4" t="s">
        <v>340</v>
      </c>
      <c r="B19" s="5" t="s">
        <v>516</v>
      </c>
      <c r="C19" s="5">
        <v>115</v>
      </c>
      <c r="D19" s="38"/>
      <c r="E19" s="38"/>
      <c r="F19" s="39"/>
      <c r="G19" s="39"/>
      <c r="H19" s="39"/>
      <c r="I19" s="39"/>
      <c r="J19" s="39"/>
      <c r="K19" s="39"/>
      <c r="L19" s="39"/>
      <c r="M19" s="39"/>
      <c r="N19" s="39"/>
      <c r="O19" s="39"/>
      <c r="P19" s="39"/>
      <c r="Q19" s="39"/>
      <c r="R19" s="39"/>
      <c r="S19" s="39"/>
      <c r="T19" s="39"/>
      <c r="U19" s="34">
        <f t="shared" si="1"/>
        <v>0</v>
      </c>
      <c r="V19" s="34">
        <f t="shared" si="2"/>
        <v>0</v>
      </c>
      <c r="W19" s="25">
        <f t="shared" si="3"/>
        <v>0</v>
      </c>
      <c r="X19" s="25">
        <f t="shared" si="4"/>
        <v>0</v>
      </c>
      <c r="Y19" s="25">
        <f t="shared" si="5"/>
        <v>0</v>
      </c>
      <c r="Z19" s="25">
        <f t="shared" si="6"/>
        <v>0</v>
      </c>
      <c r="AA19" s="25">
        <f t="shared" si="7"/>
        <v>0</v>
      </c>
      <c r="AB19" s="25">
        <f t="shared" si="8"/>
        <v>0</v>
      </c>
    </row>
    <row r="20" spans="1:28" ht="20.100000000000001" customHeight="1" x14ac:dyDescent="0.25">
      <c r="A20" s="4" t="s">
        <v>339</v>
      </c>
      <c r="B20" s="5" t="s">
        <v>400</v>
      </c>
      <c r="C20" s="5">
        <v>116</v>
      </c>
      <c r="D20" s="38"/>
      <c r="E20" s="38"/>
      <c r="F20" s="39"/>
      <c r="G20" s="39"/>
      <c r="H20" s="39"/>
      <c r="I20" s="39"/>
      <c r="J20" s="39"/>
      <c r="K20" s="39"/>
      <c r="L20" s="39"/>
      <c r="M20" s="39"/>
      <c r="N20" s="39"/>
      <c r="O20" s="39"/>
      <c r="P20" s="39"/>
      <c r="Q20" s="39"/>
      <c r="R20" s="39"/>
      <c r="S20" s="39"/>
      <c r="T20" s="39"/>
      <c r="U20" s="34">
        <f t="shared" si="1"/>
        <v>0</v>
      </c>
      <c r="V20" s="34">
        <f t="shared" si="2"/>
        <v>0</v>
      </c>
      <c r="W20" s="25">
        <f t="shared" si="3"/>
        <v>0</v>
      </c>
      <c r="X20" s="25">
        <f t="shared" si="4"/>
        <v>0</v>
      </c>
      <c r="Y20" s="25">
        <f t="shared" si="5"/>
        <v>0</v>
      </c>
      <c r="Z20" s="25">
        <f t="shared" si="6"/>
        <v>0</v>
      </c>
      <c r="AA20" s="25">
        <f t="shared" si="7"/>
        <v>0</v>
      </c>
      <c r="AB20" s="25">
        <f t="shared" si="8"/>
        <v>0</v>
      </c>
    </row>
    <row r="21" spans="1:28" ht="20.100000000000001" customHeight="1" x14ac:dyDescent="0.25">
      <c r="A21" s="4" t="s">
        <v>338</v>
      </c>
      <c r="B21" s="5" t="s">
        <v>401</v>
      </c>
      <c r="C21" s="5">
        <v>117</v>
      </c>
      <c r="D21" s="38"/>
      <c r="E21" s="38"/>
      <c r="F21" s="39"/>
      <c r="G21" s="39"/>
      <c r="H21" s="39"/>
      <c r="I21" s="39"/>
      <c r="J21" s="39"/>
      <c r="K21" s="39"/>
      <c r="L21" s="39"/>
      <c r="M21" s="39"/>
      <c r="N21" s="39"/>
      <c r="O21" s="39"/>
      <c r="P21" s="39"/>
      <c r="Q21" s="39"/>
      <c r="R21" s="39"/>
      <c r="S21" s="39"/>
      <c r="T21" s="39"/>
      <c r="U21" s="34">
        <f t="shared" si="1"/>
        <v>0</v>
      </c>
      <c r="V21" s="34">
        <f t="shared" si="2"/>
        <v>0</v>
      </c>
      <c r="W21" s="25">
        <f t="shared" si="3"/>
        <v>0</v>
      </c>
      <c r="X21" s="25">
        <f t="shared" si="4"/>
        <v>0</v>
      </c>
      <c r="Y21" s="25">
        <f t="shared" si="5"/>
        <v>0</v>
      </c>
      <c r="Z21" s="25">
        <f t="shared" si="6"/>
        <v>0</v>
      </c>
      <c r="AA21" s="25">
        <f t="shared" si="7"/>
        <v>0</v>
      </c>
      <c r="AB21" s="25">
        <f t="shared" si="8"/>
        <v>0</v>
      </c>
    </row>
    <row r="22" spans="1:28" ht="20.100000000000001" customHeight="1" x14ac:dyDescent="0.25">
      <c r="A22" s="4" t="s">
        <v>337</v>
      </c>
      <c r="B22" s="5" t="s">
        <v>357</v>
      </c>
      <c r="C22" s="5">
        <v>118</v>
      </c>
      <c r="D22" s="38"/>
      <c r="E22" s="38"/>
      <c r="F22" s="39"/>
      <c r="G22" s="39"/>
      <c r="H22" s="39"/>
      <c r="I22" s="39"/>
      <c r="J22" s="39"/>
      <c r="K22" s="39"/>
      <c r="L22" s="39"/>
      <c r="M22" s="39"/>
      <c r="N22" s="39"/>
      <c r="O22" s="39"/>
      <c r="P22" s="39"/>
      <c r="Q22" s="39"/>
      <c r="R22" s="39"/>
      <c r="S22" s="39"/>
      <c r="T22" s="39"/>
      <c r="U22" s="34">
        <f t="shared" si="1"/>
        <v>0</v>
      </c>
      <c r="V22" s="34">
        <f t="shared" si="2"/>
        <v>0</v>
      </c>
      <c r="W22" s="25">
        <f t="shared" si="3"/>
        <v>0</v>
      </c>
      <c r="X22" s="25">
        <f t="shared" si="4"/>
        <v>0</v>
      </c>
      <c r="Y22" s="25">
        <f t="shared" si="5"/>
        <v>0</v>
      </c>
      <c r="Z22" s="25">
        <f t="shared" si="6"/>
        <v>0</v>
      </c>
      <c r="AA22" s="25">
        <f t="shared" si="7"/>
        <v>0</v>
      </c>
      <c r="AB22" s="25">
        <f t="shared" si="8"/>
        <v>0</v>
      </c>
    </row>
    <row r="23" spans="1:28" ht="20.100000000000001" customHeight="1" x14ac:dyDescent="0.25">
      <c r="A23" s="4" t="s">
        <v>336</v>
      </c>
      <c r="B23" s="5" t="s">
        <v>676</v>
      </c>
      <c r="C23" s="5">
        <v>119</v>
      </c>
      <c r="D23" s="38"/>
      <c r="E23" s="38"/>
      <c r="F23" s="39"/>
      <c r="G23" s="39"/>
      <c r="H23" s="39"/>
      <c r="I23" s="39"/>
      <c r="J23" s="39"/>
      <c r="K23" s="39"/>
      <c r="L23" s="39"/>
      <c r="M23" s="39"/>
      <c r="N23" s="39"/>
      <c r="O23" s="39"/>
      <c r="P23" s="39"/>
      <c r="Q23" s="39"/>
      <c r="R23" s="39"/>
      <c r="S23" s="39"/>
      <c r="T23" s="39"/>
      <c r="U23" s="34">
        <f t="shared" si="1"/>
        <v>0</v>
      </c>
      <c r="V23" s="34">
        <f t="shared" si="2"/>
        <v>0</v>
      </c>
      <c r="W23" s="25">
        <f t="shared" si="3"/>
        <v>0</v>
      </c>
      <c r="X23" s="25">
        <f t="shared" si="4"/>
        <v>0</v>
      </c>
      <c r="Y23" s="25">
        <f t="shared" si="5"/>
        <v>0</v>
      </c>
      <c r="Z23" s="25">
        <f t="shared" si="6"/>
        <v>0</v>
      </c>
      <c r="AA23" s="25">
        <f t="shared" si="7"/>
        <v>0</v>
      </c>
      <c r="AB23" s="25">
        <f t="shared" si="8"/>
        <v>0</v>
      </c>
    </row>
    <row r="24" spans="1:28" ht="20.100000000000001" customHeight="1" x14ac:dyDescent="0.25">
      <c r="A24" s="4" t="s">
        <v>335</v>
      </c>
      <c r="B24" s="5" t="s">
        <v>403</v>
      </c>
      <c r="C24" s="5">
        <v>120</v>
      </c>
      <c r="D24" s="38"/>
      <c r="E24" s="38"/>
      <c r="F24" s="39">
        <v>1</v>
      </c>
      <c r="G24" s="39"/>
      <c r="H24" s="39"/>
      <c r="I24" s="39">
        <v>1</v>
      </c>
      <c r="J24" s="39">
        <v>1</v>
      </c>
      <c r="K24" s="39"/>
      <c r="L24" s="39"/>
      <c r="M24" s="39"/>
      <c r="N24" s="39"/>
      <c r="O24" s="39"/>
      <c r="P24" s="39"/>
      <c r="Q24" s="39"/>
      <c r="R24" s="39"/>
      <c r="S24" s="39"/>
      <c r="T24" s="39"/>
      <c r="U24" s="34">
        <f t="shared" si="1"/>
        <v>1</v>
      </c>
      <c r="V24" s="34">
        <f t="shared" si="2"/>
        <v>1</v>
      </c>
      <c r="W24" s="25">
        <f t="shared" si="3"/>
        <v>1</v>
      </c>
      <c r="X24" s="25">
        <f t="shared" si="4"/>
        <v>1</v>
      </c>
      <c r="Y24" s="25">
        <f t="shared" si="5"/>
        <v>0</v>
      </c>
      <c r="Z24" s="25">
        <f t="shared" si="6"/>
        <v>0</v>
      </c>
      <c r="AA24" s="25">
        <f t="shared" si="7"/>
        <v>0</v>
      </c>
      <c r="AB24" s="25">
        <f t="shared" si="8"/>
        <v>0</v>
      </c>
    </row>
    <row r="25" spans="1:28" ht="20.100000000000001" customHeight="1" x14ac:dyDescent="0.25">
      <c r="A25" s="4" t="s">
        <v>334</v>
      </c>
      <c r="B25" s="5" t="s">
        <v>404</v>
      </c>
      <c r="C25" s="5">
        <v>121</v>
      </c>
      <c r="D25" s="38"/>
      <c r="E25" s="38"/>
      <c r="F25" s="39"/>
      <c r="G25" s="39"/>
      <c r="H25" s="39"/>
      <c r="I25" s="39"/>
      <c r="J25" s="39"/>
      <c r="K25" s="39"/>
      <c r="L25" s="39"/>
      <c r="M25" s="39"/>
      <c r="N25" s="39"/>
      <c r="O25" s="39"/>
      <c r="P25" s="39"/>
      <c r="Q25" s="39"/>
      <c r="R25" s="39"/>
      <c r="S25" s="39"/>
      <c r="T25" s="39"/>
      <c r="U25" s="34">
        <f t="shared" si="1"/>
        <v>0</v>
      </c>
      <c r="V25" s="34">
        <f t="shared" si="2"/>
        <v>0</v>
      </c>
      <c r="W25" s="25">
        <f t="shared" si="3"/>
        <v>0</v>
      </c>
      <c r="X25" s="25">
        <f t="shared" si="4"/>
        <v>0</v>
      </c>
      <c r="Y25" s="25">
        <f t="shared" si="5"/>
        <v>0</v>
      </c>
      <c r="Z25" s="25">
        <f t="shared" si="6"/>
        <v>0</v>
      </c>
      <c r="AA25" s="25">
        <f t="shared" si="7"/>
        <v>0</v>
      </c>
      <c r="AB25" s="25">
        <f t="shared" si="8"/>
        <v>0</v>
      </c>
    </row>
    <row r="26" spans="1:28" ht="20.100000000000001" customHeight="1" x14ac:dyDescent="0.25">
      <c r="A26" s="4" t="s">
        <v>333</v>
      </c>
      <c r="B26" s="5" t="s">
        <v>620</v>
      </c>
      <c r="C26" s="5">
        <v>122</v>
      </c>
      <c r="D26" s="38"/>
      <c r="E26" s="38"/>
      <c r="F26" s="39"/>
      <c r="G26" s="39"/>
      <c r="H26" s="39"/>
      <c r="I26" s="39"/>
      <c r="J26" s="39"/>
      <c r="K26" s="39"/>
      <c r="L26" s="39"/>
      <c r="M26" s="39"/>
      <c r="N26" s="39"/>
      <c r="O26" s="39"/>
      <c r="P26" s="39"/>
      <c r="Q26" s="39"/>
      <c r="R26" s="39"/>
      <c r="S26" s="39"/>
      <c r="T26" s="39"/>
      <c r="U26" s="34">
        <f t="shared" si="1"/>
        <v>0</v>
      </c>
      <c r="V26" s="34">
        <f t="shared" si="2"/>
        <v>0</v>
      </c>
      <c r="W26" s="25">
        <f t="shared" si="3"/>
        <v>0</v>
      </c>
      <c r="X26" s="25">
        <f t="shared" si="4"/>
        <v>0</v>
      </c>
      <c r="Y26" s="25">
        <f t="shared" si="5"/>
        <v>0</v>
      </c>
      <c r="Z26" s="25">
        <f t="shared" si="6"/>
        <v>0</v>
      </c>
      <c r="AA26" s="25">
        <f t="shared" si="7"/>
        <v>0</v>
      </c>
      <c r="AB26" s="25">
        <f t="shared" si="8"/>
        <v>0</v>
      </c>
    </row>
    <row r="27" spans="1:28" ht="20.100000000000001" customHeight="1" x14ac:dyDescent="0.25">
      <c r="A27" s="4" t="s">
        <v>332</v>
      </c>
      <c r="B27" s="5" t="s">
        <v>405</v>
      </c>
      <c r="C27" s="6">
        <v>123</v>
      </c>
      <c r="D27" s="39"/>
      <c r="E27" s="39"/>
      <c r="F27" s="39"/>
      <c r="G27" s="39"/>
      <c r="H27" s="39"/>
      <c r="I27" s="39"/>
      <c r="J27" s="39"/>
      <c r="K27" s="39"/>
      <c r="L27" s="39"/>
      <c r="M27" s="39"/>
      <c r="N27" s="39"/>
      <c r="O27" s="39"/>
      <c r="P27" s="39"/>
      <c r="Q27" s="39"/>
      <c r="R27" s="39"/>
      <c r="S27" s="39"/>
      <c r="T27" s="39"/>
      <c r="U27" s="34">
        <f t="shared" si="1"/>
        <v>0</v>
      </c>
      <c r="V27" s="34">
        <f t="shared" si="2"/>
        <v>0</v>
      </c>
      <c r="W27" s="25">
        <f t="shared" si="3"/>
        <v>0</v>
      </c>
      <c r="X27" s="25">
        <f t="shared" si="4"/>
        <v>0</v>
      </c>
      <c r="Y27" s="25">
        <f t="shared" si="5"/>
        <v>0</v>
      </c>
      <c r="Z27" s="25">
        <f t="shared" si="6"/>
        <v>0</v>
      </c>
      <c r="AA27" s="25">
        <f t="shared" si="7"/>
        <v>0</v>
      </c>
      <c r="AB27" s="25">
        <f t="shared" si="8"/>
        <v>0</v>
      </c>
    </row>
    <row r="28" spans="1:28" ht="20.100000000000001" customHeight="1" x14ac:dyDescent="0.25">
      <c r="A28" s="4" t="s">
        <v>331</v>
      </c>
      <c r="B28" s="5" t="s">
        <v>406</v>
      </c>
      <c r="C28" s="6">
        <v>124</v>
      </c>
      <c r="D28" s="39"/>
      <c r="E28" s="39"/>
      <c r="F28" s="39"/>
      <c r="G28" s="39"/>
      <c r="H28" s="39"/>
      <c r="I28" s="39"/>
      <c r="J28" s="39"/>
      <c r="K28" s="39"/>
      <c r="L28" s="39"/>
      <c r="M28" s="39"/>
      <c r="N28" s="39"/>
      <c r="O28" s="39"/>
      <c r="P28" s="39"/>
      <c r="Q28" s="39"/>
      <c r="R28" s="39"/>
      <c r="S28" s="39"/>
      <c r="T28" s="39"/>
      <c r="U28" s="34">
        <f t="shared" si="1"/>
        <v>0</v>
      </c>
      <c r="V28" s="34">
        <f t="shared" si="2"/>
        <v>0</v>
      </c>
      <c r="W28" s="25">
        <f t="shared" si="3"/>
        <v>0</v>
      </c>
      <c r="X28" s="25">
        <f t="shared" si="4"/>
        <v>0</v>
      </c>
      <c r="Y28" s="25">
        <f t="shared" si="5"/>
        <v>0</v>
      </c>
      <c r="Z28" s="25">
        <f t="shared" si="6"/>
        <v>0</v>
      </c>
      <c r="AA28" s="25">
        <f t="shared" si="7"/>
        <v>0</v>
      </c>
      <c r="AB28" s="25">
        <f t="shared" si="8"/>
        <v>0</v>
      </c>
    </row>
    <row r="29" spans="1:28" ht="20.100000000000001" customHeight="1" x14ac:dyDescent="0.25">
      <c r="A29" s="4" t="s">
        <v>330</v>
      </c>
      <c r="B29" s="5" t="s">
        <v>487</v>
      </c>
      <c r="C29" s="6">
        <v>125</v>
      </c>
      <c r="D29" s="39"/>
      <c r="E29" s="39"/>
      <c r="F29" s="39"/>
      <c r="G29" s="39"/>
      <c r="H29" s="39"/>
      <c r="I29" s="39"/>
      <c r="J29" s="39"/>
      <c r="K29" s="39"/>
      <c r="L29" s="39"/>
      <c r="M29" s="39"/>
      <c r="N29" s="39"/>
      <c r="O29" s="39"/>
      <c r="P29" s="39"/>
      <c r="Q29" s="39"/>
      <c r="R29" s="39"/>
      <c r="S29" s="39"/>
      <c r="T29" s="39"/>
      <c r="U29" s="34">
        <f t="shared" si="1"/>
        <v>0</v>
      </c>
      <c r="V29" s="34">
        <f t="shared" si="2"/>
        <v>0</v>
      </c>
      <c r="W29" s="25">
        <f t="shared" si="3"/>
        <v>0</v>
      </c>
      <c r="X29" s="25">
        <f t="shared" si="4"/>
        <v>0</v>
      </c>
      <c r="Y29" s="25">
        <f t="shared" si="5"/>
        <v>0</v>
      </c>
      <c r="Z29" s="25">
        <f t="shared" si="6"/>
        <v>0</v>
      </c>
      <c r="AA29" s="25">
        <f t="shared" si="7"/>
        <v>0</v>
      </c>
      <c r="AB29" s="25">
        <f t="shared" si="8"/>
        <v>0</v>
      </c>
    </row>
    <row r="30" spans="1:28" ht="20.100000000000001" customHeight="1" x14ac:dyDescent="0.25">
      <c r="A30" s="4" t="s">
        <v>329</v>
      </c>
      <c r="B30" s="5" t="s">
        <v>490</v>
      </c>
      <c r="C30" s="6">
        <v>127</v>
      </c>
      <c r="D30" s="39"/>
      <c r="E30" s="39"/>
      <c r="F30" s="39"/>
      <c r="G30" s="39"/>
      <c r="H30" s="39"/>
      <c r="I30" s="39"/>
      <c r="J30" s="39"/>
      <c r="K30" s="39"/>
      <c r="L30" s="39"/>
      <c r="M30" s="39"/>
      <c r="N30" s="39"/>
      <c r="O30" s="39"/>
      <c r="P30" s="39"/>
      <c r="Q30" s="39"/>
      <c r="R30" s="39"/>
      <c r="S30" s="39"/>
      <c r="T30" s="39"/>
      <c r="U30" s="34">
        <f t="shared" si="1"/>
        <v>0</v>
      </c>
      <c r="V30" s="34">
        <f t="shared" si="2"/>
        <v>0</v>
      </c>
      <c r="W30" s="25">
        <f t="shared" si="3"/>
        <v>0</v>
      </c>
      <c r="X30" s="25">
        <f t="shared" si="4"/>
        <v>0</v>
      </c>
      <c r="Y30" s="25">
        <f t="shared" si="5"/>
        <v>0</v>
      </c>
      <c r="Z30" s="25">
        <f t="shared" si="6"/>
        <v>0</v>
      </c>
      <c r="AA30" s="25">
        <f t="shared" si="7"/>
        <v>0</v>
      </c>
      <c r="AB30" s="25">
        <f t="shared" si="8"/>
        <v>0</v>
      </c>
    </row>
    <row r="31" spans="1:28" ht="20.100000000000001" customHeight="1" x14ac:dyDescent="0.25">
      <c r="A31" s="4" t="s">
        <v>328</v>
      </c>
      <c r="B31" s="5" t="s">
        <v>361</v>
      </c>
      <c r="C31" s="6">
        <v>128</v>
      </c>
      <c r="D31" s="39"/>
      <c r="E31" s="39"/>
      <c r="F31" s="39"/>
      <c r="G31" s="39"/>
      <c r="H31" s="39"/>
      <c r="I31" s="39"/>
      <c r="J31" s="39"/>
      <c r="K31" s="39"/>
      <c r="L31" s="39"/>
      <c r="M31" s="39"/>
      <c r="N31" s="39"/>
      <c r="O31" s="39"/>
      <c r="P31" s="39"/>
      <c r="Q31" s="39"/>
      <c r="R31" s="39"/>
      <c r="S31" s="39"/>
      <c r="T31" s="39"/>
      <c r="U31" s="34">
        <f t="shared" si="1"/>
        <v>0</v>
      </c>
      <c r="V31" s="34">
        <f t="shared" si="2"/>
        <v>0</v>
      </c>
      <c r="W31" s="25">
        <f t="shared" si="3"/>
        <v>0</v>
      </c>
      <c r="X31" s="25">
        <f t="shared" si="4"/>
        <v>0</v>
      </c>
      <c r="Y31" s="25">
        <f t="shared" si="5"/>
        <v>0</v>
      </c>
      <c r="Z31" s="25">
        <f t="shared" si="6"/>
        <v>0</v>
      </c>
      <c r="AA31" s="25">
        <f t="shared" si="7"/>
        <v>0</v>
      </c>
      <c r="AB31" s="25">
        <f t="shared" si="8"/>
        <v>0</v>
      </c>
    </row>
    <row r="32" spans="1:28" ht="20.100000000000001" customHeight="1" x14ac:dyDescent="0.25">
      <c r="A32" s="4" t="s">
        <v>327</v>
      </c>
      <c r="B32" s="5" t="s">
        <v>621</v>
      </c>
      <c r="C32" s="6">
        <v>129</v>
      </c>
      <c r="D32" s="39"/>
      <c r="E32" s="39"/>
      <c r="F32" s="39"/>
      <c r="G32" s="39"/>
      <c r="H32" s="39"/>
      <c r="I32" s="39"/>
      <c r="J32" s="39"/>
      <c r="K32" s="39"/>
      <c r="L32" s="39"/>
      <c r="M32" s="39"/>
      <c r="N32" s="39"/>
      <c r="O32" s="39"/>
      <c r="P32" s="39"/>
      <c r="Q32" s="39"/>
      <c r="R32" s="39"/>
      <c r="S32" s="39"/>
      <c r="T32" s="39"/>
      <c r="U32" s="34">
        <f t="shared" si="1"/>
        <v>0</v>
      </c>
      <c r="V32" s="34">
        <f t="shared" si="2"/>
        <v>0</v>
      </c>
      <c r="W32" s="25">
        <f t="shared" si="3"/>
        <v>0</v>
      </c>
      <c r="X32" s="25">
        <f t="shared" si="4"/>
        <v>0</v>
      </c>
      <c r="Y32" s="25">
        <f t="shared" si="5"/>
        <v>0</v>
      </c>
      <c r="Z32" s="25">
        <f t="shared" si="6"/>
        <v>0</v>
      </c>
      <c r="AA32" s="25">
        <f t="shared" si="7"/>
        <v>0</v>
      </c>
      <c r="AB32" s="25">
        <f t="shared" si="8"/>
        <v>0</v>
      </c>
    </row>
    <row r="33" spans="1:28" ht="20.100000000000001" customHeight="1" x14ac:dyDescent="0.25">
      <c r="A33" s="4" t="s">
        <v>326</v>
      </c>
      <c r="B33" s="5" t="s">
        <v>622</v>
      </c>
      <c r="C33" s="6">
        <v>130</v>
      </c>
      <c r="D33" s="39">
        <v>1</v>
      </c>
      <c r="E33" s="39"/>
      <c r="F33" s="39"/>
      <c r="G33" s="39"/>
      <c r="H33" s="39"/>
      <c r="I33" s="39"/>
      <c r="J33" s="39"/>
      <c r="K33" s="39"/>
      <c r="L33" s="39"/>
      <c r="M33" s="39">
        <v>1</v>
      </c>
      <c r="N33" s="39"/>
      <c r="O33" s="39"/>
      <c r="P33" s="39"/>
      <c r="Q33" s="39"/>
      <c r="R33" s="39"/>
      <c r="S33" s="39"/>
      <c r="T33" s="39"/>
      <c r="U33" s="34">
        <f t="shared" si="1"/>
        <v>1</v>
      </c>
      <c r="V33" s="34">
        <f t="shared" si="2"/>
        <v>1</v>
      </c>
      <c r="W33" s="25">
        <f t="shared" si="3"/>
        <v>0</v>
      </c>
      <c r="X33" s="25">
        <f t="shared" si="4"/>
        <v>0</v>
      </c>
      <c r="Y33" s="25">
        <f t="shared" si="5"/>
        <v>0</v>
      </c>
      <c r="Z33" s="25">
        <f t="shared" si="6"/>
        <v>0</v>
      </c>
      <c r="AA33" s="25">
        <f t="shared" si="7"/>
        <v>0</v>
      </c>
      <c r="AB33" s="25">
        <f t="shared" si="8"/>
        <v>0</v>
      </c>
    </row>
    <row r="34" spans="1:28" s="28" customFormat="1" ht="20.100000000000001" customHeight="1" x14ac:dyDescent="0.3">
      <c r="A34" s="4" t="s">
        <v>325</v>
      </c>
      <c r="B34" s="7" t="s">
        <v>407</v>
      </c>
      <c r="C34" s="6"/>
      <c r="D34" s="39"/>
      <c r="E34" s="39"/>
      <c r="F34" s="41"/>
      <c r="G34" s="41"/>
      <c r="H34" s="41"/>
      <c r="I34" s="41"/>
      <c r="J34" s="39"/>
      <c r="K34" s="41"/>
      <c r="L34" s="41"/>
      <c r="M34" s="41"/>
      <c r="N34" s="41"/>
      <c r="O34" s="41"/>
      <c r="P34" s="41"/>
      <c r="Q34" s="39"/>
      <c r="R34" s="41"/>
      <c r="S34" s="41"/>
      <c r="T34" s="39"/>
      <c r="U34" s="34">
        <f t="shared" si="1"/>
        <v>0</v>
      </c>
      <c r="V34" s="34">
        <f t="shared" si="2"/>
        <v>0</v>
      </c>
      <c r="W34" s="25">
        <f t="shared" si="3"/>
        <v>0</v>
      </c>
      <c r="X34" s="25">
        <f t="shared" si="4"/>
        <v>0</v>
      </c>
      <c r="Y34" s="25">
        <f t="shared" si="5"/>
        <v>0</v>
      </c>
      <c r="Z34" s="25">
        <f t="shared" si="6"/>
        <v>0</v>
      </c>
      <c r="AA34" s="25">
        <f t="shared" si="7"/>
        <v>0</v>
      </c>
      <c r="AB34" s="25">
        <f t="shared" si="8"/>
        <v>0</v>
      </c>
    </row>
    <row r="35" spans="1:28" ht="20.100000000000001" customHeight="1" x14ac:dyDescent="0.25">
      <c r="A35" s="8" t="s">
        <v>324</v>
      </c>
      <c r="B35" s="2" t="s">
        <v>408</v>
      </c>
      <c r="C35" s="9"/>
      <c r="D35" s="34">
        <f t="shared" ref="D35:AB35" si="9">SUM(D36:D43)</f>
        <v>1</v>
      </c>
      <c r="E35" s="34">
        <f t="shared" si="9"/>
        <v>0</v>
      </c>
      <c r="F35" s="34">
        <f t="shared" si="9"/>
        <v>2</v>
      </c>
      <c r="G35" s="34">
        <f t="shared" si="9"/>
        <v>0</v>
      </c>
      <c r="H35" s="34">
        <f t="shared" si="9"/>
        <v>0</v>
      </c>
      <c r="I35" s="34">
        <f t="shared" si="9"/>
        <v>0</v>
      </c>
      <c r="J35" s="34">
        <f t="shared" si="9"/>
        <v>0</v>
      </c>
      <c r="K35" s="34">
        <f t="shared" si="9"/>
        <v>0</v>
      </c>
      <c r="L35" s="34">
        <f t="shared" si="9"/>
        <v>0</v>
      </c>
      <c r="M35" s="34">
        <f t="shared" si="9"/>
        <v>3</v>
      </c>
      <c r="N35" s="34">
        <f t="shared" si="9"/>
        <v>0</v>
      </c>
      <c r="O35" s="34">
        <f t="shared" si="9"/>
        <v>0</v>
      </c>
      <c r="P35" s="34">
        <f t="shared" si="9"/>
        <v>1</v>
      </c>
      <c r="Q35" s="34">
        <f t="shared" si="9"/>
        <v>1</v>
      </c>
      <c r="R35" s="34">
        <f t="shared" si="9"/>
        <v>0</v>
      </c>
      <c r="S35" s="34">
        <f t="shared" si="9"/>
        <v>0</v>
      </c>
      <c r="T35" s="34">
        <f t="shared" si="9"/>
        <v>0</v>
      </c>
      <c r="U35" s="34">
        <f t="shared" si="9"/>
        <v>3</v>
      </c>
      <c r="V35" s="34">
        <f t="shared" si="9"/>
        <v>3</v>
      </c>
      <c r="W35" s="34">
        <f t="shared" si="9"/>
        <v>0</v>
      </c>
      <c r="X35" s="34">
        <f t="shared" si="9"/>
        <v>0</v>
      </c>
      <c r="Y35" s="34">
        <f t="shared" si="9"/>
        <v>1</v>
      </c>
      <c r="Z35" s="34">
        <f t="shared" si="9"/>
        <v>1</v>
      </c>
      <c r="AA35" s="34">
        <f t="shared" si="9"/>
        <v>0</v>
      </c>
      <c r="AB35" s="34">
        <f t="shared" si="9"/>
        <v>0</v>
      </c>
    </row>
    <row r="36" spans="1:28" ht="20.100000000000001" customHeight="1" x14ac:dyDescent="0.25">
      <c r="A36" s="4" t="s">
        <v>323</v>
      </c>
      <c r="B36" s="5" t="s">
        <v>409</v>
      </c>
      <c r="C36" s="5">
        <v>131</v>
      </c>
      <c r="D36" s="38">
        <v>1</v>
      </c>
      <c r="E36" s="38"/>
      <c r="F36" s="39">
        <v>1</v>
      </c>
      <c r="G36" s="39"/>
      <c r="H36" s="39"/>
      <c r="I36" s="39"/>
      <c r="J36" s="39"/>
      <c r="K36" s="39"/>
      <c r="L36" s="39"/>
      <c r="M36" s="39">
        <v>2</v>
      </c>
      <c r="N36" s="39"/>
      <c r="O36" s="39"/>
      <c r="P36" s="39">
        <v>1</v>
      </c>
      <c r="Q36" s="39">
        <v>1</v>
      </c>
      <c r="R36" s="39"/>
      <c r="S36" s="39"/>
      <c r="T36" s="39"/>
      <c r="U36" s="34">
        <f t="shared" ref="U36:U50" si="10">D36+F36</f>
        <v>2</v>
      </c>
      <c r="V36" s="34">
        <f t="shared" ref="V36:V50" si="11">J36+K36+M36</f>
        <v>2</v>
      </c>
      <c r="W36" s="25">
        <f t="shared" ref="W36:W50" si="12">J36</f>
        <v>0</v>
      </c>
      <c r="X36" s="25">
        <f t="shared" ref="X36:X50" si="13">G36+H36+I36</f>
        <v>0</v>
      </c>
      <c r="Y36" s="25">
        <f t="shared" ref="Y36:Y50" si="14">Q36</f>
        <v>1</v>
      </c>
      <c r="Z36" s="25">
        <f t="shared" ref="Z36:Z50" si="15">O36+P36</f>
        <v>1</v>
      </c>
      <c r="AA36" s="25">
        <f t="shared" ref="AA36:AA50" si="16">T36</f>
        <v>0</v>
      </c>
      <c r="AB36" s="25">
        <f t="shared" ref="AB36:AB50" si="17">R36+S36</f>
        <v>0</v>
      </c>
    </row>
    <row r="37" spans="1:28" ht="20.100000000000001" customHeight="1" x14ac:dyDescent="0.25">
      <c r="A37" s="4" t="s">
        <v>322</v>
      </c>
      <c r="B37" s="5" t="s">
        <v>321</v>
      </c>
      <c r="C37" s="5">
        <v>132</v>
      </c>
      <c r="D37" s="38"/>
      <c r="E37" s="38"/>
      <c r="F37" s="39"/>
      <c r="G37" s="39"/>
      <c r="H37" s="39"/>
      <c r="I37" s="39"/>
      <c r="J37" s="39"/>
      <c r="K37" s="39"/>
      <c r="L37" s="39"/>
      <c r="M37" s="39"/>
      <c r="N37" s="39"/>
      <c r="O37" s="39"/>
      <c r="P37" s="39"/>
      <c r="Q37" s="39"/>
      <c r="R37" s="39"/>
      <c r="S37" s="39"/>
      <c r="T37" s="39"/>
      <c r="U37" s="34">
        <f t="shared" si="10"/>
        <v>0</v>
      </c>
      <c r="V37" s="34">
        <f t="shared" si="11"/>
        <v>0</v>
      </c>
      <c r="W37" s="25">
        <f t="shared" si="12"/>
        <v>0</v>
      </c>
      <c r="X37" s="25">
        <f t="shared" si="13"/>
        <v>0</v>
      </c>
      <c r="Y37" s="25">
        <f t="shared" si="14"/>
        <v>0</v>
      </c>
      <c r="Z37" s="25">
        <f t="shared" si="15"/>
        <v>0</v>
      </c>
      <c r="AA37" s="25">
        <f t="shared" si="16"/>
        <v>0</v>
      </c>
      <c r="AB37" s="25">
        <f t="shared" si="17"/>
        <v>0</v>
      </c>
    </row>
    <row r="38" spans="1:28" ht="20.100000000000001" customHeight="1" x14ac:dyDescent="0.25">
      <c r="A38" s="4" t="s">
        <v>677</v>
      </c>
      <c r="B38" s="7" t="s">
        <v>678</v>
      </c>
      <c r="C38" s="5">
        <v>132.19999999999999</v>
      </c>
      <c r="D38" s="38"/>
      <c r="E38" s="38"/>
      <c r="F38" s="39"/>
      <c r="G38" s="39"/>
      <c r="H38" s="39"/>
      <c r="I38" s="39"/>
      <c r="J38" s="39"/>
      <c r="K38" s="39"/>
      <c r="L38" s="39"/>
      <c r="M38" s="39"/>
      <c r="N38" s="39"/>
      <c r="O38" s="39"/>
      <c r="P38" s="39"/>
      <c r="Q38" s="39"/>
      <c r="R38" s="39"/>
      <c r="S38" s="39"/>
      <c r="T38" s="39"/>
      <c r="U38" s="34">
        <f t="shared" si="10"/>
        <v>0</v>
      </c>
      <c r="V38" s="34">
        <f t="shared" si="11"/>
        <v>0</v>
      </c>
      <c r="W38" s="25">
        <f t="shared" si="12"/>
        <v>0</v>
      </c>
      <c r="X38" s="25">
        <f t="shared" si="13"/>
        <v>0</v>
      </c>
      <c r="Y38" s="25">
        <f t="shared" si="14"/>
        <v>0</v>
      </c>
      <c r="Z38" s="25">
        <f t="shared" si="15"/>
        <v>0</v>
      </c>
      <c r="AA38" s="25">
        <f t="shared" si="16"/>
        <v>0</v>
      </c>
      <c r="AB38" s="25">
        <f t="shared" si="17"/>
        <v>0</v>
      </c>
    </row>
    <row r="39" spans="1:28" ht="20.100000000000001" customHeight="1" x14ac:dyDescent="0.25">
      <c r="A39" s="4" t="s">
        <v>679</v>
      </c>
      <c r="B39" s="7" t="s">
        <v>680</v>
      </c>
      <c r="C39" s="5">
        <v>132.30000000000001</v>
      </c>
      <c r="D39" s="38"/>
      <c r="E39" s="38"/>
      <c r="F39" s="39"/>
      <c r="G39" s="39"/>
      <c r="H39" s="39"/>
      <c r="I39" s="39"/>
      <c r="J39" s="39"/>
      <c r="K39" s="39"/>
      <c r="L39" s="39"/>
      <c r="M39" s="39"/>
      <c r="N39" s="39"/>
      <c r="O39" s="39"/>
      <c r="P39" s="39"/>
      <c r="Q39" s="39"/>
      <c r="R39" s="39"/>
      <c r="S39" s="39"/>
      <c r="T39" s="39"/>
      <c r="U39" s="34">
        <f t="shared" si="10"/>
        <v>0</v>
      </c>
      <c r="V39" s="34">
        <f t="shared" si="11"/>
        <v>0</v>
      </c>
      <c r="W39" s="25">
        <f t="shared" si="12"/>
        <v>0</v>
      </c>
      <c r="X39" s="25">
        <f t="shared" si="13"/>
        <v>0</v>
      </c>
      <c r="Y39" s="25">
        <f t="shared" si="14"/>
        <v>0</v>
      </c>
      <c r="Z39" s="25">
        <f t="shared" si="15"/>
        <v>0</v>
      </c>
      <c r="AA39" s="25">
        <f t="shared" si="16"/>
        <v>0</v>
      </c>
      <c r="AB39" s="25">
        <f t="shared" si="17"/>
        <v>0</v>
      </c>
    </row>
    <row r="40" spans="1:28" ht="20.100000000000001" customHeight="1" x14ac:dyDescent="0.25">
      <c r="A40" s="4" t="s">
        <v>320</v>
      </c>
      <c r="B40" s="5" t="s">
        <v>623</v>
      </c>
      <c r="C40" s="5">
        <v>133</v>
      </c>
      <c r="D40" s="38"/>
      <c r="E40" s="38"/>
      <c r="F40" s="39"/>
      <c r="G40" s="39"/>
      <c r="H40" s="39"/>
      <c r="I40" s="39"/>
      <c r="J40" s="39"/>
      <c r="K40" s="39"/>
      <c r="L40" s="39"/>
      <c r="M40" s="39"/>
      <c r="N40" s="39"/>
      <c r="O40" s="39"/>
      <c r="P40" s="39"/>
      <c r="Q40" s="39"/>
      <c r="R40" s="39"/>
      <c r="S40" s="39"/>
      <c r="T40" s="39"/>
      <c r="U40" s="34">
        <f t="shared" si="10"/>
        <v>0</v>
      </c>
      <c r="V40" s="34">
        <f t="shared" si="11"/>
        <v>0</v>
      </c>
      <c r="W40" s="25">
        <f t="shared" si="12"/>
        <v>0</v>
      </c>
      <c r="X40" s="25">
        <f t="shared" si="13"/>
        <v>0</v>
      </c>
      <c r="Y40" s="25">
        <f t="shared" si="14"/>
        <v>0</v>
      </c>
      <c r="Z40" s="25">
        <f t="shared" si="15"/>
        <v>0</v>
      </c>
      <c r="AA40" s="25">
        <f t="shared" si="16"/>
        <v>0</v>
      </c>
      <c r="AB40" s="25">
        <f t="shared" si="17"/>
        <v>0</v>
      </c>
    </row>
    <row r="41" spans="1:28" ht="20.100000000000001" customHeight="1" x14ac:dyDescent="0.25">
      <c r="A41" s="4" t="s">
        <v>319</v>
      </c>
      <c r="B41" s="5" t="s">
        <v>624</v>
      </c>
      <c r="C41" s="5">
        <v>134</v>
      </c>
      <c r="D41" s="38"/>
      <c r="E41" s="38"/>
      <c r="F41" s="39"/>
      <c r="G41" s="39"/>
      <c r="H41" s="39"/>
      <c r="I41" s="39"/>
      <c r="J41" s="39"/>
      <c r="K41" s="39"/>
      <c r="L41" s="39"/>
      <c r="M41" s="39"/>
      <c r="N41" s="39"/>
      <c r="O41" s="39"/>
      <c r="P41" s="39"/>
      <c r="Q41" s="39"/>
      <c r="R41" s="39"/>
      <c r="S41" s="39"/>
      <c r="T41" s="39"/>
      <c r="U41" s="34">
        <f t="shared" si="10"/>
        <v>0</v>
      </c>
      <c r="V41" s="34">
        <f t="shared" si="11"/>
        <v>0</v>
      </c>
      <c r="W41" s="25">
        <f t="shared" si="12"/>
        <v>0</v>
      </c>
      <c r="X41" s="25">
        <f t="shared" si="13"/>
        <v>0</v>
      </c>
      <c r="Y41" s="25">
        <f t="shared" si="14"/>
        <v>0</v>
      </c>
      <c r="Z41" s="25">
        <f t="shared" si="15"/>
        <v>0</v>
      </c>
      <c r="AA41" s="25">
        <f t="shared" si="16"/>
        <v>0</v>
      </c>
      <c r="AB41" s="25">
        <f t="shared" si="17"/>
        <v>0</v>
      </c>
    </row>
    <row r="42" spans="1:28" ht="20.100000000000001" customHeight="1" x14ac:dyDescent="0.25">
      <c r="A42" s="4" t="s">
        <v>318</v>
      </c>
      <c r="B42" s="5" t="s">
        <v>517</v>
      </c>
      <c r="C42" s="5">
        <v>137</v>
      </c>
      <c r="D42" s="38"/>
      <c r="E42" s="38"/>
      <c r="F42" s="39">
        <v>1</v>
      </c>
      <c r="G42" s="39"/>
      <c r="H42" s="39"/>
      <c r="I42" s="39"/>
      <c r="J42" s="39"/>
      <c r="K42" s="39"/>
      <c r="L42" s="39"/>
      <c r="M42" s="39">
        <v>1</v>
      </c>
      <c r="N42" s="39"/>
      <c r="O42" s="39"/>
      <c r="P42" s="39"/>
      <c r="Q42" s="39"/>
      <c r="R42" s="39"/>
      <c r="S42" s="39"/>
      <c r="T42" s="39"/>
      <c r="U42" s="34">
        <f t="shared" si="10"/>
        <v>1</v>
      </c>
      <c r="V42" s="34">
        <f t="shared" si="11"/>
        <v>1</v>
      </c>
      <c r="W42" s="25">
        <f t="shared" si="12"/>
        <v>0</v>
      </c>
      <c r="X42" s="25">
        <f t="shared" si="13"/>
        <v>0</v>
      </c>
      <c r="Y42" s="25">
        <f t="shared" si="14"/>
        <v>0</v>
      </c>
      <c r="Z42" s="25">
        <f t="shared" si="15"/>
        <v>0</v>
      </c>
      <c r="AA42" s="25">
        <f t="shared" si="16"/>
        <v>0</v>
      </c>
      <c r="AB42" s="25">
        <f t="shared" si="17"/>
        <v>0</v>
      </c>
    </row>
    <row r="43" spans="1:28" ht="20.100000000000001" customHeight="1" x14ac:dyDescent="0.25">
      <c r="A43" s="4" t="s">
        <v>317</v>
      </c>
      <c r="B43" s="5" t="s">
        <v>407</v>
      </c>
      <c r="C43" s="5"/>
      <c r="D43" s="43"/>
      <c r="E43" s="43"/>
      <c r="F43" s="43"/>
      <c r="G43" s="43"/>
      <c r="H43" s="43"/>
      <c r="I43" s="43"/>
      <c r="J43" s="43"/>
      <c r="K43" s="43"/>
      <c r="L43" s="43"/>
      <c r="M43" s="43"/>
      <c r="N43" s="43"/>
      <c r="O43" s="43"/>
      <c r="P43" s="43"/>
      <c r="Q43" s="43"/>
      <c r="R43" s="43"/>
      <c r="S43" s="43"/>
      <c r="T43" s="43"/>
      <c r="U43" s="34">
        <f t="shared" si="10"/>
        <v>0</v>
      </c>
      <c r="V43" s="34">
        <f t="shared" si="11"/>
        <v>0</v>
      </c>
      <c r="W43" s="25">
        <f t="shared" si="12"/>
        <v>0</v>
      </c>
      <c r="X43" s="25">
        <f t="shared" si="13"/>
        <v>0</v>
      </c>
      <c r="Y43" s="25">
        <f t="shared" si="14"/>
        <v>0</v>
      </c>
      <c r="Z43" s="25">
        <f t="shared" si="15"/>
        <v>0</v>
      </c>
      <c r="AA43" s="25">
        <f t="shared" si="16"/>
        <v>0</v>
      </c>
      <c r="AB43" s="25">
        <f t="shared" si="17"/>
        <v>0</v>
      </c>
    </row>
    <row r="44" spans="1:28" ht="20.100000000000001" customHeight="1" x14ac:dyDescent="0.25">
      <c r="A44" s="8" t="s">
        <v>316</v>
      </c>
      <c r="B44" s="2" t="s">
        <v>410</v>
      </c>
      <c r="C44" s="5"/>
      <c r="D44" s="34">
        <f t="shared" ref="D44:T44" si="18">SUM(D45:D50)</f>
        <v>0</v>
      </c>
      <c r="E44" s="34">
        <f t="shared" si="18"/>
        <v>0</v>
      </c>
      <c r="F44" s="34">
        <f t="shared" si="18"/>
        <v>1</v>
      </c>
      <c r="G44" s="34">
        <f t="shared" si="18"/>
        <v>0</v>
      </c>
      <c r="H44" s="34">
        <f t="shared" si="18"/>
        <v>0</v>
      </c>
      <c r="I44" s="34">
        <f t="shared" si="18"/>
        <v>0</v>
      </c>
      <c r="J44" s="34">
        <f t="shared" si="18"/>
        <v>0</v>
      </c>
      <c r="K44" s="34">
        <f t="shared" si="18"/>
        <v>0</v>
      </c>
      <c r="L44" s="34">
        <f t="shared" si="18"/>
        <v>0</v>
      </c>
      <c r="M44" s="34">
        <f t="shared" si="18"/>
        <v>1</v>
      </c>
      <c r="N44" s="34">
        <f t="shared" si="18"/>
        <v>0</v>
      </c>
      <c r="O44" s="34">
        <f t="shared" si="18"/>
        <v>0</v>
      </c>
      <c r="P44" s="34">
        <f t="shared" si="18"/>
        <v>0</v>
      </c>
      <c r="Q44" s="34">
        <f t="shared" si="18"/>
        <v>0</v>
      </c>
      <c r="R44" s="34">
        <f t="shared" si="18"/>
        <v>0</v>
      </c>
      <c r="S44" s="34">
        <f t="shared" si="18"/>
        <v>0</v>
      </c>
      <c r="T44" s="34">
        <f t="shared" si="18"/>
        <v>0</v>
      </c>
      <c r="U44" s="34">
        <f t="shared" si="10"/>
        <v>1</v>
      </c>
      <c r="V44" s="34">
        <f t="shared" si="11"/>
        <v>1</v>
      </c>
      <c r="W44" s="25">
        <f t="shared" si="12"/>
        <v>0</v>
      </c>
      <c r="X44" s="25">
        <f t="shared" si="13"/>
        <v>0</v>
      </c>
      <c r="Y44" s="25">
        <f t="shared" si="14"/>
        <v>0</v>
      </c>
      <c r="Z44" s="25">
        <f t="shared" si="15"/>
        <v>0</v>
      </c>
      <c r="AA44" s="25">
        <f t="shared" si="16"/>
        <v>0</v>
      </c>
      <c r="AB44" s="25">
        <f t="shared" si="17"/>
        <v>0</v>
      </c>
    </row>
    <row r="45" spans="1:28" ht="20.100000000000001" customHeight="1" x14ac:dyDescent="0.25">
      <c r="A45" s="4" t="s">
        <v>315</v>
      </c>
      <c r="B45" s="5" t="s">
        <v>411</v>
      </c>
      <c r="C45" s="5">
        <v>138</v>
      </c>
      <c r="D45" s="39"/>
      <c r="E45" s="39"/>
      <c r="F45" s="39"/>
      <c r="G45" s="39"/>
      <c r="H45" s="39"/>
      <c r="I45" s="39"/>
      <c r="J45" s="39"/>
      <c r="K45" s="39"/>
      <c r="L45" s="39"/>
      <c r="M45" s="39"/>
      <c r="N45" s="39"/>
      <c r="O45" s="39"/>
      <c r="P45" s="39"/>
      <c r="Q45" s="39"/>
      <c r="R45" s="39"/>
      <c r="S45" s="39"/>
      <c r="T45" s="39"/>
      <c r="U45" s="34">
        <f t="shared" si="10"/>
        <v>0</v>
      </c>
      <c r="V45" s="34">
        <f t="shared" si="11"/>
        <v>0</v>
      </c>
      <c r="W45" s="25">
        <f t="shared" si="12"/>
        <v>0</v>
      </c>
      <c r="X45" s="25">
        <f t="shared" si="13"/>
        <v>0</v>
      </c>
      <c r="Y45" s="25">
        <f t="shared" si="14"/>
        <v>0</v>
      </c>
      <c r="Z45" s="25">
        <f t="shared" si="15"/>
        <v>0</v>
      </c>
      <c r="AA45" s="25">
        <f t="shared" si="16"/>
        <v>0</v>
      </c>
      <c r="AB45" s="25">
        <f t="shared" si="17"/>
        <v>0</v>
      </c>
    </row>
    <row r="46" spans="1:28" ht="20.100000000000001" customHeight="1" x14ac:dyDescent="0.25">
      <c r="A46" s="10" t="s">
        <v>314</v>
      </c>
      <c r="B46" s="5" t="s">
        <v>518</v>
      </c>
      <c r="C46" s="6">
        <v>139</v>
      </c>
      <c r="D46" s="38"/>
      <c r="E46" s="38"/>
      <c r="F46" s="39"/>
      <c r="G46" s="39"/>
      <c r="H46" s="39"/>
      <c r="I46" s="39"/>
      <c r="J46" s="39"/>
      <c r="K46" s="39"/>
      <c r="L46" s="39"/>
      <c r="M46" s="39"/>
      <c r="N46" s="39"/>
      <c r="O46" s="39"/>
      <c r="P46" s="39"/>
      <c r="Q46" s="39"/>
      <c r="R46" s="39"/>
      <c r="S46" s="39"/>
      <c r="T46" s="39"/>
      <c r="U46" s="34">
        <f t="shared" si="10"/>
        <v>0</v>
      </c>
      <c r="V46" s="34">
        <f t="shared" si="11"/>
        <v>0</v>
      </c>
      <c r="W46" s="25">
        <f t="shared" si="12"/>
        <v>0</v>
      </c>
      <c r="X46" s="25">
        <f t="shared" si="13"/>
        <v>0</v>
      </c>
      <c r="Y46" s="25">
        <f t="shared" si="14"/>
        <v>0</v>
      </c>
      <c r="Z46" s="25">
        <f t="shared" si="15"/>
        <v>0</v>
      </c>
      <c r="AA46" s="25">
        <f t="shared" si="16"/>
        <v>0</v>
      </c>
      <c r="AB46" s="25">
        <f t="shared" si="17"/>
        <v>0</v>
      </c>
    </row>
    <row r="47" spans="1:28" ht="20.100000000000001" customHeight="1" x14ac:dyDescent="0.25">
      <c r="A47" s="4" t="s">
        <v>313</v>
      </c>
      <c r="B47" s="5" t="s">
        <v>312</v>
      </c>
      <c r="C47" s="5">
        <v>140</v>
      </c>
      <c r="D47" s="38"/>
      <c r="E47" s="38"/>
      <c r="F47" s="39"/>
      <c r="G47" s="39"/>
      <c r="H47" s="39"/>
      <c r="I47" s="39"/>
      <c r="J47" s="39"/>
      <c r="K47" s="39"/>
      <c r="L47" s="39"/>
      <c r="M47" s="39"/>
      <c r="N47" s="39"/>
      <c r="O47" s="39"/>
      <c r="P47" s="39"/>
      <c r="Q47" s="39"/>
      <c r="R47" s="39"/>
      <c r="S47" s="39"/>
      <c r="T47" s="39"/>
      <c r="U47" s="34">
        <f t="shared" si="10"/>
        <v>0</v>
      </c>
      <c r="V47" s="34">
        <f t="shared" si="11"/>
        <v>0</v>
      </c>
      <c r="W47" s="25">
        <f t="shared" si="12"/>
        <v>0</v>
      </c>
      <c r="X47" s="25">
        <f t="shared" si="13"/>
        <v>0</v>
      </c>
      <c r="Y47" s="25">
        <f t="shared" si="14"/>
        <v>0</v>
      </c>
      <c r="Z47" s="25">
        <f t="shared" si="15"/>
        <v>0</v>
      </c>
      <c r="AA47" s="25">
        <f t="shared" si="16"/>
        <v>0</v>
      </c>
      <c r="AB47" s="25">
        <f t="shared" si="17"/>
        <v>0</v>
      </c>
    </row>
    <row r="48" spans="1:28" ht="20.100000000000001" customHeight="1" x14ac:dyDescent="0.25">
      <c r="A48" s="10" t="s">
        <v>311</v>
      </c>
      <c r="B48" s="5" t="s">
        <v>681</v>
      </c>
      <c r="C48" s="5">
        <v>141</v>
      </c>
      <c r="D48" s="38"/>
      <c r="E48" s="38"/>
      <c r="F48" s="39"/>
      <c r="G48" s="39"/>
      <c r="H48" s="39"/>
      <c r="I48" s="39"/>
      <c r="J48" s="39"/>
      <c r="K48" s="39"/>
      <c r="L48" s="39"/>
      <c r="M48" s="39"/>
      <c r="N48" s="39"/>
      <c r="O48" s="39"/>
      <c r="P48" s="39"/>
      <c r="Q48" s="39"/>
      <c r="R48" s="39"/>
      <c r="S48" s="39"/>
      <c r="T48" s="39"/>
      <c r="U48" s="34">
        <f t="shared" si="10"/>
        <v>0</v>
      </c>
      <c r="V48" s="34">
        <f t="shared" si="11"/>
        <v>0</v>
      </c>
      <c r="W48" s="25">
        <f t="shared" si="12"/>
        <v>0</v>
      </c>
      <c r="X48" s="25">
        <f t="shared" si="13"/>
        <v>0</v>
      </c>
      <c r="Y48" s="25">
        <f t="shared" si="14"/>
        <v>0</v>
      </c>
      <c r="Z48" s="25">
        <f t="shared" si="15"/>
        <v>0</v>
      </c>
      <c r="AA48" s="25">
        <f t="shared" si="16"/>
        <v>0</v>
      </c>
      <c r="AB48" s="25">
        <f t="shared" si="17"/>
        <v>0</v>
      </c>
    </row>
    <row r="49" spans="1:28" ht="20.100000000000001" customHeight="1" x14ac:dyDescent="0.25">
      <c r="A49" s="4" t="s">
        <v>310</v>
      </c>
      <c r="B49" s="5" t="s">
        <v>412</v>
      </c>
      <c r="C49" s="5">
        <v>142</v>
      </c>
      <c r="D49" s="39"/>
      <c r="E49" s="39"/>
      <c r="F49" s="39">
        <v>1</v>
      </c>
      <c r="G49" s="39"/>
      <c r="H49" s="39"/>
      <c r="I49" s="39"/>
      <c r="J49" s="39"/>
      <c r="K49" s="39"/>
      <c r="L49" s="39"/>
      <c r="M49" s="39">
        <v>1</v>
      </c>
      <c r="N49" s="39"/>
      <c r="O49" s="39"/>
      <c r="P49" s="39"/>
      <c r="Q49" s="39"/>
      <c r="R49" s="39"/>
      <c r="S49" s="39"/>
      <c r="T49" s="39"/>
      <c r="U49" s="34">
        <f t="shared" si="10"/>
        <v>1</v>
      </c>
      <c r="V49" s="34">
        <f t="shared" si="11"/>
        <v>1</v>
      </c>
      <c r="W49" s="25">
        <f t="shared" si="12"/>
        <v>0</v>
      </c>
      <c r="X49" s="25">
        <f t="shared" si="13"/>
        <v>0</v>
      </c>
      <c r="Y49" s="25">
        <f t="shared" si="14"/>
        <v>0</v>
      </c>
      <c r="Z49" s="25">
        <f t="shared" si="15"/>
        <v>0</v>
      </c>
      <c r="AA49" s="25">
        <f t="shared" si="16"/>
        <v>0</v>
      </c>
      <c r="AB49" s="25">
        <f t="shared" si="17"/>
        <v>0</v>
      </c>
    </row>
    <row r="50" spans="1:28" ht="20.100000000000001" customHeight="1" x14ac:dyDescent="0.25">
      <c r="A50" s="10" t="s">
        <v>309</v>
      </c>
      <c r="B50" s="7" t="s">
        <v>407</v>
      </c>
      <c r="C50" s="6"/>
      <c r="D50" s="43"/>
      <c r="E50" s="43"/>
      <c r="F50" s="43"/>
      <c r="G50" s="43"/>
      <c r="H50" s="43"/>
      <c r="I50" s="43"/>
      <c r="J50" s="43"/>
      <c r="K50" s="43"/>
      <c r="L50" s="43"/>
      <c r="M50" s="43"/>
      <c r="N50" s="43"/>
      <c r="O50" s="43"/>
      <c r="P50" s="43"/>
      <c r="Q50" s="43"/>
      <c r="R50" s="43"/>
      <c r="S50" s="43"/>
      <c r="T50" s="43"/>
      <c r="U50" s="34">
        <f t="shared" si="10"/>
        <v>0</v>
      </c>
      <c r="V50" s="34">
        <f t="shared" si="11"/>
        <v>0</v>
      </c>
      <c r="W50" s="25">
        <f t="shared" si="12"/>
        <v>0</v>
      </c>
      <c r="X50" s="25">
        <f t="shared" si="13"/>
        <v>0</v>
      </c>
      <c r="Y50" s="25">
        <f t="shared" si="14"/>
        <v>0</v>
      </c>
      <c r="Z50" s="25">
        <f t="shared" si="15"/>
        <v>0</v>
      </c>
      <c r="AA50" s="25">
        <f t="shared" si="16"/>
        <v>0</v>
      </c>
      <c r="AB50" s="25">
        <f t="shared" si="17"/>
        <v>0</v>
      </c>
    </row>
    <row r="51" spans="1:28" ht="20.100000000000001" customHeight="1" x14ac:dyDescent="0.25">
      <c r="A51" s="8" t="s">
        <v>308</v>
      </c>
      <c r="B51" s="2" t="s">
        <v>519</v>
      </c>
      <c r="C51" s="5"/>
      <c r="D51" s="36">
        <f t="shared" ref="D51:AB51" si="19">SUM(D52:D80)</f>
        <v>1</v>
      </c>
      <c r="E51" s="36">
        <f t="shared" si="19"/>
        <v>0</v>
      </c>
      <c r="F51" s="36">
        <f t="shared" si="19"/>
        <v>2</v>
      </c>
      <c r="G51" s="36">
        <f t="shared" si="19"/>
        <v>1</v>
      </c>
      <c r="H51" s="36">
        <f t="shared" si="19"/>
        <v>0</v>
      </c>
      <c r="I51" s="36">
        <f t="shared" si="19"/>
        <v>0</v>
      </c>
      <c r="J51" s="36">
        <f t="shared" si="19"/>
        <v>1</v>
      </c>
      <c r="K51" s="36">
        <f t="shared" si="19"/>
        <v>1</v>
      </c>
      <c r="L51" s="36">
        <f t="shared" si="19"/>
        <v>0</v>
      </c>
      <c r="M51" s="36">
        <f t="shared" si="19"/>
        <v>1</v>
      </c>
      <c r="N51" s="36">
        <f t="shared" si="19"/>
        <v>0</v>
      </c>
      <c r="O51" s="36">
        <f t="shared" si="19"/>
        <v>0</v>
      </c>
      <c r="P51" s="36">
        <f t="shared" si="19"/>
        <v>0</v>
      </c>
      <c r="Q51" s="36">
        <f t="shared" si="19"/>
        <v>0</v>
      </c>
      <c r="R51" s="36">
        <f t="shared" si="19"/>
        <v>1</v>
      </c>
      <c r="S51" s="36">
        <f t="shared" si="19"/>
        <v>0</v>
      </c>
      <c r="T51" s="36">
        <f t="shared" si="19"/>
        <v>1</v>
      </c>
      <c r="U51" s="36">
        <f t="shared" si="19"/>
        <v>3</v>
      </c>
      <c r="V51" s="36">
        <f t="shared" si="19"/>
        <v>3</v>
      </c>
      <c r="W51" s="36">
        <f t="shared" si="19"/>
        <v>1</v>
      </c>
      <c r="X51" s="36">
        <f t="shared" si="19"/>
        <v>1</v>
      </c>
      <c r="Y51" s="36">
        <f t="shared" si="19"/>
        <v>0</v>
      </c>
      <c r="Z51" s="36">
        <f t="shared" si="19"/>
        <v>0</v>
      </c>
      <c r="AA51" s="36">
        <f t="shared" si="19"/>
        <v>1</v>
      </c>
      <c r="AB51" s="36">
        <f t="shared" si="19"/>
        <v>1</v>
      </c>
    </row>
    <row r="52" spans="1:28" ht="20.100000000000001" customHeight="1" x14ac:dyDescent="0.25">
      <c r="A52" s="4" t="s">
        <v>307</v>
      </c>
      <c r="B52" s="5" t="s">
        <v>682</v>
      </c>
      <c r="C52" s="5">
        <v>143</v>
      </c>
      <c r="D52" s="39"/>
      <c r="E52" s="39"/>
      <c r="F52" s="39"/>
      <c r="G52" s="39"/>
      <c r="H52" s="39"/>
      <c r="I52" s="39"/>
      <c r="J52" s="39"/>
      <c r="K52" s="39"/>
      <c r="L52" s="39"/>
      <c r="M52" s="39"/>
      <c r="N52" s="39"/>
      <c r="O52" s="39"/>
      <c r="P52" s="39"/>
      <c r="Q52" s="39"/>
      <c r="R52" s="39"/>
      <c r="S52" s="39"/>
      <c r="T52" s="39"/>
      <c r="U52" s="34">
        <f t="shared" ref="U52:U83" si="20">D52+F52</f>
        <v>0</v>
      </c>
      <c r="V52" s="34">
        <f t="shared" ref="V52:V83" si="21">J52+K52+M52</f>
        <v>0</v>
      </c>
      <c r="W52" s="25">
        <f t="shared" ref="W52:W83" si="22">J52</f>
        <v>0</v>
      </c>
      <c r="X52" s="25">
        <f t="shared" ref="X52:X83" si="23">G52+H52+I52</f>
        <v>0</v>
      </c>
      <c r="Y52" s="25">
        <f t="shared" ref="Y52:Y83" si="24">Q52</f>
        <v>0</v>
      </c>
      <c r="Z52" s="25">
        <f t="shared" ref="Z52:Z83" si="25">O52+P52</f>
        <v>0</v>
      </c>
      <c r="AA52" s="25">
        <f t="shared" ref="AA52:AA83" si="26">T52</f>
        <v>0</v>
      </c>
      <c r="AB52" s="25">
        <f t="shared" ref="AB52:AB83" si="27">R52+S52</f>
        <v>0</v>
      </c>
    </row>
    <row r="53" spans="1:28" ht="20.100000000000001" customHeight="1" x14ac:dyDescent="0.25">
      <c r="A53" s="4" t="s">
        <v>306</v>
      </c>
      <c r="B53" s="5" t="s">
        <v>625</v>
      </c>
      <c r="C53" s="6">
        <v>144</v>
      </c>
      <c r="D53" s="39"/>
      <c r="E53" s="39"/>
      <c r="F53" s="39"/>
      <c r="G53" s="39"/>
      <c r="H53" s="39"/>
      <c r="I53" s="39"/>
      <c r="J53" s="39"/>
      <c r="K53" s="39"/>
      <c r="L53" s="39"/>
      <c r="M53" s="39"/>
      <c r="N53" s="39"/>
      <c r="O53" s="39"/>
      <c r="P53" s="39"/>
      <c r="Q53" s="39"/>
      <c r="R53" s="39"/>
      <c r="S53" s="39"/>
      <c r="T53" s="39"/>
      <c r="U53" s="34">
        <f t="shared" si="20"/>
        <v>0</v>
      </c>
      <c r="V53" s="34">
        <f t="shared" si="21"/>
        <v>0</v>
      </c>
      <c r="W53" s="25">
        <f t="shared" si="22"/>
        <v>0</v>
      </c>
      <c r="X53" s="25">
        <f t="shared" si="23"/>
        <v>0</v>
      </c>
      <c r="Y53" s="25">
        <f t="shared" si="24"/>
        <v>0</v>
      </c>
      <c r="Z53" s="25">
        <f t="shared" si="25"/>
        <v>0</v>
      </c>
      <c r="AA53" s="25">
        <f t="shared" si="26"/>
        <v>0</v>
      </c>
      <c r="AB53" s="25">
        <f t="shared" si="27"/>
        <v>0</v>
      </c>
    </row>
    <row r="54" spans="1:28" ht="20.100000000000001" customHeight="1" x14ac:dyDescent="0.25">
      <c r="A54" s="4" t="s">
        <v>305</v>
      </c>
      <c r="B54" s="5" t="s">
        <v>520</v>
      </c>
      <c r="C54" s="6">
        <v>145</v>
      </c>
      <c r="D54" s="39"/>
      <c r="E54" s="39"/>
      <c r="F54" s="39"/>
      <c r="G54" s="39"/>
      <c r="H54" s="39"/>
      <c r="I54" s="39"/>
      <c r="J54" s="39"/>
      <c r="K54" s="39"/>
      <c r="L54" s="39"/>
      <c r="M54" s="39"/>
      <c r="N54" s="39"/>
      <c r="O54" s="39"/>
      <c r="P54" s="39"/>
      <c r="Q54" s="39"/>
      <c r="R54" s="39"/>
      <c r="S54" s="39"/>
      <c r="T54" s="39"/>
      <c r="U54" s="34">
        <f t="shared" si="20"/>
        <v>0</v>
      </c>
      <c r="V54" s="34">
        <f t="shared" si="21"/>
        <v>0</v>
      </c>
      <c r="W54" s="25">
        <f t="shared" si="22"/>
        <v>0</v>
      </c>
      <c r="X54" s="25">
        <f t="shared" si="23"/>
        <v>0</v>
      </c>
      <c r="Y54" s="25">
        <f t="shared" si="24"/>
        <v>0</v>
      </c>
      <c r="Z54" s="25">
        <f t="shared" si="25"/>
        <v>0</v>
      </c>
      <c r="AA54" s="25">
        <f t="shared" si="26"/>
        <v>0</v>
      </c>
      <c r="AB54" s="25">
        <f t="shared" si="27"/>
        <v>0</v>
      </c>
    </row>
    <row r="55" spans="1:28" ht="20.100000000000001" customHeight="1" x14ac:dyDescent="0.25">
      <c r="A55" s="4" t="s">
        <v>304</v>
      </c>
      <c r="B55" s="5" t="s">
        <v>491</v>
      </c>
      <c r="C55" s="6">
        <v>146</v>
      </c>
      <c r="D55" s="39"/>
      <c r="E55" s="39"/>
      <c r="F55" s="39"/>
      <c r="G55" s="39"/>
      <c r="H55" s="39"/>
      <c r="I55" s="39"/>
      <c r="J55" s="39"/>
      <c r="K55" s="39"/>
      <c r="L55" s="39"/>
      <c r="M55" s="39"/>
      <c r="N55" s="39"/>
      <c r="O55" s="39"/>
      <c r="P55" s="39"/>
      <c r="Q55" s="39"/>
      <c r="R55" s="39"/>
      <c r="S55" s="39"/>
      <c r="T55" s="39"/>
      <c r="U55" s="34">
        <f t="shared" si="20"/>
        <v>0</v>
      </c>
      <c r="V55" s="34">
        <f t="shared" si="21"/>
        <v>0</v>
      </c>
      <c r="W55" s="25">
        <f t="shared" si="22"/>
        <v>0</v>
      </c>
      <c r="X55" s="25">
        <f t="shared" si="23"/>
        <v>0</v>
      </c>
      <c r="Y55" s="25">
        <f t="shared" si="24"/>
        <v>0</v>
      </c>
      <c r="Z55" s="25">
        <f t="shared" si="25"/>
        <v>0</v>
      </c>
      <c r="AA55" s="25">
        <f t="shared" si="26"/>
        <v>0</v>
      </c>
      <c r="AB55" s="25">
        <f t="shared" si="27"/>
        <v>0</v>
      </c>
    </row>
    <row r="56" spans="1:28" ht="20.100000000000001" customHeight="1" x14ac:dyDescent="0.25">
      <c r="A56" s="4" t="s">
        <v>303</v>
      </c>
      <c r="B56" s="5" t="s">
        <v>413</v>
      </c>
      <c r="C56" s="6">
        <v>147</v>
      </c>
      <c r="D56" s="39"/>
      <c r="E56" s="39"/>
      <c r="F56" s="39"/>
      <c r="G56" s="39"/>
      <c r="H56" s="39"/>
      <c r="I56" s="39"/>
      <c r="J56" s="39"/>
      <c r="K56" s="39"/>
      <c r="L56" s="39"/>
      <c r="M56" s="39"/>
      <c r="N56" s="39"/>
      <c r="O56" s="39"/>
      <c r="P56" s="39"/>
      <c r="Q56" s="39"/>
      <c r="R56" s="39">
        <v>1</v>
      </c>
      <c r="S56" s="39"/>
      <c r="T56" s="39">
        <v>1</v>
      </c>
      <c r="U56" s="34">
        <f t="shared" si="20"/>
        <v>0</v>
      </c>
      <c r="V56" s="34">
        <f t="shared" si="21"/>
        <v>0</v>
      </c>
      <c r="W56" s="25">
        <f t="shared" si="22"/>
        <v>0</v>
      </c>
      <c r="X56" s="25">
        <f t="shared" si="23"/>
        <v>0</v>
      </c>
      <c r="Y56" s="25">
        <f t="shared" si="24"/>
        <v>0</v>
      </c>
      <c r="Z56" s="25">
        <f t="shared" si="25"/>
        <v>0</v>
      </c>
      <c r="AA56" s="25">
        <f t="shared" si="26"/>
        <v>1</v>
      </c>
      <c r="AB56" s="25">
        <f t="shared" si="27"/>
        <v>1</v>
      </c>
    </row>
    <row r="57" spans="1:28" ht="20.100000000000001" customHeight="1" x14ac:dyDescent="0.25">
      <c r="A57" s="4" t="s">
        <v>302</v>
      </c>
      <c r="B57" s="5" t="s">
        <v>414</v>
      </c>
      <c r="C57" s="6">
        <v>148</v>
      </c>
      <c r="D57" s="39"/>
      <c r="E57" s="39"/>
      <c r="F57" s="39"/>
      <c r="G57" s="39"/>
      <c r="H57" s="39"/>
      <c r="I57" s="39"/>
      <c r="J57" s="39"/>
      <c r="K57" s="39"/>
      <c r="L57" s="39"/>
      <c r="M57" s="39"/>
      <c r="N57" s="39"/>
      <c r="O57" s="39"/>
      <c r="P57" s="39"/>
      <c r="Q57" s="39"/>
      <c r="R57" s="39"/>
      <c r="S57" s="39"/>
      <c r="T57" s="39"/>
      <c r="U57" s="34">
        <f t="shared" si="20"/>
        <v>0</v>
      </c>
      <c r="V57" s="34">
        <f t="shared" si="21"/>
        <v>0</v>
      </c>
      <c r="W57" s="25">
        <f t="shared" si="22"/>
        <v>0</v>
      </c>
      <c r="X57" s="25">
        <f t="shared" si="23"/>
        <v>0</v>
      </c>
      <c r="Y57" s="25">
        <f t="shared" si="24"/>
        <v>0</v>
      </c>
      <c r="Z57" s="25">
        <f t="shared" si="25"/>
        <v>0</v>
      </c>
      <c r="AA57" s="25">
        <f t="shared" si="26"/>
        <v>0</v>
      </c>
      <c r="AB57" s="25">
        <f t="shared" si="27"/>
        <v>0</v>
      </c>
    </row>
    <row r="58" spans="1:28" ht="20.100000000000001" customHeight="1" x14ac:dyDescent="0.25">
      <c r="A58" s="4" t="s">
        <v>301</v>
      </c>
      <c r="B58" s="5" t="s">
        <v>521</v>
      </c>
      <c r="C58" s="6">
        <v>149</v>
      </c>
      <c r="D58" s="39"/>
      <c r="E58" s="39"/>
      <c r="F58" s="39">
        <v>1</v>
      </c>
      <c r="G58" s="39"/>
      <c r="H58" s="39"/>
      <c r="I58" s="39"/>
      <c r="J58" s="39"/>
      <c r="K58" s="39"/>
      <c r="L58" s="39"/>
      <c r="M58" s="39">
        <v>1</v>
      </c>
      <c r="N58" s="39"/>
      <c r="O58" s="39"/>
      <c r="P58" s="39"/>
      <c r="Q58" s="39"/>
      <c r="R58" s="39"/>
      <c r="S58" s="39"/>
      <c r="T58" s="39"/>
      <c r="U58" s="34">
        <f t="shared" si="20"/>
        <v>1</v>
      </c>
      <c r="V58" s="34">
        <f t="shared" si="21"/>
        <v>1</v>
      </c>
      <c r="W58" s="25">
        <f t="shared" si="22"/>
        <v>0</v>
      </c>
      <c r="X58" s="25">
        <f t="shared" si="23"/>
        <v>0</v>
      </c>
      <c r="Y58" s="25">
        <f t="shared" si="24"/>
        <v>0</v>
      </c>
      <c r="Z58" s="25">
        <f t="shared" si="25"/>
        <v>0</v>
      </c>
      <c r="AA58" s="25">
        <f t="shared" si="26"/>
        <v>0</v>
      </c>
      <c r="AB58" s="25">
        <f t="shared" si="27"/>
        <v>0</v>
      </c>
    </row>
    <row r="59" spans="1:28" ht="20.100000000000001" customHeight="1" x14ac:dyDescent="0.25">
      <c r="A59" s="4" t="s">
        <v>300</v>
      </c>
      <c r="B59" s="5" t="s">
        <v>522</v>
      </c>
      <c r="C59" s="6">
        <v>150</v>
      </c>
      <c r="D59" s="38"/>
      <c r="E59" s="38"/>
      <c r="F59" s="39"/>
      <c r="G59" s="39"/>
      <c r="H59" s="39"/>
      <c r="I59" s="39"/>
      <c r="J59" s="39"/>
      <c r="K59" s="39"/>
      <c r="L59" s="39"/>
      <c r="M59" s="39"/>
      <c r="N59" s="39"/>
      <c r="O59" s="39"/>
      <c r="P59" s="39"/>
      <c r="Q59" s="39"/>
      <c r="R59" s="39"/>
      <c r="S59" s="39"/>
      <c r="T59" s="39"/>
      <c r="U59" s="34">
        <f t="shared" si="20"/>
        <v>0</v>
      </c>
      <c r="V59" s="34">
        <f t="shared" si="21"/>
        <v>0</v>
      </c>
      <c r="W59" s="25">
        <f t="shared" si="22"/>
        <v>0</v>
      </c>
      <c r="X59" s="25">
        <f t="shared" si="23"/>
        <v>0</v>
      </c>
      <c r="Y59" s="25">
        <f t="shared" si="24"/>
        <v>0</v>
      </c>
      <c r="Z59" s="25">
        <f t="shared" si="25"/>
        <v>0</v>
      </c>
      <c r="AA59" s="25">
        <f t="shared" si="26"/>
        <v>0</v>
      </c>
      <c r="AB59" s="25">
        <f t="shared" si="27"/>
        <v>0</v>
      </c>
    </row>
    <row r="60" spans="1:28" ht="20.100000000000001" customHeight="1" x14ac:dyDescent="0.25">
      <c r="A60" s="4" t="s">
        <v>299</v>
      </c>
      <c r="B60" s="5" t="s">
        <v>523</v>
      </c>
      <c r="C60" s="5">
        <v>152</v>
      </c>
      <c r="D60" s="38"/>
      <c r="E60" s="38"/>
      <c r="F60" s="39"/>
      <c r="G60" s="39"/>
      <c r="H60" s="39"/>
      <c r="I60" s="39"/>
      <c r="J60" s="39"/>
      <c r="K60" s="39"/>
      <c r="L60" s="39"/>
      <c r="M60" s="39"/>
      <c r="N60" s="39"/>
      <c r="O60" s="39"/>
      <c r="P60" s="39"/>
      <c r="Q60" s="39"/>
      <c r="R60" s="39"/>
      <c r="S60" s="39"/>
      <c r="T60" s="39"/>
      <c r="U60" s="34">
        <f t="shared" si="20"/>
        <v>0</v>
      </c>
      <c r="V60" s="34">
        <f t="shared" si="21"/>
        <v>0</v>
      </c>
      <c r="W60" s="25">
        <f t="shared" si="22"/>
        <v>0</v>
      </c>
      <c r="X60" s="25">
        <f t="shared" si="23"/>
        <v>0</v>
      </c>
      <c r="Y60" s="25">
        <f t="shared" si="24"/>
        <v>0</v>
      </c>
      <c r="Z60" s="25">
        <f t="shared" si="25"/>
        <v>0</v>
      </c>
      <c r="AA60" s="25">
        <f t="shared" si="26"/>
        <v>0</v>
      </c>
      <c r="AB60" s="25">
        <f t="shared" si="27"/>
        <v>0</v>
      </c>
    </row>
    <row r="61" spans="1:28" ht="20.100000000000001" customHeight="1" x14ac:dyDescent="0.25">
      <c r="A61" s="4" t="s">
        <v>298</v>
      </c>
      <c r="B61" s="5" t="s">
        <v>524</v>
      </c>
      <c r="C61" s="5">
        <v>153</v>
      </c>
      <c r="D61" s="38"/>
      <c r="E61" s="38"/>
      <c r="F61" s="39"/>
      <c r="G61" s="39"/>
      <c r="H61" s="39"/>
      <c r="I61" s="39"/>
      <c r="J61" s="39"/>
      <c r="K61" s="39"/>
      <c r="L61" s="39"/>
      <c r="M61" s="39"/>
      <c r="N61" s="39"/>
      <c r="O61" s="39"/>
      <c r="P61" s="39"/>
      <c r="Q61" s="39"/>
      <c r="R61" s="39"/>
      <c r="S61" s="39"/>
      <c r="T61" s="39"/>
      <c r="U61" s="34">
        <f t="shared" si="20"/>
        <v>0</v>
      </c>
      <c r="V61" s="34">
        <f t="shared" si="21"/>
        <v>0</v>
      </c>
      <c r="W61" s="25">
        <f t="shared" si="22"/>
        <v>0</v>
      </c>
      <c r="X61" s="25">
        <f t="shared" si="23"/>
        <v>0</v>
      </c>
      <c r="Y61" s="25">
        <f t="shared" si="24"/>
        <v>0</v>
      </c>
      <c r="Z61" s="25">
        <f t="shared" si="25"/>
        <v>0</v>
      </c>
      <c r="AA61" s="25">
        <f t="shared" si="26"/>
        <v>0</v>
      </c>
      <c r="AB61" s="25">
        <f t="shared" si="27"/>
        <v>0</v>
      </c>
    </row>
    <row r="62" spans="1:28" ht="20.100000000000001" customHeight="1" x14ac:dyDescent="0.25">
      <c r="A62" s="4" t="s">
        <v>297</v>
      </c>
      <c r="B62" s="5" t="s">
        <v>507</v>
      </c>
      <c r="C62" s="5">
        <v>154</v>
      </c>
      <c r="D62" s="38"/>
      <c r="E62" s="38"/>
      <c r="F62" s="39"/>
      <c r="G62" s="39"/>
      <c r="H62" s="39"/>
      <c r="I62" s="39"/>
      <c r="J62" s="39"/>
      <c r="K62" s="39"/>
      <c r="L62" s="39"/>
      <c r="M62" s="39"/>
      <c r="N62" s="39"/>
      <c r="O62" s="39"/>
      <c r="P62" s="39"/>
      <c r="Q62" s="39"/>
      <c r="R62" s="39"/>
      <c r="S62" s="39"/>
      <c r="T62" s="39"/>
      <c r="U62" s="34">
        <f t="shared" si="20"/>
        <v>0</v>
      </c>
      <c r="V62" s="34">
        <f t="shared" si="21"/>
        <v>0</v>
      </c>
      <c r="W62" s="25">
        <f t="shared" si="22"/>
        <v>0</v>
      </c>
      <c r="X62" s="25">
        <f t="shared" si="23"/>
        <v>0</v>
      </c>
      <c r="Y62" s="25">
        <f t="shared" si="24"/>
        <v>0</v>
      </c>
      <c r="Z62" s="25">
        <f t="shared" si="25"/>
        <v>0</v>
      </c>
      <c r="AA62" s="25">
        <f t="shared" si="26"/>
        <v>0</v>
      </c>
      <c r="AB62" s="25">
        <f t="shared" si="27"/>
        <v>0</v>
      </c>
    </row>
    <row r="63" spans="1:28" ht="20.100000000000001" customHeight="1" x14ac:dyDescent="0.25">
      <c r="A63" s="4" t="s">
        <v>296</v>
      </c>
      <c r="B63" s="7" t="s">
        <v>683</v>
      </c>
      <c r="C63" s="5">
        <v>154.1</v>
      </c>
      <c r="D63" s="38"/>
      <c r="E63" s="38"/>
      <c r="F63" s="39"/>
      <c r="G63" s="39"/>
      <c r="H63" s="39"/>
      <c r="I63" s="39"/>
      <c r="J63" s="39"/>
      <c r="K63" s="39"/>
      <c r="L63" s="39"/>
      <c r="M63" s="39"/>
      <c r="N63" s="39"/>
      <c r="O63" s="39"/>
      <c r="P63" s="39"/>
      <c r="Q63" s="39"/>
      <c r="R63" s="39"/>
      <c r="S63" s="39"/>
      <c r="T63" s="39"/>
      <c r="U63" s="34">
        <f t="shared" si="20"/>
        <v>0</v>
      </c>
      <c r="V63" s="34">
        <f t="shared" si="21"/>
        <v>0</v>
      </c>
      <c r="W63" s="25">
        <f t="shared" si="22"/>
        <v>0</v>
      </c>
      <c r="X63" s="25">
        <f t="shared" si="23"/>
        <v>0</v>
      </c>
      <c r="Y63" s="25">
        <f t="shared" si="24"/>
        <v>0</v>
      </c>
      <c r="Z63" s="25">
        <f t="shared" si="25"/>
        <v>0</v>
      </c>
      <c r="AA63" s="25">
        <f t="shared" si="26"/>
        <v>0</v>
      </c>
      <c r="AB63" s="25">
        <f t="shared" si="27"/>
        <v>0</v>
      </c>
    </row>
    <row r="64" spans="1:28" ht="20.100000000000001" customHeight="1" x14ac:dyDescent="0.25">
      <c r="A64" s="4" t="s">
        <v>295</v>
      </c>
      <c r="B64" s="7" t="s">
        <v>684</v>
      </c>
      <c r="C64" s="5">
        <v>154.19999999999999</v>
      </c>
      <c r="D64" s="38"/>
      <c r="E64" s="38"/>
      <c r="F64" s="39"/>
      <c r="G64" s="39"/>
      <c r="H64" s="39"/>
      <c r="I64" s="39"/>
      <c r="J64" s="39"/>
      <c r="K64" s="39"/>
      <c r="L64" s="39"/>
      <c r="M64" s="39"/>
      <c r="N64" s="39"/>
      <c r="O64" s="39"/>
      <c r="P64" s="39"/>
      <c r="Q64" s="39"/>
      <c r="R64" s="39"/>
      <c r="S64" s="39"/>
      <c r="T64" s="39"/>
      <c r="U64" s="34">
        <f t="shared" si="20"/>
        <v>0</v>
      </c>
      <c r="V64" s="34">
        <f t="shared" si="21"/>
        <v>0</v>
      </c>
      <c r="W64" s="25">
        <f t="shared" si="22"/>
        <v>0</v>
      </c>
      <c r="X64" s="25">
        <f t="shared" si="23"/>
        <v>0</v>
      </c>
      <c r="Y64" s="25">
        <f t="shared" si="24"/>
        <v>0</v>
      </c>
      <c r="Z64" s="25">
        <f t="shared" si="25"/>
        <v>0</v>
      </c>
      <c r="AA64" s="25">
        <f t="shared" si="26"/>
        <v>0</v>
      </c>
      <c r="AB64" s="25">
        <f t="shared" si="27"/>
        <v>0</v>
      </c>
    </row>
    <row r="65" spans="1:28" ht="20.100000000000001" customHeight="1" x14ac:dyDescent="0.25">
      <c r="A65" s="4" t="s">
        <v>294</v>
      </c>
      <c r="B65" s="7" t="s">
        <v>525</v>
      </c>
      <c r="C65" s="5">
        <v>154.4</v>
      </c>
      <c r="D65" s="38"/>
      <c r="E65" s="38"/>
      <c r="F65" s="39"/>
      <c r="G65" s="39"/>
      <c r="H65" s="39"/>
      <c r="I65" s="39"/>
      <c r="J65" s="39"/>
      <c r="K65" s="39"/>
      <c r="L65" s="39"/>
      <c r="M65" s="39"/>
      <c r="N65" s="39"/>
      <c r="O65" s="39"/>
      <c r="P65" s="39"/>
      <c r="Q65" s="39"/>
      <c r="R65" s="39"/>
      <c r="S65" s="39"/>
      <c r="T65" s="39"/>
      <c r="U65" s="34">
        <f t="shared" si="20"/>
        <v>0</v>
      </c>
      <c r="V65" s="34">
        <f t="shared" si="21"/>
        <v>0</v>
      </c>
      <c r="W65" s="25">
        <f t="shared" si="22"/>
        <v>0</v>
      </c>
      <c r="X65" s="25">
        <f t="shared" si="23"/>
        <v>0</v>
      </c>
      <c r="Y65" s="25">
        <f t="shared" si="24"/>
        <v>0</v>
      </c>
      <c r="Z65" s="25">
        <f t="shared" si="25"/>
        <v>0</v>
      </c>
      <c r="AA65" s="25">
        <f t="shared" si="26"/>
        <v>0</v>
      </c>
      <c r="AB65" s="25">
        <f t="shared" si="27"/>
        <v>0</v>
      </c>
    </row>
    <row r="66" spans="1:28" ht="20.100000000000001" customHeight="1" x14ac:dyDescent="0.25">
      <c r="A66" s="4" t="s">
        <v>293</v>
      </c>
      <c r="B66" s="7" t="s">
        <v>492</v>
      </c>
      <c r="C66" s="5">
        <v>154.5</v>
      </c>
      <c r="D66" s="38"/>
      <c r="E66" s="38"/>
      <c r="F66" s="39"/>
      <c r="G66" s="39"/>
      <c r="H66" s="39"/>
      <c r="I66" s="39"/>
      <c r="J66" s="39"/>
      <c r="K66" s="39"/>
      <c r="L66" s="39"/>
      <c r="M66" s="39"/>
      <c r="N66" s="39"/>
      <c r="O66" s="39"/>
      <c r="P66" s="39"/>
      <c r="Q66" s="39"/>
      <c r="R66" s="39"/>
      <c r="S66" s="39"/>
      <c r="T66" s="39"/>
      <c r="U66" s="34">
        <f t="shared" si="20"/>
        <v>0</v>
      </c>
      <c r="V66" s="34">
        <f t="shared" si="21"/>
        <v>0</v>
      </c>
      <c r="W66" s="25">
        <f t="shared" si="22"/>
        <v>0</v>
      </c>
      <c r="X66" s="25">
        <f t="shared" si="23"/>
        <v>0</v>
      </c>
      <c r="Y66" s="25">
        <f t="shared" si="24"/>
        <v>0</v>
      </c>
      <c r="Z66" s="25">
        <f t="shared" si="25"/>
        <v>0</v>
      </c>
      <c r="AA66" s="25">
        <f t="shared" si="26"/>
        <v>0</v>
      </c>
      <c r="AB66" s="25">
        <f t="shared" si="27"/>
        <v>0</v>
      </c>
    </row>
    <row r="67" spans="1:28" ht="20.100000000000001" customHeight="1" x14ac:dyDescent="0.25">
      <c r="A67" s="4" t="s">
        <v>685</v>
      </c>
      <c r="B67" s="7" t="s">
        <v>686</v>
      </c>
      <c r="C67" s="5">
        <v>154.6</v>
      </c>
      <c r="D67" s="38"/>
      <c r="E67" s="38"/>
      <c r="F67" s="39"/>
      <c r="G67" s="39"/>
      <c r="H67" s="39"/>
      <c r="I67" s="39"/>
      <c r="J67" s="39"/>
      <c r="K67" s="39"/>
      <c r="L67" s="39"/>
      <c r="M67" s="39"/>
      <c r="N67" s="39"/>
      <c r="O67" s="39"/>
      <c r="P67" s="39"/>
      <c r="Q67" s="39"/>
      <c r="R67" s="39"/>
      <c r="S67" s="39"/>
      <c r="T67" s="39"/>
      <c r="U67" s="34">
        <f t="shared" si="20"/>
        <v>0</v>
      </c>
      <c r="V67" s="34">
        <f t="shared" si="21"/>
        <v>0</v>
      </c>
      <c r="W67" s="25">
        <f t="shared" si="22"/>
        <v>0</v>
      </c>
      <c r="X67" s="25">
        <f t="shared" si="23"/>
        <v>0</v>
      </c>
      <c r="Y67" s="25">
        <f t="shared" si="24"/>
        <v>0</v>
      </c>
      <c r="Z67" s="25">
        <f t="shared" si="25"/>
        <v>0</v>
      </c>
      <c r="AA67" s="25">
        <f t="shared" si="26"/>
        <v>0</v>
      </c>
      <c r="AB67" s="25">
        <f t="shared" si="27"/>
        <v>0</v>
      </c>
    </row>
    <row r="68" spans="1:28" ht="20.100000000000001" customHeight="1" x14ac:dyDescent="0.25">
      <c r="A68" s="4" t="s">
        <v>687</v>
      </c>
      <c r="B68" s="7" t="s">
        <v>688</v>
      </c>
      <c r="C68" s="5">
        <v>154.69999999999999</v>
      </c>
      <c r="D68" s="38"/>
      <c r="E68" s="38"/>
      <c r="F68" s="39"/>
      <c r="G68" s="39"/>
      <c r="H68" s="39"/>
      <c r="I68" s="39"/>
      <c r="J68" s="39"/>
      <c r="K68" s="39"/>
      <c r="L68" s="39"/>
      <c r="M68" s="39"/>
      <c r="N68" s="39"/>
      <c r="O68" s="39"/>
      <c r="P68" s="39"/>
      <c r="Q68" s="39"/>
      <c r="R68" s="39"/>
      <c r="S68" s="39"/>
      <c r="T68" s="39"/>
      <c r="U68" s="34">
        <f t="shared" si="20"/>
        <v>0</v>
      </c>
      <c r="V68" s="34">
        <f t="shared" si="21"/>
        <v>0</v>
      </c>
      <c r="W68" s="25">
        <f t="shared" si="22"/>
        <v>0</v>
      </c>
      <c r="X68" s="25">
        <f t="shared" si="23"/>
        <v>0</v>
      </c>
      <c r="Y68" s="25">
        <f t="shared" si="24"/>
        <v>0</v>
      </c>
      <c r="Z68" s="25">
        <f t="shared" si="25"/>
        <v>0</v>
      </c>
      <c r="AA68" s="25">
        <f t="shared" si="26"/>
        <v>0</v>
      </c>
      <c r="AB68" s="25">
        <f t="shared" si="27"/>
        <v>0</v>
      </c>
    </row>
    <row r="69" spans="1:28" ht="20.100000000000001" customHeight="1" x14ac:dyDescent="0.25">
      <c r="A69" s="4" t="s">
        <v>689</v>
      </c>
      <c r="B69" s="7" t="s">
        <v>690</v>
      </c>
      <c r="C69" s="5">
        <v>154.80000000000001</v>
      </c>
      <c r="D69" s="38"/>
      <c r="E69" s="38"/>
      <c r="F69" s="39"/>
      <c r="G69" s="39"/>
      <c r="H69" s="39"/>
      <c r="I69" s="39"/>
      <c r="J69" s="39"/>
      <c r="K69" s="39"/>
      <c r="L69" s="39"/>
      <c r="M69" s="39"/>
      <c r="N69" s="39"/>
      <c r="O69" s="39"/>
      <c r="P69" s="39"/>
      <c r="Q69" s="39"/>
      <c r="R69" s="39"/>
      <c r="S69" s="39"/>
      <c r="T69" s="39"/>
      <c r="U69" s="34">
        <f t="shared" si="20"/>
        <v>0</v>
      </c>
      <c r="V69" s="34">
        <f t="shared" si="21"/>
        <v>0</v>
      </c>
      <c r="W69" s="25">
        <f t="shared" si="22"/>
        <v>0</v>
      </c>
      <c r="X69" s="25">
        <f t="shared" si="23"/>
        <v>0</v>
      </c>
      <c r="Y69" s="25">
        <f t="shared" si="24"/>
        <v>0</v>
      </c>
      <c r="Z69" s="25">
        <f t="shared" si="25"/>
        <v>0</v>
      </c>
      <c r="AA69" s="25">
        <f t="shared" si="26"/>
        <v>0</v>
      </c>
      <c r="AB69" s="25">
        <f t="shared" si="27"/>
        <v>0</v>
      </c>
    </row>
    <row r="70" spans="1:28" ht="20.100000000000001" customHeight="1" x14ac:dyDescent="0.25">
      <c r="A70" s="4" t="s">
        <v>292</v>
      </c>
      <c r="B70" s="5" t="s">
        <v>415</v>
      </c>
      <c r="C70" s="5">
        <v>155</v>
      </c>
      <c r="D70" s="38"/>
      <c r="E70" s="38"/>
      <c r="F70" s="39"/>
      <c r="G70" s="39"/>
      <c r="H70" s="39"/>
      <c r="I70" s="39"/>
      <c r="J70" s="39"/>
      <c r="K70" s="39"/>
      <c r="L70" s="39"/>
      <c r="M70" s="39"/>
      <c r="N70" s="39"/>
      <c r="O70" s="39"/>
      <c r="P70" s="39"/>
      <c r="Q70" s="39"/>
      <c r="R70" s="39"/>
      <c r="S70" s="39"/>
      <c r="T70" s="39"/>
      <c r="U70" s="34">
        <f t="shared" si="20"/>
        <v>0</v>
      </c>
      <c r="V70" s="34">
        <f t="shared" si="21"/>
        <v>0</v>
      </c>
      <c r="W70" s="25">
        <f t="shared" si="22"/>
        <v>0</v>
      </c>
      <c r="X70" s="25">
        <f t="shared" si="23"/>
        <v>0</v>
      </c>
      <c r="Y70" s="25">
        <f t="shared" si="24"/>
        <v>0</v>
      </c>
      <c r="Z70" s="25">
        <f t="shared" si="25"/>
        <v>0</v>
      </c>
      <c r="AA70" s="25">
        <f t="shared" si="26"/>
        <v>0</v>
      </c>
      <c r="AB70" s="25">
        <f t="shared" si="27"/>
        <v>0</v>
      </c>
    </row>
    <row r="71" spans="1:28" ht="20.100000000000001" customHeight="1" x14ac:dyDescent="0.25">
      <c r="A71" s="4" t="s">
        <v>291</v>
      </c>
      <c r="B71" s="5" t="s">
        <v>526</v>
      </c>
      <c r="C71" s="5">
        <v>156</v>
      </c>
      <c r="D71" s="38"/>
      <c r="E71" s="38"/>
      <c r="F71" s="39"/>
      <c r="G71" s="39"/>
      <c r="H71" s="39"/>
      <c r="I71" s="39"/>
      <c r="J71" s="39"/>
      <c r="K71" s="39"/>
      <c r="L71" s="39"/>
      <c r="M71" s="39"/>
      <c r="N71" s="39"/>
      <c r="O71" s="39"/>
      <c r="P71" s="39"/>
      <c r="Q71" s="39"/>
      <c r="R71" s="39"/>
      <c r="S71" s="39"/>
      <c r="T71" s="39"/>
      <c r="U71" s="34">
        <f t="shared" si="20"/>
        <v>0</v>
      </c>
      <c r="V71" s="34">
        <f t="shared" si="21"/>
        <v>0</v>
      </c>
      <c r="W71" s="25">
        <f t="shared" si="22"/>
        <v>0</v>
      </c>
      <c r="X71" s="25">
        <f t="shared" si="23"/>
        <v>0</v>
      </c>
      <c r="Y71" s="25">
        <f t="shared" si="24"/>
        <v>0</v>
      </c>
      <c r="Z71" s="25">
        <f t="shared" si="25"/>
        <v>0</v>
      </c>
      <c r="AA71" s="25">
        <f t="shared" si="26"/>
        <v>0</v>
      </c>
      <c r="AB71" s="25">
        <f t="shared" si="27"/>
        <v>0</v>
      </c>
    </row>
    <row r="72" spans="1:28" ht="20.100000000000001" customHeight="1" x14ac:dyDescent="0.25">
      <c r="A72" s="4" t="s">
        <v>290</v>
      </c>
      <c r="B72" s="5" t="s">
        <v>527</v>
      </c>
      <c r="C72" s="5">
        <v>157</v>
      </c>
      <c r="D72" s="38"/>
      <c r="E72" s="38"/>
      <c r="F72" s="39">
        <v>1</v>
      </c>
      <c r="G72" s="39"/>
      <c r="H72" s="39"/>
      <c r="I72" s="39"/>
      <c r="J72" s="39"/>
      <c r="K72" s="39">
        <v>1</v>
      </c>
      <c r="L72" s="39"/>
      <c r="M72" s="39"/>
      <c r="N72" s="39"/>
      <c r="O72" s="39"/>
      <c r="P72" s="39"/>
      <c r="Q72" s="39"/>
      <c r="R72" s="39"/>
      <c r="S72" s="39"/>
      <c r="T72" s="39"/>
      <c r="U72" s="34">
        <f t="shared" si="20"/>
        <v>1</v>
      </c>
      <c r="V72" s="34">
        <f t="shared" si="21"/>
        <v>1</v>
      </c>
      <c r="W72" s="25">
        <f t="shared" si="22"/>
        <v>0</v>
      </c>
      <c r="X72" s="25">
        <f t="shared" si="23"/>
        <v>0</v>
      </c>
      <c r="Y72" s="25">
        <f t="shared" si="24"/>
        <v>0</v>
      </c>
      <c r="Z72" s="25">
        <f t="shared" si="25"/>
        <v>0</v>
      </c>
      <c r="AA72" s="25">
        <f t="shared" si="26"/>
        <v>0</v>
      </c>
      <c r="AB72" s="25">
        <f t="shared" si="27"/>
        <v>0</v>
      </c>
    </row>
    <row r="73" spans="1:28" ht="20.100000000000001" customHeight="1" x14ac:dyDescent="0.25">
      <c r="A73" s="4" t="s">
        <v>289</v>
      </c>
      <c r="B73" s="5" t="s">
        <v>528</v>
      </c>
      <c r="C73" s="5">
        <v>158</v>
      </c>
      <c r="D73" s="38"/>
      <c r="E73" s="38"/>
      <c r="F73" s="39"/>
      <c r="G73" s="39"/>
      <c r="H73" s="39"/>
      <c r="I73" s="39"/>
      <c r="J73" s="39"/>
      <c r="K73" s="39"/>
      <c r="L73" s="39"/>
      <c r="M73" s="39"/>
      <c r="N73" s="39"/>
      <c r="O73" s="39"/>
      <c r="P73" s="39"/>
      <c r="Q73" s="39"/>
      <c r="R73" s="39"/>
      <c r="S73" s="39"/>
      <c r="T73" s="39"/>
      <c r="U73" s="34">
        <f t="shared" si="20"/>
        <v>0</v>
      </c>
      <c r="V73" s="34">
        <f t="shared" si="21"/>
        <v>0</v>
      </c>
      <c r="W73" s="25">
        <f t="shared" si="22"/>
        <v>0</v>
      </c>
      <c r="X73" s="25">
        <f t="shared" si="23"/>
        <v>0</v>
      </c>
      <c r="Y73" s="25">
        <f t="shared" si="24"/>
        <v>0</v>
      </c>
      <c r="Z73" s="25">
        <f t="shared" si="25"/>
        <v>0</v>
      </c>
      <c r="AA73" s="25">
        <f t="shared" si="26"/>
        <v>0</v>
      </c>
      <c r="AB73" s="25">
        <f t="shared" si="27"/>
        <v>0</v>
      </c>
    </row>
    <row r="74" spans="1:28" ht="20.100000000000001" customHeight="1" x14ac:dyDescent="0.25">
      <c r="A74" s="4" t="s">
        <v>288</v>
      </c>
      <c r="B74" s="5" t="s">
        <v>529</v>
      </c>
      <c r="C74" s="5">
        <v>159</v>
      </c>
      <c r="D74" s="38"/>
      <c r="E74" s="38"/>
      <c r="F74" s="39"/>
      <c r="G74" s="39"/>
      <c r="H74" s="39"/>
      <c r="I74" s="39"/>
      <c r="J74" s="39"/>
      <c r="K74" s="39"/>
      <c r="L74" s="39"/>
      <c r="M74" s="39"/>
      <c r="N74" s="39"/>
      <c r="O74" s="39"/>
      <c r="P74" s="39"/>
      <c r="Q74" s="39"/>
      <c r="R74" s="39"/>
      <c r="S74" s="39"/>
      <c r="T74" s="39"/>
      <c r="U74" s="34">
        <f t="shared" si="20"/>
        <v>0</v>
      </c>
      <c r="V74" s="34">
        <f t="shared" si="21"/>
        <v>0</v>
      </c>
      <c r="W74" s="25">
        <f t="shared" si="22"/>
        <v>0</v>
      </c>
      <c r="X74" s="25">
        <f t="shared" si="23"/>
        <v>0</v>
      </c>
      <c r="Y74" s="25">
        <f t="shared" si="24"/>
        <v>0</v>
      </c>
      <c r="Z74" s="25">
        <f t="shared" si="25"/>
        <v>0</v>
      </c>
      <c r="AA74" s="25">
        <f t="shared" si="26"/>
        <v>0</v>
      </c>
      <c r="AB74" s="25">
        <f t="shared" si="27"/>
        <v>0</v>
      </c>
    </row>
    <row r="75" spans="1:28" ht="20.100000000000001" customHeight="1" x14ac:dyDescent="0.25">
      <c r="A75" s="4" t="s">
        <v>287</v>
      </c>
      <c r="B75" s="5" t="s">
        <v>530</v>
      </c>
      <c r="C75" s="5">
        <v>160</v>
      </c>
      <c r="D75" s="38"/>
      <c r="E75" s="38"/>
      <c r="F75" s="39"/>
      <c r="G75" s="39"/>
      <c r="H75" s="39"/>
      <c r="I75" s="39"/>
      <c r="J75" s="39"/>
      <c r="K75" s="39"/>
      <c r="L75" s="39"/>
      <c r="M75" s="39"/>
      <c r="N75" s="39"/>
      <c r="O75" s="39"/>
      <c r="P75" s="39"/>
      <c r="Q75" s="39"/>
      <c r="R75" s="39"/>
      <c r="S75" s="39"/>
      <c r="T75" s="39"/>
      <c r="U75" s="34">
        <f t="shared" si="20"/>
        <v>0</v>
      </c>
      <c r="V75" s="34">
        <f t="shared" si="21"/>
        <v>0</v>
      </c>
      <c r="W75" s="25">
        <f t="shared" si="22"/>
        <v>0</v>
      </c>
      <c r="X75" s="25">
        <f t="shared" si="23"/>
        <v>0</v>
      </c>
      <c r="Y75" s="25">
        <f t="shared" si="24"/>
        <v>0</v>
      </c>
      <c r="Z75" s="25">
        <f t="shared" si="25"/>
        <v>0</v>
      </c>
      <c r="AA75" s="25">
        <f t="shared" si="26"/>
        <v>0</v>
      </c>
      <c r="AB75" s="25">
        <f t="shared" si="27"/>
        <v>0</v>
      </c>
    </row>
    <row r="76" spans="1:28" ht="20.100000000000001" customHeight="1" x14ac:dyDescent="0.25">
      <c r="A76" s="4" t="s">
        <v>286</v>
      </c>
      <c r="B76" s="5" t="s">
        <v>531</v>
      </c>
      <c r="C76" s="5">
        <v>161</v>
      </c>
      <c r="D76" s="38"/>
      <c r="E76" s="38"/>
      <c r="F76" s="39"/>
      <c r="G76" s="39"/>
      <c r="H76" s="39"/>
      <c r="I76" s="39"/>
      <c r="J76" s="39"/>
      <c r="K76" s="39"/>
      <c r="L76" s="39"/>
      <c r="M76" s="39"/>
      <c r="N76" s="39"/>
      <c r="O76" s="39"/>
      <c r="P76" s="39"/>
      <c r="Q76" s="39"/>
      <c r="R76" s="39"/>
      <c r="S76" s="39"/>
      <c r="T76" s="39"/>
      <c r="U76" s="34">
        <f t="shared" si="20"/>
        <v>0</v>
      </c>
      <c r="V76" s="34">
        <f t="shared" si="21"/>
        <v>0</v>
      </c>
      <c r="W76" s="25">
        <f t="shared" si="22"/>
        <v>0</v>
      </c>
      <c r="X76" s="25">
        <f t="shared" si="23"/>
        <v>0</v>
      </c>
      <c r="Y76" s="25">
        <f t="shared" si="24"/>
        <v>0</v>
      </c>
      <c r="Z76" s="25">
        <f t="shared" si="25"/>
        <v>0</v>
      </c>
      <c r="AA76" s="25">
        <f t="shared" si="26"/>
        <v>0</v>
      </c>
      <c r="AB76" s="25">
        <f t="shared" si="27"/>
        <v>0</v>
      </c>
    </row>
    <row r="77" spans="1:28" ht="20.100000000000001" customHeight="1" x14ac:dyDescent="0.25">
      <c r="A77" s="4" t="s">
        <v>285</v>
      </c>
      <c r="B77" s="5" t="s">
        <v>532</v>
      </c>
      <c r="C77" s="5">
        <v>162</v>
      </c>
      <c r="D77" s="38"/>
      <c r="E77" s="38"/>
      <c r="F77" s="39"/>
      <c r="G77" s="39"/>
      <c r="H77" s="39"/>
      <c r="I77" s="39"/>
      <c r="J77" s="39"/>
      <c r="K77" s="39"/>
      <c r="L77" s="39"/>
      <c r="M77" s="39"/>
      <c r="N77" s="39"/>
      <c r="O77" s="39"/>
      <c r="P77" s="39"/>
      <c r="Q77" s="39"/>
      <c r="R77" s="39"/>
      <c r="S77" s="39"/>
      <c r="T77" s="39"/>
      <c r="U77" s="34">
        <f t="shared" si="20"/>
        <v>0</v>
      </c>
      <c r="V77" s="34">
        <f t="shared" si="21"/>
        <v>0</v>
      </c>
      <c r="W77" s="25">
        <f t="shared" si="22"/>
        <v>0</v>
      </c>
      <c r="X77" s="25">
        <f t="shared" si="23"/>
        <v>0</v>
      </c>
      <c r="Y77" s="25">
        <f t="shared" si="24"/>
        <v>0</v>
      </c>
      <c r="Z77" s="25">
        <f t="shared" si="25"/>
        <v>0</v>
      </c>
      <c r="AA77" s="25">
        <f t="shared" si="26"/>
        <v>0</v>
      </c>
      <c r="AB77" s="25">
        <f t="shared" si="27"/>
        <v>0</v>
      </c>
    </row>
    <row r="78" spans="1:28" ht="20.100000000000001" customHeight="1" x14ac:dyDescent="0.25">
      <c r="A78" s="4" t="s">
        <v>284</v>
      </c>
      <c r="B78" s="5" t="s">
        <v>283</v>
      </c>
      <c r="C78" s="5">
        <v>163</v>
      </c>
      <c r="D78" s="38"/>
      <c r="E78" s="38"/>
      <c r="F78" s="39"/>
      <c r="G78" s="39"/>
      <c r="H78" s="39"/>
      <c r="I78" s="39"/>
      <c r="J78" s="39"/>
      <c r="K78" s="39"/>
      <c r="L78" s="39"/>
      <c r="M78" s="39"/>
      <c r="N78" s="39"/>
      <c r="O78" s="39"/>
      <c r="P78" s="39"/>
      <c r="Q78" s="39"/>
      <c r="R78" s="39"/>
      <c r="S78" s="39"/>
      <c r="T78" s="39"/>
      <c r="U78" s="34">
        <f t="shared" si="20"/>
        <v>0</v>
      </c>
      <c r="V78" s="34">
        <f t="shared" si="21"/>
        <v>0</v>
      </c>
      <c r="W78" s="25">
        <f t="shared" si="22"/>
        <v>0</v>
      </c>
      <c r="X78" s="25">
        <f t="shared" si="23"/>
        <v>0</v>
      </c>
      <c r="Y78" s="25">
        <f t="shared" si="24"/>
        <v>0</v>
      </c>
      <c r="Z78" s="25">
        <f t="shared" si="25"/>
        <v>0</v>
      </c>
      <c r="AA78" s="25">
        <f t="shared" si="26"/>
        <v>0</v>
      </c>
      <c r="AB78" s="25">
        <f t="shared" si="27"/>
        <v>0</v>
      </c>
    </row>
    <row r="79" spans="1:28" ht="20.100000000000001" customHeight="1" x14ac:dyDescent="0.25">
      <c r="A79" s="4" t="s">
        <v>282</v>
      </c>
      <c r="B79" s="5" t="s">
        <v>626</v>
      </c>
      <c r="C79" s="5">
        <v>164</v>
      </c>
      <c r="D79" s="43">
        <v>1</v>
      </c>
      <c r="E79" s="43"/>
      <c r="F79" s="43"/>
      <c r="G79" s="43">
        <v>1</v>
      </c>
      <c r="H79" s="43"/>
      <c r="I79" s="43"/>
      <c r="J79" s="43">
        <v>1</v>
      </c>
      <c r="K79" s="43"/>
      <c r="L79" s="43"/>
      <c r="M79" s="43"/>
      <c r="N79" s="43"/>
      <c r="O79" s="43"/>
      <c r="P79" s="43"/>
      <c r="Q79" s="43"/>
      <c r="R79" s="43"/>
      <c r="S79" s="43"/>
      <c r="T79" s="43"/>
      <c r="U79" s="34">
        <f t="shared" si="20"/>
        <v>1</v>
      </c>
      <c r="V79" s="34">
        <f t="shared" si="21"/>
        <v>1</v>
      </c>
      <c r="W79" s="25">
        <f t="shared" si="22"/>
        <v>1</v>
      </c>
      <c r="X79" s="25">
        <f t="shared" si="23"/>
        <v>1</v>
      </c>
      <c r="Y79" s="25">
        <f t="shared" si="24"/>
        <v>0</v>
      </c>
      <c r="Z79" s="25">
        <f t="shared" si="25"/>
        <v>0</v>
      </c>
      <c r="AA79" s="25">
        <f t="shared" si="26"/>
        <v>0</v>
      </c>
      <c r="AB79" s="25">
        <f t="shared" si="27"/>
        <v>0</v>
      </c>
    </row>
    <row r="80" spans="1:28" ht="20.100000000000001" customHeight="1" x14ac:dyDescent="0.25">
      <c r="A80" s="4" t="s">
        <v>281</v>
      </c>
      <c r="B80" s="7" t="s">
        <v>407</v>
      </c>
      <c r="C80" s="5"/>
      <c r="D80" s="38"/>
      <c r="E80" s="38"/>
      <c r="F80" s="39"/>
      <c r="G80" s="39"/>
      <c r="H80" s="39"/>
      <c r="I80" s="39"/>
      <c r="J80" s="39"/>
      <c r="K80" s="39"/>
      <c r="L80" s="39"/>
      <c r="M80" s="39"/>
      <c r="N80" s="39"/>
      <c r="O80" s="39"/>
      <c r="P80" s="39"/>
      <c r="Q80" s="39"/>
      <c r="R80" s="39"/>
      <c r="S80" s="39"/>
      <c r="T80" s="39"/>
      <c r="U80" s="34">
        <f t="shared" si="20"/>
        <v>0</v>
      </c>
      <c r="V80" s="34">
        <f t="shared" si="21"/>
        <v>0</v>
      </c>
      <c r="W80" s="25">
        <f t="shared" si="22"/>
        <v>0</v>
      </c>
      <c r="X80" s="25">
        <f t="shared" si="23"/>
        <v>0</v>
      </c>
      <c r="Y80" s="25">
        <f t="shared" si="24"/>
        <v>0</v>
      </c>
      <c r="Z80" s="25">
        <f t="shared" si="25"/>
        <v>0</v>
      </c>
      <c r="AA80" s="25">
        <f t="shared" si="26"/>
        <v>0</v>
      </c>
      <c r="AB80" s="25">
        <f t="shared" si="27"/>
        <v>0</v>
      </c>
    </row>
    <row r="81" spans="1:28" ht="20.100000000000001" customHeight="1" x14ac:dyDescent="0.25">
      <c r="A81" s="8" t="s">
        <v>280</v>
      </c>
      <c r="B81" s="2" t="s">
        <v>533</v>
      </c>
      <c r="C81" s="5"/>
      <c r="D81" s="36">
        <f t="shared" ref="D81:T81" si="28">SUM(D82:D95)</f>
        <v>0</v>
      </c>
      <c r="E81" s="36">
        <f t="shared" si="28"/>
        <v>0</v>
      </c>
      <c r="F81" s="36">
        <f t="shared" si="28"/>
        <v>0</v>
      </c>
      <c r="G81" s="36">
        <f t="shared" si="28"/>
        <v>0</v>
      </c>
      <c r="H81" s="36">
        <f t="shared" si="28"/>
        <v>0</v>
      </c>
      <c r="I81" s="36">
        <f t="shared" si="28"/>
        <v>0</v>
      </c>
      <c r="J81" s="36">
        <f t="shared" si="28"/>
        <v>0</v>
      </c>
      <c r="K81" s="36">
        <f t="shared" si="28"/>
        <v>0</v>
      </c>
      <c r="L81" s="36">
        <f t="shared" si="28"/>
        <v>0</v>
      </c>
      <c r="M81" s="36">
        <f t="shared" si="28"/>
        <v>0</v>
      </c>
      <c r="N81" s="36">
        <f t="shared" si="28"/>
        <v>0</v>
      </c>
      <c r="O81" s="36">
        <f t="shared" si="28"/>
        <v>0</v>
      </c>
      <c r="P81" s="36">
        <f t="shared" si="28"/>
        <v>0</v>
      </c>
      <c r="Q81" s="36">
        <f t="shared" si="28"/>
        <v>0</v>
      </c>
      <c r="R81" s="36">
        <f t="shared" si="28"/>
        <v>0</v>
      </c>
      <c r="S81" s="36">
        <f t="shared" si="28"/>
        <v>0</v>
      </c>
      <c r="T81" s="36">
        <f t="shared" si="28"/>
        <v>0</v>
      </c>
      <c r="U81" s="34">
        <f t="shared" si="20"/>
        <v>0</v>
      </c>
      <c r="V81" s="34">
        <f t="shared" si="21"/>
        <v>0</v>
      </c>
      <c r="W81" s="25">
        <f t="shared" si="22"/>
        <v>0</v>
      </c>
      <c r="X81" s="25">
        <f t="shared" si="23"/>
        <v>0</v>
      </c>
      <c r="Y81" s="25">
        <f t="shared" si="24"/>
        <v>0</v>
      </c>
      <c r="Z81" s="25">
        <f t="shared" si="25"/>
        <v>0</v>
      </c>
      <c r="AA81" s="25">
        <f t="shared" si="26"/>
        <v>0</v>
      </c>
      <c r="AB81" s="25">
        <f t="shared" si="27"/>
        <v>0</v>
      </c>
    </row>
    <row r="82" spans="1:28" ht="20.100000000000001" customHeight="1" x14ac:dyDescent="0.25">
      <c r="A82" s="10" t="s">
        <v>279</v>
      </c>
      <c r="B82" s="5" t="s">
        <v>534</v>
      </c>
      <c r="C82" s="5">
        <v>165</v>
      </c>
      <c r="D82" s="38"/>
      <c r="E82" s="38"/>
      <c r="F82" s="39"/>
      <c r="G82" s="39"/>
      <c r="H82" s="39"/>
      <c r="I82" s="39"/>
      <c r="J82" s="39"/>
      <c r="K82" s="39"/>
      <c r="L82" s="39"/>
      <c r="M82" s="39"/>
      <c r="N82" s="39"/>
      <c r="O82" s="39"/>
      <c r="P82" s="39"/>
      <c r="Q82" s="39"/>
      <c r="R82" s="39"/>
      <c r="S82" s="39"/>
      <c r="T82" s="39"/>
      <c r="U82" s="34">
        <f t="shared" si="20"/>
        <v>0</v>
      </c>
      <c r="V82" s="34">
        <f t="shared" si="21"/>
        <v>0</v>
      </c>
      <c r="W82" s="25">
        <f t="shared" si="22"/>
        <v>0</v>
      </c>
      <c r="X82" s="25">
        <f t="shared" si="23"/>
        <v>0</v>
      </c>
      <c r="Y82" s="25">
        <f t="shared" si="24"/>
        <v>0</v>
      </c>
      <c r="Z82" s="25">
        <f t="shared" si="25"/>
        <v>0</v>
      </c>
      <c r="AA82" s="25">
        <f t="shared" si="26"/>
        <v>0</v>
      </c>
      <c r="AB82" s="25">
        <f t="shared" si="27"/>
        <v>0</v>
      </c>
    </row>
    <row r="83" spans="1:28" ht="20.100000000000001" customHeight="1" x14ac:dyDescent="0.25">
      <c r="A83" s="10" t="s">
        <v>278</v>
      </c>
      <c r="B83" s="5" t="s">
        <v>416</v>
      </c>
      <c r="C83" s="5">
        <v>166</v>
      </c>
      <c r="D83" s="38"/>
      <c r="E83" s="38"/>
      <c r="F83" s="39"/>
      <c r="G83" s="39"/>
      <c r="H83" s="39"/>
      <c r="I83" s="39"/>
      <c r="J83" s="39"/>
      <c r="K83" s="39"/>
      <c r="L83" s="39"/>
      <c r="M83" s="39"/>
      <c r="N83" s="39"/>
      <c r="O83" s="39"/>
      <c r="P83" s="39"/>
      <c r="Q83" s="39"/>
      <c r="R83" s="39"/>
      <c r="S83" s="39"/>
      <c r="T83" s="39"/>
      <c r="U83" s="34">
        <f t="shared" si="20"/>
        <v>0</v>
      </c>
      <c r="V83" s="34">
        <f t="shared" si="21"/>
        <v>0</v>
      </c>
      <c r="W83" s="25">
        <f t="shared" si="22"/>
        <v>0</v>
      </c>
      <c r="X83" s="25">
        <f t="shared" si="23"/>
        <v>0</v>
      </c>
      <c r="Y83" s="25">
        <f t="shared" si="24"/>
        <v>0</v>
      </c>
      <c r="Z83" s="25">
        <f t="shared" si="25"/>
        <v>0</v>
      </c>
      <c r="AA83" s="25">
        <f t="shared" si="26"/>
        <v>0</v>
      </c>
      <c r="AB83" s="25">
        <f t="shared" si="27"/>
        <v>0</v>
      </c>
    </row>
    <row r="84" spans="1:28" ht="20.100000000000001" customHeight="1" x14ac:dyDescent="0.25">
      <c r="A84" s="10" t="s">
        <v>691</v>
      </c>
      <c r="B84" s="5" t="s">
        <v>692</v>
      </c>
      <c r="C84" s="5">
        <v>166.1</v>
      </c>
      <c r="D84" s="38"/>
      <c r="E84" s="38"/>
      <c r="F84" s="39"/>
      <c r="G84" s="39"/>
      <c r="H84" s="39"/>
      <c r="I84" s="39"/>
      <c r="J84" s="39"/>
      <c r="K84" s="39"/>
      <c r="L84" s="39"/>
      <c r="M84" s="39"/>
      <c r="N84" s="39"/>
      <c r="O84" s="39"/>
      <c r="P84" s="39"/>
      <c r="Q84" s="39"/>
      <c r="R84" s="39"/>
      <c r="S84" s="39"/>
      <c r="T84" s="39"/>
      <c r="U84" s="34">
        <f t="shared" ref="U84:U115" si="29">D84+F84</f>
        <v>0</v>
      </c>
      <c r="V84" s="34">
        <f t="shared" ref="V84:V115" si="30">J84+K84+M84</f>
        <v>0</v>
      </c>
      <c r="W84" s="25">
        <f t="shared" ref="W84:W115" si="31">J84</f>
        <v>0</v>
      </c>
      <c r="X84" s="25">
        <f t="shared" ref="X84:X115" si="32">G84+H84+I84</f>
        <v>0</v>
      </c>
      <c r="Y84" s="25">
        <f t="shared" ref="Y84:Y115" si="33">Q84</f>
        <v>0</v>
      </c>
      <c r="Z84" s="25">
        <f t="shared" ref="Z84:Z115" si="34">O84+P84</f>
        <v>0</v>
      </c>
      <c r="AA84" s="25">
        <f t="shared" ref="AA84:AA115" si="35">T84</f>
        <v>0</v>
      </c>
      <c r="AB84" s="25">
        <f t="shared" ref="AB84:AB115" si="36">R84+S84</f>
        <v>0</v>
      </c>
    </row>
    <row r="85" spans="1:28" ht="20.100000000000001" customHeight="1" x14ac:dyDescent="0.25">
      <c r="A85" s="10" t="s">
        <v>277</v>
      </c>
      <c r="B85" s="5" t="s">
        <v>627</v>
      </c>
      <c r="C85" s="5">
        <v>167</v>
      </c>
      <c r="D85" s="38"/>
      <c r="E85" s="38"/>
      <c r="F85" s="39"/>
      <c r="G85" s="39"/>
      <c r="H85" s="39"/>
      <c r="I85" s="39"/>
      <c r="J85" s="39"/>
      <c r="K85" s="39"/>
      <c r="L85" s="39"/>
      <c r="M85" s="39"/>
      <c r="N85" s="39"/>
      <c r="O85" s="39"/>
      <c r="P85" s="39"/>
      <c r="Q85" s="39"/>
      <c r="R85" s="39"/>
      <c r="S85" s="39"/>
      <c r="T85" s="39"/>
      <c r="U85" s="34">
        <f t="shared" si="29"/>
        <v>0</v>
      </c>
      <c r="V85" s="34">
        <f t="shared" si="30"/>
        <v>0</v>
      </c>
      <c r="W85" s="25">
        <f t="shared" si="31"/>
        <v>0</v>
      </c>
      <c r="X85" s="25">
        <f t="shared" si="32"/>
        <v>0</v>
      </c>
      <c r="Y85" s="25">
        <f t="shared" si="33"/>
        <v>0</v>
      </c>
      <c r="Z85" s="25">
        <f t="shared" si="34"/>
        <v>0</v>
      </c>
      <c r="AA85" s="25">
        <f t="shared" si="35"/>
        <v>0</v>
      </c>
      <c r="AB85" s="25">
        <f t="shared" si="36"/>
        <v>0</v>
      </c>
    </row>
    <row r="86" spans="1:28" ht="20.100000000000001" customHeight="1" x14ac:dyDescent="0.25">
      <c r="A86" s="10" t="s">
        <v>276</v>
      </c>
      <c r="B86" s="5" t="s">
        <v>535</v>
      </c>
      <c r="C86" s="5">
        <v>168</v>
      </c>
      <c r="D86" s="38"/>
      <c r="E86" s="38"/>
      <c r="F86" s="39"/>
      <c r="G86" s="39"/>
      <c r="H86" s="39"/>
      <c r="I86" s="39"/>
      <c r="J86" s="39"/>
      <c r="K86" s="39"/>
      <c r="L86" s="39"/>
      <c r="M86" s="39"/>
      <c r="N86" s="39"/>
      <c r="O86" s="39"/>
      <c r="P86" s="39"/>
      <c r="Q86" s="39"/>
      <c r="R86" s="39"/>
      <c r="S86" s="39"/>
      <c r="T86" s="39"/>
      <c r="U86" s="34">
        <f t="shared" si="29"/>
        <v>0</v>
      </c>
      <c r="V86" s="34">
        <f t="shared" si="30"/>
        <v>0</v>
      </c>
      <c r="W86" s="25">
        <f t="shared" si="31"/>
        <v>0</v>
      </c>
      <c r="X86" s="25">
        <f t="shared" si="32"/>
        <v>0</v>
      </c>
      <c r="Y86" s="25">
        <f t="shared" si="33"/>
        <v>0</v>
      </c>
      <c r="Z86" s="25">
        <f t="shared" si="34"/>
        <v>0</v>
      </c>
      <c r="AA86" s="25">
        <f t="shared" si="35"/>
        <v>0</v>
      </c>
      <c r="AB86" s="25">
        <f t="shared" si="36"/>
        <v>0</v>
      </c>
    </row>
    <row r="87" spans="1:28" ht="20.100000000000001" customHeight="1" x14ac:dyDescent="0.25">
      <c r="A87" s="10" t="s">
        <v>275</v>
      </c>
      <c r="B87" s="5" t="s">
        <v>536</v>
      </c>
      <c r="C87" s="5">
        <v>169</v>
      </c>
      <c r="D87" s="38"/>
      <c r="E87" s="38"/>
      <c r="F87" s="39"/>
      <c r="G87" s="39"/>
      <c r="H87" s="39"/>
      <c r="I87" s="39"/>
      <c r="J87" s="39"/>
      <c r="K87" s="39"/>
      <c r="L87" s="39"/>
      <c r="M87" s="39"/>
      <c r="N87" s="39"/>
      <c r="O87" s="39"/>
      <c r="P87" s="39"/>
      <c r="Q87" s="39"/>
      <c r="R87" s="39"/>
      <c r="S87" s="39"/>
      <c r="T87" s="39"/>
      <c r="U87" s="34">
        <f t="shared" si="29"/>
        <v>0</v>
      </c>
      <c r="V87" s="34">
        <f t="shared" si="30"/>
        <v>0</v>
      </c>
      <c r="W87" s="25">
        <f t="shared" si="31"/>
        <v>0</v>
      </c>
      <c r="X87" s="25">
        <f t="shared" si="32"/>
        <v>0</v>
      </c>
      <c r="Y87" s="25">
        <f t="shared" si="33"/>
        <v>0</v>
      </c>
      <c r="Z87" s="25">
        <f t="shared" si="34"/>
        <v>0</v>
      </c>
      <c r="AA87" s="25">
        <f t="shared" si="35"/>
        <v>0</v>
      </c>
      <c r="AB87" s="25">
        <f t="shared" si="36"/>
        <v>0</v>
      </c>
    </row>
    <row r="88" spans="1:28" ht="20.100000000000001" customHeight="1" x14ac:dyDescent="0.25">
      <c r="A88" s="10" t="s">
        <v>274</v>
      </c>
      <c r="B88" s="5" t="s">
        <v>537</v>
      </c>
      <c r="C88" s="5">
        <v>169.1</v>
      </c>
      <c r="D88" s="38"/>
      <c r="E88" s="38"/>
      <c r="F88" s="39"/>
      <c r="G88" s="39"/>
      <c r="H88" s="39"/>
      <c r="I88" s="39"/>
      <c r="J88" s="39"/>
      <c r="K88" s="39"/>
      <c r="L88" s="39"/>
      <c r="M88" s="39"/>
      <c r="N88" s="39"/>
      <c r="O88" s="39"/>
      <c r="P88" s="39"/>
      <c r="Q88" s="39"/>
      <c r="R88" s="39"/>
      <c r="S88" s="39"/>
      <c r="T88" s="39"/>
      <c r="U88" s="34">
        <f t="shared" si="29"/>
        <v>0</v>
      </c>
      <c r="V88" s="34">
        <f t="shared" si="30"/>
        <v>0</v>
      </c>
      <c r="W88" s="25">
        <f t="shared" si="31"/>
        <v>0</v>
      </c>
      <c r="X88" s="25">
        <f t="shared" si="32"/>
        <v>0</v>
      </c>
      <c r="Y88" s="25">
        <f t="shared" si="33"/>
        <v>0</v>
      </c>
      <c r="Z88" s="25">
        <f t="shared" si="34"/>
        <v>0</v>
      </c>
      <c r="AA88" s="25">
        <f t="shared" si="35"/>
        <v>0</v>
      </c>
      <c r="AB88" s="25">
        <f t="shared" si="36"/>
        <v>0</v>
      </c>
    </row>
    <row r="89" spans="1:28" ht="20.100000000000001" customHeight="1" x14ac:dyDescent="0.25">
      <c r="A89" s="10" t="s">
        <v>273</v>
      </c>
      <c r="B89" s="5" t="s">
        <v>417</v>
      </c>
      <c r="C89" s="5">
        <v>170</v>
      </c>
      <c r="D89" s="38"/>
      <c r="E89" s="38"/>
      <c r="F89" s="39"/>
      <c r="G89" s="39"/>
      <c r="H89" s="39"/>
      <c r="I89" s="39"/>
      <c r="J89" s="39"/>
      <c r="K89" s="39"/>
      <c r="L89" s="39"/>
      <c r="M89" s="39"/>
      <c r="N89" s="39"/>
      <c r="O89" s="39"/>
      <c r="P89" s="39"/>
      <c r="Q89" s="39"/>
      <c r="R89" s="39"/>
      <c r="S89" s="39"/>
      <c r="T89" s="39"/>
      <c r="U89" s="34">
        <f t="shared" si="29"/>
        <v>0</v>
      </c>
      <c r="V89" s="34">
        <f t="shared" si="30"/>
        <v>0</v>
      </c>
      <c r="W89" s="25">
        <f t="shared" si="31"/>
        <v>0</v>
      </c>
      <c r="X89" s="25">
        <f t="shared" si="32"/>
        <v>0</v>
      </c>
      <c r="Y89" s="25">
        <f t="shared" si="33"/>
        <v>0</v>
      </c>
      <c r="Z89" s="25">
        <f t="shared" si="34"/>
        <v>0</v>
      </c>
      <c r="AA89" s="25">
        <f t="shared" si="35"/>
        <v>0</v>
      </c>
      <c r="AB89" s="25">
        <f t="shared" si="36"/>
        <v>0</v>
      </c>
    </row>
    <row r="90" spans="1:28" ht="20.100000000000001" customHeight="1" x14ac:dyDescent="0.25">
      <c r="A90" s="10" t="s">
        <v>272</v>
      </c>
      <c r="B90" s="5" t="s">
        <v>538</v>
      </c>
      <c r="C90" s="5">
        <v>171</v>
      </c>
      <c r="D90" s="38"/>
      <c r="E90" s="38"/>
      <c r="F90" s="39"/>
      <c r="G90" s="39"/>
      <c r="H90" s="39"/>
      <c r="I90" s="39"/>
      <c r="J90" s="39"/>
      <c r="K90" s="39"/>
      <c r="L90" s="39"/>
      <c r="M90" s="39"/>
      <c r="N90" s="39"/>
      <c r="O90" s="39"/>
      <c r="P90" s="39"/>
      <c r="Q90" s="39"/>
      <c r="R90" s="39"/>
      <c r="S90" s="39"/>
      <c r="T90" s="39"/>
      <c r="U90" s="34">
        <f t="shared" si="29"/>
        <v>0</v>
      </c>
      <c r="V90" s="34">
        <f t="shared" si="30"/>
        <v>0</v>
      </c>
      <c r="W90" s="25">
        <f t="shared" si="31"/>
        <v>0</v>
      </c>
      <c r="X90" s="25">
        <f t="shared" si="32"/>
        <v>0</v>
      </c>
      <c r="Y90" s="25">
        <f t="shared" si="33"/>
        <v>0</v>
      </c>
      <c r="Z90" s="25">
        <f t="shared" si="34"/>
        <v>0</v>
      </c>
      <c r="AA90" s="25">
        <f t="shared" si="35"/>
        <v>0</v>
      </c>
      <c r="AB90" s="25">
        <f t="shared" si="36"/>
        <v>0</v>
      </c>
    </row>
    <row r="91" spans="1:28" ht="20.100000000000001" customHeight="1" x14ac:dyDescent="0.25">
      <c r="A91" s="10" t="s">
        <v>693</v>
      </c>
      <c r="B91" s="5" t="s">
        <v>694</v>
      </c>
      <c r="C91" s="5">
        <v>171.1</v>
      </c>
      <c r="D91" s="38"/>
      <c r="E91" s="38"/>
      <c r="F91" s="39"/>
      <c r="G91" s="39"/>
      <c r="H91" s="39"/>
      <c r="I91" s="39"/>
      <c r="J91" s="39"/>
      <c r="K91" s="39"/>
      <c r="L91" s="39"/>
      <c r="M91" s="39"/>
      <c r="N91" s="39"/>
      <c r="O91" s="39"/>
      <c r="P91" s="39"/>
      <c r="Q91" s="39"/>
      <c r="R91" s="39"/>
      <c r="S91" s="39"/>
      <c r="T91" s="39"/>
      <c r="U91" s="34">
        <f t="shared" si="29"/>
        <v>0</v>
      </c>
      <c r="V91" s="34">
        <f t="shared" si="30"/>
        <v>0</v>
      </c>
      <c r="W91" s="25">
        <f t="shared" si="31"/>
        <v>0</v>
      </c>
      <c r="X91" s="25">
        <f t="shared" si="32"/>
        <v>0</v>
      </c>
      <c r="Y91" s="25">
        <f t="shared" si="33"/>
        <v>0</v>
      </c>
      <c r="Z91" s="25">
        <f t="shared" si="34"/>
        <v>0</v>
      </c>
      <c r="AA91" s="25">
        <f t="shared" si="35"/>
        <v>0</v>
      </c>
      <c r="AB91" s="25">
        <f t="shared" si="36"/>
        <v>0</v>
      </c>
    </row>
    <row r="92" spans="1:28" ht="20.100000000000001" customHeight="1" x14ac:dyDescent="0.25">
      <c r="A92" s="10" t="s">
        <v>271</v>
      </c>
      <c r="B92" s="5" t="s">
        <v>539</v>
      </c>
      <c r="C92" s="5">
        <v>172</v>
      </c>
      <c r="D92" s="43"/>
      <c r="E92" s="43"/>
      <c r="F92" s="43"/>
      <c r="G92" s="43"/>
      <c r="H92" s="43"/>
      <c r="I92" s="43"/>
      <c r="J92" s="43"/>
      <c r="K92" s="43"/>
      <c r="L92" s="43"/>
      <c r="M92" s="43"/>
      <c r="N92" s="43"/>
      <c r="O92" s="43"/>
      <c r="P92" s="43"/>
      <c r="Q92" s="43"/>
      <c r="R92" s="43"/>
      <c r="S92" s="43"/>
      <c r="T92" s="43"/>
      <c r="U92" s="34">
        <f t="shared" si="29"/>
        <v>0</v>
      </c>
      <c r="V92" s="34">
        <f t="shared" si="30"/>
        <v>0</v>
      </c>
      <c r="W92" s="25">
        <f t="shared" si="31"/>
        <v>0</v>
      </c>
      <c r="X92" s="25">
        <f t="shared" si="32"/>
        <v>0</v>
      </c>
      <c r="Y92" s="25">
        <f t="shared" si="33"/>
        <v>0</v>
      </c>
      <c r="Z92" s="25">
        <f t="shared" si="34"/>
        <v>0</v>
      </c>
      <c r="AA92" s="25">
        <f t="shared" si="35"/>
        <v>0</v>
      </c>
      <c r="AB92" s="25">
        <f t="shared" si="36"/>
        <v>0</v>
      </c>
    </row>
    <row r="93" spans="1:28" ht="20.100000000000001" customHeight="1" x14ac:dyDescent="0.25">
      <c r="A93" s="10" t="s">
        <v>270</v>
      </c>
      <c r="B93" s="5" t="s">
        <v>695</v>
      </c>
      <c r="C93" s="5">
        <v>173</v>
      </c>
      <c r="D93" s="38"/>
      <c r="E93" s="38"/>
      <c r="F93" s="39"/>
      <c r="G93" s="39"/>
      <c r="H93" s="39"/>
      <c r="I93" s="39"/>
      <c r="J93" s="39"/>
      <c r="K93" s="39"/>
      <c r="L93" s="39"/>
      <c r="M93" s="39"/>
      <c r="N93" s="39"/>
      <c r="O93" s="39"/>
      <c r="P93" s="39"/>
      <c r="Q93" s="39"/>
      <c r="R93" s="39"/>
      <c r="S93" s="39"/>
      <c r="T93" s="39"/>
      <c r="U93" s="34">
        <f t="shared" si="29"/>
        <v>0</v>
      </c>
      <c r="V93" s="34">
        <f t="shared" si="30"/>
        <v>0</v>
      </c>
      <c r="W93" s="25">
        <f t="shared" si="31"/>
        <v>0</v>
      </c>
      <c r="X93" s="25">
        <f t="shared" si="32"/>
        <v>0</v>
      </c>
      <c r="Y93" s="25">
        <f t="shared" si="33"/>
        <v>0</v>
      </c>
      <c r="Z93" s="25">
        <f t="shared" si="34"/>
        <v>0</v>
      </c>
      <c r="AA93" s="25">
        <f t="shared" si="35"/>
        <v>0</v>
      </c>
      <c r="AB93" s="25">
        <f t="shared" si="36"/>
        <v>0</v>
      </c>
    </row>
    <row r="94" spans="1:28" ht="20.100000000000001" customHeight="1" x14ac:dyDescent="0.25">
      <c r="A94" s="10" t="s">
        <v>269</v>
      </c>
      <c r="B94" s="5" t="s">
        <v>493</v>
      </c>
      <c r="C94" s="5">
        <v>174</v>
      </c>
      <c r="D94" s="38"/>
      <c r="E94" s="38"/>
      <c r="F94" s="39"/>
      <c r="G94" s="39"/>
      <c r="H94" s="39"/>
      <c r="I94" s="39"/>
      <c r="J94" s="39"/>
      <c r="K94" s="39"/>
      <c r="L94" s="39"/>
      <c r="M94" s="39"/>
      <c r="N94" s="39"/>
      <c r="O94" s="39"/>
      <c r="P94" s="39"/>
      <c r="Q94" s="39"/>
      <c r="R94" s="39"/>
      <c r="S94" s="39"/>
      <c r="T94" s="39"/>
      <c r="U94" s="34">
        <f t="shared" si="29"/>
        <v>0</v>
      </c>
      <c r="V94" s="34">
        <f t="shared" si="30"/>
        <v>0</v>
      </c>
      <c r="W94" s="25">
        <f t="shared" si="31"/>
        <v>0</v>
      </c>
      <c r="X94" s="25">
        <f t="shared" si="32"/>
        <v>0</v>
      </c>
      <c r="Y94" s="25">
        <f t="shared" si="33"/>
        <v>0</v>
      </c>
      <c r="Z94" s="25">
        <f t="shared" si="34"/>
        <v>0</v>
      </c>
      <c r="AA94" s="25">
        <f t="shared" si="35"/>
        <v>0</v>
      </c>
      <c r="AB94" s="25">
        <f t="shared" si="36"/>
        <v>0</v>
      </c>
    </row>
    <row r="95" spans="1:28" ht="20.100000000000001" customHeight="1" x14ac:dyDescent="0.25">
      <c r="A95" s="10" t="s">
        <v>268</v>
      </c>
      <c r="B95" s="7" t="s">
        <v>407</v>
      </c>
      <c r="C95" s="5"/>
      <c r="D95" s="38"/>
      <c r="E95" s="38"/>
      <c r="F95" s="39"/>
      <c r="G95" s="39"/>
      <c r="H95" s="39"/>
      <c r="I95" s="39"/>
      <c r="J95" s="39"/>
      <c r="K95" s="39"/>
      <c r="L95" s="39"/>
      <c r="M95" s="39"/>
      <c r="N95" s="39"/>
      <c r="O95" s="39"/>
      <c r="P95" s="39"/>
      <c r="Q95" s="39"/>
      <c r="R95" s="39"/>
      <c r="S95" s="39"/>
      <c r="T95" s="39"/>
      <c r="U95" s="34">
        <f t="shared" si="29"/>
        <v>0</v>
      </c>
      <c r="V95" s="34">
        <f t="shared" si="30"/>
        <v>0</v>
      </c>
      <c r="W95" s="25">
        <f t="shared" si="31"/>
        <v>0</v>
      </c>
      <c r="X95" s="25">
        <f t="shared" si="32"/>
        <v>0</v>
      </c>
      <c r="Y95" s="25">
        <f t="shared" si="33"/>
        <v>0</v>
      </c>
      <c r="Z95" s="25">
        <f t="shared" si="34"/>
        <v>0</v>
      </c>
      <c r="AA95" s="25">
        <f t="shared" si="35"/>
        <v>0</v>
      </c>
      <c r="AB95" s="25">
        <f t="shared" si="36"/>
        <v>0</v>
      </c>
    </row>
    <row r="96" spans="1:28" ht="20.100000000000001" customHeight="1" x14ac:dyDescent="0.25">
      <c r="A96" s="11" t="s">
        <v>267</v>
      </c>
      <c r="B96" s="2" t="s">
        <v>494</v>
      </c>
      <c r="C96" s="5"/>
      <c r="D96" s="36">
        <f t="shared" ref="D96:T96" si="37">SUM(D97:D111)</f>
        <v>19</v>
      </c>
      <c r="E96" s="36">
        <f t="shared" si="37"/>
        <v>2</v>
      </c>
      <c r="F96" s="36">
        <f t="shared" si="37"/>
        <v>15</v>
      </c>
      <c r="G96" s="36">
        <f t="shared" si="37"/>
        <v>15</v>
      </c>
      <c r="H96" s="36">
        <f t="shared" si="37"/>
        <v>2</v>
      </c>
      <c r="I96" s="36">
        <f t="shared" si="37"/>
        <v>0</v>
      </c>
      <c r="J96" s="36">
        <f t="shared" si="37"/>
        <v>17</v>
      </c>
      <c r="K96" s="36">
        <f t="shared" si="37"/>
        <v>1</v>
      </c>
      <c r="L96" s="36">
        <f t="shared" si="37"/>
        <v>1</v>
      </c>
      <c r="M96" s="36">
        <f t="shared" si="37"/>
        <v>16</v>
      </c>
      <c r="N96" s="36">
        <f t="shared" si="37"/>
        <v>3</v>
      </c>
      <c r="O96" s="36">
        <f t="shared" si="37"/>
        <v>5</v>
      </c>
      <c r="P96" s="36">
        <f t="shared" si="37"/>
        <v>0</v>
      </c>
      <c r="Q96" s="36">
        <f t="shared" si="37"/>
        <v>5</v>
      </c>
      <c r="R96" s="36">
        <f t="shared" si="37"/>
        <v>2</v>
      </c>
      <c r="S96" s="36">
        <f t="shared" si="37"/>
        <v>0</v>
      </c>
      <c r="T96" s="36">
        <f t="shared" si="37"/>
        <v>2</v>
      </c>
      <c r="U96" s="34">
        <f t="shared" si="29"/>
        <v>34</v>
      </c>
      <c r="V96" s="34">
        <f t="shared" si="30"/>
        <v>34</v>
      </c>
      <c r="W96" s="25">
        <f t="shared" si="31"/>
        <v>17</v>
      </c>
      <c r="X96" s="25">
        <f t="shared" si="32"/>
        <v>17</v>
      </c>
      <c r="Y96" s="25">
        <f t="shared" si="33"/>
        <v>5</v>
      </c>
      <c r="Z96" s="25">
        <f t="shared" si="34"/>
        <v>5</v>
      </c>
      <c r="AA96" s="25">
        <f t="shared" si="35"/>
        <v>2</v>
      </c>
      <c r="AB96" s="25">
        <f t="shared" si="36"/>
        <v>2</v>
      </c>
    </row>
    <row r="97" spans="1:28" ht="20.100000000000001" customHeight="1" x14ac:dyDescent="0.25">
      <c r="A97" s="10" t="s">
        <v>266</v>
      </c>
      <c r="B97" s="7" t="s">
        <v>418</v>
      </c>
      <c r="C97" s="5">
        <v>175</v>
      </c>
      <c r="D97" s="38">
        <v>2</v>
      </c>
      <c r="E97" s="38"/>
      <c r="F97" s="39"/>
      <c r="G97" s="39">
        <v>1</v>
      </c>
      <c r="H97" s="39"/>
      <c r="I97" s="39"/>
      <c r="J97" s="39">
        <v>1</v>
      </c>
      <c r="K97" s="39"/>
      <c r="L97" s="39"/>
      <c r="M97" s="39">
        <v>1</v>
      </c>
      <c r="N97" s="39"/>
      <c r="O97" s="39"/>
      <c r="P97" s="39"/>
      <c r="Q97" s="39"/>
      <c r="R97" s="39"/>
      <c r="S97" s="39"/>
      <c r="T97" s="39"/>
      <c r="U97" s="34">
        <f t="shared" si="29"/>
        <v>2</v>
      </c>
      <c r="V97" s="34">
        <f t="shared" si="30"/>
        <v>2</v>
      </c>
      <c r="W97" s="25">
        <f t="shared" si="31"/>
        <v>1</v>
      </c>
      <c r="X97" s="25">
        <f t="shared" si="32"/>
        <v>1</v>
      </c>
      <c r="Y97" s="25">
        <f t="shared" si="33"/>
        <v>0</v>
      </c>
      <c r="Z97" s="25">
        <f t="shared" si="34"/>
        <v>0</v>
      </c>
      <c r="AA97" s="25">
        <f t="shared" si="35"/>
        <v>0</v>
      </c>
      <c r="AB97" s="25">
        <f t="shared" si="36"/>
        <v>0</v>
      </c>
    </row>
    <row r="98" spans="1:28" ht="20.100000000000001" customHeight="1" x14ac:dyDescent="0.25">
      <c r="A98" s="10" t="s">
        <v>265</v>
      </c>
      <c r="B98" s="5" t="s">
        <v>419</v>
      </c>
      <c r="C98" s="5">
        <v>176</v>
      </c>
      <c r="D98" s="38">
        <v>1</v>
      </c>
      <c r="E98" s="38"/>
      <c r="F98" s="39">
        <v>2</v>
      </c>
      <c r="G98" s="39">
        <v>2</v>
      </c>
      <c r="H98" s="39"/>
      <c r="I98" s="39"/>
      <c r="J98" s="39">
        <v>2</v>
      </c>
      <c r="K98" s="39"/>
      <c r="L98" s="39"/>
      <c r="M98" s="39">
        <v>1</v>
      </c>
      <c r="N98" s="39"/>
      <c r="O98" s="39"/>
      <c r="P98" s="39"/>
      <c r="Q98" s="39"/>
      <c r="R98" s="39">
        <v>1</v>
      </c>
      <c r="S98" s="39"/>
      <c r="T98" s="39">
        <v>1</v>
      </c>
      <c r="U98" s="34">
        <f t="shared" si="29"/>
        <v>3</v>
      </c>
      <c r="V98" s="34">
        <f t="shared" si="30"/>
        <v>3</v>
      </c>
      <c r="W98" s="25">
        <f t="shared" si="31"/>
        <v>2</v>
      </c>
      <c r="X98" s="25">
        <f t="shared" si="32"/>
        <v>2</v>
      </c>
      <c r="Y98" s="25">
        <f t="shared" si="33"/>
        <v>0</v>
      </c>
      <c r="Z98" s="25">
        <f t="shared" si="34"/>
        <v>0</v>
      </c>
      <c r="AA98" s="25">
        <f t="shared" si="35"/>
        <v>1</v>
      </c>
      <c r="AB98" s="25">
        <f t="shared" si="36"/>
        <v>1</v>
      </c>
    </row>
    <row r="99" spans="1:28" ht="20.100000000000001" customHeight="1" x14ac:dyDescent="0.25">
      <c r="A99" s="10" t="s">
        <v>264</v>
      </c>
      <c r="B99" s="5" t="s">
        <v>420</v>
      </c>
      <c r="C99" s="5">
        <v>177</v>
      </c>
      <c r="D99" s="38">
        <v>6</v>
      </c>
      <c r="E99" s="38"/>
      <c r="F99" s="39">
        <v>6</v>
      </c>
      <c r="G99" s="39">
        <v>9</v>
      </c>
      <c r="H99" s="39">
        <v>2</v>
      </c>
      <c r="I99" s="39"/>
      <c r="J99" s="39">
        <v>11</v>
      </c>
      <c r="K99" s="39"/>
      <c r="L99" s="39"/>
      <c r="M99" s="39">
        <v>1</v>
      </c>
      <c r="N99" s="39"/>
      <c r="O99" s="39">
        <v>3</v>
      </c>
      <c r="P99" s="39"/>
      <c r="Q99" s="39">
        <v>3</v>
      </c>
      <c r="R99" s="39">
        <v>1</v>
      </c>
      <c r="S99" s="39"/>
      <c r="T99" s="39">
        <v>1</v>
      </c>
      <c r="U99" s="34">
        <f t="shared" si="29"/>
        <v>12</v>
      </c>
      <c r="V99" s="34">
        <f t="shared" si="30"/>
        <v>12</v>
      </c>
      <c r="W99" s="25">
        <f t="shared" si="31"/>
        <v>11</v>
      </c>
      <c r="X99" s="25">
        <f t="shared" si="32"/>
        <v>11</v>
      </c>
      <c r="Y99" s="25">
        <f t="shared" si="33"/>
        <v>3</v>
      </c>
      <c r="Z99" s="25">
        <f t="shared" si="34"/>
        <v>3</v>
      </c>
      <c r="AA99" s="25">
        <f t="shared" si="35"/>
        <v>1</v>
      </c>
      <c r="AB99" s="25">
        <f t="shared" si="36"/>
        <v>1</v>
      </c>
    </row>
    <row r="100" spans="1:28" ht="20.100000000000001" customHeight="1" x14ac:dyDescent="0.25">
      <c r="A100" s="10" t="s">
        <v>263</v>
      </c>
      <c r="B100" s="5" t="s">
        <v>421</v>
      </c>
      <c r="C100" s="5">
        <v>178</v>
      </c>
      <c r="D100" s="38">
        <v>8</v>
      </c>
      <c r="E100" s="38">
        <v>2</v>
      </c>
      <c r="F100" s="39">
        <v>3</v>
      </c>
      <c r="G100" s="39">
        <v>3</v>
      </c>
      <c r="H100" s="39"/>
      <c r="I100" s="39"/>
      <c r="J100" s="39">
        <v>3</v>
      </c>
      <c r="K100" s="39"/>
      <c r="L100" s="39">
        <v>1</v>
      </c>
      <c r="M100" s="39">
        <v>8</v>
      </c>
      <c r="N100" s="39">
        <v>3</v>
      </c>
      <c r="O100" s="39">
        <v>2</v>
      </c>
      <c r="P100" s="39"/>
      <c r="Q100" s="39">
        <v>2</v>
      </c>
      <c r="R100" s="39"/>
      <c r="S100" s="39"/>
      <c r="T100" s="39"/>
      <c r="U100" s="34">
        <f t="shared" si="29"/>
        <v>11</v>
      </c>
      <c r="V100" s="34">
        <f t="shared" si="30"/>
        <v>11</v>
      </c>
      <c r="W100" s="25">
        <f t="shared" si="31"/>
        <v>3</v>
      </c>
      <c r="X100" s="25">
        <f t="shared" si="32"/>
        <v>3</v>
      </c>
      <c r="Y100" s="25">
        <f t="shared" si="33"/>
        <v>2</v>
      </c>
      <c r="Z100" s="25">
        <f t="shared" si="34"/>
        <v>2</v>
      </c>
      <c r="AA100" s="25">
        <f t="shared" si="35"/>
        <v>0</v>
      </c>
      <c r="AB100" s="25">
        <f t="shared" si="36"/>
        <v>0</v>
      </c>
    </row>
    <row r="101" spans="1:28" ht="20.100000000000001" customHeight="1" x14ac:dyDescent="0.25">
      <c r="A101" s="10" t="s">
        <v>262</v>
      </c>
      <c r="B101" s="5" t="s">
        <v>422</v>
      </c>
      <c r="C101" s="5">
        <v>179</v>
      </c>
      <c r="D101" s="38">
        <v>1</v>
      </c>
      <c r="E101" s="38"/>
      <c r="F101" s="39">
        <v>2</v>
      </c>
      <c r="G101" s="39"/>
      <c r="H101" s="39"/>
      <c r="I101" s="39"/>
      <c r="J101" s="39"/>
      <c r="K101" s="39"/>
      <c r="L101" s="39"/>
      <c r="M101" s="39">
        <v>3</v>
      </c>
      <c r="N101" s="39"/>
      <c r="O101" s="39"/>
      <c r="P101" s="39"/>
      <c r="Q101" s="39"/>
      <c r="R101" s="39"/>
      <c r="S101" s="39"/>
      <c r="T101" s="39"/>
      <c r="U101" s="34">
        <f t="shared" si="29"/>
        <v>3</v>
      </c>
      <c r="V101" s="34">
        <f t="shared" si="30"/>
        <v>3</v>
      </c>
      <c r="W101" s="25">
        <f t="shared" si="31"/>
        <v>0</v>
      </c>
      <c r="X101" s="25">
        <f t="shared" si="32"/>
        <v>0</v>
      </c>
      <c r="Y101" s="25">
        <f t="shared" si="33"/>
        <v>0</v>
      </c>
      <c r="Z101" s="25">
        <f t="shared" si="34"/>
        <v>0</v>
      </c>
      <c r="AA101" s="25">
        <f t="shared" si="35"/>
        <v>0</v>
      </c>
      <c r="AB101" s="25">
        <f t="shared" si="36"/>
        <v>0</v>
      </c>
    </row>
    <row r="102" spans="1:28" ht="20.100000000000001" customHeight="1" x14ac:dyDescent="0.25">
      <c r="A102" s="10" t="s">
        <v>261</v>
      </c>
      <c r="B102" s="5" t="s">
        <v>540</v>
      </c>
      <c r="C102" s="5">
        <v>180</v>
      </c>
      <c r="D102" s="38"/>
      <c r="E102" s="38"/>
      <c r="F102" s="39"/>
      <c r="G102" s="39"/>
      <c r="H102" s="39"/>
      <c r="I102" s="39"/>
      <c r="J102" s="39"/>
      <c r="K102" s="39"/>
      <c r="L102" s="39"/>
      <c r="M102" s="39"/>
      <c r="N102" s="39"/>
      <c r="O102" s="39"/>
      <c r="P102" s="39"/>
      <c r="Q102" s="39"/>
      <c r="R102" s="39"/>
      <c r="S102" s="39"/>
      <c r="T102" s="39"/>
      <c r="U102" s="34">
        <f t="shared" si="29"/>
        <v>0</v>
      </c>
      <c r="V102" s="34">
        <f t="shared" si="30"/>
        <v>0</v>
      </c>
      <c r="W102" s="25">
        <f t="shared" si="31"/>
        <v>0</v>
      </c>
      <c r="X102" s="25">
        <f t="shared" si="32"/>
        <v>0</v>
      </c>
      <c r="Y102" s="25">
        <f t="shared" si="33"/>
        <v>0</v>
      </c>
      <c r="Z102" s="25">
        <f t="shared" si="34"/>
        <v>0</v>
      </c>
      <c r="AA102" s="25">
        <f t="shared" si="35"/>
        <v>0</v>
      </c>
      <c r="AB102" s="25">
        <f t="shared" si="36"/>
        <v>0</v>
      </c>
    </row>
    <row r="103" spans="1:28" ht="20.100000000000001" customHeight="1" x14ac:dyDescent="0.25">
      <c r="A103" s="10" t="s">
        <v>260</v>
      </c>
      <c r="B103" s="5" t="s">
        <v>628</v>
      </c>
      <c r="C103" s="5">
        <v>181</v>
      </c>
      <c r="D103" s="38"/>
      <c r="E103" s="38"/>
      <c r="F103" s="39"/>
      <c r="G103" s="39"/>
      <c r="H103" s="39"/>
      <c r="I103" s="39"/>
      <c r="J103" s="39"/>
      <c r="K103" s="39"/>
      <c r="L103" s="39"/>
      <c r="M103" s="39"/>
      <c r="N103" s="39"/>
      <c r="O103" s="39"/>
      <c r="P103" s="39"/>
      <c r="Q103" s="39"/>
      <c r="R103" s="39"/>
      <c r="S103" s="39"/>
      <c r="T103" s="39"/>
      <c r="U103" s="34">
        <f t="shared" si="29"/>
        <v>0</v>
      </c>
      <c r="V103" s="34">
        <f t="shared" si="30"/>
        <v>0</v>
      </c>
      <c r="W103" s="25">
        <f t="shared" si="31"/>
        <v>0</v>
      </c>
      <c r="X103" s="25">
        <f t="shared" si="32"/>
        <v>0</v>
      </c>
      <c r="Y103" s="25">
        <f t="shared" si="33"/>
        <v>0</v>
      </c>
      <c r="Z103" s="25">
        <f t="shared" si="34"/>
        <v>0</v>
      </c>
      <c r="AA103" s="25">
        <f t="shared" si="35"/>
        <v>0</v>
      </c>
      <c r="AB103" s="25">
        <f t="shared" si="36"/>
        <v>0</v>
      </c>
    </row>
    <row r="104" spans="1:28" ht="20.100000000000001" customHeight="1" x14ac:dyDescent="0.25">
      <c r="A104" s="10" t="s">
        <v>259</v>
      </c>
      <c r="B104" s="5" t="s">
        <v>423</v>
      </c>
      <c r="C104" s="5">
        <v>182</v>
      </c>
      <c r="D104" s="38"/>
      <c r="E104" s="38"/>
      <c r="F104" s="39"/>
      <c r="G104" s="39"/>
      <c r="H104" s="39"/>
      <c r="I104" s="39"/>
      <c r="J104" s="39"/>
      <c r="K104" s="39"/>
      <c r="L104" s="39"/>
      <c r="M104" s="39"/>
      <c r="N104" s="39"/>
      <c r="O104" s="39"/>
      <c r="P104" s="39"/>
      <c r="Q104" s="39"/>
      <c r="R104" s="39"/>
      <c r="S104" s="39"/>
      <c r="T104" s="39"/>
      <c r="U104" s="34">
        <f t="shared" si="29"/>
        <v>0</v>
      </c>
      <c r="V104" s="34">
        <f t="shared" si="30"/>
        <v>0</v>
      </c>
      <c r="W104" s="25">
        <f t="shared" si="31"/>
        <v>0</v>
      </c>
      <c r="X104" s="25">
        <f t="shared" si="32"/>
        <v>0</v>
      </c>
      <c r="Y104" s="25">
        <f t="shared" si="33"/>
        <v>0</v>
      </c>
      <c r="Z104" s="25">
        <f t="shared" si="34"/>
        <v>0</v>
      </c>
      <c r="AA104" s="25">
        <f t="shared" si="35"/>
        <v>0</v>
      </c>
      <c r="AB104" s="25">
        <f t="shared" si="36"/>
        <v>0</v>
      </c>
    </row>
    <row r="105" spans="1:28" ht="20.100000000000001" customHeight="1" x14ac:dyDescent="0.25">
      <c r="A105" s="10" t="s">
        <v>258</v>
      </c>
      <c r="B105" s="5" t="s">
        <v>629</v>
      </c>
      <c r="C105" s="5">
        <v>183</v>
      </c>
      <c r="D105" s="38"/>
      <c r="E105" s="38"/>
      <c r="F105" s="39"/>
      <c r="G105" s="39"/>
      <c r="H105" s="39"/>
      <c r="I105" s="39"/>
      <c r="J105" s="39"/>
      <c r="K105" s="39"/>
      <c r="L105" s="39"/>
      <c r="M105" s="39"/>
      <c r="N105" s="39"/>
      <c r="O105" s="39"/>
      <c r="P105" s="39"/>
      <c r="Q105" s="39"/>
      <c r="R105" s="39"/>
      <c r="S105" s="39"/>
      <c r="T105" s="39"/>
      <c r="U105" s="34">
        <f t="shared" si="29"/>
        <v>0</v>
      </c>
      <c r="V105" s="34">
        <f t="shared" si="30"/>
        <v>0</v>
      </c>
      <c r="W105" s="25">
        <f t="shared" si="31"/>
        <v>0</v>
      </c>
      <c r="X105" s="25">
        <f t="shared" si="32"/>
        <v>0</v>
      </c>
      <c r="Y105" s="25">
        <f t="shared" si="33"/>
        <v>0</v>
      </c>
      <c r="Z105" s="25">
        <f t="shared" si="34"/>
        <v>0</v>
      </c>
      <c r="AA105" s="25">
        <f t="shared" si="35"/>
        <v>0</v>
      </c>
      <c r="AB105" s="25">
        <f t="shared" si="36"/>
        <v>0</v>
      </c>
    </row>
    <row r="106" spans="1:28" ht="20.100000000000001" customHeight="1" x14ac:dyDescent="0.25">
      <c r="A106" s="10" t="s">
        <v>257</v>
      </c>
      <c r="B106" s="5" t="s">
        <v>541</v>
      </c>
      <c r="C106" s="5">
        <v>184</v>
      </c>
      <c r="D106" s="43"/>
      <c r="E106" s="43"/>
      <c r="F106" s="43"/>
      <c r="G106" s="43"/>
      <c r="H106" s="43"/>
      <c r="I106" s="43"/>
      <c r="J106" s="43"/>
      <c r="K106" s="43"/>
      <c r="L106" s="43"/>
      <c r="M106" s="43"/>
      <c r="N106" s="43"/>
      <c r="O106" s="43"/>
      <c r="P106" s="43"/>
      <c r="Q106" s="43"/>
      <c r="R106" s="43"/>
      <c r="S106" s="43"/>
      <c r="T106" s="43"/>
      <c r="U106" s="34">
        <f t="shared" si="29"/>
        <v>0</v>
      </c>
      <c r="V106" s="34">
        <f t="shared" si="30"/>
        <v>0</v>
      </c>
      <c r="W106" s="25">
        <f t="shared" si="31"/>
        <v>0</v>
      </c>
      <c r="X106" s="25">
        <f t="shared" si="32"/>
        <v>0</v>
      </c>
      <c r="Y106" s="25">
        <f t="shared" si="33"/>
        <v>0</v>
      </c>
      <c r="Z106" s="25">
        <f t="shared" si="34"/>
        <v>0</v>
      </c>
      <c r="AA106" s="25">
        <f t="shared" si="35"/>
        <v>0</v>
      </c>
      <c r="AB106" s="25">
        <f t="shared" si="36"/>
        <v>0</v>
      </c>
    </row>
    <row r="107" spans="1:28" ht="20.100000000000001" customHeight="1" x14ac:dyDescent="0.25">
      <c r="A107" s="10" t="s">
        <v>696</v>
      </c>
      <c r="B107" s="5" t="s">
        <v>697</v>
      </c>
      <c r="C107" s="5">
        <v>184.1</v>
      </c>
      <c r="D107" s="38"/>
      <c r="E107" s="38"/>
      <c r="F107" s="39"/>
      <c r="G107" s="39"/>
      <c r="H107" s="39"/>
      <c r="I107" s="39"/>
      <c r="J107" s="39"/>
      <c r="K107" s="39"/>
      <c r="L107" s="39"/>
      <c r="M107" s="39"/>
      <c r="N107" s="39"/>
      <c r="O107" s="39"/>
      <c r="P107" s="39"/>
      <c r="Q107" s="39"/>
      <c r="R107" s="39"/>
      <c r="S107" s="39"/>
      <c r="T107" s="39"/>
      <c r="U107" s="34">
        <f t="shared" si="29"/>
        <v>0</v>
      </c>
      <c r="V107" s="34">
        <f t="shared" si="30"/>
        <v>0</v>
      </c>
      <c r="W107" s="25">
        <f t="shared" si="31"/>
        <v>0</v>
      </c>
      <c r="X107" s="25">
        <f t="shared" si="32"/>
        <v>0</v>
      </c>
      <c r="Y107" s="25">
        <f t="shared" si="33"/>
        <v>0</v>
      </c>
      <c r="Z107" s="25">
        <f t="shared" si="34"/>
        <v>0</v>
      </c>
      <c r="AA107" s="25">
        <f t="shared" si="35"/>
        <v>0</v>
      </c>
      <c r="AB107" s="25">
        <f t="shared" si="36"/>
        <v>0</v>
      </c>
    </row>
    <row r="108" spans="1:28" ht="20.100000000000001" customHeight="1" x14ac:dyDescent="0.25">
      <c r="A108" s="10" t="s">
        <v>256</v>
      </c>
      <c r="B108" s="5" t="s">
        <v>542</v>
      </c>
      <c r="C108" s="5">
        <v>185</v>
      </c>
      <c r="D108" s="38">
        <v>1</v>
      </c>
      <c r="E108" s="38"/>
      <c r="F108" s="39">
        <v>2</v>
      </c>
      <c r="G108" s="39"/>
      <c r="H108" s="39"/>
      <c r="I108" s="39"/>
      <c r="J108" s="39"/>
      <c r="K108" s="39">
        <v>1</v>
      </c>
      <c r="L108" s="39"/>
      <c r="M108" s="39">
        <v>2</v>
      </c>
      <c r="N108" s="39"/>
      <c r="O108" s="39"/>
      <c r="P108" s="39"/>
      <c r="Q108" s="39"/>
      <c r="R108" s="39"/>
      <c r="S108" s="39"/>
      <c r="T108" s="39"/>
      <c r="U108" s="34">
        <f t="shared" si="29"/>
        <v>3</v>
      </c>
      <c r="V108" s="34">
        <f t="shared" si="30"/>
        <v>3</v>
      </c>
      <c r="W108" s="25">
        <f t="shared" si="31"/>
        <v>0</v>
      </c>
      <c r="X108" s="25">
        <f t="shared" si="32"/>
        <v>0</v>
      </c>
      <c r="Y108" s="25">
        <f t="shared" si="33"/>
        <v>0</v>
      </c>
      <c r="Z108" s="25">
        <f t="shared" si="34"/>
        <v>0</v>
      </c>
      <c r="AA108" s="25">
        <f t="shared" si="35"/>
        <v>0</v>
      </c>
      <c r="AB108" s="25">
        <f t="shared" si="36"/>
        <v>0</v>
      </c>
    </row>
    <row r="109" spans="1:28" ht="20.100000000000001" customHeight="1" x14ac:dyDescent="0.25">
      <c r="A109" s="10" t="s">
        <v>255</v>
      </c>
      <c r="B109" s="5" t="s">
        <v>543</v>
      </c>
      <c r="C109" s="5">
        <v>186</v>
      </c>
      <c r="D109" s="38"/>
      <c r="E109" s="38"/>
      <c r="F109" s="39"/>
      <c r="G109" s="39"/>
      <c r="H109" s="39"/>
      <c r="I109" s="39"/>
      <c r="J109" s="39"/>
      <c r="K109" s="39"/>
      <c r="L109" s="39"/>
      <c r="M109" s="39"/>
      <c r="N109" s="39"/>
      <c r="O109" s="39"/>
      <c r="P109" s="39"/>
      <c r="Q109" s="39"/>
      <c r="R109" s="39"/>
      <c r="S109" s="39"/>
      <c r="T109" s="39"/>
      <c r="U109" s="34">
        <f t="shared" si="29"/>
        <v>0</v>
      </c>
      <c r="V109" s="34">
        <f t="shared" si="30"/>
        <v>0</v>
      </c>
      <c r="W109" s="25">
        <f t="shared" si="31"/>
        <v>0</v>
      </c>
      <c r="X109" s="25">
        <f t="shared" si="32"/>
        <v>0</v>
      </c>
      <c r="Y109" s="25">
        <f t="shared" si="33"/>
        <v>0</v>
      </c>
      <c r="Z109" s="25">
        <f t="shared" si="34"/>
        <v>0</v>
      </c>
      <c r="AA109" s="25">
        <f t="shared" si="35"/>
        <v>0</v>
      </c>
      <c r="AB109" s="25">
        <f t="shared" si="36"/>
        <v>0</v>
      </c>
    </row>
    <row r="110" spans="1:28" ht="20.100000000000001" customHeight="1" x14ac:dyDescent="0.25">
      <c r="A110" s="10" t="s">
        <v>254</v>
      </c>
      <c r="B110" s="5" t="s">
        <v>253</v>
      </c>
      <c r="C110" s="5">
        <v>186.1</v>
      </c>
      <c r="D110" s="38"/>
      <c r="E110" s="38"/>
      <c r="F110" s="39"/>
      <c r="G110" s="39"/>
      <c r="H110" s="39"/>
      <c r="I110" s="39"/>
      <c r="J110" s="39"/>
      <c r="K110" s="39"/>
      <c r="L110" s="39"/>
      <c r="M110" s="39"/>
      <c r="N110" s="39"/>
      <c r="O110" s="39"/>
      <c r="P110" s="39"/>
      <c r="Q110" s="39"/>
      <c r="R110" s="39"/>
      <c r="S110" s="39"/>
      <c r="T110" s="39"/>
      <c r="U110" s="34">
        <f t="shared" si="29"/>
        <v>0</v>
      </c>
      <c r="V110" s="34">
        <f t="shared" si="30"/>
        <v>0</v>
      </c>
      <c r="W110" s="25">
        <f t="shared" si="31"/>
        <v>0</v>
      </c>
      <c r="X110" s="25">
        <f t="shared" si="32"/>
        <v>0</v>
      </c>
      <c r="Y110" s="25">
        <f t="shared" si="33"/>
        <v>0</v>
      </c>
      <c r="Z110" s="25">
        <f t="shared" si="34"/>
        <v>0</v>
      </c>
      <c r="AA110" s="25">
        <f t="shared" si="35"/>
        <v>0</v>
      </c>
      <c r="AB110" s="25">
        <f t="shared" si="36"/>
        <v>0</v>
      </c>
    </row>
    <row r="111" spans="1:28" ht="20.100000000000001" customHeight="1" x14ac:dyDescent="0.25">
      <c r="A111" s="10" t="s">
        <v>698</v>
      </c>
      <c r="B111" s="5" t="s">
        <v>407</v>
      </c>
      <c r="C111" s="5"/>
      <c r="D111" s="38"/>
      <c r="E111" s="38"/>
      <c r="F111" s="39"/>
      <c r="G111" s="39"/>
      <c r="H111" s="39"/>
      <c r="I111" s="39"/>
      <c r="J111" s="39"/>
      <c r="K111" s="39"/>
      <c r="L111" s="39"/>
      <c r="M111" s="39"/>
      <c r="N111" s="39"/>
      <c r="O111" s="39"/>
      <c r="P111" s="39"/>
      <c r="Q111" s="39"/>
      <c r="R111" s="39"/>
      <c r="S111" s="39"/>
      <c r="T111" s="39"/>
      <c r="U111" s="34">
        <f t="shared" si="29"/>
        <v>0</v>
      </c>
      <c r="V111" s="34">
        <f t="shared" si="30"/>
        <v>0</v>
      </c>
      <c r="W111" s="25">
        <f t="shared" si="31"/>
        <v>0</v>
      </c>
      <c r="X111" s="25">
        <f t="shared" si="32"/>
        <v>0</v>
      </c>
      <c r="Y111" s="25">
        <f t="shared" si="33"/>
        <v>0</v>
      </c>
      <c r="Z111" s="25">
        <f t="shared" si="34"/>
        <v>0</v>
      </c>
      <c r="AA111" s="25">
        <f t="shared" si="35"/>
        <v>0</v>
      </c>
      <c r="AB111" s="25">
        <f t="shared" si="36"/>
        <v>0</v>
      </c>
    </row>
    <row r="112" spans="1:28" ht="20.100000000000001" customHeight="1" x14ac:dyDescent="0.25">
      <c r="A112" s="8" t="s">
        <v>252</v>
      </c>
      <c r="B112" s="2" t="s">
        <v>424</v>
      </c>
      <c r="C112" s="5"/>
      <c r="D112" s="36">
        <f t="shared" ref="D112:T112" si="38">SUM(D113:D148)</f>
        <v>9</v>
      </c>
      <c r="E112" s="36">
        <f t="shared" si="38"/>
        <v>1</v>
      </c>
      <c r="F112" s="36">
        <f t="shared" si="38"/>
        <v>0</v>
      </c>
      <c r="G112" s="36">
        <f t="shared" si="38"/>
        <v>2</v>
      </c>
      <c r="H112" s="36">
        <f t="shared" si="38"/>
        <v>1</v>
      </c>
      <c r="I112" s="36">
        <f t="shared" si="38"/>
        <v>0</v>
      </c>
      <c r="J112" s="36">
        <f t="shared" si="38"/>
        <v>3</v>
      </c>
      <c r="K112" s="36">
        <f t="shared" si="38"/>
        <v>0</v>
      </c>
      <c r="L112" s="36">
        <f t="shared" si="38"/>
        <v>0</v>
      </c>
      <c r="M112" s="36">
        <f t="shared" si="38"/>
        <v>6</v>
      </c>
      <c r="N112" s="36">
        <f t="shared" si="38"/>
        <v>1</v>
      </c>
      <c r="O112" s="36">
        <f t="shared" si="38"/>
        <v>2</v>
      </c>
      <c r="P112" s="36">
        <f t="shared" si="38"/>
        <v>0</v>
      </c>
      <c r="Q112" s="36">
        <f t="shared" si="38"/>
        <v>2</v>
      </c>
      <c r="R112" s="36">
        <f t="shared" si="38"/>
        <v>0</v>
      </c>
      <c r="S112" s="36">
        <f t="shared" si="38"/>
        <v>0</v>
      </c>
      <c r="T112" s="36">
        <f t="shared" si="38"/>
        <v>0</v>
      </c>
      <c r="U112" s="34">
        <f t="shared" si="29"/>
        <v>9</v>
      </c>
      <c r="V112" s="34">
        <f t="shared" si="30"/>
        <v>9</v>
      </c>
      <c r="W112" s="25">
        <f t="shared" si="31"/>
        <v>3</v>
      </c>
      <c r="X112" s="25">
        <f t="shared" si="32"/>
        <v>3</v>
      </c>
      <c r="Y112" s="25">
        <f t="shared" si="33"/>
        <v>2</v>
      </c>
      <c r="Z112" s="25">
        <f t="shared" si="34"/>
        <v>2</v>
      </c>
      <c r="AA112" s="25">
        <f t="shared" si="35"/>
        <v>0</v>
      </c>
      <c r="AB112" s="25">
        <f t="shared" si="36"/>
        <v>0</v>
      </c>
    </row>
    <row r="113" spans="1:28" ht="20.100000000000001" customHeight="1" x14ac:dyDescent="0.25">
      <c r="A113" s="4" t="s">
        <v>251</v>
      </c>
      <c r="B113" s="5" t="s">
        <v>616</v>
      </c>
      <c r="C113" s="5">
        <v>187</v>
      </c>
      <c r="D113" s="38"/>
      <c r="E113" s="38"/>
      <c r="F113" s="39"/>
      <c r="G113" s="39"/>
      <c r="H113" s="39"/>
      <c r="I113" s="39"/>
      <c r="J113" s="39"/>
      <c r="K113" s="39"/>
      <c r="L113" s="39"/>
      <c r="M113" s="39"/>
      <c r="N113" s="39"/>
      <c r="O113" s="39"/>
      <c r="P113" s="39"/>
      <c r="Q113" s="39"/>
      <c r="R113" s="39"/>
      <c r="S113" s="39"/>
      <c r="T113" s="39"/>
      <c r="U113" s="34">
        <f t="shared" si="29"/>
        <v>0</v>
      </c>
      <c r="V113" s="34">
        <f t="shared" si="30"/>
        <v>0</v>
      </c>
      <c r="W113" s="25">
        <f t="shared" si="31"/>
        <v>0</v>
      </c>
      <c r="X113" s="25">
        <f t="shared" si="32"/>
        <v>0</v>
      </c>
      <c r="Y113" s="25">
        <f t="shared" si="33"/>
        <v>0</v>
      </c>
      <c r="Z113" s="25">
        <f t="shared" si="34"/>
        <v>0</v>
      </c>
      <c r="AA113" s="25">
        <f t="shared" si="35"/>
        <v>0</v>
      </c>
      <c r="AB113" s="25">
        <f t="shared" si="36"/>
        <v>0</v>
      </c>
    </row>
    <row r="114" spans="1:28" ht="20.100000000000001" customHeight="1" x14ac:dyDescent="0.25">
      <c r="A114" s="4" t="s">
        <v>250</v>
      </c>
      <c r="B114" s="5" t="s">
        <v>630</v>
      </c>
      <c r="C114" s="5">
        <v>188</v>
      </c>
      <c r="D114" s="38">
        <v>2</v>
      </c>
      <c r="E114" s="38">
        <v>1</v>
      </c>
      <c r="F114" s="39"/>
      <c r="G114" s="39"/>
      <c r="H114" s="39"/>
      <c r="I114" s="39"/>
      <c r="J114" s="39"/>
      <c r="K114" s="39"/>
      <c r="L114" s="39"/>
      <c r="M114" s="39">
        <v>2</v>
      </c>
      <c r="N114" s="39">
        <v>1</v>
      </c>
      <c r="O114" s="39"/>
      <c r="P114" s="39"/>
      <c r="Q114" s="39"/>
      <c r="R114" s="39"/>
      <c r="S114" s="39"/>
      <c r="T114" s="39"/>
      <c r="U114" s="34">
        <f t="shared" si="29"/>
        <v>2</v>
      </c>
      <c r="V114" s="34">
        <f t="shared" si="30"/>
        <v>2</v>
      </c>
      <c r="W114" s="25">
        <f t="shared" si="31"/>
        <v>0</v>
      </c>
      <c r="X114" s="25">
        <f t="shared" si="32"/>
        <v>0</v>
      </c>
      <c r="Y114" s="25">
        <f t="shared" si="33"/>
        <v>0</v>
      </c>
      <c r="Z114" s="25">
        <f t="shared" si="34"/>
        <v>0</v>
      </c>
      <c r="AA114" s="25">
        <f t="shared" si="35"/>
        <v>0</v>
      </c>
      <c r="AB114" s="25">
        <f t="shared" si="36"/>
        <v>0</v>
      </c>
    </row>
    <row r="115" spans="1:28" ht="20.100000000000001" customHeight="1" x14ac:dyDescent="0.25">
      <c r="A115" s="4" t="s">
        <v>249</v>
      </c>
      <c r="B115" s="7" t="s">
        <v>544</v>
      </c>
      <c r="C115" s="5">
        <v>188.1</v>
      </c>
      <c r="D115" s="38"/>
      <c r="E115" s="38"/>
      <c r="F115" s="39"/>
      <c r="G115" s="39"/>
      <c r="H115" s="39"/>
      <c r="I115" s="39"/>
      <c r="J115" s="39"/>
      <c r="K115" s="39"/>
      <c r="L115" s="39"/>
      <c r="M115" s="39"/>
      <c r="N115" s="39"/>
      <c r="O115" s="39"/>
      <c r="P115" s="39"/>
      <c r="Q115" s="39"/>
      <c r="R115" s="39"/>
      <c r="S115" s="39"/>
      <c r="T115" s="39"/>
      <c r="U115" s="34">
        <f t="shared" si="29"/>
        <v>0</v>
      </c>
      <c r="V115" s="34">
        <f t="shared" si="30"/>
        <v>0</v>
      </c>
      <c r="W115" s="25">
        <f t="shared" si="31"/>
        <v>0</v>
      </c>
      <c r="X115" s="25">
        <f t="shared" si="32"/>
        <v>0</v>
      </c>
      <c r="Y115" s="25">
        <f t="shared" si="33"/>
        <v>0</v>
      </c>
      <c r="Z115" s="25">
        <f t="shared" si="34"/>
        <v>0</v>
      </c>
      <c r="AA115" s="25">
        <f t="shared" si="35"/>
        <v>0</v>
      </c>
      <c r="AB115" s="25">
        <f t="shared" si="36"/>
        <v>0</v>
      </c>
    </row>
    <row r="116" spans="1:28" ht="20.100000000000001" customHeight="1" x14ac:dyDescent="0.25">
      <c r="A116" s="4" t="s">
        <v>248</v>
      </c>
      <c r="B116" s="5" t="s">
        <v>425</v>
      </c>
      <c r="C116" s="5">
        <v>189</v>
      </c>
      <c r="D116" s="38">
        <v>1</v>
      </c>
      <c r="E116" s="38"/>
      <c r="F116" s="39"/>
      <c r="G116" s="39"/>
      <c r="H116" s="39"/>
      <c r="I116" s="39"/>
      <c r="J116" s="39"/>
      <c r="K116" s="39"/>
      <c r="L116" s="39"/>
      <c r="M116" s="39">
        <v>1</v>
      </c>
      <c r="N116" s="39"/>
      <c r="O116" s="39"/>
      <c r="P116" s="39"/>
      <c r="Q116" s="39"/>
      <c r="R116" s="39"/>
      <c r="S116" s="39"/>
      <c r="T116" s="39"/>
      <c r="U116" s="34">
        <f t="shared" ref="U116:U147" si="39">D116+F116</f>
        <v>1</v>
      </c>
      <c r="V116" s="34">
        <f t="shared" ref="V116:V147" si="40">J116+K116+M116</f>
        <v>1</v>
      </c>
      <c r="W116" s="25">
        <f t="shared" ref="W116:W147" si="41">J116</f>
        <v>0</v>
      </c>
      <c r="X116" s="25">
        <f t="shared" ref="X116:X147" si="42">G116+H116+I116</f>
        <v>0</v>
      </c>
      <c r="Y116" s="25">
        <f t="shared" ref="Y116:Y147" si="43">Q116</f>
        <v>0</v>
      </c>
      <c r="Z116" s="25">
        <f t="shared" ref="Z116:Z147" si="44">O116+P116</f>
        <v>0</v>
      </c>
      <c r="AA116" s="25">
        <f t="shared" ref="AA116:AA147" si="45">T116</f>
        <v>0</v>
      </c>
      <c r="AB116" s="25">
        <f t="shared" ref="AB116:AB147" si="46">R116+S116</f>
        <v>0</v>
      </c>
    </row>
    <row r="117" spans="1:28" ht="20.100000000000001" customHeight="1" x14ac:dyDescent="0.25">
      <c r="A117" s="4" t="s">
        <v>699</v>
      </c>
      <c r="B117" s="5" t="s">
        <v>700</v>
      </c>
      <c r="C117" s="5">
        <v>189.1</v>
      </c>
      <c r="D117" s="38"/>
      <c r="E117" s="38"/>
      <c r="F117" s="39"/>
      <c r="G117" s="39"/>
      <c r="H117" s="39"/>
      <c r="I117" s="39"/>
      <c r="J117" s="39"/>
      <c r="K117" s="39"/>
      <c r="L117" s="39"/>
      <c r="M117" s="39"/>
      <c r="N117" s="39"/>
      <c r="O117" s="39"/>
      <c r="P117" s="39"/>
      <c r="Q117" s="39"/>
      <c r="R117" s="39"/>
      <c r="S117" s="39"/>
      <c r="T117" s="39"/>
      <c r="U117" s="34">
        <f t="shared" si="39"/>
        <v>0</v>
      </c>
      <c r="V117" s="34">
        <f t="shared" si="40"/>
        <v>0</v>
      </c>
      <c r="W117" s="25">
        <f t="shared" si="41"/>
        <v>0</v>
      </c>
      <c r="X117" s="25">
        <f t="shared" si="42"/>
        <v>0</v>
      </c>
      <c r="Y117" s="25">
        <f t="shared" si="43"/>
        <v>0</v>
      </c>
      <c r="Z117" s="25">
        <f t="shared" si="44"/>
        <v>0</v>
      </c>
      <c r="AA117" s="25">
        <f t="shared" si="45"/>
        <v>0</v>
      </c>
      <c r="AB117" s="25">
        <f t="shared" si="46"/>
        <v>0</v>
      </c>
    </row>
    <row r="118" spans="1:28" ht="20.100000000000001" customHeight="1" x14ac:dyDescent="0.25">
      <c r="A118" s="4" t="s">
        <v>247</v>
      </c>
      <c r="B118" s="5" t="s">
        <v>631</v>
      </c>
      <c r="C118" s="5">
        <v>190</v>
      </c>
      <c r="D118" s="38">
        <v>1</v>
      </c>
      <c r="E118" s="38"/>
      <c r="F118" s="39"/>
      <c r="G118" s="39"/>
      <c r="H118" s="39"/>
      <c r="I118" s="39"/>
      <c r="J118" s="39"/>
      <c r="K118" s="39"/>
      <c r="L118" s="39"/>
      <c r="M118" s="39">
        <v>1</v>
      </c>
      <c r="N118" s="39"/>
      <c r="O118" s="39"/>
      <c r="P118" s="39"/>
      <c r="Q118" s="39"/>
      <c r="R118" s="39"/>
      <c r="S118" s="39"/>
      <c r="T118" s="39"/>
      <c r="U118" s="34">
        <f t="shared" si="39"/>
        <v>1</v>
      </c>
      <c r="V118" s="34">
        <f t="shared" si="40"/>
        <v>1</v>
      </c>
      <c r="W118" s="25">
        <f t="shared" si="41"/>
        <v>0</v>
      </c>
      <c r="X118" s="25">
        <f t="shared" si="42"/>
        <v>0</v>
      </c>
      <c r="Y118" s="25">
        <f t="shared" si="43"/>
        <v>0</v>
      </c>
      <c r="Z118" s="25">
        <f t="shared" si="44"/>
        <v>0</v>
      </c>
      <c r="AA118" s="25">
        <f t="shared" si="45"/>
        <v>0</v>
      </c>
      <c r="AB118" s="25">
        <f t="shared" si="46"/>
        <v>0</v>
      </c>
    </row>
    <row r="119" spans="1:28" ht="20.100000000000001" customHeight="1" x14ac:dyDescent="0.25">
      <c r="A119" s="4" t="s">
        <v>701</v>
      </c>
      <c r="B119" s="5" t="s">
        <v>702</v>
      </c>
      <c r="C119" s="5">
        <v>190.1</v>
      </c>
      <c r="D119" s="38"/>
      <c r="E119" s="38"/>
      <c r="F119" s="39"/>
      <c r="G119" s="39"/>
      <c r="H119" s="39"/>
      <c r="I119" s="39"/>
      <c r="J119" s="39"/>
      <c r="K119" s="39"/>
      <c r="L119" s="39"/>
      <c r="M119" s="39"/>
      <c r="N119" s="39"/>
      <c r="O119" s="39"/>
      <c r="P119" s="39"/>
      <c r="Q119" s="39"/>
      <c r="R119" s="39"/>
      <c r="S119" s="39"/>
      <c r="T119" s="39"/>
      <c r="U119" s="34">
        <f t="shared" si="39"/>
        <v>0</v>
      </c>
      <c r="V119" s="34">
        <f t="shared" si="40"/>
        <v>0</v>
      </c>
      <c r="W119" s="25">
        <f t="shared" si="41"/>
        <v>0</v>
      </c>
      <c r="X119" s="25">
        <f t="shared" si="42"/>
        <v>0</v>
      </c>
      <c r="Y119" s="25">
        <f t="shared" si="43"/>
        <v>0</v>
      </c>
      <c r="Z119" s="25">
        <f t="shared" si="44"/>
        <v>0</v>
      </c>
      <c r="AA119" s="25">
        <f t="shared" si="45"/>
        <v>0</v>
      </c>
      <c r="AB119" s="25">
        <f t="shared" si="46"/>
        <v>0</v>
      </c>
    </row>
    <row r="120" spans="1:28" ht="20.100000000000001" customHeight="1" x14ac:dyDescent="0.25">
      <c r="A120" s="4" t="s">
        <v>703</v>
      </c>
      <c r="B120" s="5" t="s">
        <v>704</v>
      </c>
      <c r="C120" s="5">
        <v>190.2</v>
      </c>
      <c r="D120" s="38"/>
      <c r="E120" s="38"/>
      <c r="F120" s="39"/>
      <c r="G120" s="39"/>
      <c r="H120" s="39"/>
      <c r="I120" s="39"/>
      <c r="J120" s="39"/>
      <c r="K120" s="39"/>
      <c r="L120" s="39"/>
      <c r="M120" s="39"/>
      <c r="N120" s="39"/>
      <c r="O120" s="39"/>
      <c r="P120" s="39"/>
      <c r="Q120" s="39"/>
      <c r="R120" s="39"/>
      <c r="S120" s="39"/>
      <c r="T120" s="39"/>
      <c r="U120" s="34">
        <f t="shared" si="39"/>
        <v>0</v>
      </c>
      <c r="V120" s="34">
        <f t="shared" si="40"/>
        <v>0</v>
      </c>
      <c r="W120" s="25">
        <f t="shared" si="41"/>
        <v>0</v>
      </c>
      <c r="X120" s="25">
        <f t="shared" si="42"/>
        <v>0</v>
      </c>
      <c r="Y120" s="25">
        <f t="shared" si="43"/>
        <v>0</v>
      </c>
      <c r="Z120" s="25">
        <f t="shared" si="44"/>
        <v>0</v>
      </c>
      <c r="AA120" s="25">
        <f t="shared" si="45"/>
        <v>0</v>
      </c>
      <c r="AB120" s="25">
        <f t="shared" si="46"/>
        <v>0</v>
      </c>
    </row>
    <row r="121" spans="1:28" ht="20.100000000000001" customHeight="1" x14ac:dyDescent="0.25">
      <c r="A121" s="4" t="s">
        <v>246</v>
      </c>
      <c r="B121" s="5" t="s">
        <v>632</v>
      </c>
      <c r="C121" s="5">
        <v>191</v>
      </c>
      <c r="D121" s="38"/>
      <c r="E121" s="38"/>
      <c r="F121" s="39"/>
      <c r="G121" s="39"/>
      <c r="H121" s="39"/>
      <c r="I121" s="39"/>
      <c r="J121" s="39"/>
      <c r="K121" s="39"/>
      <c r="L121" s="39"/>
      <c r="M121" s="39"/>
      <c r="N121" s="39"/>
      <c r="O121" s="39"/>
      <c r="P121" s="39"/>
      <c r="Q121" s="39"/>
      <c r="R121" s="39"/>
      <c r="S121" s="39"/>
      <c r="T121" s="39"/>
      <c r="U121" s="34">
        <f t="shared" si="39"/>
        <v>0</v>
      </c>
      <c r="V121" s="34">
        <f t="shared" si="40"/>
        <v>0</v>
      </c>
      <c r="W121" s="25">
        <f t="shared" si="41"/>
        <v>0</v>
      </c>
      <c r="X121" s="25">
        <f t="shared" si="42"/>
        <v>0</v>
      </c>
      <c r="Y121" s="25">
        <f t="shared" si="43"/>
        <v>0</v>
      </c>
      <c r="Z121" s="25">
        <f t="shared" si="44"/>
        <v>0</v>
      </c>
      <c r="AA121" s="25">
        <f t="shared" si="45"/>
        <v>0</v>
      </c>
      <c r="AB121" s="25">
        <f t="shared" si="46"/>
        <v>0</v>
      </c>
    </row>
    <row r="122" spans="1:28" ht="20.100000000000001" customHeight="1" x14ac:dyDescent="0.25">
      <c r="A122" s="4" t="s">
        <v>245</v>
      </c>
      <c r="B122" s="5" t="s">
        <v>633</v>
      </c>
      <c r="C122" s="5">
        <v>192</v>
      </c>
      <c r="D122" s="38"/>
      <c r="E122" s="38"/>
      <c r="F122" s="39"/>
      <c r="G122" s="39"/>
      <c r="H122" s="39"/>
      <c r="I122" s="39"/>
      <c r="J122" s="39"/>
      <c r="K122" s="39"/>
      <c r="L122" s="39"/>
      <c r="M122" s="39"/>
      <c r="N122" s="39"/>
      <c r="O122" s="39"/>
      <c r="P122" s="39"/>
      <c r="Q122" s="39"/>
      <c r="R122" s="39"/>
      <c r="S122" s="39"/>
      <c r="T122" s="39"/>
      <c r="U122" s="34">
        <f t="shared" si="39"/>
        <v>0</v>
      </c>
      <c r="V122" s="34">
        <f t="shared" si="40"/>
        <v>0</v>
      </c>
      <c r="W122" s="25">
        <f t="shared" si="41"/>
        <v>0</v>
      </c>
      <c r="X122" s="25">
        <f t="shared" si="42"/>
        <v>0</v>
      </c>
      <c r="Y122" s="25">
        <f t="shared" si="43"/>
        <v>0</v>
      </c>
      <c r="Z122" s="25">
        <f t="shared" si="44"/>
        <v>0</v>
      </c>
      <c r="AA122" s="25">
        <f t="shared" si="45"/>
        <v>0</v>
      </c>
      <c r="AB122" s="25">
        <f t="shared" si="46"/>
        <v>0</v>
      </c>
    </row>
    <row r="123" spans="1:28" ht="20.100000000000001" customHeight="1" x14ac:dyDescent="0.25">
      <c r="A123" s="4" t="s">
        <v>244</v>
      </c>
      <c r="B123" s="5" t="s">
        <v>426</v>
      </c>
      <c r="C123" s="5">
        <v>193</v>
      </c>
      <c r="D123" s="38"/>
      <c r="E123" s="38"/>
      <c r="F123" s="39"/>
      <c r="G123" s="39"/>
      <c r="H123" s="39"/>
      <c r="I123" s="39"/>
      <c r="J123" s="39"/>
      <c r="K123" s="39"/>
      <c r="L123" s="39"/>
      <c r="M123" s="39"/>
      <c r="N123" s="39"/>
      <c r="O123" s="39"/>
      <c r="P123" s="39"/>
      <c r="Q123" s="39"/>
      <c r="R123" s="39"/>
      <c r="S123" s="39"/>
      <c r="T123" s="39"/>
      <c r="U123" s="34">
        <f t="shared" si="39"/>
        <v>0</v>
      </c>
      <c r="V123" s="34">
        <f t="shared" si="40"/>
        <v>0</v>
      </c>
      <c r="W123" s="25">
        <f t="shared" si="41"/>
        <v>0</v>
      </c>
      <c r="X123" s="25">
        <f t="shared" si="42"/>
        <v>0</v>
      </c>
      <c r="Y123" s="25">
        <f t="shared" si="43"/>
        <v>0</v>
      </c>
      <c r="Z123" s="25">
        <f t="shared" si="44"/>
        <v>0</v>
      </c>
      <c r="AA123" s="25">
        <f t="shared" si="45"/>
        <v>0</v>
      </c>
      <c r="AB123" s="25">
        <f t="shared" si="46"/>
        <v>0</v>
      </c>
    </row>
    <row r="124" spans="1:28" ht="20.100000000000001" customHeight="1" x14ac:dyDescent="0.25">
      <c r="A124" s="4" t="s">
        <v>243</v>
      </c>
      <c r="B124" s="5" t="s">
        <v>427</v>
      </c>
      <c r="C124" s="5">
        <v>194</v>
      </c>
      <c r="D124" s="38"/>
      <c r="E124" s="38"/>
      <c r="F124" s="39"/>
      <c r="G124" s="39"/>
      <c r="H124" s="39"/>
      <c r="I124" s="39"/>
      <c r="J124" s="39"/>
      <c r="K124" s="39"/>
      <c r="L124" s="39"/>
      <c r="M124" s="39"/>
      <c r="N124" s="39"/>
      <c r="O124" s="39"/>
      <c r="P124" s="39"/>
      <c r="Q124" s="39"/>
      <c r="R124" s="39"/>
      <c r="S124" s="39"/>
      <c r="T124" s="39"/>
      <c r="U124" s="34">
        <f t="shared" si="39"/>
        <v>0</v>
      </c>
      <c r="V124" s="34">
        <f t="shared" si="40"/>
        <v>0</v>
      </c>
      <c r="W124" s="25">
        <f t="shared" si="41"/>
        <v>0</v>
      </c>
      <c r="X124" s="25">
        <f t="shared" si="42"/>
        <v>0</v>
      </c>
      <c r="Y124" s="25">
        <f t="shared" si="43"/>
        <v>0</v>
      </c>
      <c r="Z124" s="25">
        <f t="shared" si="44"/>
        <v>0</v>
      </c>
      <c r="AA124" s="25">
        <f t="shared" si="45"/>
        <v>0</v>
      </c>
      <c r="AB124" s="25">
        <f t="shared" si="46"/>
        <v>0</v>
      </c>
    </row>
    <row r="125" spans="1:28" ht="20.100000000000001" customHeight="1" x14ac:dyDescent="0.25">
      <c r="A125" s="4" t="s">
        <v>242</v>
      </c>
      <c r="B125" s="5" t="s">
        <v>428</v>
      </c>
      <c r="C125" s="5">
        <v>195</v>
      </c>
      <c r="D125" s="38"/>
      <c r="E125" s="38"/>
      <c r="F125" s="39"/>
      <c r="G125" s="39"/>
      <c r="H125" s="39"/>
      <c r="I125" s="39"/>
      <c r="J125" s="39"/>
      <c r="K125" s="39"/>
      <c r="L125" s="39"/>
      <c r="M125" s="39"/>
      <c r="N125" s="39"/>
      <c r="O125" s="39"/>
      <c r="P125" s="39"/>
      <c r="Q125" s="39"/>
      <c r="R125" s="39"/>
      <c r="S125" s="39"/>
      <c r="T125" s="39"/>
      <c r="U125" s="34">
        <f t="shared" si="39"/>
        <v>0</v>
      </c>
      <c r="V125" s="34">
        <f t="shared" si="40"/>
        <v>0</v>
      </c>
      <c r="W125" s="25">
        <f t="shared" si="41"/>
        <v>0</v>
      </c>
      <c r="X125" s="25">
        <f t="shared" si="42"/>
        <v>0</v>
      </c>
      <c r="Y125" s="25">
        <f t="shared" si="43"/>
        <v>0</v>
      </c>
      <c r="Z125" s="25">
        <f t="shared" si="44"/>
        <v>0</v>
      </c>
      <c r="AA125" s="25">
        <f t="shared" si="45"/>
        <v>0</v>
      </c>
      <c r="AB125" s="25">
        <f t="shared" si="46"/>
        <v>0</v>
      </c>
    </row>
    <row r="126" spans="1:28" ht="20.100000000000001" customHeight="1" x14ac:dyDescent="0.25">
      <c r="A126" s="4" t="s">
        <v>241</v>
      </c>
      <c r="B126" s="5" t="s">
        <v>429</v>
      </c>
      <c r="C126" s="5">
        <v>196</v>
      </c>
      <c r="D126" s="38"/>
      <c r="E126" s="38"/>
      <c r="F126" s="39"/>
      <c r="G126" s="39"/>
      <c r="H126" s="39"/>
      <c r="I126" s="39"/>
      <c r="J126" s="39"/>
      <c r="K126" s="39"/>
      <c r="L126" s="39"/>
      <c r="M126" s="39"/>
      <c r="N126" s="39"/>
      <c r="O126" s="39"/>
      <c r="P126" s="39"/>
      <c r="Q126" s="39"/>
      <c r="R126" s="39"/>
      <c r="S126" s="39"/>
      <c r="T126" s="39"/>
      <c r="U126" s="34">
        <f t="shared" si="39"/>
        <v>0</v>
      </c>
      <c r="V126" s="34">
        <f t="shared" si="40"/>
        <v>0</v>
      </c>
      <c r="W126" s="25">
        <f t="shared" si="41"/>
        <v>0</v>
      </c>
      <c r="X126" s="25">
        <f t="shared" si="42"/>
        <v>0</v>
      </c>
      <c r="Y126" s="25">
        <f t="shared" si="43"/>
        <v>0</v>
      </c>
      <c r="Z126" s="25">
        <f t="shared" si="44"/>
        <v>0</v>
      </c>
      <c r="AA126" s="25">
        <f t="shared" si="45"/>
        <v>0</v>
      </c>
      <c r="AB126" s="25">
        <f t="shared" si="46"/>
        <v>0</v>
      </c>
    </row>
    <row r="127" spans="1:28" ht="20.100000000000001" customHeight="1" x14ac:dyDescent="0.25">
      <c r="A127" s="4" t="s">
        <v>240</v>
      </c>
      <c r="B127" s="5" t="s">
        <v>634</v>
      </c>
      <c r="C127" s="5">
        <v>197</v>
      </c>
      <c r="D127" s="38"/>
      <c r="E127" s="38"/>
      <c r="F127" s="39"/>
      <c r="G127" s="39"/>
      <c r="H127" s="39"/>
      <c r="I127" s="39"/>
      <c r="J127" s="39"/>
      <c r="K127" s="39"/>
      <c r="L127" s="39"/>
      <c r="M127" s="39"/>
      <c r="N127" s="39"/>
      <c r="O127" s="39"/>
      <c r="P127" s="39"/>
      <c r="Q127" s="39"/>
      <c r="R127" s="39"/>
      <c r="S127" s="39"/>
      <c r="T127" s="39"/>
      <c r="U127" s="34">
        <f t="shared" si="39"/>
        <v>0</v>
      </c>
      <c r="V127" s="34">
        <f t="shared" si="40"/>
        <v>0</v>
      </c>
      <c r="W127" s="25">
        <f t="shared" si="41"/>
        <v>0</v>
      </c>
      <c r="X127" s="25">
        <f t="shared" si="42"/>
        <v>0</v>
      </c>
      <c r="Y127" s="25">
        <f t="shared" si="43"/>
        <v>0</v>
      </c>
      <c r="Z127" s="25">
        <f t="shared" si="44"/>
        <v>0</v>
      </c>
      <c r="AA127" s="25">
        <f t="shared" si="45"/>
        <v>0</v>
      </c>
      <c r="AB127" s="25">
        <f t="shared" si="46"/>
        <v>0</v>
      </c>
    </row>
    <row r="128" spans="1:28" ht="20.100000000000001" customHeight="1" x14ac:dyDescent="0.25">
      <c r="A128" s="4" t="s">
        <v>239</v>
      </c>
      <c r="B128" s="5" t="s">
        <v>360</v>
      </c>
      <c r="C128" s="5">
        <v>198</v>
      </c>
      <c r="D128" s="38"/>
      <c r="E128" s="38"/>
      <c r="F128" s="39"/>
      <c r="G128" s="39"/>
      <c r="H128" s="39"/>
      <c r="I128" s="39"/>
      <c r="J128" s="39"/>
      <c r="K128" s="39"/>
      <c r="L128" s="39"/>
      <c r="M128" s="39"/>
      <c r="N128" s="39"/>
      <c r="O128" s="39"/>
      <c r="P128" s="39"/>
      <c r="Q128" s="39"/>
      <c r="R128" s="39"/>
      <c r="S128" s="39"/>
      <c r="T128" s="39"/>
      <c r="U128" s="34">
        <f t="shared" si="39"/>
        <v>0</v>
      </c>
      <c r="V128" s="34">
        <f t="shared" si="40"/>
        <v>0</v>
      </c>
      <c r="W128" s="25">
        <f t="shared" si="41"/>
        <v>0</v>
      </c>
      <c r="X128" s="25">
        <f t="shared" si="42"/>
        <v>0</v>
      </c>
      <c r="Y128" s="25">
        <f t="shared" si="43"/>
        <v>0</v>
      </c>
      <c r="Z128" s="25">
        <f t="shared" si="44"/>
        <v>0</v>
      </c>
      <c r="AA128" s="25">
        <f t="shared" si="45"/>
        <v>0</v>
      </c>
      <c r="AB128" s="25">
        <f t="shared" si="46"/>
        <v>0</v>
      </c>
    </row>
    <row r="129" spans="1:28" ht="20.100000000000001" customHeight="1" x14ac:dyDescent="0.25">
      <c r="A129" s="4" t="s">
        <v>238</v>
      </c>
      <c r="B129" s="5" t="s">
        <v>705</v>
      </c>
      <c r="C129" s="5">
        <v>199</v>
      </c>
      <c r="D129" s="38"/>
      <c r="E129" s="38"/>
      <c r="F129" s="39"/>
      <c r="G129" s="39"/>
      <c r="H129" s="39"/>
      <c r="I129" s="39"/>
      <c r="J129" s="39"/>
      <c r="K129" s="39"/>
      <c r="L129" s="39"/>
      <c r="M129" s="39"/>
      <c r="N129" s="39"/>
      <c r="O129" s="39"/>
      <c r="P129" s="39"/>
      <c r="Q129" s="39"/>
      <c r="R129" s="39"/>
      <c r="S129" s="39"/>
      <c r="T129" s="39"/>
      <c r="U129" s="34">
        <f t="shared" si="39"/>
        <v>0</v>
      </c>
      <c r="V129" s="34">
        <f t="shared" si="40"/>
        <v>0</v>
      </c>
      <c r="W129" s="25">
        <f t="shared" si="41"/>
        <v>0</v>
      </c>
      <c r="X129" s="25">
        <f t="shared" si="42"/>
        <v>0</v>
      </c>
      <c r="Y129" s="25">
        <f t="shared" si="43"/>
        <v>0</v>
      </c>
      <c r="Z129" s="25">
        <f t="shared" si="44"/>
        <v>0</v>
      </c>
      <c r="AA129" s="25">
        <f t="shared" si="45"/>
        <v>0</v>
      </c>
      <c r="AB129" s="25">
        <f t="shared" si="46"/>
        <v>0</v>
      </c>
    </row>
    <row r="130" spans="1:28" ht="20.100000000000001" customHeight="1" x14ac:dyDescent="0.25">
      <c r="A130" s="4" t="s">
        <v>237</v>
      </c>
      <c r="B130" s="7" t="s">
        <v>635</v>
      </c>
      <c r="C130" s="5">
        <v>199.1</v>
      </c>
      <c r="D130" s="38"/>
      <c r="E130" s="38"/>
      <c r="F130" s="39"/>
      <c r="G130" s="39"/>
      <c r="H130" s="39"/>
      <c r="I130" s="39"/>
      <c r="J130" s="39"/>
      <c r="K130" s="39"/>
      <c r="L130" s="39"/>
      <c r="M130" s="39"/>
      <c r="N130" s="39"/>
      <c r="O130" s="39"/>
      <c r="P130" s="39"/>
      <c r="Q130" s="39"/>
      <c r="R130" s="39"/>
      <c r="S130" s="39"/>
      <c r="T130" s="39"/>
      <c r="U130" s="34">
        <f t="shared" si="39"/>
        <v>0</v>
      </c>
      <c r="V130" s="34">
        <f t="shared" si="40"/>
        <v>0</v>
      </c>
      <c r="W130" s="25">
        <f t="shared" si="41"/>
        <v>0</v>
      </c>
      <c r="X130" s="25">
        <f t="shared" si="42"/>
        <v>0</v>
      </c>
      <c r="Y130" s="25">
        <f t="shared" si="43"/>
        <v>0</v>
      </c>
      <c r="Z130" s="25">
        <f t="shared" si="44"/>
        <v>0</v>
      </c>
      <c r="AA130" s="25">
        <f t="shared" si="45"/>
        <v>0</v>
      </c>
      <c r="AB130" s="25">
        <f t="shared" si="46"/>
        <v>0</v>
      </c>
    </row>
    <row r="131" spans="1:28" ht="20.100000000000001" customHeight="1" x14ac:dyDescent="0.25">
      <c r="A131" s="4" t="s">
        <v>236</v>
      </c>
      <c r="B131" s="5" t="s">
        <v>545</v>
      </c>
      <c r="C131" s="5">
        <v>200</v>
      </c>
      <c r="D131" s="38"/>
      <c r="E131" s="38"/>
      <c r="F131" s="39"/>
      <c r="G131" s="39"/>
      <c r="H131" s="39"/>
      <c r="I131" s="39"/>
      <c r="J131" s="39"/>
      <c r="K131" s="39"/>
      <c r="L131" s="39"/>
      <c r="M131" s="39"/>
      <c r="N131" s="39"/>
      <c r="O131" s="39"/>
      <c r="P131" s="39"/>
      <c r="Q131" s="39"/>
      <c r="R131" s="39"/>
      <c r="S131" s="39"/>
      <c r="T131" s="39"/>
      <c r="U131" s="34">
        <f t="shared" si="39"/>
        <v>0</v>
      </c>
      <c r="V131" s="34">
        <f t="shared" si="40"/>
        <v>0</v>
      </c>
      <c r="W131" s="25">
        <f t="shared" si="41"/>
        <v>0</v>
      </c>
      <c r="X131" s="25">
        <f t="shared" si="42"/>
        <v>0</v>
      </c>
      <c r="Y131" s="25">
        <f t="shared" si="43"/>
        <v>0</v>
      </c>
      <c r="Z131" s="25">
        <f t="shared" si="44"/>
        <v>0</v>
      </c>
      <c r="AA131" s="25">
        <f t="shared" si="45"/>
        <v>0</v>
      </c>
      <c r="AB131" s="25">
        <f t="shared" si="46"/>
        <v>0</v>
      </c>
    </row>
    <row r="132" spans="1:28" ht="20.100000000000001" customHeight="1" x14ac:dyDescent="0.25">
      <c r="A132" s="4" t="s">
        <v>235</v>
      </c>
      <c r="B132" s="5" t="s">
        <v>430</v>
      </c>
      <c r="C132" s="5">
        <v>201</v>
      </c>
      <c r="D132" s="38"/>
      <c r="E132" s="38"/>
      <c r="F132" s="39"/>
      <c r="G132" s="39"/>
      <c r="H132" s="39"/>
      <c r="I132" s="39"/>
      <c r="J132" s="39"/>
      <c r="K132" s="39"/>
      <c r="L132" s="39"/>
      <c r="M132" s="39"/>
      <c r="N132" s="39"/>
      <c r="O132" s="39"/>
      <c r="P132" s="39"/>
      <c r="Q132" s="39"/>
      <c r="R132" s="39"/>
      <c r="S132" s="39"/>
      <c r="T132" s="39"/>
      <c r="U132" s="34">
        <f t="shared" si="39"/>
        <v>0</v>
      </c>
      <c r="V132" s="34">
        <f t="shared" si="40"/>
        <v>0</v>
      </c>
      <c r="W132" s="25">
        <f t="shared" si="41"/>
        <v>0</v>
      </c>
      <c r="X132" s="25">
        <f t="shared" si="42"/>
        <v>0</v>
      </c>
      <c r="Y132" s="25">
        <f t="shared" si="43"/>
        <v>0</v>
      </c>
      <c r="Z132" s="25">
        <f t="shared" si="44"/>
        <v>0</v>
      </c>
      <c r="AA132" s="25">
        <f t="shared" si="45"/>
        <v>0</v>
      </c>
      <c r="AB132" s="25">
        <f t="shared" si="46"/>
        <v>0</v>
      </c>
    </row>
    <row r="133" spans="1:28" ht="20.100000000000001" customHeight="1" x14ac:dyDescent="0.25">
      <c r="A133" s="4" t="s">
        <v>234</v>
      </c>
      <c r="B133" s="5" t="s">
        <v>495</v>
      </c>
      <c r="C133" s="5">
        <v>202</v>
      </c>
      <c r="D133" s="38">
        <v>1</v>
      </c>
      <c r="E133" s="38"/>
      <c r="F133" s="39"/>
      <c r="G133" s="39">
        <v>1</v>
      </c>
      <c r="H133" s="39"/>
      <c r="I133" s="39"/>
      <c r="J133" s="39">
        <v>1</v>
      </c>
      <c r="K133" s="39"/>
      <c r="L133" s="39"/>
      <c r="M133" s="39"/>
      <c r="N133" s="39"/>
      <c r="O133" s="39">
        <v>1</v>
      </c>
      <c r="P133" s="39"/>
      <c r="Q133" s="39">
        <v>1</v>
      </c>
      <c r="R133" s="39"/>
      <c r="S133" s="39"/>
      <c r="T133" s="39"/>
      <c r="U133" s="34">
        <f t="shared" si="39"/>
        <v>1</v>
      </c>
      <c r="V133" s="34">
        <f t="shared" si="40"/>
        <v>1</v>
      </c>
      <c r="W133" s="25">
        <f t="shared" si="41"/>
        <v>1</v>
      </c>
      <c r="X133" s="25">
        <f t="shared" si="42"/>
        <v>1</v>
      </c>
      <c r="Y133" s="25">
        <f t="shared" si="43"/>
        <v>1</v>
      </c>
      <c r="Z133" s="25">
        <f t="shared" si="44"/>
        <v>1</v>
      </c>
      <c r="AA133" s="25">
        <f t="shared" si="45"/>
        <v>0</v>
      </c>
      <c r="AB133" s="25">
        <f t="shared" si="46"/>
        <v>0</v>
      </c>
    </row>
    <row r="134" spans="1:28" ht="20.100000000000001" customHeight="1" x14ac:dyDescent="0.25">
      <c r="A134" s="4" t="s">
        <v>233</v>
      </c>
      <c r="B134" s="5" t="s">
        <v>496</v>
      </c>
      <c r="C134" s="5">
        <v>203</v>
      </c>
      <c r="D134" s="38"/>
      <c r="E134" s="38"/>
      <c r="F134" s="39"/>
      <c r="G134" s="39"/>
      <c r="H134" s="39"/>
      <c r="I134" s="39"/>
      <c r="J134" s="39"/>
      <c r="K134" s="39"/>
      <c r="L134" s="39"/>
      <c r="M134" s="39"/>
      <c r="N134" s="39"/>
      <c r="O134" s="39"/>
      <c r="P134" s="39"/>
      <c r="Q134" s="39"/>
      <c r="R134" s="39"/>
      <c r="S134" s="39"/>
      <c r="T134" s="39"/>
      <c r="U134" s="34">
        <f t="shared" si="39"/>
        <v>0</v>
      </c>
      <c r="V134" s="34">
        <f t="shared" si="40"/>
        <v>0</v>
      </c>
      <c r="W134" s="25">
        <f t="shared" si="41"/>
        <v>0</v>
      </c>
      <c r="X134" s="25">
        <f t="shared" si="42"/>
        <v>0</v>
      </c>
      <c r="Y134" s="25">
        <f t="shared" si="43"/>
        <v>0</v>
      </c>
      <c r="Z134" s="25">
        <f t="shared" si="44"/>
        <v>0</v>
      </c>
      <c r="AA134" s="25">
        <f t="shared" si="45"/>
        <v>0</v>
      </c>
      <c r="AB134" s="25">
        <f t="shared" si="46"/>
        <v>0</v>
      </c>
    </row>
    <row r="135" spans="1:28" ht="20.100000000000001" customHeight="1" x14ac:dyDescent="0.25">
      <c r="A135" s="4" t="s">
        <v>232</v>
      </c>
      <c r="B135" s="5" t="s">
        <v>431</v>
      </c>
      <c r="C135" s="5">
        <v>204</v>
      </c>
      <c r="D135" s="38"/>
      <c r="E135" s="38"/>
      <c r="F135" s="39"/>
      <c r="G135" s="39"/>
      <c r="H135" s="39"/>
      <c r="I135" s="39"/>
      <c r="J135" s="39"/>
      <c r="K135" s="39"/>
      <c r="L135" s="39"/>
      <c r="M135" s="39"/>
      <c r="N135" s="39"/>
      <c r="O135" s="39"/>
      <c r="P135" s="39"/>
      <c r="Q135" s="39"/>
      <c r="R135" s="39"/>
      <c r="S135" s="39"/>
      <c r="T135" s="39"/>
      <c r="U135" s="34">
        <f t="shared" si="39"/>
        <v>0</v>
      </c>
      <c r="V135" s="34">
        <f t="shared" si="40"/>
        <v>0</v>
      </c>
      <c r="W135" s="25">
        <f t="shared" si="41"/>
        <v>0</v>
      </c>
      <c r="X135" s="25">
        <f t="shared" si="42"/>
        <v>0</v>
      </c>
      <c r="Y135" s="25">
        <f t="shared" si="43"/>
        <v>0</v>
      </c>
      <c r="Z135" s="25">
        <f t="shared" si="44"/>
        <v>0</v>
      </c>
      <c r="AA135" s="25">
        <f t="shared" si="45"/>
        <v>0</v>
      </c>
      <c r="AB135" s="25">
        <f t="shared" si="46"/>
        <v>0</v>
      </c>
    </row>
    <row r="136" spans="1:28" ht="20.100000000000001" customHeight="1" x14ac:dyDescent="0.25">
      <c r="A136" s="4" t="s">
        <v>231</v>
      </c>
      <c r="B136" s="5" t="s">
        <v>546</v>
      </c>
      <c r="C136" s="5">
        <v>205</v>
      </c>
      <c r="D136" s="38">
        <v>3</v>
      </c>
      <c r="E136" s="38"/>
      <c r="F136" s="39"/>
      <c r="G136" s="39">
        <v>1</v>
      </c>
      <c r="H136" s="39"/>
      <c r="I136" s="39"/>
      <c r="J136" s="39">
        <v>1</v>
      </c>
      <c r="K136" s="39"/>
      <c r="L136" s="39"/>
      <c r="M136" s="39">
        <v>2</v>
      </c>
      <c r="N136" s="39"/>
      <c r="O136" s="39"/>
      <c r="P136" s="39"/>
      <c r="Q136" s="39"/>
      <c r="R136" s="39"/>
      <c r="S136" s="39"/>
      <c r="T136" s="39"/>
      <c r="U136" s="34">
        <f t="shared" si="39"/>
        <v>3</v>
      </c>
      <c r="V136" s="34">
        <f t="shared" si="40"/>
        <v>3</v>
      </c>
      <c r="W136" s="25">
        <f t="shared" si="41"/>
        <v>1</v>
      </c>
      <c r="X136" s="25">
        <f t="shared" si="42"/>
        <v>1</v>
      </c>
      <c r="Y136" s="25">
        <f t="shared" si="43"/>
        <v>0</v>
      </c>
      <c r="Z136" s="25">
        <f t="shared" si="44"/>
        <v>0</v>
      </c>
      <c r="AA136" s="25">
        <f t="shared" si="45"/>
        <v>0</v>
      </c>
      <c r="AB136" s="25">
        <f t="shared" si="46"/>
        <v>0</v>
      </c>
    </row>
    <row r="137" spans="1:28" ht="20.100000000000001" customHeight="1" x14ac:dyDescent="0.25">
      <c r="A137" s="4" t="s">
        <v>230</v>
      </c>
      <c r="B137" s="5" t="s">
        <v>636</v>
      </c>
      <c r="C137" s="5">
        <v>207</v>
      </c>
      <c r="D137" s="38"/>
      <c r="E137" s="38"/>
      <c r="F137" s="39"/>
      <c r="G137" s="39"/>
      <c r="H137" s="39"/>
      <c r="I137" s="39"/>
      <c r="J137" s="39"/>
      <c r="K137" s="39"/>
      <c r="L137" s="39"/>
      <c r="M137" s="39"/>
      <c r="N137" s="39"/>
      <c r="O137" s="39"/>
      <c r="P137" s="39"/>
      <c r="Q137" s="39"/>
      <c r="R137" s="39"/>
      <c r="S137" s="39"/>
      <c r="T137" s="39"/>
      <c r="U137" s="34">
        <f t="shared" si="39"/>
        <v>0</v>
      </c>
      <c r="V137" s="34">
        <f t="shared" si="40"/>
        <v>0</v>
      </c>
      <c r="W137" s="25">
        <f t="shared" si="41"/>
        <v>0</v>
      </c>
      <c r="X137" s="25">
        <f t="shared" si="42"/>
        <v>0</v>
      </c>
      <c r="Y137" s="25">
        <f t="shared" si="43"/>
        <v>0</v>
      </c>
      <c r="Z137" s="25">
        <f t="shared" si="44"/>
        <v>0</v>
      </c>
      <c r="AA137" s="25">
        <f t="shared" si="45"/>
        <v>0</v>
      </c>
      <c r="AB137" s="25">
        <f t="shared" si="46"/>
        <v>0</v>
      </c>
    </row>
    <row r="138" spans="1:28" ht="20.100000000000001" customHeight="1" x14ac:dyDescent="0.25">
      <c r="A138" s="4" t="s">
        <v>229</v>
      </c>
      <c r="B138" s="5" t="s">
        <v>706</v>
      </c>
      <c r="C138" s="5">
        <v>208</v>
      </c>
      <c r="D138" s="38"/>
      <c r="E138" s="38"/>
      <c r="F138" s="39"/>
      <c r="G138" s="39"/>
      <c r="H138" s="39"/>
      <c r="I138" s="39"/>
      <c r="J138" s="39"/>
      <c r="K138" s="39"/>
      <c r="L138" s="39"/>
      <c r="M138" s="39"/>
      <c r="N138" s="39"/>
      <c r="O138" s="39"/>
      <c r="P138" s="39"/>
      <c r="Q138" s="39"/>
      <c r="R138" s="39"/>
      <c r="S138" s="39"/>
      <c r="T138" s="39"/>
      <c r="U138" s="34">
        <f t="shared" si="39"/>
        <v>0</v>
      </c>
      <c r="V138" s="34">
        <f t="shared" si="40"/>
        <v>0</v>
      </c>
      <c r="W138" s="25">
        <f t="shared" si="41"/>
        <v>0</v>
      </c>
      <c r="X138" s="25">
        <f t="shared" si="42"/>
        <v>0</v>
      </c>
      <c r="Y138" s="25">
        <f t="shared" si="43"/>
        <v>0</v>
      </c>
      <c r="Z138" s="25">
        <f t="shared" si="44"/>
        <v>0</v>
      </c>
      <c r="AA138" s="25">
        <f t="shared" si="45"/>
        <v>0</v>
      </c>
      <c r="AB138" s="25">
        <f t="shared" si="46"/>
        <v>0</v>
      </c>
    </row>
    <row r="139" spans="1:28" ht="20.100000000000001" customHeight="1" x14ac:dyDescent="0.25">
      <c r="A139" s="4" t="s">
        <v>228</v>
      </c>
      <c r="B139" s="5" t="s">
        <v>707</v>
      </c>
      <c r="C139" s="5">
        <v>209</v>
      </c>
      <c r="D139" s="43"/>
      <c r="E139" s="43"/>
      <c r="F139" s="43"/>
      <c r="G139" s="43"/>
      <c r="H139" s="43"/>
      <c r="I139" s="43"/>
      <c r="J139" s="43"/>
      <c r="K139" s="43"/>
      <c r="L139" s="43"/>
      <c r="M139" s="43"/>
      <c r="N139" s="43"/>
      <c r="O139" s="43"/>
      <c r="P139" s="43"/>
      <c r="Q139" s="43"/>
      <c r="R139" s="43"/>
      <c r="S139" s="43"/>
      <c r="T139" s="43"/>
      <c r="U139" s="34">
        <f t="shared" si="39"/>
        <v>0</v>
      </c>
      <c r="V139" s="34">
        <f t="shared" si="40"/>
        <v>0</v>
      </c>
      <c r="W139" s="25">
        <f t="shared" si="41"/>
        <v>0</v>
      </c>
      <c r="X139" s="25">
        <f t="shared" si="42"/>
        <v>0</v>
      </c>
      <c r="Y139" s="25">
        <f t="shared" si="43"/>
        <v>0</v>
      </c>
      <c r="Z139" s="25">
        <f t="shared" si="44"/>
        <v>0</v>
      </c>
      <c r="AA139" s="25">
        <f t="shared" si="45"/>
        <v>0</v>
      </c>
      <c r="AB139" s="25">
        <f t="shared" si="46"/>
        <v>0</v>
      </c>
    </row>
    <row r="140" spans="1:28" ht="20.100000000000001" customHeight="1" x14ac:dyDescent="0.25">
      <c r="A140" s="4" t="s">
        <v>227</v>
      </c>
      <c r="B140" s="5" t="s">
        <v>708</v>
      </c>
      <c r="C140" s="5">
        <v>210</v>
      </c>
      <c r="D140" s="38"/>
      <c r="E140" s="38"/>
      <c r="F140" s="39"/>
      <c r="G140" s="39"/>
      <c r="H140" s="39"/>
      <c r="I140" s="39"/>
      <c r="J140" s="39"/>
      <c r="K140" s="39"/>
      <c r="L140" s="39"/>
      <c r="M140" s="39"/>
      <c r="N140" s="39"/>
      <c r="O140" s="39"/>
      <c r="P140" s="39"/>
      <c r="Q140" s="39"/>
      <c r="R140" s="39"/>
      <c r="S140" s="39"/>
      <c r="T140" s="39"/>
      <c r="U140" s="34">
        <f t="shared" si="39"/>
        <v>0</v>
      </c>
      <c r="V140" s="34">
        <f t="shared" si="40"/>
        <v>0</v>
      </c>
      <c r="W140" s="25">
        <f t="shared" si="41"/>
        <v>0</v>
      </c>
      <c r="X140" s="25">
        <f t="shared" si="42"/>
        <v>0</v>
      </c>
      <c r="Y140" s="25">
        <f t="shared" si="43"/>
        <v>0</v>
      </c>
      <c r="Z140" s="25">
        <f t="shared" si="44"/>
        <v>0</v>
      </c>
      <c r="AA140" s="25">
        <f t="shared" si="45"/>
        <v>0</v>
      </c>
      <c r="AB140" s="25">
        <f t="shared" si="46"/>
        <v>0</v>
      </c>
    </row>
    <row r="141" spans="1:28" ht="20.100000000000001" customHeight="1" x14ac:dyDescent="0.25">
      <c r="A141" s="4" t="s">
        <v>226</v>
      </c>
      <c r="B141" s="5" t="s">
        <v>709</v>
      </c>
      <c r="C141" s="5">
        <v>211</v>
      </c>
      <c r="D141" s="38"/>
      <c r="E141" s="38"/>
      <c r="F141" s="39"/>
      <c r="G141" s="39"/>
      <c r="H141" s="39"/>
      <c r="I141" s="39"/>
      <c r="J141" s="39"/>
      <c r="K141" s="39"/>
      <c r="L141" s="39"/>
      <c r="M141" s="39"/>
      <c r="N141" s="39"/>
      <c r="O141" s="39"/>
      <c r="P141" s="39"/>
      <c r="Q141" s="39"/>
      <c r="R141" s="39"/>
      <c r="S141" s="39"/>
      <c r="T141" s="39"/>
      <c r="U141" s="34">
        <f t="shared" si="39"/>
        <v>0</v>
      </c>
      <c r="V141" s="34">
        <f t="shared" si="40"/>
        <v>0</v>
      </c>
      <c r="W141" s="25">
        <f t="shared" si="41"/>
        <v>0</v>
      </c>
      <c r="X141" s="25">
        <f t="shared" si="42"/>
        <v>0</v>
      </c>
      <c r="Y141" s="25">
        <f t="shared" si="43"/>
        <v>0</v>
      </c>
      <c r="Z141" s="25">
        <f t="shared" si="44"/>
        <v>0</v>
      </c>
      <c r="AA141" s="25">
        <f t="shared" si="45"/>
        <v>0</v>
      </c>
      <c r="AB141" s="25">
        <f t="shared" si="46"/>
        <v>0</v>
      </c>
    </row>
    <row r="142" spans="1:28" ht="20.100000000000001" customHeight="1" x14ac:dyDescent="0.25">
      <c r="A142" s="4" t="s">
        <v>225</v>
      </c>
      <c r="B142" s="5" t="s">
        <v>365</v>
      </c>
      <c r="C142" s="5">
        <v>212</v>
      </c>
      <c r="D142" s="38"/>
      <c r="E142" s="38"/>
      <c r="F142" s="39"/>
      <c r="G142" s="39"/>
      <c r="H142" s="39"/>
      <c r="I142" s="39"/>
      <c r="J142" s="39"/>
      <c r="K142" s="39"/>
      <c r="L142" s="39"/>
      <c r="M142" s="39"/>
      <c r="N142" s="39"/>
      <c r="O142" s="39"/>
      <c r="P142" s="39"/>
      <c r="Q142" s="39"/>
      <c r="R142" s="39"/>
      <c r="S142" s="39"/>
      <c r="T142" s="39"/>
      <c r="U142" s="34">
        <f t="shared" si="39"/>
        <v>0</v>
      </c>
      <c r="V142" s="34">
        <f t="shared" si="40"/>
        <v>0</v>
      </c>
      <c r="W142" s="25">
        <f t="shared" si="41"/>
        <v>0</v>
      </c>
      <c r="X142" s="25">
        <f t="shared" si="42"/>
        <v>0</v>
      </c>
      <c r="Y142" s="25">
        <f t="shared" si="43"/>
        <v>0</v>
      </c>
      <c r="Z142" s="25">
        <f t="shared" si="44"/>
        <v>0</v>
      </c>
      <c r="AA142" s="25">
        <f t="shared" si="45"/>
        <v>0</v>
      </c>
      <c r="AB142" s="25">
        <f t="shared" si="46"/>
        <v>0</v>
      </c>
    </row>
    <row r="143" spans="1:28" ht="20.100000000000001" customHeight="1" x14ac:dyDescent="0.25">
      <c r="A143" s="4" t="s">
        <v>224</v>
      </c>
      <c r="B143" s="5" t="s">
        <v>432</v>
      </c>
      <c r="C143" s="5">
        <v>213</v>
      </c>
      <c r="D143" s="38">
        <v>1</v>
      </c>
      <c r="E143" s="38"/>
      <c r="F143" s="39"/>
      <c r="G143" s="39"/>
      <c r="H143" s="39">
        <v>1</v>
      </c>
      <c r="I143" s="39"/>
      <c r="J143" s="39">
        <v>1</v>
      </c>
      <c r="K143" s="39"/>
      <c r="L143" s="39"/>
      <c r="M143" s="39"/>
      <c r="N143" s="39"/>
      <c r="O143" s="39">
        <v>1</v>
      </c>
      <c r="P143" s="39"/>
      <c r="Q143" s="39">
        <v>1</v>
      </c>
      <c r="R143" s="39"/>
      <c r="S143" s="39"/>
      <c r="T143" s="39"/>
      <c r="U143" s="34">
        <f t="shared" si="39"/>
        <v>1</v>
      </c>
      <c r="V143" s="34">
        <f t="shared" si="40"/>
        <v>1</v>
      </c>
      <c r="W143" s="25">
        <f t="shared" si="41"/>
        <v>1</v>
      </c>
      <c r="X143" s="25">
        <f t="shared" si="42"/>
        <v>1</v>
      </c>
      <c r="Y143" s="25">
        <f t="shared" si="43"/>
        <v>1</v>
      </c>
      <c r="Z143" s="25">
        <f t="shared" si="44"/>
        <v>1</v>
      </c>
      <c r="AA143" s="25">
        <f t="shared" si="45"/>
        <v>0</v>
      </c>
      <c r="AB143" s="25">
        <f t="shared" si="46"/>
        <v>0</v>
      </c>
    </row>
    <row r="144" spans="1:28" ht="20.100000000000001" customHeight="1" x14ac:dyDescent="0.25">
      <c r="A144" s="4" t="s">
        <v>223</v>
      </c>
      <c r="B144" s="5" t="s">
        <v>433</v>
      </c>
      <c r="C144" s="5">
        <v>214</v>
      </c>
      <c r="D144" s="38"/>
      <c r="E144" s="38"/>
      <c r="F144" s="39"/>
      <c r="G144" s="39"/>
      <c r="H144" s="39"/>
      <c r="I144" s="39"/>
      <c r="J144" s="39"/>
      <c r="K144" s="39"/>
      <c r="L144" s="39"/>
      <c r="M144" s="39"/>
      <c r="N144" s="39"/>
      <c r="O144" s="39"/>
      <c r="P144" s="39"/>
      <c r="Q144" s="39"/>
      <c r="R144" s="39"/>
      <c r="S144" s="39"/>
      <c r="T144" s="39"/>
      <c r="U144" s="34">
        <f t="shared" si="39"/>
        <v>0</v>
      </c>
      <c r="V144" s="34">
        <f t="shared" si="40"/>
        <v>0</v>
      </c>
      <c r="W144" s="25">
        <f t="shared" si="41"/>
        <v>0</v>
      </c>
      <c r="X144" s="25">
        <f t="shared" si="42"/>
        <v>0</v>
      </c>
      <c r="Y144" s="25">
        <f t="shared" si="43"/>
        <v>0</v>
      </c>
      <c r="Z144" s="25">
        <f t="shared" si="44"/>
        <v>0</v>
      </c>
      <c r="AA144" s="25">
        <f t="shared" si="45"/>
        <v>0</v>
      </c>
      <c r="AB144" s="25">
        <f t="shared" si="46"/>
        <v>0</v>
      </c>
    </row>
    <row r="145" spans="1:28" ht="20.100000000000001" customHeight="1" x14ac:dyDescent="0.25">
      <c r="A145" s="4" t="s">
        <v>710</v>
      </c>
      <c r="B145" s="7" t="s">
        <v>711</v>
      </c>
      <c r="C145" s="5">
        <v>215.1</v>
      </c>
      <c r="D145" s="38"/>
      <c r="E145" s="38"/>
      <c r="F145" s="39"/>
      <c r="G145" s="39"/>
      <c r="H145" s="39"/>
      <c r="I145" s="39"/>
      <c r="J145" s="39"/>
      <c r="K145" s="39"/>
      <c r="L145" s="39"/>
      <c r="M145" s="39"/>
      <c r="N145" s="39"/>
      <c r="O145" s="39"/>
      <c r="P145" s="39"/>
      <c r="Q145" s="39"/>
      <c r="R145" s="39"/>
      <c r="S145" s="39"/>
      <c r="T145" s="39"/>
      <c r="U145" s="34">
        <f t="shared" si="39"/>
        <v>0</v>
      </c>
      <c r="V145" s="34">
        <f t="shared" si="40"/>
        <v>0</v>
      </c>
      <c r="W145" s="25">
        <f t="shared" si="41"/>
        <v>0</v>
      </c>
      <c r="X145" s="25">
        <f t="shared" si="42"/>
        <v>0</v>
      </c>
      <c r="Y145" s="25">
        <f t="shared" si="43"/>
        <v>0</v>
      </c>
      <c r="Z145" s="25">
        <f t="shared" si="44"/>
        <v>0</v>
      </c>
      <c r="AA145" s="25">
        <f t="shared" si="45"/>
        <v>0</v>
      </c>
      <c r="AB145" s="25">
        <f t="shared" si="46"/>
        <v>0</v>
      </c>
    </row>
    <row r="146" spans="1:28" ht="20.100000000000001" customHeight="1" x14ac:dyDescent="0.25">
      <c r="A146" s="4" t="s">
        <v>712</v>
      </c>
      <c r="B146" s="7" t="s">
        <v>713</v>
      </c>
      <c r="C146" s="5">
        <v>215.2</v>
      </c>
      <c r="D146" s="38"/>
      <c r="E146" s="38"/>
      <c r="F146" s="39"/>
      <c r="G146" s="39"/>
      <c r="H146" s="39"/>
      <c r="I146" s="39"/>
      <c r="J146" s="39"/>
      <c r="K146" s="39"/>
      <c r="L146" s="39"/>
      <c r="M146" s="39"/>
      <c r="N146" s="39"/>
      <c r="O146" s="39"/>
      <c r="P146" s="39"/>
      <c r="Q146" s="39"/>
      <c r="R146" s="39"/>
      <c r="S146" s="39"/>
      <c r="T146" s="39"/>
      <c r="U146" s="34">
        <f t="shared" si="39"/>
        <v>0</v>
      </c>
      <c r="V146" s="34">
        <f t="shared" si="40"/>
        <v>0</v>
      </c>
      <c r="W146" s="25">
        <f t="shared" si="41"/>
        <v>0</v>
      </c>
      <c r="X146" s="25">
        <f t="shared" si="42"/>
        <v>0</v>
      </c>
      <c r="Y146" s="25">
        <f t="shared" si="43"/>
        <v>0</v>
      </c>
      <c r="Z146" s="25">
        <f t="shared" si="44"/>
        <v>0</v>
      </c>
      <c r="AA146" s="25">
        <f t="shared" si="45"/>
        <v>0</v>
      </c>
      <c r="AB146" s="25">
        <f t="shared" si="46"/>
        <v>0</v>
      </c>
    </row>
    <row r="147" spans="1:28" ht="20.100000000000001" customHeight="1" x14ac:dyDescent="0.25">
      <c r="A147" s="4" t="s">
        <v>222</v>
      </c>
      <c r="B147" s="7" t="s">
        <v>547</v>
      </c>
      <c r="C147" s="5">
        <v>216</v>
      </c>
      <c r="D147" s="38"/>
      <c r="E147" s="38"/>
      <c r="F147" s="39"/>
      <c r="G147" s="39"/>
      <c r="H147" s="39"/>
      <c r="I147" s="39"/>
      <c r="J147" s="39"/>
      <c r="K147" s="39"/>
      <c r="L147" s="39"/>
      <c r="M147" s="39"/>
      <c r="N147" s="39"/>
      <c r="O147" s="39"/>
      <c r="P147" s="39"/>
      <c r="Q147" s="39"/>
      <c r="R147" s="39"/>
      <c r="S147" s="39"/>
      <c r="T147" s="39"/>
      <c r="U147" s="34">
        <f t="shared" si="39"/>
        <v>0</v>
      </c>
      <c r="V147" s="34">
        <f t="shared" si="40"/>
        <v>0</v>
      </c>
      <c r="W147" s="25">
        <f t="shared" si="41"/>
        <v>0</v>
      </c>
      <c r="X147" s="25">
        <f t="shared" si="42"/>
        <v>0</v>
      </c>
      <c r="Y147" s="25">
        <f t="shared" si="43"/>
        <v>0</v>
      </c>
      <c r="Z147" s="25">
        <f t="shared" si="44"/>
        <v>0</v>
      </c>
      <c r="AA147" s="25">
        <f t="shared" si="45"/>
        <v>0</v>
      </c>
      <c r="AB147" s="25">
        <f t="shared" si="46"/>
        <v>0</v>
      </c>
    </row>
    <row r="148" spans="1:28" ht="20.100000000000001" customHeight="1" x14ac:dyDescent="0.25">
      <c r="A148" s="4" t="s">
        <v>221</v>
      </c>
      <c r="B148" s="7" t="s">
        <v>407</v>
      </c>
      <c r="C148" s="5"/>
      <c r="D148" s="38"/>
      <c r="E148" s="38"/>
      <c r="F148" s="39"/>
      <c r="G148" s="39"/>
      <c r="H148" s="39"/>
      <c r="I148" s="39"/>
      <c r="J148" s="39"/>
      <c r="K148" s="39"/>
      <c r="L148" s="39"/>
      <c r="M148" s="39"/>
      <c r="N148" s="39"/>
      <c r="O148" s="39"/>
      <c r="P148" s="39"/>
      <c r="Q148" s="39"/>
      <c r="R148" s="39"/>
      <c r="S148" s="39"/>
      <c r="T148" s="39"/>
      <c r="U148" s="34">
        <f t="shared" ref="U148:U179" si="47">D148+F148</f>
        <v>0</v>
      </c>
      <c r="V148" s="34">
        <f t="shared" ref="V148:V179" si="48">J148+K148+M148</f>
        <v>0</v>
      </c>
      <c r="W148" s="25">
        <f t="shared" ref="W148:W179" si="49">J148</f>
        <v>0</v>
      </c>
      <c r="X148" s="25">
        <f t="shared" ref="X148:X179" si="50">G148+H148+I148</f>
        <v>0</v>
      </c>
      <c r="Y148" s="25">
        <f t="shared" ref="Y148:Y179" si="51">Q148</f>
        <v>0</v>
      </c>
      <c r="Z148" s="25">
        <f t="shared" ref="Z148:Z179" si="52">O148+P148</f>
        <v>0</v>
      </c>
      <c r="AA148" s="25">
        <f t="shared" ref="AA148:AA179" si="53">T148</f>
        <v>0</v>
      </c>
      <c r="AB148" s="25">
        <f t="shared" ref="AB148:AB179" si="54">R148+S148</f>
        <v>0</v>
      </c>
    </row>
    <row r="149" spans="1:28" ht="20.100000000000001" customHeight="1" x14ac:dyDescent="0.25">
      <c r="A149" s="8" t="s">
        <v>220</v>
      </c>
      <c r="B149" s="12" t="s">
        <v>434</v>
      </c>
      <c r="C149" s="5"/>
      <c r="D149" s="36">
        <f t="shared" ref="D149:T149" si="55">SUM(D150:D189)</f>
        <v>8</v>
      </c>
      <c r="E149" s="36">
        <f t="shared" si="55"/>
        <v>0</v>
      </c>
      <c r="F149" s="36">
        <f t="shared" si="55"/>
        <v>10</v>
      </c>
      <c r="G149" s="36">
        <f t="shared" si="55"/>
        <v>8</v>
      </c>
      <c r="H149" s="36">
        <f t="shared" si="55"/>
        <v>0</v>
      </c>
      <c r="I149" s="36">
        <f t="shared" si="55"/>
        <v>0</v>
      </c>
      <c r="J149" s="36">
        <f t="shared" si="55"/>
        <v>8</v>
      </c>
      <c r="K149" s="36">
        <f t="shared" si="55"/>
        <v>1</v>
      </c>
      <c r="L149" s="36">
        <f t="shared" si="55"/>
        <v>0</v>
      </c>
      <c r="M149" s="36">
        <f t="shared" si="55"/>
        <v>9</v>
      </c>
      <c r="N149" s="36">
        <f t="shared" si="55"/>
        <v>0</v>
      </c>
      <c r="O149" s="36">
        <f t="shared" si="55"/>
        <v>1</v>
      </c>
      <c r="P149" s="36">
        <f t="shared" si="55"/>
        <v>1</v>
      </c>
      <c r="Q149" s="36">
        <f t="shared" si="55"/>
        <v>2</v>
      </c>
      <c r="R149" s="36">
        <f t="shared" si="55"/>
        <v>0</v>
      </c>
      <c r="S149" s="36">
        <f t="shared" si="55"/>
        <v>0</v>
      </c>
      <c r="T149" s="36">
        <f t="shared" si="55"/>
        <v>0</v>
      </c>
      <c r="U149" s="34">
        <f t="shared" si="47"/>
        <v>18</v>
      </c>
      <c r="V149" s="34">
        <f t="shared" si="48"/>
        <v>18</v>
      </c>
      <c r="W149" s="25">
        <f t="shared" si="49"/>
        <v>8</v>
      </c>
      <c r="X149" s="25">
        <f t="shared" si="50"/>
        <v>8</v>
      </c>
      <c r="Y149" s="25">
        <f t="shared" si="51"/>
        <v>2</v>
      </c>
      <c r="Z149" s="25">
        <f t="shared" si="52"/>
        <v>2</v>
      </c>
      <c r="AA149" s="25">
        <f t="shared" si="53"/>
        <v>0</v>
      </c>
      <c r="AB149" s="25">
        <f t="shared" si="54"/>
        <v>0</v>
      </c>
    </row>
    <row r="150" spans="1:28" ht="20.100000000000001" customHeight="1" x14ac:dyDescent="0.25">
      <c r="A150" s="4" t="s">
        <v>219</v>
      </c>
      <c r="B150" s="5" t="s">
        <v>435</v>
      </c>
      <c r="C150" s="5">
        <v>217</v>
      </c>
      <c r="D150" s="38"/>
      <c r="E150" s="38"/>
      <c r="F150" s="39"/>
      <c r="G150" s="39"/>
      <c r="H150" s="39"/>
      <c r="I150" s="39"/>
      <c r="J150" s="39"/>
      <c r="K150" s="39"/>
      <c r="L150" s="39"/>
      <c r="M150" s="39"/>
      <c r="N150" s="39"/>
      <c r="O150" s="39"/>
      <c r="P150" s="39"/>
      <c r="Q150" s="39"/>
      <c r="R150" s="39"/>
      <c r="S150" s="39"/>
      <c r="T150" s="39"/>
      <c r="U150" s="34">
        <f t="shared" si="47"/>
        <v>0</v>
      </c>
      <c r="V150" s="34">
        <f t="shared" si="48"/>
        <v>0</v>
      </c>
      <c r="W150" s="25">
        <f t="shared" si="49"/>
        <v>0</v>
      </c>
      <c r="X150" s="25">
        <f t="shared" si="50"/>
        <v>0</v>
      </c>
      <c r="Y150" s="25">
        <f t="shared" si="51"/>
        <v>0</v>
      </c>
      <c r="Z150" s="25">
        <f t="shared" si="52"/>
        <v>0</v>
      </c>
      <c r="AA150" s="25">
        <f t="shared" si="53"/>
        <v>0</v>
      </c>
      <c r="AB150" s="25">
        <f t="shared" si="54"/>
        <v>0</v>
      </c>
    </row>
    <row r="151" spans="1:28" ht="20.100000000000001" customHeight="1" x14ac:dyDescent="0.25">
      <c r="A151" s="4" t="s">
        <v>218</v>
      </c>
      <c r="B151" s="13" t="s">
        <v>672</v>
      </c>
      <c r="C151" s="5">
        <v>217.1</v>
      </c>
      <c r="D151" s="38"/>
      <c r="E151" s="38"/>
      <c r="F151" s="39"/>
      <c r="G151" s="39"/>
      <c r="H151" s="39"/>
      <c r="I151" s="39"/>
      <c r="J151" s="39"/>
      <c r="K151" s="39"/>
      <c r="L151" s="39"/>
      <c r="M151" s="39"/>
      <c r="N151" s="39"/>
      <c r="O151" s="39"/>
      <c r="P151" s="39"/>
      <c r="Q151" s="39"/>
      <c r="R151" s="39"/>
      <c r="S151" s="39"/>
      <c r="T151" s="39"/>
      <c r="U151" s="34">
        <f t="shared" si="47"/>
        <v>0</v>
      </c>
      <c r="V151" s="34">
        <f t="shared" si="48"/>
        <v>0</v>
      </c>
      <c r="W151" s="25">
        <f t="shared" si="49"/>
        <v>0</v>
      </c>
      <c r="X151" s="25">
        <f t="shared" si="50"/>
        <v>0</v>
      </c>
      <c r="Y151" s="25">
        <f t="shared" si="51"/>
        <v>0</v>
      </c>
      <c r="Z151" s="25">
        <f t="shared" si="52"/>
        <v>0</v>
      </c>
      <c r="AA151" s="25">
        <f t="shared" si="53"/>
        <v>0</v>
      </c>
      <c r="AB151" s="25">
        <f t="shared" si="54"/>
        <v>0</v>
      </c>
    </row>
    <row r="152" spans="1:28" ht="20.100000000000001" customHeight="1" x14ac:dyDescent="0.25">
      <c r="A152" s="4" t="s">
        <v>217</v>
      </c>
      <c r="B152" s="7" t="s">
        <v>378</v>
      </c>
      <c r="C152" s="5">
        <v>218</v>
      </c>
      <c r="D152" s="38"/>
      <c r="E152" s="38"/>
      <c r="F152" s="39">
        <v>2</v>
      </c>
      <c r="G152" s="39"/>
      <c r="H152" s="39"/>
      <c r="I152" s="39"/>
      <c r="J152" s="39"/>
      <c r="K152" s="39"/>
      <c r="L152" s="39"/>
      <c r="M152" s="39">
        <v>2</v>
      </c>
      <c r="N152" s="39"/>
      <c r="O152" s="39"/>
      <c r="P152" s="39">
        <v>1</v>
      </c>
      <c r="Q152" s="39">
        <v>1</v>
      </c>
      <c r="R152" s="39"/>
      <c r="S152" s="39"/>
      <c r="T152" s="39"/>
      <c r="U152" s="34">
        <f t="shared" si="47"/>
        <v>2</v>
      </c>
      <c r="V152" s="34">
        <f t="shared" si="48"/>
        <v>2</v>
      </c>
      <c r="W152" s="25">
        <f t="shared" si="49"/>
        <v>0</v>
      </c>
      <c r="X152" s="25">
        <f t="shared" si="50"/>
        <v>0</v>
      </c>
      <c r="Y152" s="25">
        <f t="shared" si="51"/>
        <v>1</v>
      </c>
      <c r="Z152" s="25">
        <f t="shared" si="52"/>
        <v>1</v>
      </c>
      <c r="AA152" s="25">
        <f t="shared" si="53"/>
        <v>0</v>
      </c>
      <c r="AB152" s="25">
        <f t="shared" si="54"/>
        <v>0</v>
      </c>
    </row>
    <row r="153" spans="1:28" ht="20.100000000000001" customHeight="1" x14ac:dyDescent="0.25">
      <c r="A153" s="4" t="s">
        <v>216</v>
      </c>
      <c r="B153" s="7" t="s">
        <v>714</v>
      </c>
      <c r="C153" s="5">
        <v>219</v>
      </c>
      <c r="D153" s="38"/>
      <c r="E153" s="38"/>
      <c r="F153" s="39"/>
      <c r="G153" s="39"/>
      <c r="H153" s="39"/>
      <c r="I153" s="39"/>
      <c r="J153" s="39"/>
      <c r="K153" s="39"/>
      <c r="L153" s="39"/>
      <c r="M153" s="39"/>
      <c r="N153" s="39"/>
      <c r="O153" s="39"/>
      <c r="P153" s="39"/>
      <c r="Q153" s="39"/>
      <c r="R153" s="39"/>
      <c r="S153" s="39"/>
      <c r="T153" s="39"/>
      <c r="U153" s="34">
        <f t="shared" si="47"/>
        <v>0</v>
      </c>
      <c r="V153" s="34">
        <f t="shared" si="48"/>
        <v>0</v>
      </c>
      <c r="W153" s="25">
        <f t="shared" si="49"/>
        <v>0</v>
      </c>
      <c r="X153" s="25">
        <f t="shared" si="50"/>
        <v>0</v>
      </c>
      <c r="Y153" s="25">
        <f t="shared" si="51"/>
        <v>0</v>
      </c>
      <c r="Z153" s="25">
        <f t="shared" si="52"/>
        <v>0</v>
      </c>
      <c r="AA153" s="25">
        <f t="shared" si="53"/>
        <v>0</v>
      </c>
      <c r="AB153" s="25">
        <f t="shared" si="54"/>
        <v>0</v>
      </c>
    </row>
    <row r="154" spans="1:28" ht="20.100000000000001" customHeight="1" x14ac:dyDescent="0.25">
      <c r="A154" s="4" t="s">
        <v>215</v>
      </c>
      <c r="B154" s="7" t="s">
        <v>436</v>
      </c>
      <c r="C154" s="5">
        <v>220</v>
      </c>
      <c r="D154" s="38"/>
      <c r="E154" s="38"/>
      <c r="F154" s="39"/>
      <c r="G154" s="39"/>
      <c r="H154" s="39"/>
      <c r="I154" s="39"/>
      <c r="J154" s="39"/>
      <c r="K154" s="39"/>
      <c r="L154" s="39"/>
      <c r="M154" s="39"/>
      <c r="N154" s="39"/>
      <c r="O154" s="39"/>
      <c r="P154" s="39"/>
      <c r="Q154" s="39"/>
      <c r="R154" s="39"/>
      <c r="S154" s="39"/>
      <c r="T154" s="39"/>
      <c r="U154" s="34">
        <f t="shared" si="47"/>
        <v>0</v>
      </c>
      <c r="V154" s="34">
        <f t="shared" si="48"/>
        <v>0</v>
      </c>
      <c r="W154" s="25">
        <f t="shared" si="49"/>
        <v>0</v>
      </c>
      <c r="X154" s="25">
        <f t="shared" si="50"/>
        <v>0</v>
      </c>
      <c r="Y154" s="25">
        <f t="shared" si="51"/>
        <v>0</v>
      </c>
      <c r="Z154" s="25">
        <f t="shared" si="52"/>
        <v>0</v>
      </c>
      <c r="AA154" s="25">
        <f t="shared" si="53"/>
        <v>0</v>
      </c>
      <c r="AB154" s="25">
        <f t="shared" si="54"/>
        <v>0</v>
      </c>
    </row>
    <row r="155" spans="1:28" ht="20.100000000000001" customHeight="1" x14ac:dyDescent="0.25">
      <c r="A155" s="4" t="s">
        <v>214</v>
      </c>
      <c r="B155" s="7" t="s">
        <v>617</v>
      </c>
      <c r="C155" s="5">
        <v>221</v>
      </c>
      <c r="D155" s="38"/>
      <c r="E155" s="38"/>
      <c r="F155" s="39"/>
      <c r="G155" s="39"/>
      <c r="H155" s="39"/>
      <c r="I155" s="39"/>
      <c r="J155" s="39"/>
      <c r="K155" s="39"/>
      <c r="L155" s="39"/>
      <c r="M155" s="39"/>
      <c r="N155" s="39"/>
      <c r="O155" s="39"/>
      <c r="P155" s="39"/>
      <c r="Q155" s="39"/>
      <c r="R155" s="39"/>
      <c r="S155" s="39"/>
      <c r="T155" s="39"/>
      <c r="U155" s="34">
        <f t="shared" si="47"/>
        <v>0</v>
      </c>
      <c r="V155" s="34">
        <f t="shared" si="48"/>
        <v>0</v>
      </c>
      <c r="W155" s="25">
        <f t="shared" si="49"/>
        <v>0</v>
      </c>
      <c r="X155" s="25">
        <f t="shared" si="50"/>
        <v>0</v>
      </c>
      <c r="Y155" s="25">
        <f t="shared" si="51"/>
        <v>0</v>
      </c>
      <c r="Z155" s="25">
        <f t="shared" si="52"/>
        <v>0</v>
      </c>
      <c r="AA155" s="25">
        <f t="shared" si="53"/>
        <v>0</v>
      </c>
      <c r="AB155" s="25">
        <f t="shared" si="54"/>
        <v>0</v>
      </c>
    </row>
    <row r="156" spans="1:28" ht="20.100000000000001" customHeight="1" x14ac:dyDescent="0.25">
      <c r="A156" s="4" t="s">
        <v>213</v>
      </c>
      <c r="B156" s="7" t="s">
        <v>362</v>
      </c>
      <c r="C156" s="5">
        <v>222</v>
      </c>
      <c r="D156" s="38"/>
      <c r="E156" s="38"/>
      <c r="F156" s="39"/>
      <c r="G156" s="39"/>
      <c r="H156" s="39"/>
      <c r="I156" s="39"/>
      <c r="J156" s="39"/>
      <c r="K156" s="39"/>
      <c r="L156" s="39"/>
      <c r="M156" s="39"/>
      <c r="N156" s="39"/>
      <c r="O156" s="39"/>
      <c r="P156" s="39"/>
      <c r="Q156" s="39"/>
      <c r="R156" s="39"/>
      <c r="S156" s="39"/>
      <c r="T156" s="39"/>
      <c r="U156" s="34">
        <f t="shared" si="47"/>
        <v>0</v>
      </c>
      <c r="V156" s="34">
        <f t="shared" si="48"/>
        <v>0</v>
      </c>
      <c r="W156" s="25">
        <f t="shared" si="49"/>
        <v>0</v>
      </c>
      <c r="X156" s="25">
        <f t="shared" si="50"/>
        <v>0</v>
      </c>
      <c r="Y156" s="25">
        <f t="shared" si="51"/>
        <v>0</v>
      </c>
      <c r="Z156" s="25">
        <f t="shared" si="52"/>
        <v>0</v>
      </c>
      <c r="AA156" s="25">
        <f t="shared" si="53"/>
        <v>0</v>
      </c>
      <c r="AB156" s="25">
        <f t="shared" si="54"/>
        <v>0</v>
      </c>
    </row>
    <row r="157" spans="1:28" ht="20.100000000000001" customHeight="1" x14ac:dyDescent="0.25">
      <c r="A157" s="4" t="s">
        <v>212</v>
      </c>
      <c r="B157" s="7" t="s">
        <v>437</v>
      </c>
      <c r="C157" s="5">
        <v>223</v>
      </c>
      <c r="D157" s="38"/>
      <c r="E157" s="38"/>
      <c r="F157" s="39"/>
      <c r="G157" s="39"/>
      <c r="H157" s="39"/>
      <c r="I157" s="39"/>
      <c r="J157" s="39"/>
      <c r="K157" s="39"/>
      <c r="L157" s="39"/>
      <c r="M157" s="39"/>
      <c r="N157" s="39"/>
      <c r="O157" s="39"/>
      <c r="P157" s="39"/>
      <c r="Q157" s="39"/>
      <c r="R157" s="39"/>
      <c r="S157" s="39"/>
      <c r="T157" s="39"/>
      <c r="U157" s="34">
        <f t="shared" si="47"/>
        <v>0</v>
      </c>
      <c r="V157" s="34">
        <f t="shared" si="48"/>
        <v>0</v>
      </c>
      <c r="W157" s="25">
        <f t="shared" si="49"/>
        <v>0</v>
      </c>
      <c r="X157" s="25">
        <f t="shared" si="50"/>
        <v>0</v>
      </c>
      <c r="Y157" s="25">
        <f t="shared" si="51"/>
        <v>0</v>
      </c>
      <c r="Z157" s="25">
        <f t="shared" si="52"/>
        <v>0</v>
      </c>
      <c r="AA157" s="25">
        <f t="shared" si="53"/>
        <v>0</v>
      </c>
      <c r="AB157" s="25">
        <f t="shared" si="54"/>
        <v>0</v>
      </c>
    </row>
    <row r="158" spans="1:28" ht="20.100000000000001" customHeight="1" x14ac:dyDescent="0.25">
      <c r="A158" s="4" t="s">
        <v>211</v>
      </c>
      <c r="B158" s="7" t="s">
        <v>618</v>
      </c>
      <c r="C158" s="5">
        <v>224</v>
      </c>
      <c r="D158" s="38"/>
      <c r="E158" s="38"/>
      <c r="F158" s="39"/>
      <c r="G158" s="39"/>
      <c r="H158" s="39"/>
      <c r="I158" s="39"/>
      <c r="J158" s="39"/>
      <c r="K158" s="39"/>
      <c r="L158" s="39"/>
      <c r="M158" s="39"/>
      <c r="N158" s="39"/>
      <c r="O158" s="39"/>
      <c r="P158" s="39"/>
      <c r="Q158" s="39"/>
      <c r="R158" s="39"/>
      <c r="S158" s="39"/>
      <c r="T158" s="39"/>
      <c r="U158" s="34">
        <f t="shared" si="47"/>
        <v>0</v>
      </c>
      <c r="V158" s="34">
        <f t="shared" si="48"/>
        <v>0</v>
      </c>
      <c r="W158" s="25">
        <f t="shared" si="49"/>
        <v>0</v>
      </c>
      <c r="X158" s="25">
        <f t="shared" si="50"/>
        <v>0</v>
      </c>
      <c r="Y158" s="25">
        <f t="shared" si="51"/>
        <v>0</v>
      </c>
      <c r="Z158" s="25">
        <f t="shared" si="52"/>
        <v>0</v>
      </c>
      <c r="AA158" s="25">
        <f t="shared" si="53"/>
        <v>0</v>
      </c>
      <c r="AB158" s="25">
        <f t="shared" si="54"/>
        <v>0</v>
      </c>
    </row>
    <row r="159" spans="1:28" ht="20.100000000000001" customHeight="1" x14ac:dyDescent="0.25">
      <c r="A159" s="4" t="s">
        <v>210</v>
      </c>
      <c r="B159" s="7" t="s">
        <v>438</v>
      </c>
      <c r="C159" s="5">
        <v>225</v>
      </c>
      <c r="D159" s="38">
        <v>1</v>
      </c>
      <c r="E159" s="38"/>
      <c r="F159" s="39"/>
      <c r="G159" s="39"/>
      <c r="H159" s="39"/>
      <c r="I159" s="39"/>
      <c r="J159" s="39"/>
      <c r="K159" s="39"/>
      <c r="L159" s="39"/>
      <c r="M159" s="39">
        <v>1</v>
      </c>
      <c r="N159" s="39"/>
      <c r="O159" s="39"/>
      <c r="P159" s="39"/>
      <c r="Q159" s="39"/>
      <c r="R159" s="39"/>
      <c r="S159" s="39"/>
      <c r="T159" s="39"/>
      <c r="U159" s="34">
        <f t="shared" si="47"/>
        <v>1</v>
      </c>
      <c r="V159" s="34">
        <f t="shared" si="48"/>
        <v>1</v>
      </c>
      <c r="W159" s="25">
        <f t="shared" si="49"/>
        <v>0</v>
      </c>
      <c r="X159" s="25">
        <f t="shared" si="50"/>
        <v>0</v>
      </c>
      <c r="Y159" s="25">
        <f t="shared" si="51"/>
        <v>0</v>
      </c>
      <c r="Z159" s="25">
        <f t="shared" si="52"/>
        <v>0</v>
      </c>
      <c r="AA159" s="25">
        <f t="shared" si="53"/>
        <v>0</v>
      </c>
      <c r="AB159" s="25">
        <f t="shared" si="54"/>
        <v>0</v>
      </c>
    </row>
    <row r="160" spans="1:28" ht="20.100000000000001" customHeight="1" x14ac:dyDescent="0.25">
      <c r="A160" s="4" t="s">
        <v>209</v>
      </c>
      <c r="B160" s="7" t="s">
        <v>715</v>
      </c>
      <c r="C160" s="5">
        <v>225.1</v>
      </c>
      <c r="D160" s="38"/>
      <c r="E160" s="38"/>
      <c r="F160" s="39"/>
      <c r="G160" s="39"/>
      <c r="H160" s="39"/>
      <c r="I160" s="39"/>
      <c r="J160" s="39"/>
      <c r="K160" s="39"/>
      <c r="L160" s="39"/>
      <c r="M160" s="39"/>
      <c r="N160" s="39"/>
      <c r="O160" s="39"/>
      <c r="P160" s="39"/>
      <c r="Q160" s="39"/>
      <c r="R160" s="39"/>
      <c r="S160" s="39"/>
      <c r="T160" s="39"/>
      <c r="U160" s="34">
        <f t="shared" si="47"/>
        <v>0</v>
      </c>
      <c r="V160" s="34">
        <f t="shared" si="48"/>
        <v>0</v>
      </c>
      <c r="W160" s="25">
        <f t="shared" si="49"/>
        <v>0</v>
      </c>
      <c r="X160" s="25">
        <f t="shared" si="50"/>
        <v>0</v>
      </c>
      <c r="Y160" s="25">
        <f t="shared" si="51"/>
        <v>0</v>
      </c>
      <c r="Z160" s="25">
        <f t="shared" si="52"/>
        <v>0</v>
      </c>
      <c r="AA160" s="25">
        <f t="shared" si="53"/>
        <v>0</v>
      </c>
      <c r="AB160" s="25">
        <f t="shared" si="54"/>
        <v>0</v>
      </c>
    </row>
    <row r="161" spans="1:28" ht="20.100000000000001" customHeight="1" x14ac:dyDescent="0.25">
      <c r="A161" s="4" t="s">
        <v>208</v>
      </c>
      <c r="B161" s="7" t="s">
        <v>548</v>
      </c>
      <c r="C161" s="5">
        <v>226</v>
      </c>
      <c r="D161" s="38"/>
      <c r="E161" s="38"/>
      <c r="F161" s="39"/>
      <c r="G161" s="39"/>
      <c r="H161" s="39"/>
      <c r="I161" s="39"/>
      <c r="J161" s="39"/>
      <c r="K161" s="39"/>
      <c r="L161" s="39"/>
      <c r="M161" s="39"/>
      <c r="N161" s="39"/>
      <c r="O161" s="39"/>
      <c r="P161" s="39"/>
      <c r="Q161" s="39"/>
      <c r="R161" s="39"/>
      <c r="S161" s="39"/>
      <c r="T161" s="39"/>
      <c r="U161" s="34">
        <f t="shared" si="47"/>
        <v>0</v>
      </c>
      <c r="V161" s="34">
        <f t="shared" si="48"/>
        <v>0</v>
      </c>
      <c r="W161" s="25">
        <f t="shared" si="49"/>
        <v>0</v>
      </c>
      <c r="X161" s="25">
        <f t="shared" si="50"/>
        <v>0</v>
      </c>
      <c r="Y161" s="25">
        <f t="shared" si="51"/>
        <v>0</v>
      </c>
      <c r="Z161" s="25">
        <f t="shared" si="52"/>
        <v>0</v>
      </c>
      <c r="AA161" s="25">
        <f t="shared" si="53"/>
        <v>0</v>
      </c>
      <c r="AB161" s="25">
        <f t="shared" si="54"/>
        <v>0</v>
      </c>
    </row>
    <row r="162" spans="1:28" ht="20.100000000000001" customHeight="1" x14ac:dyDescent="0.25">
      <c r="A162" s="4" t="s">
        <v>207</v>
      </c>
      <c r="B162" s="7" t="s">
        <v>637</v>
      </c>
      <c r="C162" s="5">
        <v>227</v>
      </c>
      <c r="D162" s="38"/>
      <c r="E162" s="38"/>
      <c r="F162" s="39"/>
      <c r="G162" s="39"/>
      <c r="H162" s="39"/>
      <c r="I162" s="39"/>
      <c r="J162" s="39"/>
      <c r="K162" s="39"/>
      <c r="L162" s="39"/>
      <c r="M162" s="39"/>
      <c r="N162" s="39"/>
      <c r="O162" s="39"/>
      <c r="P162" s="39"/>
      <c r="Q162" s="39"/>
      <c r="R162" s="39"/>
      <c r="S162" s="39"/>
      <c r="T162" s="39"/>
      <c r="U162" s="34">
        <f t="shared" si="47"/>
        <v>0</v>
      </c>
      <c r="V162" s="34">
        <f t="shared" si="48"/>
        <v>0</v>
      </c>
      <c r="W162" s="25">
        <f t="shared" si="49"/>
        <v>0</v>
      </c>
      <c r="X162" s="25">
        <f t="shared" si="50"/>
        <v>0</v>
      </c>
      <c r="Y162" s="25">
        <f t="shared" si="51"/>
        <v>0</v>
      </c>
      <c r="Z162" s="25">
        <f t="shared" si="52"/>
        <v>0</v>
      </c>
      <c r="AA162" s="25">
        <f t="shared" si="53"/>
        <v>0</v>
      </c>
      <c r="AB162" s="25">
        <f t="shared" si="54"/>
        <v>0</v>
      </c>
    </row>
    <row r="163" spans="1:28" ht="20.100000000000001" customHeight="1" x14ac:dyDescent="0.25">
      <c r="A163" s="4" t="s">
        <v>206</v>
      </c>
      <c r="B163" s="7" t="s">
        <v>439</v>
      </c>
      <c r="C163" s="5">
        <v>228</v>
      </c>
      <c r="D163" s="38"/>
      <c r="E163" s="38"/>
      <c r="F163" s="39"/>
      <c r="G163" s="39"/>
      <c r="H163" s="39"/>
      <c r="I163" s="39"/>
      <c r="J163" s="39"/>
      <c r="K163" s="39"/>
      <c r="L163" s="39"/>
      <c r="M163" s="39"/>
      <c r="N163" s="39"/>
      <c r="O163" s="39"/>
      <c r="P163" s="39"/>
      <c r="Q163" s="39"/>
      <c r="R163" s="39"/>
      <c r="S163" s="39"/>
      <c r="T163" s="39"/>
      <c r="U163" s="34">
        <f t="shared" si="47"/>
        <v>0</v>
      </c>
      <c r="V163" s="34">
        <f t="shared" si="48"/>
        <v>0</v>
      </c>
      <c r="W163" s="25">
        <f t="shared" si="49"/>
        <v>0</v>
      </c>
      <c r="X163" s="25">
        <f t="shared" si="50"/>
        <v>0</v>
      </c>
      <c r="Y163" s="25">
        <f t="shared" si="51"/>
        <v>0</v>
      </c>
      <c r="Z163" s="25">
        <f t="shared" si="52"/>
        <v>0</v>
      </c>
      <c r="AA163" s="25">
        <f t="shared" si="53"/>
        <v>0</v>
      </c>
      <c r="AB163" s="25">
        <f t="shared" si="54"/>
        <v>0</v>
      </c>
    </row>
    <row r="164" spans="1:28" ht="20.100000000000001" customHeight="1" x14ac:dyDescent="0.25">
      <c r="A164" s="4" t="s">
        <v>205</v>
      </c>
      <c r="B164" s="7" t="s">
        <v>440</v>
      </c>
      <c r="C164" s="5">
        <v>229</v>
      </c>
      <c r="D164" s="38"/>
      <c r="E164" s="38"/>
      <c r="F164" s="39"/>
      <c r="G164" s="39"/>
      <c r="H164" s="39"/>
      <c r="I164" s="39"/>
      <c r="J164" s="39"/>
      <c r="K164" s="39"/>
      <c r="L164" s="39"/>
      <c r="M164" s="39"/>
      <c r="N164" s="39"/>
      <c r="O164" s="39"/>
      <c r="P164" s="39"/>
      <c r="Q164" s="39"/>
      <c r="R164" s="39"/>
      <c r="S164" s="39"/>
      <c r="T164" s="39"/>
      <c r="U164" s="34">
        <f t="shared" si="47"/>
        <v>0</v>
      </c>
      <c r="V164" s="34">
        <f t="shared" si="48"/>
        <v>0</v>
      </c>
      <c r="W164" s="25">
        <f t="shared" si="49"/>
        <v>0</v>
      </c>
      <c r="X164" s="25">
        <f t="shared" si="50"/>
        <v>0</v>
      </c>
      <c r="Y164" s="25">
        <f t="shared" si="51"/>
        <v>0</v>
      </c>
      <c r="Z164" s="25">
        <f t="shared" si="52"/>
        <v>0</v>
      </c>
      <c r="AA164" s="25">
        <f t="shared" si="53"/>
        <v>0</v>
      </c>
      <c r="AB164" s="25">
        <f t="shared" si="54"/>
        <v>0</v>
      </c>
    </row>
    <row r="165" spans="1:28" ht="20.100000000000001" customHeight="1" x14ac:dyDescent="0.25">
      <c r="A165" s="4" t="s">
        <v>204</v>
      </c>
      <c r="B165" s="7" t="s">
        <v>549</v>
      </c>
      <c r="C165" s="5">
        <v>230</v>
      </c>
      <c r="D165" s="38"/>
      <c r="E165" s="38"/>
      <c r="F165" s="39"/>
      <c r="G165" s="39"/>
      <c r="H165" s="39"/>
      <c r="I165" s="39"/>
      <c r="J165" s="39"/>
      <c r="K165" s="39"/>
      <c r="L165" s="39"/>
      <c r="M165" s="39"/>
      <c r="N165" s="39"/>
      <c r="O165" s="39"/>
      <c r="P165" s="39"/>
      <c r="Q165" s="39"/>
      <c r="R165" s="39"/>
      <c r="S165" s="39"/>
      <c r="T165" s="39"/>
      <c r="U165" s="34">
        <f t="shared" si="47"/>
        <v>0</v>
      </c>
      <c r="V165" s="34">
        <f t="shared" si="48"/>
        <v>0</v>
      </c>
      <c r="W165" s="25">
        <f t="shared" si="49"/>
        <v>0</v>
      </c>
      <c r="X165" s="25">
        <f t="shared" si="50"/>
        <v>0</v>
      </c>
      <c r="Y165" s="25">
        <f t="shared" si="51"/>
        <v>0</v>
      </c>
      <c r="Z165" s="25">
        <f t="shared" si="52"/>
        <v>0</v>
      </c>
      <c r="AA165" s="25">
        <f t="shared" si="53"/>
        <v>0</v>
      </c>
      <c r="AB165" s="25">
        <f t="shared" si="54"/>
        <v>0</v>
      </c>
    </row>
    <row r="166" spans="1:28" ht="20.100000000000001" customHeight="1" x14ac:dyDescent="0.25">
      <c r="A166" s="4" t="s">
        <v>203</v>
      </c>
      <c r="B166" s="7" t="s">
        <v>638</v>
      </c>
      <c r="C166" s="5">
        <v>231</v>
      </c>
      <c r="D166" s="38"/>
      <c r="E166" s="38"/>
      <c r="F166" s="39"/>
      <c r="G166" s="39"/>
      <c r="H166" s="39"/>
      <c r="I166" s="39"/>
      <c r="J166" s="39"/>
      <c r="K166" s="39"/>
      <c r="L166" s="39"/>
      <c r="M166" s="39"/>
      <c r="N166" s="39"/>
      <c r="O166" s="39"/>
      <c r="P166" s="39"/>
      <c r="Q166" s="39"/>
      <c r="R166" s="39"/>
      <c r="S166" s="39"/>
      <c r="T166" s="39"/>
      <c r="U166" s="34">
        <f t="shared" si="47"/>
        <v>0</v>
      </c>
      <c r="V166" s="34">
        <f t="shared" si="48"/>
        <v>0</v>
      </c>
      <c r="W166" s="25">
        <f t="shared" si="49"/>
        <v>0</v>
      </c>
      <c r="X166" s="25">
        <f t="shared" si="50"/>
        <v>0</v>
      </c>
      <c r="Y166" s="25">
        <f t="shared" si="51"/>
        <v>0</v>
      </c>
      <c r="Z166" s="25">
        <f t="shared" si="52"/>
        <v>0</v>
      </c>
      <c r="AA166" s="25">
        <f t="shared" si="53"/>
        <v>0</v>
      </c>
      <c r="AB166" s="25">
        <f t="shared" si="54"/>
        <v>0</v>
      </c>
    </row>
    <row r="167" spans="1:28" ht="20.100000000000001" customHeight="1" x14ac:dyDescent="0.25">
      <c r="A167" s="4" t="s">
        <v>202</v>
      </c>
      <c r="B167" s="7" t="s">
        <v>441</v>
      </c>
      <c r="C167" s="5">
        <v>232</v>
      </c>
      <c r="D167" s="38"/>
      <c r="E167" s="38"/>
      <c r="F167" s="39"/>
      <c r="G167" s="39"/>
      <c r="H167" s="39"/>
      <c r="I167" s="39"/>
      <c r="J167" s="39"/>
      <c r="K167" s="39"/>
      <c r="L167" s="39"/>
      <c r="M167" s="39"/>
      <c r="N167" s="39"/>
      <c r="O167" s="39"/>
      <c r="P167" s="39"/>
      <c r="Q167" s="39"/>
      <c r="R167" s="39"/>
      <c r="S167" s="39"/>
      <c r="T167" s="39"/>
      <c r="U167" s="34">
        <f t="shared" si="47"/>
        <v>0</v>
      </c>
      <c r="V167" s="34">
        <f t="shared" si="48"/>
        <v>0</v>
      </c>
      <c r="W167" s="25">
        <f t="shared" si="49"/>
        <v>0</v>
      </c>
      <c r="X167" s="25">
        <f t="shared" si="50"/>
        <v>0</v>
      </c>
      <c r="Y167" s="25">
        <f t="shared" si="51"/>
        <v>0</v>
      </c>
      <c r="Z167" s="25">
        <f t="shared" si="52"/>
        <v>0</v>
      </c>
      <c r="AA167" s="25">
        <f t="shared" si="53"/>
        <v>0</v>
      </c>
      <c r="AB167" s="25">
        <f t="shared" si="54"/>
        <v>0</v>
      </c>
    </row>
    <row r="168" spans="1:28" ht="20.100000000000001" customHeight="1" x14ac:dyDescent="0.25">
      <c r="A168" s="4" t="s">
        <v>201</v>
      </c>
      <c r="B168" s="7" t="s">
        <v>639</v>
      </c>
      <c r="C168" s="5">
        <v>233</v>
      </c>
      <c r="D168" s="38"/>
      <c r="E168" s="38"/>
      <c r="F168" s="39"/>
      <c r="G168" s="39"/>
      <c r="H168" s="39"/>
      <c r="I168" s="39"/>
      <c r="J168" s="39"/>
      <c r="K168" s="39"/>
      <c r="L168" s="39"/>
      <c r="M168" s="39"/>
      <c r="N168" s="39"/>
      <c r="O168" s="39"/>
      <c r="P168" s="39"/>
      <c r="Q168" s="39"/>
      <c r="R168" s="39"/>
      <c r="S168" s="39"/>
      <c r="T168" s="39"/>
      <c r="U168" s="34">
        <f t="shared" si="47"/>
        <v>0</v>
      </c>
      <c r="V168" s="34">
        <f t="shared" si="48"/>
        <v>0</v>
      </c>
      <c r="W168" s="25">
        <f t="shared" si="49"/>
        <v>0</v>
      </c>
      <c r="X168" s="25">
        <f t="shared" si="50"/>
        <v>0</v>
      </c>
      <c r="Y168" s="25">
        <f t="shared" si="51"/>
        <v>0</v>
      </c>
      <c r="Z168" s="25">
        <f t="shared" si="52"/>
        <v>0</v>
      </c>
      <c r="AA168" s="25">
        <f t="shared" si="53"/>
        <v>0</v>
      </c>
      <c r="AB168" s="25">
        <f t="shared" si="54"/>
        <v>0</v>
      </c>
    </row>
    <row r="169" spans="1:28" ht="20.100000000000001" customHeight="1" x14ac:dyDescent="0.25">
      <c r="A169" s="4" t="s">
        <v>200</v>
      </c>
      <c r="B169" s="7" t="s">
        <v>497</v>
      </c>
      <c r="C169" s="5">
        <v>234</v>
      </c>
      <c r="D169" s="38"/>
      <c r="E169" s="38"/>
      <c r="F169" s="39"/>
      <c r="G169" s="39"/>
      <c r="H169" s="39"/>
      <c r="I169" s="39"/>
      <c r="J169" s="39"/>
      <c r="K169" s="39"/>
      <c r="L169" s="39"/>
      <c r="M169" s="39"/>
      <c r="N169" s="39"/>
      <c r="O169" s="39"/>
      <c r="P169" s="39"/>
      <c r="Q169" s="39"/>
      <c r="R169" s="39"/>
      <c r="S169" s="39"/>
      <c r="T169" s="39"/>
      <c r="U169" s="34">
        <f t="shared" si="47"/>
        <v>0</v>
      </c>
      <c r="V169" s="34">
        <f t="shared" si="48"/>
        <v>0</v>
      </c>
      <c r="W169" s="25">
        <f t="shared" si="49"/>
        <v>0</v>
      </c>
      <c r="X169" s="25">
        <f t="shared" si="50"/>
        <v>0</v>
      </c>
      <c r="Y169" s="25">
        <f t="shared" si="51"/>
        <v>0</v>
      </c>
      <c r="Z169" s="25">
        <f t="shared" si="52"/>
        <v>0</v>
      </c>
      <c r="AA169" s="25">
        <f t="shared" si="53"/>
        <v>0</v>
      </c>
      <c r="AB169" s="25">
        <f t="shared" si="54"/>
        <v>0</v>
      </c>
    </row>
    <row r="170" spans="1:28" ht="20.100000000000001" customHeight="1" x14ac:dyDescent="0.25">
      <c r="A170" s="4" t="s">
        <v>199</v>
      </c>
      <c r="B170" s="7" t="s">
        <v>640</v>
      </c>
      <c r="C170" s="5">
        <v>235</v>
      </c>
      <c r="D170" s="38">
        <v>1</v>
      </c>
      <c r="E170" s="38"/>
      <c r="F170" s="39">
        <v>4</v>
      </c>
      <c r="G170" s="39">
        <v>3</v>
      </c>
      <c r="H170" s="39"/>
      <c r="I170" s="39"/>
      <c r="J170" s="39">
        <v>3</v>
      </c>
      <c r="K170" s="39"/>
      <c r="L170" s="39"/>
      <c r="M170" s="39">
        <v>2</v>
      </c>
      <c r="N170" s="39"/>
      <c r="O170" s="39"/>
      <c r="P170" s="39"/>
      <c r="Q170" s="39"/>
      <c r="R170" s="39"/>
      <c r="S170" s="39"/>
      <c r="T170" s="39"/>
      <c r="U170" s="34">
        <f t="shared" si="47"/>
        <v>5</v>
      </c>
      <c r="V170" s="34">
        <f t="shared" si="48"/>
        <v>5</v>
      </c>
      <c r="W170" s="25">
        <f t="shared" si="49"/>
        <v>3</v>
      </c>
      <c r="X170" s="25">
        <f t="shared" si="50"/>
        <v>3</v>
      </c>
      <c r="Y170" s="25">
        <f t="shared" si="51"/>
        <v>0</v>
      </c>
      <c r="Z170" s="25">
        <f t="shared" si="52"/>
        <v>0</v>
      </c>
      <c r="AA170" s="25">
        <f t="shared" si="53"/>
        <v>0</v>
      </c>
      <c r="AB170" s="25">
        <f t="shared" si="54"/>
        <v>0</v>
      </c>
    </row>
    <row r="171" spans="1:28" ht="20.100000000000001" customHeight="1" x14ac:dyDescent="0.25">
      <c r="A171" s="4" t="s">
        <v>716</v>
      </c>
      <c r="B171" s="7" t="s">
        <v>717</v>
      </c>
      <c r="C171" s="5">
        <v>235.1</v>
      </c>
      <c r="D171" s="38"/>
      <c r="E171" s="38"/>
      <c r="F171" s="39"/>
      <c r="G171" s="39"/>
      <c r="H171" s="39"/>
      <c r="I171" s="39"/>
      <c r="J171" s="39"/>
      <c r="K171" s="39"/>
      <c r="L171" s="39"/>
      <c r="M171" s="39"/>
      <c r="N171" s="39"/>
      <c r="O171" s="39"/>
      <c r="P171" s="39"/>
      <c r="Q171" s="39"/>
      <c r="R171" s="39"/>
      <c r="S171" s="39"/>
      <c r="T171" s="39"/>
      <c r="U171" s="34">
        <f t="shared" si="47"/>
        <v>0</v>
      </c>
      <c r="V171" s="34">
        <f t="shared" si="48"/>
        <v>0</v>
      </c>
      <c r="W171" s="25">
        <f t="shared" si="49"/>
        <v>0</v>
      </c>
      <c r="X171" s="25">
        <f t="shared" si="50"/>
        <v>0</v>
      </c>
      <c r="Y171" s="25">
        <f t="shared" si="51"/>
        <v>0</v>
      </c>
      <c r="Z171" s="25">
        <f t="shared" si="52"/>
        <v>0</v>
      </c>
      <c r="AA171" s="25">
        <f t="shared" si="53"/>
        <v>0</v>
      </c>
      <c r="AB171" s="25">
        <f t="shared" si="54"/>
        <v>0</v>
      </c>
    </row>
    <row r="172" spans="1:28" ht="20.100000000000001" customHeight="1" x14ac:dyDescent="0.25">
      <c r="A172" s="4" t="s">
        <v>198</v>
      </c>
      <c r="B172" s="7" t="s">
        <v>641</v>
      </c>
      <c r="C172" s="5">
        <v>236</v>
      </c>
      <c r="D172" s="38"/>
      <c r="E172" s="38"/>
      <c r="F172" s="39"/>
      <c r="G172" s="39"/>
      <c r="H172" s="39"/>
      <c r="I172" s="39"/>
      <c r="J172" s="39"/>
      <c r="K172" s="39"/>
      <c r="L172" s="39"/>
      <c r="M172" s="39"/>
      <c r="N172" s="39"/>
      <c r="O172" s="39"/>
      <c r="P172" s="39"/>
      <c r="Q172" s="39"/>
      <c r="R172" s="39"/>
      <c r="S172" s="39"/>
      <c r="T172" s="39"/>
      <c r="U172" s="34">
        <f t="shared" si="47"/>
        <v>0</v>
      </c>
      <c r="V172" s="34">
        <f t="shared" si="48"/>
        <v>0</v>
      </c>
      <c r="W172" s="25">
        <f t="shared" si="49"/>
        <v>0</v>
      </c>
      <c r="X172" s="25">
        <f t="shared" si="50"/>
        <v>0</v>
      </c>
      <c r="Y172" s="25">
        <f t="shared" si="51"/>
        <v>0</v>
      </c>
      <c r="Z172" s="25">
        <f t="shared" si="52"/>
        <v>0</v>
      </c>
      <c r="AA172" s="25">
        <f t="shared" si="53"/>
        <v>0</v>
      </c>
      <c r="AB172" s="25">
        <f t="shared" si="54"/>
        <v>0</v>
      </c>
    </row>
    <row r="173" spans="1:28" ht="20.100000000000001" customHeight="1" x14ac:dyDescent="0.25">
      <c r="A173" s="4" t="s">
        <v>197</v>
      </c>
      <c r="B173" s="7" t="s">
        <v>550</v>
      </c>
      <c r="C173" s="5">
        <v>237</v>
      </c>
      <c r="D173" s="38"/>
      <c r="E173" s="38"/>
      <c r="F173" s="39"/>
      <c r="G173" s="39"/>
      <c r="H173" s="39"/>
      <c r="I173" s="39"/>
      <c r="J173" s="39"/>
      <c r="K173" s="39"/>
      <c r="L173" s="39"/>
      <c r="M173" s="39"/>
      <c r="N173" s="39"/>
      <c r="O173" s="39"/>
      <c r="P173" s="39"/>
      <c r="Q173" s="39"/>
      <c r="R173" s="39"/>
      <c r="S173" s="39"/>
      <c r="T173" s="39"/>
      <c r="U173" s="34">
        <f t="shared" si="47"/>
        <v>0</v>
      </c>
      <c r="V173" s="34">
        <f t="shared" si="48"/>
        <v>0</v>
      </c>
      <c r="W173" s="25">
        <f t="shared" si="49"/>
        <v>0</v>
      </c>
      <c r="X173" s="25">
        <f t="shared" si="50"/>
        <v>0</v>
      </c>
      <c r="Y173" s="25">
        <f t="shared" si="51"/>
        <v>0</v>
      </c>
      <c r="Z173" s="25">
        <f t="shared" si="52"/>
        <v>0</v>
      </c>
      <c r="AA173" s="25">
        <f t="shared" si="53"/>
        <v>0</v>
      </c>
      <c r="AB173" s="25">
        <f t="shared" si="54"/>
        <v>0</v>
      </c>
    </row>
    <row r="174" spans="1:28" ht="20.100000000000001" customHeight="1" x14ac:dyDescent="0.25">
      <c r="A174" s="4" t="s">
        <v>196</v>
      </c>
      <c r="B174" s="5" t="s">
        <v>551</v>
      </c>
      <c r="C174" s="5">
        <v>238</v>
      </c>
      <c r="D174" s="38">
        <v>1</v>
      </c>
      <c r="E174" s="38"/>
      <c r="F174" s="39"/>
      <c r="G174" s="39"/>
      <c r="H174" s="39"/>
      <c r="I174" s="39"/>
      <c r="J174" s="39"/>
      <c r="K174" s="39"/>
      <c r="L174" s="39"/>
      <c r="M174" s="39">
        <v>1</v>
      </c>
      <c r="N174" s="39"/>
      <c r="O174" s="39"/>
      <c r="P174" s="39"/>
      <c r="Q174" s="39"/>
      <c r="R174" s="39"/>
      <c r="S174" s="39"/>
      <c r="T174" s="39"/>
      <c r="U174" s="34">
        <f t="shared" si="47"/>
        <v>1</v>
      </c>
      <c r="V174" s="34">
        <f t="shared" si="48"/>
        <v>1</v>
      </c>
      <c r="W174" s="25">
        <f t="shared" si="49"/>
        <v>0</v>
      </c>
      <c r="X174" s="25">
        <f t="shared" si="50"/>
        <v>0</v>
      </c>
      <c r="Y174" s="25">
        <f t="shared" si="51"/>
        <v>0</v>
      </c>
      <c r="Z174" s="25">
        <f t="shared" si="52"/>
        <v>0</v>
      </c>
      <c r="AA174" s="25">
        <f t="shared" si="53"/>
        <v>0</v>
      </c>
      <c r="AB174" s="25">
        <f t="shared" si="54"/>
        <v>0</v>
      </c>
    </row>
    <row r="175" spans="1:28" ht="20.100000000000001" customHeight="1" x14ac:dyDescent="0.25">
      <c r="A175" s="4" t="s">
        <v>195</v>
      </c>
      <c r="B175" s="7" t="s">
        <v>552</v>
      </c>
      <c r="C175" s="5">
        <v>239</v>
      </c>
      <c r="D175" s="38"/>
      <c r="E175" s="38"/>
      <c r="F175" s="39"/>
      <c r="G175" s="39"/>
      <c r="H175" s="39"/>
      <c r="I175" s="39"/>
      <c r="J175" s="39"/>
      <c r="K175" s="39"/>
      <c r="L175" s="39"/>
      <c r="M175" s="39"/>
      <c r="N175" s="39"/>
      <c r="O175" s="39"/>
      <c r="P175" s="39"/>
      <c r="Q175" s="39"/>
      <c r="R175" s="39"/>
      <c r="S175" s="39"/>
      <c r="T175" s="39"/>
      <c r="U175" s="34">
        <f t="shared" si="47"/>
        <v>0</v>
      </c>
      <c r="V175" s="34">
        <f t="shared" si="48"/>
        <v>0</v>
      </c>
      <c r="W175" s="25">
        <f t="shared" si="49"/>
        <v>0</v>
      </c>
      <c r="X175" s="25">
        <f t="shared" si="50"/>
        <v>0</v>
      </c>
      <c r="Y175" s="25">
        <f t="shared" si="51"/>
        <v>0</v>
      </c>
      <c r="Z175" s="25">
        <f t="shared" si="52"/>
        <v>0</v>
      </c>
      <c r="AA175" s="25">
        <f t="shared" si="53"/>
        <v>0</v>
      </c>
      <c r="AB175" s="25">
        <f t="shared" si="54"/>
        <v>0</v>
      </c>
    </row>
    <row r="176" spans="1:28" ht="20.100000000000001" customHeight="1" x14ac:dyDescent="0.25">
      <c r="A176" s="4" t="s">
        <v>194</v>
      </c>
      <c r="B176" s="7" t="s">
        <v>642</v>
      </c>
      <c r="C176" s="5">
        <v>240</v>
      </c>
      <c r="D176" s="38"/>
      <c r="E176" s="38"/>
      <c r="F176" s="39"/>
      <c r="G176" s="39"/>
      <c r="H176" s="39"/>
      <c r="I176" s="39"/>
      <c r="J176" s="39"/>
      <c r="K176" s="39"/>
      <c r="L176" s="39"/>
      <c r="M176" s="39"/>
      <c r="N176" s="39"/>
      <c r="O176" s="39"/>
      <c r="P176" s="39"/>
      <c r="Q176" s="39"/>
      <c r="R176" s="39"/>
      <c r="S176" s="39"/>
      <c r="T176" s="39"/>
      <c r="U176" s="34">
        <f t="shared" si="47"/>
        <v>0</v>
      </c>
      <c r="V176" s="34">
        <f t="shared" si="48"/>
        <v>0</v>
      </c>
      <c r="W176" s="25">
        <f t="shared" si="49"/>
        <v>0</v>
      </c>
      <c r="X176" s="25">
        <f t="shared" si="50"/>
        <v>0</v>
      </c>
      <c r="Y176" s="25">
        <f t="shared" si="51"/>
        <v>0</v>
      </c>
      <c r="Z176" s="25">
        <f t="shared" si="52"/>
        <v>0</v>
      </c>
      <c r="AA176" s="25">
        <f t="shared" si="53"/>
        <v>0</v>
      </c>
      <c r="AB176" s="25">
        <f t="shared" si="54"/>
        <v>0</v>
      </c>
    </row>
    <row r="177" spans="1:28" ht="20.100000000000001" customHeight="1" x14ac:dyDescent="0.25">
      <c r="A177" s="4" t="s">
        <v>718</v>
      </c>
      <c r="B177" s="7" t="s">
        <v>719</v>
      </c>
      <c r="C177" s="5">
        <v>240.1</v>
      </c>
      <c r="D177" s="43"/>
      <c r="E177" s="43"/>
      <c r="F177" s="43"/>
      <c r="G177" s="43"/>
      <c r="H177" s="43"/>
      <c r="I177" s="43"/>
      <c r="J177" s="43"/>
      <c r="K177" s="43"/>
      <c r="L177" s="43"/>
      <c r="M177" s="43"/>
      <c r="N177" s="43"/>
      <c r="O177" s="43"/>
      <c r="P177" s="43"/>
      <c r="Q177" s="43"/>
      <c r="R177" s="43"/>
      <c r="S177" s="43"/>
      <c r="T177" s="43"/>
      <c r="U177" s="34">
        <f t="shared" si="47"/>
        <v>0</v>
      </c>
      <c r="V177" s="34">
        <f t="shared" si="48"/>
        <v>0</v>
      </c>
      <c r="W177" s="25">
        <f t="shared" si="49"/>
        <v>0</v>
      </c>
      <c r="X177" s="25">
        <f t="shared" si="50"/>
        <v>0</v>
      </c>
      <c r="Y177" s="25">
        <f t="shared" si="51"/>
        <v>0</v>
      </c>
      <c r="Z177" s="25">
        <f t="shared" si="52"/>
        <v>0</v>
      </c>
      <c r="AA177" s="25">
        <f t="shared" si="53"/>
        <v>0</v>
      </c>
      <c r="AB177" s="25">
        <f t="shared" si="54"/>
        <v>0</v>
      </c>
    </row>
    <row r="178" spans="1:28" ht="20.100000000000001" customHeight="1" x14ac:dyDescent="0.25">
      <c r="A178" s="4" t="s">
        <v>193</v>
      </c>
      <c r="B178" s="5" t="s">
        <v>643</v>
      </c>
      <c r="C178" s="5">
        <v>241</v>
      </c>
      <c r="D178" s="38"/>
      <c r="E178" s="38"/>
      <c r="F178" s="39"/>
      <c r="G178" s="39"/>
      <c r="H178" s="39"/>
      <c r="I178" s="39"/>
      <c r="J178" s="39"/>
      <c r="K178" s="39"/>
      <c r="L178" s="39"/>
      <c r="M178" s="39"/>
      <c r="N178" s="39"/>
      <c r="O178" s="39"/>
      <c r="P178" s="39"/>
      <c r="Q178" s="39"/>
      <c r="R178" s="39"/>
      <c r="S178" s="39"/>
      <c r="T178" s="39"/>
      <c r="U178" s="34">
        <f t="shared" si="47"/>
        <v>0</v>
      </c>
      <c r="V178" s="34">
        <f t="shared" si="48"/>
        <v>0</v>
      </c>
      <c r="W178" s="25">
        <f t="shared" si="49"/>
        <v>0</v>
      </c>
      <c r="X178" s="25">
        <f t="shared" si="50"/>
        <v>0</v>
      </c>
      <c r="Y178" s="25">
        <f t="shared" si="51"/>
        <v>0</v>
      </c>
      <c r="Z178" s="25">
        <f t="shared" si="52"/>
        <v>0</v>
      </c>
      <c r="AA178" s="25">
        <f t="shared" si="53"/>
        <v>0</v>
      </c>
      <c r="AB178" s="25">
        <f t="shared" si="54"/>
        <v>0</v>
      </c>
    </row>
    <row r="179" spans="1:28" ht="20.100000000000001" customHeight="1" x14ac:dyDescent="0.25">
      <c r="A179" s="4" t="s">
        <v>192</v>
      </c>
      <c r="B179" s="7" t="s">
        <v>442</v>
      </c>
      <c r="C179" s="5">
        <v>242</v>
      </c>
      <c r="D179" s="38">
        <v>4</v>
      </c>
      <c r="E179" s="38"/>
      <c r="F179" s="39">
        <v>3</v>
      </c>
      <c r="G179" s="39">
        <v>3</v>
      </c>
      <c r="H179" s="39"/>
      <c r="I179" s="39"/>
      <c r="J179" s="39">
        <v>3</v>
      </c>
      <c r="K179" s="39">
        <v>1</v>
      </c>
      <c r="L179" s="39"/>
      <c r="M179" s="39">
        <v>3</v>
      </c>
      <c r="N179" s="39"/>
      <c r="O179" s="39">
        <v>1</v>
      </c>
      <c r="P179" s="39"/>
      <c r="Q179" s="39">
        <v>1</v>
      </c>
      <c r="R179" s="39"/>
      <c r="S179" s="39"/>
      <c r="T179" s="39"/>
      <c r="U179" s="34">
        <f t="shared" si="47"/>
        <v>7</v>
      </c>
      <c r="V179" s="34">
        <f t="shared" si="48"/>
        <v>7</v>
      </c>
      <c r="W179" s="25">
        <f t="shared" si="49"/>
        <v>3</v>
      </c>
      <c r="X179" s="25">
        <f t="shared" si="50"/>
        <v>3</v>
      </c>
      <c r="Y179" s="25">
        <f t="shared" si="51"/>
        <v>1</v>
      </c>
      <c r="Z179" s="25">
        <f t="shared" si="52"/>
        <v>1</v>
      </c>
      <c r="AA179" s="25">
        <f t="shared" si="53"/>
        <v>0</v>
      </c>
      <c r="AB179" s="25">
        <f t="shared" si="54"/>
        <v>0</v>
      </c>
    </row>
    <row r="180" spans="1:28" ht="20.100000000000001" customHeight="1" x14ac:dyDescent="0.25">
      <c r="A180" s="4" t="s">
        <v>191</v>
      </c>
      <c r="B180" s="7" t="s">
        <v>379</v>
      </c>
      <c r="C180" s="5">
        <v>243</v>
      </c>
      <c r="D180" s="38"/>
      <c r="E180" s="38"/>
      <c r="F180" s="39"/>
      <c r="G180" s="39"/>
      <c r="H180" s="39"/>
      <c r="I180" s="39"/>
      <c r="J180" s="39"/>
      <c r="K180" s="39"/>
      <c r="L180" s="39"/>
      <c r="M180" s="39"/>
      <c r="N180" s="39"/>
      <c r="O180" s="39"/>
      <c r="P180" s="39"/>
      <c r="Q180" s="39"/>
      <c r="R180" s="39"/>
      <c r="S180" s="39"/>
      <c r="T180" s="39"/>
      <c r="U180" s="34">
        <f t="shared" ref="U180:U211" si="56">D180+F180</f>
        <v>0</v>
      </c>
      <c r="V180" s="34">
        <f t="shared" ref="V180:V211" si="57">J180+K180+M180</f>
        <v>0</v>
      </c>
      <c r="W180" s="25">
        <f t="shared" ref="W180:W211" si="58">J180</f>
        <v>0</v>
      </c>
      <c r="X180" s="25">
        <f t="shared" ref="X180:X211" si="59">G180+H180+I180</f>
        <v>0</v>
      </c>
      <c r="Y180" s="25">
        <f t="shared" ref="Y180:Y211" si="60">Q180</f>
        <v>0</v>
      </c>
      <c r="Z180" s="25">
        <f t="shared" ref="Z180:Z211" si="61">O180+P180</f>
        <v>0</v>
      </c>
      <c r="AA180" s="25">
        <f t="shared" ref="AA180:AA211" si="62">T180</f>
        <v>0</v>
      </c>
      <c r="AB180" s="25">
        <f t="shared" ref="AB180:AB211" si="63">R180+S180</f>
        <v>0</v>
      </c>
    </row>
    <row r="181" spans="1:28" ht="20.100000000000001" customHeight="1" x14ac:dyDescent="0.25">
      <c r="A181" s="4" t="s">
        <v>720</v>
      </c>
      <c r="B181" s="7" t="s">
        <v>721</v>
      </c>
      <c r="C181" s="5">
        <v>243.1</v>
      </c>
      <c r="D181" s="38"/>
      <c r="E181" s="38"/>
      <c r="F181" s="39"/>
      <c r="G181" s="39"/>
      <c r="H181" s="39"/>
      <c r="I181" s="39"/>
      <c r="J181" s="39"/>
      <c r="K181" s="39"/>
      <c r="L181" s="39"/>
      <c r="M181" s="39"/>
      <c r="N181" s="39"/>
      <c r="O181" s="39"/>
      <c r="P181" s="39"/>
      <c r="Q181" s="39"/>
      <c r="R181" s="39"/>
      <c r="S181" s="39"/>
      <c r="T181" s="39"/>
      <c r="U181" s="34">
        <f t="shared" si="56"/>
        <v>0</v>
      </c>
      <c r="V181" s="34">
        <f t="shared" si="57"/>
        <v>0</v>
      </c>
      <c r="W181" s="25">
        <f t="shared" si="58"/>
        <v>0</v>
      </c>
      <c r="X181" s="25">
        <f t="shared" si="59"/>
        <v>0</v>
      </c>
      <c r="Y181" s="25">
        <f t="shared" si="60"/>
        <v>0</v>
      </c>
      <c r="Z181" s="25">
        <f t="shared" si="61"/>
        <v>0</v>
      </c>
      <c r="AA181" s="25">
        <f t="shared" si="62"/>
        <v>0</v>
      </c>
      <c r="AB181" s="25">
        <f t="shared" si="63"/>
        <v>0</v>
      </c>
    </row>
    <row r="182" spans="1:28" ht="20.100000000000001" customHeight="1" x14ac:dyDescent="0.25">
      <c r="A182" s="4" t="s">
        <v>190</v>
      </c>
      <c r="B182" s="7" t="s">
        <v>366</v>
      </c>
      <c r="C182" s="5">
        <v>244</v>
      </c>
      <c r="D182" s="38"/>
      <c r="E182" s="38"/>
      <c r="F182" s="39"/>
      <c r="G182" s="39"/>
      <c r="H182" s="39"/>
      <c r="I182" s="39"/>
      <c r="J182" s="39"/>
      <c r="K182" s="39"/>
      <c r="L182" s="39"/>
      <c r="M182" s="39"/>
      <c r="N182" s="39"/>
      <c r="O182" s="39"/>
      <c r="P182" s="39"/>
      <c r="Q182" s="39"/>
      <c r="R182" s="39"/>
      <c r="S182" s="39"/>
      <c r="T182" s="39"/>
      <c r="U182" s="34">
        <f t="shared" si="56"/>
        <v>0</v>
      </c>
      <c r="V182" s="34">
        <f t="shared" si="57"/>
        <v>0</v>
      </c>
      <c r="W182" s="25">
        <f t="shared" si="58"/>
        <v>0</v>
      </c>
      <c r="X182" s="25">
        <f t="shared" si="59"/>
        <v>0</v>
      </c>
      <c r="Y182" s="25">
        <f t="shared" si="60"/>
        <v>0</v>
      </c>
      <c r="Z182" s="25">
        <f t="shared" si="61"/>
        <v>0</v>
      </c>
      <c r="AA182" s="25">
        <f t="shared" si="62"/>
        <v>0</v>
      </c>
      <c r="AB182" s="25">
        <f t="shared" si="63"/>
        <v>0</v>
      </c>
    </row>
    <row r="183" spans="1:28" ht="20.100000000000001" customHeight="1" x14ac:dyDescent="0.25">
      <c r="A183" s="4" t="s">
        <v>189</v>
      </c>
      <c r="B183" s="7" t="s">
        <v>553</v>
      </c>
      <c r="C183" s="5">
        <v>245</v>
      </c>
      <c r="D183" s="38"/>
      <c r="E183" s="38"/>
      <c r="F183" s="39"/>
      <c r="G183" s="39"/>
      <c r="H183" s="39"/>
      <c r="I183" s="39"/>
      <c r="J183" s="39"/>
      <c r="K183" s="39"/>
      <c r="L183" s="39"/>
      <c r="M183" s="39"/>
      <c r="N183" s="39"/>
      <c r="O183" s="39"/>
      <c r="P183" s="39"/>
      <c r="Q183" s="39"/>
      <c r="R183" s="39"/>
      <c r="S183" s="39"/>
      <c r="T183" s="39"/>
      <c r="U183" s="34">
        <f t="shared" si="56"/>
        <v>0</v>
      </c>
      <c r="V183" s="34">
        <f t="shared" si="57"/>
        <v>0</v>
      </c>
      <c r="W183" s="25">
        <f t="shared" si="58"/>
        <v>0</v>
      </c>
      <c r="X183" s="25">
        <f t="shared" si="59"/>
        <v>0</v>
      </c>
      <c r="Y183" s="25">
        <f t="shared" si="60"/>
        <v>0</v>
      </c>
      <c r="Z183" s="25">
        <f t="shared" si="61"/>
        <v>0</v>
      </c>
      <c r="AA183" s="25">
        <f t="shared" si="62"/>
        <v>0</v>
      </c>
      <c r="AB183" s="25">
        <f t="shared" si="63"/>
        <v>0</v>
      </c>
    </row>
    <row r="184" spans="1:28" ht="20.100000000000001" customHeight="1" x14ac:dyDescent="0.25">
      <c r="A184" s="4" t="s">
        <v>188</v>
      </c>
      <c r="B184" s="7" t="s">
        <v>498</v>
      </c>
      <c r="C184" s="5">
        <v>246</v>
      </c>
      <c r="D184" s="38"/>
      <c r="E184" s="38"/>
      <c r="F184" s="39"/>
      <c r="G184" s="39"/>
      <c r="H184" s="39"/>
      <c r="I184" s="39"/>
      <c r="J184" s="39"/>
      <c r="K184" s="39"/>
      <c r="L184" s="39"/>
      <c r="M184" s="39"/>
      <c r="N184" s="39"/>
      <c r="O184" s="39"/>
      <c r="P184" s="39"/>
      <c r="Q184" s="39"/>
      <c r="R184" s="39"/>
      <c r="S184" s="39"/>
      <c r="T184" s="39"/>
      <c r="U184" s="34">
        <f t="shared" si="56"/>
        <v>0</v>
      </c>
      <c r="V184" s="34">
        <f t="shared" si="57"/>
        <v>0</v>
      </c>
      <c r="W184" s="25">
        <f t="shared" si="58"/>
        <v>0</v>
      </c>
      <c r="X184" s="25">
        <f t="shared" si="59"/>
        <v>0</v>
      </c>
      <c r="Y184" s="25">
        <f t="shared" si="60"/>
        <v>0</v>
      </c>
      <c r="Z184" s="25">
        <f t="shared" si="61"/>
        <v>0</v>
      </c>
      <c r="AA184" s="25">
        <f t="shared" si="62"/>
        <v>0</v>
      </c>
      <c r="AB184" s="25">
        <f t="shared" si="63"/>
        <v>0</v>
      </c>
    </row>
    <row r="185" spans="1:28" ht="20.100000000000001" customHeight="1" x14ac:dyDescent="0.25">
      <c r="A185" s="4" t="s">
        <v>187</v>
      </c>
      <c r="B185" s="7" t="s">
        <v>554</v>
      </c>
      <c r="C185" s="5">
        <v>247</v>
      </c>
      <c r="D185" s="38"/>
      <c r="E185" s="38"/>
      <c r="F185" s="39"/>
      <c r="G185" s="39"/>
      <c r="H185" s="39"/>
      <c r="I185" s="39"/>
      <c r="J185" s="39"/>
      <c r="K185" s="39"/>
      <c r="L185" s="39"/>
      <c r="M185" s="39"/>
      <c r="N185" s="39"/>
      <c r="O185" s="39"/>
      <c r="P185" s="39"/>
      <c r="Q185" s="39"/>
      <c r="R185" s="39"/>
      <c r="S185" s="39"/>
      <c r="T185" s="39"/>
      <c r="U185" s="34">
        <f t="shared" si="56"/>
        <v>0</v>
      </c>
      <c r="V185" s="34">
        <f t="shared" si="57"/>
        <v>0</v>
      </c>
      <c r="W185" s="25">
        <f t="shared" si="58"/>
        <v>0</v>
      </c>
      <c r="X185" s="25">
        <f t="shared" si="59"/>
        <v>0</v>
      </c>
      <c r="Y185" s="25">
        <f t="shared" si="60"/>
        <v>0</v>
      </c>
      <c r="Z185" s="25">
        <f t="shared" si="61"/>
        <v>0</v>
      </c>
      <c r="AA185" s="25">
        <f t="shared" si="62"/>
        <v>0</v>
      </c>
      <c r="AB185" s="25">
        <f t="shared" si="63"/>
        <v>0</v>
      </c>
    </row>
    <row r="186" spans="1:28" ht="20.100000000000001" customHeight="1" x14ac:dyDescent="0.25">
      <c r="A186" s="4" t="s">
        <v>186</v>
      </c>
      <c r="B186" s="7" t="s">
        <v>555</v>
      </c>
      <c r="C186" s="5">
        <v>248</v>
      </c>
      <c r="D186" s="43"/>
      <c r="E186" s="43"/>
      <c r="F186" s="43"/>
      <c r="G186" s="43"/>
      <c r="H186" s="43"/>
      <c r="I186" s="43"/>
      <c r="J186" s="43"/>
      <c r="K186" s="43"/>
      <c r="L186" s="43"/>
      <c r="M186" s="43"/>
      <c r="N186" s="43"/>
      <c r="O186" s="43"/>
      <c r="P186" s="43"/>
      <c r="Q186" s="43"/>
      <c r="R186" s="43"/>
      <c r="S186" s="43"/>
      <c r="T186" s="43"/>
      <c r="U186" s="34">
        <f t="shared" si="56"/>
        <v>0</v>
      </c>
      <c r="V186" s="34">
        <f t="shared" si="57"/>
        <v>0</v>
      </c>
      <c r="W186" s="25">
        <f t="shared" si="58"/>
        <v>0</v>
      </c>
      <c r="X186" s="25">
        <f t="shared" si="59"/>
        <v>0</v>
      </c>
      <c r="Y186" s="25">
        <f t="shared" si="60"/>
        <v>0</v>
      </c>
      <c r="Z186" s="25">
        <f t="shared" si="61"/>
        <v>0</v>
      </c>
      <c r="AA186" s="25">
        <f t="shared" si="62"/>
        <v>0</v>
      </c>
      <c r="AB186" s="25">
        <f t="shared" si="63"/>
        <v>0</v>
      </c>
    </row>
    <row r="187" spans="1:28" ht="20.100000000000001" customHeight="1" x14ac:dyDescent="0.25">
      <c r="A187" s="4" t="s">
        <v>185</v>
      </c>
      <c r="B187" s="7" t="s">
        <v>644</v>
      </c>
      <c r="C187" s="5">
        <v>249</v>
      </c>
      <c r="D187" s="38"/>
      <c r="E187" s="38"/>
      <c r="F187" s="39"/>
      <c r="G187" s="39"/>
      <c r="H187" s="39"/>
      <c r="I187" s="39"/>
      <c r="J187" s="39"/>
      <c r="K187" s="39"/>
      <c r="L187" s="39"/>
      <c r="M187" s="39"/>
      <c r="N187" s="39"/>
      <c r="O187" s="39"/>
      <c r="P187" s="39"/>
      <c r="Q187" s="39"/>
      <c r="R187" s="39"/>
      <c r="S187" s="39"/>
      <c r="T187" s="39"/>
      <c r="U187" s="34">
        <f t="shared" si="56"/>
        <v>0</v>
      </c>
      <c r="V187" s="34">
        <f t="shared" si="57"/>
        <v>0</v>
      </c>
      <c r="W187" s="25">
        <f t="shared" si="58"/>
        <v>0</v>
      </c>
      <c r="X187" s="25">
        <f t="shared" si="59"/>
        <v>0</v>
      </c>
      <c r="Y187" s="25">
        <f t="shared" si="60"/>
        <v>0</v>
      </c>
      <c r="Z187" s="25">
        <f t="shared" si="61"/>
        <v>0</v>
      </c>
      <c r="AA187" s="25">
        <f t="shared" si="62"/>
        <v>0</v>
      </c>
      <c r="AB187" s="25">
        <f t="shared" si="63"/>
        <v>0</v>
      </c>
    </row>
    <row r="188" spans="1:28" ht="20.100000000000001" customHeight="1" x14ac:dyDescent="0.25">
      <c r="A188" s="4" t="s">
        <v>184</v>
      </c>
      <c r="B188" s="7" t="s">
        <v>556</v>
      </c>
      <c r="C188" s="5">
        <v>250</v>
      </c>
      <c r="D188" s="38"/>
      <c r="E188" s="38"/>
      <c r="F188" s="39"/>
      <c r="G188" s="39"/>
      <c r="H188" s="39"/>
      <c r="I188" s="39"/>
      <c r="J188" s="39"/>
      <c r="K188" s="39"/>
      <c r="L188" s="39"/>
      <c r="M188" s="39"/>
      <c r="N188" s="39"/>
      <c r="O188" s="39"/>
      <c r="P188" s="39"/>
      <c r="Q188" s="39"/>
      <c r="R188" s="39"/>
      <c r="S188" s="39"/>
      <c r="T188" s="39"/>
      <c r="U188" s="34">
        <f t="shared" si="56"/>
        <v>0</v>
      </c>
      <c r="V188" s="34">
        <f t="shared" si="57"/>
        <v>0</v>
      </c>
      <c r="W188" s="25">
        <f t="shared" si="58"/>
        <v>0</v>
      </c>
      <c r="X188" s="25">
        <f t="shared" si="59"/>
        <v>0</v>
      </c>
      <c r="Y188" s="25">
        <f t="shared" si="60"/>
        <v>0</v>
      </c>
      <c r="Z188" s="25">
        <f t="shared" si="61"/>
        <v>0</v>
      </c>
      <c r="AA188" s="25">
        <f t="shared" si="62"/>
        <v>0</v>
      </c>
      <c r="AB188" s="25">
        <f t="shared" si="63"/>
        <v>0</v>
      </c>
    </row>
    <row r="189" spans="1:28" ht="20.100000000000001" customHeight="1" x14ac:dyDescent="0.25">
      <c r="A189" s="4" t="s">
        <v>183</v>
      </c>
      <c r="B189" s="7" t="s">
        <v>407</v>
      </c>
      <c r="C189" s="5"/>
      <c r="D189" s="38">
        <v>1</v>
      </c>
      <c r="E189" s="38"/>
      <c r="F189" s="39">
        <v>1</v>
      </c>
      <c r="G189" s="39">
        <v>2</v>
      </c>
      <c r="H189" s="39"/>
      <c r="I189" s="39"/>
      <c r="J189" s="39">
        <v>2</v>
      </c>
      <c r="K189" s="39"/>
      <c r="L189" s="39"/>
      <c r="M189" s="39"/>
      <c r="N189" s="39"/>
      <c r="O189" s="39"/>
      <c r="P189" s="39"/>
      <c r="Q189" s="39"/>
      <c r="R189" s="39"/>
      <c r="S189" s="39"/>
      <c r="T189" s="39"/>
      <c r="U189" s="34">
        <f t="shared" si="56"/>
        <v>2</v>
      </c>
      <c r="V189" s="34">
        <f t="shared" si="57"/>
        <v>2</v>
      </c>
      <c r="W189" s="25">
        <f t="shared" si="58"/>
        <v>2</v>
      </c>
      <c r="X189" s="25">
        <f t="shared" si="59"/>
        <v>2</v>
      </c>
      <c r="Y189" s="25">
        <f t="shared" si="60"/>
        <v>0</v>
      </c>
      <c r="Z189" s="25">
        <f t="shared" si="61"/>
        <v>0</v>
      </c>
      <c r="AA189" s="25">
        <f t="shared" si="62"/>
        <v>0</v>
      </c>
      <c r="AB189" s="25">
        <f t="shared" si="63"/>
        <v>0</v>
      </c>
    </row>
    <row r="190" spans="1:28" ht="20.100000000000001" customHeight="1" x14ac:dyDescent="0.25">
      <c r="A190" s="8" t="s">
        <v>182</v>
      </c>
      <c r="B190" s="12" t="s">
        <v>443</v>
      </c>
      <c r="C190" s="5"/>
      <c r="D190" s="36">
        <f t="shared" ref="D190:T190" si="64">SUM(D191:D198)</f>
        <v>0</v>
      </c>
      <c r="E190" s="36">
        <f t="shared" si="64"/>
        <v>0</v>
      </c>
      <c r="F190" s="36">
        <f t="shared" si="64"/>
        <v>0</v>
      </c>
      <c r="G190" s="36">
        <f t="shared" si="64"/>
        <v>0</v>
      </c>
      <c r="H190" s="36">
        <f t="shared" si="64"/>
        <v>0</v>
      </c>
      <c r="I190" s="36">
        <f t="shared" si="64"/>
        <v>0</v>
      </c>
      <c r="J190" s="36">
        <f t="shared" si="64"/>
        <v>0</v>
      </c>
      <c r="K190" s="36">
        <f t="shared" si="64"/>
        <v>0</v>
      </c>
      <c r="L190" s="36">
        <f t="shared" si="64"/>
        <v>0</v>
      </c>
      <c r="M190" s="36">
        <f t="shared" si="64"/>
        <v>0</v>
      </c>
      <c r="N190" s="36">
        <f t="shared" si="64"/>
        <v>0</v>
      </c>
      <c r="O190" s="36">
        <f t="shared" si="64"/>
        <v>0</v>
      </c>
      <c r="P190" s="36">
        <f t="shared" si="64"/>
        <v>0</v>
      </c>
      <c r="Q190" s="36">
        <f t="shared" si="64"/>
        <v>0</v>
      </c>
      <c r="R190" s="36">
        <f t="shared" si="64"/>
        <v>0</v>
      </c>
      <c r="S190" s="36">
        <f t="shared" si="64"/>
        <v>0</v>
      </c>
      <c r="T190" s="36">
        <f t="shared" si="64"/>
        <v>0</v>
      </c>
      <c r="U190" s="34">
        <f t="shared" si="56"/>
        <v>0</v>
      </c>
      <c r="V190" s="34">
        <f t="shared" si="57"/>
        <v>0</v>
      </c>
      <c r="W190" s="25">
        <f t="shared" si="58"/>
        <v>0</v>
      </c>
      <c r="X190" s="25">
        <f t="shared" si="59"/>
        <v>0</v>
      </c>
      <c r="Y190" s="25">
        <f t="shared" si="60"/>
        <v>0</v>
      </c>
      <c r="Z190" s="25">
        <f t="shared" si="61"/>
        <v>0</v>
      </c>
      <c r="AA190" s="25">
        <f t="shared" si="62"/>
        <v>0</v>
      </c>
      <c r="AB190" s="25">
        <f t="shared" si="63"/>
        <v>0</v>
      </c>
    </row>
    <row r="191" spans="1:28" ht="20.100000000000001" customHeight="1" x14ac:dyDescent="0.25">
      <c r="A191" s="4" t="s">
        <v>181</v>
      </c>
      <c r="B191" s="7" t="s">
        <v>722</v>
      </c>
      <c r="C191" s="5">
        <v>251</v>
      </c>
      <c r="D191" s="38"/>
      <c r="E191" s="38"/>
      <c r="F191" s="39"/>
      <c r="G191" s="39"/>
      <c r="H191" s="39"/>
      <c r="I191" s="39"/>
      <c r="J191" s="39"/>
      <c r="K191" s="39"/>
      <c r="L191" s="39"/>
      <c r="M191" s="39"/>
      <c r="N191" s="39"/>
      <c r="O191" s="39"/>
      <c r="P191" s="39"/>
      <c r="Q191" s="39"/>
      <c r="R191" s="39"/>
      <c r="S191" s="39"/>
      <c r="T191" s="39"/>
      <c r="U191" s="34">
        <f t="shared" si="56"/>
        <v>0</v>
      </c>
      <c r="V191" s="34">
        <f t="shared" si="57"/>
        <v>0</v>
      </c>
      <c r="W191" s="25">
        <f t="shared" si="58"/>
        <v>0</v>
      </c>
      <c r="X191" s="25">
        <f t="shared" si="59"/>
        <v>0</v>
      </c>
      <c r="Y191" s="25">
        <f t="shared" si="60"/>
        <v>0</v>
      </c>
      <c r="Z191" s="25">
        <f t="shared" si="61"/>
        <v>0</v>
      </c>
      <c r="AA191" s="25">
        <f t="shared" si="62"/>
        <v>0</v>
      </c>
      <c r="AB191" s="25">
        <f t="shared" si="63"/>
        <v>0</v>
      </c>
    </row>
    <row r="192" spans="1:28" ht="20.100000000000001" customHeight="1" x14ac:dyDescent="0.25">
      <c r="A192" s="4" t="s">
        <v>180</v>
      </c>
      <c r="B192" s="7" t="s">
        <v>499</v>
      </c>
      <c r="C192" s="5">
        <v>252</v>
      </c>
      <c r="D192" s="38"/>
      <c r="E192" s="38"/>
      <c r="F192" s="39"/>
      <c r="G192" s="39"/>
      <c r="H192" s="39"/>
      <c r="I192" s="39"/>
      <c r="J192" s="39"/>
      <c r="K192" s="39"/>
      <c r="L192" s="39"/>
      <c r="M192" s="39"/>
      <c r="N192" s="39"/>
      <c r="O192" s="39"/>
      <c r="P192" s="39"/>
      <c r="Q192" s="39"/>
      <c r="R192" s="39"/>
      <c r="S192" s="39"/>
      <c r="T192" s="39"/>
      <c r="U192" s="34">
        <f t="shared" si="56"/>
        <v>0</v>
      </c>
      <c r="V192" s="34">
        <f t="shared" si="57"/>
        <v>0</v>
      </c>
      <c r="W192" s="25">
        <f t="shared" si="58"/>
        <v>0</v>
      </c>
      <c r="X192" s="25">
        <f t="shared" si="59"/>
        <v>0</v>
      </c>
      <c r="Y192" s="25">
        <f t="shared" si="60"/>
        <v>0</v>
      </c>
      <c r="Z192" s="25">
        <f t="shared" si="61"/>
        <v>0</v>
      </c>
      <c r="AA192" s="25">
        <f t="shared" si="62"/>
        <v>0</v>
      </c>
      <c r="AB192" s="25">
        <f t="shared" si="63"/>
        <v>0</v>
      </c>
    </row>
    <row r="193" spans="1:28" ht="20.100000000000001" customHeight="1" x14ac:dyDescent="0.25">
      <c r="A193" s="4" t="s">
        <v>179</v>
      </c>
      <c r="B193" s="7" t="s">
        <v>367</v>
      </c>
      <c r="C193" s="5">
        <v>253</v>
      </c>
      <c r="D193" s="38"/>
      <c r="E193" s="38"/>
      <c r="F193" s="39"/>
      <c r="G193" s="39"/>
      <c r="H193" s="39"/>
      <c r="I193" s="39"/>
      <c r="J193" s="39"/>
      <c r="K193" s="39"/>
      <c r="L193" s="39"/>
      <c r="M193" s="39"/>
      <c r="N193" s="39"/>
      <c r="O193" s="39"/>
      <c r="P193" s="39"/>
      <c r="Q193" s="39"/>
      <c r="R193" s="39"/>
      <c r="S193" s="39"/>
      <c r="T193" s="39"/>
      <c r="U193" s="34">
        <f t="shared" si="56"/>
        <v>0</v>
      </c>
      <c r="V193" s="34">
        <f t="shared" si="57"/>
        <v>0</v>
      </c>
      <c r="W193" s="25">
        <f t="shared" si="58"/>
        <v>0</v>
      </c>
      <c r="X193" s="25">
        <f t="shared" si="59"/>
        <v>0</v>
      </c>
      <c r="Y193" s="25">
        <f t="shared" si="60"/>
        <v>0</v>
      </c>
      <c r="Z193" s="25">
        <f t="shared" si="61"/>
        <v>0</v>
      </c>
      <c r="AA193" s="25">
        <f t="shared" si="62"/>
        <v>0</v>
      </c>
      <c r="AB193" s="25">
        <f t="shared" si="63"/>
        <v>0</v>
      </c>
    </row>
    <row r="194" spans="1:28" ht="20.100000000000001" customHeight="1" x14ac:dyDescent="0.25">
      <c r="A194" s="4" t="s">
        <v>178</v>
      </c>
      <c r="B194" s="7" t="s">
        <v>645</v>
      </c>
      <c r="C194" s="5">
        <v>254</v>
      </c>
      <c r="D194" s="38"/>
      <c r="E194" s="38"/>
      <c r="F194" s="39"/>
      <c r="G194" s="39"/>
      <c r="H194" s="39"/>
      <c r="I194" s="39"/>
      <c r="J194" s="39"/>
      <c r="K194" s="39"/>
      <c r="L194" s="39"/>
      <c r="M194" s="39"/>
      <c r="N194" s="39"/>
      <c r="O194" s="39"/>
      <c r="P194" s="39"/>
      <c r="Q194" s="39"/>
      <c r="R194" s="39"/>
      <c r="S194" s="39"/>
      <c r="T194" s="39"/>
      <c r="U194" s="34">
        <f t="shared" si="56"/>
        <v>0</v>
      </c>
      <c r="V194" s="34">
        <f t="shared" si="57"/>
        <v>0</v>
      </c>
      <c r="W194" s="25">
        <f t="shared" si="58"/>
        <v>0</v>
      </c>
      <c r="X194" s="25">
        <f t="shared" si="59"/>
        <v>0</v>
      </c>
      <c r="Y194" s="25">
        <f t="shared" si="60"/>
        <v>0</v>
      </c>
      <c r="Z194" s="25">
        <f t="shared" si="61"/>
        <v>0</v>
      </c>
      <c r="AA194" s="25">
        <f t="shared" si="62"/>
        <v>0</v>
      </c>
      <c r="AB194" s="25">
        <f t="shared" si="63"/>
        <v>0</v>
      </c>
    </row>
    <row r="195" spans="1:28" ht="20.100000000000001" customHeight="1" x14ac:dyDescent="0.25">
      <c r="A195" s="4" t="s">
        <v>177</v>
      </c>
      <c r="B195" s="7" t="s">
        <v>646</v>
      </c>
      <c r="C195" s="5">
        <v>255</v>
      </c>
      <c r="D195" s="38"/>
      <c r="E195" s="38"/>
      <c r="F195" s="39"/>
      <c r="G195" s="39"/>
      <c r="H195" s="39"/>
      <c r="I195" s="39"/>
      <c r="J195" s="39"/>
      <c r="K195" s="39"/>
      <c r="L195" s="39"/>
      <c r="M195" s="39"/>
      <c r="N195" s="39"/>
      <c r="O195" s="39"/>
      <c r="P195" s="39"/>
      <c r="Q195" s="39"/>
      <c r="R195" s="39"/>
      <c r="S195" s="39"/>
      <c r="T195" s="39"/>
      <c r="U195" s="34">
        <f t="shared" si="56"/>
        <v>0</v>
      </c>
      <c r="V195" s="34">
        <f t="shared" si="57"/>
        <v>0</v>
      </c>
      <c r="W195" s="25">
        <f t="shared" si="58"/>
        <v>0</v>
      </c>
      <c r="X195" s="25">
        <f t="shared" si="59"/>
        <v>0</v>
      </c>
      <c r="Y195" s="25">
        <f t="shared" si="60"/>
        <v>0</v>
      </c>
      <c r="Z195" s="25">
        <f t="shared" si="61"/>
        <v>0</v>
      </c>
      <c r="AA195" s="25">
        <f t="shared" si="62"/>
        <v>0</v>
      </c>
      <c r="AB195" s="25">
        <f t="shared" si="63"/>
        <v>0</v>
      </c>
    </row>
    <row r="196" spans="1:28" ht="20.100000000000001" customHeight="1" x14ac:dyDescent="0.25">
      <c r="A196" s="4" t="s">
        <v>176</v>
      </c>
      <c r="B196" s="7" t="s">
        <v>647</v>
      </c>
      <c r="C196" s="5">
        <v>256</v>
      </c>
      <c r="D196" s="43"/>
      <c r="E196" s="43"/>
      <c r="F196" s="43"/>
      <c r="G196" s="43"/>
      <c r="H196" s="43"/>
      <c r="I196" s="43"/>
      <c r="J196" s="43"/>
      <c r="K196" s="43"/>
      <c r="L196" s="43"/>
      <c r="M196" s="43"/>
      <c r="N196" s="43"/>
      <c r="O196" s="43"/>
      <c r="P196" s="43"/>
      <c r="Q196" s="43"/>
      <c r="R196" s="43"/>
      <c r="S196" s="43"/>
      <c r="T196" s="43"/>
      <c r="U196" s="34">
        <f t="shared" si="56"/>
        <v>0</v>
      </c>
      <c r="V196" s="34">
        <f t="shared" si="57"/>
        <v>0</v>
      </c>
      <c r="W196" s="25">
        <f t="shared" si="58"/>
        <v>0</v>
      </c>
      <c r="X196" s="25">
        <f t="shared" si="59"/>
        <v>0</v>
      </c>
      <c r="Y196" s="25">
        <f t="shared" si="60"/>
        <v>0</v>
      </c>
      <c r="Z196" s="25">
        <f t="shared" si="61"/>
        <v>0</v>
      </c>
      <c r="AA196" s="25">
        <f t="shared" si="62"/>
        <v>0</v>
      </c>
      <c r="AB196" s="25">
        <f t="shared" si="63"/>
        <v>0</v>
      </c>
    </row>
    <row r="197" spans="1:28" ht="20.100000000000001" customHeight="1" x14ac:dyDescent="0.25">
      <c r="A197" s="4" t="s">
        <v>175</v>
      </c>
      <c r="B197" s="7" t="s">
        <v>444</v>
      </c>
      <c r="C197" s="5">
        <v>257</v>
      </c>
      <c r="D197" s="38"/>
      <c r="E197" s="38"/>
      <c r="F197" s="39"/>
      <c r="G197" s="39"/>
      <c r="H197" s="39"/>
      <c r="I197" s="39"/>
      <c r="J197" s="39"/>
      <c r="K197" s="39"/>
      <c r="L197" s="39"/>
      <c r="M197" s="39"/>
      <c r="N197" s="39"/>
      <c r="O197" s="39"/>
      <c r="P197" s="39"/>
      <c r="Q197" s="39"/>
      <c r="R197" s="39"/>
      <c r="S197" s="39"/>
      <c r="T197" s="39"/>
      <c r="U197" s="34">
        <f t="shared" si="56"/>
        <v>0</v>
      </c>
      <c r="V197" s="34">
        <f t="shared" si="57"/>
        <v>0</v>
      </c>
      <c r="W197" s="25">
        <f t="shared" si="58"/>
        <v>0</v>
      </c>
      <c r="X197" s="25">
        <f t="shared" si="59"/>
        <v>0</v>
      </c>
      <c r="Y197" s="25">
        <f t="shared" si="60"/>
        <v>0</v>
      </c>
      <c r="Z197" s="25">
        <f t="shared" si="61"/>
        <v>0</v>
      </c>
      <c r="AA197" s="25">
        <f t="shared" si="62"/>
        <v>0</v>
      </c>
      <c r="AB197" s="25">
        <f t="shared" si="63"/>
        <v>0</v>
      </c>
    </row>
    <row r="198" spans="1:28" ht="20.100000000000001" customHeight="1" x14ac:dyDescent="0.25">
      <c r="A198" s="4" t="s">
        <v>174</v>
      </c>
      <c r="B198" s="7" t="s">
        <v>407</v>
      </c>
      <c r="C198" s="5"/>
      <c r="D198" s="38"/>
      <c r="E198" s="38"/>
      <c r="F198" s="39"/>
      <c r="G198" s="39"/>
      <c r="H198" s="39"/>
      <c r="I198" s="39"/>
      <c r="J198" s="39"/>
      <c r="K198" s="39"/>
      <c r="L198" s="39"/>
      <c r="M198" s="39"/>
      <c r="N198" s="39"/>
      <c r="O198" s="39"/>
      <c r="P198" s="39"/>
      <c r="Q198" s="39"/>
      <c r="R198" s="39"/>
      <c r="S198" s="39"/>
      <c r="T198" s="39"/>
      <c r="U198" s="34">
        <f t="shared" si="56"/>
        <v>0</v>
      </c>
      <c r="V198" s="34">
        <f t="shared" si="57"/>
        <v>0</v>
      </c>
      <c r="W198" s="25">
        <f t="shared" si="58"/>
        <v>0</v>
      </c>
      <c r="X198" s="25">
        <f t="shared" si="59"/>
        <v>0</v>
      </c>
      <c r="Y198" s="25">
        <f t="shared" si="60"/>
        <v>0</v>
      </c>
      <c r="Z198" s="25">
        <f t="shared" si="61"/>
        <v>0</v>
      </c>
      <c r="AA198" s="25">
        <f t="shared" si="62"/>
        <v>0</v>
      </c>
      <c r="AB198" s="25">
        <f t="shared" si="63"/>
        <v>0</v>
      </c>
    </row>
    <row r="199" spans="1:28" ht="20.100000000000001" customHeight="1" x14ac:dyDescent="0.25">
      <c r="A199" s="8" t="s">
        <v>173</v>
      </c>
      <c r="B199" s="12" t="s">
        <v>445</v>
      </c>
      <c r="C199" s="5"/>
      <c r="D199" s="36">
        <f t="shared" ref="D199:T199" si="65">SUM(D200:D208)</f>
        <v>0</v>
      </c>
      <c r="E199" s="36">
        <f t="shared" si="65"/>
        <v>0</v>
      </c>
      <c r="F199" s="36">
        <f t="shared" si="65"/>
        <v>3</v>
      </c>
      <c r="G199" s="36">
        <f t="shared" si="65"/>
        <v>1</v>
      </c>
      <c r="H199" s="36">
        <f t="shared" si="65"/>
        <v>0</v>
      </c>
      <c r="I199" s="36">
        <f t="shared" si="65"/>
        <v>0</v>
      </c>
      <c r="J199" s="36">
        <f t="shared" si="65"/>
        <v>1</v>
      </c>
      <c r="K199" s="36">
        <f t="shared" si="65"/>
        <v>1</v>
      </c>
      <c r="L199" s="36">
        <f t="shared" si="65"/>
        <v>0</v>
      </c>
      <c r="M199" s="36">
        <f t="shared" si="65"/>
        <v>1</v>
      </c>
      <c r="N199" s="36">
        <f t="shared" si="65"/>
        <v>0</v>
      </c>
      <c r="O199" s="36">
        <f t="shared" si="65"/>
        <v>0</v>
      </c>
      <c r="P199" s="36">
        <f t="shared" si="65"/>
        <v>0</v>
      </c>
      <c r="Q199" s="36">
        <f t="shared" si="65"/>
        <v>0</v>
      </c>
      <c r="R199" s="36">
        <f t="shared" si="65"/>
        <v>0</v>
      </c>
      <c r="S199" s="36">
        <f t="shared" si="65"/>
        <v>0</v>
      </c>
      <c r="T199" s="36">
        <f t="shared" si="65"/>
        <v>0</v>
      </c>
      <c r="U199" s="34">
        <f t="shared" si="56"/>
        <v>3</v>
      </c>
      <c r="V199" s="34">
        <f t="shared" si="57"/>
        <v>3</v>
      </c>
      <c r="W199" s="25">
        <f t="shared" si="58"/>
        <v>1</v>
      </c>
      <c r="X199" s="25">
        <f t="shared" si="59"/>
        <v>1</v>
      </c>
      <c r="Y199" s="25">
        <f t="shared" si="60"/>
        <v>0</v>
      </c>
      <c r="Z199" s="25">
        <f t="shared" si="61"/>
        <v>0</v>
      </c>
      <c r="AA199" s="25">
        <f t="shared" si="62"/>
        <v>0</v>
      </c>
      <c r="AB199" s="25">
        <f t="shared" si="63"/>
        <v>0</v>
      </c>
    </row>
    <row r="200" spans="1:28" ht="20.100000000000001" customHeight="1" x14ac:dyDescent="0.25">
      <c r="A200" s="4" t="s">
        <v>172</v>
      </c>
      <c r="B200" s="7" t="s">
        <v>446</v>
      </c>
      <c r="C200" s="5">
        <v>258</v>
      </c>
      <c r="D200" s="38"/>
      <c r="E200" s="38"/>
      <c r="F200" s="39">
        <v>3</v>
      </c>
      <c r="G200" s="39">
        <v>1</v>
      </c>
      <c r="H200" s="39"/>
      <c r="I200" s="39"/>
      <c r="J200" s="39">
        <v>1</v>
      </c>
      <c r="K200" s="39">
        <v>1</v>
      </c>
      <c r="L200" s="39"/>
      <c r="M200" s="39">
        <v>1</v>
      </c>
      <c r="N200" s="39"/>
      <c r="O200" s="39"/>
      <c r="P200" s="39"/>
      <c r="Q200" s="39"/>
      <c r="R200" s="39"/>
      <c r="S200" s="39"/>
      <c r="T200" s="39"/>
      <c r="U200" s="34">
        <f t="shared" si="56"/>
        <v>3</v>
      </c>
      <c r="V200" s="34">
        <f t="shared" si="57"/>
        <v>3</v>
      </c>
      <c r="W200" s="25">
        <f t="shared" si="58"/>
        <v>1</v>
      </c>
      <c r="X200" s="25">
        <f t="shared" si="59"/>
        <v>1</v>
      </c>
      <c r="Y200" s="25">
        <f t="shared" si="60"/>
        <v>0</v>
      </c>
      <c r="Z200" s="25">
        <f t="shared" si="61"/>
        <v>0</v>
      </c>
      <c r="AA200" s="25">
        <f t="shared" si="62"/>
        <v>0</v>
      </c>
      <c r="AB200" s="25">
        <f t="shared" si="63"/>
        <v>0</v>
      </c>
    </row>
    <row r="201" spans="1:28" ht="20.100000000000001" customHeight="1" x14ac:dyDescent="0.25">
      <c r="A201" s="4" t="s">
        <v>171</v>
      </c>
      <c r="B201" s="7" t="s">
        <v>447</v>
      </c>
      <c r="C201" s="5">
        <v>259</v>
      </c>
      <c r="D201" s="38"/>
      <c r="E201" s="38"/>
      <c r="F201" s="39"/>
      <c r="G201" s="39"/>
      <c r="H201" s="39"/>
      <c r="I201" s="39"/>
      <c r="J201" s="39"/>
      <c r="K201" s="39"/>
      <c r="L201" s="39"/>
      <c r="M201" s="39"/>
      <c r="N201" s="39"/>
      <c r="O201" s="39"/>
      <c r="P201" s="39"/>
      <c r="Q201" s="39"/>
      <c r="R201" s="39"/>
      <c r="S201" s="39"/>
      <c r="T201" s="39"/>
      <c r="U201" s="34">
        <f t="shared" si="56"/>
        <v>0</v>
      </c>
      <c r="V201" s="34">
        <f t="shared" si="57"/>
        <v>0</v>
      </c>
      <c r="W201" s="25">
        <f t="shared" si="58"/>
        <v>0</v>
      </c>
      <c r="X201" s="25">
        <f t="shared" si="59"/>
        <v>0</v>
      </c>
      <c r="Y201" s="25">
        <f t="shared" si="60"/>
        <v>0</v>
      </c>
      <c r="Z201" s="25">
        <f t="shared" si="61"/>
        <v>0</v>
      </c>
      <c r="AA201" s="25">
        <f t="shared" si="62"/>
        <v>0</v>
      </c>
      <c r="AB201" s="25">
        <f t="shared" si="63"/>
        <v>0</v>
      </c>
    </row>
    <row r="202" spans="1:28" ht="20.100000000000001" customHeight="1" x14ac:dyDescent="0.25">
      <c r="A202" s="4" t="s">
        <v>170</v>
      </c>
      <c r="B202" s="7" t="s">
        <v>359</v>
      </c>
      <c r="C202" s="5">
        <v>260</v>
      </c>
      <c r="D202" s="38"/>
      <c r="E202" s="38"/>
      <c r="F202" s="39"/>
      <c r="G202" s="39"/>
      <c r="H202" s="39"/>
      <c r="I202" s="39"/>
      <c r="J202" s="39"/>
      <c r="K202" s="39"/>
      <c r="L202" s="39"/>
      <c r="M202" s="39"/>
      <c r="N202" s="39"/>
      <c r="O202" s="39"/>
      <c r="P202" s="39"/>
      <c r="Q202" s="39"/>
      <c r="R202" s="39"/>
      <c r="S202" s="39"/>
      <c r="T202" s="39"/>
      <c r="U202" s="34">
        <f t="shared" si="56"/>
        <v>0</v>
      </c>
      <c r="V202" s="34">
        <f t="shared" si="57"/>
        <v>0</v>
      </c>
      <c r="W202" s="25">
        <f t="shared" si="58"/>
        <v>0</v>
      </c>
      <c r="X202" s="25">
        <f t="shared" si="59"/>
        <v>0</v>
      </c>
      <c r="Y202" s="25">
        <f t="shared" si="60"/>
        <v>0</v>
      </c>
      <c r="Z202" s="25">
        <f t="shared" si="61"/>
        <v>0</v>
      </c>
      <c r="AA202" s="25">
        <f t="shared" si="62"/>
        <v>0</v>
      </c>
      <c r="AB202" s="25">
        <f t="shared" si="63"/>
        <v>0</v>
      </c>
    </row>
    <row r="203" spans="1:28" ht="20.100000000000001" customHeight="1" x14ac:dyDescent="0.25">
      <c r="A203" s="4" t="s">
        <v>169</v>
      </c>
      <c r="B203" s="7" t="s">
        <v>448</v>
      </c>
      <c r="C203" s="5">
        <v>261</v>
      </c>
      <c r="D203" s="38"/>
      <c r="E203" s="38"/>
      <c r="F203" s="39"/>
      <c r="G203" s="39"/>
      <c r="H203" s="39"/>
      <c r="I203" s="39"/>
      <c r="J203" s="39"/>
      <c r="K203" s="39"/>
      <c r="L203" s="39"/>
      <c r="M203" s="39"/>
      <c r="N203" s="39"/>
      <c r="O203" s="39"/>
      <c r="P203" s="39"/>
      <c r="Q203" s="39"/>
      <c r="R203" s="39"/>
      <c r="S203" s="39"/>
      <c r="T203" s="39"/>
      <c r="U203" s="34">
        <f t="shared" si="56"/>
        <v>0</v>
      </c>
      <c r="V203" s="34">
        <f t="shared" si="57"/>
        <v>0</v>
      </c>
      <c r="W203" s="25">
        <f t="shared" si="58"/>
        <v>0</v>
      </c>
      <c r="X203" s="25">
        <f t="shared" si="59"/>
        <v>0</v>
      </c>
      <c r="Y203" s="25">
        <f t="shared" si="60"/>
        <v>0</v>
      </c>
      <c r="Z203" s="25">
        <f t="shared" si="61"/>
        <v>0</v>
      </c>
      <c r="AA203" s="25">
        <f t="shared" si="62"/>
        <v>0</v>
      </c>
      <c r="AB203" s="25">
        <f t="shared" si="63"/>
        <v>0</v>
      </c>
    </row>
    <row r="204" spans="1:28" ht="20.100000000000001" customHeight="1" x14ac:dyDescent="0.25">
      <c r="A204" s="4" t="s">
        <v>168</v>
      </c>
      <c r="B204" s="7" t="s">
        <v>449</v>
      </c>
      <c r="C204" s="5">
        <v>262</v>
      </c>
      <c r="D204" s="38"/>
      <c r="E204" s="38"/>
      <c r="F204" s="39"/>
      <c r="G204" s="39"/>
      <c r="H204" s="39"/>
      <c r="I204" s="39"/>
      <c r="J204" s="39"/>
      <c r="K204" s="39"/>
      <c r="L204" s="39"/>
      <c r="M204" s="39"/>
      <c r="N204" s="39"/>
      <c r="O204" s="39"/>
      <c r="P204" s="39"/>
      <c r="Q204" s="39"/>
      <c r="R204" s="39"/>
      <c r="S204" s="39"/>
      <c r="T204" s="39"/>
      <c r="U204" s="34">
        <f t="shared" si="56"/>
        <v>0</v>
      </c>
      <c r="V204" s="34">
        <f t="shared" si="57"/>
        <v>0</v>
      </c>
      <c r="W204" s="25">
        <f t="shared" si="58"/>
        <v>0</v>
      </c>
      <c r="X204" s="25">
        <f t="shared" si="59"/>
        <v>0</v>
      </c>
      <c r="Y204" s="25">
        <f t="shared" si="60"/>
        <v>0</v>
      </c>
      <c r="Z204" s="25">
        <f t="shared" si="61"/>
        <v>0</v>
      </c>
      <c r="AA204" s="25">
        <f t="shared" si="62"/>
        <v>0</v>
      </c>
      <c r="AB204" s="25">
        <f t="shared" si="63"/>
        <v>0</v>
      </c>
    </row>
    <row r="205" spans="1:28" ht="20.100000000000001" customHeight="1" x14ac:dyDescent="0.25">
      <c r="A205" s="4" t="s">
        <v>167</v>
      </c>
      <c r="B205" s="7" t="s">
        <v>648</v>
      </c>
      <c r="C205" s="5">
        <v>263</v>
      </c>
      <c r="D205" s="38"/>
      <c r="E205" s="38"/>
      <c r="F205" s="39"/>
      <c r="G205" s="39"/>
      <c r="H205" s="39"/>
      <c r="I205" s="39"/>
      <c r="J205" s="39"/>
      <c r="K205" s="39"/>
      <c r="L205" s="39"/>
      <c r="M205" s="39"/>
      <c r="N205" s="39"/>
      <c r="O205" s="39"/>
      <c r="P205" s="39"/>
      <c r="Q205" s="39"/>
      <c r="R205" s="39"/>
      <c r="S205" s="39"/>
      <c r="T205" s="39"/>
      <c r="U205" s="34">
        <f t="shared" si="56"/>
        <v>0</v>
      </c>
      <c r="V205" s="34">
        <f t="shared" si="57"/>
        <v>0</v>
      </c>
      <c r="W205" s="25">
        <f t="shared" si="58"/>
        <v>0</v>
      </c>
      <c r="X205" s="25">
        <f t="shared" si="59"/>
        <v>0</v>
      </c>
      <c r="Y205" s="25">
        <f t="shared" si="60"/>
        <v>0</v>
      </c>
      <c r="Z205" s="25">
        <f t="shared" si="61"/>
        <v>0</v>
      </c>
      <c r="AA205" s="25">
        <f t="shared" si="62"/>
        <v>0</v>
      </c>
      <c r="AB205" s="25">
        <f t="shared" si="63"/>
        <v>0</v>
      </c>
    </row>
    <row r="206" spans="1:28" ht="20.100000000000001" customHeight="1" x14ac:dyDescent="0.25">
      <c r="A206" s="4" t="s">
        <v>166</v>
      </c>
      <c r="B206" s="7" t="s">
        <v>450</v>
      </c>
      <c r="C206" s="5">
        <v>264</v>
      </c>
      <c r="D206" s="38"/>
      <c r="E206" s="38"/>
      <c r="F206" s="39"/>
      <c r="G206" s="39"/>
      <c r="H206" s="39"/>
      <c r="I206" s="39"/>
      <c r="J206" s="39"/>
      <c r="K206" s="39"/>
      <c r="L206" s="39"/>
      <c r="M206" s="39"/>
      <c r="N206" s="39"/>
      <c r="O206" s="39"/>
      <c r="P206" s="39"/>
      <c r="Q206" s="39"/>
      <c r="R206" s="39"/>
      <c r="S206" s="39"/>
      <c r="T206" s="39"/>
      <c r="U206" s="34">
        <f t="shared" si="56"/>
        <v>0</v>
      </c>
      <c r="V206" s="34">
        <f t="shared" si="57"/>
        <v>0</v>
      </c>
      <c r="W206" s="25">
        <f t="shared" si="58"/>
        <v>0</v>
      </c>
      <c r="X206" s="25">
        <f t="shared" si="59"/>
        <v>0</v>
      </c>
      <c r="Y206" s="25">
        <f t="shared" si="60"/>
        <v>0</v>
      </c>
      <c r="Z206" s="25">
        <f t="shared" si="61"/>
        <v>0</v>
      </c>
      <c r="AA206" s="25">
        <f t="shared" si="62"/>
        <v>0</v>
      </c>
      <c r="AB206" s="25">
        <f t="shared" si="63"/>
        <v>0</v>
      </c>
    </row>
    <row r="207" spans="1:28" ht="20.100000000000001" customHeight="1" x14ac:dyDescent="0.25">
      <c r="A207" s="4" t="s">
        <v>165</v>
      </c>
      <c r="B207" s="7" t="s">
        <v>557</v>
      </c>
      <c r="C207" s="5">
        <v>265</v>
      </c>
      <c r="D207" s="38"/>
      <c r="E207" s="38"/>
      <c r="F207" s="39"/>
      <c r="G207" s="39"/>
      <c r="H207" s="39"/>
      <c r="I207" s="39"/>
      <c r="J207" s="39"/>
      <c r="K207" s="39"/>
      <c r="L207" s="39"/>
      <c r="M207" s="39"/>
      <c r="N207" s="39"/>
      <c r="O207" s="39"/>
      <c r="P207" s="39"/>
      <c r="Q207" s="39"/>
      <c r="R207" s="39"/>
      <c r="S207" s="39"/>
      <c r="T207" s="39"/>
      <c r="U207" s="34">
        <f t="shared" si="56"/>
        <v>0</v>
      </c>
      <c r="V207" s="34">
        <f t="shared" si="57"/>
        <v>0</v>
      </c>
      <c r="W207" s="25">
        <f t="shared" si="58"/>
        <v>0</v>
      </c>
      <c r="X207" s="25">
        <f t="shared" si="59"/>
        <v>0</v>
      </c>
      <c r="Y207" s="25">
        <f t="shared" si="60"/>
        <v>0</v>
      </c>
      <c r="Z207" s="25">
        <f t="shared" si="61"/>
        <v>0</v>
      </c>
      <c r="AA207" s="25">
        <f t="shared" si="62"/>
        <v>0</v>
      </c>
      <c r="AB207" s="25">
        <f t="shared" si="63"/>
        <v>0</v>
      </c>
    </row>
    <row r="208" spans="1:28" ht="20.100000000000001" customHeight="1" x14ac:dyDescent="0.25">
      <c r="A208" s="4" t="s">
        <v>164</v>
      </c>
      <c r="B208" s="7" t="s">
        <v>407</v>
      </c>
      <c r="C208" s="5"/>
      <c r="D208" s="38"/>
      <c r="E208" s="38"/>
      <c r="F208" s="39"/>
      <c r="G208" s="39"/>
      <c r="H208" s="39"/>
      <c r="I208" s="39"/>
      <c r="J208" s="39"/>
      <c r="K208" s="39"/>
      <c r="L208" s="39"/>
      <c r="M208" s="39"/>
      <c r="N208" s="39"/>
      <c r="O208" s="39"/>
      <c r="P208" s="39"/>
      <c r="Q208" s="39"/>
      <c r="R208" s="39"/>
      <c r="S208" s="39"/>
      <c r="T208" s="39"/>
      <c r="U208" s="34">
        <f t="shared" si="56"/>
        <v>0</v>
      </c>
      <c r="V208" s="34">
        <f t="shared" si="57"/>
        <v>0</v>
      </c>
      <c r="W208" s="25">
        <f t="shared" si="58"/>
        <v>0</v>
      </c>
      <c r="X208" s="25">
        <f t="shared" si="59"/>
        <v>0</v>
      </c>
      <c r="Y208" s="25">
        <f t="shared" si="60"/>
        <v>0</v>
      </c>
      <c r="Z208" s="25">
        <f t="shared" si="61"/>
        <v>0</v>
      </c>
      <c r="AA208" s="25">
        <f t="shared" si="62"/>
        <v>0</v>
      </c>
      <c r="AB208" s="25">
        <f t="shared" si="63"/>
        <v>0</v>
      </c>
    </row>
    <row r="209" spans="1:28" ht="20.100000000000001" customHeight="1" x14ac:dyDescent="0.25">
      <c r="A209" s="8" t="s">
        <v>163</v>
      </c>
      <c r="B209" s="12" t="s">
        <v>451</v>
      </c>
      <c r="C209" s="5"/>
      <c r="D209" s="36">
        <f t="shared" ref="D209:T209" si="66">SUM(D210:D227)</f>
        <v>3</v>
      </c>
      <c r="E209" s="36">
        <f t="shared" si="66"/>
        <v>0</v>
      </c>
      <c r="F209" s="36">
        <f t="shared" si="66"/>
        <v>9</v>
      </c>
      <c r="G209" s="36">
        <f t="shared" si="66"/>
        <v>4</v>
      </c>
      <c r="H209" s="36">
        <f t="shared" si="66"/>
        <v>0</v>
      </c>
      <c r="I209" s="36">
        <f t="shared" si="66"/>
        <v>0</v>
      </c>
      <c r="J209" s="36">
        <f t="shared" si="66"/>
        <v>4</v>
      </c>
      <c r="K209" s="36">
        <f t="shared" si="66"/>
        <v>1</v>
      </c>
      <c r="L209" s="36">
        <f t="shared" si="66"/>
        <v>0</v>
      </c>
      <c r="M209" s="36">
        <f t="shared" si="66"/>
        <v>7</v>
      </c>
      <c r="N209" s="36">
        <f t="shared" si="66"/>
        <v>0</v>
      </c>
      <c r="O209" s="36">
        <f t="shared" si="66"/>
        <v>1</v>
      </c>
      <c r="P209" s="36">
        <f t="shared" si="66"/>
        <v>0</v>
      </c>
      <c r="Q209" s="36">
        <f t="shared" si="66"/>
        <v>1</v>
      </c>
      <c r="R209" s="36">
        <f t="shared" si="66"/>
        <v>0</v>
      </c>
      <c r="S209" s="36">
        <f t="shared" si="66"/>
        <v>0</v>
      </c>
      <c r="T209" s="36">
        <f t="shared" si="66"/>
        <v>0</v>
      </c>
      <c r="U209" s="34">
        <f t="shared" si="56"/>
        <v>12</v>
      </c>
      <c r="V209" s="34">
        <f t="shared" si="57"/>
        <v>12</v>
      </c>
      <c r="W209" s="25">
        <f t="shared" si="58"/>
        <v>4</v>
      </c>
      <c r="X209" s="25">
        <f t="shared" si="59"/>
        <v>4</v>
      </c>
      <c r="Y209" s="25">
        <f t="shared" si="60"/>
        <v>1</v>
      </c>
      <c r="Z209" s="25">
        <f t="shared" si="61"/>
        <v>1</v>
      </c>
      <c r="AA209" s="25">
        <f t="shared" si="62"/>
        <v>0</v>
      </c>
      <c r="AB209" s="25">
        <f t="shared" si="63"/>
        <v>0</v>
      </c>
    </row>
    <row r="210" spans="1:28" ht="20.100000000000001" customHeight="1" x14ac:dyDescent="0.25">
      <c r="A210" s="4" t="s">
        <v>162</v>
      </c>
      <c r="B210" s="7" t="s">
        <v>723</v>
      </c>
      <c r="C210" s="5">
        <v>266</v>
      </c>
      <c r="D210" s="38">
        <v>1</v>
      </c>
      <c r="E210" s="38"/>
      <c r="F210" s="39">
        <v>1</v>
      </c>
      <c r="G210" s="39">
        <v>1</v>
      </c>
      <c r="H210" s="39"/>
      <c r="I210" s="39"/>
      <c r="J210" s="39">
        <v>1</v>
      </c>
      <c r="K210" s="39"/>
      <c r="L210" s="39"/>
      <c r="M210" s="39">
        <v>1</v>
      </c>
      <c r="N210" s="39"/>
      <c r="O210" s="39">
        <v>1</v>
      </c>
      <c r="P210" s="39"/>
      <c r="Q210" s="39">
        <v>1</v>
      </c>
      <c r="R210" s="39"/>
      <c r="S210" s="39"/>
      <c r="T210" s="39"/>
      <c r="U210" s="34">
        <f t="shared" si="56"/>
        <v>2</v>
      </c>
      <c r="V210" s="34">
        <f t="shared" si="57"/>
        <v>2</v>
      </c>
      <c r="W210" s="25">
        <f t="shared" si="58"/>
        <v>1</v>
      </c>
      <c r="X210" s="25">
        <f t="shared" si="59"/>
        <v>1</v>
      </c>
      <c r="Y210" s="25">
        <f t="shared" si="60"/>
        <v>1</v>
      </c>
      <c r="Z210" s="25">
        <f t="shared" si="61"/>
        <v>1</v>
      </c>
      <c r="AA210" s="25">
        <f t="shared" si="62"/>
        <v>0</v>
      </c>
      <c r="AB210" s="25">
        <f t="shared" si="63"/>
        <v>0</v>
      </c>
    </row>
    <row r="211" spans="1:28" ht="20.100000000000001" customHeight="1" x14ac:dyDescent="0.25">
      <c r="A211" s="4" t="s">
        <v>161</v>
      </c>
      <c r="B211" s="7" t="s">
        <v>724</v>
      </c>
      <c r="C211" s="5">
        <v>267</v>
      </c>
      <c r="D211" s="38"/>
      <c r="E211" s="38"/>
      <c r="F211" s="39"/>
      <c r="G211" s="39"/>
      <c r="H211" s="39"/>
      <c r="I211" s="39"/>
      <c r="J211" s="39"/>
      <c r="K211" s="39"/>
      <c r="L211" s="39"/>
      <c r="M211" s="39"/>
      <c r="N211" s="39"/>
      <c r="O211" s="39"/>
      <c r="P211" s="39"/>
      <c r="Q211" s="39"/>
      <c r="R211" s="39"/>
      <c r="S211" s="39"/>
      <c r="T211" s="39"/>
      <c r="U211" s="34">
        <f t="shared" si="56"/>
        <v>0</v>
      </c>
      <c r="V211" s="34">
        <f t="shared" si="57"/>
        <v>0</v>
      </c>
      <c r="W211" s="25">
        <f t="shared" si="58"/>
        <v>0</v>
      </c>
      <c r="X211" s="25">
        <f t="shared" si="59"/>
        <v>0</v>
      </c>
      <c r="Y211" s="25">
        <f t="shared" si="60"/>
        <v>0</v>
      </c>
      <c r="Z211" s="25">
        <f t="shared" si="61"/>
        <v>0</v>
      </c>
      <c r="AA211" s="25">
        <f t="shared" si="62"/>
        <v>0</v>
      </c>
      <c r="AB211" s="25">
        <f t="shared" si="63"/>
        <v>0</v>
      </c>
    </row>
    <row r="212" spans="1:28" ht="20.100000000000001" customHeight="1" x14ac:dyDescent="0.25">
      <c r="A212" s="4" t="s">
        <v>725</v>
      </c>
      <c r="B212" s="7" t="s">
        <v>726</v>
      </c>
      <c r="C212" s="5">
        <v>267.10000000000002</v>
      </c>
      <c r="D212" s="38"/>
      <c r="E212" s="38"/>
      <c r="F212" s="39">
        <v>1</v>
      </c>
      <c r="G212" s="39"/>
      <c r="H212" s="39"/>
      <c r="I212" s="39"/>
      <c r="J212" s="39"/>
      <c r="K212" s="39"/>
      <c r="L212" s="39"/>
      <c r="M212" s="39">
        <v>1</v>
      </c>
      <c r="N212" s="39"/>
      <c r="O212" s="39"/>
      <c r="P212" s="39"/>
      <c r="Q212" s="39"/>
      <c r="R212" s="39"/>
      <c r="S212" s="39"/>
      <c r="T212" s="39"/>
      <c r="U212" s="34">
        <f t="shared" ref="U212:U227" si="67">D212+F212</f>
        <v>1</v>
      </c>
      <c r="V212" s="34">
        <f t="shared" ref="V212:V227" si="68">J212+K212+M212</f>
        <v>1</v>
      </c>
      <c r="W212" s="25">
        <f t="shared" ref="W212:W227" si="69">J212</f>
        <v>0</v>
      </c>
      <c r="X212" s="25">
        <f t="shared" ref="X212:X227" si="70">G212+H212+I212</f>
        <v>0</v>
      </c>
      <c r="Y212" s="25">
        <f t="shared" ref="Y212:Y227" si="71">Q212</f>
        <v>0</v>
      </c>
      <c r="Z212" s="25">
        <f t="shared" ref="Z212:Z227" si="72">O212+P212</f>
        <v>0</v>
      </c>
      <c r="AA212" s="25">
        <f t="shared" ref="AA212:AA227" si="73">T212</f>
        <v>0</v>
      </c>
      <c r="AB212" s="25">
        <f t="shared" ref="AB212:AB227" si="74">R212+S212</f>
        <v>0</v>
      </c>
    </row>
    <row r="213" spans="1:28" ht="20.100000000000001" customHeight="1" x14ac:dyDescent="0.25">
      <c r="A213" s="4" t="s">
        <v>160</v>
      </c>
      <c r="B213" s="7" t="s">
        <v>649</v>
      </c>
      <c r="C213" s="5">
        <v>268</v>
      </c>
      <c r="D213" s="43">
        <v>2</v>
      </c>
      <c r="E213" s="43"/>
      <c r="F213" s="43">
        <v>7</v>
      </c>
      <c r="G213" s="43">
        <v>3</v>
      </c>
      <c r="H213" s="43"/>
      <c r="I213" s="43"/>
      <c r="J213" s="43">
        <v>3</v>
      </c>
      <c r="K213" s="43">
        <v>1</v>
      </c>
      <c r="L213" s="43"/>
      <c r="M213" s="43">
        <v>5</v>
      </c>
      <c r="N213" s="43"/>
      <c r="O213" s="43"/>
      <c r="P213" s="43"/>
      <c r="Q213" s="43"/>
      <c r="R213" s="43"/>
      <c r="S213" s="43"/>
      <c r="T213" s="43"/>
      <c r="U213" s="34">
        <f t="shared" si="67"/>
        <v>9</v>
      </c>
      <c r="V213" s="34">
        <f t="shared" si="68"/>
        <v>9</v>
      </c>
      <c r="W213" s="25">
        <f t="shared" si="69"/>
        <v>3</v>
      </c>
      <c r="X213" s="25">
        <f t="shared" si="70"/>
        <v>3</v>
      </c>
      <c r="Y213" s="25">
        <f t="shared" si="71"/>
        <v>0</v>
      </c>
      <c r="Z213" s="25">
        <f t="shared" si="72"/>
        <v>0</v>
      </c>
      <c r="AA213" s="25">
        <f t="shared" si="73"/>
        <v>0</v>
      </c>
      <c r="AB213" s="25">
        <f t="shared" si="74"/>
        <v>0</v>
      </c>
    </row>
    <row r="214" spans="1:28" ht="20.100000000000001" customHeight="1" x14ac:dyDescent="0.25">
      <c r="A214" s="4" t="s">
        <v>159</v>
      </c>
      <c r="B214" s="5" t="s">
        <v>727</v>
      </c>
      <c r="C214" s="5">
        <v>269</v>
      </c>
      <c r="D214" s="38"/>
      <c r="E214" s="38"/>
      <c r="F214" s="39"/>
      <c r="G214" s="39"/>
      <c r="H214" s="39"/>
      <c r="I214" s="39"/>
      <c r="J214" s="39"/>
      <c r="K214" s="39"/>
      <c r="L214" s="39"/>
      <c r="M214" s="39"/>
      <c r="N214" s="39"/>
      <c r="O214" s="39"/>
      <c r="P214" s="39"/>
      <c r="Q214" s="39"/>
      <c r="R214" s="39"/>
      <c r="S214" s="39"/>
      <c r="T214" s="39"/>
      <c r="U214" s="34">
        <f t="shared" si="67"/>
        <v>0</v>
      </c>
      <c r="V214" s="34">
        <f t="shared" si="68"/>
        <v>0</v>
      </c>
      <c r="W214" s="25">
        <f t="shared" si="69"/>
        <v>0</v>
      </c>
      <c r="X214" s="25">
        <f t="shared" si="70"/>
        <v>0</v>
      </c>
      <c r="Y214" s="25">
        <f t="shared" si="71"/>
        <v>0</v>
      </c>
      <c r="Z214" s="25">
        <f t="shared" si="72"/>
        <v>0</v>
      </c>
      <c r="AA214" s="25">
        <f t="shared" si="73"/>
        <v>0</v>
      </c>
      <c r="AB214" s="25">
        <f t="shared" si="74"/>
        <v>0</v>
      </c>
    </row>
    <row r="215" spans="1:28" ht="20.100000000000001" customHeight="1" x14ac:dyDescent="0.25">
      <c r="A215" s="4" t="s">
        <v>158</v>
      </c>
      <c r="B215" s="7" t="s">
        <v>728</v>
      </c>
      <c r="C215" s="5">
        <v>269.10000000000002</v>
      </c>
      <c r="D215" s="39"/>
      <c r="E215" s="39"/>
      <c r="F215" s="39"/>
      <c r="G215" s="39"/>
      <c r="H215" s="39"/>
      <c r="I215" s="39"/>
      <c r="J215" s="39"/>
      <c r="K215" s="39"/>
      <c r="L215" s="39"/>
      <c r="M215" s="39"/>
      <c r="N215" s="39"/>
      <c r="O215" s="39"/>
      <c r="P215" s="39"/>
      <c r="Q215" s="39"/>
      <c r="R215" s="39"/>
      <c r="S215" s="39"/>
      <c r="T215" s="39"/>
      <c r="U215" s="34">
        <f t="shared" si="67"/>
        <v>0</v>
      </c>
      <c r="V215" s="34">
        <f t="shared" si="68"/>
        <v>0</v>
      </c>
      <c r="W215" s="25">
        <f t="shared" si="69"/>
        <v>0</v>
      </c>
      <c r="X215" s="25">
        <f t="shared" si="70"/>
        <v>0</v>
      </c>
      <c r="Y215" s="25">
        <f t="shared" si="71"/>
        <v>0</v>
      </c>
      <c r="Z215" s="25">
        <f t="shared" si="72"/>
        <v>0</v>
      </c>
      <c r="AA215" s="25">
        <f t="shared" si="73"/>
        <v>0</v>
      </c>
      <c r="AB215" s="25">
        <f t="shared" si="74"/>
        <v>0</v>
      </c>
    </row>
    <row r="216" spans="1:28" ht="20.100000000000001" customHeight="1" x14ac:dyDescent="0.25">
      <c r="A216" s="4" t="s">
        <v>157</v>
      </c>
      <c r="B216" s="7" t="s">
        <v>729</v>
      </c>
      <c r="C216" s="5">
        <v>270</v>
      </c>
      <c r="D216" s="38"/>
      <c r="E216" s="38"/>
      <c r="F216" s="39"/>
      <c r="G216" s="39"/>
      <c r="H216" s="39"/>
      <c r="I216" s="39"/>
      <c r="J216" s="39"/>
      <c r="K216" s="39"/>
      <c r="L216" s="39"/>
      <c r="M216" s="39"/>
      <c r="N216" s="39"/>
      <c r="O216" s="39"/>
      <c r="P216" s="39"/>
      <c r="Q216" s="39"/>
      <c r="R216" s="39"/>
      <c r="S216" s="39"/>
      <c r="T216" s="39"/>
      <c r="U216" s="34">
        <f t="shared" si="67"/>
        <v>0</v>
      </c>
      <c r="V216" s="34">
        <f t="shared" si="68"/>
        <v>0</v>
      </c>
      <c r="W216" s="25">
        <f t="shared" si="69"/>
        <v>0</v>
      </c>
      <c r="X216" s="25">
        <f t="shared" si="70"/>
        <v>0</v>
      </c>
      <c r="Y216" s="25">
        <f t="shared" si="71"/>
        <v>0</v>
      </c>
      <c r="Z216" s="25">
        <f t="shared" si="72"/>
        <v>0</v>
      </c>
      <c r="AA216" s="25">
        <f t="shared" si="73"/>
        <v>0</v>
      </c>
      <c r="AB216" s="25">
        <f t="shared" si="74"/>
        <v>0</v>
      </c>
    </row>
    <row r="217" spans="1:28" ht="20.100000000000001" customHeight="1" x14ac:dyDescent="0.25">
      <c r="A217" s="4" t="s">
        <v>156</v>
      </c>
      <c r="B217" s="7" t="s">
        <v>730</v>
      </c>
      <c r="C217" s="5">
        <v>272</v>
      </c>
      <c r="D217" s="38"/>
      <c r="E217" s="38"/>
      <c r="F217" s="39"/>
      <c r="G217" s="39"/>
      <c r="H217" s="39"/>
      <c r="I217" s="39"/>
      <c r="J217" s="39"/>
      <c r="K217" s="39"/>
      <c r="L217" s="39"/>
      <c r="M217" s="39"/>
      <c r="N217" s="39"/>
      <c r="O217" s="39"/>
      <c r="P217" s="39"/>
      <c r="Q217" s="39"/>
      <c r="R217" s="39"/>
      <c r="S217" s="39"/>
      <c r="T217" s="39"/>
      <c r="U217" s="34">
        <f t="shared" si="67"/>
        <v>0</v>
      </c>
      <c r="V217" s="34">
        <f t="shared" si="68"/>
        <v>0</v>
      </c>
      <c r="W217" s="25">
        <f t="shared" si="69"/>
        <v>0</v>
      </c>
      <c r="X217" s="25">
        <f t="shared" si="70"/>
        <v>0</v>
      </c>
      <c r="Y217" s="25">
        <f t="shared" si="71"/>
        <v>0</v>
      </c>
      <c r="Z217" s="25">
        <f t="shared" si="72"/>
        <v>0</v>
      </c>
      <c r="AA217" s="25">
        <f t="shared" si="73"/>
        <v>0</v>
      </c>
      <c r="AB217" s="25">
        <f t="shared" si="74"/>
        <v>0</v>
      </c>
    </row>
    <row r="218" spans="1:28" ht="20.100000000000001" customHeight="1" x14ac:dyDescent="0.25">
      <c r="A218" s="4" t="s">
        <v>155</v>
      </c>
      <c r="B218" s="7" t="s">
        <v>731</v>
      </c>
      <c r="C218" s="5">
        <v>273</v>
      </c>
      <c r="D218" s="38"/>
      <c r="E218" s="38"/>
      <c r="F218" s="39"/>
      <c r="G218" s="39"/>
      <c r="H218" s="39"/>
      <c r="I218" s="39"/>
      <c r="J218" s="39"/>
      <c r="K218" s="39"/>
      <c r="L218" s="39"/>
      <c r="M218" s="39"/>
      <c r="N218" s="39"/>
      <c r="O218" s="39"/>
      <c r="P218" s="39"/>
      <c r="Q218" s="39"/>
      <c r="R218" s="39"/>
      <c r="S218" s="39"/>
      <c r="T218" s="39"/>
      <c r="U218" s="34">
        <f t="shared" si="67"/>
        <v>0</v>
      </c>
      <c r="V218" s="34">
        <f t="shared" si="68"/>
        <v>0</v>
      </c>
      <c r="W218" s="25">
        <f t="shared" si="69"/>
        <v>0</v>
      </c>
      <c r="X218" s="25">
        <f t="shared" si="70"/>
        <v>0</v>
      </c>
      <c r="Y218" s="25">
        <f t="shared" si="71"/>
        <v>0</v>
      </c>
      <c r="Z218" s="25">
        <f t="shared" si="72"/>
        <v>0</v>
      </c>
      <c r="AA218" s="25">
        <f t="shared" si="73"/>
        <v>0</v>
      </c>
      <c r="AB218" s="25">
        <f t="shared" si="74"/>
        <v>0</v>
      </c>
    </row>
    <row r="219" spans="1:28" ht="20.100000000000001" customHeight="1" x14ac:dyDescent="0.25">
      <c r="A219" s="4" t="s">
        <v>154</v>
      </c>
      <c r="B219" s="7" t="s">
        <v>732</v>
      </c>
      <c r="C219" s="5">
        <v>274</v>
      </c>
      <c r="D219" s="38"/>
      <c r="E219" s="38"/>
      <c r="F219" s="39"/>
      <c r="G219" s="39"/>
      <c r="H219" s="39"/>
      <c r="I219" s="39"/>
      <c r="J219" s="39"/>
      <c r="K219" s="39"/>
      <c r="L219" s="39"/>
      <c r="M219" s="39"/>
      <c r="N219" s="39"/>
      <c r="O219" s="39"/>
      <c r="P219" s="39"/>
      <c r="Q219" s="39"/>
      <c r="R219" s="39"/>
      <c r="S219" s="39"/>
      <c r="T219" s="39"/>
      <c r="U219" s="34">
        <f t="shared" si="67"/>
        <v>0</v>
      </c>
      <c r="V219" s="34">
        <f t="shared" si="68"/>
        <v>0</v>
      </c>
      <c r="W219" s="25">
        <f t="shared" si="69"/>
        <v>0</v>
      </c>
      <c r="X219" s="25">
        <f t="shared" si="70"/>
        <v>0</v>
      </c>
      <c r="Y219" s="25">
        <f t="shared" si="71"/>
        <v>0</v>
      </c>
      <c r="Z219" s="25">
        <f t="shared" si="72"/>
        <v>0</v>
      </c>
      <c r="AA219" s="25">
        <f t="shared" si="73"/>
        <v>0</v>
      </c>
      <c r="AB219" s="25">
        <f t="shared" si="74"/>
        <v>0</v>
      </c>
    </row>
    <row r="220" spans="1:28" ht="20.100000000000001" customHeight="1" x14ac:dyDescent="0.25">
      <c r="A220" s="4" t="s">
        <v>153</v>
      </c>
      <c r="B220" s="7" t="s">
        <v>733</v>
      </c>
      <c r="C220" s="5">
        <v>275</v>
      </c>
      <c r="D220" s="38"/>
      <c r="E220" s="38"/>
      <c r="F220" s="39"/>
      <c r="G220" s="39"/>
      <c r="H220" s="39"/>
      <c r="I220" s="39"/>
      <c r="J220" s="39"/>
      <c r="K220" s="39"/>
      <c r="L220" s="39"/>
      <c r="M220" s="39"/>
      <c r="N220" s="39"/>
      <c r="O220" s="39"/>
      <c r="P220" s="39"/>
      <c r="Q220" s="39"/>
      <c r="R220" s="39"/>
      <c r="S220" s="39"/>
      <c r="T220" s="39"/>
      <c r="U220" s="34">
        <f t="shared" si="67"/>
        <v>0</v>
      </c>
      <c r="V220" s="34">
        <f t="shared" si="68"/>
        <v>0</v>
      </c>
      <c r="W220" s="25">
        <f t="shared" si="69"/>
        <v>0</v>
      </c>
      <c r="X220" s="25">
        <f t="shared" si="70"/>
        <v>0</v>
      </c>
      <c r="Y220" s="25">
        <f t="shared" si="71"/>
        <v>0</v>
      </c>
      <c r="Z220" s="25">
        <f t="shared" si="72"/>
        <v>0</v>
      </c>
      <c r="AA220" s="25">
        <f t="shared" si="73"/>
        <v>0</v>
      </c>
      <c r="AB220" s="25">
        <f t="shared" si="74"/>
        <v>0</v>
      </c>
    </row>
    <row r="221" spans="1:28" ht="20.100000000000001" customHeight="1" x14ac:dyDescent="0.25">
      <c r="A221" s="4" t="s">
        <v>152</v>
      </c>
      <c r="B221" s="7" t="s">
        <v>558</v>
      </c>
      <c r="C221" s="5">
        <v>276</v>
      </c>
      <c r="D221" s="38"/>
      <c r="E221" s="38"/>
      <c r="F221" s="39"/>
      <c r="G221" s="39"/>
      <c r="H221" s="39"/>
      <c r="I221" s="39"/>
      <c r="J221" s="39"/>
      <c r="K221" s="39"/>
      <c r="L221" s="39"/>
      <c r="M221" s="39"/>
      <c r="N221" s="39"/>
      <c r="O221" s="39"/>
      <c r="P221" s="39"/>
      <c r="Q221" s="39"/>
      <c r="R221" s="39"/>
      <c r="S221" s="39"/>
      <c r="T221" s="39"/>
      <c r="U221" s="34">
        <f t="shared" si="67"/>
        <v>0</v>
      </c>
      <c r="V221" s="34">
        <f t="shared" si="68"/>
        <v>0</v>
      </c>
      <c r="W221" s="25">
        <f t="shared" si="69"/>
        <v>0</v>
      </c>
      <c r="X221" s="25">
        <f t="shared" si="70"/>
        <v>0</v>
      </c>
      <c r="Y221" s="25">
        <f t="shared" si="71"/>
        <v>0</v>
      </c>
      <c r="Z221" s="25">
        <f t="shared" si="72"/>
        <v>0</v>
      </c>
      <c r="AA221" s="25">
        <f t="shared" si="73"/>
        <v>0</v>
      </c>
      <c r="AB221" s="25">
        <f t="shared" si="74"/>
        <v>0</v>
      </c>
    </row>
    <row r="222" spans="1:28" ht="20.100000000000001" customHeight="1" x14ac:dyDescent="0.25">
      <c r="A222" s="4" t="s">
        <v>151</v>
      </c>
      <c r="B222" s="7" t="s">
        <v>368</v>
      </c>
      <c r="C222" s="5">
        <v>277</v>
      </c>
      <c r="D222" s="38"/>
      <c r="E222" s="38"/>
      <c r="F222" s="39"/>
      <c r="G222" s="39"/>
      <c r="H222" s="39"/>
      <c r="I222" s="39"/>
      <c r="J222" s="39"/>
      <c r="K222" s="39"/>
      <c r="L222" s="39"/>
      <c r="M222" s="39"/>
      <c r="N222" s="39"/>
      <c r="O222" s="39"/>
      <c r="P222" s="39"/>
      <c r="Q222" s="39"/>
      <c r="R222" s="39"/>
      <c r="S222" s="39"/>
      <c r="T222" s="39"/>
      <c r="U222" s="34">
        <f t="shared" si="67"/>
        <v>0</v>
      </c>
      <c r="V222" s="34">
        <f t="shared" si="68"/>
        <v>0</v>
      </c>
      <c r="W222" s="25">
        <f t="shared" si="69"/>
        <v>0</v>
      </c>
      <c r="X222" s="25">
        <f t="shared" si="70"/>
        <v>0</v>
      </c>
      <c r="Y222" s="25">
        <f t="shared" si="71"/>
        <v>0</v>
      </c>
      <c r="Z222" s="25">
        <f t="shared" si="72"/>
        <v>0</v>
      </c>
      <c r="AA222" s="25">
        <f t="shared" si="73"/>
        <v>0</v>
      </c>
      <c r="AB222" s="25">
        <f t="shared" si="74"/>
        <v>0</v>
      </c>
    </row>
    <row r="223" spans="1:28" ht="20.100000000000001" customHeight="1" x14ac:dyDescent="0.25">
      <c r="A223" s="4" t="s">
        <v>150</v>
      </c>
      <c r="B223" s="7" t="s">
        <v>559</v>
      </c>
      <c r="C223" s="5">
        <v>278</v>
      </c>
      <c r="D223" s="38"/>
      <c r="E223" s="38"/>
      <c r="F223" s="39"/>
      <c r="G223" s="39"/>
      <c r="H223" s="39"/>
      <c r="I223" s="39"/>
      <c r="J223" s="39"/>
      <c r="K223" s="39"/>
      <c r="L223" s="39"/>
      <c r="M223" s="39"/>
      <c r="N223" s="39"/>
      <c r="O223" s="39"/>
      <c r="P223" s="39"/>
      <c r="Q223" s="39"/>
      <c r="R223" s="39"/>
      <c r="S223" s="39"/>
      <c r="T223" s="39"/>
      <c r="U223" s="34">
        <f t="shared" si="67"/>
        <v>0</v>
      </c>
      <c r="V223" s="34">
        <f t="shared" si="68"/>
        <v>0</v>
      </c>
      <c r="W223" s="25">
        <f t="shared" si="69"/>
        <v>0</v>
      </c>
      <c r="X223" s="25">
        <f t="shared" si="70"/>
        <v>0</v>
      </c>
      <c r="Y223" s="25">
        <f t="shared" si="71"/>
        <v>0</v>
      </c>
      <c r="Z223" s="25">
        <f t="shared" si="72"/>
        <v>0</v>
      </c>
      <c r="AA223" s="25">
        <f t="shared" si="73"/>
        <v>0</v>
      </c>
      <c r="AB223" s="25">
        <f t="shared" si="74"/>
        <v>0</v>
      </c>
    </row>
    <row r="224" spans="1:28" ht="20.100000000000001" customHeight="1" x14ac:dyDescent="0.25">
      <c r="A224" s="4" t="s">
        <v>149</v>
      </c>
      <c r="B224" s="7" t="s">
        <v>560</v>
      </c>
      <c r="C224" s="5">
        <v>279</v>
      </c>
      <c r="D224" s="38"/>
      <c r="E224" s="38"/>
      <c r="F224" s="39"/>
      <c r="G224" s="39"/>
      <c r="H224" s="39"/>
      <c r="I224" s="39"/>
      <c r="J224" s="39"/>
      <c r="K224" s="39"/>
      <c r="L224" s="39"/>
      <c r="M224" s="39"/>
      <c r="N224" s="39"/>
      <c r="O224" s="39"/>
      <c r="P224" s="39"/>
      <c r="Q224" s="39"/>
      <c r="R224" s="39"/>
      <c r="S224" s="39"/>
      <c r="T224" s="39"/>
      <c r="U224" s="34">
        <f t="shared" si="67"/>
        <v>0</v>
      </c>
      <c r="V224" s="34">
        <f t="shared" si="68"/>
        <v>0</v>
      </c>
      <c r="W224" s="25">
        <f t="shared" si="69"/>
        <v>0</v>
      </c>
      <c r="X224" s="25">
        <f t="shared" si="70"/>
        <v>0</v>
      </c>
      <c r="Y224" s="25">
        <f t="shared" si="71"/>
        <v>0</v>
      </c>
      <c r="Z224" s="25">
        <f t="shared" si="72"/>
        <v>0</v>
      </c>
      <c r="AA224" s="25">
        <f t="shared" si="73"/>
        <v>0</v>
      </c>
      <c r="AB224" s="25">
        <f t="shared" si="74"/>
        <v>0</v>
      </c>
    </row>
    <row r="225" spans="1:28" ht="20.100000000000001" customHeight="1" x14ac:dyDescent="0.25">
      <c r="A225" s="4" t="s">
        <v>148</v>
      </c>
      <c r="B225" s="7" t="s">
        <v>734</v>
      </c>
      <c r="C225" s="5">
        <v>280</v>
      </c>
      <c r="D225" s="38"/>
      <c r="E225" s="38"/>
      <c r="F225" s="39"/>
      <c r="G225" s="39"/>
      <c r="H225" s="39"/>
      <c r="I225" s="39"/>
      <c r="J225" s="39"/>
      <c r="K225" s="39"/>
      <c r="L225" s="39"/>
      <c r="M225" s="39"/>
      <c r="N225" s="39"/>
      <c r="O225" s="39"/>
      <c r="P225" s="39"/>
      <c r="Q225" s="39"/>
      <c r="R225" s="39"/>
      <c r="S225" s="39"/>
      <c r="T225" s="39"/>
      <c r="U225" s="34">
        <f t="shared" si="67"/>
        <v>0</v>
      </c>
      <c r="V225" s="34">
        <f t="shared" si="68"/>
        <v>0</v>
      </c>
      <c r="W225" s="25">
        <f t="shared" si="69"/>
        <v>0</v>
      </c>
      <c r="X225" s="25">
        <f t="shared" si="70"/>
        <v>0</v>
      </c>
      <c r="Y225" s="25">
        <f t="shared" si="71"/>
        <v>0</v>
      </c>
      <c r="Z225" s="25">
        <f t="shared" si="72"/>
        <v>0</v>
      </c>
      <c r="AA225" s="25">
        <f t="shared" si="73"/>
        <v>0</v>
      </c>
      <c r="AB225" s="25">
        <f t="shared" si="74"/>
        <v>0</v>
      </c>
    </row>
    <row r="226" spans="1:28" ht="20.100000000000001" customHeight="1" x14ac:dyDescent="0.25">
      <c r="A226" s="4" t="s">
        <v>735</v>
      </c>
      <c r="B226" s="7" t="s">
        <v>736</v>
      </c>
      <c r="C226" s="5">
        <v>280.10000000000002</v>
      </c>
      <c r="D226" s="38"/>
      <c r="E226" s="38"/>
      <c r="F226" s="39"/>
      <c r="G226" s="39"/>
      <c r="H226" s="39"/>
      <c r="I226" s="39"/>
      <c r="J226" s="39"/>
      <c r="K226" s="39"/>
      <c r="L226" s="39"/>
      <c r="M226" s="39"/>
      <c r="N226" s="39"/>
      <c r="O226" s="39"/>
      <c r="P226" s="39"/>
      <c r="Q226" s="39"/>
      <c r="R226" s="39"/>
      <c r="S226" s="39"/>
      <c r="T226" s="39"/>
      <c r="U226" s="34">
        <f t="shared" si="67"/>
        <v>0</v>
      </c>
      <c r="V226" s="34">
        <f t="shared" si="68"/>
        <v>0</v>
      </c>
      <c r="W226" s="25">
        <f t="shared" si="69"/>
        <v>0</v>
      </c>
      <c r="X226" s="25">
        <f t="shared" si="70"/>
        <v>0</v>
      </c>
      <c r="Y226" s="25">
        <f t="shared" si="71"/>
        <v>0</v>
      </c>
      <c r="Z226" s="25">
        <f t="shared" si="72"/>
        <v>0</v>
      </c>
      <c r="AA226" s="25">
        <f t="shared" si="73"/>
        <v>0</v>
      </c>
      <c r="AB226" s="25">
        <f t="shared" si="74"/>
        <v>0</v>
      </c>
    </row>
    <row r="227" spans="1:28" ht="20.100000000000001" customHeight="1" x14ac:dyDescent="0.25">
      <c r="A227" s="4" t="s">
        <v>147</v>
      </c>
      <c r="B227" s="7" t="s">
        <v>407</v>
      </c>
      <c r="C227" s="5"/>
      <c r="D227" s="38"/>
      <c r="E227" s="38"/>
      <c r="F227" s="39"/>
      <c r="G227" s="39"/>
      <c r="H227" s="39"/>
      <c r="I227" s="39"/>
      <c r="J227" s="39"/>
      <c r="K227" s="39"/>
      <c r="L227" s="39"/>
      <c r="M227" s="39"/>
      <c r="N227" s="39"/>
      <c r="O227" s="39"/>
      <c r="P227" s="39"/>
      <c r="Q227" s="39"/>
      <c r="R227" s="39"/>
      <c r="S227" s="39"/>
      <c r="T227" s="39"/>
      <c r="U227" s="34">
        <f t="shared" si="67"/>
        <v>0</v>
      </c>
      <c r="V227" s="34">
        <f t="shared" si="68"/>
        <v>0</v>
      </c>
      <c r="W227" s="25">
        <f t="shared" si="69"/>
        <v>0</v>
      </c>
      <c r="X227" s="25">
        <f t="shared" si="70"/>
        <v>0</v>
      </c>
      <c r="Y227" s="25">
        <f t="shared" si="71"/>
        <v>0</v>
      </c>
      <c r="Z227" s="25">
        <f t="shared" si="72"/>
        <v>0</v>
      </c>
      <c r="AA227" s="25">
        <f t="shared" si="73"/>
        <v>0</v>
      </c>
      <c r="AB227" s="25">
        <f t="shared" si="74"/>
        <v>0</v>
      </c>
    </row>
    <row r="228" spans="1:28" ht="20.100000000000001" customHeight="1" x14ac:dyDescent="0.25">
      <c r="A228" s="8" t="s">
        <v>146</v>
      </c>
      <c r="B228" s="12" t="s">
        <v>452</v>
      </c>
      <c r="C228" s="5"/>
      <c r="D228" s="36">
        <f t="shared" ref="D228:AB228" si="75">SUM(D229:D247)</f>
        <v>0</v>
      </c>
      <c r="E228" s="36">
        <f t="shared" si="75"/>
        <v>0</v>
      </c>
      <c r="F228" s="36">
        <f t="shared" si="75"/>
        <v>0</v>
      </c>
      <c r="G228" s="36">
        <f t="shared" si="75"/>
        <v>0</v>
      </c>
      <c r="H228" s="36">
        <f t="shared" si="75"/>
        <v>0</v>
      </c>
      <c r="I228" s="36">
        <f t="shared" si="75"/>
        <v>0</v>
      </c>
      <c r="J228" s="36">
        <f t="shared" si="75"/>
        <v>0</v>
      </c>
      <c r="K228" s="36">
        <f t="shared" si="75"/>
        <v>0</v>
      </c>
      <c r="L228" s="36">
        <f t="shared" si="75"/>
        <v>0</v>
      </c>
      <c r="M228" s="36">
        <f t="shared" si="75"/>
        <v>0</v>
      </c>
      <c r="N228" s="36">
        <f t="shared" si="75"/>
        <v>0</v>
      </c>
      <c r="O228" s="36">
        <f t="shared" si="75"/>
        <v>0</v>
      </c>
      <c r="P228" s="36">
        <f t="shared" si="75"/>
        <v>0</v>
      </c>
      <c r="Q228" s="36">
        <f t="shared" si="75"/>
        <v>0</v>
      </c>
      <c r="R228" s="36">
        <f t="shared" si="75"/>
        <v>0</v>
      </c>
      <c r="S228" s="36">
        <f t="shared" si="75"/>
        <v>0</v>
      </c>
      <c r="T228" s="36">
        <f t="shared" si="75"/>
        <v>0</v>
      </c>
      <c r="U228" s="36">
        <f t="shared" si="75"/>
        <v>0</v>
      </c>
      <c r="V228" s="36">
        <f t="shared" si="75"/>
        <v>0</v>
      </c>
      <c r="W228" s="36">
        <f t="shared" si="75"/>
        <v>0</v>
      </c>
      <c r="X228" s="36">
        <f t="shared" si="75"/>
        <v>0</v>
      </c>
      <c r="Y228" s="36">
        <f t="shared" si="75"/>
        <v>0</v>
      </c>
      <c r="Z228" s="36">
        <f t="shared" si="75"/>
        <v>0</v>
      </c>
      <c r="AA228" s="36">
        <f t="shared" si="75"/>
        <v>0</v>
      </c>
      <c r="AB228" s="36">
        <f t="shared" si="75"/>
        <v>0</v>
      </c>
    </row>
    <row r="229" spans="1:28" ht="20.100000000000001" customHeight="1" x14ac:dyDescent="0.25">
      <c r="A229" s="4" t="s">
        <v>145</v>
      </c>
      <c r="B229" s="7" t="s">
        <v>561</v>
      </c>
      <c r="C229" s="5">
        <v>281</v>
      </c>
      <c r="D229" s="38"/>
      <c r="E229" s="38"/>
      <c r="F229" s="39"/>
      <c r="G229" s="39"/>
      <c r="H229" s="39"/>
      <c r="I229" s="39"/>
      <c r="J229" s="39"/>
      <c r="K229" s="39"/>
      <c r="L229" s="39"/>
      <c r="M229" s="39"/>
      <c r="N229" s="39"/>
      <c r="O229" s="39"/>
      <c r="P229" s="39"/>
      <c r="Q229" s="39"/>
      <c r="R229" s="39"/>
      <c r="S229" s="39"/>
      <c r="T229" s="39"/>
      <c r="U229" s="34">
        <f t="shared" ref="U229:U260" si="76">D229+F229</f>
        <v>0</v>
      </c>
      <c r="V229" s="34">
        <f t="shared" ref="V229:V260" si="77">J229+K229+M229</f>
        <v>0</v>
      </c>
      <c r="W229" s="25">
        <f t="shared" ref="W229:W260" si="78">J229</f>
        <v>0</v>
      </c>
      <c r="X229" s="25">
        <f t="shared" ref="X229:X260" si="79">G229+H229+I229</f>
        <v>0</v>
      </c>
      <c r="Y229" s="25">
        <f t="shared" ref="Y229:Y260" si="80">Q229</f>
        <v>0</v>
      </c>
      <c r="Z229" s="25">
        <f t="shared" ref="Z229:Z260" si="81">O229+P229</f>
        <v>0</v>
      </c>
      <c r="AA229" s="25">
        <f t="shared" ref="AA229:AA260" si="82">T229</f>
        <v>0</v>
      </c>
      <c r="AB229" s="25">
        <f t="shared" ref="AB229:AB260" si="83">R229+S229</f>
        <v>0</v>
      </c>
    </row>
    <row r="230" spans="1:28" ht="20.100000000000001" customHeight="1" x14ac:dyDescent="0.25">
      <c r="A230" s="4" t="s">
        <v>144</v>
      </c>
      <c r="B230" s="7" t="s">
        <v>562</v>
      </c>
      <c r="C230" s="6">
        <v>282</v>
      </c>
      <c r="D230" s="39"/>
      <c r="E230" s="39"/>
      <c r="F230" s="39"/>
      <c r="G230" s="39"/>
      <c r="H230" s="39"/>
      <c r="I230" s="39"/>
      <c r="J230" s="39"/>
      <c r="K230" s="39"/>
      <c r="L230" s="39"/>
      <c r="M230" s="39"/>
      <c r="N230" s="39"/>
      <c r="O230" s="39"/>
      <c r="P230" s="39"/>
      <c r="Q230" s="39"/>
      <c r="R230" s="39"/>
      <c r="S230" s="39"/>
      <c r="T230" s="39"/>
      <c r="U230" s="34">
        <f t="shared" si="76"/>
        <v>0</v>
      </c>
      <c r="V230" s="34">
        <f t="shared" si="77"/>
        <v>0</v>
      </c>
      <c r="W230" s="25">
        <f t="shared" si="78"/>
        <v>0</v>
      </c>
      <c r="X230" s="25">
        <f t="shared" si="79"/>
        <v>0</v>
      </c>
      <c r="Y230" s="25">
        <f t="shared" si="80"/>
        <v>0</v>
      </c>
      <c r="Z230" s="25">
        <f t="shared" si="81"/>
        <v>0</v>
      </c>
      <c r="AA230" s="25">
        <f t="shared" si="82"/>
        <v>0</v>
      </c>
      <c r="AB230" s="25">
        <f t="shared" si="83"/>
        <v>0</v>
      </c>
    </row>
    <row r="231" spans="1:28" ht="20.100000000000001" customHeight="1" x14ac:dyDescent="0.25">
      <c r="A231" s="4" t="s">
        <v>143</v>
      </c>
      <c r="B231" s="5" t="s">
        <v>563</v>
      </c>
      <c r="C231" s="5">
        <v>283</v>
      </c>
      <c r="D231" s="38"/>
      <c r="E231" s="38"/>
      <c r="F231" s="39"/>
      <c r="G231" s="39"/>
      <c r="H231" s="39"/>
      <c r="I231" s="39"/>
      <c r="J231" s="39"/>
      <c r="K231" s="39"/>
      <c r="L231" s="39"/>
      <c r="M231" s="39"/>
      <c r="N231" s="39"/>
      <c r="O231" s="39"/>
      <c r="P231" s="39"/>
      <c r="Q231" s="39"/>
      <c r="R231" s="39"/>
      <c r="S231" s="39"/>
      <c r="T231" s="39"/>
      <c r="U231" s="34">
        <f t="shared" si="76"/>
        <v>0</v>
      </c>
      <c r="V231" s="34">
        <f t="shared" si="77"/>
        <v>0</v>
      </c>
      <c r="W231" s="25">
        <f t="shared" si="78"/>
        <v>0</v>
      </c>
      <c r="X231" s="25">
        <f t="shared" si="79"/>
        <v>0</v>
      </c>
      <c r="Y231" s="25">
        <f t="shared" si="80"/>
        <v>0</v>
      </c>
      <c r="Z231" s="25">
        <f t="shared" si="81"/>
        <v>0</v>
      </c>
      <c r="AA231" s="25">
        <f t="shared" si="82"/>
        <v>0</v>
      </c>
      <c r="AB231" s="25">
        <f t="shared" si="83"/>
        <v>0</v>
      </c>
    </row>
    <row r="232" spans="1:28" ht="20.100000000000001" customHeight="1" x14ac:dyDescent="0.25">
      <c r="A232" s="4" t="s">
        <v>142</v>
      </c>
      <c r="B232" s="7" t="s">
        <v>564</v>
      </c>
      <c r="C232" s="5">
        <v>284</v>
      </c>
      <c r="D232" s="38"/>
      <c r="E232" s="38"/>
      <c r="F232" s="39"/>
      <c r="G232" s="39"/>
      <c r="H232" s="39"/>
      <c r="I232" s="39"/>
      <c r="J232" s="39"/>
      <c r="K232" s="39"/>
      <c r="L232" s="39"/>
      <c r="M232" s="39"/>
      <c r="N232" s="39"/>
      <c r="O232" s="39"/>
      <c r="P232" s="39"/>
      <c r="Q232" s="39"/>
      <c r="R232" s="39"/>
      <c r="S232" s="39"/>
      <c r="T232" s="39"/>
      <c r="U232" s="34">
        <f t="shared" si="76"/>
        <v>0</v>
      </c>
      <c r="V232" s="34">
        <f t="shared" si="77"/>
        <v>0</v>
      </c>
      <c r="W232" s="25">
        <f t="shared" si="78"/>
        <v>0</v>
      </c>
      <c r="X232" s="25">
        <f t="shared" si="79"/>
        <v>0</v>
      </c>
      <c r="Y232" s="25">
        <f t="shared" si="80"/>
        <v>0</v>
      </c>
      <c r="Z232" s="25">
        <f t="shared" si="81"/>
        <v>0</v>
      </c>
      <c r="AA232" s="25">
        <f t="shared" si="82"/>
        <v>0</v>
      </c>
      <c r="AB232" s="25">
        <f t="shared" si="83"/>
        <v>0</v>
      </c>
    </row>
    <row r="233" spans="1:28" ht="20.100000000000001" customHeight="1" x14ac:dyDescent="0.25">
      <c r="A233" s="4" t="s">
        <v>141</v>
      </c>
      <c r="B233" s="7" t="s">
        <v>565</v>
      </c>
      <c r="C233" s="5">
        <v>285</v>
      </c>
      <c r="D233" s="43"/>
      <c r="E233" s="43"/>
      <c r="F233" s="43"/>
      <c r="G233" s="43"/>
      <c r="H233" s="43"/>
      <c r="I233" s="43"/>
      <c r="J233" s="43"/>
      <c r="K233" s="43"/>
      <c r="L233" s="43"/>
      <c r="M233" s="43"/>
      <c r="N233" s="43"/>
      <c r="O233" s="43"/>
      <c r="P233" s="43"/>
      <c r="Q233" s="43"/>
      <c r="R233" s="43"/>
      <c r="S233" s="43"/>
      <c r="T233" s="43"/>
      <c r="U233" s="34">
        <f t="shared" si="76"/>
        <v>0</v>
      </c>
      <c r="V233" s="34">
        <f t="shared" si="77"/>
        <v>0</v>
      </c>
      <c r="W233" s="25">
        <f t="shared" si="78"/>
        <v>0</v>
      </c>
      <c r="X233" s="25">
        <f t="shared" si="79"/>
        <v>0</v>
      </c>
      <c r="Y233" s="25">
        <f t="shared" si="80"/>
        <v>0</v>
      </c>
      <c r="Z233" s="25">
        <f t="shared" si="81"/>
        <v>0</v>
      </c>
      <c r="AA233" s="25">
        <f t="shared" si="82"/>
        <v>0</v>
      </c>
      <c r="AB233" s="25">
        <f t="shared" si="83"/>
        <v>0</v>
      </c>
    </row>
    <row r="234" spans="1:28" ht="20.100000000000001" customHeight="1" x14ac:dyDescent="0.25">
      <c r="A234" s="4" t="s">
        <v>140</v>
      </c>
      <c r="B234" s="7" t="s">
        <v>566</v>
      </c>
      <c r="C234" s="5">
        <v>286</v>
      </c>
      <c r="D234" s="38"/>
      <c r="E234" s="38"/>
      <c r="F234" s="39"/>
      <c r="G234" s="39"/>
      <c r="H234" s="39"/>
      <c r="I234" s="39"/>
      <c r="J234" s="39"/>
      <c r="K234" s="39"/>
      <c r="L234" s="39"/>
      <c r="M234" s="39"/>
      <c r="N234" s="39"/>
      <c r="O234" s="39"/>
      <c r="P234" s="39"/>
      <c r="Q234" s="39"/>
      <c r="R234" s="39"/>
      <c r="S234" s="39"/>
      <c r="T234" s="39"/>
      <c r="U234" s="34">
        <f t="shared" si="76"/>
        <v>0</v>
      </c>
      <c r="V234" s="34">
        <f t="shared" si="77"/>
        <v>0</v>
      </c>
      <c r="W234" s="25">
        <f t="shared" si="78"/>
        <v>0</v>
      </c>
      <c r="X234" s="25">
        <f t="shared" si="79"/>
        <v>0</v>
      </c>
      <c r="Y234" s="25">
        <f t="shared" si="80"/>
        <v>0</v>
      </c>
      <c r="Z234" s="25">
        <f t="shared" si="81"/>
        <v>0</v>
      </c>
      <c r="AA234" s="25">
        <f t="shared" si="82"/>
        <v>0</v>
      </c>
      <c r="AB234" s="25">
        <f t="shared" si="83"/>
        <v>0</v>
      </c>
    </row>
    <row r="235" spans="1:28" ht="20.100000000000001" customHeight="1" x14ac:dyDescent="0.25">
      <c r="A235" s="4" t="s">
        <v>139</v>
      </c>
      <c r="B235" s="7" t="s">
        <v>369</v>
      </c>
      <c r="C235" s="5">
        <v>287</v>
      </c>
      <c r="D235" s="38"/>
      <c r="E235" s="38"/>
      <c r="F235" s="39"/>
      <c r="G235" s="39"/>
      <c r="H235" s="39"/>
      <c r="I235" s="39"/>
      <c r="J235" s="39"/>
      <c r="K235" s="39"/>
      <c r="L235" s="39"/>
      <c r="M235" s="39"/>
      <c r="N235" s="39"/>
      <c r="O235" s="39"/>
      <c r="P235" s="39"/>
      <c r="Q235" s="39"/>
      <c r="R235" s="39"/>
      <c r="S235" s="39"/>
      <c r="T235" s="39"/>
      <c r="U235" s="34">
        <f t="shared" si="76"/>
        <v>0</v>
      </c>
      <c r="V235" s="34">
        <f t="shared" si="77"/>
        <v>0</v>
      </c>
      <c r="W235" s="25">
        <f t="shared" si="78"/>
        <v>0</v>
      </c>
      <c r="X235" s="25">
        <f t="shared" si="79"/>
        <v>0</v>
      </c>
      <c r="Y235" s="25">
        <f t="shared" si="80"/>
        <v>0</v>
      </c>
      <c r="Z235" s="25">
        <f t="shared" si="81"/>
        <v>0</v>
      </c>
      <c r="AA235" s="25">
        <f t="shared" si="82"/>
        <v>0</v>
      </c>
      <c r="AB235" s="25">
        <f t="shared" si="83"/>
        <v>0</v>
      </c>
    </row>
    <row r="236" spans="1:28" ht="20.100000000000001" customHeight="1" x14ac:dyDescent="0.25">
      <c r="A236" s="4" t="s">
        <v>138</v>
      </c>
      <c r="B236" s="7" t="s">
        <v>370</v>
      </c>
      <c r="C236" s="5">
        <v>288</v>
      </c>
      <c r="D236" s="38"/>
      <c r="E236" s="38"/>
      <c r="F236" s="39"/>
      <c r="G236" s="39"/>
      <c r="H236" s="39"/>
      <c r="I236" s="39"/>
      <c r="J236" s="39"/>
      <c r="K236" s="39"/>
      <c r="L236" s="39"/>
      <c r="M236" s="39"/>
      <c r="N236" s="39"/>
      <c r="O236" s="39"/>
      <c r="P236" s="39"/>
      <c r="Q236" s="39"/>
      <c r="R236" s="39"/>
      <c r="S236" s="39"/>
      <c r="T236" s="39"/>
      <c r="U236" s="34">
        <f t="shared" si="76"/>
        <v>0</v>
      </c>
      <c r="V236" s="34">
        <f t="shared" si="77"/>
        <v>0</v>
      </c>
      <c r="W236" s="25">
        <f t="shared" si="78"/>
        <v>0</v>
      </c>
      <c r="X236" s="25">
        <f t="shared" si="79"/>
        <v>0</v>
      </c>
      <c r="Y236" s="25">
        <f t="shared" si="80"/>
        <v>0</v>
      </c>
      <c r="Z236" s="25">
        <f t="shared" si="81"/>
        <v>0</v>
      </c>
      <c r="AA236" s="25">
        <f t="shared" si="82"/>
        <v>0</v>
      </c>
      <c r="AB236" s="25">
        <f t="shared" si="83"/>
        <v>0</v>
      </c>
    </row>
    <row r="237" spans="1:28" ht="20.100000000000001" customHeight="1" x14ac:dyDescent="0.25">
      <c r="A237" s="4" t="s">
        <v>137</v>
      </c>
      <c r="B237" s="7" t="s">
        <v>650</v>
      </c>
      <c r="C237" s="5">
        <v>289</v>
      </c>
      <c r="D237" s="38"/>
      <c r="E237" s="38"/>
      <c r="F237" s="39"/>
      <c r="G237" s="39"/>
      <c r="H237" s="39"/>
      <c r="I237" s="39"/>
      <c r="J237" s="39"/>
      <c r="K237" s="39"/>
      <c r="L237" s="39"/>
      <c r="M237" s="39"/>
      <c r="N237" s="39"/>
      <c r="O237" s="39"/>
      <c r="P237" s="39"/>
      <c r="Q237" s="39"/>
      <c r="R237" s="39"/>
      <c r="S237" s="39"/>
      <c r="T237" s="39"/>
      <c r="U237" s="34">
        <f t="shared" si="76"/>
        <v>0</v>
      </c>
      <c r="V237" s="34">
        <f t="shared" si="77"/>
        <v>0</v>
      </c>
      <c r="W237" s="25">
        <f t="shared" si="78"/>
        <v>0</v>
      </c>
      <c r="X237" s="25">
        <f t="shared" si="79"/>
        <v>0</v>
      </c>
      <c r="Y237" s="25">
        <f t="shared" si="80"/>
        <v>0</v>
      </c>
      <c r="Z237" s="25">
        <f t="shared" si="81"/>
        <v>0</v>
      </c>
      <c r="AA237" s="25">
        <f t="shared" si="82"/>
        <v>0</v>
      </c>
      <c r="AB237" s="25">
        <f t="shared" si="83"/>
        <v>0</v>
      </c>
    </row>
    <row r="238" spans="1:28" ht="20.100000000000001" customHeight="1" x14ac:dyDescent="0.25">
      <c r="A238" s="4" t="s">
        <v>136</v>
      </c>
      <c r="B238" s="7" t="s">
        <v>500</v>
      </c>
      <c r="C238" s="5">
        <v>290</v>
      </c>
      <c r="D238" s="38"/>
      <c r="E238" s="38"/>
      <c r="F238" s="39"/>
      <c r="G238" s="39"/>
      <c r="H238" s="39"/>
      <c r="I238" s="39"/>
      <c r="J238" s="39"/>
      <c r="K238" s="39"/>
      <c r="L238" s="39"/>
      <c r="M238" s="39"/>
      <c r="N238" s="39"/>
      <c r="O238" s="39"/>
      <c r="P238" s="39"/>
      <c r="Q238" s="39"/>
      <c r="R238" s="39"/>
      <c r="S238" s="39"/>
      <c r="T238" s="39"/>
      <c r="U238" s="34">
        <f t="shared" si="76"/>
        <v>0</v>
      </c>
      <c r="V238" s="34">
        <f t="shared" si="77"/>
        <v>0</v>
      </c>
      <c r="W238" s="25">
        <f t="shared" si="78"/>
        <v>0</v>
      </c>
      <c r="X238" s="25">
        <f t="shared" si="79"/>
        <v>0</v>
      </c>
      <c r="Y238" s="25">
        <f t="shared" si="80"/>
        <v>0</v>
      </c>
      <c r="Z238" s="25">
        <f t="shared" si="81"/>
        <v>0</v>
      </c>
      <c r="AA238" s="25">
        <f t="shared" si="82"/>
        <v>0</v>
      </c>
      <c r="AB238" s="25">
        <f t="shared" si="83"/>
        <v>0</v>
      </c>
    </row>
    <row r="239" spans="1:28" ht="20.100000000000001" customHeight="1" x14ac:dyDescent="0.25">
      <c r="A239" s="4" t="s">
        <v>135</v>
      </c>
      <c r="B239" s="7" t="s">
        <v>651</v>
      </c>
      <c r="C239" s="5">
        <v>291</v>
      </c>
      <c r="D239" s="38"/>
      <c r="E239" s="38"/>
      <c r="F239" s="39"/>
      <c r="G239" s="39"/>
      <c r="H239" s="39"/>
      <c r="I239" s="39"/>
      <c r="J239" s="39"/>
      <c r="K239" s="39"/>
      <c r="L239" s="39"/>
      <c r="M239" s="39"/>
      <c r="N239" s="39"/>
      <c r="O239" s="39"/>
      <c r="P239" s="39"/>
      <c r="Q239" s="39"/>
      <c r="R239" s="39"/>
      <c r="S239" s="39"/>
      <c r="T239" s="39"/>
      <c r="U239" s="34">
        <f t="shared" si="76"/>
        <v>0</v>
      </c>
      <c r="V239" s="34">
        <f t="shared" si="77"/>
        <v>0</v>
      </c>
      <c r="W239" s="25">
        <f t="shared" si="78"/>
        <v>0</v>
      </c>
      <c r="X239" s="25">
        <f t="shared" si="79"/>
        <v>0</v>
      </c>
      <c r="Y239" s="25">
        <f t="shared" si="80"/>
        <v>0</v>
      </c>
      <c r="Z239" s="25">
        <f t="shared" si="81"/>
        <v>0</v>
      </c>
      <c r="AA239" s="25">
        <f t="shared" si="82"/>
        <v>0</v>
      </c>
      <c r="AB239" s="25">
        <f t="shared" si="83"/>
        <v>0</v>
      </c>
    </row>
    <row r="240" spans="1:28" ht="20.100000000000001" customHeight="1" x14ac:dyDescent="0.25">
      <c r="A240" s="4" t="s">
        <v>134</v>
      </c>
      <c r="B240" s="7" t="s">
        <v>652</v>
      </c>
      <c r="C240" s="5">
        <v>292</v>
      </c>
      <c r="D240" s="38"/>
      <c r="E240" s="38"/>
      <c r="F240" s="39"/>
      <c r="G240" s="39"/>
      <c r="H240" s="39"/>
      <c r="I240" s="39"/>
      <c r="J240" s="39"/>
      <c r="K240" s="39"/>
      <c r="L240" s="39"/>
      <c r="M240" s="39"/>
      <c r="N240" s="39"/>
      <c r="O240" s="39"/>
      <c r="P240" s="39"/>
      <c r="Q240" s="39"/>
      <c r="R240" s="39"/>
      <c r="S240" s="39"/>
      <c r="T240" s="39"/>
      <c r="U240" s="34">
        <f t="shared" si="76"/>
        <v>0</v>
      </c>
      <c r="V240" s="34">
        <f t="shared" si="77"/>
        <v>0</v>
      </c>
      <c r="W240" s="25">
        <f t="shared" si="78"/>
        <v>0</v>
      </c>
      <c r="X240" s="25">
        <f t="shared" si="79"/>
        <v>0</v>
      </c>
      <c r="Y240" s="25">
        <f t="shared" si="80"/>
        <v>0</v>
      </c>
      <c r="Z240" s="25">
        <f t="shared" si="81"/>
        <v>0</v>
      </c>
      <c r="AA240" s="25">
        <f t="shared" si="82"/>
        <v>0</v>
      </c>
      <c r="AB240" s="25">
        <f t="shared" si="83"/>
        <v>0</v>
      </c>
    </row>
    <row r="241" spans="1:28" ht="20.100000000000001" customHeight="1" x14ac:dyDescent="0.25">
      <c r="A241" s="4" t="s">
        <v>133</v>
      </c>
      <c r="B241" s="7" t="s">
        <v>453</v>
      </c>
      <c r="C241" s="5">
        <v>293</v>
      </c>
      <c r="D241" s="38"/>
      <c r="E241" s="38"/>
      <c r="F241" s="39"/>
      <c r="G241" s="39"/>
      <c r="H241" s="39"/>
      <c r="I241" s="39"/>
      <c r="J241" s="39"/>
      <c r="K241" s="39"/>
      <c r="L241" s="39"/>
      <c r="M241" s="39"/>
      <c r="N241" s="39"/>
      <c r="O241" s="39"/>
      <c r="P241" s="39"/>
      <c r="Q241" s="39"/>
      <c r="R241" s="39"/>
      <c r="S241" s="39"/>
      <c r="T241" s="39"/>
      <c r="U241" s="34">
        <f t="shared" si="76"/>
        <v>0</v>
      </c>
      <c r="V241" s="34">
        <f t="shared" si="77"/>
        <v>0</v>
      </c>
      <c r="W241" s="25">
        <f t="shared" si="78"/>
        <v>0</v>
      </c>
      <c r="X241" s="25">
        <f t="shared" si="79"/>
        <v>0</v>
      </c>
      <c r="Y241" s="25">
        <f t="shared" si="80"/>
        <v>0</v>
      </c>
      <c r="Z241" s="25">
        <f t="shared" si="81"/>
        <v>0</v>
      </c>
      <c r="AA241" s="25">
        <f t="shared" si="82"/>
        <v>0</v>
      </c>
      <c r="AB241" s="25">
        <f t="shared" si="83"/>
        <v>0</v>
      </c>
    </row>
    <row r="242" spans="1:28" ht="20.100000000000001" customHeight="1" x14ac:dyDescent="0.25">
      <c r="A242" s="4" t="s">
        <v>132</v>
      </c>
      <c r="B242" s="7" t="s">
        <v>653</v>
      </c>
      <c r="C242" s="5">
        <v>294</v>
      </c>
      <c r="D242" s="38"/>
      <c r="E242" s="38"/>
      <c r="F242" s="39"/>
      <c r="G242" s="39"/>
      <c r="H242" s="39"/>
      <c r="I242" s="39"/>
      <c r="J242" s="39"/>
      <c r="K242" s="39"/>
      <c r="L242" s="39"/>
      <c r="M242" s="39"/>
      <c r="N242" s="39"/>
      <c r="O242" s="39"/>
      <c r="P242" s="39"/>
      <c r="Q242" s="39"/>
      <c r="R242" s="39"/>
      <c r="S242" s="39"/>
      <c r="T242" s="39"/>
      <c r="U242" s="34">
        <f t="shared" si="76"/>
        <v>0</v>
      </c>
      <c r="V242" s="34">
        <f t="shared" si="77"/>
        <v>0</v>
      </c>
      <c r="W242" s="25">
        <f t="shared" si="78"/>
        <v>0</v>
      </c>
      <c r="X242" s="25">
        <f t="shared" si="79"/>
        <v>0</v>
      </c>
      <c r="Y242" s="25">
        <f t="shared" si="80"/>
        <v>0</v>
      </c>
      <c r="Z242" s="25">
        <f t="shared" si="81"/>
        <v>0</v>
      </c>
      <c r="AA242" s="25">
        <f t="shared" si="82"/>
        <v>0</v>
      </c>
      <c r="AB242" s="25">
        <f t="shared" si="83"/>
        <v>0</v>
      </c>
    </row>
    <row r="243" spans="1:28" ht="20.100000000000001" customHeight="1" x14ac:dyDescent="0.25">
      <c r="A243" s="4" t="s">
        <v>131</v>
      </c>
      <c r="B243" s="7" t="s">
        <v>654</v>
      </c>
      <c r="C243" s="5">
        <v>295</v>
      </c>
      <c r="D243" s="38"/>
      <c r="E243" s="38"/>
      <c r="F243" s="39"/>
      <c r="G243" s="39"/>
      <c r="H243" s="39"/>
      <c r="I243" s="39"/>
      <c r="J243" s="39"/>
      <c r="K243" s="39"/>
      <c r="L243" s="39"/>
      <c r="M243" s="39"/>
      <c r="N243" s="39"/>
      <c r="O243" s="39"/>
      <c r="P243" s="39"/>
      <c r="Q243" s="39"/>
      <c r="R243" s="39"/>
      <c r="S243" s="39"/>
      <c r="T243" s="39"/>
      <c r="U243" s="34">
        <f t="shared" si="76"/>
        <v>0</v>
      </c>
      <c r="V243" s="34">
        <f t="shared" si="77"/>
        <v>0</v>
      </c>
      <c r="W243" s="25">
        <f t="shared" si="78"/>
        <v>0</v>
      </c>
      <c r="X243" s="25">
        <f t="shared" si="79"/>
        <v>0</v>
      </c>
      <c r="Y243" s="25">
        <f t="shared" si="80"/>
        <v>0</v>
      </c>
      <c r="Z243" s="25">
        <f t="shared" si="81"/>
        <v>0</v>
      </c>
      <c r="AA243" s="25">
        <f t="shared" si="82"/>
        <v>0</v>
      </c>
      <c r="AB243" s="25">
        <f t="shared" si="83"/>
        <v>0</v>
      </c>
    </row>
    <row r="244" spans="1:28" ht="20.100000000000001" customHeight="1" x14ac:dyDescent="0.25">
      <c r="A244" s="4" t="s">
        <v>130</v>
      </c>
      <c r="B244" s="7" t="s">
        <v>655</v>
      </c>
      <c r="C244" s="5">
        <v>296</v>
      </c>
      <c r="D244" s="38"/>
      <c r="E244" s="38"/>
      <c r="F244" s="39"/>
      <c r="G244" s="39"/>
      <c r="H244" s="39"/>
      <c r="I244" s="39"/>
      <c r="J244" s="39"/>
      <c r="K244" s="39"/>
      <c r="L244" s="39"/>
      <c r="M244" s="39"/>
      <c r="N244" s="39"/>
      <c r="O244" s="39"/>
      <c r="P244" s="39"/>
      <c r="Q244" s="39"/>
      <c r="R244" s="39"/>
      <c r="S244" s="39"/>
      <c r="T244" s="39"/>
      <c r="U244" s="34">
        <f t="shared" si="76"/>
        <v>0</v>
      </c>
      <c r="V244" s="34">
        <f t="shared" si="77"/>
        <v>0</v>
      </c>
      <c r="W244" s="25">
        <f t="shared" si="78"/>
        <v>0</v>
      </c>
      <c r="X244" s="25">
        <f t="shared" si="79"/>
        <v>0</v>
      </c>
      <c r="Y244" s="25">
        <f t="shared" si="80"/>
        <v>0</v>
      </c>
      <c r="Z244" s="25">
        <f t="shared" si="81"/>
        <v>0</v>
      </c>
      <c r="AA244" s="25">
        <f t="shared" si="82"/>
        <v>0</v>
      </c>
      <c r="AB244" s="25">
        <f t="shared" si="83"/>
        <v>0</v>
      </c>
    </row>
    <row r="245" spans="1:28" ht="20.100000000000001" customHeight="1" x14ac:dyDescent="0.25">
      <c r="A245" s="4" t="s">
        <v>129</v>
      </c>
      <c r="B245" s="7" t="s">
        <v>380</v>
      </c>
      <c r="C245" s="6">
        <v>297</v>
      </c>
      <c r="D245" s="38"/>
      <c r="E245" s="38"/>
      <c r="F245" s="39"/>
      <c r="G245" s="39"/>
      <c r="H245" s="39"/>
      <c r="I245" s="39"/>
      <c r="J245" s="39"/>
      <c r="K245" s="39"/>
      <c r="L245" s="39"/>
      <c r="M245" s="39"/>
      <c r="N245" s="39"/>
      <c r="O245" s="39"/>
      <c r="P245" s="39"/>
      <c r="Q245" s="39"/>
      <c r="R245" s="39"/>
      <c r="S245" s="39"/>
      <c r="T245" s="39"/>
      <c r="U245" s="34">
        <f t="shared" si="76"/>
        <v>0</v>
      </c>
      <c r="V245" s="34">
        <f t="shared" si="77"/>
        <v>0</v>
      </c>
      <c r="W245" s="25">
        <f t="shared" si="78"/>
        <v>0</v>
      </c>
      <c r="X245" s="25">
        <f t="shared" si="79"/>
        <v>0</v>
      </c>
      <c r="Y245" s="25">
        <f t="shared" si="80"/>
        <v>0</v>
      </c>
      <c r="Z245" s="25">
        <f t="shared" si="81"/>
        <v>0</v>
      </c>
      <c r="AA245" s="25">
        <f t="shared" si="82"/>
        <v>0</v>
      </c>
      <c r="AB245" s="25">
        <f t="shared" si="83"/>
        <v>0</v>
      </c>
    </row>
    <row r="246" spans="1:28" ht="20.100000000000001" customHeight="1" x14ac:dyDescent="0.25">
      <c r="A246" s="4" t="s">
        <v>128</v>
      </c>
      <c r="B246" s="7" t="s">
        <v>567</v>
      </c>
      <c r="C246" s="5">
        <v>298</v>
      </c>
      <c r="D246" s="38"/>
      <c r="E246" s="38"/>
      <c r="F246" s="39"/>
      <c r="G246" s="39"/>
      <c r="H246" s="39"/>
      <c r="I246" s="39"/>
      <c r="J246" s="39"/>
      <c r="K246" s="39"/>
      <c r="L246" s="39"/>
      <c r="M246" s="39"/>
      <c r="N246" s="39"/>
      <c r="O246" s="39"/>
      <c r="P246" s="39"/>
      <c r="Q246" s="39"/>
      <c r="R246" s="39"/>
      <c r="S246" s="39"/>
      <c r="T246" s="39"/>
      <c r="U246" s="34">
        <f t="shared" si="76"/>
        <v>0</v>
      </c>
      <c r="V246" s="34">
        <f t="shared" si="77"/>
        <v>0</v>
      </c>
      <c r="W246" s="25">
        <f t="shared" si="78"/>
        <v>0</v>
      </c>
      <c r="X246" s="25">
        <f t="shared" si="79"/>
        <v>0</v>
      </c>
      <c r="Y246" s="25">
        <f t="shared" si="80"/>
        <v>0</v>
      </c>
      <c r="Z246" s="25">
        <f t="shared" si="81"/>
        <v>0</v>
      </c>
      <c r="AA246" s="25">
        <f t="shared" si="82"/>
        <v>0</v>
      </c>
      <c r="AB246" s="25">
        <f t="shared" si="83"/>
        <v>0</v>
      </c>
    </row>
    <row r="247" spans="1:28" ht="20.100000000000001" customHeight="1" x14ac:dyDescent="0.25">
      <c r="A247" s="4" t="s">
        <v>127</v>
      </c>
      <c r="B247" s="7" t="s">
        <v>407</v>
      </c>
      <c r="C247" s="5"/>
      <c r="D247" s="43"/>
      <c r="E247" s="43"/>
      <c r="F247" s="43"/>
      <c r="G247" s="43"/>
      <c r="H247" s="43"/>
      <c r="I247" s="43"/>
      <c r="J247" s="43"/>
      <c r="K247" s="43"/>
      <c r="L247" s="43"/>
      <c r="M247" s="43"/>
      <c r="N247" s="43"/>
      <c r="O247" s="43"/>
      <c r="P247" s="43"/>
      <c r="Q247" s="43"/>
      <c r="R247" s="43"/>
      <c r="S247" s="43"/>
      <c r="T247" s="43"/>
      <c r="U247" s="34">
        <f t="shared" si="76"/>
        <v>0</v>
      </c>
      <c r="V247" s="34">
        <f t="shared" si="77"/>
        <v>0</v>
      </c>
      <c r="W247" s="25">
        <f t="shared" si="78"/>
        <v>0</v>
      </c>
      <c r="X247" s="25">
        <f t="shared" si="79"/>
        <v>0</v>
      </c>
      <c r="Y247" s="25">
        <f t="shared" si="80"/>
        <v>0</v>
      </c>
      <c r="Z247" s="25">
        <f t="shared" si="81"/>
        <v>0</v>
      </c>
      <c r="AA247" s="25">
        <f t="shared" si="82"/>
        <v>0</v>
      </c>
      <c r="AB247" s="25">
        <f t="shared" si="83"/>
        <v>0</v>
      </c>
    </row>
    <row r="248" spans="1:28" ht="20.100000000000001" customHeight="1" x14ac:dyDescent="0.25">
      <c r="A248" s="4" t="s">
        <v>126</v>
      </c>
      <c r="B248" s="12" t="s">
        <v>568</v>
      </c>
      <c r="C248" s="5"/>
      <c r="D248" s="36">
        <f t="shared" ref="D248:T248" si="84">SUM(D249:D261)</f>
        <v>0</v>
      </c>
      <c r="E248" s="36">
        <f t="shared" si="84"/>
        <v>0</v>
      </c>
      <c r="F248" s="36">
        <f t="shared" si="84"/>
        <v>0</v>
      </c>
      <c r="G248" s="36">
        <f t="shared" si="84"/>
        <v>0</v>
      </c>
      <c r="H248" s="36">
        <f t="shared" si="84"/>
        <v>0</v>
      </c>
      <c r="I248" s="36">
        <f t="shared" si="84"/>
        <v>0</v>
      </c>
      <c r="J248" s="36">
        <f t="shared" si="84"/>
        <v>0</v>
      </c>
      <c r="K248" s="36">
        <f t="shared" si="84"/>
        <v>0</v>
      </c>
      <c r="L248" s="36">
        <f t="shared" si="84"/>
        <v>0</v>
      </c>
      <c r="M248" s="36">
        <f t="shared" si="84"/>
        <v>0</v>
      </c>
      <c r="N248" s="36">
        <f t="shared" si="84"/>
        <v>0</v>
      </c>
      <c r="O248" s="36">
        <f t="shared" si="84"/>
        <v>0</v>
      </c>
      <c r="P248" s="36">
        <f t="shared" si="84"/>
        <v>0</v>
      </c>
      <c r="Q248" s="36">
        <f t="shared" si="84"/>
        <v>0</v>
      </c>
      <c r="R248" s="36">
        <f t="shared" si="84"/>
        <v>0</v>
      </c>
      <c r="S248" s="36">
        <f t="shared" si="84"/>
        <v>0</v>
      </c>
      <c r="T248" s="36">
        <f t="shared" si="84"/>
        <v>0</v>
      </c>
      <c r="U248" s="34">
        <f t="shared" si="76"/>
        <v>0</v>
      </c>
      <c r="V248" s="34">
        <f t="shared" si="77"/>
        <v>0</v>
      </c>
      <c r="W248" s="25">
        <f t="shared" si="78"/>
        <v>0</v>
      </c>
      <c r="X248" s="25">
        <f t="shared" si="79"/>
        <v>0</v>
      </c>
      <c r="Y248" s="25">
        <f t="shared" si="80"/>
        <v>0</v>
      </c>
      <c r="Z248" s="25">
        <f t="shared" si="81"/>
        <v>0</v>
      </c>
      <c r="AA248" s="25">
        <f t="shared" si="82"/>
        <v>0</v>
      </c>
      <c r="AB248" s="25">
        <f t="shared" si="83"/>
        <v>0</v>
      </c>
    </row>
    <row r="249" spans="1:28" ht="20.100000000000001" customHeight="1" x14ac:dyDescent="0.25">
      <c r="A249" s="4" t="s">
        <v>125</v>
      </c>
      <c r="B249" s="5" t="s">
        <v>454</v>
      </c>
      <c r="C249" s="5">
        <v>299</v>
      </c>
      <c r="D249" s="39"/>
      <c r="E249" s="39"/>
      <c r="F249" s="39"/>
      <c r="G249" s="39"/>
      <c r="H249" s="39"/>
      <c r="I249" s="39"/>
      <c r="J249" s="39"/>
      <c r="K249" s="39"/>
      <c r="L249" s="39"/>
      <c r="M249" s="39"/>
      <c r="N249" s="39"/>
      <c r="O249" s="39"/>
      <c r="P249" s="39"/>
      <c r="Q249" s="39"/>
      <c r="R249" s="39"/>
      <c r="S249" s="39"/>
      <c r="T249" s="39"/>
      <c r="U249" s="34">
        <f t="shared" si="76"/>
        <v>0</v>
      </c>
      <c r="V249" s="34">
        <f t="shared" si="77"/>
        <v>0</v>
      </c>
      <c r="W249" s="25">
        <f t="shared" si="78"/>
        <v>0</v>
      </c>
      <c r="X249" s="25">
        <f t="shared" si="79"/>
        <v>0</v>
      </c>
      <c r="Y249" s="25">
        <f t="shared" si="80"/>
        <v>0</v>
      </c>
      <c r="Z249" s="25">
        <f t="shared" si="81"/>
        <v>0</v>
      </c>
      <c r="AA249" s="25">
        <f t="shared" si="82"/>
        <v>0</v>
      </c>
      <c r="AB249" s="25">
        <f t="shared" si="83"/>
        <v>0</v>
      </c>
    </row>
    <row r="250" spans="1:28" ht="20.100000000000001" customHeight="1" x14ac:dyDescent="0.25">
      <c r="A250" s="4" t="s">
        <v>124</v>
      </c>
      <c r="B250" s="5" t="s">
        <v>737</v>
      </c>
      <c r="C250" s="5">
        <v>300</v>
      </c>
      <c r="D250" s="38"/>
      <c r="E250" s="38"/>
      <c r="F250" s="39"/>
      <c r="G250" s="39"/>
      <c r="H250" s="39"/>
      <c r="I250" s="39"/>
      <c r="J250" s="39"/>
      <c r="K250" s="39"/>
      <c r="L250" s="39"/>
      <c r="M250" s="39"/>
      <c r="N250" s="39"/>
      <c r="O250" s="39"/>
      <c r="P250" s="39"/>
      <c r="Q250" s="39"/>
      <c r="R250" s="39"/>
      <c r="S250" s="39"/>
      <c r="T250" s="39"/>
      <c r="U250" s="34">
        <f t="shared" si="76"/>
        <v>0</v>
      </c>
      <c r="V250" s="34">
        <f t="shared" si="77"/>
        <v>0</v>
      </c>
      <c r="W250" s="25">
        <f t="shared" si="78"/>
        <v>0</v>
      </c>
      <c r="X250" s="25">
        <f t="shared" si="79"/>
        <v>0</v>
      </c>
      <c r="Y250" s="25">
        <f t="shared" si="80"/>
        <v>0</v>
      </c>
      <c r="Z250" s="25">
        <f t="shared" si="81"/>
        <v>0</v>
      </c>
      <c r="AA250" s="25">
        <f t="shared" si="82"/>
        <v>0</v>
      </c>
      <c r="AB250" s="25">
        <f t="shared" si="83"/>
        <v>0</v>
      </c>
    </row>
    <row r="251" spans="1:28" ht="20.100000000000001" customHeight="1" x14ac:dyDescent="0.25">
      <c r="A251" s="4" t="s">
        <v>123</v>
      </c>
      <c r="B251" s="7" t="s">
        <v>371</v>
      </c>
      <c r="C251" s="5">
        <v>300.10000000000002</v>
      </c>
      <c r="D251" s="38"/>
      <c r="E251" s="38"/>
      <c r="F251" s="39"/>
      <c r="G251" s="39"/>
      <c r="H251" s="39"/>
      <c r="I251" s="39"/>
      <c r="J251" s="39"/>
      <c r="K251" s="39"/>
      <c r="L251" s="39"/>
      <c r="M251" s="39"/>
      <c r="N251" s="39"/>
      <c r="O251" s="39"/>
      <c r="P251" s="39"/>
      <c r="Q251" s="39"/>
      <c r="R251" s="39"/>
      <c r="S251" s="39"/>
      <c r="T251" s="39"/>
      <c r="U251" s="34">
        <f t="shared" si="76"/>
        <v>0</v>
      </c>
      <c r="V251" s="34">
        <f t="shared" si="77"/>
        <v>0</v>
      </c>
      <c r="W251" s="25">
        <f t="shared" si="78"/>
        <v>0</v>
      </c>
      <c r="X251" s="25">
        <f t="shared" si="79"/>
        <v>0</v>
      </c>
      <c r="Y251" s="25">
        <f t="shared" si="80"/>
        <v>0</v>
      </c>
      <c r="Z251" s="25">
        <f t="shared" si="81"/>
        <v>0</v>
      </c>
      <c r="AA251" s="25">
        <f t="shared" si="82"/>
        <v>0</v>
      </c>
      <c r="AB251" s="25">
        <f t="shared" si="83"/>
        <v>0</v>
      </c>
    </row>
    <row r="252" spans="1:28" ht="20.100000000000001" customHeight="1" x14ac:dyDescent="0.25">
      <c r="A252" s="4" t="s">
        <v>122</v>
      </c>
      <c r="B252" s="7" t="s">
        <v>569</v>
      </c>
      <c r="C252" s="5">
        <v>300.2</v>
      </c>
      <c r="D252" s="38"/>
      <c r="E252" s="38"/>
      <c r="F252" s="39"/>
      <c r="G252" s="39"/>
      <c r="H252" s="39"/>
      <c r="I252" s="39"/>
      <c r="J252" s="39"/>
      <c r="K252" s="39"/>
      <c r="L252" s="39"/>
      <c r="M252" s="39"/>
      <c r="N252" s="39"/>
      <c r="O252" s="39"/>
      <c r="P252" s="39"/>
      <c r="Q252" s="39"/>
      <c r="R252" s="39"/>
      <c r="S252" s="39"/>
      <c r="T252" s="39"/>
      <c r="U252" s="34">
        <f t="shared" si="76"/>
        <v>0</v>
      </c>
      <c r="V252" s="34">
        <f t="shared" si="77"/>
        <v>0</v>
      </c>
      <c r="W252" s="25">
        <f t="shared" si="78"/>
        <v>0</v>
      </c>
      <c r="X252" s="25">
        <f t="shared" si="79"/>
        <v>0</v>
      </c>
      <c r="Y252" s="25">
        <f t="shared" si="80"/>
        <v>0</v>
      </c>
      <c r="Z252" s="25">
        <f t="shared" si="81"/>
        <v>0</v>
      </c>
      <c r="AA252" s="25">
        <f t="shared" si="82"/>
        <v>0</v>
      </c>
      <c r="AB252" s="25">
        <f t="shared" si="83"/>
        <v>0</v>
      </c>
    </row>
    <row r="253" spans="1:28" ht="20.100000000000001" customHeight="1" x14ac:dyDescent="0.25">
      <c r="A253" s="4" t="s">
        <v>121</v>
      </c>
      <c r="B253" s="7" t="s">
        <v>738</v>
      </c>
      <c r="C253" s="5">
        <v>301</v>
      </c>
      <c r="D253" s="38"/>
      <c r="E253" s="38"/>
      <c r="F253" s="39"/>
      <c r="G253" s="39"/>
      <c r="H253" s="39"/>
      <c r="I253" s="39"/>
      <c r="J253" s="39"/>
      <c r="K253" s="39"/>
      <c r="L253" s="39"/>
      <c r="M253" s="39"/>
      <c r="N253" s="39"/>
      <c r="O253" s="39"/>
      <c r="P253" s="39"/>
      <c r="Q253" s="39"/>
      <c r="R253" s="39"/>
      <c r="S253" s="39"/>
      <c r="T253" s="39"/>
      <c r="U253" s="34">
        <f t="shared" si="76"/>
        <v>0</v>
      </c>
      <c r="V253" s="34">
        <f t="shared" si="77"/>
        <v>0</v>
      </c>
      <c r="W253" s="25">
        <f t="shared" si="78"/>
        <v>0</v>
      </c>
      <c r="X253" s="25">
        <f t="shared" si="79"/>
        <v>0</v>
      </c>
      <c r="Y253" s="25">
        <f t="shared" si="80"/>
        <v>0</v>
      </c>
      <c r="Z253" s="25">
        <f t="shared" si="81"/>
        <v>0</v>
      </c>
      <c r="AA253" s="25">
        <f t="shared" si="82"/>
        <v>0</v>
      </c>
      <c r="AB253" s="25">
        <f t="shared" si="83"/>
        <v>0</v>
      </c>
    </row>
    <row r="254" spans="1:28" ht="20.100000000000001" customHeight="1" x14ac:dyDescent="0.25">
      <c r="A254" s="4" t="s">
        <v>120</v>
      </c>
      <c r="B254" s="7" t="s">
        <v>455</v>
      </c>
      <c r="C254" s="5">
        <v>301.10000000000002</v>
      </c>
      <c r="D254" s="39"/>
      <c r="E254" s="39"/>
      <c r="F254" s="39"/>
      <c r="G254" s="39"/>
      <c r="H254" s="39"/>
      <c r="I254" s="39"/>
      <c r="J254" s="39"/>
      <c r="K254" s="39"/>
      <c r="L254" s="39"/>
      <c r="M254" s="39"/>
      <c r="N254" s="39"/>
      <c r="O254" s="39"/>
      <c r="P254" s="39"/>
      <c r="Q254" s="39"/>
      <c r="R254" s="39"/>
      <c r="S254" s="39"/>
      <c r="T254" s="39"/>
      <c r="U254" s="34">
        <f t="shared" si="76"/>
        <v>0</v>
      </c>
      <c r="V254" s="34">
        <f t="shared" si="77"/>
        <v>0</v>
      </c>
      <c r="W254" s="25">
        <f t="shared" si="78"/>
        <v>0</v>
      </c>
      <c r="X254" s="25">
        <f t="shared" si="79"/>
        <v>0</v>
      </c>
      <c r="Y254" s="25">
        <f t="shared" si="80"/>
        <v>0</v>
      </c>
      <c r="Z254" s="25">
        <f t="shared" si="81"/>
        <v>0</v>
      </c>
      <c r="AA254" s="25">
        <f t="shared" si="82"/>
        <v>0</v>
      </c>
      <c r="AB254" s="25">
        <f t="shared" si="83"/>
        <v>0</v>
      </c>
    </row>
    <row r="255" spans="1:28" ht="20.100000000000001" customHeight="1" x14ac:dyDescent="0.25">
      <c r="A255" s="4" t="s">
        <v>119</v>
      </c>
      <c r="B255" s="5" t="s">
        <v>456</v>
      </c>
      <c r="C255" s="5">
        <v>302</v>
      </c>
      <c r="D255" s="39"/>
      <c r="E255" s="39"/>
      <c r="F255" s="39"/>
      <c r="G255" s="39"/>
      <c r="H255" s="39"/>
      <c r="I255" s="39"/>
      <c r="J255" s="39"/>
      <c r="K255" s="39"/>
      <c r="L255" s="39"/>
      <c r="M255" s="39"/>
      <c r="N255" s="39"/>
      <c r="O255" s="39"/>
      <c r="P255" s="39"/>
      <c r="Q255" s="39"/>
      <c r="R255" s="39"/>
      <c r="S255" s="39"/>
      <c r="T255" s="39"/>
      <c r="U255" s="34">
        <f t="shared" si="76"/>
        <v>0</v>
      </c>
      <c r="V255" s="34">
        <f t="shared" si="77"/>
        <v>0</v>
      </c>
      <c r="W255" s="25">
        <f t="shared" si="78"/>
        <v>0</v>
      </c>
      <c r="X255" s="25">
        <f t="shared" si="79"/>
        <v>0</v>
      </c>
      <c r="Y255" s="25">
        <f t="shared" si="80"/>
        <v>0</v>
      </c>
      <c r="Z255" s="25">
        <f t="shared" si="81"/>
        <v>0</v>
      </c>
      <c r="AA255" s="25">
        <f t="shared" si="82"/>
        <v>0</v>
      </c>
      <c r="AB255" s="25">
        <f t="shared" si="83"/>
        <v>0</v>
      </c>
    </row>
    <row r="256" spans="1:28" ht="20.100000000000001" customHeight="1" x14ac:dyDescent="0.25">
      <c r="A256" s="4" t="s">
        <v>118</v>
      </c>
      <c r="B256" s="5" t="s">
        <v>372</v>
      </c>
      <c r="C256" s="5">
        <v>303</v>
      </c>
      <c r="D256" s="38"/>
      <c r="E256" s="38"/>
      <c r="F256" s="39"/>
      <c r="G256" s="39"/>
      <c r="H256" s="39"/>
      <c r="I256" s="39"/>
      <c r="J256" s="39"/>
      <c r="K256" s="39"/>
      <c r="L256" s="39"/>
      <c r="M256" s="39"/>
      <c r="N256" s="39"/>
      <c r="O256" s="39"/>
      <c r="P256" s="39"/>
      <c r="Q256" s="39"/>
      <c r="R256" s="39"/>
      <c r="S256" s="39"/>
      <c r="T256" s="39"/>
      <c r="U256" s="34">
        <f t="shared" si="76"/>
        <v>0</v>
      </c>
      <c r="V256" s="34">
        <f t="shared" si="77"/>
        <v>0</v>
      </c>
      <c r="W256" s="25">
        <f t="shared" si="78"/>
        <v>0</v>
      </c>
      <c r="X256" s="25">
        <f t="shared" si="79"/>
        <v>0</v>
      </c>
      <c r="Y256" s="25">
        <f t="shared" si="80"/>
        <v>0</v>
      </c>
      <c r="Z256" s="25">
        <f t="shared" si="81"/>
        <v>0</v>
      </c>
      <c r="AA256" s="25">
        <f t="shared" si="82"/>
        <v>0</v>
      </c>
      <c r="AB256" s="25">
        <f t="shared" si="83"/>
        <v>0</v>
      </c>
    </row>
    <row r="257" spans="1:28" ht="20.100000000000001" customHeight="1" x14ac:dyDescent="0.25">
      <c r="A257" s="4" t="s">
        <v>117</v>
      </c>
      <c r="B257" s="5" t="s">
        <v>457</v>
      </c>
      <c r="C257" s="5">
        <v>304</v>
      </c>
      <c r="D257" s="38"/>
      <c r="E257" s="38"/>
      <c r="F257" s="39"/>
      <c r="G257" s="39"/>
      <c r="H257" s="39"/>
      <c r="I257" s="39"/>
      <c r="J257" s="39"/>
      <c r="K257" s="39"/>
      <c r="L257" s="39"/>
      <c r="M257" s="39"/>
      <c r="N257" s="39"/>
      <c r="O257" s="39"/>
      <c r="P257" s="39"/>
      <c r="Q257" s="39"/>
      <c r="R257" s="39"/>
      <c r="S257" s="39"/>
      <c r="T257" s="39"/>
      <c r="U257" s="34">
        <f t="shared" si="76"/>
        <v>0</v>
      </c>
      <c r="V257" s="34">
        <f t="shared" si="77"/>
        <v>0</v>
      </c>
      <c r="W257" s="25">
        <f t="shared" si="78"/>
        <v>0</v>
      </c>
      <c r="X257" s="25">
        <f t="shared" si="79"/>
        <v>0</v>
      </c>
      <c r="Y257" s="25">
        <f t="shared" si="80"/>
        <v>0</v>
      </c>
      <c r="Z257" s="25">
        <f t="shared" si="81"/>
        <v>0</v>
      </c>
      <c r="AA257" s="25">
        <f t="shared" si="82"/>
        <v>0</v>
      </c>
      <c r="AB257" s="25">
        <f t="shared" si="83"/>
        <v>0</v>
      </c>
    </row>
    <row r="258" spans="1:28" ht="20.100000000000001" customHeight="1" x14ac:dyDescent="0.25">
      <c r="A258" s="4" t="s">
        <v>116</v>
      </c>
      <c r="B258" s="5" t="s">
        <v>570</v>
      </c>
      <c r="C258" s="5">
        <v>305</v>
      </c>
      <c r="D258" s="38"/>
      <c r="E258" s="38"/>
      <c r="F258" s="39"/>
      <c r="G258" s="39"/>
      <c r="H258" s="39"/>
      <c r="I258" s="39"/>
      <c r="J258" s="39"/>
      <c r="K258" s="39"/>
      <c r="L258" s="39"/>
      <c r="M258" s="39"/>
      <c r="N258" s="39"/>
      <c r="O258" s="39"/>
      <c r="P258" s="39"/>
      <c r="Q258" s="39"/>
      <c r="R258" s="39"/>
      <c r="S258" s="39"/>
      <c r="T258" s="39"/>
      <c r="U258" s="34">
        <f t="shared" si="76"/>
        <v>0</v>
      </c>
      <c r="V258" s="34">
        <f t="shared" si="77"/>
        <v>0</v>
      </c>
      <c r="W258" s="25">
        <f t="shared" si="78"/>
        <v>0</v>
      </c>
      <c r="X258" s="25">
        <f t="shared" si="79"/>
        <v>0</v>
      </c>
      <c r="Y258" s="25">
        <f t="shared" si="80"/>
        <v>0</v>
      </c>
      <c r="Z258" s="25">
        <f t="shared" si="81"/>
        <v>0</v>
      </c>
      <c r="AA258" s="25">
        <f t="shared" si="82"/>
        <v>0</v>
      </c>
      <c r="AB258" s="25">
        <f t="shared" si="83"/>
        <v>0</v>
      </c>
    </row>
    <row r="259" spans="1:28" ht="20.100000000000001" customHeight="1" x14ac:dyDescent="0.25">
      <c r="A259" s="4" t="s">
        <v>115</v>
      </c>
      <c r="B259" s="7" t="s">
        <v>571</v>
      </c>
      <c r="C259" s="5">
        <v>306</v>
      </c>
      <c r="D259" s="38"/>
      <c r="E259" s="38"/>
      <c r="F259" s="39"/>
      <c r="G259" s="39"/>
      <c r="H259" s="39"/>
      <c r="I259" s="39"/>
      <c r="J259" s="39"/>
      <c r="K259" s="39"/>
      <c r="L259" s="39"/>
      <c r="M259" s="39"/>
      <c r="N259" s="39"/>
      <c r="O259" s="39"/>
      <c r="P259" s="39"/>
      <c r="Q259" s="39"/>
      <c r="R259" s="39"/>
      <c r="S259" s="39"/>
      <c r="T259" s="39"/>
      <c r="U259" s="34">
        <f t="shared" si="76"/>
        <v>0</v>
      </c>
      <c r="V259" s="34">
        <f t="shared" si="77"/>
        <v>0</v>
      </c>
      <c r="W259" s="25">
        <f t="shared" si="78"/>
        <v>0</v>
      </c>
      <c r="X259" s="25">
        <f t="shared" si="79"/>
        <v>0</v>
      </c>
      <c r="Y259" s="25">
        <f t="shared" si="80"/>
        <v>0</v>
      </c>
      <c r="Z259" s="25">
        <f t="shared" si="81"/>
        <v>0</v>
      </c>
      <c r="AA259" s="25">
        <f t="shared" si="82"/>
        <v>0</v>
      </c>
      <c r="AB259" s="25">
        <f t="shared" si="83"/>
        <v>0</v>
      </c>
    </row>
    <row r="260" spans="1:28" ht="20.100000000000001" customHeight="1" x14ac:dyDescent="0.25">
      <c r="A260" s="4" t="s">
        <v>114</v>
      </c>
      <c r="B260" s="7" t="s">
        <v>572</v>
      </c>
      <c r="C260" s="5">
        <v>307</v>
      </c>
      <c r="D260" s="38"/>
      <c r="E260" s="38"/>
      <c r="F260" s="39"/>
      <c r="G260" s="39"/>
      <c r="H260" s="39"/>
      <c r="I260" s="39"/>
      <c r="J260" s="39"/>
      <c r="K260" s="39"/>
      <c r="L260" s="39"/>
      <c r="M260" s="39"/>
      <c r="N260" s="39"/>
      <c r="O260" s="39"/>
      <c r="P260" s="39"/>
      <c r="Q260" s="39"/>
      <c r="R260" s="39"/>
      <c r="S260" s="39"/>
      <c r="T260" s="39"/>
      <c r="U260" s="34">
        <f t="shared" si="76"/>
        <v>0</v>
      </c>
      <c r="V260" s="34">
        <f t="shared" si="77"/>
        <v>0</v>
      </c>
      <c r="W260" s="25">
        <f t="shared" si="78"/>
        <v>0</v>
      </c>
      <c r="X260" s="25">
        <f t="shared" si="79"/>
        <v>0</v>
      </c>
      <c r="Y260" s="25">
        <f t="shared" si="80"/>
        <v>0</v>
      </c>
      <c r="Z260" s="25">
        <f t="shared" si="81"/>
        <v>0</v>
      </c>
      <c r="AA260" s="25">
        <f t="shared" si="82"/>
        <v>0</v>
      </c>
      <c r="AB260" s="25">
        <f t="shared" si="83"/>
        <v>0</v>
      </c>
    </row>
    <row r="261" spans="1:28" ht="20.100000000000001" customHeight="1" x14ac:dyDescent="0.25">
      <c r="A261" s="4" t="s">
        <v>113</v>
      </c>
      <c r="B261" s="7" t="s">
        <v>407</v>
      </c>
      <c r="C261" s="5"/>
      <c r="D261" s="38"/>
      <c r="E261" s="38"/>
      <c r="F261" s="39"/>
      <c r="G261" s="39"/>
      <c r="H261" s="39"/>
      <c r="I261" s="39"/>
      <c r="J261" s="39"/>
      <c r="K261" s="39"/>
      <c r="L261" s="39"/>
      <c r="M261" s="39"/>
      <c r="N261" s="39"/>
      <c r="O261" s="39"/>
      <c r="P261" s="39"/>
      <c r="Q261" s="39"/>
      <c r="R261" s="39"/>
      <c r="S261" s="39"/>
      <c r="T261" s="39"/>
      <c r="U261" s="34">
        <f t="shared" ref="U261:U292" si="85">D261+F261</f>
        <v>0</v>
      </c>
      <c r="V261" s="34">
        <f t="shared" ref="V261:V292" si="86">J261+K261+M261</f>
        <v>0</v>
      </c>
      <c r="W261" s="25">
        <f t="shared" ref="W261:W292" si="87">J261</f>
        <v>0</v>
      </c>
      <c r="X261" s="25">
        <f t="shared" ref="X261:X292" si="88">G261+H261+I261</f>
        <v>0</v>
      </c>
      <c r="Y261" s="25">
        <f t="shared" ref="Y261:Y292" si="89">Q261</f>
        <v>0</v>
      </c>
      <c r="Z261" s="25">
        <f t="shared" ref="Z261:Z292" si="90">O261+P261</f>
        <v>0</v>
      </c>
      <c r="AA261" s="25">
        <f t="shared" ref="AA261:AA292" si="91">T261</f>
        <v>0</v>
      </c>
      <c r="AB261" s="25">
        <f t="shared" ref="AB261:AB292" si="92">R261+S261</f>
        <v>0</v>
      </c>
    </row>
    <row r="262" spans="1:28" s="29" customFormat="1" ht="20.100000000000001" customHeight="1" x14ac:dyDescent="0.25">
      <c r="A262" s="8" t="s">
        <v>112</v>
      </c>
      <c r="B262" s="12" t="s">
        <v>458</v>
      </c>
      <c r="C262" s="5"/>
      <c r="D262" s="36">
        <f t="shared" ref="D262:T262" si="93">SUM(D263:D279)</f>
        <v>4</v>
      </c>
      <c r="E262" s="36">
        <f t="shared" si="93"/>
        <v>0</v>
      </c>
      <c r="F262" s="36">
        <f t="shared" si="93"/>
        <v>1</v>
      </c>
      <c r="G262" s="36">
        <f t="shared" si="93"/>
        <v>1</v>
      </c>
      <c r="H262" s="36">
        <f t="shared" si="93"/>
        <v>0</v>
      </c>
      <c r="I262" s="36">
        <f t="shared" si="93"/>
        <v>0</v>
      </c>
      <c r="J262" s="36">
        <f t="shared" si="93"/>
        <v>1</v>
      </c>
      <c r="K262" s="36">
        <f t="shared" si="93"/>
        <v>0</v>
      </c>
      <c r="L262" s="36">
        <f t="shared" si="93"/>
        <v>0</v>
      </c>
      <c r="M262" s="36">
        <f t="shared" si="93"/>
        <v>4</v>
      </c>
      <c r="N262" s="36">
        <f t="shared" si="93"/>
        <v>0</v>
      </c>
      <c r="O262" s="36">
        <f t="shared" si="93"/>
        <v>1</v>
      </c>
      <c r="P262" s="36">
        <f t="shared" si="93"/>
        <v>1</v>
      </c>
      <c r="Q262" s="36">
        <f t="shared" si="93"/>
        <v>2</v>
      </c>
      <c r="R262" s="36">
        <f t="shared" si="93"/>
        <v>0</v>
      </c>
      <c r="S262" s="36">
        <f t="shared" si="93"/>
        <v>0</v>
      </c>
      <c r="T262" s="36">
        <f t="shared" si="93"/>
        <v>0</v>
      </c>
      <c r="U262" s="34">
        <f t="shared" si="85"/>
        <v>5</v>
      </c>
      <c r="V262" s="34">
        <f t="shared" si="86"/>
        <v>5</v>
      </c>
      <c r="W262" s="25">
        <f t="shared" si="87"/>
        <v>1</v>
      </c>
      <c r="X262" s="25">
        <f t="shared" si="88"/>
        <v>1</v>
      </c>
      <c r="Y262" s="25">
        <f t="shared" si="89"/>
        <v>2</v>
      </c>
      <c r="Z262" s="25">
        <f t="shared" si="90"/>
        <v>2</v>
      </c>
      <c r="AA262" s="25">
        <f t="shared" si="91"/>
        <v>0</v>
      </c>
      <c r="AB262" s="25">
        <f t="shared" si="92"/>
        <v>0</v>
      </c>
    </row>
    <row r="263" spans="1:28" ht="20.100000000000001" customHeight="1" x14ac:dyDescent="0.25">
      <c r="A263" s="4" t="s">
        <v>111</v>
      </c>
      <c r="B263" s="7" t="s">
        <v>459</v>
      </c>
      <c r="C263" s="5">
        <v>308</v>
      </c>
      <c r="D263" s="43"/>
      <c r="E263" s="43"/>
      <c r="F263" s="43">
        <v>1</v>
      </c>
      <c r="G263" s="43"/>
      <c r="H263" s="43"/>
      <c r="I263" s="43"/>
      <c r="J263" s="43"/>
      <c r="K263" s="43"/>
      <c r="L263" s="43"/>
      <c r="M263" s="43">
        <v>1</v>
      </c>
      <c r="N263" s="43"/>
      <c r="O263" s="43"/>
      <c r="P263" s="43">
        <v>1</v>
      </c>
      <c r="Q263" s="43">
        <v>1</v>
      </c>
      <c r="R263" s="43"/>
      <c r="S263" s="43"/>
      <c r="T263" s="43"/>
      <c r="U263" s="34">
        <f t="shared" si="85"/>
        <v>1</v>
      </c>
      <c r="V263" s="34">
        <f t="shared" si="86"/>
        <v>1</v>
      </c>
      <c r="W263" s="25">
        <f t="shared" si="87"/>
        <v>0</v>
      </c>
      <c r="X263" s="25">
        <f t="shared" si="88"/>
        <v>0</v>
      </c>
      <c r="Y263" s="25">
        <f t="shared" si="89"/>
        <v>1</v>
      </c>
      <c r="Z263" s="25">
        <f t="shared" si="90"/>
        <v>1</v>
      </c>
      <c r="AA263" s="25">
        <f t="shared" si="91"/>
        <v>0</v>
      </c>
      <c r="AB263" s="25">
        <f t="shared" si="92"/>
        <v>0</v>
      </c>
    </row>
    <row r="264" spans="1:28" ht="20.100000000000001" customHeight="1" x14ac:dyDescent="0.25">
      <c r="A264" s="4" t="s">
        <v>110</v>
      </c>
      <c r="B264" s="7" t="s">
        <v>460</v>
      </c>
      <c r="C264" s="6">
        <v>309</v>
      </c>
      <c r="D264" s="38"/>
      <c r="E264" s="38"/>
      <c r="F264" s="39"/>
      <c r="G264" s="39"/>
      <c r="H264" s="39"/>
      <c r="I264" s="39"/>
      <c r="J264" s="39"/>
      <c r="K264" s="39"/>
      <c r="L264" s="39"/>
      <c r="M264" s="39"/>
      <c r="N264" s="39"/>
      <c r="O264" s="39"/>
      <c r="P264" s="39"/>
      <c r="Q264" s="39"/>
      <c r="R264" s="39"/>
      <c r="S264" s="39"/>
      <c r="T264" s="39"/>
      <c r="U264" s="34">
        <f t="shared" si="85"/>
        <v>0</v>
      </c>
      <c r="V264" s="34">
        <f t="shared" si="86"/>
        <v>0</v>
      </c>
      <c r="W264" s="25">
        <f t="shared" si="87"/>
        <v>0</v>
      </c>
      <c r="X264" s="25">
        <f t="shared" si="88"/>
        <v>0</v>
      </c>
      <c r="Y264" s="25">
        <f t="shared" si="89"/>
        <v>0</v>
      </c>
      <c r="Z264" s="25">
        <f t="shared" si="90"/>
        <v>0</v>
      </c>
      <c r="AA264" s="25">
        <f t="shared" si="91"/>
        <v>0</v>
      </c>
      <c r="AB264" s="25">
        <f t="shared" si="92"/>
        <v>0</v>
      </c>
    </row>
    <row r="265" spans="1:28" ht="20.100000000000001" customHeight="1" x14ac:dyDescent="0.25">
      <c r="A265" s="4" t="s">
        <v>739</v>
      </c>
      <c r="B265" s="7" t="s">
        <v>402</v>
      </c>
      <c r="C265" s="6">
        <v>309.10000000000002</v>
      </c>
      <c r="D265" s="38"/>
      <c r="E265" s="38"/>
      <c r="F265" s="39"/>
      <c r="G265" s="39"/>
      <c r="H265" s="39"/>
      <c r="I265" s="39"/>
      <c r="J265" s="39"/>
      <c r="K265" s="39"/>
      <c r="L265" s="39"/>
      <c r="M265" s="39"/>
      <c r="N265" s="39"/>
      <c r="O265" s="39"/>
      <c r="P265" s="39"/>
      <c r="Q265" s="39"/>
      <c r="R265" s="39"/>
      <c r="S265" s="39"/>
      <c r="T265" s="39"/>
      <c r="U265" s="34">
        <f t="shared" si="85"/>
        <v>0</v>
      </c>
      <c r="V265" s="34">
        <f t="shared" si="86"/>
        <v>0</v>
      </c>
      <c r="W265" s="25">
        <f t="shared" si="87"/>
        <v>0</v>
      </c>
      <c r="X265" s="25">
        <f t="shared" si="88"/>
        <v>0</v>
      </c>
      <c r="Y265" s="25">
        <f t="shared" si="89"/>
        <v>0</v>
      </c>
      <c r="Z265" s="25">
        <f t="shared" si="90"/>
        <v>0</v>
      </c>
      <c r="AA265" s="25">
        <f t="shared" si="91"/>
        <v>0</v>
      </c>
      <c r="AB265" s="25">
        <f t="shared" si="92"/>
        <v>0</v>
      </c>
    </row>
    <row r="266" spans="1:28" ht="20.100000000000001" customHeight="1" x14ac:dyDescent="0.25">
      <c r="A266" s="4" t="s">
        <v>109</v>
      </c>
      <c r="B266" s="13" t="s">
        <v>656</v>
      </c>
      <c r="C266" s="5">
        <v>310</v>
      </c>
      <c r="D266" s="38"/>
      <c r="E266" s="38"/>
      <c r="F266" s="39"/>
      <c r="G266" s="39"/>
      <c r="H266" s="39"/>
      <c r="I266" s="39"/>
      <c r="J266" s="39"/>
      <c r="K266" s="39"/>
      <c r="L266" s="39"/>
      <c r="M266" s="39"/>
      <c r="N266" s="39"/>
      <c r="O266" s="39"/>
      <c r="P266" s="39"/>
      <c r="Q266" s="39"/>
      <c r="R266" s="39"/>
      <c r="S266" s="39"/>
      <c r="T266" s="39"/>
      <c r="U266" s="34">
        <f t="shared" si="85"/>
        <v>0</v>
      </c>
      <c r="V266" s="34">
        <f t="shared" si="86"/>
        <v>0</v>
      </c>
      <c r="W266" s="25">
        <f t="shared" si="87"/>
        <v>0</v>
      </c>
      <c r="X266" s="25">
        <f t="shared" si="88"/>
        <v>0</v>
      </c>
      <c r="Y266" s="25">
        <f t="shared" si="89"/>
        <v>0</v>
      </c>
      <c r="Z266" s="25">
        <f t="shared" si="90"/>
        <v>0</v>
      </c>
      <c r="AA266" s="25">
        <f t="shared" si="91"/>
        <v>0</v>
      </c>
      <c r="AB266" s="25">
        <f t="shared" si="92"/>
        <v>0</v>
      </c>
    </row>
    <row r="267" spans="1:28" ht="20.100000000000001" customHeight="1" x14ac:dyDescent="0.25">
      <c r="A267" s="4" t="s">
        <v>108</v>
      </c>
      <c r="B267" s="7" t="s">
        <v>573</v>
      </c>
      <c r="C267" s="5">
        <v>311</v>
      </c>
      <c r="D267" s="38">
        <v>1</v>
      </c>
      <c r="E267" s="38"/>
      <c r="F267" s="39"/>
      <c r="G267" s="39"/>
      <c r="H267" s="39"/>
      <c r="I267" s="39"/>
      <c r="J267" s="39"/>
      <c r="K267" s="39"/>
      <c r="L267" s="39"/>
      <c r="M267" s="39">
        <v>1</v>
      </c>
      <c r="N267" s="39"/>
      <c r="O267" s="39"/>
      <c r="P267" s="39"/>
      <c r="Q267" s="39"/>
      <c r="R267" s="39"/>
      <c r="S267" s="39"/>
      <c r="T267" s="39"/>
      <c r="U267" s="34">
        <f t="shared" si="85"/>
        <v>1</v>
      </c>
      <c r="V267" s="34">
        <f t="shared" si="86"/>
        <v>1</v>
      </c>
      <c r="W267" s="25">
        <f t="shared" si="87"/>
        <v>0</v>
      </c>
      <c r="X267" s="25">
        <f t="shared" si="88"/>
        <v>0</v>
      </c>
      <c r="Y267" s="25">
        <f t="shared" si="89"/>
        <v>0</v>
      </c>
      <c r="Z267" s="25">
        <f t="shared" si="90"/>
        <v>0</v>
      </c>
      <c r="AA267" s="25">
        <f t="shared" si="91"/>
        <v>0</v>
      </c>
      <c r="AB267" s="25">
        <f t="shared" si="92"/>
        <v>0</v>
      </c>
    </row>
    <row r="268" spans="1:28" ht="20.100000000000001" customHeight="1" x14ac:dyDescent="0.25">
      <c r="A268" s="4" t="s">
        <v>107</v>
      </c>
      <c r="B268" s="7" t="s">
        <v>657</v>
      </c>
      <c r="C268" s="5">
        <v>311.10000000000002</v>
      </c>
      <c r="D268" s="38">
        <v>1</v>
      </c>
      <c r="E268" s="38"/>
      <c r="F268" s="39"/>
      <c r="G268" s="39"/>
      <c r="H268" s="39"/>
      <c r="I268" s="39"/>
      <c r="J268" s="39"/>
      <c r="K268" s="39"/>
      <c r="L268" s="39"/>
      <c r="M268" s="39">
        <v>1</v>
      </c>
      <c r="N268" s="39"/>
      <c r="O268" s="39"/>
      <c r="P268" s="39"/>
      <c r="Q268" s="39"/>
      <c r="R268" s="39"/>
      <c r="S268" s="39"/>
      <c r="T268" s="39"/>
      <c r="U268" s="34">
        <f t="shared" si="85"/>
        <v>1</v>
      </c>
      <c r="V268" s="34">
        <f t="shared" si="86"/>
        <v>1</v>
      </c>
      <c r="W268" s="25">
        <f t="shared" si="87"/>
        <v>0</v>
      </c>
      <c r="X268" s="25">
        <f t="shared" si="88"/>
        <v>0</v>
      </c>
      <c r="Y268" s="25">
        <f t="shared" si="89"/>
        <v>0</v>
      </c>
      <c r="Z268" s="25">
        <f t="shared" si="90"/>
        <v>0</v>
      </c>
      <c r="AA268" s="25">
        <f t="shared" si="91"/>
        <v>0</v>
      </c>
      <c r="AB268" s="25">
        <f t="shared" si="92"/>
        <v>0</v>
      </c>
    </row>
    <row r="269" spans="1:28" ht="20.100000000000001" customHeight="1" x14ac:dyDescent="0.25">
      <c r="A269" s="4" t="s">
        <v>106</v>
      </c>
      <c r="B269" s="7" t="s">
        <v>658</v>
      </c>
      <c r="C269" s="5">
        <v>311.2</v>
      </c>
      <c r="D269" s="38"/>
      <c r="E269" s="38"/>
      <c r="F269" s="39"/>
      <c r="G269" s="39"/>
      <c r="H269" s="39"/>
      <c r="I269" s="39"/>
      <c r="J269" s="39"/>
      <c r="K269" s="39"/>
      <c r="L269" s="39"/>
      <c r="M269" s="39"/>
      <c r="N269" s="39"/>
      <c r="O269" s="39"/>
      <c r="P269" s="39"/>
      <c r="Q269" s="39"/>
      <c r="R269" s="39"/>
      <c r="S269" s="39"/>
      <c r="T269" s="39"/>
      <c r="U269" s="34">
        <f t="shared" si="85"/>
        <v>0</v>
      </c>
      <c r="V269" s="34">
        <f t="shared" si="86"/>
        <v>0</v>
      </c>
      <c r="W269" s="25">
        <f t="shared" si="87"/>
        <v>0</v>
      </c>
      <c r="X269" s="25">
        <f t="shared" si="88"/>
        <v>0</v>
      </c>
      <c r="Y269" s="25">
        <f t="shared" si="89"/>
        <v>0</v>
      </c>
      <c r="Z269" s="25">
        <f t="shared" si="90"/>
        <v>0</v>
      </c>
      <c r="AA269" s="25">
        <f t="shared" si="91"/>
        <v>0</v>
      </c>
      <c r="AB269" s="25">
        <f t="shared" si="92"/>
        <v>0</v>
      </c>
    </row>
    <row r="270" spans="1:28" ht="20.100000000000001" customHeight="1" x14ac:dyDescent="0.25">
      <c r="A270" s="4" t="s">
        <v>105</v>
      </c>
      <c r="B270" s="7" t="s">
        <v>574</v>
      </c>
      <c r="C270" s="6">
        <v>312</v>
      </c>
      <c r="D270" s="38"/>
      <c r="E270" s="38"/>
      <c r="F270" s="39"/>
      <c r="G270" s="39"/>
      <c r="H270" s="39"/>
      <c r="I270" s="39"/>
      <c r="J270" s="39"/>
      <c r="K270" s="39"/>
      <c r="L270" s="39"/>
      <c r="M270" s="39"/>
      <c r="N270" s="39"/>
      <c r="O270" s="39"/>
      <c r="P270" s="39"/>
      <c r="Q270" s="39"/>
      <c r="R270" s="39"/>
      <c r="S270" s="39"/>
      <c r="T270" s="39"/>
      <c r="U270" s="34">
        <f t="shared" si="85"/>
        <v>0</v>
      </c>
      <c r="V270" s="34">
        <f t="shared" si="86"/>
        <v>0</v>
      </c>
      <c r="W270" s="25">
        <f t="shared" si="87"/>
        <v>0</v>
      </c>
      <c r="X270" s="25">
        <f t="shared" si="88"/>
        <v>0</v>
      </c>
      <c r="Y270" s="25">
        <f t="shared" si="89"/>
        <v>0</v>
      </c>
      <c r="Z270" s="25">
        <f t="shared" si="90"/>
        <v>0</v>
      </c>
      <c r="AA270" s="25">
        <f t="shared" si="91"/>
        <v>0</v>
      </c>
      <c r="AB270" s="25">
        <f t="shared" si="92"/>
        <v>0</v>
      </c>
    </row>
    <row r="271" spans="1:28" ht="20.100000000000001" customHeight="1" x14ac:dyDescent="0.25">
      <c r="A271" s="4" t="s">
        <v>104</v>
      </c>
      <c r="B271" s="7" t="s">
        <v>659</v>
      </c>
      <c r="C271" s="6">
        <v>312.10000000000002</v>
      </c>
      <c r="D271" s="38"/>
      <c r="E271" s="38"/>
      <c r="F271" s="39"/>
      <c r="G271" s="39"/>
      <c r="H271" s="39"/>
      <c r="I271" s="39"/>
      <c r="J271" s="39"/>
      <c r="K271" s="39"/>
      <c r="L271" s="39"/>
      <c r="M271" s="39"/>
      <c r="N271" s="39"/>
      <c r="O271" s="39"/>
      <c r="P271" s="39"/>
      <c r="Q271" s="39"/>
      <c r="R271" s="39"/>
      <c r="S271" s="39"/>
      <c r="T271" s="39"/>
      <c r="U271" s="34">
        <f t="shared" si="85"/>
        <v>0</v>
      </c>
      <c r="V271" s="34">
        <f t="shared" si="86"/>
        <v>0</v>
      </c>
      <c r="W271" s="25">
        <f t="shared" si="87"/>
        <v>0</v>
      </c>
      <c r="X271" s="25">
        <f t="shared" si="88"/>
        <v>0</v>
      </c>
      <c r="Y271" s="25">
        <f t="shared" si="89"/>
        <v>0</v>
      </c>
      <c r="Z271" s="25">
        <f t="shared" si="90"/>
        <v>0</v>
      </c>
      <c r="AA271" s="25">
        <f t="shared" si="91"/>
        <v>0</v>
      </c>
      <c r="AB271" s="25">
        <f t="shared" si="92"/>
        <v>0</v>
      </c>
    </row>
    <row r="272" spans="1:28" ht="20.100000000000001" customHeight="1" x14ac:dyDescent="0.25">
      <c r="A272" s="4" t="s">
        <v>740</v>
      </c>
      <c r="B272" s="7" t="s">
        <v>741</v>
      </c>
      <c r="C272" s="6">
        <v>312.2</v>
      </c>
      <c r="D272" s="38"/>
      <c r="E272" s="38"/>
      <c r="F272" s="39"/>
      <c r="G272" s="39"/>
      <c r="H272" s="39"/>
      <c r="I272" s="39"/>
      <c r="J272" s="39"/>
      <c r="K272" s="39"/>
      <c r="L272" s="39"/>
      <c r="M272" s="39"/>
      <c r="N272" s="39"/>
      <c r="O272" s="39"/>
      <c r="P272" s="39"/>
      <c r="Q272" s="39"/>
      <c r="R272" s="39"/>
      <c r="S272" s="39"/>
      <c r="T272" s="39"/>
      <c r="U272" s="34">
        <f t="shared" si="85"/>
        <v>0</v>
      </c>
      <c r="V272" s="34">
        <f t="shared" si="86"/>
        <v>0</v>
      </c>
      <c r="W272" s="25">
        <f t="shared" si="87"/>
        <v>0</v>
      </c>
      <c r="X272" s="25">
        <f t="shared" si="88"/>
        <v>0</v>
      </c>
      <c r="Y272" s="25">
        <f t="shared" si="89"/>
        <v>0</v>
      </c>
      <c r="Z272" s="25">
        <f t="shared" si="90"/>
        <v>0</v>
      </c>
      <c r="AA272" s="25">
        <f t="shared" si="91"/>
        <v>0</v>
      </c>
      <c r="AB272" s="25">
        <f t="shared" si="92"/>
        <v>0</v>
      </c>
    </row>
    <row r="273" spans="1:28" ht="20.100000000000001" customHeight="1" x14ac:dyDescent="0.25">
      <c r="A273" s="4" t="s">
        <v>103</v>
      </c>
      <c r="B273" s="7" t="s">
        <v>575</v>
      </c>
      <c r="C273" s="5">
        <v>313</v>
      </c>
      <c r="D273" s="38"/>
      <c r="E273" s="38"/>
      <c r="F273" s="39"/>
      <c r="G273" s="39"/>
      <c r="H273" s="39"/>
      <c r="I273" s="39"/>
      <c r="J273" s="39"/>
      <c r="K273" s="39"/>
      <c r="L273" s="39"/>
      <c r="M273" s="39"/>
      <c r="N273" s="39"/>
      <c r="O273" s="39"/>
      <c r="P273" s="39"/>
      <c r="Q273" s="39"/>
      <c r="R273" s="39"/>
      <c r="S273" s="39"/>
      <c r="T273" s="39"/>
      <c r="U273" s="34">
        <f t="shared" si="85"/>
        <v>0</v>
      </c>
      <c r="V273" s="34">
        <f t="shared" si="86"/>
        <v>0</v>
      </c>
      <c r="W273" s="25">
        <f t="shared" si="87"/>
        <v>0</v>
      </c>
      <c r="X273" s="25">
        <f t="shared" si="88"/>
        <v>0</v>
      </c>
      <c r="Y273" s="25">
        <f t="shared" si="89"/>
        <v>0</v>
      </c>
      <c r="Z273" s="25">
        <f t="shared" si="90"/>
        <v>0</v>
      </c>
      <c r="AA273" s="25">
        <f t="shared" si="91"/>
        <v>0</v>
      </c>
      <c r="AB273" s="25">
        <f t="shared" si="92"/>
        <v>0</v>
      </c>
    </row>
    <row r="274" spans="1:28" ht="20.100000000000001" customHeight="1" x14ac:dyDescent="0.25">
      <c r="A274" s="4" t="s">
        <v>102</v>
      </c>
      <c r="B274" s="7" t="s">
        <v>576</v>
      </c>
      <c r="C274" s="5">
        <v>314</v>
      </c>
      <c r="D274" s="38">
        <v>1</v>
      </c>
      <c r="E274" s="38"/>
      <c r="F274" s="39"/>
      <c r="G274" s="39"/>
      <c r="H274" s="39"/>
      <c r="I274" s="39"/>
      <c r="J274" s="39"/>
      <c r="K274" s="39"/>
      <c r="L274" s="39"/>
      <c r="M274" s="39">
        <v>1</v>
      </c>
      <c r="N274" s="39"/>
      <c r="O274" s="39"/>
      <c r="P274" s="39"/>
      <c r="Q274" s="39"/>
      <c r="R274" s="39"/>
      <c r="S274" s="39"/>
      <c r="T274" s="39"/>
      <c r="U274" s="34">
        <f t="shared" si="85"/>
        <v>1</v>
      </c>
      <c r="V274" s="34">
        <f t="shared" si="86"/>
        <v>1</v>
      </c>
      <c r="W274" s="25">
        <f t="shared" si="87"/>
        <v>0</v>
      </c>
      <c r="X274" s="25">
        <f t="shared" si="88"/>
        <v>0</v>
      </c>
      <c r="Y274" s="25">
        <f t="shared" si="89"/>
        <v>0</v>
      </c>
      <c r="Z274" s="25">
        <f t="shared" si="90"/>
        <v>0</v>
      </c>
      <c r="AA274" s="25">
        <f t="shared" si="91"/>
        <v>0</v>
      </c>
      <c r="AB274" s="25">
        <f t="shared" si="92"/>
        <v>0</v>
      </c>
    </row>
    <row r="275" spans="1:28" ht="20.100000000000001" customHeight="1" x14ac:dyDescent="0.25">
      <c r="A275" s="4" t="s">
        <v>101</v>
      </c>
      <c r="B275" s="7" t="s">
        <v>660</v>
      </c>
      <c r="C275" s="5">
        <v>314.10000000000002</v>
      </c>
      <c r="D275" s="38"/>
      <c r="E275" s="38"/>
      <c r="F275" s="39"/>
      <c r="G275" s="39"/>
      <c r="H275" s="39"/>
      <c r="I275" s="39"/>
      <c r="J275" s="39"/>
      <c r="K275" s="39"/>
      <c r="L275" s="39"/>
      <c r="M275" s="39"/>
      <c r="N275" s="39"/>
      <c r="O275" s="39"/>
      <c r="P275" s="39"/>
      <c r="Q275" s="39"/>
      <c r="R275" s="39"/>
      <c r="S275" s="39"/>
      <c r="T275" s="39"/>
      <c r="U275" s="34">
        <f t="shared" si="85"/>
        <v>0</v>
      </c>
      <c r="V275" s="34">
        <f t="shared" si="86"/>
        <v>0</v>
      </c>
      <c r="W275" s="25">
        <f t="shared" si="87"/>
        <v>0</v>
      </c>
      <c r="X275" s="25">
        <f t="shared" si="88"/>
        <v>0</v>
      </c>
      <c r="Y275" s="25">
        <f t="shared" si="89"/>
        <v>0</v>
      </c>
      <c r="Z275" s="25">
        <f t="shared" si="90"/>
        <v>0</v>
      </c>
      <c r="AA275" s="25">
        <f t="shared" si="91"/>
        <v>0</v>
      </c>
      <c r="AB275" s="25">
        <f t="shared" si="92"/>
        <v>0</v>
      </c>
    </row>
    <row r="276" spans="1:28" ht="20.100000000000001" customHeight="1" x14ac:dyDescent="0.25">
      <c r="A276" s="4" t="s">
        <v>100</v>
      </c>
      <c r="B276" s="7" t="s">
        <v>501</v>
      </c>
      <c r="C276" s="5">
        <v>315</v>
      </c>
      <c r="D276" s="38">
        <v>1</v>
      </c>
      <c r="E276" s="38"/>
      <c r="F276" s="39"/>
      <c r="G276" s="39">
        <v>1</v>
      </c>
      <c r="H276" s="39"/>
      <c r="I276" s="39"/>
      <c r="J276" s="39">
        <v>1</v>
      </c>
      <c r="K276" s="39"/>
      <c r="L276" s="39"/>
      <c r="M276" s="39"/>
      <c r="N276" s="39"/>
      <c r="O276" s="39">
        <v>1</v>
      </c>
      <c r="P276" s="39"/>
      <c r="Q276" s="39">
        <v>1</v>
      </c>
      <c r="R276" s="39"/>
      <c r="S276" s="39"/>
      <c r="T276" s="39"/>
      <c r="U276" s="34">
        <f t="shared" si="85"/>
        <v>1</v>
      </c>
      <c r="V276" s="34">
        <f t="shared" si="86"/>
        <v>1</v>
      </c>
      <c r="W276" s="25">
        <f t="shared" si="87"/>
        <v>1</v>
      </c>
      <c r="X276" s="25">
        <f t="shared" si="88"/>
        <v>1</v>
      </c>
      <c r="Y276" s="25">
        <f t="shared" si="89"/>
        <v>1</v>
      </c>
      <c r="Z276" s="25">
        <f t="shared" si="90"/>
        <v>1</v>
      </c>
      <c r="AA276" s="25">
        <f t="shared" si="91"/>
        <v>0</v>
      </c>
      <c r="AB276" s="25">
        <f t="shared" si="92"/>
        <v>0</v>
      </c>
    </row>
    <row r="277" spans="1:28" ht="20.100000000000001" customHeight="1" x14ac:dyDescent="0.25">
      <c r="A277" s="4" t="s">
        <v>99</v>
      </c>
      <c r="B277" s="7" t="s">
        <v>742</v>
      </c>
      <c r="C277" s="5">
        <v>315.10000000000002</v>
      </c>
      <c r="D277" s="38"/>
      <c r="E277" s="38"/>
      <c r="F277" s="39"/>
      <c r="G277" s="39"/>
      <c r="H277" s="39"/>
      <c r="I277" s="39"/>
      <c r="J277" s="39"/>
      <c r="K277" s="39"/>
      <c r="L277" s="39"/>
      <c r="M277" s="39"/>
      <c r="N277" s="39"/>
      <c r="O277" s="39"/>
      <c r="P277" s="39"/>
      <c r="Q277" s="39"/>
      <c r="R277" s="39"/>
      <c r="S277" s="39"/>
      <c r="T277" s="39"/>
      <c r="U277" s="34">
        <f t="shared" si="85"/>
        <v>0</v>
      </c>
      <c r="V277" s="34">
        <f t="shared" si="86"/>
        <v>0</v>
      </c>
      <c r="W277" s="25">
        <f t="shared" si="87"/>
        <v>0</v>
      </c>
      <c r="X277" s="25">
        <f t="shared" si="88"/>
        <v>0</v>
      </c>
      <c r="Y277" s="25">
        <f t="shared" si="89"/>
        <v>0</v>
      </c>
      <c r="Z277" s="25">
        <f t="shared" si="90"/>
        <v>0</v>
      </c>
      <c r="AA277" s="25">
        <f t="shared" si="91"/>
        <v>0</v>
      </c>
      <c r="AB277" s="25">
        <f t="shared" si="92"/>
        <v>0</v>
      </c>
    </row>
    <row r="278" spans="1:28" ht="20.100000000000001" customHeight="1" x14ac:dyDescent="0.25">
      <c r="A278" s="4" t="s">
        <v>98</v>
      </c>
      <c r="B278" s="7" t="s">
        <v>743</v>
      </c>
      <c r="C278" s="5">
        <v>315.2</v>
      </c>
      <c r="D278" s="38"/>
      <c r="E278" s="38"/>
      <c r="F278" s="39"/>
      <c r="G278" s="39"/>
      <c r="H278" s="39"/>
      <c r="I278" s="39"/>
      <c r="J278" s="39"/>
      <c r="K278" s="39"/>
      <c r="L278" s="39"/>
      <c r="M278" s="39"/>
      <c r="N278" s="39"/>
      <c r="O278" s="39"/>
      <c r="P278" s="39"/>
      <c r="Q278" s="39"/>
      <c r="R278" s="39"/>
      <c r="S278" s="39"/>
      <c r="T278" s="39"/>
      <c r="U278" s="34">
        <f t="shared" si="85"/>
        <v>0</v>
      </c>
      <c r="V278" s="34">
        <f t="shared" si="86"/>
        <v>0</v>
      </c>
      <c r="W278" s="25">
        <f t="shared" si="87"/>
        <v>0</v>
      </c>
      <c r="X278" s="25">
        <f t="shared" si="88"/>
        <v>0</v>
      </c>
      <c r="Y278" s="25">
        <f t="shared" si="89"/>
        <v>0</v>
      </c>
      <c r="Z278" s="25">
        <f t="shared" si="90"/>
        <v>0</v>
      </c>
      <c r="AA278" s="25">
        <f t="shared" si="91"/>
        <v>0</v>
      </c>
      <c r="AB278" s="25">
        <f t="shared" si="92"/>
        <v>0</v>
      </c>
    </row>
    <row r="279" spans="1:28" ht="20.100000000000001" customHeight="1" x14ac:dyDescent="0.25">
      <c r="A279" s="4" t="s">
        <v>97</v>
      </c>
      <c r="B279" s="7" t="s">
        <v>407</v>
      </c>
      <c r="C279" s="5"/>
      <c r="D279" s="38"/>
      <c r="E279" s="38"/>
      <c r="F279" s="39"/>
      <c r="G279" s="39"/>
      <c r="H279" s="39"/>
      <c r="I279" s="39"/>
      <c r="J279" s="39"/>
      <c r="K279" s="39"/>
      <c r="L279" s="39"/>
      <c r="M279" s="39"/>
      <c r="N279" s="39"/>
      <c r="O279" s="39"/>
      <c r="P279" s="39"/>
      <c r="Q279" s="39"/>
      <c r="R279" s="39"/>
      <c r="S279" s="39"/>
      <c r="T279" s="39"/>
      <c r="U279" s="34">
        <f t="shared" si="85"/>
        <v>0</v>
      </c>
      <c r="V279" s="34">
        <f t="shared" si="86"/>
        <v>0</v>
      </c>
      <c r="W279" s="25">
        <f t="shared" si="87"/>
        <v>0</v>
      </c>
      <c r="X279" s="25">
        <f t="shared" si="88"/>
        <v>0</v>
      </c>
      <c r="Y279" s="25">
        <f t="shared" si="89"/>
        <v>0</v>
      </c>
      <c r="Z279" s="25">
        <f t="shared" si="90"/>
        <v>0</v>
      </c>
      <c r="AA279" s="25">
        <f t="shared" si="91"/>
        <v>0</v>
      </c>
      <c r="AB279" s="25">
        <f t="shared" si="92"/>
        <v>0</v>
      </c>
    </row>
    <row r="280" spans="1:28" ht="20.100000000000001" customHeight="1" x14ac:dyDescent="0.25">
      <c r="A280" s="8" t="s">
        <v>96</v>
      </c>
      <c r="B280" s="12" t="s">
        <v>461</v>
      </c>
      <c r="C280" s="5"/>
      <c r="D280" s="36">
        <f t="shared" ref="D280:T280" si="94">SUM(D281:D303)</f>
        <v>8</v>
      </c>
      <c r="E280" s="36">
        <f t="shared" si="94"/>
        <v>0</v>
      </c>
      <c r="F280" s="36">
        <f t="shared" si="94"/>
        <v>3</v>
      </c>
      <c r="G280" s="36">
        <f t="shared" si="94"/>
        <v>4</v>
      </c>
      <c r="H280" s="36">
        <f t="shared" si="94"/>
        <v>0</v>
      </c>
      <c r="I280" s="36">
        <f t="shared" si="94"/>
        <v>0</v>
      </c>
      <c r="J280" s="36">
        <f t="shared" si="94"/>
        <v>4</v>
      </c>
      <c r="K280" s="36">
        <f t="shared" si="94"/>
        <v>0</v>
      </c>
      <c r="L280" s="36">
        <f t="shared" si="94"/>
        <v>0</v>
      </c>
      <c r="M280" s="36">
        <f t="shared" si="94"/>
        <v>7</v>
      </c>
      <c r="N280" s="36">
        <f t="shared" si="94"/>
        <v>0</v>
      </c>
      <c r="O280" s="36">
        <f t="shared" si="94"/>
        <v>4</v>
      </c>
      <c r="P280" s="36">
        <f t="shared" si="94"/>
        <v>0</v>
      </c>
      <c r="Q280" s="36">
        <f t="shared" si="94"/>
        <v>4</v>
      </c>
      <c r="R280" s="36">
        <f t="shared" si="94"/>
        <v>1</v>
      </c>
      <c r="S280" s="36">
        <f t="shared" si="94"/>
        <v>0</v>
      </c>
      <c r="T280" s="36">
        <f t="shared" si="94"/>
        <v>1</v>
      </c>
      <c r="U280" s="34">
        <f t="shared" si="85"/>
        <v>11</v>
      </c>
      <c r="V280" s="34">
        <f t="shared" si="86"/>
        <v>11</v>
      </c>
      <c r="W280" s="25">
        <f t="shared" si="87"/>
        <v>4</v>
      </c>
      <c r="X280" s="25">
        <f t="shared" si="88"/>
        <v>4</v>
      </c>
      <c r="Y280" s="25">
        <f t="shared" si="89"/>
        <v>4</v>
      </c>
      <c r="Z280" s="25">
        <f t="shared" si="90"/>
        <v>4</v>
      </c>
      <c r="AA280" s="25">
        <f t="shared" si="91"/>
        <v>1</v>
      </c>
      <c r="AB280" s="25">
        <f t="shared" si="92"/>
        <v>1</v>
      </c>
    </row>
    <row r="281" spans="1:28" ht="20.100000000000001" customHeight="1" x14ac:dyDescent="0.25">
      <c r="A281" s="4" t="s">
        <v>95</v>
      </c>
      <c r="B281" s="7" t="s">
        <v>462</v>
      </c>
      <c r="C281" s="5">
        <v>316</v>
      </c>
      <c r="D281" s="38">
        <v>3</v>
      </c>
      <c r="E281" s="38"/>
      <c r="F281" s="39">
        <v>1</v>
      </c>
      <c r="G281" s="39"/>
      <c r="H281" s="39"/>
      <c r="I281" s="39"/>
      <c r="J281" s="39"/>
      <c r="K281" s="39"/>
      <c r="L281" s="39"/>
      <c r="M281" s="39">
        <v>4</v>
      </c>
      <c r="N281" s="39"/>
      <c r="O281" s="39"/>
      <c r="P281" s="39"/>
      <c r="Q281" s="39"/>
      <c r="R281" s="39">
        <v>1</v>
      </c>
      <c r="S281" s="39"/>
      <c r="T281" s="39">
        <v>1</v>
      </c>
      <c r="U281" s="34">
        <f t="shared" si="85"/>
        <v>4</v>
      </c>
      <c r="V281" s="34">
        <f t="shared" si="86"/>
        <v>4</v>
      </c>
      <c r="W281" s="25">
        <f t="shared" si="87"/>
        <v>0</v>
      </c>
      <c r="X281" s="25">
        <f t="shared" si="88"/>
        <v>0</v>
      </c>
      <c r="Y281" s="25">
        <f t="shared" si="89"/>
        <v>0</v>
      </c>
      <c r="Z281" s="25">
        <f t="shared" si="90"/>
        <v>0</v>
      </c>
      <c r="AA281" s="25">
        <f t="shared" si="91"/>
        <v>1</v>
      </c>
      <c r="AB281" s="25">
        <f t="shared" si="92"/>
        <v>1</v>
      </c>
    </row>
    <row r="282" spans="1:28" ht="20.100000000000001" customHeight="1" x14ac:dyDescent="0.25">
      <c r="A282" s="4" t="s">
        <v>94</v>
      </c>
      <c r="B282" s="7" t="s">
        <v>577</v>
      </c>
      <c r="C282" s="5">
        <v>317</v>
      </c>
      <c r="D282" s="38">
        <v>1</v>
      </c>
      <c r="E282" s="38"/>
      <c r="F282" s="39"/>
      <c r="G282" s="39"/>
      <c r="H282" s="39"/>
      <c r="I282" s="39"/>
      <c r="J282" s="39"/>
      <c r="K282" s="39"/>
      <c r="L282" s="39"/>
      <c r="M282" s="39">
        <v>1</v>
      </c>
      <c r="N282" s="39"/>
      <c r="O282" s="39"/>
      <c r="P282" s="39"/>
      <c r="Q282" s="39"/>
      <c r="R282" s="39"/>
      <c r="S282" s="39"/>
      <c r="T282" s="39"/>
      <c r="U282" s="34">
        <f t="shared" si="85"/>
        <v>1</v>
      </c>
      <c r="V282" s="34">
        <f t="shared" si="86"/>
        <v>1</v>
      </c>
      <c r="W282" s="25">
        <f t="shared" si="87"/>
        <v>0</v>
      </c>
      <c r="X282" s="25">
        <f t="shared" si="88"/>
        <v>0</v>
      </c>
      <c r="Y282" s="25">
        <f t="shared" si="89"/>
        <v>0</v>
      </c>
      <c r="Z282" s="25">
        <f t="shared" si="90"/>
        <v>0</v>
      </c>
      <c r="AA282" s="25">
        <f t="shared" si="91"/>
        <v>0</v>
      </c>
      <c r="AB282" s="25">
        <f t="shared" si="92"/>
        <v>0</v>
      </c>
    </row>
    <row r="283" spans="1:28" ht="20.100000000000001" customHeight="1" x14ac:dyDescent="0.25">
      <c r="A283" s="4" t="s">
        <v>93</v>
      </c>
      <c r="B283" s="7" t="s">
        <v>463</v>
      </c>
      <c r="C283" s="5">
        <v>319</v>
      </c>
      <c r="D283" s="38"/>
      <c r="E283" s="38"/>
      <c r="F283" s="39"/>
      <c r="G283" s="39"/>
      <c r="H283" s="39"/>
      <c r="I283" s="39"/>
      <c r="J283" s="39"/>
      <c r="K283" s="39"/>
      <c r="L283" s="39"/>
      <c r="M283" s="39"/>
      <c r="N283" s="39"/>
      <c r="O283" s="39"/>
      <c r="P283" s="39"/>
      <c r="Q283" s="39"/>
      <c r="R283" s="39"/>
      <c r="S283" s="39"/>
      <c r="T283" s="39"/>
      <c r="U283" s="34">
        <f t="shared" si="85"/>
        <v>0</v>
      </c>
      <c r="V283" s="34">
        <f t="shared" si="86"/>
        <v>0</v>
      </c>
      <c r="W283" s="25">
        <f t="shared" si="87"/>
        <v>0</v>
      </c>
      <c r="X283" s="25">
        <f t="shared" si="88"/>
        <v>0</v>
      </c>
      <c r="Y283" s="25">
        <f t="shared" si="89"/>
        <v>0</v>
      </c>
      <c r="Z283" s="25">
        <f t="shared" si="90"/>
        <v>0</v>
      </c>
      <c r="AA283" s="25">
        <f t="shared" si="91"/>
        <v>0</v>
      </c>
      <c r="AB283" s="25">
        <f t="shared" si="92"/>
        <v>0</v>
      </c>
    </row>
    <row r="284" spans="1:28" ht="20.100000000000001" customHeight="1" x14ac:dyDescent="0.25">
      <c r="A284" s="4" t="s">
        <v>92</v>
      </c>
      <c r="B284" s="7" t="s">
        <v>661</v>
      </c>
      <c r="C284" s="5">
        <v>320</v>
      </c>
      <c r="D284" s="38"/>
      <c r="E284" s="38"/>
      <c r="F284" s="39"/>
      <c r="G284" s="39"/>
      <c r="H284" s="39"/>
      <c r="I284" s="39"/>
      <c r="J284" s="39"/>
      <c r="K284" s="39"/>
      <c r="L284" s="39"/>
      <c r="M284" s="39"/>
      <c r="N284" s="39"/>
      <c r="O284" s="39"/>
      <c r="P284" s="39"/>
      <c r="Q284" s="39"/>
      <c r="R284" s="39"/>
      <c r="S284" s="39"/>
      <c r="T284" s="39"/>
      <c r="U284" s="34">
        <f t="shared" si="85"/>
        <v>0</v>
      </c>
      <c r="V284" s="34">
        <f t="shared" si="86"/>
        <v>0</v>
      </c>
      <c r="W284" s="25">
        <f t="shared" si="87"/>
        <v>0</v>
      </c>
      <c r="X284" s="25">
        <f t="shared" si="88"/>
        <v>0</v>
      </c>
      <c r="Y284" s="25">
        <f t="shared" si="89"/>
        <v>0</v>
      </c>
      <c r="Z284" s="25">
        <f t="shared" si="90"/>
        <v>0</v>
      </c>
      <c r="AA284" s="25">
        <f t="shared" si="91"/>
        <v>0</v>
      </c>
      <c r="AB284" s="25">
        <f t="shared" si="92"/>
        <v>0</v>
      </c>
    </row>
    <row r="285" spans="1:28" ht="20.100000000000001" customHeight="1" x14ac:dyDescent="0.25">
      <c r="A285" s="4" t="s">
        <v>91</v>
      </c>
      <c r="B285" s="7" t="s">
        <v>464</v>
      </c>
      <c r="C285" s="5">
        <v>321</v>
      </c>
      <c r="D285" s="36"/>
      <c r="E285" s="36"/>
      <c r="F285" s="36"/>
      <c r="G285" s="36"/>
      <c r="H285" s="36"/>
      <c r="I285" s="36"/>
      <c r="J285" s="36"/>
      <c r="K285" s="36"/>
      <c r="L285" s="36"/>
      <c r="M285" s="36"/>
      <c r="N285" s="36"/>
      <c r="O285" s="36"/>
      <c r="P285" s="36"/>
      <c r="Q285" s="36"/>
      <c r="R285" s="36"/>
      <c r="S285" s="36"/>
      <c r="T285" s="36"/>
      <c r="U285" s="34">
        <f t="shared" si="85"/>
        <v>0</v>
      </c>
      <c r="V285" s="34">
        <f t="shared" si="86"/>
        <v>0</v>
      </c>
      <c r="W285" s="25">
        <f t="shared" si="87"/>
        <v>0</v>
      </c>
      <c r="X285" s="25">
        <f t="shared" si="88"/>
        <v>0</v>
      </c>
      <c r="Y285" s="25">
        <f t="shared" si="89"/>
        <v>0</v>
      </c>
      <c r="Z285" s="25">
        <f t="shared" si="90"/>
        <v>0</v>
      </c>
      <c r="AA285" s="25">
        <f t="shared" si="91"/>
        <v>0</v>
      </c>
      <c r="AB285" s="25">
        <f t="shared" si="92"/>
        <v>0</v>
      </c>
    </row>
    <row r="286" spans="1:28" ht="20.100000000000001" customHeight="1" x14ac:dyDescent="0.25">
      <c r="A286" s="4" t="s">
        <v>90</v>
      </c>
      <c r="B286" s="7" t="s">
        <v>578</v>
      </c>
      <c r="C286" s="5">
        <v>322</v>
      </c>
      <c r="D286" s="38">
        <v>1</v>
      </c>
      <c r="E286" s="38"/>
      <c r="F286" s="39"/>
      <c r="G286" s="39">
        <v>1</v>
      </c>
      <c r="H286" s="39"/>
      <c r="I286" s="39"/>
      <c r="J286" s="39">
        <v>1</v>
      </c>
      <c r="K286" s="39"/>
      <c r="L286" s="39"/>
      <c r="M286" s="39"/>
      <c r="N286" s="39"/>
      <c r="O286" s="39">
        <v>1</v>
      </c>
      <c r="P286" s="39"/>
      <c r="Q286" s="39">
        <v>1</v>
      </c>
      <c r="R286" s="39"/>
      <c r="S286" s="39"/>
      <c r="T286" s="39"/>
      <c r="U286" s="34">
        <f t="shared" si="85"/>
        <v>1</v>
      </c>
      <c r="V286" s="34">
        <f t="shared" si="86"/>
        <v>1</v>
      </c>
      <c r="W286" s="25">
        <f t="shared" si="87"/>
        <v>1</v>
      </c>
      <c r="X286" s="25">
        <f t="shared" si="88"/>
        <v>1</v>
      </c>
      <c r="Y286" s="25">
        <f t="shared" si="89"/>
        <v>1</v>
      </c>
      <c r="Z286" s="25">
        <f t="shared" si="90"/>
        <v>1</v>
      </c>
      <c r="AA286" s="25">
        <f t="shared" si="91"/>
        <v>0</v>
      </c>
      <c r="AB286" s="25">
        <f t="shared" si="92"/>
        <v>0</v>
      </c>
    </row>
    <row r="287" spans="1:28" ht="20.100000000000001" customHeight="1" x14ac:dyDescent="0.25">
      <c r="A287" s="4" t="s">
        <v>89</v>
      </c>
      <c r="B287" s="7" t="s">
        <v>502</v>
      </c>
      <c r="C287" s="5">
        <v>323</v>
      </c>
      <c r="D287" s="38"/>
      <c r="E287" s="38"/>
      <c r="F287" s="39"/>
      <c r="G287" s="39"/>
      <c r="H287" s="39"/>
      <c r="I287" s="39"/>
      <c r="J287" s="39"/>
      <c r="K287" s="39"/>
      <c r="L287" s="39"/>
      <c r="M287" s="39"/>
      <c r="N287" s="39"/>
      <c r="O287" s="39"/>
      <c r="P287" s="39"/>
      <c r="Q287" s="39"/>
      <c r="R287" s="39"/>
      <c r="S287" s="39"/>
      <c r="T287" s="39"/>
      <c r="U287" s="34">
        <f t="shared" si="85"/>
        <v>0</v>
      </c>
      <c r="V287" s="34">
        <f t="shared" si="86"/>
        <v>0</v>
      </c>
      <c r="W287" s="25">
        <f t="shared" si="87"/>
        <v>0</v>
      </c>
      <c r="X287" s="25">
        <f t="shared" si="88"/>
        <v>0</v>
      </c>
      <c r="Y287" s="25">
        <f t="shared" si="89"/>
        <v>0</v>
      </c>
      <c r="Z287" s="25">
        <f t="shared" si="90"/>
        <v>0</v>
      </c>
      <c r="AA287" s="25">
        <f t="shared" si="91"/>
        <v>0</v>
      </c>
      <c r="AB287" s="25">
        <f t="shared" si="92"/>
        <v>0</v>
      </c>
    </row>
    <row r="288" spans="1:28" ht="20.100000000000001" customHeight="1" x14ac:dyDescent="0.25">
      <c r="A288" s="4" t="s">
        <v>88</v>
      </c>
      <c r="B288" s="7" t="s">
        <v>579</v>
      </c>
      <c r="C288" s="5">
        <v>324</v>
      </c>
      <c r="D288" s="39"/>
      <c r="E288" s="39"/>
      <c r="F288" s="39"/>
      <c r="G288" s="39"/>
      <c r="H288" s="39"/>
      <c r="I288" s="39"/>
      <c r="J288" s="39"/>
      <c r="K288" s="39"/>
      <c r="L288" s="39"/>
      <c r="M288" s="39"/>
      <c r="N288" s="39"/>
      <c r="O288" s="39"/>
      <c r="P288" s="39"/>
      <c r="Q288" s="39"/>
      <c r="R288" s="39"/>
      <c r="S288" s="39"/>
      <c r="T288" s="39"/>
      <c r="U288" s="34">
        <f t="shared" si="85"/>
        <v>0</v>
      </c>
      <c r="V288" s="34">
        <f t="shared" si="86"/>
        <v>0</v>
      </c>
      <c r="W288" s="25">
        <f t="shared" si="87"/>
        <v>0</v>
      </c>
      <c r="X288" s="25">
        <f t="shared" si="88"/>
        <v>0</v>
      </c>
      <c r="Y288" s="25">
        <f t="shared" si="89"/>
        <v>0</v>
      </c>
      <c r="Z288" s="25">
        <f t="shared" si="90"/>
        <v>0</v>
      </c>
      <c r="AA288" s="25">
        <f t="shared" si="91"/>
        <v>0</v>
      </c>
      <c r="AB288" s="25">
        <f t="shared" si="92"/>
        <v>0</v>
      </c>
    </row>
    <row r="289" spans="1:28" ht="20.100000000000001" customHeight="1" x14ac:dyDescent="0.25">
      <c r="A289" s="4" t="s">
        <v>87</v>
      </c>
      <c r="B289" s="7" t="s">
        <v>662</v>
      </c>
      <c r="C289" s="5">
        <v>325</v>
      </c>
      <c r="D289" s="39">
        <v>2</v>
      </c>
      <c r="E289" s="39"/>
      <c r="F289" s="39">
        <v>1</v>
      </c>
      <c r="G289" s="39">
        <v>2</v>
      </c>
      <c r="H289" s="39"/>
      <c r="I289" s="39"/>
      <c r="J289" s="39">
        <v>2</v>
      </c>
      <c r="K289" s="39"/>
      <c r="L289" s="39"/>
      <c r="M289" s="39">
        <v>1</v>
      </c>
      <c r="N289" s="39"/>
      <c r="O289" s="39">
        <v>1</v>
      </c>
      <c r="P289" s="39"/>
      <c r="Q289" s="39">
        <v>1</v>
      </c>
      <c r="R289" s="39"/>
      <c r="S289" s="39"/>
      <c r="T289" s="39"/>
      <c r="U289" s="34">
        <f t="shared" si="85"/>
        <v>3</v>
      </c>
      <c r="V289" s="34">
        <f t="shared" si="86"/>
        <v>3</v>
      </c>
      <c r="W289" s="25">
        <f t="shared" si="87"/>
        <v>2</v>
      </c>
      <c r="X289" s="25">
        <f t="shared" si="88"/>
        <v>2</v>
      </c>
      <c r="Y289" s="25">
        <f t="shared" si="89"/>
        <v>1</v>
      </c>
      <c r="Z289" s="25">
        <f t="shared" si="90"/>
        <v>1</v>
      </c>
      <c r="AA289" s="25">
        <f t="shared" si="91"/>
        <v>0</v>
      </c>
      <c r="AB289" s="25">
        <f t="shared" si="92"/>
        <v>0</v>
      </c>
    </row>
    <row r="290" spans="1:28" ht="20.100000000000001" customHeight="1" x14ac:dyDescent="0.25">
      <c r="A290" s="4" t="s">
        <v>86</v>
      </c>
      <c r="B290" s="7" t="s">
        <v>663</v>
      </c>
      <c r="C290" s="5">
        <v>326</v>
      </c>
      <c r="D290" s="39"/>
      <c r="E290" s="39"/>
      <c r="F290" s="39"/>
      <c r="G290" s="39"/>
      <c r="H290" s="39"/>
      <c r="I290" s="39"/>
      <c r="J290" s="39"/>
      <c r="K290" s="39"/>
      <c r="L290" s="39"/>
      <c r="M290" s="39"/>
      <c r="N290" s="39"/>
      <c r="O290" s="39"/>
      <c r="P290" s="39"/>
      <c r="Q290" s="39"/>
      <c r="R290" s="39"/>
      <c r="S290" s="39"/>
      <c r="T290" s="39"/>
      <c r="U290" s="34">
        <f t="shared" si="85"/>
        <v>0</v>
      </c>
      <c r="V290" s="34">
        <f t="shared" si="86"/>
        <v>0</v>
      </c>
      <c r="W290" s="25">
        <f t="shared" si="87"/>
        <v>0</v>
      </c>
      <c r="X290" s="25">
        <f t="shared" si="88"/>
        <v>0</v>
      </c>
      <c r="Y290" s="25">
        <f t="shared" si="89"/>
        <v>0</v>
      </c>
      <c r="Z290" s="25">
        <f t="shared" si="90"/>
        <v>0</v>
      </c>
      <c r="AA290" s="25">
        <f t="shared" si="91"/>
        <v>0</v>
      </c>
      <c r="AB290" s="25">
        <f t="shared" si="92"/>
        <v>0</v>
      </c>
    </row>
    <row r="291" spans="1:28" ht="20.100000000000001" customHeight="1" x14ac:dyDescent="0.25">
      <c r="A291" s="4" t="s">
        <v>85</v>
      </c>
      <c r="B291" s="7" t="s">
        <v>580</v>
      </c>
      <c r="C291" s="5">
        <v>327</v>
      </c>
      <c r="D291" s="39">
        <v>1</v>
      </c>
      <c r="E291" s="39"/>
      <c r="F291" s="39">
        <v>1</v>
      </c>
      <c r="G291" s="39">
        <v>1</v>
      </c>
      <c r="H291" s="39"/>
      <c r="I291" s="39"/>
      <c r="J291" s="39">
        <v>1</v>
      </c>
      <c r="K291" s="39"/>
      <c r="L291" s="39"/>
      <c r="M291" s="39">
        <v>1</v>
      </c>
      <c r="N291" s="39"/>
      <c r="O291" s="39">
        <v>2</v>
      </c>
      <c r="P291" s="39"/>
      <c r="Q291" s="39">
        <v>2</v>
      </c>
      <c r="R291" s="39"/>
      <c r="S291" s="39"/>
      <c r="T291" s="39"/>
      <c r="U291" s="34">
        <f t="shared" si="85"/>
        <v>2</v>
      </c>
      <c r="V291" s="34">
        <f t="shared" si="86"/>
        <v>2</v>
      </c>
      <c r="W291" s="25">
        <f t="shared" si="87"/>
        <v>1</v>
      </c>
      <c r="X291" s="25">
        <f t="shared" si="88"/>
        <v>1</v>
      </c>
      <c r="Y291" s="25">
        <f t="shared" si="89"/>
        <v>2</v>
      </c>
      <c r="Z291" s="25">
        <f t="shared" si="90"/>
        <v>2</v>
      </c>
      <c r="AA291" s="25">
        <f t="shared" si="91"/>
        <v>0</v>
      </c>
      <c r="AB291" s="25">
        <f t="shared" si="92"/>
        <v>0</v>
      </c>
    </row>
    <row r="292" spans="1:28" ht="20.100000000000001" customHeight="1" x14ac:dyDescent="0.25">
      <c r="A292" s="4" t="s">
        <v>84</v>
      </c>
      <c r="B292" s="7" t="s">
        <v>581</v>
      </c>
      <c r="C292" s="5">
        <v>327.10000000000002</v>
      </c>
      <c r="D292" s="38"/>
      <c r="E292" s="38"/>
      <c r="F292" s="39"/>
      <c r="G292" s="39"/>
      <c r="H292" s="39"/>
      <c r="I292" s="39"/>
      <c r="J292" s="39"/>
      <c r="K292" s="39"/>
      <c r="L292" s="39"/>
      <c r="M292" s="39"/>
      <c r="N292" s="39"/>
      <c r="O292" s="39"/>
      <c r="P292" s="39"/>
      <c r="Q292" s="39"/>
      <c r="R292" s="39"/>
      <c r="S292" s="39"/>
      <c r="T292" s="39"/>
      <c r="U292" s="34">
        <f t="shared" si="85"/>
        <v>0</v>
      </c>
      <c r="V292" s="34">
        <f t="shared" si="86"/>
        <v>0</v>
      </c>
      <c r="W292" s="25">
        <f t="shared" si="87"/>
        <v>0</v>
      </c>
      <c r="X292" s="25">
        <f t="shared" si="88"/>
        <v>0</v>
      </c>
      <c r="Y292" s="25">
        <f t="shared" si="89"/>
        <v>0</v>
      </c>
      <c r="Z292" s="25">
        <f t="shared" si="90"/>
        <v>0</v>
      </c>
      <c r="AA292" s="25">
        <f t="shared" si="91"/>
        <v>0</v>
      </c>
      <c r="AB292" s="25">
        <f t="shared" si="92"/>
        <v>0</v>
      </c>
    </row>
    <row r="293" spans="1:28" ht="20.100000000000001" customHeight="1" x14ac:dyDescent="0.25">
      <c r="A293" s="4" t="s">
        <v>83</v>
      </c>
      <c r="B293" s="7" t="s">
        <v>582</v>
      </c>
      <c r="C293" s="5">
        <v>327.2</v>
      </c>
      <c r="D293" s="38"/>
      <c r="E293" s="38"/>
      <c r="F293" s="39"/>
      <c r="G293" s="39"/>
      <c r="H293" s="39"/>
      <c r="I293" s="39"/>
      <c r="J293" s="39"/>
      <c r="K293" s="39"/>
      <c r="L293" s="39"/>
      <c r="M293" s="39"/>
      <c r="N293" s="39"/>
      <c r="O293" s="39"/>
      <c r="P293" s="39"/>
      <c r="Q293" s="39"/>
      <c r="R293" s="39"/>
      <c r="S293" s="39"/>
      <c r="T293" s="39"/>
      <c r="U293" s="34">
        <f t="shared" ref="U293:U324" si="95">D293+F293</f>
        <v>0</v>
      </c>
      <c r="V293" s="34">
        <f t="shared" ref="V293:V324" si="96">J293+K293+M293</f>
        <v>0</v>
      </c>
      <c r="W293" s="25">
        <f t="shared" ref="W293:W324" si="97">J293</f>
        <v>0</v>
      </c>
      <c r="X293" s="25">
        <f t="shared" ref="X293:X324" si="98">G293+H293+I293</f>
        <v>0</v>
      </c>
      <c r="Y293" s="25">
        <f t="shared" ref="Y293:Y324" si="99">Q293</f>
        <v>0</v>
      </c>
      <c r="Z293" s="25">
        <f t="shared" ref="Z293:Z324" si="100">O293+P293</f>
        <v>0</v>
      </c>
      <c r="AA293" s="25">
        <f t="shared" ref="AA293:AA324" si="101">T293</f>
        <v>0</v>
      </c>
      <c r="AB293" s="25">
        <f t="shared" ref="AB293:AB324" si="102">R293+S293</f>
        <v>0</v>
      </c>
    </row>
    <row r="294" spans="1:28" ht="20.100000000000001" customHeight="1" x14ac:dyDescent="0.25">
      <c r="A294" s="4" t="s">
        <v>82</v>
      </c>
      <c r="B294" s="7" t="s">
        <v>664</v>
      </c>
      <c r="C294" s="5">
        <v>327.3</v>
      </c>
      <c r="D294" s="38"/>
      <c r="E294" s="38"/>
      <c r="F294" s="39"/>
      <c r="G294" s="39"/>
      <c r="H294" s="39"/>
      <c r="I294" s="39"/>
      <c r="J294" s="39"/>
      <c r="K294" s="39"/>
      <c r="L294" s="39"/>
      <c r="M294" s="39"/>
      <c r="N294" s="39"/>
      <c r="O294" s="39"/>
      <c r="P294" s="39"/>
      <c r="Q294" s="39"/>
      <c r="R294" s="39"/>
      <c r="S294" s="39"/>
      <c r="T294" s="39"/>
      <c r="U294" s="34">
        <f t="shared" si="95"/>
        <v>0</v>
      </c>
      <c r="V294" s="34">
        <f t="shared" si="96"/>
        <v>0</v>
      </c>
      <c r="W294" s="25">
        <f t="shared" si="97"/>
        <v>0</v>
      </c>
      <c r="X294" s="25">
        <f t="shared" si="98"/>
        <v>0</v>
      </c>
      <c r="Y294" s="25">
        <f t="shared" si="99"/>
        <v>0</v>
      </c>
      <c r="Z294" s="25">
        <f t="shared" si="100"/>
        <v>0</v>
      </c>
      <c r="AA294" s="25">
        <f t="shared" si="101"/>
        <v>0</v>
      </c>
      <c r="AB294" s="25">
        <f t="shared" si="102"/>
        <v>0</v>
      </c>
    </row>
    <row r="295" spans="1:28" ht="20.100000000000001" customHeight="1" x14ac:dyDescent="0.25">
      <c r="A295" s="4" t="s">
        <v>81</v>
      </c>
      <c r="B295" s="7" t="s">
        <v>583</v>
      </c>
      <c r="C295" s="5">
        <v>327.39999999999998</v>
      </c>
      <c r="D295" s="38"/>
      <c r="E295" s="38"/>
      <c r="F295" s="39"/>
      <c r="G295" s="39"/>
      <c r="H295" s="39"/>
      <c r="I295" s="39"/>
      <c r="J295" s="39"/>
      <c r="K295" s="39"/>
      <c r="L295" s="39"/>
      <c r="M295" s="39"/>
      <c r="N295" s="39"/>
      <c r="O295" s="39"/>
      <c r="P295" s="39"/>
      <c r="Q295" s="39"/>
      <c r="R295" s="39"/>
      <c r="S295" s="39"/>
      <c r="T295" s="39"/>
      <c r="U295" s="34">
        <f t="shared" si="95"/>
        <v>0</v>
      </c>
      <c r="V295" s="34">
        <f t="shared" si="96"/>
        <v>0</v>
      </c>
      <c r="W295" s="25">
        <f t="shared" si="97"/>
        <v>0</v>
      </c>
      <c r="X295" s="25">
        <f t="shared" si="98"/>
        <v>0</v>
      </c>
      <c r="Y295" s="25">
        <f t="shared" si="99"/>
        <v>0</v>
      </c>
      <c r="Z295" s="25">
        <f t="shared" si="100"/>
        <v>0</v>
      </c>
      <c r="AA295" s="25">
        <f t="shared" si="101"/>
        <v>0</v>
      </c>
      <c r="AB295" s="25">
        <f t="shared" si="102"/>
        <v>0</v>
      </c>
    </row>
    <row r="296" spans="1:28" ht="20.100000000000001" customHeight="1" x14ac:dyDescent="0.25">
      <c r="A296" s="4" t="s">
        <v>80</v>
      </c>
      <c r="B296" s="7" t="s">
        <v>503</v>
      </c>
      <c r="C296" s="5">
        <v>327.5</v>
      </c>
      <c r="D296" s="38"/>
      <c r="E296" s="38"/>
      <c r="F296" s="39"/>
      <c r="G296" s="39"/>
      <c r="H296" s="39"/>
      <c r="I296" s="39"/>
      <c r="J296" s="39"/>
      <c r="K296" s="39"/>
      <c r="L296" s="39"/>
      <c r="M296" s="39"/>
      <c r="N296" s="39"/>
      <c r="O296" s="39"/>
      <c r="P296" s="39"/>
      <c r="Q296" s="39"/>
      <c r="R296" s="39"/>
      <c r="S296" s="39"/>
      <c r="T296" s="39"/>
      <c r="U296" s="34">
        <f t="shared" si="95"/>
        <v>0</v>
      </c>
      <c r="V296" s="34">
        <f t="shared" si="96"/>
        <v>0</v>
      </c>
      <c r="W296" s="25">
        <f t="shared" si="97"/>
        <v>0</v>
      </c>
      <c r="X296" s="25">
        <f t="shared" si="98"/>
        <v>0</v>
      </c>
      <c r="Y296" s="25">
        <f t="shared" si="99"/>
        <v>0</v>
      </c>
      <c r="Z296" s="25">
        <f t="shared" si="100"/>
        <v>0</v>
      </c>
      <c r="AA296" s="25">
        <f t="shared" si="101"/>
        <v>0</v>
      </c>
      <c r="AB296" s="25">
        <f t="shared" si="102"/>
        <v>0</v>
      </c>
    </row>
    <row r="297" spans="1:28" ht="20.100000000000001" customHeight="1" x14ac:dyDescent="0.25">
      <c r="A297" s="4" t="s">
        <v>744</v>
      </c>
      <c r="B297" s="7" t="s">
        <v>745</v>
      </c>
      <c r="C297" s="5">
        <v>327.60000000000002</v>
      </c>
      <c r="D297" s="38"/>
      <c r="E297" s="38"/>
      <c r="F297" s="39"/>
      <c r="G297" s="39"/>
      <c r="H297" s="39"/>
      <c r="I297" s="39"/>
      <c r="J297" s="39"/>
      <c r="K297" s="39"/>
      <c r="L297" s="39"/>
      <c r="M297" s="39"/>
      <c r="N297" s="39"/>
      <c r="O297" s="39"/>
      <c r="P297" s="39"/>
      <c r="Q297" s="39"/>
      <c r="R297" s="39"/>
      <c r="S297" s="39"/>
      <c r="T297" s="39"/>
      <c r="U297" s="34">
        <f t="shared" si="95"/>
        <v>0</v>
      </c>
      <c r="V297" s="34">
        <f t="shared" si="96"/>
        <v>0</v>
      </c>
      <c r="W297" s="25">
        <f t="shared" si="97"/>
        <v>0</v>
      </c>
      <c r="X297" s="25">
        <f t="shared" si="98"/>
        <v>0</v>
      </c>
      <c r="Y297" s="25">
        <f t="shared" si="99"/>
        <v>0</v>
      </c>
      <c r="Z297" s="25">
        <f t="shared" si="100"/>
        <v>0</v>
      </c>
      <c r="AA297" s="25">
        <f t="shared" si="101"/>
        <v>0</v>
      </c>
      <c r="AB297" s="25">
        <f t="shared" si="102"/>
        <v>0</v>
      </c>
    </row>
    <row r="298" spans="1:28" ht="20.100000000000001" customHeight="1" x14ac:dyDescent="0.25">
      <c r="A298" s="4" t="s">
        <v>79</v>
      </c>
      <c r="B298" s="7" t="s">
        <v>504</v>
      </c>
      <c r="C298" s="5">
        <v>328</v>
      </c>
      <c r="D298" s="38"/>
      <c r="E298" s="38"/>
      <c r="F298" s="39"/>
      <c r="G298" s="39"/>
      <c r="H298" s="39"/>
      <c r="I298" s="39"/>
      <c r="J298" s="39"/>
      <c r="K298" s="39"/>
      <c r="L298" s="39"/>
      <c r="M298" s="39"/>
      <c r="N298" s="39"/>
      <c r="O298" s="39"/>
      <c r="P298" s="39"/>
      <c r="Q298" s="39"/>
      <c r="R298" s="39"/>
      <c r="S298" s="39"/>
      <c r="T298" s="39"/>
      <c r="U298" s="34">
        <f t="shared" si="95"/>
        <v>0</v>
      </c>
      <c r="V298" s="34">
        <f t="shared" si="96"/>
        <v>0</v>
      </c>
      <c r="W298" s="25">
        <f t="shared" si="97"/>
        <v>0</v>
      </c>
      <c r="X298" s="25">
        <f t="shared" si="98"/>
        <v>0</v>
      </c>
      <c r="Y298" s="25">
        <f t="shared" si="99"/>
        <v>0</v>
      </c>
      <c r="Z298" s="25">
        <f t="shared" si="100"/>
        <v>0</v>
      </c>
      <c r="AA298" s="25">
        <f t="shared" si="101"/>
        <v>0</v>
      </c>
      <c r="AB298" s="25">
        <f t="shared" si="102"/>
        <v>0</v>
      </c>
    </row>
    <row r="299" spans="1:28" ht="20.100000000000001" customHeight="1" x14ac:dyDescent="0.25">
      <c r="A299" s="4" t="s">
        <v>78</v>
      </c>
      <c r="B299" s="7" t="s">
        <v>665</v>
      </c>
      <c r="C299" s="5">
        <v>329</v>
      </c>
      <c r="D299" s="38"/>
      <c r="E299" s="38"/>
      <c r="F299" s="39"/>
      <c r="G299" s="39"/>
      <c r="H299" s="39"/>
      <c r="I299" s="39"/>
      <c r="J299" s="39"/>
      <c r="K299" s="39"/>
      <c r="L299" s="39"/>
      <c r="M299" s="39"/>
      <c r="N299" s="39"/>
      <c r="O299" s="39"/>
      <c r="P299" s="39"/>
      <c r="Q299" s="39"/>
      <c r="R299" s="39"/>
      <c r="S299" s="39"/>
      <c r="T299" s="39"/>
      <c r="U299" s="34">
        <f t="shared" si="95"/>
        <v>0</v>
      </c>
      <c r="V299" s="34">
        <f t="shared" si="96"/>
        <v>0</v>
      </c>
      <c r="W299" s="25">
        <f t="shared" si="97"/>
        <v>0</v>
      </c>
      <c r="X299" s="25">
        <f t="shared" si="98"/>
        <v>0</v>
      </c>
      <c r="Y299" s="25">
        <f t="shared" si="99"/>
        <v>0</v>
      </c>
      <c r="Z299" s="25">
        <f t="shared" si="100"/>
        <v>0</v>
      </c>
      <c r="AA299" s="25">
        <f t="shared" si="101"/>
        <v>0</v>
      </c>
      <c r="AB299" s="25">
        <f t="shared" si="102"/>
        <v>0</v>
      </c>
    </row>
    <row r="300" spans="1:28" ht="20.100000000000001" customHeight="1" x14ac:dyDescent="0.25">
      <c r="A300" s="4" t="s">
        <v>746</v>
      </c>
      <c r="B300" s="7" t="s">
        <v>747</v>
      </c>
      <c r="C300" s="5">
        <v>329.1</v>
      </c>
      <c r="D300" s="38"/>
      <c r="E300" s="38"/>
      <c r="F300" s="39"/>
      <c r="G300" s="39"/>
      <c r="H300" s="39"/>
      <c r="I300" s="39"/>
      <c r="J300" s="39"/>
      <c r="K300" s="39"/>
      <c r="L300" s="39"/>
      <c r="M300" s="39"/>
      <c r="N300" s="39"/>
      <c r="O300" s="39"/>
      <c r="P300" s="39"/>
      <c r="Q300" s="39"/>
      <c r="R300" s="39"/>
      <c r="S300" s="39"/>
      <c r="T300" s="39"/>
      <c r="U300" s="34">
        <f t="shared" si="95"/>
        <v>0</v>
      </c>
      <c r="V300" s="34">
        <f t="shared" si="96"/>
        <v>0</v>
      </c>
      <c r="W300" s="25">
        <f t="shared" si="97"/>
        <v>0</v>
      </c>
      <c r="X300" s="25">
        <f t="shared" si="98"/>
        <v>0</v>
      </c>
      <c r="Y300" s="25">
        <f t="shared" si="99"/>
        <v>0</v>
      </c>
      <c r="Z300" s="25">
        <f t="shared" si="100"/>
        <v>0</v>
      </c>
      <c r="AA300" s="25">
        <f t="shared" si="101"/>
        <v>0</v>
      </c>
      <c r="AB300" s="25">
        <f t="shared" si="102"/>
        <v>0</v>
      </c>
    </row>
    <row r="301" spans="1:28" ht="20.100000000000001" customHeight="1" x14ac:dyDescent="0.25">
      <c r="A301" s="4" t="s">
        <v>77</v>
      </c>
      <c r="B301" s="7" t="s">
        <v>381</v>
      </c>
      <c r="C301" s="5">
        <v>330</v>
      </c>
      <c r="D301" s="38"/>
      <c r="E301" s="38"/>
      <c r="F301" s="39"/>
      <c r="G301" s="39"/>
      <c r="H301" s="39"/>
      <c r="I301" s="39"/>
      <c r="J301" s="39"/>
      <c r="K301" s="39"/>
      <c r="L301" s="39"/>
      <c r="M301" s="39"/>
      <c r="N301" s="39"/>
      <c r="O301" s="39"/>
      <c r="P301" s="39"/>
      <c r="Q301" s="39"/>
      <c r="R301" s="39"/>
      <c r="S301" s="39"/>
      <c r="T301" s="39"/>
      <c r="U301" s="34">
        <f t="shared" si="95"/>
        <v>0</v>
      </c>
      <c r="V301" s="34">
        <f t="shared" si="96"/>
        <v>0</v>
      </c>
      <c r="W301" s="25">
        <f t="shared" si="97"/>
        <v>0</v>
      </c>
      <c r="X301" s="25">
        <f t="shared" si="98"/>
        <v>0</v>
      </c>
      <c r="Y301" s="25">
        <f t="shared" si="99"/>
        <v>0</v>
      </c>
      <c r="Z301" s="25">
        <f t="shared" si="100"/>
        <v>0</v>
      </c>
      <c r="AA301" s="25">
        <f t="shared" si="101"/>
        <v>0</v>
      </c>
      <c r="AB301" s="25">
        <f t="shared" si="102"/>
        <v>0</v>
      </c>
    </row>
    <row r="302" spans="1:28" ht="20.100000000000001" customHeight="1" x14ac:dyDescent="0.25">
      <c r="A302" s="4" t="s">
        <v>76</v>
      </c>
      <c r="B302" s="7" t="s">
        <v>373</v>
      </c>
      <c r="C302" s="5">
        <v>331</v>
      </c>
      <c r="D302" s="38"/>
      <c r="E302" s="38"/>
      <c r="F302" s="39"/>
      <c r="G302" s="39"/>
      <c r="H302" s="39"/>
      <c r="I302" s="39"/>
      <c r="J302" s="39"/>
      <c r="K302" s="39"/>
      <c r="L302" s="39"/>
      <c r="M302" s="39"/>
      <c r="N302" s="39"/>
      <c r="O302" s="39"/>
      <c r="P302" s="39"/>
      <c r="Q302" s="39"/>
      <c r="R302" s="39"/>
      <c r="S302" s="39"/>
      <c r="T302" s="39"/>
      <c r="U302" s="34">
        <f t="shared" si="95"/>
        <v>0</v>
      </c>
      <c r="V302" s="34">
        <f t="shared" si="96"/>
        <v>0</v>
      </c>
      <c r="W302" s="25">
        <f t="shared" si="97"/>
        <v>0</v>
      </c>
      <c r="X302" s="25">
        <f t="shared" si="98"/>
        <v>0</v>
      </c>
      <c r="Y302" s="25">
        <f t="shared" si="99"/>
        <v>0</v>
      </c>
      <c r="Z302" s="25">
        <f t="shared" si="100"/>
        <v>0</v>
      </c>
      <c r="AA302" s="25">
        <f t="shared" si="101"/>
        <v>0</v>
      </c>
      <c r="AB302" s="25">
        <f t="shared" si="102"/>
        <v>0</v>
      </c>
    </row>
    <row r="303" spans="1:28" ht="20.100000000000001" customHeight="1" x14ac:dyDescent="0.25">
      <c r="A303" s="4" t="s">
        <v>75</v>
      </c>
      <c r="B303" s="7" t="s">
        <v>407</v>
      </c>
      <c r="C303" s="5"/>
      <c r="D303" s="38"/>
      <c r="E303" s="38"/>
      <c r="F303" s="39"/>
      <c r="G303" s="39"/>
      <c r="H303" s="39"/>
      <c r="I303" s="39"/>
      <c r="J303" s="39"/>
      <c r="K303" s="39"/>
      <c r="L303" s="39"/>
      <c r="M303" s="39"/>
      <c r="N303" s="39"/>
      <c r="O303" s="39"/>
      <c r="P303" s="39"/>
      <c r="Q303" s="39"/>
      <c r="R303" s="39"/>
      <c r="S303" s="39"/>
      <c r="T303" s="39"/>
      <c r="U303" s="34">
        <f t="shared" si="95"/>
        <v>0</v>
      </c>
      <c r="V303" s="34">
        <f t="shared" si="96"/>
        <v>0</v>
      </c>
      <c r="W303" s="25">
        <f t="shared" si="97"/>
        <v>0</v>
      </c>
      <c r="X303" s="25">
        <f t="shared" si="98"/>
        <v>0</v>
      </c>
      <c r="Y303" s="25">
        <f t="shared" si="99"/>
        <v>0</v>
      </c>
      <c r="Z303" s="25">
        <f t="shared" si="100"/>
        <v>0</v>
      </c>
      <c r="AA303" s="25">
        <f t="shared" si="101"/>
        <v>0</v>
      </c>
      <c r="AB303" s="25">
        <f t="shared" si="102"/>
        <v>0</v>
      </c>
    </row>
    <row r="304" spans="1:28" ht="20.100000000000001" customHeight="1" x14ac:dyDescent="0.25">
      <c r="A304" s="8" t="s">
        <v>74</v>
      </c>
      <c r="B304" s="12" t="s">
        <v>465</v>
      </c>
      <c r="C304" s="5"/>
      <c r="D304" s="36">
        <f t="shared" ref="D304:T304" si="103">SUM(D305:D338)</f>
        <v>9</v>
      </c>
      <c r="E304" s="36">
        <f t="shared" si="103"/>
        <v>0</v>
      </c>
      <c r="F304" s="36">
        <f t="shared" si="103"/>
        <v>2</v>
      </c>
      <c r="G304" s="36">
        <f t="shared" si="103"/>
        <v>6</v>
      </c>
      <c r="H304" s="36">
        <f t="shared" si="103"/>
        <v>0</v>
      </c>
      <c r="I304" s="36">
        <f t="shared" si="103"/>
        <v>0</v>
      </c>
      <c r="J304" s="36">
        <f t="shared" si="103"/>
        <v>6</v>
      </c>
      <c r="K304" s="36">
        <f t="shared" si="103"/>
        <v>0</v>
      </c>
      <c r="L304" s="36">
        <f t="shared" si="103"/>
        <v>0</v>
      </c>
      <c r="M304" s="36">
        <f t="shared" si="103"/>
        <v>5</v>
      </c>
      <c r="N304" s="36">
        <f t="shared" si="103"/>
        <v>0</v>
      </c>
      <c r="O304" s="36">
        <f t="shared" si="103"/>
        <v>1</v>
      </c>
      <c r="P304" s="36">
        <f t="shared" si="103"/>
        <v>0</v>
      </c>
      <c r="Q304" s="36">
        <f t="shared" si="103"/>
        <v>1</v>
      </c>
      <c r="R304" s="36">
        <f t="shared" si="103"/>
        <v>0</v>
      </c>
      <c r="S304" s="36">
        <f t="shared" si="103"/>
        <v>0</v>
      </c>
      <c r="T304" s="36">
        <f t="shared" si="103"/>
        <v>0</v>
      </c>
      <c r="U304" s="34">
        <f t="shared" si="95"/>
        <v>11</v>
      </c>
      <c r="V304" s="34">
        <f t="shared" si="96"/>
        <v>11</v>
      </c>
      <c r="W304" s="25">
        <f t="shared" si="97"/>
        <v>6</v>
      </c>
      <c r="X304" s="25">
        <f t="shared" si="98"/>
        <v>6</v>
      </c>
      <c r="Y304" s="25">
        <f t="shared" si="99"/>
        <v>1</v>
      </c>
      <c r="Z304" s="25">
        <f t="shared" si="100"/>
        <v>1</v>
      </c>
      <c r="AA304" s="25">
        <f t="shared" si="101"/>
        <v>0</v>
      </c>
      <c r="AB304" s="25">
        <f t="shared" si="102"/>
        <v>0</v>
      </c>
    </row>
    <row r="305" spans="1:28" ht="20.100000000000001" customHeight="1" x14ac:dyDescent="0.25">
      <c r="A305" s="4" t="s">
        <v>73</v>
      </c>
      <c r="B305" s="7" t="s">
        <v>584</v>
      </c>
      <c r="C305" s="5">
        <v>332</v>
      </c>
      <c r="D305" s="38"/>
      <c r="E305" s="38"/>
      <c r="F305" s="39"/>
      <c r="G305" s="39"/>
      <c r="H305" s="39"/>
      <c r="I305" s="39"/>
      <c r="J305" s="39"/>
      <c r="K305" s="39"/>
      <c r="L305" s="39"/>
      <c r="M305" s="39"/>
      <c r="N305" s="39"/>
      <c r="O305" s="39"/>
      <c r="P305" s="39"/>
      <c r="Q305" s="39"/>
      <c r="R305" s="39"/>
      <c r="S305" s="39"/>
      <c r="T305" s="39"/>
      <c r="U305" s="34">
        <f t="shared" si="95"/>
        <v>0</v>
      </c>
      <c r="V305" s="34">
        <f t="shared" si="96"/>
        <v>0</v>
      </c>
      <c r="W305" s="25">
        <f t="shared" si="97"/>
        <v>0</v>
      </c>
      <c r="X305" s="25">
        <f t="shared" si="98"/>
        <v>0</v>
      </c>
      <c r="Y305" s="25">
        <f t="shared" si="99"/>
        <v>0</v>
      </c>
      <c r="Z305" s="25">
        <f t="shared" si="100"/>
        <v>0</v>
      </c>
      <c r="AA305" s="25">
        <f t="shared" si="101"/>
        <v>0</v>
      </c>
      <c r="AB305" s="25">
        <f t="shared" si="102"/>
        <v>0</v>
      </c>
    </row>
    <row r="306" spans="1:28" ht="20.100000000000001" customHeight="1" x14ac:dyDescent="0.25">
      <c r="A306" s="4" t="s">
        <v>72</v>
      </c>
      <c r="B306" s="7" t="s">
        <v>585</v>
      </c>
      <c r="C306" s="5">
        <v>332.1</v>
      </c>
      <c r="D306" s="38"/>
      <c r="E306" s="38"/>
      <c r="F306" s="39"/>
      <c r="G306" s="39"/>
      <c r="H306" s="39"/>
      <c r="I306" s="39"/>
      <c r="J306" s="39"/>
      <c r="K306" s="39"/>
      <c r="L306" s="39"/>
      <c r="M306" s="39"/>
      <c r="N306" s="39"/>
      <c r="O306" s="39"/>
      <c r="P306" s="39"/>
      <c r="Q306" s="39"/>
      <c r="R306" s="39"/>
      <c r="S306" s="39"/>
      <c r="T306" s="39"/>
      <c r="U306" s="34">
        <f t="shared" si="95"/>
        <v>0</v>
      </c>
      <c r="V306" s="34">
        <f t="shared" si="96"/>
        <v>0</v>
      </c>
      <c r="W306" s="25">
        <f t="shared" si="97"/>
        <v>0</v>
      </c>
      <c r="X306" s="25">
        <f t="shared" si="98"/>
        <v>0</v>
      </c>
      <c r="Y306" s="25">
        <f t="shared" si="99"/>
        <v>0</v>
      </c>
      <c r="Z306" s="25">
        <f t="shared" si="100"/>
        <v>0</v>
      </c>
      <c r="AA306" s="25">
        <f t="shared" si="101"/>
        <v>0</v>
      </c>
      <c r="AB306" s="25">
        <f t="shared" si="102"/>
        <v>0</v>
      </c>
    </row>
    <row r="307" spans="1:28" ht="20.100000000000001" customHeight="1" x14ac:dyDescent="0.25">
      <c r="A307" s="4" t="s">
        <v>71</v>
      </c>
      <c r="B307" s="7" t="s">
        <v>586</v>
      </c>
      <c r="C307" s="6">
        <v>332.2</v>
      </c>
      <c r="D307" s="38"/>
      <c r="E307" s="38"/>
      <c r="F307" s="39"/>
      <c r="G307" s="39"/>
      <c r="H307" s="39"/>
      <c r="I307" s="39"/>
      <c r="J307" s="39"/>
      <c r="K307" s="39"/>
      <c r="L307" s="39"/>
      <c r="M307" s="39"/>
      <c r="N307" s="39"/>
      <c r="O307" s="39"/>
      <c r="P307" s="39"/>
      <c r="Q307" s="39"/>
      <c r="R307" s="39"/>
      <c r="S307" s="39"/>
      <c r="T307" s="39"/>
      <c r="U307" s="34">
        <f t="shared" si="95"/>
        <v>0</v>
      </c>
      <c r="V307" s="34">
        <f t="shared" si="96"/>
        <v>0</v>
      </c>
      <c r="W307" s="25">
        <f t="shared" si="97"/>
        <v>0</v>
      </c>
      <c r="X307" s="25">
        <f t="shared" si="98"/>
        <v>0</v>
      </c>
      <c r="Y307" s="25">
        <f t="shared" si="99"/>
        <v>0</v>
      </c>
      <c r="Z307" s="25">
        <f t="shared" si="100"/>
        <v>0</v>
      </c>
      <c r="AA307" s="25">
        <f t="shared" si="101"/>
        <v>0</v>
      </c>
      <c r="AB307" s="25">
        <f t="shared" si="102"/>
        <v>0</v>
      </c>
    </row>
    <row r="308" spans="1:28" ht="20.100000000000001" customHeight="1" x14ac:dyDescent="0.25">
      <c r="A308" s="4" t="s">
        <v>748</v>
      </c>
      <c r="B308" s="7" t="s">
        <v>749</v>
      </c>
      <c r="C308" s="6">
        <v>332.3</v>
      </c>
      <c r="D308" s="38"/>
      <c r="E308" s="38"/>
      <c r="F308" s="39"/>
      <c r="G308" s="39"/>
      <c r="H308" s="39"/>
      <c r="I308" s="39"/>
      <c r="J308" s="39"/>
      <c r="K308" s="39"/>
      <c r="L308" s="39"/>
      <c r="M308" s="39"/>
      <c r="N308" s="39"/>
      <c r="O308" s="39"/>
      <c r="P308" s="39"/>
      <c r="Q308" s="39"/>
      <c r="R308" s="39"/>
      <c r="S308" s="39"/>
      <c r="T308" s="39"/>
      <c r="U308" s="34">
        <f t="shared" si="95"/>
        <v>0</v>
      </c>
      <c r="V308" s="34">
        <f t="shared" si="96"/>
        <v>0</v>
      </c>
      <c r="W308" s="25">
        <f t="shared" si="97"/>
        <v>0</v>
      </c>
      <c r="X308" s="25">
        <f t="shared" si="98"/>
        <v>0</v>
      </c>
      <c r="Y308" s="25">
        <f t="shared" si="99"/>
        <v>0</v>
      </c>
      <c r="Z308" s="25">
        <f t="shared" si="100"/>
        <v>0</v>
      </c>
      <c r="AA308" s="25">
        <f t="shared" si="101"/>
        <v>0</v>
      </c>
      <c r="AB308" s="25">
        <f t="shared" si="102"/>
        <v>0</v>
      </c>
    </row>
    <row r="309" spans="1:28" ht="20.100000000000001" customHeight="1" x14ac:dyDescent="0.25">
      <c r="A309" s="4" t="s">
        <v>750</v>
      </c>
      <c r="B309" s="7" t="s">
        <v>751</v>
      </c>
      <c r="C309" s="6">
        <v>332.4</v>
      </c>
      <c r="D309" s="38"/>
      <c r="E309" s="38"/>
      <c r="F309" s="39"/>
      <c r="G309" s="39"/>
      <c r="H309" s="39"/>
      <c r="I309" s="39"/>
      <c r="J309" s="39"/>
      <c r="K309" s="39"/>
      <c r="L309" s="39"/>
      <c r="M309" s="39"/>
      <c r="N309" s="39"/>
      <c r="O309" s="39"/>
      <c r="P309" s="39"/>
      <c r="Q309" s="39"/>
      <c r="R309" s="39"/>
      <c r="S309" s="39"/>
      <c r="T309" s="39"/>
      <c r="U309" s="34">
        <f t="shared" si="95"/>
        <v>0</v>
      </c>
      <c r="V309" s="34">
        <f t="shared" si="96"/>
        <v>0</v>
      </c>
      <c r="W309" s="25">
        <f t="shared" si="97"/>
        <v>0</v>
      </c>
      <c r="X309" s="25">
        <f t="shared" si="98"/>
        <v>0</v>
      </c>
      <c r="Y309" s="25">
        <f t="shared" si="99"/>
        <v>0</v>
      </c>
      <c r="Z309" s="25">
        <f t="shared" si="100"/>
        <v>0</v>
      </c>
      <c r="AA309" s="25">
        <f t="shared" si="101"/>
        <v>0</v>
      </c>
      <c r="AB309" s="25">
        <f t="shared" si="102"/>
        <v>0</v>
      </c>
    </row>
    <row r="310" spans="1:28" ht="20.100000000000001" customHeight="1" x14ac:dyDescent="0.25">
      <c r="A310" s="4" t="s">
        <v>752</v>
      </c>
      <c r="B310" s="7" t="s">
        <v>753</v>
      </c>
      <c r="C310" s="6">
        <v>332.5</v>
      </c>
      <c r="D310" s="38"/>
      <c r="E310" s="38"/>
      <c r="F310" s="39"/>
      <c r="G310" s="39"/>
      <c r="H310" s="39"/>
      <c r="I310" s="39"/>
      <c r="J310" s="39"/>
      <c r="K310" s="39"/>
      <c r="L310" s="39"/>
      <c r="M310" s="39"/>
      <c r="N310" s="39"/>
      <c r="O310" s="39"/>
      <c r="P310" s="39"/>
      <c r="Q310" s="39"/>
      <c r="R310" s="39"/>
      <c r="S310" s="39"/>
      <c r="T310" s="39"/>
      <c r="U310" s="34">
        <f t="shared" si="95"/>
        <v>0</v>
      </c>
      <c r="V310" s="34">
        <f t="shared" si="96"/>
        <v>0</v>
      </c>
      <c r="W310" s="25">
        <f t="shared" si="97"/>
        <v>0</v>
      </c>
      <c r="X310" s="25">
        <f t="shared" si="98"/>
        <v>0</v>
      </c>
      <c r="Y310" s="25">
        <f t="shared" si="99"/>
        <v>0</v>
      </c>
      <c r="Z310" s="25">
        <f t="shared" si="100"/>
        <v>0</v>
      </c>
      <c r="AA310" s="25">
        <f t="shared" si="101"/>
        <v>0</v>
      </c>
      <c r="AB310" s="25">
        <f t="shared" si="102"/>
        <v>0</v>
      </c>
    </row>
    <row r="311" spans="1:28" ht="20.100000000000001" customHeight="1" x14ac:dyDescent="0.25">
      <c r="A311" s="4" t="s">
        <v>70</v>
      </c>
      <c r="B311" s="7" t="s">
        <v>466</v>
      </c>
      <c r="C311" s="6">
        <v>333</v>
      </c>
      <c r="D311" s="38">
        <v>8</v>
      </c>
      <c r="E311" s="38"/>
      <c r="F311" s="39">
        <v>2</v>
      </c>
      <c r="G311" s="39">
        <v>6</v>
      </c>
      <c r="H311" s="39"/>
      <c r="I311" s="39"/>
      <c r="J311" s="39">
        <v>6</v>
      </c>
      <c r="K311" s="39"/>
      <c r="L311" s="39"/>
      <c r="M311" s="39">
        <v>4</v>
      </c>
      <c r="N311" s="39"/>
      <c r="O311" s="39">
        <v>1</v>
      </c>
      <c r="P311" s="39"/>
      <c r="Q311" s="39">
        <v>1</v>
      </c>
      <c r="R311" s="39"/>
      <c r="S311" s="39"/>
      <c r="T311" s="39"/>
      <c r="U311" s="34">
        <f t="shared" si="95"/>
        <v>10</v>
      </c>
      <c r="V311" s="34">
        <f t="shared" si="96"/>
        <v>10</v>
      </c>
      <c r="W311" s="25">
        <f t="shared" si="97"/>
        <v>6</v>
      </c>
      <c r="X311" s="25">
        <f t="shared" si="98"/>
        <v>6</v>
      </c>
      <c r="Y311" s="25">
        <f t="shared" si="99"/>
        <v>1</v>
      </c>
      <c r="Z311" s="25">
        <f t="shared" si="100"/>
        <v>1</v>
      </c>
      <c r="AA311" s="25">
        <f t="shared" si="101"/>
        <v>0</v>
      </c>
      <c r="AB311" s="25">
        <f t="shared" si="102"/>
        <v>0</v>
      </c>
    </row>
    <row r="312" spans="1:28" ht="20.100000000000001" customHeight="1" x14ac:dyDescent="0.25">
      <c r="A312" s="4" t="s">
        <v>69</v>
      </c>
      <c r="B312" s="7" t="s">
        <v>467</v>
      </c>
      <c r="C312" s="6">
        <v>334</v>
      </c>
      <c r="D312" s="38"/>
      <c r="E312" s="38"/>
      <c r="F312" s="39"/>
      <c r="G312" s="39"/>
      <c r="H312" s="39"/>
      <c r="I312" s="39"/>
      <c r="J312" s="39"/>
      <c r="K312" s="39"/>
      <c r="L312" s="39"/>
      <c r="M312" s="39"/>
      <c r="N312" s="39"/>
      <c r="O312" s="39"/>
      <c r="P312" s="39"/>
      <c r="Q312" s="39"/>
      <c r="R312" s="39"/>
      <c r="S312" s="39"/>
      <c r="T312" s="39"/>
      <c r="U312" s="34">
        <f t="shared" si="95"/>
        <v>0</v>
      </c>
      <c r="V312" s="34">
        <f t="shared" si="96"/>
        <v>0</v>
      </c>
      <c r="W312" s="25">
        <f t="shared" si="97"/>
        <v>0</v>
      </c>
      <c r="X312" s="25">
        <f t="shared" si="98"/>
        <v>0</v>
      </c>
      <c r="Y312" s="25">
        <f t="shared" si="99"/>
        <v>0</v>
      </c>
      <c r="Z312" s="25">
        <f t="shared" si="100"/>
        <v>0</v>
      </c>
      <c r="AA312" s="25">
        <f t="shared" si="101"/>
        <v>0</v>
      </c>
      <c r="AB312" s="25">
        <f t="shared" si="102"/>
        <v>0</v>
      </c>
    </row>
    <row r="313" spans="1:28" ht="20.100000000000001" customHeight="1" x14ac:dyDescent="0.25">
      <c r="A313" s="4" t="s">
        <v>68</v>
      </c>
      <c r="B313" s="7" t="s">
        <v>508</v>
      </c>
      <c r="C313" s="6">
        <v>334.1</v>
      </c>
      <c r="D313" s="38"/>
      <c r="E313" s="38"/>
      <c r="F313" s="39"/>
      <c r="G313" s="39"/>
      <c r="H313" s="39"/>
      <c r="I313" s="39"/>
      <c r="J313" s="39"/>
      <c r="K313" s="39"/>
      <c r="L313" s="39"/>
      <c r="M313" s="39"/>
      <c r="N313" s="39"/>
      <c r="O313" s="39"/>
      <c r="P313" s="39"/>
      <c r="Q313" s="39"/>
      <c r="R313" s="39"/>
      <c r="S313" s="39"/>
      <c r="T313" s="39"/>
      <c r="U313" s="34">
        <f t="shared" si="95"/>
        <v>0</v>
      </c>
      <c r="V313" s="34">
        <f t="shared" si="96"/>
        <v>0</v>
      </c>
      <c r="W313" s="25">
        <f t="shared" si="97"/>
        <v>0</v>
      </c>
      <c r="X313" s="25">
        <f t="shared" si="98"/>
        <v>0</v>
      </c>
      <c r="Y313" s="25">
        <f t="shared" si="99"/>
        <v>0</v>
      </c>
      <c r="Z313" s="25">
        <f t="shared" si="100"/>
        <v>0</v>
      </c>
      <c r="AA313" s="25">
        <f t="shared" si="101"/>
        <v>0</v>
      </c>
      <c r="AB313" s="25">
        <f t="shared" si="102"/>
        <v>0</v>
      </c>
    </row>
    <row r="314" spans="1:28" ht="20.100000000000001" customHeight="1" x14ac:dyDescent="0.25">
      <c r="A314" s="4" t="s">
        <v>67</v>
      </c>
      <c r="B314" s="7" t="s">
        <v>468</v>
      </c>
      <c r="C314" s="5">
        <v>335</v>
      </c>
      <c r="D314" s="38"/>
      <c r="E314" s="38"/>
      <c r="F314" s="39"/>
      <c r="G314" s="39"/>
      <c r="H314" s="39"/>
      <c r="I314" s="39"/>
      <c r="J314" s="39"/>
      <c r="K314" s="39"/>
      <c r="L314" s="39"/>
      <c r="M314" s="39"/>
      <c r="N314" s="39"/>
      <c r="O314" s="39"/>
      <c r="P314" s="39"/>
      <c r="Q314" s="39"/>
      <c r="R314" s="39"/>
      <c r="S314" s="39"/>
      <c r="T314" s="39"/>
      <c r="U314" s="34">
        <f t="shared" si="95"/>
        <v>0</v>
      </c>
      <c r="V314" s="34">
        <f t="shared" si="96"/>
        <v>0</v>
      </c>
      <c r="W314" s="25">
        <f t="shared" si="97"/>
        <v>0</v>
      </c>
      <c r="X314" s="25">
        <f t="shared" si="98"/>
        <v>0</v>
      </c>
      <c r="Y314" s="25">
        <f t="shared" si="99"/>
        <v>0</v>
      </c>
      <c r="Z314" s="25">
        <f t="shared" si="100"/>
        <v>0</v>
      </c>
      <c r="AA314" s="25">
        <f t="shared" si="101"/>
        <v>0</v>
      </c>
      <c r="AB314" s="25">
        <f t="shared" si="102"/>
        <v>0</v>
      </c>
    </row>
    <row r="315" spans="1:28" ht="20.100000000000001" customHeight="1" x14ac:dyDescent="0.25">
      <c r="A315" s="4" t="s">
        <v>66</v>
      </c>
      <c r="B315" s="7" t="s">
        <v>587</v>
      </c>
      <c r="C315" s="5">
        <v>336</v>
      </c>
      <c r="D315" s="43"/>
      <c r="E315" s="43"/>
      <c r="F315" s="43"/>
      <c r="G315" s="43"/>
      <c r="H315" s="43"/>
      <c r="I315" s="43"/>
      <c r="J315" s="43"/>
      <c r="K315" s="43"/>
      <c r="L315" s="43"/>
      <c r="M315" s="43"/>
      <c r="N315" s="43"/>
      <c r="O315" s="43"/>
      <c r="P315" s="43"/>
      <c r="Q315" s="43"/>
      <c r="R315" s="43"/>
      <c r="S315" s="43"/>
      <c r="T315" s="43"/>
      <c r="U315" s="34">
        <f t="shared" si="95"/>
        <v>0</v>
      </c>
      <c r="V315" s="34">
        <f t="shared" si="96"/>
        <v>0</v>
      </c>
      <c r="W315" s="25">
        <f t="shared" si="97"/>
        <v>0</v>
      </c>
      <c r="X315" s="25">
        <f t="shared" si="98"/>
        <v>0</v>
      </c>
      <c r="Y315" s="25">
        <f t="shared" si="99"/>
        <v>0</v>
      </c>
      <c r="Z315" s="25">
        <f t="shared" si="100"/>
        <v>0</v>
      </c>
      <c r="AA315" s="25">
        <f t="shared" si="101"/>
        <v>0</v>
      </c>
      <c r="AB315" s="25">
        <f t="shared" si="102"/>
        <v>0</v>
      </c>
    </row>
    <row r="316" spans="1:28" ht="20.100000000000001" customHeight="1" x14ac:dyDescent="0.25">
      <c r="A316" s="4" t="s">
        <v>65</v>
      </c>
      <c r="B316" s="7" t="s">
        <v>588</v>
      </c>
      <c r="C316" s="5">
        <v>337</v>
      </c>
      <c r="D316" s="39"/>
      <c r="E316" s="39"/>
      <c r="F316" s="39"/>
      <c r="G316" s="39"/>
      <c r="H316" s="39"/>
      <c r="I316" s="39"/>
      <c r="J316" s="39"/>
      <c r="K316" s="39"/>
      <c r="L316" s="39"/>
      <c r="M316" s="39"/>
      <c r="N316" s="39"/>
      <c r="O316" s="39"/>
      <c r="P316" s="39"/>
      <c r="Q316" s="39"/>
      <c r="R316" s="39"/>
      <c r="S316" s="39"/>
      <c r="T316" s="39"/>
      <c r="U316" s="34">
        <f t="shared" si="95"/>
        <v>0</v>
      </c>
      <c r="V316" s="34">
        <f t="shared" si="96"/>
        <v>0</v>
      </c>
      <c r="W316" s="25">
        <f t="shared" si="97"/>
        <v>0</v>
      </c>
      <c r="X316" s="25">
        <f t="shared" si="98"/>
        <v>0</v>
      </c>
      <c r="Y316" s="25">
        <f t="shared" si="99"/>
        <v>0</v>
      </c>
      <c r="Z316" s="25">
        <f t="shared" si="100"/>
        <v>0</v>
      </c>
      <c r="AA316" s="25">
        <f t="shared" si="101"/>
        <v>0</v>
      </c>
      <c r="AB316" s="25">
        <f t="shared" si="102"/>
        <v>0</v>
      </c>
    </row>
    <row r="317" spans="1:28" ht="20.100000000000001" customHeight="1" x14ac:dyDescent="0.25">
      <c r="A317" s="4" t="s">
        <v>64</v>
      </c>
      <c r="B317" s="7" t="s">
        <v>589</v>
      </c>
      <c r="C317" s="5">
        <v>338</v>
      </c>
      <c r="D317" s="39"/>
      <c r="E317" s="39"/>
      <c r="F317" s="39"/>
      <c r="G317" s="39"/>
      <c r="H317" s="39"/>
      <c r="I317" s="39"/>
      <c r="J317" s="39"/>
      <c r="K317" s="39"/>
      <c r="L317" s="39"/>
      <c r="M317" s="39"/>
      <c r="N317" s="39"/>
      <c r="O317" s="39"/>
      <c r="P317" s="39"/>
      <c r="Q317" s="39"/>
      <c r="R317" s="39"/>
      <c r="S317" s="39"/>
      <c r="T317" s="39"/>
      <c r="U317" s="34">
        <f t="shared" si="95"/>
        <v>0</v>
      </c>
      <c r="V317" s="34">
        <f t="shared" si="96"/>
        <v>0</v>
      </c>
      <c r="W317" s="25">
        <f t="shared" si="97"/>
        <v>0</v>
      </c>
      <c r="X317" s="25">
        <f t="shared" si="98"/>
        <v>0</v>
      </c>
      <c r="Y317" s="25">
        <f t="shared" si="99"/>
        <v>0</v>
      </c>
      <c r="Z317" s="25">
        <f t="shared" si="100"/>
        <v>0</v>
      </c>
      <c r="AA317" s="25">
        <f t="shared" si="101"/>
        <v>0</v>
      </c>
      <c r="AB317" s="25">
        <f t="shared" si="102"/>
        <v>0</v>
      </c>
    </row>
    <row r="318" spans="1:28" ht="20.100000000000001" customHeight="1" x14ac:dyDescent="0.25">
      <c r="A318" s="4" t="s">
        <v>754</v>
      </c>
      <c r="B318" s="7" t="s">
        <v>755</v>
      </c>
      <c r="C318" s="5">
        <v>338.1</v>
      </c>
      <c r="D318" s="39"/>
      <c r="E318" s="39"/>
      <c r="F318" s="39"/>
      <c r="G318" s="39"/>
      <c r="H318" s="39"/>
      <c r="I318" s="39"/>
      <c r="J318" s="39"/>
      <c r="K318" s="39"/>
      <c r="L318" s="39"/>
      <c r="M318" s="39"/>
      <c r="N318" s="39"/>
      <c r="O318" s="39"/>
      <c r="P318" s="39"/>
      <c r="Q318" s="39"/>
      <c r="R318" s="39"/>
      <c r="S318" s="39"/>
      <c r="T318" s="39"/>
      <c r="U318" s="34">
        <f t="shared" si="95"/>
        <v>0</v>
      </c>
      <c r="V318" s="34">
        <f t="shared" si="96"/>
        <v>0</v>
      </c>
      <c r="W318" s="25">
        <f t="shared" si="97"/>
        <v>0</v>
      </c>
      <c r="X318" s="25">
        <f t="shared" si="98"/>
        <v>0</v>
      </c>
      <c r="Y318" s="25">
        <f t="shared" si="99"/>
        <v>0</v>
      </c>
      <c r="Z318" s="25">
        <f t="shared" si="100"/>
        <v>0</v>
      </c>
      <c r="AA318" s="25">
        <f t="shared" si="101"/>
        <v>0</v>
      </c>
      <c r="AB318" s="25">
        <f t="shared" si="102"/>
        <v>0</v>
      </c>
    </row>
    <row r="319" spans="1:28" ht="20.100000000000001" customHeight="1" x14ac:dyDescent="0.25">
      <c r="A319" s="4" t="s">
        <v>63</v>
      </c>
      <c r="B319" s="7" t="s">
        <v>590</v>
      </c>
      <c r="C319" s="5">
        <v>339</v>
      </c>
      <c r="D319" s="39"/>
      <c r="E319" s="39"/>
      <c r="F319" s="39"/>
      <c r="G319" s="39"/>
      <c r="H319" s="39"/>
      <c r="I319" s="39"/>
      <c r="J319" s="39"/>
      <c r="K319" s="39"/>
      <c r="L319" s="39"/>
      <c r="M319" s="39"/>
      <c r="N319" s="39"/>
      <c r="O319" s="39"/>
      <c r="P319" s="39"/>
      <c r="Q319" s="39"/>
      <c r="R319" s="39"/>
      <c r="S319" s="39"/>
      <c r="T319" s="39"/>
      <c r="U319" s="34">
        <f t="shared" si="95"/>
        <v>0</v>
      </c>
      <c r="V319" s="34">
        <f t="shared" si="96"/>
        <v>0</v>
      </c>
      <c r="W319" s="25">
        <f t="shared" si="97"/>
        <v>0</v>
      </c>
      <c r="X319" s="25">
        <f t="shared" si="98"/>
        <v>0</v>
      </c>
      <c r="Y319" s="25">
        <f t="shared" si="99"/>
        <v>0</v>
      </c>
      <c r="Z319" s="25">
        <f t="shared" si="100"/>
        <v>0</v>
      </c>
      <c r="AA319" s="25">
        <f t="shared" si="101"/>
        <v>0</v>
      </c>
      <c r="AB319" s="25">
        <f t="shared" si="102"/>
        <v>0</v>
      </c>
    </row>
    <row r="320" spans="1:28" ht="20.100000000000001" customHeight="1" x14ac:dyDescent="0.25">
      <c r="A320" s="4" t="s">
        <v>62</v>
      </c>
      <c r="B320" s="7" t="s">
        <v>591</v>
      </c>
      <c r="C320" s="5">
        <v>340</v>
      </c>
      <c r="D320" s="39"/>
      <c r="E320" s="39"/>
      <c r="F320" s="39"/>
      <c r="G320" s="39"/>
      <c r="H320" s="39"/>
      <c r="I320" s="39"/>
      <c r="J320" s="39"/>
      <c r="K320" s="39"/>
      <c r="L320" s="39"/>
      <c r="M320" s="39"/>
      <c r="N320" s="39"/>
      <c r="O320" s="39"/>
      <c r="P320" s="39"/>
      <c r="Q320" s="39"/>
      <c r="R320" s="39"/>
      <c r="S320" s="39"/>
      <c r="T320" s="39"/>
      <c r="U320" s="34">
        <f t="shared" si="95"/>
        <v>0</v>
      </c>
      <c r="V320" s="34">
        <f t="shared" si="96"/>
        <v>0</v>
      </c>
      <c r="W320" s="25">
        <f t="shared" si="97"/>
        <v>0</v>
      </c>
      <c r="X320" s="25">
        <f t="shared" si="98"/>
        <v>0</v>
      </c>
      <c r="Y320" s="25">
        <f t="shared" si="99"/>
        <v>0</v>
      </c>
      <c r="Z320" s="25">
        <f t="shared" si="100"/>
        <v>0</v>
      </c>
      <c r="AA320" s="25">
        <f t="shared" si="101"/>
        <v>0</v>
      </c>
      <c r="AB320" s="25">
        <f t="shared" si="102"/>
        <v>0</v>
      </c>
    </row>
    <row r="321" spans="1:28" ht="20.100000000000001" customHeight="1" x14ac:dyDescent="0.25">
      <c r="A321" s="4" t="s">
        <v>61</v>
      </c>
      <c r="B321" s="7" t="s">
        <v>756</v>
      </c>
      <c r="C321" s="5">
        <v>341</v>
      </c>
      <c r="D321" s="38"/>
      <c r="E321" s="38"/>
      <c r="F321" s="39"/>
      <c r="G321" s="39"/>
      <c r="H321" s="39"/>
      <c r="I321" s="39"/>
      <c r="J321" s="39"/>
      <c r="K321" s="39"/>
      <c r="L321" s="39"/>
      <c r="M321" s="39"/>
      <c r="N321" s="39"/>
      <c r="O321" s="39"/>
      <c r="P321" s="39"/>
      <c r="Q321" s="39"/>
      <c r="R321" s="39"/>
      <c r="S321" s="39"/>
      <c r="T321" s="39"/>
      <c r="U321" s="34">
        <f t="shared" si="95"/>
        <v>0</v>
      </c>
      <c r="V321" s="34">
        <f t="shared" si="96"/>
        <v>0</v>
      </c>
      <c r="W321" s="25">
        <f t="shared" si="97"/>
        <v>0</v>
      </c>
      <c r="X321" s="25">
        <f t="shared" si="98"/>
        <v>0</v>
      </c>
      <c r="Y321" s="25">
        <f t="shared" si="99"/>
        <v>0</v>
      </c>
      <c r="Z321" s="25">
        <f t="shared" si="100"/>
        <v>0</v>
      </c>
      <c r="AA321" s="25">
        <f t="shared" si="101"/>
        <v>0</v>
      </c>
      <c r="AB321" s="25">
        <f t="shared" si="102"/>
        <v>0</v>
      </c>
    </row>
    <row r="322" spans="1:28" ht="20.100000000000001" customHeight="1" x14ac:dyDescent="0.25">
      <c r="A322" s="4" t="s">
        <v>60</v>
      </c>
      <c r="B322" s="7" t="s">
        <v>592</v>
      </c>
      <c r="C322" s="5">
        <v>342</v>
      </c>
      <c r="D322" s="38"/>
      <c r="E322" s="38"/>
      <c r="F322" s="39"/>
      <c r="G322" s="39"/>
      <c r="H322" s="39"/>
      <c r="I322" s="39"/>
      <c r="J322" s="39"/>
      <c r="K322" s="39"/>
      <c r="L322" s="39"/>
      <c r="M322" s="39"/>
      <c r="N322" s="39"/>
      <c r="O322" s="39"/>
      <c r="P322" s="39"/>
      <c r="Q322" s="39"/>
      <c r="R322" s="39"/>
      <c r="S322" s="39"/>
      <c r="T322" s="39"/>
      <c r="U322" s="34">
        <f t="shared" si="95"/>
        <v>0</v>
      </c>
      <c r="V322" s="34">
        <f t="shared" si="96"/>
        <v>0</v>
      </c>
      <c r="W322" s="25">
        <f t="shared" si="97"/>
        <v>0</v>
      </c>
      <c r="X322" s="25">
        <f t="shared" si="98"/>
        <v>0</v>
      </c>
      <c r="Y322" s="25">
        <f t="shared" si="99"/>
        <v>0</v>
      </c>
      <c r="Z322" s="25">
        <f t="shared" si="100"/>
        <v>0</v>
      </c>
      <c r="AA322" s="25">
        <f t="shared" si="101"/>
        <v>0</v>
      </c>
      <c r="AB322" s="25">
        <f t="shared" si="102"/>
        <v>0</v>
      </c>
    </row>
    <row r="323" spans="1:28" ht="20.100000000000001" customHeight="1" x14ac:dyDescent="0.25">
      <c r="A323" s="4" t="s">
        <v>757</v>
      </c>
      <c r="B323" s="7" t="s">
        <v>758</v>
      </c>
      <c r="C323" s="5">
        <v>342.1</v>
      </c>
      <c r="D323" s="38"/>
      <c r="E323" s="38"/>
      <c r="F323" s="39"/>
      <c r="G323" s="39"/>
      <c r="H323" s="39"/>
      <c r="I323" s="39"/>
      <c r="J323" s="39"/>
      <c r="K323" s="39"/>
      <c r="L323" s="39"/>
      <c r="M323" s="39"/>
      <c r="N323" s="39"/>
      <c r="O323" s="39"/>
      <c r="P323" s="39"/>
      <c r="Q323" s="39"/>
      <c r="R323" s="39"/>
      <c r="S323" s="39"/>
      <c r="T323" s="39"/>
      <c r="U323" s="34">
        <f t="shared" si="95"/>
        <v>0</v>
      </c>
      <c r="V323" s="34">
        <f t="shared" si="96"/>
        <v>0</v>
      </c>
      <c r="W323" s="25">
        <f t="shared" si="97"/>
        <v>0</v>
      </c>
      <c r="X323" s="25">
        <f t="shared" si="98"/>
        <v>0</v>
      </c>
      <c r="Y323" s="25">
        <f t="shared" si="99"/>
        <v>0</v>
      </c>
      <c r="Z323" s="25">
        <f t="shared" si="100"/>
        <v>0</v>
      </c>
      <c r="AA323" s="25">
        <f t="shared" si="101"/>
        <v>0</v>
      </c>
      <c r="AB323" s="25">
        <f t="shared" si="102"/>
        <v>0</v>
      </c>
    </row>
    <row r="324" spans="1:28" ht="20.100000000000001" customHeight="1" x14ac:dyDescent="0.25">
      <c r="A324" s="4" t="s">
        <v>59</v>
      </c>
      <c r="B324" s="7" t="s">
        <v>593</v>
      </c>
      <c r="C324" s="5">
        <v>343</v>
      </c>
      <c r="D324" s="38"/>
      <c r="E324" s="38"/>
      <c r="F324" s="39"/>
      <c r="G324" s="39"/>
      <c r="H324" s="39"/>
      <c r="I324" s="39"/>
      <c r="J324" s="39"/>
      <c r="K324" s="39"/>
      <c r="L324" s="39"/>
      <c r="M324" s="39"/>
      <c r="N324" s="39"/>
      <c r="O324" s="39"/>
      <c r="P324" s="39"/>
      <c r="Q324" s="39"/>
      <c r="R324" s="39"/>
      <c r="S324" s="39"/>
      <c r="T324" s="39"/>
      <c r="U324" s="34">
        <f t="shared" si="95"/>
        <v>0</v>
      </c>
      <c r="V324" s="34">
        <f t="shared" si="96"/>
        <v>0</v>
      </c>
      <c r="W324" s="25">
        <f t="shared" si="97"/>
        <v>0</v>
      </c>
      <c r="X324" s="25">
        <f t="shared" si="98"/>
        <v>0</v>
      </c>
      <c r="Y324" s="25">
        <f t="shared" si="99"/>
        <v>0</v>
      </c>
      <c r="Z324" s="25">
        <f t="shared" si="100"/>
        <v>0</v>
      </c>
      <c r="AA324" s="25">
        <f t="shared" si="101"/>
        <v>0</v>
      </c>
      <c r="AB324" s="25">
        <f t="shared" si="102"/>
        <v>0</v>
      </c>
    </row>
    <row r="325" spans="1:28" ht="20.100000000000001" customHeight="1" x14ac:dyDescent="0.25">
      <c r="A325" s="4" t="s">
        <v>58</v>
      </c>
      <c r="B325" s="7" t="s">
        <v>594</v>
      </c>
      <c r="C325" s="5">
        <v>344</v>
      </c>
      <c r="D325" s="38"/>
      <c r="E325" s="38"/>
      <c r="F325" s="39"/>
      <c r="G325" s="39"/>
      <c r="H325" s="39"/>
      <c r="I325" s="39"/>
      <c r="J325" s="39"/>
      <c r="K325" s="39"/>
      <c r="L325" s="39"/>
      <c r="M325" s="39"/>
      <c r="N325" s="39"/>
      <c r="O325" s="39"/>
      <c r="P325" s="39"/>
      <c r="Q325" s="39"/>
      <c r="R325" s="39"/>
      <c r="S325" s="39"/>
      <c r="T325" s="39"/>
      <c r="U325" s="34">
        <f t="shared" ref="U325:U356" si="104">D325+F325</f>
        <v>0</v>
      </c>
      <c r="V325" s="34">
        <f t="shared" ref="V325:V356" si="105">J325+K325+M325</f>
        <v>0</v>
      </c>
      <c r="W325" s="25">
        <f t="shared" ref="W325:W356" si="106">J325</f>
        <v>0</v>
      </c>
      <c r="X325" s="25">
        <f t="shared" ref="X325:X356" si="107">G325+H325+I325</f>
        <v>0</v>
      </c>
      <c r="Y325" s="25">
        <f t="shared" ref="Y325:Y356" si="108">Q325</f>
        <v>0</v>
      </c>
      <c r="Z325" s="25">
        <f t="shared" ref="Z325:Z356" si="109">O325+P325</f>
        <v>0</v>
      </c>
      <c r="AA325" s="25">
        <f t="shared" ref="AA325:AA356" si="110">T325</f>
        <v>0</v>
      </c>
      <c r="AB325" s="25">
        <f t="shared" ref="AB325:AB356" si="111">R325+S325</f>
        <v>0</v>
      </c>
    </row>
    <row r="326" spans="1:28" ht="20.100000000000001" customHeight="1" x14ac:dyDescent="0.25">
      <c r="A326" s="4" t="s">
        <v>57</v>
      </c>
      <c r="B326" s="7" t="s">
        <v>666</v>
      </c>
      <c r="C326" s="5">
        <v>345</v>
      </c>
      <c r="D326" s="38">
        <v>1</v>
      </c>
      <c r="E326" s="38"/>
      <c r="F326" s="39"/>
      <c r="G326" s="39"/>
      <c r="H326" s="39"/>
      <c r="I326" s="39"/>
      <c r="J326" s="39"/>
      <c r="K326" s="39"/>
      <c r="L326" s="39"/>
      <c r="M326" s="39">
        <v>1</v>
      </c>
      <c r="N326" s="39"/>
      <c r="O326" s="39"/>
      <c r="P326" s="39"/>
      <c r="Q326" s="39"/>
      <c r="R326" s="39"/>
      <c r="S326" s="39"/>
      <c r="T326" s="39"/>
      <c r="U326" s="34">
        <f t="shared" si="104"/>
        <v>1</v>
      </c>
      <c r="V326" s="34">
        <f t="shared" si="105"/>
        <v>1</v>
      </c>
      <c r="W326" s="25">
        <f t="shared" si="106"/>
        <v>0</v>
      </c>
      <c r="X326" s="25">
        <f t="shared" si="107"/>
        <v>0</v>
      </c>
      <c r="Y326" s="25">
        <f t="shared" si="108"/>
        <v>0</v>
      </c>
      <c r="Z326" s="25">
        <f t="shared" si="109"/>
        <v>0</v>
      </c>
      <c r="AA326" s="25">
        <f t="shared" si="110"/>
        <v>0</v>
      </c>
      <c r="AB326" s="25">
        <f t="shared" si="111"/>
        <v>0</v>
      </c>
    </row>
    <row r="327" spans="1:28" ht="20.100000000000001" customHeight="1" x14ac:dyDescent="0.25">
      <c r="A327" s="4" t="s">
        <v>56</v>
      </c>
      <c r="B327" s="7" t="s">
        <v>595</v>
      </c>
      <c r="C327" s="5">
        <v>345.1</v>
      </c>
      <c r="D327" s="38"/>
      <c r="E327" s="38"/>
      <c r="F327" s="39"/>
      <c r="G327" s="39"/>
      <c r="H327" s="39"/>
      <c r="I327" s="39"/>
      <c r="J327" s="39"/>
      <c r="K327" s="39"/>
      <c r="L327" s="39"/>
      <c r="M327" s="39"/>
      <c r="N327" s="39"/>
      <c r="O327" s="39"/>
      <c r="P327" s="39"/>
      <c r="Q327" s="39"/>
      <c r="R327" s="39"/>
      <c r="S327" s="39"/>
      <c r="T327" s="39"/>
      <c r="U327" s="34">
        <f t="shared" si="104"/>
        <v>0</v>
      </c>
      <c r="V327" s="34">
        <f t="shared" si="105"/>
        <v>0</v>
      </c>
      <c r="W327" s="25">
        <f t="shared" si="106"/>
        <v>0</v>
      </c>
      <c r="X327" s="25">
        <f t="shared" si="107"/>
        <v>0</v>
      </c>
      <c r="Y327" s="25">
        <f t="shared" si="108"/>
        <v>0</v>
      </c>
      <c r="Z327" s="25">
        <f t="shared" si="109"/>
        <v>0</v>
      </c>
      <c r="AA327" s="25">
        <f t="shared" si="110"/>
        <v>0</v>
      </c>
      <c r="AB327" s="25">
        <f t="shared" si="111"/>
        <v>0</v>
      </c>
    </row>
    <row r="328" spans="1:28" ht="20.100000000000001" customHeight="1" x14ac:dyDescent="0.25">
      <c r="A328" s="4" t="s">
        <v>55</v>
      </c>
      <c r="B328" s="7" t="s">
        <v>469</v>
      </c>
      <c r="C328" s="5">
        <v>346</v>
      </c>
      <c r="D328" s="38"/>
      <c r="E328" s="38"/>
      <c r="F328" s="39"/>
      <c r="G328" s="39"/>
      <c r="H328" s="39"/>
      <c r="I328" s="39"/>
      <c r="J328" s="39"/>
      <c r="K328" s="39"/>
      <c r="L328" s="39"/>
      <c r="M328" s="39"/>
      <c r="N328" s="39"/>
      <c r="O328" s="39"/>
      <c r="P328" s="39"/>
      <c r="Q328" s="39"/>
      <c r="R328" s="39"/>
      <c r="S328" s="39"/>
      <c r="T328" s="39"/>
      <c r="U328" s="34">
        <f t="shared" si="104"/>
        <v>0</v>
      </c>
      <c r="V328" s="34">
        <f t="shared" si="105"/>
        <v>0</v>
      </c>
      <c r="W328" s="25">
        <f t="shared" si="106"/>
        <v>0</v>
      </c>
      <c r="X328" s="25">
        <f t="shared" si="107"/>
        <v>0</v>
      </c>
      <c r="Y328" s="25">
        <f t="shared" si="108"/>
        <v>0</v>
      </c>
      <c r="Z328" s="25">
        <f t="shared" si="109"/>
        <v>0</v>
      </c>
      <c r="AA328" s="25">
        <f t="shared" si="110"/>
        <v>0</v>
      </c>
      <c r="AB328" s="25">
        <f t="shared" si="111"/>
        <v>0</v>
      </c>
    </row>
    <row r="329" spans="1:28" ht="20.100000000000001" customHeight="1" x14ac:dyDescent="0.25">
      <c r="A329" s="4" t="s">
        <v>54</v>
      </c>
      <c r="B329" s="7" t="s">
        <v>596</v>
      </c>
      <c r="C329" s="5">
        <v>347</v>
      </c>
      <c r="D329" s="38"/>
      <c r="E329" s="38"/>
      <c r="F329" s="39"/>
      <c r="G329" s="39"/>
      <c r="H329" s="39"/>
      <c r="I329" s="39"/>
      <c r="J329" s="39"/>
      <c r="K329" s="39"/>
      <c r="L329" s="39"/>
      <c r="M329" s="39"/>
      <c r="N329" s="39"/>
      <c r="O329" s="39"/>
      <c r="P329" s="39"/>
      <c r="Q329" s="39"/>
      <c r="R329" s="39"/>
      <c r="S329" s="39"/>
      <c r="T329" s="39"/>
      <c r="U329" s="34">
        <f t="shared" si="104"/>
        <v>0</v>
      </c>
      <c r="V329" s="34">
        <f t="shared" si="105"/>
        <v>0</v>
      </c>
      <c r="W329" s="25">
        <f t="shared" si="106"/>
        <v>0</v>
      </c>
      <c r="X329" s="25">
        <f t="shared" si="107"/>
        <v>0</v>
      </c>
      <c r="Y329" s="25">
        <f t="shared" si="108"/>
        <v>0</v>
      </c>
      <c r="Z329" s="25">
        <f t="shared" si="109"/>
        <v>0</v>
      </c>
      <c r="AA329" s="25">
        <f t="shared" si="110"/>
        <v>0</v>
      </c>
      <c r="AB329" s="25">
        <f t="shared" si="111"/>
        <v>0</v>
      </c>
    </row>
    <row r="330" spans="1:28" ht="20.100000000000001" customHeight="1" x14ac:dyDescent="0.25">
      <c r="A330" s="4" t="s">
        <v>53</v>
      </c>
      <c r="B330" s="7" t="s">
        <v>667</v>
      </c>
      <c r="C330" s="5">
        <v>348</v>
      </c>
      <c r="D330" s="38"/>
      <c r="E330" s="38"/>
      <c r="F330" s="39"/>
      <c r="G330" s="39"/>
      <c r="H330" s="39"/>
      <c r="I330" s="39"/>
      <c r="J330" s="39"/>
      <c r="K330" s="39"/>
      <c r="L330" s="39"/>
      <c r="M330" s="39"/>
      <c r="N330" s="39"/>
      <c r="O330" s="39"/>
      <c r="P330" s="39"/>
      <c r="Q330" s="39"/>
      <c r="R330" s="39"/>
      <c r="S330" s="39"/>
      <c r="T330" s="39"/>
      <c r="U330" s="34">
        <f t="shared" si="104"/>
        <v>0</v>
      </c>
      <c r="V330" s="34">
        <f t="shared" si="105"/>
        <v>0</v>
      </c>
      <c r="W330" s="25">
        <f t="shared" si="106"/>
        <v>0</v>
      </c>
      <c r="X330" s="25">
        <f t="shared" si="107"/>
        <v>0</v>
      </c>
      <c r="Y330" s="25">
        <f t="shared" si="108"/>
        <v>0</v>
      </c>
      <c r="Z330" s="25">
        <f t="shared" si="109"/>
        <v>0</v>
      </c>
      <c r="AA330" s="25">
        <f t="shared" si="110"/>
        <v>0</v>
      </c>
      <c r="AB330" s="25">
        <f t="shared" si="111"/>
        <v>0</v>
      </c>
    </row>
    <row r="331" spans="1:28" ht="20.100000000000001" customHeight="1" x14ac:dyDescent="0.25">
      <c r="A331" s="4" t="s">
        <v>52</v>
      </c>
      <c r="B331" s="7" t="s">
        <v>470</v>
      </c>
      <c r="C331" s="5">
        <v>349</v>
      </c>
      <c r="D331" s="38"/>
      <c r="E331" s="38"/>
      <c r="F331" s="39"/>
      <c r="G331" s="39"/>
      <c r="H331" s="39"/>
      <c r="I331" s="39"/>
      <c r="J331" s="39"/>
      <c r="K331" s="39"/>
      <c r="L331" s="39"/>
      <c r="M331" s="39"/>
      <c r="N331" s="39"/>
      <c r="O331" s="39"/>
      <c r="P331" s="39"/>
      <c r="Q331" s="39"/>
      <c r="R331" s="39"/>
      <c r="S331" s="39"/>
      <c r="T331" s="39"/>
      <c r="U331" s="34">
        <f t="shared" si="104"/>
        <v>0</v>
      </c>
      <c r="V331" s="34">
        <f t="shared" si="105"/>
        <v>0</v>
      </c>
      <c r="W331" s="25">
        <f t="shared" si="106"/>
        <v>0</v>
      </c>
      <c r="X331" s="25">
        <f t="shared" si="107"/>
        <v>0</v>
      </c>
      <c r="Y331" s="25">
        <f t="shared" si="108"/>
        <v>0</v>
      </c>
      <c r="Z331" s="25">
        <f t="shared" si="109"/>
        <v>0</v>
      </c>
      <c r="AA331" s="25">
        <f t="shared" si="110"/>
        <v>0</v>
      </c>
      <c r="AB331" s="25">
        <f t="shared" si="111"/>
        <v>0</v>
      </c>
    </row>
    <row r="332" spans="1:28" ht="20.100000000000001" customHeight="1" x14ac:dyDescent="0.25">
      <c r="A332" s="4" t="s">
        <v>51</v>
      </c>
      <c r="B332" s="7" t="s">
        <v>597</v>
      </c>
      <c r="C332" s="5">
        <v>350</v>
      </c>
      <c r="D332" s="38"/>
      <c r="E332" s="38"/>
      <c r="F332" s="39"/>
      <c r="G332" s="39"/>
      <c r="H332" s="39"/>
      <c r="I332" s="39"/>
      <c r="J332" s="39"/>
      <c r="K332" s="39"/>
      <c r="L332" s="39"/>
      <c r="M332" s="39"/>
      <c r="N332" s="39"/>
      <c r="O332" s="39"/>
      <c r="P332" s="39"/>
      <c r="Q332" s="39"/>
      <c r="R332" s="39"/>
      <c r="S332" s="39"/>
      <c r="T332" s="39"/>
      <c r="U332" s="34">
        <f t="shared" si="104"/>
        <v>0</v>
      </c>
      <c r="V332" s="34">
        <f t="shared" si="105"/>
        <v>0</v>
      </c>
      <c r="W332" s="25">
        <f t="shared" si="106"/>
        <v>0</v>
      </c>
      <c r="X332" s="25">
        <f t="shared" si="107"/>
        <v>0</v>
      </c>
      <c r="Y332" s="25">
        <f t="shared" si="108"/>
        <v>0</v>
      </c>
      <c r="Z332" s="25">
        <f t="shared" si="109"/>
        <v>0</v>
      </c>
      <c r="AA332" s="25">
        <f t="shared" si="110"/>
        <v>0</v>
      </c>
      <c r="AB332" s="25">
        <f t="shared" si="111"/>
        <v>0</v>
      </c>
    </row>
    <row r="333" spans="1:28" ht="20.100000000000001" customHeight="1" x14ac:dyDescent="0.25">
      <c r="A333" s="4" t="s">
        <v>50</v>
      </c>
      <c r="B333" s="5" t="s">
        <v>668</v>
      </c>
      <c r="C333" s="5">
        <v>351</v>
      </c>
      <c r="D333" s="38"/>
      <c r="E333" s="38"/>
      <c r="F333" s="39"/>
      <c r="G333" s="39"/>
      <c r="H333" s="39"/>
      <c r="I333" s="39"/>
      <c r="J333" s="39"/>
      <c r="K333" s="39"/>
      <c r="L333" s="39"/>
      <c r="M333" s="39"/>
      <c r="N333" s="39"/>
      <c r="O333" s="39"/>
      <c r="P333" s="39"/>
      <c r="Q333" s="39"/>
      <c r="R333" s="39"/>
      <c r="S333" s="39"/>
      <c r="T333" s="39"/>
      <c r="U333" s="34">
        <f t="shared" si="104"/>
        <v>0</v>
      </c>
      <c r="V333" s="34">
        <f t="shared" si="105"/>
        <v>0</v>
      </c>
      <c r="W333" s="25">
        <f t="shared" si="106"/>
        <v>0</v>
      </c>
      <c r="X333" s="25">
        <f t="shared" si="107"/>
        <v>0</v>
      </c>
      <c r="Y333" s="25">
        <f t="shared" si="108"/>
        <v>0</v>
      </c>
      <c r="Z333" s="25">
        <f t="shared" si="109"/>
        <v>0</v>
      </c>
      <c r="AA333" s="25">
        <f t="shared" si="110"/>
        <v>0</v>
      </c>
      <c r="AB333" s="25">
        <f t="shared" si="111"/>
        <v>0</v>
      </c>
    </row>
    <row r="334" spans="1:28" ht="20.100000000000001" customHeight="1" x14ac:dyDescent="0.25">
      <c r="A334" s="4" t="s">
        <v>49</v>
      </c>
      <c r="B334" s="7" t="s">
        <v>382</v>
      </c>
      <c r="C334" s="5">
        <v>352</v>
      </c>
      <c r="D334" s="38"/>
      <c r="E334" s="38"/>
      <c r="F334" s="39"/>
      <c r="G334" s="39"/>
      <c r="H334" s="39"/>
      <c r="I334" s="39"/>
      <c r="J334" s="39"/>
      <c r="K334" s="39"/>
      <c r="L334" s="39"/>
      <c r="M334" s="39"/>
      <c r="N334" s="39"/>
      <c r="O334" s="39"/>
      <c r="P334" s="39"/>
      <c r="Q334" s="39"/>
      <c r="R334" s="39"/>
      <c r="S334" s="39"/>
      <c r="T334" s="39"/>
      <c r="U334" s="34">
        <f t="shared" si="104"/>
        <v>0</v>
      </c>
      <c r="V334" s="34">
        <f t="shared" si="105"/>
        <v>0</v>
      </c>
      <c r="W334" s="25">
        <f t="shared" si="106"/>
        <v>0</v>
      </c>
      <c r="X334" s="25">
        <f t="shared" si="107"/>
        <v>0</v>
      </c>
      <c r="Y334" s="25">
        <f t="shared" si="108"/>
        <v>0</v>
      </c>
      <c r="Z334" s="25">
        <f t="shared" si="109"/>
        <v>0</v>
      </c>
      <c r="AA334" s="25">
        <f t="shared" si="110"/>
        <v>0</v>
      </c>
      <c r="AB334" s="25">
        <f t="shared" si="111"/>
        <v>0</v>
      </c>
    </row>
    <row r="335" spans="1:28" ht="20.100000000000001" customHeight="1" x14ac:dyDescent="0.25">
      <c r="A335" s="4" t="s">
        <v>48</v>
      </c>
      <c r="B335" s="7" t="s">
        <v>759</v>
      </c>
      <c r="C335" s="5">
        <v>353</v>
      </c>
      <c r="D335" s="38"/>
      <c r="E335" s="38"/>
      <c r="F335" s="39"/>
      <c r="G335" s="39"/>
      <c r="H335" s="39"/>
      <c r="I335" s="39"/>
      <c r="J335" s="39"/>
      <c r="K335" s="39"/>
      <c r="L335" s="39"/>
      <c r="M335" s="39"/>
      <c r="N335" s="39"/>
      <c r="O335" s="39"/>
      <c r="P335" s="39"/>
      <c r="Q335" s="39"/>
      <c r="R335" s="39"/>
      <c r="S335" s="39"/>
      <c r="T335" s="39"/>
      <c r="U335" s="34">
        <f t="shared" si="104"/>
        <v>0</v>
      </c>
      <c r="V335" s="34">
        <f t="shared" si="105"/>
        <v>0</v>
      </c>
      <c r="W335" s="25">
        <f t="shared" si="106"/>
        <v>0</v>
      </c>
      <c r="X335" s="25">
        <f t="shared" si="107"/>
        <v>0</v>
      </c>
      <c r="Y335" s="25">
        <f t="shared" si="108"/>
        <v>0</v>
      </c>
      <c r="Z335" s="25">
        <f t="shared" si="109"/>
        <v>0</v>
      </c>
      <c r="AA335" s="25">
        <f t="shared" si="110"/>
        <v>0</v>
      </c>
      <c r="AB335" s="25">
        <f t="shared" si="111"/>
        <v>0</v>
      </c>
    </row>
    <row r="336" spans="1:28" ht="20.100000000000001" customHeight="1" x14ac:dyDescent="0.25">
      <c r="A336" s="4" t="s">
        <v>47</v>
      </c>
      <c r="B336" s="7" t="s">
        <v>505</v>
      </c>
      <c r="C336" s="5">
        <v>354</v>
      </c>
      <c r="D336" s="38"/>
      <c r="E336" s="38"/>
      <c r="F336" s="39"/>
      <c r="G336" s="39"/>
      <c r="H336" s="39"/>
      <c r="I336" s="39"/>
      <c r="J336" s="39"/>
      <c r="K336" s="39"/>
      <c r="L336" s="39"/>
      <c r="M336" s="39"/>
      <c r="N336" s="39"/>
      <c r="O336" s="39"/>
      <c r="P336" s="39"/>
      <c r="Q336" s="39"/>
      <c r="R336" s="39"/>
      <c r="S336" s="39"/>
      <c r="T336" s="39"/>
      <c r="U336" s="34">
        <f t="shared" si="104"/>
        <v>0</v>
      </c>
      <c r="V336" s="34">
        <f t="shared" si="105"/>
        <v>0</v>
      </c>
      <c r="W336" s="25">
        <f t="shared" si="106"/>
        <v>0</v>
      </c>
      <c r="X336" s="25">
        <f t="shared" si="107"/>
        <v>0</v>
      </c>
      <c r="Y336" s="25">
        <f t="shared" si="108"/>
        <v>0</v>
      </c>
      <c r="Z336" s="25">
        <f t="shared" si="109"/>
        <v>0</v>
      </c>
      <c r="AA336" s="25">
        <f t="shared" si="110"/>
        <v>0</v>
      </c>
      <c r="AB336" s="25">
        <f t="shared" si="111"/>
        <v>0</v>
      </c>
    </row>
    <row r="337" spans="1:28" ht="20.100000000000001" customHeight="1" x14ac:dyDescent="0.25">
      <c r="A337" s="4" t="s">
        <v>46</v>
      </c>
      <c r="B337" s="7" t="s">
        <v>760</v>
      </c>
      <c r="C337" s="5">
        <v>355</v>
      </c>
      <c r="D337" s="38"/>
      <c r="E337" s="38"/>
      <c r="F337" s="39"/>
      <c r="G337" s="39"/>
      <c r="H337" s="39"/>
      <c r="I337" s="39"/>
      <c r="J337" s="39"/>
      <c r="K337" s="39"/>
      <c r="L337" s="39"/>
      <c r="M337" s="39"/>
      <c r="N337" s="39"/>
      <c r="O337" s="39"/>
      <c r="P337" s="39"/>
      <c r="Q337" s="39"/>
      <c r="R337" s="39"/>
      <c r="S337" s="39"/>
      <c r="T337" s="39"/>
      <c r="U337" s="34">
        <f t="shared" si="104"/>
        <v>0</v>
      </c>
      <c r="V337" s="34">
        <f t="shared" si="105"/>
        <v>0</v>
      </c>
      <c r="W337" s="25">
        <f t="shared" si="106"/>
        <v>0</v>
      </c>
      <c r="X337" s="25">
        <f t="shared" si="107"/>
        <v>0</v>
      </c>
      <c r="Y337" s="25">
        <f t="shared" si="108"/>
        <v>0</v>
      </c>
      <c r="Z337" s="25">
        <f t="shared" si="109"/>
        <v>0</v>
      </c>
      <c r="AA337" s="25">
        <f t="shared" si="110"/>
        <v>0</v>
      </c>
      <c r="AB337" s="25">
        <f t="shared" si="111"/>
        <v>0</v>
      </c>
    </row>
    <row r="338" spans="1:28" ht="20.100000000000001" customHeight="1" x14ac:dyDescent="0.25">
      <c r="A338" s="4" t="s">
        <v>45</v>
      </c>
      <c r="B338" s="7" t="s">
        <v>407</v>
      </c>
      <c r="C338" s="5"/>
      <c r="D338" s="38"/>
      <c r="E338" s="38"/>
      <c r="F338" s="39"/>
      <c r="G338" s="39"/>
      <c r="H338" s="39"/>
      <c r="I338" s="39"/>
      <c r="J338" s="39"/>
      <c r="K338" s="39"/>
      <c r="L338" s="39"/>
      <c r="M338" s="39"/>
      <c r="N338" s="39"/>
      <c r="O338" s="39"/>
      <c r="P338" s="39"/>
      <c r="Q338" s="39"/>
      <c r="R338" s="39"/>
      <c r="S338" s="39"/>
      <c r="T338" s="39"/>
      <c r="U338" s="34">
        <f t="shared" si="104"/>
        <v>0</v>
      </c>
      <c r="V338" s="34">
        <f t="shared" si="105"/>
        <v>0</v>
      </c>
      <c r="W338" s="25">
        <f t="shared" si="106"/>
        <v>0</v>
      </c>
      <c r="X338" s="25">
        <f t="shared" si="107"/>
        <v>0</v>
      </c>
      <c r="Y338" s="25">
        <f t="shared" si="108"/>
        <v>0</v>
      </c>
      <c r="Z338" s="25">
        <f t="shared" si="109"/>
        <v>0</v>
      </c>
      <c r="AA338" s="25">
        <f t="shared" si="110"/>
        <v>0</v>
      </c>
      <c r="AB338" s="25">
        <f t="shared" si="111"/>
        <v>0</v>
      </c>
    </row>
    <row r="339" spans="1:28" ht="20.100000000000001" customHeight="1" x14ac:dyDescent="0.25">
      <c r="A339" s="8" t="s">
        <v>44</v>
      </c>
      <c r="B339" s="12" t="s">
        <v>471</v>
      </c>
      <c r="C339" s="5"/>
      <c r="D339" s="36">
        <f t="shared" ref="D339:T339" si="112">SUM(D340:D372)</f>
        <v>2</v>
      </c>
      <c r="E339" s="36">
        <f t="shared" si="112"/>
        <v>0</v>
      </c>
      <c r="F339" s="36">
        <f t="shared" si="112"/>
        <v>4</v>
      </c>
      <c r="G339" s="36">
        <f t="shared" si="112"/>
        <v>1</v>
      </c>
      <c r="H339" s="36">
        <f t="shared" si="112"/>
        <v>0</v>
      </c>
      <c r="I339" s="36">
        <f t="shared" si="112"/>
        <v>0</v>
      </c>
      <c r="J339" s="36">
        <f t="shared" si="112"/>
        <v>1</v>
      </c>
      <c r="K339" s="36">
        <f t="shared" si="112"/>
        <v>0</v>
      </c>
      <c r="L339" s="36">
        <f t="shared" si="112"/>
        <v>0</v>
      </c>
      <c r="M339" s="36">
        <f t="shared" si="112"/>
        <v>5</v>
      </c>
      <c r="N339" s="36">
        <f t="shared" si="112"/>
        <v>0</v>
      </c>
      <c r="O339" s="36">
        <f t="shared" si="112"/>
        <v>1</v>
      </c>
      <c r="P339" s="36">
        <f t="shared" si="112"/>
        <v>0</v>
      </c>
      <c r="Q339" s="36">
        <f t="shared" si="112"/>
        <v>1</v>
      </c>
      <c r="R339" s="36">
        <f t="shared" si="112"/>
        <v>0</v>
      </c>
      <c r="S339" s="36">
        <f t="shared" si="112"/>
        <v>0</v>
      </c>
      <c r="T339" s="36">
        <f t="shared" si="112"/>
        <v>0</v>
      </c>
      <c r="U339" s="34">
        <f t="shared" si="104"/>
        <v>6</v>
      </c>
      <c r="V339" s="34">
        <f t="shared" si="105"/>
        <v>6</v>
      </c>
      <c r="W339" s="25">
        <f t="shared" si="106"/>
        <v>1</v>
      </c>
      <c r="X339" s="25">
        <f t="shared" si="107"/>
        <v>1</v>
      </c>
      <c r="Y339" s="25">
        <f t="shared" si="108"/>
        <v>1</v>
      </c>
      <c r="Z339" s="25">
        <f t="shared" si="109"/>
        <v>1</v>
      </c>
      <c r="AA339" s="25">
        <f t="shared" si="110"/>
        <v>0</v>
      </c>
      <c r="AB339" s="25">
        <f t="shared" si="111"/>
        <v>0</v>
      </c>
    </row>
    <row r="340" spans="1:28" ht="20.100000000000001" customHeight="1" x14ac:dyDescent="0.25">
      <c r="A340" s="4" t="s">
        <v>43</v>
      </c>
      <c r="B340" s="7" t="s">
        <v>374</v>
      </c>
      <c r="C340" s="6">
        <v>356</v>
      </c>
      <c r="D340" s="38"/>
      <c r="E340" s="38"/>
      <c r="F340" s="39"/>
      <c r="G340" s="39"/>
      <c r="H340" s="39"/>
      <c r="I340" s="39"/>
      <c r="J340" s="39"/>
      <c r="K340" s="39"/>
      <c r="L340" s="39"/>
      <c r="M340" s="39"/>
      <c r="N340" s="39"/>
      <c r="O340" s="39"/>
      <c r="P340" s="39"/>
      <c r="Q340" s="39"/>
      <c r="R340" s="39"/>
      <c r="S340" s="39"/>
      <c r="T340" s="39"/>
      <c r="U340" s="34">
        <f t="shared" si="104"/>
        <v>0</v>
      </c>
      <c r="V340" s="34">
        <f t="shared" si="105"/>
        <v>0</v>
      </c>
      <c r="W340" s="25">
        <f t="shared" si="106"/>
        <v>0</v>
      </c>
      <c r="X340" s="25">
        <f t="shared" si="107"/>
        <v>0</v>
      </c>
      <c r="Y340" s="25">
        <f t="shared" si="108"/>
        <v>0</v>
      </c>
      <c r="Z340" s="25">
        <f t="shared" si="109"/>
        <v>0</v>
      </c>
      <c r="AA340" s="25">
        <f t="shared" si="110"/>
        <v>0</v>
      </c>
      <c r="AB340" s="25">
        <f t="shared" si="111"/>
        <v>0</v>
      </c>
    </row>
    <row r="341" spans="1:28" ht="20.100000000000001" customHeight="1" x14ac:dyDescent="0.25">
      <c r="A341" s="4" t="s">
        <v>42</v>
      </c>
      <c r="B341" s="7" t="s">
        <v>472</v>
      </c>
      <c r="C341" s="6">
        <v>357</v>
      </c>
      <c r="D341" s="38"/>
      <c r="E341" s="38"/>
      <c r="F341" s="39"/>
      <c r="G341" s="39"/>
      <c r="H341" s="39"/>
      <c r="I341" s="39"/>
      <c r="J341" s="39"/>
      <c r="K341" s="39"/>
      <c r="L341" s="39"/>
      <c r="M341" s="39"/>
      <c r="N341" s="39"/>
      <c r="O341" s="39"/>
      <c r="P341" s="39"/>
      <c r="Q341" s="39"/>
      <c r="R341" s="39"/>
      <c r="S341" s="39"/>
      <c r="T341" s="39"/>
      <c r="U341" s="34">
        <f t="shared" si="104"/>
        <v>0</v>
      </c>
      <c r="V341" s="34">
        <f t="shared" si="105"/>
        <v>0</v>
      </c>
      <c r="W341" s="25">
        <f t="shared" si="106"/>
        <v>0</v>
      </c>
      <c r="X341" s="25">
        <f t="shared" si="107"/>
        <v>0</v>
      </c>
      <c r="Y341" s="25">
        <f t="shared" si="108"/>
        <v>0</v>
      </c>
      <c r="Z341" s="25">
        <f t="shared" si="109"/>
        <v>0</v>
      </c>
      <c r="AA341" s="25">
        <f t="shared" si="110"/>
        <v>0</v>
      </c>
      <c r="AB341" s="25">
        <f t="shared" si="111"/>
        <v>0</v>
      </c>
    </row>
    <row r="342" spans="1:28" ht="20.100000000000001" customHeight="1" x14ac:dyDescent="0.25">
      <c r="A342" s="4" t="s">
        <v>41</v>
      </c>
      <c r="B342" s="7" t="s">
        <v>761</v>
      </c>
      <c r="C342" s="6">
        <v>358</v>
      </c>
      <c r="D342" s="39"/>
      <c r="E342" s="39"/>
      <c r="F342" s="39"/>
      <c r="G342" s="39"/>
      <c r="H342" s="39"/>
      <c r="I342" s="39"/>
      <c r="J342" s="39"/>
      <c r="K342" s="39"/>
      <c r="L342" s="39"/>
      <c r="M342" s="39"/>
      <c r="N342" s="39"/>
      <c r="O342" s="39"/>
      <c r="P342" s="39"/>
      <c r="Q342" s="39"/>
      <c r="R342" s="39"/>
      <c r="S342" s="39"/>
      <c r="T342" s="39"/>
      <c r="U342" s="34">
        <f t="shared" si="104"/>
        <v>0</v>
      </c>
      <c r="V342" s="34">
        <f t="shared" si="105"/>
        <v>0</v>
      </c>
      <c r="W342" s="25">
        <f t="shared" si="106"/>
        <v>0</v>
      </c>
      <c r="X342" s="25">
        <f t="shared" si="107"/>
        <v>0</v>
      </c>
      <c r="Y342" s="25">
        <f t="shared" si="108"/>
        <v>0</v>
      </c>
      <c r="Z342" s="25">
        <f t="shared" si="109"/>
        <v>0</v>
      </c>
      <c r="AA342" s="25">
        <f t="shared" si="110"/>
        <v>0</v>
      </c>
      <c r="AB342" s="25">
        <f t="shared" si="111"/>
        <v>0</v>
      </c>
    </row>
    <row r="343" spans="1:28" ht="20.100000000000001" customHeight="1" x14ac:dyDescent="0.25">
      <c r="A343" s="4" t="s">
        <v>762</v>
      </c>
      <c r="B343" s="7" t="s">
        <v>763</v>
      </c>
      <c r="C343" s="6">
        <v>358.1</v>
      </c>
      <c r="D343" s="39"/>
      <c r="E343" s="39"/>
      <c r="F343" s="39">
        <v>1</v>
      </c>
      <c r="G343" s="39"/>
      <c r="H343" s="39"/>
      <c r="I343" s="39"/>
      <c r="J343" s="39"/>
      <c r="K343" s="39"/>
      <c r="L343" s="39"/>
      <c r="M343" s="39">
        <v>1</v>
      </c>
      <c r="N343" s="39"/>
      <c r="O343" s="39"/>
      <c r="P343" s="39"/>
      <c r="Q343" s="39"/>
      <c r="R343" s="39"/>
      <c r="S343" s="39"/>
      <c r="T343" s="39"/>
      <c r="U343" s="34">
        <f t="shared" si="104"/>
        <v>1</v>
      </c>
      <c r="V343" s="34">
        <f t="shared" si="105"/>
        <v>1</v>
      </c>
      <c r="W343" s="25">
        <f t="shared" si="106"/>
        <v>0</v>
      </c>
      <c r="X343" s="25">
        <f t="shared" si="107"/>
        <v>0</v>
      </c>
      <c r="Y343" s="25">
        <f t="shared" si="108"/>
        <v>0</v>
      </c>
      <c r="Z343" s="25">
        <f t="shared" si="109"/>
        <v>0</v>
      </c>
      <c r="AA343" s="25">
        <f t="shared" si="110"/>
        <v>0</v>
      </c>
      <c r="AB343" s="25">
        <f t="shared" si="111"/>
        <v>0</v>
      </c>
    </row>
    <row r="344" spans="1:28" ht="20.100000000000001" customHeight="1" x14ac:dyDescent="0.25">
      <c r="A344" s="4" t="s">
        <v>40</v>
      </c>
      <c r="B344" s="7" t="s">
        <v>764</v>
      </c>
      <c r="C344" s="6">
        <v>359</v>
      </c>
      <c r="D344" s="38"/>
      <c r="E344" s="38"/>
      <c r="F344" s="39">
        <v>1</v>
      </c>
      <c r="G344" s="39">
        <v>1</v>
      </c>
      <c r="H344" s="39"/>
      <c r="I344" s="39"/>
      <c r="J344" s="39">
        <v>1</v>
      </c>
      <c r="K344" s="39"/>
      <c r="L344" s="39"/>
      <c r="M344" s="39"/>
      <c r="N344" s="39"/>
      <c r="O344" s="39"/>
      <c r="P344" s="39"/>
      <c r="Q344" s="39"/>
      <c r="R344" s="39"/>
      <c r="S344" s="39"/>
      <c r="T344" s="39"/>
      <c r="U344" s="34">
        <f t="shared" si="104"/>
        <v>1</v>
      </c>
      <c r="V344" s="34">
        <f t="shared" si="105"/>
        <v>1</v>
      </c>
      <c r="W344" s="25">
        <f t="shared" si="106"/>
        <v>1</v>
      </c>
      <c r="X344" s="25">
        <f t="shared" si="107"/>
        <v>1</v>
      </c>
      <c r="Y344" s="25">
        <f t="shared" si="108"/>
        <v>0</v>
      </c>
      <c r="Z344" s="25">
        <f t="shared" si="109"/>
        <v>0</v>
      </c>
      <c r="AA344" s="25">
        <f t="shared" si="110"/>
        <v>0</v>
      </c>
      <c r="AB344" s="25">
        <f t="shared" si="111"/>
        <v>0</v>
      </c>
    </row>
    <row r="345" spans="1:28" ht="20.100000000000001" customHeight="1" x14ac:dyDescent="0.25">
      <c r="A345" s="4" t="s">
        <v>39</v>
      </c>
      <c r="B345" s="7" t="s">
        <v>598</v>
      </c>
      <c r="C345" s="6">
        <v>360</v>
      </c>
      <c r="D345" s="43"/>
      <c r="E345" s="43"/>
      <c r="F345" s="43"/>
      <c r="G345" s="43"/>
      <c r="H345" s="43"/>
      <c r="I345" s="43"/>
      <c r="J345" s="43"/>
      <c r="K345" s="43"/>
      <c r="L345" s="43"/>
      <c r="M345" s="43"/>
      <c r="N345" s="43"/>
      <c r="O345" s="43"/>
      <c r="P345" s="43"/>
      <c r="Q345" s="43"/>
      <c r="R345" s="43"/>
      <c r="S345" s="43"/>
      <c r="T345" s="43"/>
      <c r="U345" s="34">
        <f t="shared" si="104"/>
        <v>0</v>
      </c>
      <c r="V345" s="34">
        <f t="shared" si="105"/>
        <v>0</v>
      </c>
      <c r="W345" s="25">
        <f t="shared" si="106"/>
        <v>0</v>
      </c>
      <c r="X345" s="25">
        <f t="shared" si="107"/>
        <v>0</v>
      </c>
      <c r="Y345" s="25">
        <f t="shared" si="108"/>
        <v>0</v>
      </c>
      <c r="Z345" s="25">
        <f t="shared" si="109"/>
        <v>0</v>
      </c>
      <c r="AA345" s="25">
        <f t="shared" si="110"/>
        <v>0</v>
      </c>
      <c r="AB345" s="25">
        <f t="shared" si="111"/>
        <v>0</v>
      </c>
    </row>
    <row r="346" spans="1:28" ht="20.100000000000001" customHeight="1" x14ac:dyDescent="0.25">
      <c r="A346" s="4" t="s">
        <v>38</v>
      </c>
      <c r="B346" s="7" t="s">
        <v>599</v>
      </c>
      <c r="C346" s="5">
        <v>361</v>
      </c>
      <c r="D346" s="38"/>
      <c r="E346" s="38"/>
      <c r="F346" s="39">
        <v>1</v>
      </c>
      <c r="G346" s="39"/>
      <c r="H346" s="39"/>
      <c r="I346" s="39"/>
      <c r="J346" s="39"/>
      <c r="K346" s="39"/>
      <c r="L346" s="39"/>
      <c r="M346" s="39">
        <v>1</v>
      </c>
      <c r="N346" s="39"/>
      <c r="O346" s="39"/>
      <c r="P346" s="39"/>
      <c r="Q346" s="39"/>
      <c r="R346" s="39"/>
      <c r="S346" s="39"/>
      <c r="T346" s="39"/>
      <c r="U346" s="34">
        <f t="shared" si="104"/>
        <v>1</v>
      </c>
      <c r="V346" s="34">
        <f t="shared" si="105"/>
        <v>1</v>
      </c>
      <c r="W346" s="25">
        <f t="shared" si="106"/>
        <v>0</v>
      </c>
      <c r="X346" s="25">
        <f t="shared" si="107"/>
        <v>0</v>
      </c>
      <c r="Y346" s="25">
        <f t="shared" si="108"/>
        <v>0</v>
      </c>
      <c r="Z346" s="25">
        <f t="shared" si="109"/>
        <v>0</v>
      </c>
      <c r="AA346" s="25">
        <f t="shared" si="110"/>
        <v>0</v>
      </c>
      <c r="AB346" s="25">
        <f t="shared" si="111"/>
        <v>0</v>
      </c>
    </row>
    <row r="347" spans="1:28" ht="20.100000000000001" customHeight="1" x14ac:dyDescent="0.25">
      <c r="A347" s="4" t="s">
        <v>37</v>
      </c>
      <c r="B347" s="7" t="s">
        <v>600</v>
      </c>
      <c r="C347" s="5">
        <v>362</v>
      </c>
      <c r="D347" s="38"/>
      <c r="E347" s="38"/>
      <c r="F347" s="39"/>
      <c r="G347" s="39"/>
      <c r="H347" s="39"/>
      <c r="I347" s="39"/>
      <c r="J347" s="39"/>
      <c r="K347" s="39"/>
      <c r="L347" s="39"/>
      <c r="M347" s="39"/>
      <c r="N347" s="39"/>
      <c r="O347" s="39"/>
      <c r="P347" s="39"/>
      <c r="Q347" s="39"/>
      <c r="R347" s="39"/>
      <c r="S347" s="39"/>
      <c r="T347" s="39"/>
      <c r="U347" s="34">
        <f t="shared" si="104"/>
        <v>0</v>
      </c>
      <c r="V347" s="34">
        <f t="shared" si="105"/>
        <v>0</v>
      </c>
      <c r="W347" s="25">
        <f t="shared" si="106"/>
        <v>0</v>
      </c>
      <c r="X347" s="25">
        <f t="shared" si="107"/>
        <v>0</v>
      </c>
      <c r="Y347" s="25">
        <f t="shared" si="108"/>
        <v>0</v>
      </c>
      <c r="Z347" s="25">
        <f t="shared" si="109"/>
        <v>0</v>
      </c>
      <c r="AA347" s="25">
        <f t="shared" si="110"/>
        <v>0</v>
      </c>
      <c r="AB347" s="25">
        <f t="shared" si="111"/>
        <v>0</v>
      </c>
    </row>
    <row r="348" spans="1:28" ht="20.100000000000001" customHeight="1" x14ac:dyDescent="0.25">
      <c r="A348" s="4" t="s">
        <v>36</v>
      </c>
      <c r="B348" s="7" t="s">
        <v>765</v>
      </c>
      <c r="C348" s="5">
        <v>363</v>
      </c>
      <c r="D348" s="38"/>
      <c r="E348" s="38"/>
      <c r="F348" s="39"/>
      <c r="G348" s="39"/>
      <c r="H348" s="39"/>
      <c r="I348" s="39"/>
      <c r="J348" s="39"/>
      <c r="K348" s="39"/>
      <c r="L348" s="39"/>
      <c r="M348" s="39"/>
      <c r="N348" s="39"/>
      <c r="O348" s="39"/>
      <c r="P348" s="39"/>
      <c r="Q348" s="39"/>
      <c r="R348" s="39"/>
      <c r="S348" s="39"/>
      <c r="T348" s="39"/>
      <c r="U348" s="34">
        <f t="shared" si="104"/>
        <v>0</v>
      </c>
      <c r="V348" s="34">
        <f t="shared" si="105"/>
        <v>0</v>
      </c>
      <c r="W348" s="25">
        <f t="shared" si="106"/>
        <v>0</v>
      </c>
      <c r="X348" s="25">
        <f t="shared" si="107"/>
        <v>0</v>
      </c>
      <c r="Y348" s="25">
        <f t="shared" si="108"/>
        <v>0</v>
      </c>
      <c r="Z348" s="25">
        <f t="shared" si="109"/>
        <v>0</v>
      </c>
      <c r="AA348" s="25">
        <f t="shared" si="110"/>
        <v>0</v>
      </c>
      <c r="AB348" s="25">
        <f t="shared" si="111"/>
        <v>0</v>
      </c>
    </row>
    <row r="349" spans="1:28" ht="20.100000000000001" customHeight="1" x14ac:dyDescent="0.25">
      <c r="A349" s="4" t="s">
        <v>35</v>
      </c>
      <c r="B349" s="7" t="s">
        <v>473</v>
      </c>
      <c r="C349" s="5">
        <v>364</v>
      </c>
      <c r="D349" s="38"/>
      <c r="E349" s="38"/>
      <c r="F349" s="39"/>
      <c r="G349" s="39"/>
      <c r="H349" s="39"/>
      <c r="I349" s="39"/>
      <c r="J349" s="39"/>
      <c r="K349" s="39"/>
      <c r="L349" s="39"/>
      <c r="M349" s="39"/>
      <c r="N349" s="39"/>
      <c r="O349" s="39"/>
      <c r="P349" s="39"/>
      <c r="Q349" s="39"/>
      <c r="R349" s="39"/>
      <c r="S349" s="39"/>
      <c r="T349" s="39"/>
      <c r="U349" s="34">
        <f t="shared" si="104"/>
        <v>0</v>
      </c>
      <c r="V349" s="34">
        <f t="shared" si="105"/>
        <v>0</v>
      </c>
      <c r="W349" s="25">
        <f t="shared" si="106"/>
        <v>0</v>
      </c>
      <c r="X349" s="25">
        <f t="shared" si="107"/>
        <v>0</v>
      </c>
      <c r="Y349" s="25">
        <f t="shared" si="108"/>
        <v>0</v>
      </c>
      <c r="Z349" s="25">
        <f t="shared" si="109"/>
        <v>0</v>
      </c>
      <c r="AA349" s="25">
        <f t="shared" si="110"/>
        <v>0</v>
      </c>
      <c r="AB349" s="25">
        <f t="shared" si="111"/>
        <v>0</v>
      </c>
    </row>
    <row r="350" spans="1:28" ht="20.100000000000001" customHeight="1" x14ac:dyDescent="0.25">
      <c r="A350" s="4" t="s">
        <v>766</v>
      </c>
      <c r="B350" s="7" t="s">
        <v>767</v>
      </c>
      <c r="C350" s="5">
        <v>364.1</v>
      </c>
      <c r="D350" s="38"/>
      <c r="E350" s="38"/>
      <c r="F350" s="39"/>
      <c r="G350" s="39"/>
      <c r="H350" s="39"/>
      <c r="I350" s="39"/>
      <c r="J350" s="39"/>
      <c r="K350" s="39"/>
      <c r="L350" s="39"/>
      <c r="M350" s="39"/>
      <c r="N350" s="39"/>
      <c r="O350" s="39"/>
      <c r="P350" s="39"/>
      <c r="Q350" s="39"/>
      <c r="R350" s="39"/>
      <c r="S350" s="39"/>
      <c r="T350" s="39"/>
      <c r="U350" s="34">
        <f t="shared" si="104"/>
        <v>0</v>
      </c>
      <c r="V350" s="34">
        <f t="shared" si="105"/>
        <v>0</v>
      </c>
      <c r="W350" s="25">
        <f t="shared" si="106"/>
        <v>0</v>
      </c>
      <c r="X350" s="25">
        <f t="shared" si="107"/>
        <v>0</v>
      </c>
      <c r="Y350" s="25">
        <f t="shared" si="108"/>
        <v>0</v>
      </c>
      <c r="Z350" s="25">
        <f t="shared" si="109"/>
        <v>0</v>
      </c>
      <c r="AA350" s="25">
        <f t="shared" si="110"/>
        <v>0</v>
      </c>
      <c r="AB350" s="25">
        <f t="shared" si="111"/>
        <v>0</v>
      </c>
    </row>
    <row r="351" spans="1:28" ht="20.100000000000001" customHeight="1" x14ac:dyDescent="0.25">
      <c r="A351" s="4" t="s">
        <v>768</v>
      </c>
      <c r="B351" s="7" t="s">
        <v>769</v>
      </c>
      <c r="C351" s="5">
        <v>364.2</v>
      </c>
      <c r="D351" s="38"/>
      <c r="E351" s="38"/>
      <c r="F351" s="39"/>
      <c r="G351" s="39"/>
      <c r="H351" s="39"/>
      <c r="I351" s="39"/>
      <c r="J351" s="39"/>
      <c r="K351" s="39"/>
      <c r="L351" s="39"/>
      <c r="M351" s="39"/>
      <c r="N351" s="39"/>
      <c r="O351" s="39"/>
      <c r="P351" s="39"/>
      <c r="Q351" s="39"/>
      <c r="R351" s="39"/>
      <c r="S351" s="39"/>
      <c r="T351" s="39"/>
      <c r="U351" s="34">
        <f t="shared" si="104"/>
        <v>0</v>
      </c>
      <c r="V351" s="34">
        <f t="shared" si="105"/>
        <v>0</v>
      </c>
      <c r="W351" s="25">
        <f t="shared" si="106"/>
        <v>0</v>
      </c>
      <c r="X351" s="25">
        <f t="shared" si="107"/>
        <v>0</v>
      </c>
      <c r="Y351" s="25">
        <f t="shared" si="108"/>
        <v>0</v>
      </c>
      <c r="Z351" s="25">
        <f t="shared" si="109"/>
        <v>0</v>
      </c>
      <c r="AA351" s="25">
        <f t="shared" si="110"/>
        <v>0</v>
      </c>
      <c r="AB351" s="25">
        <f t="shared" si="111"/>
        <v>0</v>
      </c>
    </row>
    <row r="352" spans="1:28" ht="20.100000000000001" customHeight="1" x14ac:dyDescent="0.25">
      <c r="A352" s="4" t="s">
        <v>34</v>
      </c>
      <c r="B352" s="7" t="s">
        <v>474</v>
      </c>
      <c r="C352" s="5">
        <v>365</v>
      </c>
      <c r="D352" s="39"/>
      <c r="E352" s="39"/>
      <c r="F352" s="39"/>
      <c r="G352" s="39"/>
      <c r="H352" s="39"/>
      <c r="I352" s="39"/>
      <c r="J352" s="39"/>
      <c r="K352" s="39"/>
      <c r="L352" s="39"/>
      <c r="M352" s="39"/>
      <c r="N352" s="39"/>
      <c r="O352" s="39"/>
      <c r="P352" s="39"/>
      <c r="Q352" s="39"/>
      <c r="R352" s="39"/>
      <c r="S352" s="39"/>
      <c r="T352" s="39"/>
      <c r="U352" s="34">
        <f t="shared" si="104"/>
        <v>0</v>
      </c>
      <c r="V352" s="34">
        <f t="shared" si="105"/>
        <v>0</v>
      </c>
      <c r="W352" s="25">
        <f t="shared" si="106"/>
        <v>0</v>
      </c>
      <c r="X352" s="25">
        <f t="shared" si="107"/>
        <v>0</v>
      </c>
      <c r="Y352" s="25">
        <f t="shared" si="108"/>
        <v>0</v>
      </c>
      <c r="Z352" s="25">
        <f t="shared" si="109"/>
        <v>0</v>
      </c>
      <c r="AA352" s="25">
        <f t="shared" si="110"/>
        <v>0</v>
      </c>
      <c r="AB352" s="25">
        <f t="shared" si="111"/>
        <v>0</v>
      </c>
    </row>
    <row r="353" spans="1:28" ht="20.100000000000001" customHeight="1" x14ac:dyDescent="0.25">
      <c r="A353" s="4" t="s">
        <v>33</v>
      </c>
      <c r="B353" s="7" t="s">
        <v>475</v>
      </c>
      <c r="C353" s="5">
        <v>366</v>
      </c>
      <c r="D353" s="39"/>
      <c r="E353" s="39"/>
      <c r="F353" s="39"/>
      <c r="G353" s="39"/>
      <c r="H353" s="39"/>
      <c r="I353" s="39"/>
      <c r="J353" s="39"/>
      <c r="K353" s="39"/>
      <c r="L353" s="39"/>
      <c r="M353" s="39"/>
      <c r="N353" s="39"/>
      <c r="O353" s="39"/>
      <c r="P353" s="39"/>
      <c r="Q353" s="39"/>
      <c r="R353" s="39"/>
      <c r="S353" s="39"/>
      <c r="T353" s="39"/>
      <c r="U353" s="34">
        <f t="shared" si="104"/>
        <v>0</v>
      </c>
      <c r="V353" s="34">
        <f t="shared" si="105"/>
        <v>0</v>
      </c>
      <c r="W353" s="25">
        <f t="shared" si="106"/>
        <v>0</v>
      </c>
      <c r="X353" s="25">
        <f t="shared" si="107"/>
        <v>0</v>
      </c>
      <c r="Y353" s="25">
        <f t="shared" si="108"/>
        <v>0</v>
      </c>
      <c r="Z353" s="25">
        <f t="shared" si="109"/>
        <v>0</v>
      </c>
      <c r="AA353" s="25">
        <f t="shared" si="110"/>
        <v>0</v>
      </c>
      <c r="AB353" s="25">
        <f t="shared" si="111"/>
        <v>0</v>
      </c>
    </row>
    <row r="354" spans="1:28" ht="20.100000000000001" customHeight="1" x14ac:dyDescent="0.25">
      <c r="A354" s="4" t="s">
        <v>32</v>
      </c>
      <c r="B354" s="7" t="s">
        <v>601</v>
      </c>
      <c r="C354" s="5">
        <v>367</v>
      </c>
      <c r="D354" s="38"/>
      <c r="E354" s="38"/>
      <c r="F354" s="39"/>
      <c r="G354" s="39"/>
      <c r="H354" s="39"/>
      <c r="I354" s="39"/>
      <c r="J354" s="39"/>
      <c r="K354" s="39"/>
      <c r="L354" s="39"/>
      <c r="M354" s="39"/>
      <c r="N354" s="39"/>
      <c r="O354" s="39"/>
      <c r="P354" s="39"/>
      <c r="Q354" s="39"/>
      <c r="R354" s="39"/>
      <c r="S354" s="39"/>
      <c r="T354" s="39"/>
      <c r="U354" s="34">
        <f t="shared" si="104"/>
        <v>0</v>
      </c>
      <c r="V354" s="34">
        <f t="shared" si="105"/>
        <v>0</v>
      </c>
      <c r="W354" s="25">
        <f t="shared" si="106"/>
        <v>0</v>
      </c>
      <c r="X354" s="25">
        <f t="shared" si="107"/>
        <v>0</v>
      </c>
      <c r="Y354" s="25">
        <f t="shared" si="108"/>
        <v>0</v>
      </c>
      <c r="Z354" s="25">
        <f t="shared" si="109"/>
        <v>0</v>
      </c>
      <c r="AA354" s="25">
        <f t="shared" si="110"/>
        <v>0</v>
      </c>
      <c r="AB354" s="25">
        <f t="shared" si="111"/>
        <v>0</v>
      </c>
    </row>
    <row r="355" spans="1:28" ht="20.100000000000001" customHeight="1" x14ac:dyDescent="0.25">
      <c r="A355" s="4" t="s">
        <v>31</v>
      </c>
      <c r="B355" s="7" t="s">
        <v>602</v>
      </c>
      <c r="C355" s="5">
        <v>368</v>
      </c>
      <c r="D355" s="38"/>
      <c r="E355" s="38"/>
      <c r="F355" s="39"/>
      <c r="G355" s="39"/>
      <c r="H355" s="39"/>
      <c r="I355" s="39"/>
      <c r="J355" s="39"/>
      <c r="K355" s="39"/>
      <c r="L355" s="39"/>
      <c r="M355" s="39"/>
      <c r="N355" s="39"/>
      <c r="O355" s="39"/>
      <c r="P355" s="39"/>
      <c r="Q355" s="39"/>
      <c r="R355" s="39"/>
      <c r="S355" s="39"/>
      <c r="T355" s="39"/>
      <c r="U355" s="34">
        <f t="shared" si="104"/>
        <v>0</v>
      </c>
      <c r="V355" s="34">
        <f t="shared" si="105"/>
        <v>0</v>
      </c>
      <c r="W355" s="25">
        <f t="shared" si="106"/>
        <v>0</v>
      </c>
      <c r="X355" s="25">
        <f t="shared" si="107"/>
        <v>0</v>
      </c>
      <c r="Y355" s="25">
        <f t="shared" si="108"/>
        <v>0</v>
      </c>
      <c r="Z355" s="25">
        <f t="shared" si="109"/>
        <v>0</v>
      </c>
      <c r="AA355" s="25">
        <f t="shared" si="110"/>
        <v>0</v>
      </c>
      <c r="AB355" s="25">
        <f t="shared" si="111"/>
        <v>0</v>
      </c>
    </row>
    <row r="356" spans="1:28" ht="20.100000000000001" customHeight="1" x14ac:dyDescent="0.25">
      <c r="A356" s="4" t="s">
        <v>770</v>
      </c>
      <c r="B356" s="7" t="s">
        <v>771</v>
      </c>
      <c r="C356" s="5">
        <v>368.1</v>
      </c>
      <c r="D356" s="38"/>
      <c r="E356" s="38"/>
      <c r="F356" s="39"/>
      <c r="G356" s="39"/>
      <c r="H356" s="39"/>
      <c r="I356" s="39"/>
      <c r="J356" s="39"/>
      <c r="K356" s="39"/>
      <c r="L356" s="39"/>
      <c r="M356" s="39"/>
      <c r="N356" s="39"/>
      <c r="O356" s="39"/>
      <c r="P356" s="39"/>
      <c r="Q356" s="39"/>
      <c r="R356" s="39"/>
      <c r="S356" s="39"/>
      <c r="T356" s="39"/>
      <c r="U356" s="34">
        <f t="shared" si="104"/>
        <v>0</v>
      </c>
      <c r="V356" s="34">
        <f t="shared" si="105"/>
        <v>0</v>
      </c>
      <c r="W356" s="25">
        <f t="shared" si="106"/>
        <v>0</v>
      </c>
      <c r="X356" s="25">
        <f t="shared" si="107"/>
        <v>0</v>
      </c>
      <c r="Y356" s="25">
        <f t="shared" si="108"/>
        <v>0</v>
      </c>
      <c r="Z356" s="25">
        <f t="shared" si="109"/>
        <v>0</v>
      </c>
      <c r="AA356" s="25">
        <f t="shared" si="110"/>
        <v>0</v>
      </c>
      <c r="AB356" s="25">
        <f t="shared" si="111"/>
        <v>0</v>
      </c>
    </row>
    <row r="357" spans="1:28" ht="20.100000000000001" customHeight="1" x14ac:dyDescent="0.25">
      <c r="A357" s="4" t="s">
        <v>30</v>
      </c>
      <c r="B357" s="7" t="s">
        <v>603</v>
      </c>
      <c r="C357" s="5">
        <v>369</v>
      </c>
      <c r="D357" s="38"/>
      <c r="E357" s="38"/>
      <c r="F357" s="39"/>
      <c r="G357" s="39"/>
      <c r="H357" s="39"/>
      <c r="I357" s="39"/>
      <c r="J357" s="39"/>
      <c r="K357" s="39"/>
      <c r="L357" s="39"/>
      <c r="M357" s="39"/>
      <c r="N357" s="39"/>
      <c r="O357" s="39"/>
      <c r="P357" s="39"/>
      <c r="Q357" s="39"/>
      <c r="R357" s="39"/>
      <c r="S357" s="39"/>
      <c r="T357" s="39"/>
      <c r="U357" s="34">
        <f t="shared" ref="U357:U389" si="113">D357+F357</f>
        <v>0</v>
      </c>
      <c r="V357" s="34">
        <f t="shared" ref="V357:V389" si="114">J357+K357+M357</f>
        <v>0</v>
      </c>
      <c r="W357" s="25">
        <f t="shared" ref="W357:W389" si="115">J357</f>
        <v>0</v>
      </c>
      <c r="X357" s="25">
        <f t="shared" ref="X357:X389" si="116">G357+H357+I357</f>
        <v>0</v>
      </c>
      <c r="Y357" s="25">
        <f t="shared" ref="Y357:Y389" si="117">Q357</f>
        <v>0</v>
      </c>
      <c r="Z357" s="25">
        <f t="shared" ref="Z357:Z389" si="118">O357+P357</f>
        <v>0</v>
      </c>
      <c r="AA357" s="25">
        <f t="shared" ref="AA357:AA389" si="119">T357</f>
        <v>0</v>
      </c>
      <c r="AB357" s="25">
        <f t="shared" ref="AB357:AB389" si="120">R357+S357</f>
        <v>0</v>
      </c>
    </row>
    <row r="358" spans="1:28" ht="20.100000000000001" customHeight="1" x14ac:dyDescent="0.25">
      <c r="A358" s="4" t="s">
        <v>29</v>
      </c>
      <c r="B358" s="7" t="s">
        <v>604</v>
      </c>
      <c r="C358" s="5">
        <v>370</v>
      </c>
      <c r="D358" s="38"/>
      <c r="E358" s="38"/>
      <c r="F358" s="39"/>
      <c r="G358" s="39"/>
      <c r="H358" s="39"/>
      <c r="I358" s="39"/>
      <c r="J358" s="39"/>
      <c r="K358" s="39"/>
      <c r="L358" s="39"/>
      <c r="M358" s="39"/>
      <c r="N358" s="39"/>
      <c r="O358" s="39"/>
      <c r="P358" s="39"/>
      <c r="Q358" s="39"/>
      <c r="R358" s="39"/>
      <c r="S358" s="39"/>
      <c r="T358" s="39"/>
      <c r="U358" s="34">
        <f t="shared" si="113"/>
        <v>0</v>
      </c>
      <c r="V358" s="34">
        <f t="shared" si="114"/>
        <v>0</v>
      </c>
      <c r="W358" s="25">
        <f t="shared" si="115"/>
        <v>0</v>
      </c>
      <c r="X358" s="25">
        <f t="shared" si="116"/>
        <v>0</v>
      </c>
      <c r="Y358" s="25">
        <f t="shared" si="117"/>
        <v>0</v>
      </c>
      <c r="Z358" s="25">
        <f t="shared" si="118"/>
        <v>0</v>
      </c>
      <c r="AA358" s="25">
        <f t="shared" si="119"/>
        <v>0</v>
      </c>
      <c r="AB358" s="25">
        <f t="shared" si="120"/>
        <v>0</v>
      </c>
    </row>
    <row r="359" spans="1:28" ht="20.100000000000001" customHeight="1" x14ac:dyDescent="0.25">
      <c r="A359" s="4" t="s">
        <v>28</v>
      </c>
      <c r="B359" s="7" t="s">
        <v>605</v>
      </c>
      <c r="C359" s="5">
        <v>371</v>
      </c>
      <c r="D359" s="38"/>
      <c r="E359" s="38"/>
      <c r="F359" s="39"/>
      <c r="G359" s="39"/>
      <c r="H359" s="39"/>
      <c r="I359" s="39"/>
      <c r="J359" s="39"/>
      <c r="K359" s="39"/>
      <c r="L359" s="39"/>
      <c r="M359" s="39"/>
      <c r="N359" s="39"/>
      <c r="O359" s="39"/>
      <c r="P359" s="39"/>
      <c r="Q359" s="39"/>
      <c r="R359" s="39"/>
      <c r="S359" s="39"/>
      <c r="T359" s="39"/>
      <c r="U359" s="34">
        <f t="shared" si="113"/>
        <v>0</v>
      </c>
      <c r="V359" s="34">
        <f t="shared" si="114"/>
        <v>0</v>
      </c>
      <c r="W359" s="25">
        <f t="shared" si="115"/>
        <v>0</v>
      </c>
      <c r="X359" s="25">
        <f t="shared" si="116"/>
        <v>0</v>
      </c>
      <c r="Y359" s="25">
        <f t="shared" si="117"/>
        <v>0</v>
      </c>
      <c r="Z359" s="25">
        <f t="shared" si="118"/>
        <v>0</v>
      </c>
      <c r="AA359" s="25">
        <f t="shared" si="119"/>
        <v>0</v>
      </c>
      <c r="AB359" s="25">
        <f t="shared" si="120"/>
        <v>0</v>
      </c>
    </row>
    <row r="360" spans="1:28" ht="20.100000000000001" customHeight="1" x14ac:dyDescent="0.25">
      <c r="A360" s="4" t="s">
        <v>27</v>
      </c>
      <c r="B360" s="7" t="s">
        <v>606</v>
      </c>
      <c r="C360" s="5">
        <v>372</v>
      </c>
      <c r="D360" s="38"/>
      <c r="E360" s="38"/>
      <c r="F360" s="39"/>
      <c r="G360" s="39"/>
      <c r="H360" s="39"/>
      <c r="I360" s="39"/>
      <c r="J360" s="39"/>
      <c r="K360" s="39"/>
      <c r="L360" s="39"/>
      <c r="M360" s="39"/>
      <c r="N360" s="39"/>
      <c r="O360" s="39"/>
      <c r="P360" s="39"/>
      <c r="Q360" s="39"/>
      <c r="R360" s="39"/>
      <c r="S360" s="39"/>
      <c r="T360" s="39"/>
      <c r="U360" s="34">
        <f t="shared" si="113"/>
        <v>0</v>
      </c>
      <c r="V360" s="34">
        <f t="shared" si="114"/>
        <v>0</v>
      </c>
      <c r="W360" s="25">
        <f t="shared" si="115"/>
        <v>0</v>
      </c>
      <c r="X360" s="25">
        <f t="shared" si="116"/>
        <v>0</v>
      </c>
      <c r="Y360" s="25">
        <f t="shared" si="117"/>
        <v>0</v>
      </c>
      <c r="Z360" s="25">
        <f t="shared" si="118"/>
        <v>0</v>
      </c>
      <c r="AA360" s="25">
        <f t="shared" si="119"/>
        <v>0</v>
      </c>
      <c r="AB360" s="25">
        <f t="shared" si="120"/>
        <v>0</v>
      </c>
    </row>
    <row r="361" spans="1:28" ht="20.100000000000001" customHeight="1" x14ac:dyDescent="0.25">
      <c r="A361" s="4" t="s">
        <v>26</v>
      </c>
      <c r="B361" s="7" t="s">
        <v>607</v>
      </c>
      <c r="C361" s="5">
        <v>373</v>
      </c>
      <c r="D361" s="41"/>
      <c r="E361" s="41"/>
      <c r="F361" s="41"/>
      <c r="G361" s="41"/>
      <c r="H361" s="41"/>
      <c r="I361" s="41"/>
      <c r="J361" s="41"/>
      <c r="K361" s="41"/>
      <c r="L361" s="41"/>
      <c r="M361" s="41"/>
      <c r="N361" s="41"/>
      <c r="O361" s="41"/>
      <c r="P361" s="41"/>
      <c r="Q361" s="41"/>
      <c r="R361" s="41"/>
      <c r="S361" s="41"/>
      <c r="T361" s="41"/>
      <c r="U361" s="34">
        <f t="shared" si="113"/>
        <v>0</v>
      </c>
      <c r="V361" s="34">
        <f t="shared" si="114"/>
        <v>0</v>
      </c>
      <c r="W361" s="25">
        <f t="shared" si="115"/>
        <v>0</v>
      </c>
      <c r="X361" s="25">
        <f t="shared" si="116"/>
        <v>0</v>
      </c>
      <c r="Y361" s="25">
        <f t="shared" si="117"/>
        <v>0</v>
      </c>
      <c r="Z361" s="25">
        <f t="shared" si="118"/>
        <v>0</v>
      </c>
      <c r="AA361" s="25">
        <f t="shared" si="119"/>
        <v>0</v>
      </c>
      <c r="AB361" s="25">
        <f t="shared" si="120"/>
        <v>0</v>
      </c>
    </row>
    <row r="362" spans="1:28" ht="20.100000000000001" customHeight="1" x14ac:dyDescent="0.25">
      <c r="A362" s="4" t="s">
        <v>25</v>
      </c>
      <c r="B362" s="7" t="s">
        <v>608</v>
      </c>
      <c r="C362" s="5">
        <v>374</v>
      </c>
      <c r="D362" s="39"/>
      <c r="E362" s="39"/>
      <c r="F362" s="39"/>
      <c r="G362" s="39"/>
      <c r="H362" s="39"/>
      <c r="I362" s="39"/>
      <c r="J362" s="39"/>
      <c r="K362" s="39"/>
      <c r="L362" s="39"/>
      <c r="M362" s="39"/>
      <c r="N362" s="39"/>
      <c r="O362" s="39"/>
      <c r="P362" s="39"/>
      <c r="Q362" s="39"/>
      <c r="R362" s="39"/>
      <c r="S362" s="39"/>
      <c r="T362" s="39"/>
      <c r="U362" s="34">
        <f t="shared" si="113"/>
        <v>0</v>
      </c>
      <c r="V362" s="34">
        <f t="shared" si="114"/>
        <v>0</v>
      </c>
      <c r="W362" s="25">
        <f t="shared" si="115"/>
        <v>0</v>
      </c>
      <c r="X362" s="25">
        <f t="shared" si="116"/>
        <v>0</v>
      </c>
      <c r="Y362" s="25">
        <f t="shared" si="117"/>
        <v>0</v>
      </c>
      <c r="Z362" s="25">
        <f t="shared" si="118"/>
        <v>0</v>
      </c>
      <c r="AA362" s="25">
        <f t="shared" si="119"/>
        <v>0</v>
      </c>
      <c r="AB362" s="25">
        <f t="shared" si="120"/>
        <v>0</v>
      </c>
    </row>
    <row r="363" spans="1:28" ht="20.100000000000001" customHeight="1" x14ac:dyDescent="0.25">
      <c r="A363" s="4" t="s">
        <v>24</v>
      </c>
      <c r="B363" s="7" t="s">
        <v>476</v>
      </c>
      <c r="C363" s="5">
        <v>375</v>
      </c>
      <c r="D363" s="39">
        <v>1</v>
      </c>
      <c r="E363" s="39"/>
      <c r="F363" s="39">
        <v>1</v>
      </c>
      <c r="G363" s="39"/>
      <c r="H363" s="39"/>
      <c r="I363" s="39"/>
      <c r="J363" s="39"/>
      <c r="K363" s="39"/>
      <c r="L363" s="39"/>
      <c r="M363" s="39">
        <v>2</v>
      </c>
      <c r="N363" s="39"/>
      <c r="O363" s="39"/>
      <c r="P363" s="39"/>
      <c r="Q363" s="39"/>
      <c r="R363" s="39"/>
      <c r="S363" s="39"/>
      <c r="T363" s="39"/>
      <c r="U363" s="34">
        <f t="shared" si="113"/>
        <v>2</v>
      </c>
      <c r="V363" s="34">
        <f t="shared" si="114"/>
        <v>2</v>
      </c>
      <c r="W363" s="25">
        <f t="shared" si="115"/>
        <v>0</v>
      </c>
      <c r="X363" s="25">
        <f t="shared" si="116"/>
        <v>0</v>
      </c>
      <c r="Y363" s="25">
        <f t="shared" si="117"/>
        <v>0</v>
      </c>
      <c r="Z363" s="25">
        <f t="shared" si="118"/>
        <v>0</v>
      </c>
      <c r="AA363" s="25">
        <f t="shared" si="119"/>
        <v>0</v>
      </c>
      <c r="AB363" s="25">
        <f t="shared" si="120"/>
        <v>0</v>
      </c>
    </row>
    <row r="364" spans="1:28" ht="20.100000000000001" customHeight="1" x14ac:dyDescent="0.25">
      <c r="A364" s="4" t="s">
        <v>23</v>
      </c>
      <c r="B364" s="7" t="s">
        <v>609</v>
      </c>
      <c r="C364" s="5">
        <v>376</v>
      </c>
      <c r="D364" s="39"/>
      <c r="E364" s="39"/>
      <c r="F364" s="39"/>
      <c r="G364" s="39"/>
      <c r="H364" s="39"/>
      <c r="I364" s="39"/>
      <c r="J364" s="39"/>
      <c r="K364" s="39"/>
      <c r="L364" s="39"/>
      <c r="M364" s="39"/>
      <c r="N364" s="39"/>
      <c r="O364" s="39">
        <v>1</v>
      </c>
      <c r="P364" s="39"/>
      <c r="Q364" s="39">
        <v>1</v>
      </c>
      <c r="R364" s="39"/>
      <c r="S364" s="39"/>
      <c r="T364" s="39"/>
      <c r="U364" s="34">
        <f t="shared" si="113"/>
        <v>0</v>
      </c>
      <c r="V364" s="34">
        <f t="shared" si="114"/>
        <v>0</v>
      </c>
      <c r="W364" s="25">
        <f t="shared" si="115"/>
        <v>0</v>
      </c>
      <c r="X364" s="25">
        <f t="shared" si="116"/>
        <v>0</v>
      </c>
      <c r="Y364" s="25">
        <f t="shared" si="117"/>
        <v>1</v>
      </c>
      <c r="Z364" s="25">
        <f t="shared" si="118"/>
        <v>1</v>
      </c>
      <c r="AA364" s="25">
        <f t="shared" si="119"/>
        <v>0</v>
      </c>
      <c r="AB364" s="25">
        <f t="shared" si="120"/>
        <v>0</v>
      </c>
    </row>
    <row r="365" spans="1:28" ht="20.100000000000001" customHeight="1" x14ac:dyDescent="0.25">
      <c r="A365" s="4" t="s">
        <v>22</v>
      </c>
      <c r="B365" s="7" t="s">
        <v>610</v>
      </c>
      <c r="C365" s="5">
        <v>377</v>
      </c>
      <c r="D365" s="39"/>
      <c r="E365" s="39"/>
      <c r="F365" s="39"/>
      <c r="G365" s="39"/>
      <c r="H365" s="39"/>
      <c r="I365" s="39"/>
      <c r="J365" s="39"/>
      <c r="K365" s="39"/>
      <c r="L365" s="39"/>
      <c r="M365" s="39"/>
      <c r="N365" s="39"/>
      <c r="O365" s="39"/>
      <c r="P365" s="39"/>
      <c r="Q365" s="39"/>
      <c r="R365" s="39"/>
      <c r="S365" s="39"/>
      <c r="T365" s="39"/>
      <c r="U365" s="34">
        <f t="shared" si="113"/>
        <v>0</v>
      </c>
      <c r="V365" s="34">
        <f t="shared" si="114"/>
        <v>0</v>
      </c>
      <c r="W365" s="25">
        <f t="shared" si="115"/>
        <v>0</v>
      </c>
      <c r="X365" s="25">
        <f t="shared" si="116"/>
        <v>0</v>
      </c>
      <c r="Y365" s="25">
        <f t="shared" si="117"/>
        <v>0</v>
      </c>
      <c r="Z365" s="25">
        <f t="shared" si="118"/>
        <v>0</v>
      </c>
      <c r="AA365" s="25">
        <f t="shared" si="119"/>
        <v>0</v>
      </c>
      <c r="AB365" s="25">
        <f t="shared" si="120"/>
        <v>0</v>
      </c>
    </row>
    <row r="366" spans="1:28" ht="20.100000000000001" customHeight="1" x14ac:dyDescent="0.25">
      <c r="A366" s="4" t="s">
        <v>21</v>
      </c>
      <c r="B366" s="7" t="s">
        <v>611</v>
      </c>
      <c r="C366" s="5">
        <v>378</v>
      </c>
      <c r="D366" s="39"/>
      <c r="E366" s="39"/>
      <c r="F366" s="39"/>
      <c r="G366" s="39"/>
      <c r="H366" s="39"/>
      <c r="I366" s="39"/>
      <c r="J366" s="39"/>
      <c r="K366" s="39"/>
      <c r="L366" s="39"/>
      <c r="M366" s="39"/>
      <c r="N366" s="39"/>
      <c r="O366" s="39"/>
      <c r="P366" s="39"/>
      <c r="Q366" s="39"/>
      <c r="R366" s="39"/>
      <c r="S366" s="39"/>
      <c r="T366" s="39"/>
      <c r="U366" s="34">
        <f t="shared" si="113"/>
        <v>0</v>
      </c>
      <c r="V366" s="34">
        <f t="shared" si="114"/>
        <v>0</v>
      </c>
      <c r="W366" s="25">
        <f t="shared" si="115"/>
        <v>0</v>
      </c>
      <c r="X366" s="25">
        <f t="shared" si="116"/>
        <v>0</v>
      </c>
      <c r="Y366" s="25">
        <f t="shared" si="117"/>
        <v>0</v>
      </c>
      <c r="Z366" s="25">
        <f t="shared" si="118"/>
        <v>0</v>
      </c>
      <c r="AA366" s="25">
        <f t="shared" si="119"/>
        <v>0</v>
      </c>
      <c r="AB366" s="25">
        <f t="shared" si="120"/>
        <v>0</v>
      </c>
    </row>
    <row r="367" spans="1:28" ht="20.100000000000001" customHeight="1" x14ac:dyDescent="0.25">
      <c r="A367" s="4" t="s">
        <v>20</v>
      </c>
      <c r="B367" s="5" t="s">
        <v>477</v>
      </c>
      <c r="C367" s="5">
        <v>379</v>
      </c>
      <c r="D367" s="39"/>
      <c r="E367" s="39"/>
      <c r="F367" s="39"/>
      <c r="G367" s="39"/>
      <c r="H367" s="39"/>
      <c r="I367" s="39"/>
      <c r="J367" s="39"/>
      <c r="K367" s="39"/>
      <c r="L367" s="39"/>
      <c r="M367" s="39"/>
      <c r="N367" s="39"/>
      <c r="O367" s="39"/>
      <c r="P367" s="39"/>
      <c r="Q367" s="39"/>
      <c r="R367" s="39"/>
      <c r="S367" s="39"/>
      <c r="T367" s="39"/>
      <c r="U367" s="34">
        <f t="shared" si="113"/>
        <v>0</v>
      </c>
      <c r="V367" s="34">
        <f t="shared" si="114"/>
        <v>0</v>
      </c>
      <c r="W367" s="25">
        <f t="shared" si="115"/>
        <v>0</v>
      </c>
      <c r="X367" s="25">
        <f t="shared" si="116"/>
        <v>0</v>
      </c>
      <c r="Y367" s="25">
        <f t="shared" si="117"/>
        <v>0</v>
      </c>
      <c r="Z367" s="25">
        <f t="shared" si="118"/>
        <v>0</v>
      </c>
      <c r="AA367" s="25">
        <f t="shared" si="119"/>
        <v>0</v>
      </c>
      <c r="AB367" s="25">
        <f t="shared" si="120"/>
        <v>0</v>
      </c>
    </row>
    <row r="368" spans="1:28" ht="20.100000000000001" customHeight="1" x14ac:dyDescent="0.25">
      <c r="A368" s="4" t="s">
        <v>19</v>
      </c>
      <c r="B368" s="5" t="s">
        <v>612</v>
      </c>
      <c r="C368" s="5">
        <v>380</v>
      </c>
      <c r="D368" s="39"/>
      <c r="E368" s="39"/>
      <c r="F368" s="39"/>
      <c r="G368" s="39"/>
      <c r="H368" s="39"/>
      <c r="I368" s="39"/>
      <c r="J368" s="39"/>
      <c r="K368" s="39"/>
      <c r="L368" s="39"/>
      <c r="M368" s="39"/>
      <c r="N368" s="39"/>
      <c r="O368" s="39"/>
      <c r="P368" s="39"/>
      <c r="Q368" s="39"/>
      <c r="R368" s="39"/>
      <c r="S368" s="39"/>
      <c r="T368" s="39"/>
      <c r="U368" s="34">
        <f t="shared" si="113"/>
        <v>0</v>
      </c>
      <c r="V368" s="34">
        <f t="shared" si="114"/>
        <v>0</v>
      </c>
      <c r="W368" s="25">
        <f t="shared" si="115"/>
        <v>0</v>
      </c>
      <c r="X368" s="25">
        <f t="shared" si="116"/>
        <v>0</v>
      </c>
      <c r="Y368" s="25">
        <f t="shared" si="117"/>
        <v>0</v>
      </c>
      <c r="Z368" s="25">
        <f t="shared" si="118"/>
        <v>0</v>
      </c>
      <c r="AA368" s="25">
        <f t="shared" si="119"/>
        <v>0</v>
      </c>
      <c r="AB368" s="25">
        <f t="shared" si="120"/>
        <v>0</v>
      </c>
    </row>
    <row r="369" spans="1:28" ht="20.100000000000001" customHeight="1" x14ac:dyDescent="0.25">
      <c r="A369" s="4" t="s">
        <v>18</v>
      </c>
      <c r="B369" s="5" t="s">
        <v>375</v>
      </c>
      <c r="C369" s="5">
        <v>381</v>
      </c>
      <c r="D369" s="39"/>
      <c r="E369" s="39"/>
      <c r="F369" s="39"/>
      <c r="G369" s="39"/>
      <c r="H369" s="39"/>
      <c r="I369" s="39"/>
      <c r="J369" s="39"/>
      <c r="K369" s="39"/>
      <c r="L369" s="39"/>
      <c r="M369" s="39"/>
      <c r="N369" s="39"/>
      <c r="O369" s="39"/>
      <c r="P369" s="39"/>
      <c r="Q369" s="39"/>
      <c r="R369" s="39"/>
      <c r="S369" s="39"/>
      <c r="T369" s="39"/>
      <c r="U369" s="34">
        <f t="shared" si="113"/>
        <v>0</v>
      </c>
      <c r="V369" s="34">
        <f t="shared" si="114"/>
        <v>0</v>
      </c>
      <c r="W369" s="25">
        <f t="shared" si="115"/>
        <v>0</v>
      </c>
      <c r="X369" s="25">
        <f t="shared" si="116"/>
        <v>0</v>
      </c>
      <c r="Y369" s="25">
        <f t="shared" si="117"/>
        <v>0</v>
      </c>
      <c r="Z369" s="25">
        <f t="shared" si="118"/>
        <v>0</v>
      </c>
      <c r="AA369" s="25">
        <f t="shared" si="119"/>
        <v>0</v>
      </c>
      <c r="AB369" s="25">
        <f t="shared" si="120"/>
        <v>0</v>
      </c>
    </row>
    <row r="370" spans="1:28" ht="20.100000000000001" customHeight="1" x14ac:dyDescent="0.25">
      <c r="A370" s="4" t="s">
        <v>17</v>
      </c>
      <c r="B370" s="7" t="s">
        <v>478</v>
      </c>
      <c r="C370" s="14">
        <v>382</v>
      </c>
      <c r="D370" s="39"/>
      <c r="E370" s="39"/>
      <c r="F370" s="39"/>
      <c r="G370" s="39"/>
      <c r="H370" s="39"/>
      <c r="I370" s="39"/>
      <c r="J370" s="39"/>
      <c r="K370" s="39"/>
      <c r="L370" s="39"/>
      <c r="M370" s="39"/>
      <c r="N370" s="39"/>
      <c r="O370" s="39"/>
      <c r="P370" s="39"/>
      <c r="Q370" s="39"/>
      <c r="R370" s="39"/>
      <c r="S370" s="39"/>
      <c r="T370" s="39"/>
      <c r="U370" s="34">
        <f t="shared" si="113"/>
        <v>0</v>
      </c>
      <c r="V370" s="34">
        <f t="shared" si="114"/>
        <v>0</v>
      </c>
      <c r="W370" s="25">
        <f t="shared" si="115"/>
        <v>0</v>
      </c>
      <c r="X370" s="25">
        <f t="shared" si="116"/>
        <v>0</v>
      </c>
      <c r="Y370" s="25">
        <f t="shared" si="117"/>
        <v>0</v>
      </c>
      <c r="Z370" s="25">
        <f t="shared" si="118"/>
        <v>0</v>
      </c>
      <c r="AA370" s="25">
        <f t="shared" si="119"/>
        <v>0</v>
      </c>
      <c r="AB370" s="25">
        <f t="shared" si="120"/>
        <v>0</v>
      </c>
    </row>
    <row r="371" spans="1:28" ht="20.100000000000001" customHeight="1" x14ac:dyDescent="0.25">
      <c r="A371" s="4" t="s">
        <v>16</v>
      </c>
      <c r="B371" s="5" t="s">
        <v>479</v>
      </c>
      <c r="C371" s="14">
        <v>383</v>
      </c>
      <c r="D371" s="39"/>
      <c r="E371" s="39"/>
      <c r="F371" s="39"/>
      <c r="G371" s="39"/>
      <c r="H371" s="39"/>
      <c r="I371" s="39"/>
      <c r="J371" s="39"/>
      <c r="K371" s="39"/>
      <c r="L371" s="39"/>
      <c r="M371" s="39"/>
      <c r="N371" s="39"/>
      <c r="O371" s="39"/>
      <c r="P371" s="39"/>
      <c r="Q371" s="39"/>
      <c r="R371" s="39"/>
      <c r="S371" s="39"/>
      <c r="T371" s="39"/>
      <c r="U371" s="34">
        <f t="shared" si="113"/>
        <v>0</v>
      </c>
      <c r="V371" s="34">
        <f t="shared" si="114"/>
        <v>0</v>
      </c>
      <c r="W371" s="25">
        <f t="shared" si="115"/>
        <v>0</v>
      </c>
      <c r="X371" s="25">
        <f t="shared" si="116"/>
        <v>0</v>
      </c>
      <c r="Y371" s="25">
        <f t="shared" si="117"/>
        <v>0</v>
      </c>
      <c r="Z371" s="25">
        <f t="shared" si="118"/>
        <v>0</v>
      </c>
      <c r="AA371" s="25">
        <f t="shared" si="119"/>
        <v>0</v>
      </c>
      <c r="AB371" s="25">
        <f t="shared" si="120"/>
        <v>0</v>
      </c>
    </row>
    <row r="372" spans="1:28" ht="20.100000000000001" customHeight="1" x14ac:dyDescent="0.25">
      <c r="A372" s="4" t="s">
        <v>15</v>
      </c>
      <c r="B372" s="7" t="s">
        <v>407</v>
      </c>
      <c r="C372" s="5"/>
      <c r="D372" s="39">
        <v>1</v>
      </c>
      <c r="E372" s="39"/>
      <c r="F372" s="39"/>
      <c r="G372" s="39"/>
      <c r="H372" s="39"/>
      <c r="I372" s="39"/>
      <c r="J372" s="39"/>
      <c r="K372" s="39"/>
      <c r="L372" s="39"/>
      <c r="M372" s="39">
        <v>1</v>
      </c>
      <c r="N372" s="39"/>
      <c r="O372" s="39"/>
      <c r="P372" s="39"/>
      <c r="Q372" s="39"/>
      <c r="R372" s="39"/>
      <c r="S372" s="39"/>
      <c r="T372" s="39"/>
      <c r="U372" s="34">
        <f t="shared" si="113"/>
        <v>1</v>
      </c>
      <c r="V372" s="34">
        <f t="shared" si="114"/>
        <v>1</v>
      </c>
      <c r="W372" s="25">
        <f t="shared" si="115"/>
        <v>0</v>
      </c>
      <c r="X372" s="25">
        <f t="shared" si="116"/>
        <v>0</v>
      </c>
      <c r="Y372" s="25">
        <f t="shared" si="117"/>
        <v>0</v>
      </c>
      <c r="Z372" s="25">
        <f t="shared" si="118"/>
        <v>0</v>
      </c>
      <c r="AA372" s="25">
        <f t="shared" si="119"/>
        <v>0</v>
      </c>
      <c r="AB372" s="25">
        <f t="shared" si="120"/>
        <v>0</v>
      </c>
    </row>
    <row r="373" spans="1:28" ht="20.100000000000001" customHeight="1" x14ac:dyDescent="0.25">
      <c r="A373" s="8" t="s">
        <v>14</v>
      </c>
      <c r="B373" s="12" t="s">
        <v>480</v>
      </c>
      <c r="C373" s="5"/>
      <c r="D373" s="36">
        <f t="shared" ref="D373:T373" si="121">SUM(D374:D388)</f>
        <v>0</v>
      </c>
      <c r="E373" s="36">
        <f t="shared" si="121"/>
        <v>0</v>
      </c>
      <c r="F373" s="36">
        <f t="shared" si="121"/>
        <v>0</v>
      </c>
      <c r="G373" s="36">
        <f t="shared" si="121"/>
        <v>0</v>
      </c>
      <c r="H373" s="36">
        <f t="shared" si="121"/>
        <v>0</v>
      </c>
      <c r="I373" s="36">
        <f t="shared" si="121"/>
        <v>0</v>
      </c>
      <c r="J373" s="36">
        <f t="shared" si="121"/>
        <v>0</v>
      </c>
      <c r="K373" s="36">
        <f t="shared" si="121"/>
        <v>0</v>
      </c>
      <c r="L373" s="36">
        <f t="shared" si="121"/>
        <v>0</v>
      </c>
      <c r="M373" s="36">
        <f t="shared" si="121"/>
        <v>0</v>
      </c>
      <c r="N373" s="36">
        <f t="shared" si="121"/>
        <v>0</v>
      </c>
      <c r="O373" s="36">
        <f t="shared" si="121"/>
        <v>0</v>
      </c>
      <c r="P373" s="36">
        <f t="shared" si="121"/>
        <v>0</v>
      </c>
      <c r="Q373" s="36">
        <f t="shared" si="121"/>
        <v>0</v>
      </c>
      <c r="R373" s="36">
        <f t="shared" si="121"/>
        <v>0</v>
      </c>
      <c r="S373" s="36">
        <f t="shared" si="121"/>
        <v>0</v>
      </c>
      <c r="T373" s="36">
        <f t="shared" si="121"/>
        <v>0</v>
      </c>
      <c r="U373" s="34">
        <f t="shared" si="113"/>
        <v>0</v>
      </c>
      <c r="V373" s="34">
        <f t="shared" si="114"/>
        <v>0</v>
      </c>
      <c r="W373" s="25">
        <f t="shared" si="115"/>
        <v>0</v>
      </c>
      <c r="X373" s="25">
        <f t="shared" si="116"/>
        <v>0</v>
      </c>
      <c r="Y373" s="25">
        <f t="shared" si="117"/>
        <v>0</v>
      </c>
      <c r="Z373" s="25">
        <f t="shared" si="118"/>
        <v>0</v>
      </c>
      <c r="AA373" s="25">
        <f t="shared" si="119"/>
        <v>0</v>
      </c>
      <c r="AB373" s="25">
        <f t="shared" si="120"/>
        <v>0</v>
      </c>
    </row>
    <row r="374" spans="1:28" ht="20.100000000000001" customHeight="1" x14ac:dyDescent="0.25">
      <c r="A374" s="4" t="s">
        <v>13</v>
      </c>
      <c r="B374" s="7" t="s">
        <v>376</v>
      </c>
      <c r="C374" s="5">
        <v>384</v>
      </c>
      <c r="D374" s="39"/>
      <c r="E374" s="39"/>
      <c r="F374" s="39"/>
      <c r="G374" s="39"/>
      <c r="H374" s="39"/>
      <c r="I374" s="39"/>
      <c r="J374" s="39"/>
      <c r="K374" s="39"/>
      <c r="L374" s="39"/>
      <c r="M374" s="39"/>
      <c r="N374" s="39"/>
      <c r="O374" s="39"/>
      <c r="P374" s="39"/>
      <c r="Q374" s="39"/>
      <c r="R374" s="39"/>
      <c r="S374" s="39"/>
      <c r="T374" s="39"/>
      <c r="U374" s="34">
        <f t="shared" si="113"/>
        <v>0</v>
      </c>
      <c r="V374" s="34">
        <f t="shared" si="114"/>
        <v>0</v>
      </c>
      <c r="W374" s="25">
        <f t="shared" si="115"/>
        <v>0</v>
      </c>
      <c r="X374" s="25">
        <f t="shared" si="116"/>
        <v>0</v>
      </c>
      <c r="Y374" s="25">
        <f t="shared" si="117"/>
        <v>0</v>
      </c>
      <c r="Z374" s="25">
        <f t="shared" si="118"/>
        <v>0</v>
      </c>
      <c r="AA374" s="25">
        <f t="shared" si="119"/>
        <v>0</v>
      </c>
      <c r="AB374" s="25">
        <f t="shared" si="120"/>
        <v>0</v>
      </c>
    </row>
    <row r="375" spans="1:28" ht="20.100000000000001" customHeight="1" x14ac:dyDescent="0.25">
      <c r="A375" s="4" t="s">
        <v>12</v>
      </c>
      <c r="B375" s="7" t="s">
        <v>377</v>
      </c>
      <c r="C375" s="5">
        <v>385</v>
      </c>
      <c r="D375" s="39"/>
      <c r="E375" s="39"/>
      <c r="F375" s="39"/>
      <c r="G375" s="39"/>
      <c r="H375" s="39"/>
      <c r="I375" s="39"/>
      <c r="J375" s="39"/>
      <c r="K375" s="39"/>
      <c r="L375" s="39"/>
      <c r="M375" s="39"/>
      <c r="N375" s="39"/>
      <c r="O375" s="39"/>
      <c r="P375" s="39"/>
      <c r="Q375" s="39"/>
      <c r="R375" s="39"/>
      <c r="S375" s="39"/>
      <c r="T375" s="39"/>
      <c r="U375" s="34">
        <f t="shared" si="113"/>
        <v>0</v>
      </c>
      <c r="V375" s="34">
        <f t="shared" si="114"/>
        <v>0</v>
      </c>
      <c r="W375" s="25">
        <f t="shared" si="115"/>
        <v>0</v>
      </c>
      <c r="X375" s="25">
        <f t="shared" si="116"/>
        <v>0</v>
      </c>
      <c r="Y375" s="25">
        <f t="shared" si="117"/>
        <v>0</v>
      </c>
      <c r="Z375" s="25">
        <f t="shared" si="118"/>
        <v>0</v>
      </c>
      <c r="AA375" s="25">
        <f t="shared" si="119"/>
        <v>0</v>
      </c>
      <c r="AB375" s="25">
        <f t="shared" si="120"/>
        <v>0</v>
      </c>
    </row>
    <row r="376" spans="1:28" ht="20.100000000000001" customHeight="1" x14ac:dyDescent="0.25">
      <c r="A376" s="4" t="s">
        <v>11</v>
      </c>
      <c r="B376" s="7" t="s">
        <v>613</v>
      </c>
      <c r="C376" s="5">
        <v>386</v>
      </c>
      <c r="D376" s="39"/>
      <c r="E376" s="39"/>
      <c r="F376" s="39"/>
      <c r="G376" s="39"/>
      <c r="H376" s="39"/>
      <c r="I376" s="39"/>
      <c r="J376" s="39"/>
      <c r="K376" s="39"/>
      <c r="L376" s="39"/>
      <c r="M376" s="39"/>
      <c r="N376" s="39"/>
      <c r="O376" s="39"/>
      <c r="P376" s="39"/>
      <c r="Q376" s="39"/>
      <c r="R376" s="39"/>
      <c r="S376" s="39"/>
      <c r="T376" s="39"/>
      <c r="U376" s="34">
        <f t="shared" si="113"/>
        <v>0</v>
      </c>
      <c r="V376" s="34">
        <f t="shared" si="114"/>
        <v>0</v>
      </c>
      <c r="W376" s="25">
        <f t="shared" si="115"/>
        <v>0</v>
      </c>
      <c r="X376" s="25">
        <f t="shared" si="116"/>
        <v>0</v>
      </c>
      <c r="Y376" s="25">
        <f t="shared" si="117"/>
        <v>0</v>
      </c>
      <c r="Z376" s="25">
        <f t="shared" si="118"/>
        <v>0</v>
      </c>
      <c r="AA376" s="25">
        <f t="shared" si="119"/>
        <v>0</v>
      </c>
      <c r="AB376" s="25">
        <f t="shared" si="120"/>
        <v>0</v>
      </c>
    </row>
    <row r="377" spans="1:28" ht="20.100000000000001" customHeight="1" x14ac:dyDescent="0.25">
      <c r="A377" s="4" t="s">
        <v>10</v>
      </c>
      <c r="B377" s="7" t="s">
        <v>481</v>
      </c>
      <c r="C377" s="5">
        <v>387</v>
      </c>
      <c r="D377" s="39"/>
      <c r="E377" s="39"/>
      <c r="F377" s="39"/>
      <c r="G377" s="39"/>
      <c r="H377" s="39"/>
      <c r="I377" s="39"/>
      <c r="J377" s="39"/>
      <c r="K377" s="39"/>
      <c r="L377" s="39"/>
      <c r="M377" s="39"/>
      <c r="N377" s="39"/>
      <c r="O377" s="39"/>
      <c r="P377" s="39"/>
      <c r="Q377" s="39"/>
      <c r="R377" s="39"/>
      <c r="S377" s="39"/>
      <c r="T377" s="39"/>
      <c r="U377" s="34">
        <f t="shared" si="113"/>
        <v>0</v>
      </c>
      <c r="V377" s="34">
        <f t="shared" si="114"/>
        <v>0</v>
      </c>
      <c r="W377" s="25">
        <f t="shared" si="115"/>
        <v>0</v>
      </c>
      <c r="X377" s="25">
        <f t="shared" si="116"/>
        <v>0</v>
      </c>
      <c r="Y377" s="25">
        <f t="shared" si="117"/>
        <v>0</v>
      </c>
      <c r="Z377" s="25">
        <f t="shared" si="118"/>
        <v>0</v>
      </c>
      <c r="AA377" s="25">
        <f t="shared" si="119"/>
        <v>0</v>
      </c>
      <c r="AB377" s="25">
        <f t="shared" si="120"/>
        <v>0</v>
      </c>
    </row>
    <row r="378" spans="1:28" ht="20.100000000000001" customHeight="1" x14ac:dyDescent="0.25">
      <c r="A378" s="4" t="s">
        <v>9</v>
      </c>
      <c r="B378" s="7" t="s">
        <v>669</v>
      </c>
      <c r="C378" s="5">
        <v>388</v>
      </c>
      <c r="D378" s="39"/>
      <c r="E378" s="39"/>
      <c r="F378" s="39"/>
      <c r="G378" s="39"/>
      <c r="H378" s="39"/>
      <c r="I378" s="39"/>
      <c r="J378" s="39"/>
      <c r="K378" s="39"/>
      <c r="L378" s="39"/>
      <c r="M378" s="39"/>
      <c r="N378" s="39"/>
      <c r="O378" s="39"/>
      <c r="P378" s="39"/>
      <c r="Q378" s="39"/>
      <c r="R378" s="39"/>
      <c r="S378" s="39"/>
      <c r="T378" s="39"/>
      <c r="U378" s="34">
        <f t="shared" si="113"/>
        <v>0</v>
      </c>
      <c r="V378" s="34">
        <f t="shared" si="114"/>
        <v>0</v>
      </c>
      <c r="W378" s="25">
        <f t="shared" si="115"/>
        <v>0</v>
      </c>
      <c r="X378" s="25">
        <f t="shared" si="116"/>
        <v>0</v>
      </c>
      <c r="Y378" s="25">
        <f t="shared" si="117"/>
        <v>0</v>
      </c>
      <c r="Z378" s="25">
        <f t="shared" si="118"/>
        <v>0</v>
      </c>
      <c r="AA378" s="25">
        <f t="shared" si="119"/>
        <v>0</v>
      </c>
      <c r="AB378" s="25">
        <f t="shared" si="120"/>
        <v>0</v>
      </c>
    </row>
    <row r="379" spans="1:28" ht="20.100000000000001" customHeight="1" x14ac:dyDescent="0.25">
      <c r="A379" s="4" t="s">
        <v>8</v>
      </c>
      <c r="B379" s="5" t="s">
        <v>482</v>
      </c>
      <c r="C379" s="5">
        <v>389</v>
      </c>
      <c r="D379" s="39"/>
      <c r="E379" s="39"/>
      <c r="F379" s="39"/>
      <c r="G379" s="39"/>
      <c r="H379" s="39"/>
      <c r="I379" s="39"/>
      <c r="J379" s="39"/>
      <c r="K379" s="39"/>
      <c r="L379" s="39"/>
      <c r="M379" s="39"/>
      <c r="N379" s="39"/>
      <c r="O379" s="39"/>
      <c r="P379" s="39"/>
      <c r="Q379" s="39"/>
      <c r="R379" s="39"/>
      <c r="S379" s="39"/>
      <c r="T379" s="39"/>
      <c r="U379" s="34">
        <f t="shared" si="113"/>
        <v>0</v>
      </c>
      <c r="V379" s="34">
        <f t="shared" si="114"/>
        <v>0</v>
      </c>
      <c r="W379" s="25">
        <f t="shared" si="115"/>
        <v>0</v>
      </c>
      <c r="X379" s="25">
        <f t="shared" si="116"/>
        <v>0</v>
      </c>
      <c r="Y379" s="25">
        <f t="shared" si="117"/>
        <v>0</v>
      </c>
      <c r="Z379" s="25">
        <f t="shared" si="118"/>
        <v>0</v>
      </c>
      <c r="AA379" s="25">
        <f t="shared" si="119"/>
        <v>0</v>
      </c>
      <c r="AB379" s="25">
        <f t="shared" si="120"/>
        <v>0</v>
      </c>
    </row>
    <row r="380" spans="1:28" ht="20.100000000000001" customHeight="1" x14ac:dyDescent="0.25">
      <c r="A380" s="4" t="s">
        <v>7</v>
      </c>
      <c r="B380" s="7" t="s">
        <v>614</v>
      </c>
      <c r="C380" s="6">
        <v>390</v>
      </c>
      <c r="D380" s="39"/>
      <c r="E380" s="39"/>
      <c r="F380" s="39"/>
      <c r="G380" s="39"/>
      <c r="H380" s="39"/>
      <c r="I380" s="39"/>
      <c r="J380" s="39"/>
      <c r="K380" s="39"/>
      <c r="L380" s="39"/>
      <c r="M380" s="39"/>
      <c r="N380" s="39"/>
      <c r="O380" s="39"/>
      <c r="P380" s="39"/>
      <c r="Q380" s="39"/>
      <c r="R380" s="39"/>
      <c r="S380" s="39"/>
      <c r="T380" s="39"/>
      <c r="U380" s="34">
        <f t="shared" si="113"/>
        <v>0</v>
      </c>
      <c r="V380" s="34">
        <f t="shared" si="114"/>
        <v>0</v>
      </c>
      <c r="W380" s="25">
        <f t="shared" si="115"/>
        <v>0</v>
      </c>
      <c r="X380" s="25">
        <f t="shared" si="116"/>
        <v>0</v>
      </c>
      <c r="Y380" s="25">
        <f t="shared" si="117"/>
        <v>0</v>
      </c>
      <c r="Z380" s="25">
        <f t="shared" si="118"/>
        <v>0</v>
      </c>
      <c r="AA380" s="25">
        <f t="shared" si="119"/>
        <v>0</v>
      </c>
      <c r="AB380" s="25">
        <f t="shared" si="120"/>
        <v>0</v>
      </c>
    </row>
    <row r="381" spans="1:28" ht="20.100000000000001" customHeight="1" x14ac:dyDescent="0.25">
      <c r="A381" s="4" t="s">
        <v>6</v>
      </c>
      <c r="B381" s="7" t="s">
        <v>483</v>
      </c>
      <c r="C381" s="6">
        <v>391</v>
      </c>
      <c r="D381" s="39"/>
      <c r="E381" s="39"/>
      <c r="F381" s="39"/>
      <c r="G381" s="39"/>
      <c r="H381" s="39"/>
      <c r="I381" s="39"/>
      <c r="J381" s="39"/>
      <c r="K381" s="39"/>
      <c r="L381" s="39"/>
      <c r="M381" s="39"/>
      <c r="N381" s="39"/>
      <c r="O381" s="39"/>
      <c r="P381" s="39"/>
      <c r="Q381" s="39"/>
      <c r="R381" s="39"/>
      <c r="S381" s="39"/>
      <c r="T381" s="39"/>
      <c r="U381" s="34">
        <f t="shared" si="113"/>
        <v>0</v>
      </c>
      <c r="V381" s="34">
        <f t="shared" si="114"/>
        <v>0</v>
      </c>
      <c r="W381" s="25">
        <f t="shared" si="115"/>
        <v>0</v>
      </c>
      <c r="X381" s="25">
        <f t="shared" si="116"/>
        <v>0</v>
      </c>
      <c r="Y381" s="25">
        <f t="shared" si="117"/>
        <v>0</v>
      </c>
      <c r="Z381" s="25">
        <f t="shared" si="118"/>
        <v>0</v>
      </c>
      <c r="AA381" s="25">
        <f t="shared" si="119"/>
        <v>0</v>
      </c>
      <c r="AB381" s="25">
        <f t="shared" si="120"/>
        <v>0</v>
      </c>
    </row>
    <row r="382" spans="1:28" ht="20.100000000000001" customHeight="1" x14ac:dyDescent="0.25">
      <c r="A382" s="4" t="s">
        <v>5</v>
      </c>
      <c r="B382" s="5" t="s">
        <v>484</v>
      </c>
      <c r="C382" s="5">
        <v>392</v>
      </c>
      <c r="D382" s="39"/>
      <c r="E382" s="39"/>
      <c r="F382" s="39"/>
      <c r="G382" s="39"/>
      <c r="H382" s="39"/>
      <c r="I382" s="39"/>
      <c r="J382" s="39"/>
      <c r="K382" s="39"/>
      <c r="L382" s="39"/>
      <c r="M382" s="39"/>
      <c r="N382" s="39"/>
      <c r="O382" s="39"/>
      <c r="P382" s="39"/>
      <c r="Q382" s="39"/>
      <c r="R382" s="39"/>
      <c r="S382" s="39"/>
      <c r="T382" s="39"/>
      <c r="U382" s="34">
        <f t="shared" si="113"/>
        <v>0</v>
      </c>
      <c r="V382" s="34">
        <f t="shared" si="114"/>
        <v>0</v>
      </c>
      <c r="W382" s="25">
        <f t="shared" si="115"/>
        <v>0</v>
      </c>
      <c r="X382" s="25">
        <f t="shared" si="116"/>
        <v>0</v>
      </c>
      <c r="Y382" s="25">
        <f t="shared" si="117"/>
        <v>0</v>
      </c>
      <c r="Z382" s="25">
        <f t="shared" si="118"/>
        <v>0</v>
      </c>
      <c r="AA382" s="25">
        <f t="shared" si="119"/>
        <v>0</v>
      </c>
      <c r="AB382" s="25">
        <f t="shared" si="120"/>
        <v>0</v>
      </c>
    </row>
    <row r="383" spans="1:28" ht="20.100000000000001" customHeight="1" x14ac:dyDescent="0.25">
      <c r="A383" s="4" t="s">
        <v>4</v>
      </c>
      <c r="B383" s="5" t="s">
        <v>485</v>
      </c>
      <c r="C383" s="5">
        <v>393</v>
      </c>
      <c r="D383" s="39"/>
      <c r="E383" s="39"/>
      <c r="F383" s="39"/>
      <c r="G383" s="39"/>
      <c r="H383" s="39"/>
      <c r="I383" s="39"/>
      <c r="J383" s="39"/>
      <c r="K383" s="39"/>
      <c r="L383" s="39"/>
      <c r="M383" s="39"/>
      <c r="N383" s="39"/>
      <c r="O383" s="39"/>
      <c r="P383" s="39"/>
      <c r="Q383" s="39"/>
      <c r="R383" s="39"/>
      <c r="S383" s="39"/>
      <c r="T383" s="39"/>
      <c r="U383" s="34">
        <f t="shared" si="113"/>
        <v>0</v>
      </c>
      <c r="V383" s="34">
        <f t="shared" si="114"/>
        <v>0</v>
      </c>
      <c r="W383" s="25">
        <f t="shared" si="115"/>
        <v>0</v>
      </c>
      <c r="X383" s="25">
        <f t="shared" si="116"/>
        <v>0</v>
      </c>
      <c r="Y383" s="25">
        <f t="shared" si="117"/>
        <v>0</v>
      </c>
      <c r="Z383" s="25">
        <f t="shared" si="118"/>
        <v>0</v>
      </c>
      <c r="AA383" s="25">
        <f t="shared" si="119"/>
        <v>0</v>
      </c>
      <c r="AB383" s="25">
        <f t="shared" si="120"/>
        <v>0</v>
      </c>
    </row>
    <row r="384" spans="1:28" ht="20.100000000000001" customHeight="1" x14ac:dyDescent="0.25">
      <c r="A384" s="4" t="s">
        <v>772</v>
      </c>
      <c r="B384" s="5" t="s">
        <v>383</v>
      </c>
      <c r="C384" s="5">
        <v>394</v>
      </c>
      <c r="D384" s="39"/>
      <c r="E384" s="39"/>
      <c r="F384" s="39"/>
      <c r="G384" s="39"/>
      <c r="H384" s="39"/>
      <c r="I384" s="39"/>
      <c r="J384" s="39"/>
      <c r="K384" s="39"/>
      <c r="L384" s="39"/>
      <c r="M384" s="39"/>
      <c r="N384" s="39"/>
      <c r="O384" s="39"/>
      <c r="P384" s="39"/>
      <c r="Q384" s="39"/>
      <c r="R384" s="39"/>
      <c r="S384" s="39"/>
      <c r="T384" s="39"/>
      <c r="U384" s="34">
        <f t="shared" si="113"/>
        <v>0</v>
      </c>
      <c r="V384" s="34">
        <f t="shared" si="114"/>
        <v>0</v>
      </c>
      <c r="W384" s="25">
        <f t="shared" si="115"/>
        <v>0</v>
      </c>
      <c r="X384" s="25">
        <f t="shared" si="116"/>
        <v>0</v>
      </c>
      <c r="Y384" s="25">
        <f t="shared" si="117"/>
        <v>0</v>
      </c>
      <c r="Z384" s="25">
        <f t="shared" si="118"/>
        <v>0</v>
      </c>
      <c r="AA384" s="25">
        <f t="shared" si="119"/>
        <v>0</v>
      </c>
      <c r="AB384" s="25">
        <f t="shared" si="120"/>
        <v>0</v>
      </c>
    </row>
    <row r="385" spans="1:28" ht="20.100000000000001" customHeight="1" x14ac:dyDescent="0.25">
      <c r="A385" s="4" t="s">
        <v>3</v>
      </c>
      <c r="B385" s="5" t="s">
        <v>486</v>
      </c>
      <c r="C385" s="5">
        <v>395</v>
      </c>
      <c r="D385" s="39"/>
      <c r="E385" s="39"/>
      <c r="F385" s="39"/>
      <c r="G385" s="39"/>
      <c r="H385" s="39"/>
      <c r="I385" s="39"/>
      <c r="J385" s="39"/>
      <c r="K385" s="39"/>
      <c r="L385" s="39"/>
      <c r="M385" s="39"/>
      <c r="N385" s="39"/>
      <c r="O385" s="39"/>
      <c r="P385" s="39"/>
      <c r="Q385" s="39"/>
      <c r="R385" s="39"/>
      <c r="S385" s="39"/>
      <c r="T385" s="39"/>
      <c r="U385" s="34">
        <f t="shared" si="113"/>
        <v>0</v>
      </c>
      <c r="V385" s="34">
        <f t="shared" si="114"/>
        <v>0</v>
      </c>
      <c r="W385" s="25">
        <f t="shared" si="115"/>
        <v>0</v>
      </c>
      <c r="X385" s="25">
        <f t="shared" si="116"/>
        <v>0</v>
      </c>
      <c r="Y385" s="25">
        <f t="shared" si="117"/>
        <v>0</v>
      </c>
      <c r="Z385" s="25">
        <f t="shared" si="118"/>
        <v>0</v>
      </c>
      <c r="AA385" s="25">
        <f t="shared" si="119"/>
        <v>0</v>
      </c>
      <c r="AB385" s="25">
        <f t="shared" si="120"/>
        <v>0</v>
      </c>
    </row>
    <row r="386" spans="1:28" ht="20.100000000000001" customHeight="1" x14ac:dyDescent="0.25">
      <c r="A386" s="4" t="s">
        <v>2</v>
      </c>
      <c r="B386" s="5" t="s">
        <v>670</v>
      </c>
      <c r="C386" s="5">
        <v>396</v>
      </c>
      <c r="D386" s="39"/>
      <c r="E386" s="39"/>
      <c r="F386" s="39"/>
      <c r="G386" s="39"/>
      <c r="H386" s="39"/>
      <c r="I386" s="39"/>
      <c r="J386" s="39"/>
      <c r="K386" s="39"/>
      <c r="L386" s="39"/>
      <c r="M386" s="39"/>
      <c r="N386" s="39"/>
      <c r="O386" s="39"/>
      <c r="P386" s="39"/>
      <c r="Q386" s="39"/>
      <c r="R386" s="39"/>
      <c r="S386" s="39"/>
      <c r="T386" s="39"/>
      <c r="U386" s="34">
        <f t="shared" si="113"/>
        <v>0</v>
      </c>
      <c r="V386" s="34">
        <f t="shared" si="114"/>
        <v>0</v>
      </c>
      <c r="W386" s="25">
        <f t="shared" si="115"/>
        <v>0</v>
      </c>
      <c r="X386" s="25">
        <f t="shared" si="116"/>
        <v>0</v>
      </c>
      <c r="Y386" s="25">
        <f t="shared" si="117"/>
        <v>0</v>
      </c>
      <c r="Z386" s="25">
        <f t="shared" si="118"/>
        <v>0</v>
      </c>
      <c r="AA386" s="25">
        <f t="shared" si="119"/>
        <v>0</v>
      </c>
      <c r="AB386" s="25">
        <f t="shared" si="120"/>
        <v>0</v>
      </c>
    </row>
    <row r="387" spans="1:28" ht="20.100000000000001" customHeight="1" x14ac:dyDescent="0.25">
      <c r="A387" s="4" t="s">
        <v>1</v>
      </c>
      <c r="B387" s="5" t="s">
        <v>671</v>
      </c>
      <c r="C387" s="5">
        <v>397</v>
      </c>
      <c r="D387" s="39"/>
      <c r="E387" s="39"/>
      <c r="F387" s="39"/>
      <c r="G387" s="39"/>
      <c r="H387" s="39"/>
      <c r="I387" s="39"/>
      <c r="J387" s="39"/>
      <c r="K387" s="39"/>
      <c r="L387" s="39"/>
      <c r="M387" s="39"/>
      <c r="N387" s="39"/>
      <c r="O387" s="39"/>
      <c r="P387" s="39"/>
      <c r="Q387" s="39"/>
      <c r="R387" s="39"/>
      <c r="S387" s="39"/>
      <c r="T387" s="39"/>
      <c r="U387" s="34">
        <f t="shared" si="113"/>
        <v>0</v>
      </c>
      <c r="V387" s="34">
        <f t="shared" si="114"/>
        <v>0</v>
      </c>
      <c r="W387" s="25">
        <f t="shared" si="115"/>
        <v>0</v>
      </c>
      <c r="X387" s="25">
        <f t="shared" si="116"/>
        <v>0</v>
      </c>
      <c r="Y387" s="25">
        <f t="shared" si="117"/>
        <v>0</v>
      </c>
      <c r="Z387" s="25">
        <f t="shared" si="118"/>
        <v>0</v>
      </c>
      <c r="AA387" s="25">
        <f t="shared" si="119"/>
        <v>0</v>
      </c>
      <c r="AB387" s="25">
        <f t="shared" si="120"/>
        <v>0</v>
      </c>
    </row>
    <row r="388" spans="1:28" ht="20.100000000000001" customHeight="1" x14ac:dyDescent="0.25">
      <c r="A388" s="4" t="s">
        <v>0</v>
      </c>
      <c r="B388" s="5" t="s">
        <v>615</v>
      </c>
      <c r="C388" s="5">
        <v>397.1</v>
      </c>
      <c r="D388" s="39"/>
      <c r="E388" s="39"/>
      <c r="F388" s="39"/>
      <c r="G388" s="39"/>
      <c r="H388" s="39"/>
      <c r="I388" s="39"/>
      <c r="J388" s="39"/>
      <c r="K388" s="39"/>
      <c r="L388" s="39"/>
      <c r="M388" s="39"/>
      <c r="N388" s="39"/>
      <c r="O388" s="39"/>
      <c r="P388" s="39"/>
      <c r="Q388" s="39"/>
      <c r="R388" s="39"/>
      <c r="S388" s="39"/>
      <c r="T388" s="39"/>
      <c r="U388" s="35">
        <f t="shared" si="113"/>
        <v>0</v>
      </c>
      <c r="V388" s="35">
        <f t="shared" si="114"/>
        <v>0</v>
      </c>
      <c r="W388" s="32">
        <f t="shared" si="115"/>
        <v>0</v>
      </c>
      <c r="X388" s="32">
        <f t="shared" si="116"/>
        <v>0</v>
      </c>
      <c r="Y388" s="32">
        <f t="shared" si="117"/>
        <v>0</v>
      </c>
      <c r="Z388" s="32">
        <f t="shared" si="118"/>
        <v>0</v>
      </c>
      <c r="AA388" s="32">
        <f t="shared" si="119"/>
        <v>0</v>
      </c>
      <c r="AB388" s="32">
        <f t="shared" si="120"/>
        <v>0</v>
      </c>
    </row>
    <row r="389" spans="1:28" ht="20.100000000000001" customHeight="1" x14ac:dyDescent="0.25">
      <c r="A389" s="26">
        <v>19</v>
      </c>
      <c r="B389" s="27" t="s">
        <v>358</v>
      </c>
      <c r="C389" s="33"/>
      <c r="D389" s="34">
        <f t="shared" ref="D389:T389" si="122">D7+D35+D44+D51+D81+D96+D112+D149+D190+D199+D209+D228+D248+D262+D280+D304+D339+D373</f>
        <v>71</v>
      </c>
      <c r="E389" s="34">
        <f t="shared" si="122"/>
        <v>3</v>
      </c>
      <c r="F389" s="34">
        <f t="shared" si="122"/>
        <v>60</v>
      </c>
      <c r="G389" s="34">
        <f t="shared" si="122"/>
        <v>47</v>
      </c>
      <c r="H389" s="34">
        <f t="shared" si="122"/>
        <v>3</v>
      </c>
      <c r="I389" s="34">
        <f t="shared" si="122"/>
        <v>1</v>
      </c>
      <c r="J389" s="34">
        <f t="shared" si="122"/>
        <v>51</v>
      </c>
      <c r="K389" s="34">
        <f t="shared" si="122"/>
        <v>6</v>
      </c>
      <c r="L389" s="34">
        <f t="shared" si="122"/>
        <v>1</v>
      </c>
      <c r="M389" s="34">
        <f t="shared" si="122"/>
        <v>74</v>
      </c>
      <c r="N389" s="34">
        <f t="shared" si="122"/>
        <v>4</v>
      </c>
      <c r="O389" s="34">
        <f t="shared" si="122"/>
        <v>18</v>
      </c>
      <c r="P389" s="34">
        <f t="shared" si="122"/>
        <v>3</v>
      </c>
      <c r="Q389" s="34">
        <f t="shared" si="122"/>
        <v>21</v>
      </c>
      <c r="R389" s="34">
        <f t="shared" si="122"/>
        <v>4</v>
      </c>
      <c r="S389" s="34">
        <f t="shared" si="122"/>
        <v>0</v>
      </c>
      <c r="T389" s="34">
        <f t="shared" si="122"/>
        <v>4</v>
      </c>
      <c r="U389" s="34">
        <f t="shared" si="113"/>
        <v>131</v>
      </c>
      <c r="V389" s="34">
        <f t="shared" si="114"/>
        <v>131</v>
      </c>
      <c r="W389" s="25">
        <f t="shared" si="115"/>
        <v>51</v>
      </c>
      <c r="X389" s="25">
        <f t="shared" si="116"/>
        <v>51</v>
      </c>
      <c r="Y389" s="25">
        <f t="shared" si="117"/>
        <v>21</v>
      </c>
      <c r="Z389" s="25">
        <f t="shared" si="118"/>
        <v>21</v>
      </c>
      <c r="AA389" s="25">
        <f t="shared" si="119"/>
        <v>4</v>
      </c>
      <c r="AB389" s="25">
        <f t="shared" si="120"/>
        <v>4</v>
      </c>
    </row>
    <row r="390" spans="1:28" s="48" customFormat="1" ht="20.100000000000001" customHeight="1" x14ac:dyDescent="0.25">
      <c r="A390" s="44"/>
      <c r="B390" s="45"/>
      <c r="C390" s="46"/>
      <c r="D390" s="47"/>
      <c r="E390" s="47"/>
      <c r="F390" s="47"/>
      <c r="G390" s="47"/>
      <c r="H390" s="47"/>
      <c r="I390" s="47"/>
      <c r="J390" s="47"/>
      <c r="K390" s="47"/>
      <c r="L390" s="47"/>
      <c r="M390" s="47"/>
      <c r="N390" s="47"/>
      <c r="O390" s="47"/>
      <c r="P390" s="47"/>
      <c r="Q390" s="47"/>
      <c r="R390" s="47"/>
      <c r="S390" s="47"/>
      <c r="T390" s="47"/>
    </row>
    <row r="391" spans="1:28" s="48" customFormat="1" ht="20.100000000000001" customHeight="1" x14ac:dyDescent="0.25">
      <c r="A391" s="44"/>
      <c r="B391" s="45"/>
      <c r="C391" s="46"/>
      <c r="D391" s="47"/>
      <c r="E391" s="47"/>
      <c r="F391" s="47"/>
      <c r="G391" s="47"/>
      <c r="H391" s="47"/>
      <c r="I391" s="47"/>
      <c r="J391" s="47"/>
      <c r="K391" s="47"/>
      <c r="L391" s="47"/>
      <c r="M391" s="47"/>
      <c r="N391" s="47"/>
      <c r="O391" s="47"/>
      <c r="P391" s="47"/>
      <c r="Q391" s="47"/>
      <c r="R391" s="47"/>
      <c r="S391" s="47"/>
      <c r="T391" s="47"/>
    </row>
    <row r="392" spans="1:28" s="48" customFormat="1" ht="71.25" customHeight="1" x14ac:dyDescent="0.25">
      <c r="A392" s="44"/>
      <c r="B392" s="45" t="s">
        <v>812</v>
      </c>
      <c r="C392" s="46"/>
      <c r="D392" s="47"/>
      <c r="E392" s="47"/>
      <c r="F392" s="47"/>
      <c r="G392" s="47"/>
      <c r="H392" s="47"/>
      <c r="I392" s="47"/>
      <c r="J392" s="47"/>
      <c r="K392" s="47"/>
      <c r="L392" s="47"/>
      <c r="M392" s="47"/>
      <c r="N392" s="47"/>
      <c r="O392" s="47"/>
      <c r="P392" s="47"/>
      <c r="Q392" s="47"/>
      <c r="R392" s="47"/>
      <c r="S392" s="47"/>
      <c r="T392" s="47"/>
    </row>
    <row r="393" spans="1:28" s="48" customFormat="1" ht="20.100000000000001" customHeight="1" x14ac:dyDescent="0.25">
      <c r="A393" s="44"/>
      <c r="B393" s="45"/>
      <c r="C393" s="46"/>
      <c r="D393" s="47"/>
      <c r="E393" s="47"/>
      <c r="F393" s="47"/>
      <c r="G393" s="47"/>
      <c r="H393" s="47"/>
      <c r="I393" s="47"/>
      <c r="J393" s="47"/>
      <c r="K393" s="47"/>
      <c r="L393" s="47"/>
      <c r="M393" s="47"/>
      <c r="N393" s="47"/>
      <c r="O393" s="47"/>
      <c r="P393" s="47"/>
      <c r="Q393" s="47"/>
      <c r="R393" s="47"/>
      <c r="S393" s="47"/>
      <c r="T393" s="47"/>
    </row>
    <row r="394" spans="1:28" s="48" customFormat="1" ht="20.100000000000001" customHeight="1" x14ac:dyDescent="0.25">
      <c r="A394" s="44"/>
      <c r="B394" s="45"/>
      <c r="C394" s="46"/>
      <c r="D394" s="47"/>
      <c r="E394" s="47"/>
      <c r="F394" s="47"/>
      <c r="G394" s="47"/>
      <c r="H394" s="47"/>
      <c r="I394" s="47"/>
      <c r="J394" s="47"/>
      <c r="K394" s="47"/>
      <c r="L394" s="47"/>
      <c r="M394" s="47"/>
      <c r="N394" s="47"/>
      <c r="O394" s="47"/>
      <c r="P394" s="47"/>
      <c r="Q394" s="47"/>
      <c r="R394" s="47"/>
      <c r="S394" s="47"/>
      <c r="T394" s="47"/>
    </row>
    <row r="395" spans="1:28" s="48" customFormat="1" ht="20.100000000000001" customHeight="1" x14ac:dyDescent="0.25">
      <c r="A395" s="44"/>
      <c r="B395" s="45"/>
      <c r="C395" s="46"/>
      <c r="D395" s="47"/>
      <c r="E395" s="47"/>
      <c r="F395" s="47"/>
      <c r="G395" s="47"/>
      <c r="H395" s="47"/>
      <c r="I395" s="47"/>
      <c r="J395" s="47"/>
      <c r="K395" s="47"/>
      <c r="L395" s="47"/>
      <c r="M395" s="47"/>
      <c r="N395" s="47"/>
      <c r="O395" s="47"/>
      <c r="P395" s="47"/>
      <c r="Q395" s="47"/>
      <c r="R395" s="47"/>
      <c r="S395" s="47"/>
      <c r="T395" s="47"/>
    </row>
    <row r="396" spans="1:28" s="48" customFormat="1" ht="20.100000000000001" customHeight="1" x14ac:dyDescent="0.25">
      <c r="A396" s="44"/>
      <c r="B396" s="45"/>
      <c r="C396" s="46"/>
      <c r="D396" s="47"/>
      <c r="E396" s="47"/>
      <c r="F396" s="47"/>
      <c r="G396" s="47"/>
      <c r="H396" s="47"/>
      <c r="I396" s="47"/>
      <c r="J396" s="47"/>
      <c r="K396" s="47"/>
      <c r="L396" s="47"/>
      <c r="M396" s="47"/>
      <c r="N396" s="47"/>
      <c r="O396" s="47"/>
      <c r="P396" s="47"/>
      <c r="Q396" s="47"/>
      <c r="R396" s="47"/>
      <c r="S396" s="47"/>
      <c r="T396" s="47"/>
    </row>
    <row r="397" spans="1:28" s="48" customFormat="1" ht="20.100000000000001" customHeight="1" x14ac:dyDescent="0.25">
      <c r="A397" s="44"/>
      <c r="B397" s="45"/>
      <c r="C397" s="46"/>
      <c r="D397" s="47"/>
      <c r="E397" s="47"/>
      <c r="F397" s="47"/>
      <c r="G397" s="47"/>
      <c r="H397" s="47"/>
      <c r="I397" s="47"/>
      <c r="J397" s="47"/>
      <c r="K397" s="47"/>
      <c r="L397" s="47"/>
      <c r="M397" s="47"/>
      <c r="N397" s="47"/>
      <c r="O397" s="47"/>
      <c r="P397" s="47"/>
      <c r="Q397" s="47"/>
      <c r="R397" s="47"/>
      <c r="S397" s="47"/>
      <c r="T397" s="47"/>
    </row>
    <row r="398" spans="1:28" s="48" customFormat="1" ht="20.100000000000001" customHeight="1" x14ac:dyDescent="0.25">
      <c r="A398" s="44"/>
      <c r="B398" s="45"/>
      <c r="C398" s="46"/>
      <c r="D398" s="47"/>
      <c r="E398" s="47"/>
      <c r="F398" s="47"/>
      <c r="G398" s="47"/>
      <c r="H398" s="47"/>
      <c r="I398" s="47"/>
      <c r="J398" s="47"/>
      <c r="K398" s="47"/>
      <c r="L398" s="47"/>
      <c r="M398" s="47"/>
      <c r="N398" s="47"/>
      <c r="O398" s="47"/>
      <c r="P398" s="47"/>
      <c r="Q398" s="47"/>
      <c r="R398" s="47"/>
      <c r="S398" s="47"/>
      <c r="T398" s="47"/>
    </row>
    <row r="399" spans="1:28" s="48" customFormat="1" ht="20.100000000000001" customHeight="1" x14ac:dyDescent="0.25">
      <c r="A399" s="44"/>
      <c r="B399" s="45"/>
      <c r="C399" s="46"/>
      <c r="D399" s="47"/>
      <c r="E399" s="47"/>
      <c r="F399" s="47"/>
      <c r="G399" s="47"/>
      <c r="H399" s="47"/>
      <c r="I399" s="47"/>
      <c r="J399" s="47"/>
      <c r="K399" s="47"/>
      <c r="L399" s="47"/>
      <c r="M399" s="47"/>
      <c r="N399" s="47"/>
      <c r="O399" s="47"/>
      <c r="P399" s="47"/>
      <c r="Q399" s="47"/>
      <c r="R399" s="47"/>
      <c r="S399" s="47"/>
      <c r="T399" s="47"/>
    </row>
    <row r="400" spans="1:28" s="48" customFormat="1" ht="20.100000000000001" customHeight="1" x14ac:dyDescent="0.25">
      <c r="A400" s="44"/>
      <c r="B400" s="45"/>
      <c r="C400" s="46"/>
      <c r="D400" s="47"/>
      <c r="E400" s="47"/>
      <c r="F400" s="47"/>
      <c r="G400" s="47"/>
      <c r="H400" s="47"/>
      <c r="I400" s="47"/>
      <c r="J400" s="47"/>
      <c r="K400" s="47"/>
      <c r="L400" s="47"/>
      <c r="M400" s="47"/>
      <c r="N400" s="47"/>
      <c r="O400" s="47"/>
      <c r="P400" s="47"/>
      <c r="Q400" s="47"/>
      <c r="R400" s="47"/>
      <c r="S400" s="47"/>
      <c r="T400" s="47"/>
    </row>
    <row r="401" spans="1:20" s="48" customFormat="1" ht="20.100000000000001" customHeight="1" x14ac:dyDescent="0.25">
      <c r="A401" s="44"/>
      <c r="B401" s="45"/>
      <c r="C401" s="46"/>
      <c r="D401" s="47"/>
      <c r="E401" s="47"/>
      <c r="F401" s="47"/>
      <c r="G401" s="47"/>
      <c r="H401" s="47"/>
      <c r="I401" s="47"/>
      <c r="J401" s="47"/>
      <c r="K401" s="47"/>
      <c r="L401" s="47"/>
      <c r="M401" s="47"/>
      <c r="N401" s="47"/>
      <c r="O401" s="47"/>
      <c r="P401" s="47"/>
      <c r="Q401" s="47"/>
      <c r="R401" s="47"/>
      <c r="S401" s="47"/>
      <c r="T401" s="47"/>
    </row>
    <row r="402" spans="1:20" s="48" customFormat="1" ht="20.100000000000001" customHeight="1" x14ac:dyDescent="0.25">
      <c r="A402" s="44"/>
      <c r="B402" s="45"/>
      <c r="C402" s="46"/>
      <c r="D402" s="47"/>
      <c r="E402" s="47"/>
      <c r="F402" s="47"/>
      <c r="G402" s="47"/>
      <c r="H402" s="47"/>
      <c r="I402" s="47"/>
      <c r="J402" s="47"/>
      <c r="K402" s="47"/>
      <c r="L402" s="47"/>
      <c r="M402" s="47"/>
      <c r="N402" s="47"/>
      <c r="O402" s="47"/>
      <c r="P402" s="47"/>
      <c r="Q402" s="47"/>
      <c r="R402" s="47"/>
      <c r="S402" s="47"/>
      <c r="T402" s="47"/>
    </row>
    <row r="403" spans="1:20" s="48" customFormat="1" ht="20.100000000000001" customHeight="1" x14ac:dyDescent="0.25">
      <c r="A403" s="44"/>
      <c r="B403" s="45"/>
      <c r="C403" s="46"/>
      <c r="D403" s="47"/>
      <c r="E403" s="47"/>
      <c r="F403" s="47"/>
      <c r="G403" s="47"/>
      <c r="H403" s="47"/>
      <c r="I403" s="47"/>
      <c r="J403" s="47"/>
      <c r="K403" s="47"/>
      <c r="L403" s="47"/>
      <c r="M403" s="47"/>
      <c r="N403" s="47"/>
      <c r="O403" s="47"/>
      <c r="P403" s="47"/>
      <c r="Q403" s="47"/>
      <c r="R403" s="47"/>
      <c r="S403" s="47"/>
      <c r="T403" s="47"/>
    </row>
    <row r="404" spans="1:20" s="48" customFormat="1" ht="20.100000000000001" customHeight="1" x14ac:dyDescent="0.25">
      <c r="A404" s="44"/>
      <c r="B404" s="45"/>
      <c r="C404" s="46"/>
      <c r="D404" s="47"/>
      <c r="E404" s="47"/>
      <c r="F404" s="47"/>
      <c r="G404" s="47"/>
      <c r="H404" s="47"/>
      <c r="I404" s="47"/>
      <c r="J404" s="47"/>
      <c r="K404" s="47"/>
      <c r="L404" s="47"/>
      <c r="M404" s="47"/>
      <c r="N404" s="47"/>
      <c r="O404" s="47"/>
      <c r="P404" s="47"/>
      <c r="Q404" s="47"/>
      <c r="R404" s="47"/>
      <c r="S404" s="47"/>
      <c r="T404" s="47"/>
    </row>
    <row r="405" spans="1:20" s="48" customFormat="1" ht="20.100000000000001" customHeight="1" x14ac:dyDescent="0.25">
      <c r="A405" s="44"/>
      <c r="B405" s="45"/>
      <c r="C405" s="46"/>
      <c r="D405" s="47"/>
      <c r="E405" s="47"/>
      <c r="F405" s="47"/>
      <c r="G405" s="47"/>
      <c r="H405" s="47"/>
      <c r="I405" s="47"/>
      <c r="J405" s="47"/>
      <c r="K405" s="47"/>
      <c r="L405" s="47"/>
      <c r="M405" s="47"/>
      <c r="N405" s="47"/>
      <c r="O405" s="47"/>
      <c r="P405" s="47"/>
      <c r="Q405" s="47"/>
      <c r="R405" s="47"/>
      <c r="S405" s="47"/>
      <c r="T405" s="47"/>
    </row>
    <row r="406" spans="1:20" s="48" customFormat="1" ht="20.100000000000001" customHeight="1" x14ac:dyDescent="0.25">
      <c r="A406" s="44"/>
      <c r="B406" s="45"/>
      <c r="C406" s="46"/>
      <c r="D406" s="47"/>
      <c r="E406" s="47"/>
      <c r="F406" s="47"/>
      <c r="G406" s="47"/>
      <c r="H406" s="47"/>
      <c r="I406" s="47"/>
      <c r="J406" s="47"/>
      <c r="K406" s="47"/>
      <c r="L406" s="47"/>
      <c r="M406" s="47"/>
      <c r="N406" s="47"/>
      <c r="O406" s="47"/>
      <c r="P406" s="47"/>
      <c r="Q406" s="47"/>
      <c r="R406" s="47"/>
      <c r="S406" s="47"/>
      <c r="T406" s="47"/>
    </row>
    <row r="407" spans="1:20" s="48" customFormat="1" ht="20.100000000000001" customHeight="1" x14ac:dyDescent="0.25">
      <c r="A407" s="44"/>
      <c r="B407" s="45"/>
      <c r="C407" s="46"/>
      <c r="D407" s="47"/>
      <c r="E407" s="47"/>
      <c r="F407" s="47"/>
      <c r="G407" s="47"/>
      <c r="H407" s="47"/>
      <c r="I407" s="47"/>
      <c r="J407" s="47"/>
      <c r="K407" s="47"/>
      <c r="L407" s="47"/>
      <c r="M407" s="47"/>
      <c r="N407" s="47"/>
      <c r="O407" s="47"/>
      <c r="P407" s="47"/>
      <c r="Q407" s="47"/>
      <c r="R407" s="47"/>
      <c r="S407" s="47"/>
      <c r="T407" s="47"/>
    </row>
    <row r="408" spans="1:20" s="48" customFormat="1" ht="20.100000000000001" customHeight="1" x14ac:dyDescent="0.25">
      <c r="A408" s="44"/>
      <c r="B408" s="45"/>
      <c r="C408" s="46"/>
      <c r="D408" s="47"/>
      <c r="E408" s="47"/>
      <c r="F408" s="47"/>
      <c r="G408" s="47"/>
      <c r="H408" s="47"/>
      <c r="I408" s="47"/>
      <c r="J408" s="47"/>
      <c r="K408" s="47"/>
      <c r="L408" s="47"/>
      <c r="M408" s="47"/>
      <c r="N408" s="47"/>
      <c r="O408" s="47"/>
      <c r="P408" s="47"/>
      <c r="Q408" s="47"/>
      <c r="R408" s="47"/>
      <c r="S408" s="47"/>
      <c r="T408" s="47"/>
    </row>
  </sheetData>
  <mergeCells count="22">
    <mergeCell ref="A1:C1"/>
    <mergeCell ref="D1:P1"/>
    <mergeCell ref="Q1:T1"/>
    <mergeCell ref="A2:T2"/>
    <mergeCell ref="A3:T3"/>
    <mergeCell ref="A4:B5"/>
    <mergeCell ref="W6:X6"/>
    <mergeCell ref="Y6:Z6"/>
    <mergeCell ref="AA6:AB6"/>
    <mergeCell ref="R4:T4"/>
    <mergeCell ref="E4:E5"/>
    <mergeCell ref="F4:F5"/>
    <mergeCell ref="N4:N5"/>
    <mergeCell ref="O4:Q4"/>
    <mergeCell ref="A6:B6"/>
    <mergeCell ref="U6:V6"/>
    <mergeCell ref="G4:J4"/>
    <mergeCell ref="K4:K5"/>
    <mergeCell ref="L4:L5"/>
    <mergeCell ref="M4:M5"/>
    <mergeCell ref="C4:C5"/>
    <mergeCell ref="D4:D5"/>
  </mergeCells>
  <pageMargins left="0.74803149606299202" right="0.39370078740157499" top="0" bottom="0" header="0.43307086614173201" footer="0.31496062992126"/>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405"/>
  <sheetViews>
    <sheetView topLeftCell="A375" zoomScale="90" zoomScaleNormal="90" zoomScaleSheetLayoutView="78" workbookViewId="0">
      <selection activeCell="I13" sqref="I13"/>
    </sheetView>
  </sheetViews>
  <sheetFormatPr defaultRowHeight="20.100000000000001" customHeight="1" x14ac:dyDescent="0.25"/>
  <cols>
    <col min="1" max="1" width="8" style="30" customWidth="1"/>
    <col min="2" max="2" width="28.42578125" style="31" customWidth="1"/>
    <col min="3" max="3" width="7.85546875" style="23" customWidth="1"/>
    <col min="4" max="4" width="8.42578125" style="42" customWidth="1"/>
    <col min="5" max="5" width="5.42578125" style="42" customWidth="1"/>
    <col min="6" max="6" width="6.85546875" style="42" customWidth="1"/>
    <col min="7" max="7" width="7.85546875" style="42" customWidth="1"/>
    <col min="8" max="8" width="8.5703125" style="42" bestFit="1" customWidth="1"/>
    <col min="9" max="9" width="11.28515625" style="42" bestFit="1" customWidth="1"/>
    <col min="10" max="10" width="7.5703125" style="42" customWidth="1"/>
    <col min="11" max="11" width="9.5703125" style="42" customWidth="1"/>
    <col min="12" max="12" width="9" style="42" customWidth="1"/>
    <col min="13" max="13" width="7" style="42" customWidth="1"/>
    <col min="14" max="14" width="10" style="42" customWidth="1"/>
    <col min="15" max="15" width="6" style="42" bestFit="1" customWidth="1"/>
    <col min="16" max="16" width="8.140625" style="42" customWidth="1"/>
    <col min="17" max="17" width="8.5703125" style="42" customWidth="1"/>
    <col min="18" max="18" width="7.5703125" style="42" customWidth="1"/>
    <col min="19" max="19" width="8.28515625" style="42" customWidth="1"/>
    <col min="20" max="20" width="8.42578125" style="42" customWidth="1"/>
    <col min="21" max="22" width="11" style="15" hidden="1" customWidth="1"/>
    <col min="23" max="23" width="7.7109375" style="15" hidden="1" customWidth="1"/>
    <col min="24" max="24" width="7.85546875" style="15" hidden="1" customWidth="1"/>
    <col min="25" max="25" width="9" style="15" hidden="1" customWidth="1"/>
    <col min="26" max="26" width="8.28515625" style="15" hidden="1" customWidth="1"/>
    <col min="27" max="27" width="8.85546875" style="15" hidden="1" customWidth="1"/>
    <col min="28" max="28" width="5.85546875" style="15" hidden="1" customWidth="1"/>
    <col min="29" max="43" width="13.7109375" style="15" customWidth="1"/>
    <col min="44" max="44" width="10.7109375" style="15" customWidth="1"/>
    <col min="45" max="16384" width="9.140625" style="15"/>
  </cols>
  <sheetData>
    <row r="1" spans="1:111" ht="73.5" customHeight="1" x14ac:dyDescent="0.25">
      <c r="A1" s="115" t="s">
        <v>773</v>
      </c>
      <c r="B1" s="116"/>
      <c r="C1" s="116"/>
      <c r="D1" s="117" t="s">
        <v>384</v>
      </c>
      <c r="E1" s="117"/>
      <c r="F1" s="117"/>
      <c r="G1" s="117"/>
      <c r="H1" s="117"/>
      <c r="I1" s="117"/>
      <c r="J1" s="117"/>
      <c r="K1" s="117"/>
      <c r="L1" s="117"/>
      <c r="M1" s="117"/>
      <c r="N1" s="117"/>
      <c r="O1" s="117"/>
      <c r="P1" s="117"/>
      <c r="Q1" s="118" t="s">
        <v>805</v>
      </c>
      <c r="R1" s="118"/>
      <c r="S1" s="118"/>
      <c r="T1" s="119"/>
      <c r="U1" s="16"/>
      <c r="V1" s="16"/>
      <c r="W1" s="16"/>
    </row>
    <row r="2" spans="1:111" ht="51" customHeight="1" x14ac:dyDescent="0.25">
      <c r="A2" s="120" t="s">
        <v>793</v>
      </c>
      <c r="B2" s="121"/>
      <c r="C2" s="121"/>
      <c r="D2" s="121"/>
      <c r="E2" s="121"/>
      <c r="F2" s="121"/>
      <c r="G2" s="121"/>
      <c r="H2" s="121"/>
      <c r="I2" s="121"/>
      <c r="J2" s="121"/>
      <c r="K2" s="121"/>
      <c r="L2" s="121"/>
      <c r="M2" s="121"/>
      <c r="N2" s="121"/>
      <c r="O2" s="121"/>
      <c r="P2" s="121"/>
      <c r="Q2" s="121"/>
      <c r="R2" s="121"/>
      <c r="S2" s="121"/>
      <c r="T2" s="122"/>
      <c r="U2" s="17"/>
      <c r="V2" s="17"/>
      <c r="W2" s="17"/>
    </row>
    <row r="3" spans="1:111" ht="27.75" customHeight="1" x14ac:dyDescent="0.25">
      <c r="A3" s="123" t="s">
        <v>792</v>
      </c>
      <c r="B3" s="124"/>
      <c r="C3" s="124"/>
      <c r="D3" s="124"/>
      <c r="E3" s="124"/>
      <c r="F3" s="124"/>
      <c r="G3" s="124"/>
      <c r="H3" s="124"/>
      <c r="I3" s="124"/>
      <c r="J3" s="124"/>
      <c r="K3" s="124"/>
      <c r="L3" s="124"/>
      <c r="M3" s="124"/>
      <c r="N3" s="124"/>
      <c r="O3" s="124"/>
      <c r="P3" s="124"/>
      <c r="Q3" s="124"/>
      <c r="R3" s="124"/>
      <c r="S3" s="124"/>
      <c r="T3" s="125"/>
      <c r="U3" s="18"/>
      <c r="V3" s="18"/>
      <c r="W3" s="18"/>
    </row>
    <row r="4" spans="1:111" s="21" customFormat="1" ht="75" customHeight="1" x14ac:dyDescent="0.25">
      <c r="A4" s="126"/>
      <c r="B4" s="126"/>
      <c r="C4" s="114" t="s">
        <v>619</v>
      </c>
      <c r="D4" s="114" t="s">
        <v>488</v>
      </c>
      <c r="E4" s="114" t="s">
        <v>489</v>
      </c>
      <c r="F4" s="114" t="s">
        <v>385</v>
      </c>
      <c r="G4" s="113" t="s">
        <v>386</v>
      </c>
      <c r="H4" s="113"/>
      <c r="I4" s="113"/>
      <c r="J4" s="113"/>
      <c r="K4" s="114" t="s">
        <v>387</v>
      </c>
      <c r="L4" s="114" t="s">
        <v>388</v>
      </c>
      <c r="M4" s="114" t="s">
        <v>389</v>
      </c>
      <c r="N4" s="114" t="s">
        <v>390</v>
      </c>
      <c r="O4" s="113" t="s">
        <v>509</v>
      </c>
      <c r="P4" s="113"/>
      <c r="Q4" s="113"/>
      <c r="R4" s="113" t="s">
        <v>363</v>
      </c>
      <c r="S4" s="113"/>
      <c r="T4" s="113"/>
      <c r="U4" s="19"/>
      <c r="V4" s="19"/>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row>
    <row r="5" spans="1:111" s="21" customFormat="1" ht="97.5" customHeight="1" x14ac:dyDescent="0.25">
      <c r="A5" s="126"/>
      <c r="B5" s="126"/>
      <c r="C5" s="114"/>
      <c r="D5" s="114"/>
      <c r="E5" s="114"/>
      <c r="F5" s="114"/>
      <c r="G5" s="22" t="s">
        <v>506</v>
      </c>
      <c r="H5" s="22" t="s">
        <v>510</v>
      </c>
      <c r="I5" s="22" t="s">
        <v>391</v>
      </c>
      <c r="J5" s="22" t="s">
        <v>364</v>
      </c>
      <c r="K5" s="114"/>
      <c r="L5" s="114"/>
      <c r="M5" s="114"/>
      <c r="N5" s="114"/>
      <c r="O5" s="22" t="s">
        <v>392</v>
      </c>
      <c r="P5" s="37" t="s">
        <v>393</v>
      </c>
      <c r="Q5" s="37" t="s">
        <v>358</v>
      </c>
      <c r="R5" s="22" t="s">
        <v>392</v>
      </c>
      <c r="S5" s="37" t="s">
        <v>393</v>
      </c>
      <c r="T5" s="37" t="s">
        <v>358</v>
      </c>
      <c r="U5" s="19"/>
      <c r="V5" s="19"/>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row>
    <row r="6" spans="1:111" s="23" customFormat="1" ht="20.100000000000001" customHeight="1" x14ac:dyDescent="0.3">
      <c r="A6" s="111"/>
      <c r="B6" s="111"/>
      <c r="C6" s="24"/>
      <c r="D6" s="40">
        <v>1</v>
      </c>
      <c r="E6" s="40">
        <v>2</v>
      </c>
      <c r="F6" s="40">
        <v>3</v>
      </c>
      <c r="G6" s="40">
        <v>4</v>
      </c>
      <c r="H6" s="40">
        <v>5</v>
      </c>
      <c r="I6" s="40">
        <v>6</v>
      </c>
      <c r="J6" s="40">
        <v>7</v>
      </c>
      <c r="K6" s="40">
        <v>8</v>
      </c>
      <c r="L6" s="40">
        <v>9</v>
      </c>
      <c r="M6" s="40">
        <v>10</v>
      </c>
      <c r="N6" s="40">
        <v>11</v>
      </c>
      <c r="O6" s="40">
        <v>12</v>
      </c>
      <c r="P6" s="40">
        <v>13</v>
      </c>
      <c r="Q6" s="40">
        <v>14</v>
      </c>
      <c r="R6" s="40">
        <v>15</v>
      </c>
      <c r="S6" s="40">
        <v>16</v>
      </c>
      <c r="T6" s="40">
        <v>17</v>
      </c>
      <c r="U6" s="112" t="s">
        <v>356</v>
      </c>
      <c r="V6" s="112"/>
      <c r="W6" s="112" t="s">
        <v>355</v>
      </c>
      <c r="X6" s="112"/>
      <c r="Y6" s="112" t="s">
        <v>354</v>
      </c>
      <c r="Z6" s="112"/>
      <c r="AA6" s="112" t="s">
        <v>353</v>
      </c>
      <c r="AB6" s="112"/>
    </row>
    <row r="7" spans="1:111" s="23" customFormat="1" ht="20.100000000000001" customHeight="1" x14ac:dyDescent="0.25">
      <c r="A7" s="1" t="s">
        <v>352</v>
      </c>
      <c r="B7" s="2" t="s">
        <v>675</v>
      </c>
      <c r="C7" s="3"/>
      <c r="D7" s="34">
        <f t="shared" ref="D7:T7" si="0">SUM(D8:D34)</f>
        <v>8</v>
      </c>
      <c r="E7" s="34">
        <f t="shared" si="0"/>
        <v>1</v>
      </c>
      <c r="F7" s="34">
        <f t="shared" si="0"/>
        <v>3</v>
      </c>
      <c r="G7" s="34">
        <f t="shared" si="0"/>
        <v>2</v>
      </c>
      <c r="H7" s="34">
        <f t="shared" si="0"/>
        <v>2</v>
      </c>
      <c r="I7" s="34">
        <f t="shared" si="0"/>
        <v>0</v>
      </c>
      <c r="J7" s="34">
        <f t="shared" si="0"/>
        <v>4</v>
      </c>
      <c r="K7" s="34">
        <f t="shared" si="0"/>
        <v>0</v>
      </c>
      <c r="L7" s="34">
        <f t="shared" si="0"/>
        <v>0</v>
      </c>
      <c r="M7" s="34">
        <f t="shared" si="0"/>
        <v>7</v>
      </c>
      <c r="N7" s="34">
        <f t="shared" si="0"/>
        <v>1</v>
      </c>
      <c r="O7" s="34">
        <f t="shared" si="0"/>
        <v>2</v>
      </c>
      <c r="P7" s="34">
        <f t="shared" si="0"/>
        <v>0</v>
      </c>
      <c r="Q7" s="34">
        <f t="shared" si="0"/>
        <v>2</v>
      </c>
      <c r="R7" s="34">
        <f t="shared" si="0"/>
        <v>0</v>
      </c>
      <c r="S7" s="34">
        <f t="shared" si="0"/>
        <v>0</v>
      </c>
      <c r="T7" s="34">
        <f t="shared" si="0"/>
        <v>0</v>
      </c>
      <c r="U7" s="34">
        <f t="shared" ref="U7:U34" si="1">D7+F7</f>
        <v>11</v>
      </c>
      <c r="V7" s="34">
        <f t="shared" ref="V7:V34" si="2">J7+K7+M7</f>
        <v>11</v>
      </c>
      <c r="W7" s="25">
        <f t="shared" ref="W7:W34" si="3">J7</f>
        <v>4</v>
      </c>
      <c r="X7" s="25">
        <f t="shared" ref="X7:X34" si="4">G7+H7+I7</f>
        <v>4</v>
      </c>
      <c r="Y7" s="25">
        <f t="shared" ref="Y7:Y34" si="5">Q7</f>
        <v>2</v>
      </c>
      <c r="Z7" s="25">
        <f t="shared" ref="Z7:Z34" si="6">O7+P7</f>
        <v>2</v>
      </c>
      <c r="AA7" s="25">
        <f t="shared" ref="AA7:AA34" si="7">T7</f>
        <v>0</v>
      </c>
      <c r="AB7" s="25">
        <f t="shared" ref="AB7:AB34" si="8">R7+S7</f>
        <v>0</v>
      </c>
    </row>
    <row r="8" spans="1:111" ht="20.100000000000001" customHeight="1" x14ac:dyDescent="0.25">
      <c r="A8" s="4" t="s">
        <v>351</v>
      </c>
      <c r="B8" s="5" t="s">
        <v>394</v>
      </c>
      <c r="C8" s="5">
        <v>104</v>
      </c>
      <c r="D8" s="38">
        <v>4</v>
      </c>
      <c r="E8" s="38">
        <v>1</v>
      </c>
      <c r="F8" s="39">
        <v>1</v>
      </c>
      <c r="G8" s="39">
        <v>2</v>
      </c>
      <c r="H8" s="39"/>
      <c r="I8" s="39"/>
      <c r="J8" s="39">
        <v>2</v>
      </c>
      <c r="K8" s="39"/>
      <c r="L8" s="39"/>
      <c r="M8" s="39">
        <v>3</v>
      </c>
      <c r="N8" s="39">
        <v>1</v>
      </c>
      <c r="O8" s="39"/>
      <c r="P8" s="39"/>
      <c r="Q8" s="39"/>
      <c r="R8" s="39"/>
      <c r="S8" s="39"/>
      <c r="T8" s="39"/>
      <c r="U8" s="34">
        <f t="shared" si="1"/>
        <v>5</v>
      </c>
      <c r="V8" s="34">
        <f t="shared" si="2"/>
        <v>5</v>
      </c>
      <c r="W8" s="25">
        <f t="shared" si="3"/>
        <v>2</v>
      </c>
      <c r="X8" s="25">
        <f t="shared" si="4"/>
        <v>2</v>
      </c>
      <c r="Y8" s="25">
        <f t="shared" si="5"/>
        <v>0</v>
      </c>
      <c r="Z8" s="25">
        <f t="shared" si="6"/>
        <v>0</v>
      </c>
      <c r="AA8" s="25">
        <f t="shared" si="7"/>
        <v>0</v>
      </c>
      <c r="AB8" s="25">
        <f t="shared" si="8"/>
        <v>0</v>
      </c>
    </row>
    <row r="9" spans="1:111" ht="20.100000000000001" customHeight="1" x14ac:dyDescent="0.25">
      <c r="A9" s="4" t="s">
        <v>350</v>
      </c>
      <c r="B9" s="5" t="s">
        <v>511</v>
      </c>
      <c r="C9" s="5">
        <v>105</v>
      </c>
      <c r="D9" s="38"/>
      <c r="E9" s="38"/>
      <c r="F9" s="39"/>
      <c r="G9" s="39"/>
      <c r="H9" s="39"/>
      <c r="I9" s="39"/>
      <c r="J9" s="39"/>
      <c r="K9" s="39"/>
      <c r="L9" s="39"/>
      <c r="M9" s="39"/>
      <c r="N9" s="39"/>
      <c r="O9" s="39"/>
      <c r="P9" s="39"/>
      <c r="Q9" s="39"/>
      <c r="R9" s="39"/>
      <c r="S9" s="39"/>
      <c r="T9" s="39"/>
      <c r="U9" s="34">
        <f t="shared" si="1"/>
        <v>0</v>
      </c>
      <c r="V9" s="34">
        <f t="shared" si="2"/>
        <v>0</v>
      </c>
      <c r="W9" s="25">
        <f t="shared" si="3"/>
        <v>0</v>
      </c>
      <c r="X9" s="25">
        <f t="shared" si="4"/>
        <v>0</v>
      </c>
      <c r="Y9" s="25">
        <f t="shared" si="5"/>
        <v>0</v>
      </c>
      <c r="Z9" s="25">
        <f t="shared" si="6"/>
        <v>0</v>
      </c>
      <c r="AA9" s="25">
        <f t="shared" si="7"/>
        <v>0</v>
      </c>
      <c r="AB9" s="25">
        <f t="shared" si="8"/>
        <v>0</v>
      </c>
    </row>
    <row r="10" spans="1:111" ht="20.100000000000001" customHeight="1" x14ac:dyDescent="0.25">
      <c r="A10" s="4" t="s">
        <v>349</v>
      </c>
      <c r="B10" s="5" t="s">
        <v>395</v>
      </c>
      <c r="C10" s="5">
        <v>106</v>
      </c>
      <c r="D10" s="38"/>
      <c r="E10" s="38"/>
      <c r="F10" s="39"/>
      <c r="G10" s="39"/>
      <c r="H10" s="39"/>
      <c r="I10" s="39"/>
      <c r="J10" s="39"/>
      <c r="K10" s="39"/>
      <c r="L10" s="39"/>
      <c r="M10" s="39"/>
      <c r="N10" s="39"/>
      <c r="O10" s="39"/>
      <c r="P10" s="39"/>
      <c r="Q10" s="39"/>
      <c r="R10" s="39"/>
      <c r="S10" s="39"/>
      <c r="T10" s="39"/>
      <c r="U10" s="34">
        <f t="shared" si="1"/>
        <v>0</v>
      </c>
      <c r="V10" s="34">
        <f t="shared" si="2"/>
        <v>0</v>
      </c>
      <c r="W10" s="25">
        <f t="shared" si="3"/>
        <v>0</v>
      </c>
      <c r="X10" s="25">
        <f t="shared" si="4"/>
        <v>0</v>
      </c>
      <c r="Y10" s="25">
        <f t="shared" si="5"/>
        <v>0</v>
      </c>
      <c r="Z10" s="25">
        <f t="shared" si="6"/>
        <v>0</v>
      </c>
      <c r="AA10" s="25">
        <f t="shared" si="7"/>
        <v>0</v>
      </c>
      <c r="AB10" s="25">
        <f t="shared" si="8"/>
        <v>0</v>
      </c>
    </row>
    <row r="11" spans="1:111" ht="20.100000000000001" customHeight="1" x14ac:dyDescent="0.25">
      <c r="A11" s="4" t="s">
        <v>348</v>
      </c>
      <c r="B11" s="5" t="s">
        <v>512</v>
      </c>
      <c r="C11" s="5">
        <v>107</v>
      </c>
      <c r="D11" s="38"/>
      <c r="E11" s="38"/>
      <c r="F11" s="39"/>
      <c r="G11" s="39"/>
      <c r="H11" s="39"/>
      <c r="I11" s="39"/>
      <c r="J11" s="39"/>
      <c r="K11" s="39"/>
      <c r="L11" s="39"/>
      <c r="M11" s="39"/>
      <c r="N11" s="39"/>
      <c r="O11" s="39"/>
      <c r="P11" s="39"/>
      <c r="Q11" s="39"/>
      <c r="R11" s="39"/>
      <c r="S11" s="39"/>
      <c r="T11" s="39"/>
      <c r="U11" s="34">
        <f t="shared" si="1"/>
        <v>0</v>
      </c>
      <c r="V11" s="34">
        <f t="shared" si="2"/>
        <v>0</v>
      </c>
      <c r="W11" s="25">
        <f t="shared" si="3"/>
        <v>0</v>
      </c>
      <c r="X11" s="25">
        <f t="shared" si="4"/>
        <v>0</v>
      </c>
      <c r="Y11" s="25">
        <f t="shared" si="5"/>
        <v>0</v>
      </c>
      <c r="Z11" s="25">
        <f t="shared" si="6"/>
        <v>0</v>
      </c>
      <c r="AA11" s="25">
        <f t="shared" si="7"/>
        <v>0</v>
      </c>
      <c r="AB11" s="25">
        <f t="shared" si="8"/>
        <v>0</v>
      </c>
    </row>
    <row r="12" spans="1:111" ht="20.100000000000001" customHeight="1" x14ac:dyDescent="0.25">
      <c r="A12" s="4" t="s">
        <v>347</v>
      </c>
      <c r="B12" s="5" t="s">
        <v>396</v>
      </c>
      <c r="C12" s="5">
        <v>108</v>
      </c>
      <c r="D12" s="38"/>
      <c r="E12" s="38"/>
      <c r="F12" s="39"/>
      <c r="G12" s="39"/>
      <c r="H12" s="39"/>
      <c r="I12" s="39"/>
      <c r="J12" s="39"/>
      <c r="K12" s="39"/>
      <c r="L12" s="39"/>
      <c r="M12" s="39"/>
      <c r="N12" s="39"/>
      <c r="O12" s="39"/>
      <c r="P12" s="39"/>
      <c r="Q12" s="39"/>
      <c r="R12" s="39"/>
      <c r="S12" s="39"/>
      <c r="T12" s="39"/>
      <c r="U12" s="34">
        <f t="shared" si="1"/>
        <v>0</v>
      </c>
      <c r="V12" s="34">
        <f t="shared" si="2"/>
        <v>0</v>
      </c>
      <c r="W12" s="25">
        <f t="shared" si="3"/>
        <v>0</v>
      </c>
      <c r="X12" s="25">
        <f t="shared" si="4"/>
        <v>0</v>
      </c>
      <c r="Y12" s="25">
        <f t="shared" si="5"/>
        <v>0</v>
      </c>
      <c r="Z12" s="25">
        <f t="shared" si="6"/>
        <v>0</v>
      </c>
      <c r="AA12" s="25">
        <f t="shared" si="7"/>
        <v>0</v>
      </c>
      <c r="AB12" s="25">
        <f t="shared" si="8"/>
        <v>0</v>
      </c>
    </row>
    <row r="13" spans="1:111" ht="20.100000000000001" customHeight="1" x14ac:dyDescent="0.25">
      <c r="A13" s="4" t="s">
        <v>346</v>
      </c>
      <c r="B13" s="5" t="s">
        <v>397</v>
      </c>
      <c r="C13" s="5">
        <v>109</v>
      </c>
      <c r="D13" s="38"/>
      <c r="E13" s="38"/>
      <c r="F13" s="39"/>
      <c r="G13" s="39"/>
      <c r="H13" s="39"/>
      <c r="I13" s="39"/>
      <c r="J13" s="39"/>
      <c r="K13" s="39"/>
      <c r="L13" s="39"/>
      <c r="M13" s="39"/>
      <c r="N13" s="39"/>
      <c r="O13" s="39"/>
      <c r="P13" s="39"/>
      <c r="Q13" s="39"/>
      <c r="R13" s="39"/>
      <c r="S13" s="39"/>
      <c r="T13" s="39"/>
      <c r="U13" s="34">
        <f t="shared" si="1"/>
        <v>0</v>
      </c>
      <c r="V13" s="34">
        <f t="shared" si="2"/>
        <v>0</v>
      </c>
      <c r="W13" s="25">
        <f t="shared" si="3"/>
        <v>0</v>
      </c>
      <c r="X13" s="25">
        <f t="shared" si="4"/>
        <v>0</v>
      </c>
      <c r="Y13" s="25">
        <f t="shared" si="5"/>
        <v>0</v>
      </c>
      <c r="Z13" s="25">
        <f t="shared" si="6"/>
        <v>0</v>
      </c>
      <c r="AA13" s="25">
        <f t="shared" si="7"/>
        <v>0</v>
      </c>
      <c r="AB13" s="25">
        <f t="shared" si="8"/>
        <v>0</v>
      </c>
    </row>
    <row r="14" spans="1:111" ht="20.100000000000001" customHeight="1" x14ac:dyDescent="0.25">
      <c r="A14" s="4" t="s">
        <v>345</v>
      </c>
      <c r="B14" s="5" t="s">
        <v>513</v>
      </c>
      <c r="C14" s="5">
        <v>110</v>
      </c>
      <c r="D14" s="38"/>
      <c r="E14" s="38"/>
      <c r="F14" s="39"/>
      <c r="G14" s="39"/>
      <c r="H14" s="39"/>
      <c r="I14" s="39"/>
      <c r="J14" s="39"/>
      <c r="K14" s="39"/>
      <c r="L14" s="39"/>
      <c r="M14" s="39"/>
      <c r="N14" s="39"/>
      <c r="O14" s="39"/>
      <c r="P14" s="39"/>
      <c r="Q14" s="39"/>
      <c r="R14" s="39"/>
      <c r="S14" s="39"/>
      <c r="T14" s="39"/>
      <c r="U14" s="34">
        <f t="shared" si="1"/>
        <v>0</v>
      </c>
      <c r="V14" s="34">
        <f t="shared" si="2"/>
        <v>0</v>
      </c>
      <c r="W14" s="25">
        <f t="shared" si="3"/>
        <v>0</v>
      </c>
      <c r="X14" s="25">
        <f t="shared" si="4"/>
        <v>0</v>
      </c>
      <c r="Y14" s="25">
        <f t="shared" si="5"/>
        <v>0</v>
      </c>
      <c r="Z14" s="25">
        <f t="shared" si="6"/>
        <v>0</v>
      </c>
      <c r="AA14" s="25">
        <f t="shared" si="7"/>
        <v>0</v>
      </c>
      <c r="AB14" s="25">
        <f t="shared" si="8"/>
        <v>0</v>
      </c>
    </row>
    <row r="15" spans="1:111" ht="20.100000000000001" customHeight="1" x14ac:dyDescent="0.25">
      <c r="A15" s="4" t="s">
        <v>344</v>
      </c>
      <c r="B15" s="5" t="s">
        <v>514</v>
      </c>
      <c r="C15" s="5">
        <v>111</v>
      </c>
      <c r="D15" s="38"/>
      <c r="E15" s="38"/>
      <c r="F15" s="39"/>
      <c r="G15" s="39"/>
      <c r="H15" s="39"/>
      <c r="I15" s="39"/>
      <c r="J15" s="39"/>
      <c r="K15" s="39"/>
      <c r="L15" s="39"/>
      <c r="M15" s="39"/>
      <c r="N15" s="39"/>
      <c r="O15" s="39"/>
      <c r="P15" s="39"/>
      <c r="Q15" s="39"/>
      <c r="R15" s="39"/>
      <c r="S15" s="39"/>
      <c r="T15" s="39"/>
      <c r="U15" s="34">
        <f t="shared" si="1"/>
        <v>0</v>
      </c>
      <c r="V15" s="34">
        <f t="shared" si="2"/>
        <v>0</v>
      </c>
      <c r="W15" s="25">
        <f t="shared" si="3"/>
        <v>0</v>
      </c>
      <c r="X15" s="25">
        <f t="shared" si="4"/>
        <v>0</v>
      </c>
      <c r="Y15" s="25">
        <f t="shared" si="5"/>
        <v>0</v>
      </c>
      <c r="Z15" s="25">
        <f t="shared" si="6"/>
        <v>0</v>
      </c>
      <c r="AA15" s="25">
        <f t="shared" si="7"/>
        <v>0</v>
      </c>
      <c r="AB15" s="25">
        <f t="shared" si="8"/>
        <v>0</v>
      </c>
    </row>
    <row r="16" spans="1:111" ht="20.100000000000001" customHeight="1" x14ac:dyDescent="0.25">
      <c r="A16" s="4" t="s">
        <v>343</v>
      </c>
      <c r="B16" s="5" t="s">
        <v>398</v>
      </c>
      <c r="C16" s="5">
        <v>112</v>
      </c>
      <c r="D16" s="38">
        <v>2</v>
      </c>
      <c r="E16" s="38"/>
      <c r="F16" s="39"/>
      <c r="G16" s="39"/>
      <c r="H16" s="39"/>
      <c r="I16" s="39"/>
      <c r="J16" s="39"/>
      <c r="K16" s="39"/>
      <c r="L16" s="39"/>
      <c r="M16" s="39">
        <v>2</v>
      </c>
      <c r="N16" s="39"/>
      <c r="O16" s="39">
        <v>1</v>
      </c>
      <c r="P16" s="39"/>
      <c r="Q16" s="39">
        <v>1</v>
      </c>
      <c r="R16" s="39"/>
      <c r="S16" s="39"/>
      <c r="T16" s="39"/>
      <c r="U16" s="34">
        <f t="shared" si="1"/>
        <v>2</v>
      </c>
      <c r="V16" s="34">
        <f t="shared" si="2"/>
        <v>2</v>
      </c>
      <c r="W16" s="25">
        <f t="shared" si="3"/>
        <v>0</v>
      </c>
      <c r="X16" s="25">
        <f t="shared" si="4"/>
        <v>0</v>
      </c>
      <c r="Y16" s="25">
        <f t="shared" si="5"/>
        <v>1</v>
      </c>
      <c r="Z16" s="25">
        <f t="shared" si="6"/>
        <v>1</v>
      </c>
      <c r="AA16" s="25">
        <f t="shared" si="7"/>
        <v>0</v>
      </c>
      <c r="AB16" s="25">
        <f t="shared" si="8"/>
        <v>0</v>
      </c>
    </row>
    <row r="17" spans="1:28" ht="20.100000000000001" customHeight="1" x14ac:dyDescent="0.25">
      <c r="A17" s="4" t="s">
        <v>342</v>
      </c>
      <c r="B17" s="5" t="s">
        <v>399</v>
      </c>
      <c r="C17" s="5">
        <v>113</v>
      </c>
      <c r="D17" s="38">
        <v>1</v>
      </c>
      <c r="E17" s="38"/>
      <c r="F17" s="39">
        <v>1</v>
      </c>
      <c r="G17" s="39"/>
      <c r="H17" s="39">
        <v>1</v>
      </c>
      <c r="I17" s="39"/>
      <c r="J17" s="39">
        <v>1</v>
      </c>
      <c r="K17" s="39"/>
      <c r="L17" s="39"/>
      <c r="M17" s="39">
        <v>1</v>
      </c>
      <c r="N17" s="39"/>
      <c r="O17" s="39">
        <v>1</v>
      </c>
      <c r="P17" s="39"/>
      <c r="Q17" s="39">
        <v>1</v>
      </c>
      <c r="R17" s="39"/>
      <c r="S17" s="39"/>
      <c r="T17" s="39"/>
      <c r="U17" s="34">
        <f t="shared" si="1"/>
        <v>2</v>
      </c>
      <c r="V17" s="34">
        <f t="shared" si="2"/>
        <v>2</v>
      </c>
      <c r="W17" s="25">
        <f t="shared" si="3"/>
        <v>1</v>
      </c>
      <c r="X17" s="25">
        <f t="shared" si="4"/>
        <v>1</v>
      </c>
      <c r="Y17" s="25">
        <f t="shared" si="5"/>
        <v>1</v>
      </c>
      <c r="Z17" s="25">
        <f t="shared" si="6"/>
        <v>1</v>
      </c>
      <c r="AA17" s="25">
        <f t="shared" si="7"/>
        <v>0</v>
      </c>
      <c r="AB17" s="25">
        <f t="shared" si="8"/>
        <v>0</v>
      </c>
    </row>
    <row r="18" spans="1:28" ht="20.100000000000001" customHeight="1" x14ac:dyDescent="0.25">
      <c r="A18" s="4" t="s">
        <v>341</v>
      </c>
      <c r="B18" s="5" t="s">
        <v>515</v>
      </c>
      <c r="C18" s="5">
        <v>114</v>
      </c>
      <c r="D18" s="38"/>
      <c r="E18" s="38"/>
      <c r="F18" s="39"/>
      <c r="G18" s="39"/>
      <c r="H18" s="39"/>
      <c r="I18" s="39"/>
      <c r="J18" s="39"/>
      <c r="K18" s="39"/>
      <c r="L18" s="39"/>
      <c r="M18" s="39"/>
      <c r="N18" s="39"/>
      <c r="O18" s="39"/>
      <c r="P18" s="39"/>
      <c r="Q18" s="39"/>
      <c r="R18" s="39"/>
      <c r="S18" s="39"/>
      <c r="T18" s="39"/>
      <c r="U18" s="34">
        <f t="shared" si="1"/>
        <v>0</v>
      </c>
      <c r="V18" s="34">
        <f t="shared" si="2"/>
        <v>0</v>
      </c>
      <c r="W18" s="25">
        <f t="shared" si="3"/>
        <v>0</v>
      </c>
      <c r="X18" s="25">
        <f t="shared" si="4"/>
        <v>0</v>
      </c>
      <c r="Y18" s="25">
        <f t="shared" si="5"/>
        <v>0</v>
      </c>
      <c r="Z18" s="25">
        <f t="shared" si="6"/>
        <v>0</v>
      </c>
      <c r="AA18" s="25">
        <f t="shared" si="7"/>
        <v>0</v>
      </c>
      <c r="AB18" s="25">
        <f t="shared" si="8"/>
        <v>0</v>
      </c>
    </row>
    <row r="19" spans="1:28" ht="20.100000000000001" customHeight="1" x14ac:dyDescent="0.25">
      <c r="A19" s="4" t="s">
        <v>340</v>
      </c>
      <c r="B19" s="5" t="s">
        <v>516</v>
      </c>
      <c r="C19" s="5">
        <v>115</v>
      </c>
      <c r="D19" s="38"/>
      <c r="E19" s="38"/>
      <c r="F19" s="39"/>
      <c r="G19" s="39"/>
      <c r="H19" s="39"/>
      <c r="I19" s="39"/>
      <c r="J19" s="39"/>
      <c r="K19" s="39"/>
      <c r="L19" s="39"/>
      <c r="M19" s="39"/>
      <c r="N19" s="39"/>
      <c r="O19" s="39"/>
      <c r="P19" s="39"/>
      <c r="Q19" s="39"/>
      <c r="R19" s="39"/>
      <c r="S19" s="39"/>
      <c r="T19" s="39"/>
      <c r="U19" s="34">
        <f t="shared" si="1"/>
        <v>0</v>
      </c>
      <c r="V19" s="34">
        <f t="shared" si="2"/>
        <v>0</v>
      </c>
      <c r="W19" s="25">
        <f t="shared" si="3"/>
        <v>0</v>
      </c>
      <c r="X19" s="25">
        <f t="shared" si="4"/>
        <v>0</v>
      </c>
      <c r="Y19" s="25">
        <f t="shared" si="5"/>
        <v>0</v>
      </c>
      <c r="Z19" s="25">
        <f t="shared" si="6"/>
        <v>0</v>
      </c>
      <c r="AA19" s="25">
        <f t="shared" si="7"/>
        <v>0</v>
      </c>
      <c r="AB19" s="25">
        <f t="shared" si="8"/>
        <v>0</v>
      </c>
    </row>
    <row r="20" spans="1:28" ht="20.100000000000001" customHeight="1" x14ac:dyDescent="0.25">
      <c r="A20" s="4" t="s">
        <v>339</v>
      </c>
      <c r="B20" s="5" t="s">
        <v>400</v>
      </c>
      <c r="C20" s="5">
        <v>116</v>
      </c>
      <c r="D20" s="38"/>
      <c r="E20" s="38"/>
      <c r="F20" s="39"/>
      <c r="G20" s="39"/>
      <c r="H20" s="39"/>
      <c r="I20" s="39"/>
      <c r="J20" s="39"/>
      <c r="K20" s="39"/>
      <c r="L20" s="39"/>
      <c r="M20" s="39"/>
      <c r="N20" s="39"/>
      <c r="O20" s="39"/>
      <c r="P20" s="39"/>
      <c r="Q20" s="39"/>
      <c r="R20" s="39"/>
      <c r="S20" s="39"/>
      <c r="T20" s="39"/>
      <c r="U20" s="34">
        <f t="shared" si="1"/>
        <v>0</v>
      </c>
      <c r="V20" s="34">
        <f t="shared" si="2"/>
        <v>0</v>
      </c>
      <c r="W20" s="25">
        <f t="shared" si="3"/>
        <v>0</v>
      </c>
      <c r="X20" s="25">
        <f t="shared" si="4"/>
        <v>0</v>
      </c>
      <c r="Y20" s="25">
        <f t="shared" si="5"/>
        <v>0</v>
      </c>
      <c r="Z20" s="25">
        <f t="shared" si="6"/>
        <v>0</v>
      </c>
      <c r="AA20" s="25">
        <f t="shared" si="7"/>
        <v>0</v>
      </c>
      <c r="AB20" s="25">
        <f t="shared" si="8"/>
        <v>0</v>
      </c>
    </row>
    <row r="21" spans="1:28" ht="20.100000000000001" customHeight="1" x14ac:dyDescent="0.25">
      <c r="A21" s="4" t="s">
        <v>338</v>
      </c>
      <c r="B21" s="5" t="s">
        <v>401</v>
      </c>
      <c r="C21" s="5">
        <v>117</v>
      </c>
      <c r="D21" s="38"/>
      <c r="E21" s="38"/>
      <c r="F21" s="39"/>
      <c r="G21" s="39"/>
      <c r="H21" s="39"/>
      <c r="I21" s="39"/>
      <c r="J21" s="39"/>
      <c r="K21" s="39"/>
      <c r="L21" s="39"/>
      <c r="M21" s="39"/>
      <c r="N21" s="39"/>
      <c r="O21" s="39"/>
      <c r="P21" s="39"/>
      <c r="Q21" s="39"/>
      <c r="R21" s="39"/>
      <c r="S21" s="39"/>
      <c r="T21" s="39"/>
      <c r="U21" s="34">
        <f t="shared" si="1"/>
        <v>0</v>
      </c>
      <c r="V21" s="34">
        <f t="shared" si="2"/>
        <v>0</v>
      </c>
      <c r="W21" s="25">
        <f t="shared" si="3"/>
        <v>0</v>
      </c>
      <c r="X21" s="25">
        <f t="shared" si="4"/>
        <v>0</v>
      </c>
      <c r="Y21" s="25">
        <f t="shared" si="5"/>
        <v>0</v>
      </c>
      <c r="Z21" s="25">
        <f t="shared" si="6"/>
        <v>0</v>
      </c>
      <c r="AA21" s="25">
        <f t="shared" si="7"/>
        <v>0</v>
      </c>
      <c r="AB21" s="25">
        <f t="shared" si="8"/>
        <v>0</v>
      </c>
    </row>
    <row r="22" spans="1:28" ht="20.100000000000001" customHeight="1" x14ac:dyDescent="0.25">
      <c r="A22" s="4" t="s">
        <v>337</v>
      </c>
      <c r="B22" s="5" t="s">
        <v>357</v>
      </c>
      <c r="C22" s="5">
        <v>118</v>
      </c>
      <c r="D22" s="38">
        <v>1</v>
      </c>
      <c r="E22" s="38"/>
      <c r="F22" s="39">
        <v>1</v>
      </c>
      <c r="G22" s="39"/>
      <c r="H22" s="39">
        <v>1</v>
      </c>
      <c r="I22" s="39"/>
      <c r="J22" s="39">
        <v>1</v>
      </c>
      <c r="K22" s="39"/>
      <c r="L22" s="39"/>
      <c r="M22" s="39">
        <v>1</v>
      </c>
      <c r="N22" s="39"/>
      <c r="O22" s="39"/>
      <c r="P22" s="39"/>
      <c r="Q22" s="39"/>
      <c r="R22" s="39"/>
      <c r="S22" s="39"/>
      <c r="T22" s="39"/>
      <c r="U22" s="34">
        <f t="shared" si="1"/>
        <v>2</v>
      </c>
      <c r="V22" s="34">
        <f t="shared" si="2"/>
        <v>2</v>
      </c>
      <c r="W22" s="25">
        <f t="shared" si="3"/>
        <v>1</v>
      </c>
      <c r="X22" s="25">
        <f t="shared" si="4"/>
        <v>1</v>
      </c>
      <c r="Y22" s="25">
        <f t="shared" si="5"/>
        <v>0</v>
      </c>
      <c r="Z22" s="25">
        <f t="shared" si="6"/>
        <v>0</v>
      </c>
      <c r="AA22" s="25">
        <f t="shared" si="7"/>
        <v>0</v>
      </c>
      <c r="AB22" s="25">
        <f t="shared" si="8"/>
        <v>0</v>
      </c>
    </row>
    <row r="23" spans="1:28" ht="20.100000000000001" customHeight="1" x14ac:dyDescent="0.25">
      <c r="A23" s="4" t="s">
        <v>336</v>
      </c>
      <c r="B23" s="5" t="s">
        <v>676</v>
      </c>
      <c r="C23" s="5">
        <v>119</v>
      </c>
      <c r="D23" s="38"/>
      <c r="E23" s="38"/>
      <c r="F23" s="39"/>
      <c r="G23" s="39"/>
      <c r="H23" s="39"/>
      <c r="I23" s="39"/>
      <c r="J23" s="39"/>
      <c r="K23" s="39"/>
      <c r="L23" s="39"/>
      <c r="M23" s="39"/>
      <c r="N23" s="39"/>
      <c r="O23" s="39"/>
      <c r="P23" s="39"/>
      <c r="Q23" s="39"/>
      <c r="R23" s="39"/>
      <c r="S23" s="39"/>
      <c r="T23" s="39"/>
      <c r="U23" s="34">
        <f t="shared" si="1"/>
        <v>0</v>
      </c>
      <c r="V23" s="34">
        <f t="shared" si="2"/>
        <v>0</v>
      </c>
      <c r="W23" s="25">
        <f t="shared" si="3"/>
        <v>0</v>
      </c>
      <c r="X23" s="25">
        <f t="shared" si="4"/>
        <v>0</v>
      </c>
      <c r="Y23" s="25">
        <f t="shared" si="5"/>
        <v>0</v>
      </c>
      <c r="Z23" s="25">
        <f t="shared" si="6"/>
        <v>0</v>
      </c>
      <c r="AA23" s="25">
        <f t="shared" si="7"/>
        <v>0</v>
      </c>
      <c r="AB23" s="25">
        <f t="shared" si="8"/>
        <v>0</v>
      </c>
    </row>
    <row r="24" spans="1:28" ht="20.100000000000001" customHeight="1" x14ac:dyDescent="0.25">
      <c r="A24" s="4" t="s">
        <v>335</v>
      </c>
      <c r="B24" s="5" t="s">
        <v>403</v>
      </c>
      <c r="C24" s="5">
        <v>120</v>
      </c>
      <c r="D24" s="38"/>
      <c r="E24" s="38"/>
      <c r="F24" s="39"/>
      <c r="G24" s="39"/>
      <c r="H24" s="39"/>
      <c r="I24" s="39"/>
      <c r="J24" s="39"/>
      <c r="K24" s="39"/>
      <c r="L24" s="39"/>
      <c r="M24" s="39"/>
      <c r="N24" s="39"/>
      <c r="O24" s="39"/>
      <c r="P24" s="39"/>
      <c r="Q24" s="39"/>
      <c r="R24" s="39"/>
      <c r="S24" s="39"/>
      <c r="T24" s="39"/>
      <c r="U24" s="34">
        <f t="shared" si="1"/>
        <v>0</v>
      </c>
      <c r="V24" s="34">
        <f t="shared" si="2"/>
        <v>0</v>
      </c>
      <c r="W24" s="25">
        <f t="shared" si="3"/>
        <v>0</v>
      </c>
      <c r="X24" s="25">
        <f t="shared" si="4"/>
        <v>0</v>
      </c>
      <c r="Y24" s="25">
        <f t="shared" si="5"/>
        <v>0</v>
      </c>
      <c r="Z24" s="25">
        <f t="shared" si="6"/>
        <v>0</v>
      </c>
      <c r="AA24" s="25">
        <f t="shared" si="7"/>
        <v>0</v>
      </c>
      <c r="AB24" s="25">
        <f t="shared" si="8"/>
        <v>0</v>
      </c>
    </row>
    <row r="25" spans="1:28" ht="20.100000000000001" customHeight="1" x14ac:dyDescent="0.25">
      <c r="A25" s="4" t="s">
        <v>334</v>
      </c>
      <c r="B25" s="5" t="s">
        <v>404</v>
      </c>
      <c r="C25" s="5">
        <v>121</v>
      </c>
      <c r="D25" s="38"/>
      <c r="E25" s="38"/>
      <c r="F25" s="39"/>
      <c r="G25" s="39"/>
      <c r="H25" s="39"/>
      <c r="I25" s="39"/>
      <c r="J25" s="39"/>
      <c r="K25" s="39"/>
      <c r="L25" s="39"/>
      <c r="M25" s="39"/>
      <c r="N25" s="39"/>
      <c r="O25" s="39"/>
      <c r="P25" s="39"/>
      <c r="Q25" s="39"/>
      <c r="R25" s="39"/>
      <c r="S25" s="39"/>
      <c r="T25" s="39"/>
      <c r="U25" s="34">
        <f t="shared" si="1"/>
        <v>0</v>
      </c>
      <c r="V25" s="34">
        <f t="shared" si="2"/>
        <v>0</v>
      </c>
      <c r="W25" s="25">
        <f t="shared" si="3"/>
        <v>0</v>
      </c>
      <c r="X25" s="25">
        <f t="shared" si="4"/>
        <v>0</v>
      </c>
      <c r="Y25" s="25">
        <f t="shared" si="5"/>
        <v>0</v>
      </c>
      <c r="Z25" s="25">
        <f t="shared" si="6"/>
        <v>0</v>
      </c>
      <c r="AA25" s="25">
        <f t="shared" si="7"/>
        <v>0</v>
      </c>
      <c r="AB25" s="25">
        <f t="shared" si="8"/>
        <v>0</v>
      </c>
    </row>
    <row r="26" spans="1:28" ht="20.100000000000001" customHeight="1" x14ac:dyDescent="0.25">
      <c r="A26" s="4" t="s">
        <v>333</v>
      </c>
      <c r="B26" s="5" t="s">
        <v>620</v>
      </c>
      <c r="C26" s="5">
        <v>122</v>
      </c>
      <c r="D26" s="38"/>
      <c r="E26" s="38"/>
      <c r="F26" s="39"/>
      <c r="G26" s="39"/>
      <c r="H26" s="39"/>
      <c r="I26" s="39"/>
      <c r="J26" s="39"/>
      <c r="K26" s="39"/>
      <c r="L26" s="39"/>
      <c r="M26" s="39"/>
      <c r="N26" s="39"/>
      <c r="O26" s="39"/>
      <c r="P26" s="39"/>
      <c r="Q26" s="39"/>
      <c r="R26" s="39"/>
      <c r="S26" s="39"/>
      <c r="T26" s="39"/>
      <c r="U26" s="34">
        <f t="shared" si="1"/>
        <v>0</v>
      </c>
      <c r="V26" s="34">
        <f t="shared" si="2"/>
        <v>0</v>
      </c>
      <c r="W26" s="25">
        <f t="shared" si="3"/>
        <v>0</v>
      </c>
      <c r="X26" s="25">
        <f t="shared" si="4"/>
        <v>0</v>
      </c>
      <c r="Y26" s="25">
        <f t="shared" si="5"/>
        <v>0</v>
      </c>
      <c r="Z26" s="25">
        <f t="shared" si="6"/>
        <v>0</v>
      </c>
      <c r="AA26" s="25">
        <f t="shared" si="7"/>
        <v>0</v>
      </c>
      <c r="AB26" s="25">
        <f t="shared" si="8"/>
        <v>0</v>
      </c>
    </row>
    <row r="27" spans="1:28" ht="20.100000000000001" customHeight="1" x14ac:dyDescent="0.25">
      <c r="A27" s="4" t="s">
        <v>332</v>
      </c>
      <c r="B27" s="5" t="s">
        <v>405</v>
      </c>
      <c r="C27" s="6">
        <v>123</v>
      </c>
      <c r="D27" s="39"/>
      <c r="E27" s="39"/>
      <c r="F27" s="39"/>
      <c r="G27" s="39"/>
      <c r="H27" s="39"/>
      <c r="I27" s="39"/>
      <c r="J27" s="39"/>
      <c r="K27" s="39"/>
      <c r="L27" s="39"/>
      <c r="M27" s="39"/>
      <c r="N27" s="39"/>
      <c r="O27" s="39"/>
      <c r="P27" s="39"/>
      <c r="Q27" s="39"/>
      <c r="R27" s="39"/>
      <c r="S27" s="39"/>
      <c r="T27" s="39"/>
      <c r="U27" s="34">
        <f t="shared" si="1"/>
        <v>0</v>
      </c>
      <c r="V27" s="34">
        <f t="shared" si="2"/>
        <v>0</v>
      </c>
      <c r="W27" s="25">
        <f t="shared" si="3"/>
        <v>0</v>
      </c>
      <c r="X27" s="25">
        <f t="shared" si="4"/>
        <v>0</v>
      </c>
      <c r="Y27" s="25">
        <f t="shared" si="5"/>
        <v>0</v>
      </c>
      <c r="Z27" s="25">
        <f t="shared" si="6"/>
        <v>0</v>
      </c>
      <c r="AA27" s="25">
        <f t="shared" si="7"/>
        <v>0</v>
      </c>
      <c r="AB27" s="25">
        <f t="shared" si="8"/>
        <v>0</v>
      </c>
    </row>
    <row r="28" spans="1:28" ht="20.100000000000001" customHeight="1" x14ac:dyDescent="0.25">
      <c r="A28" s="4" t="s">
        <v>331</v>
      </c>
      <c r="B28" s="5" t="s">
        <v>406</v>
      </c>
      <c r="C28" s="6">
        <v>124</v>
      </c>
      <c r="D28" s="39"/>
      <c r="E28" s="39"/>
      <c r="F28" s="39"/>
      <c r="G28" s="39"/>
      <c r="H28" s="39"/>
      <c r="I28" s="39"/>
      <c r="J28" s="39"/>
      <c r="K28" s="39"/>
      <c r="L28" s="39"/>
      <c r="M28" s="39"/>
      <c r="N28" s="39"/>
      <c r="O28" s="39"/>
      <c r="P28" s="39"/>
      <c r="Q28" s="39"/>
      <c r="R28" s="39"/>
      <c r="S28" s="39"/>
      <c r="T28" s="39"/>
      <c r="U28" s="34">
        <f t="shared" si="1"/>
        <v>0</v>
      </c>
      <c r="V28" s="34">
        <f t="shared" si="2"/>
        <v>0</v>
      </c>
      <c r="W28" s="25">
        <f t="shared" si="3"/>
        <v>0</v>
      </c>
      <c r="X28" s="25">
        <f t="shared" si="4"/>
        <v>0</v>
      </c>
      <c r="Y28" s="25">
        <f t="shared" si="5"/>
        <v>0</v>
      </c>
      <c r="Z28" s="25">
        <f t="shared" si="6"/>
        <v>0</v>
      </c>
      <c r="AA28" s="25">
        <f t="shared" si="7"/>
        <v>0</v>
      </c>
      <c r="AB28" s="25">
        <f t="shared" si="8"/>
        <v>0</v>
      </c>
    </row>
    <row r="29" spans="1:28" ht="20.100000000000001" customHeight="1" x14ac:dyDescent="0.25">
      <c r="A29" s="4" t="s">
        <v>330</v>
      </c>
      <c r="B29" s="5" t="s">
        <v>487</v>
      </c>
      <c r="C29" s="6">
        <v>125</v>
      </c>
      <c r="D29" s="39"/>
      <c r="E29" s="39"/>
      <c r="F29" s="39"/>
      <c r="G29" s="39"/>
      <c r="H29" s="39"/>
      <c r="I29" s="39"/>
      <c r="J29" s="39"/>
      <c r="K29" s="39"/>
      <c r="L29" s="39"/>
      <c r="M29" s="39"/>
      <c r="N29" s="39"/>
      <c r="O29" s="39"/>
      <c r="P29" s="39"/>
      <c r="Q29" s="39"/>
      <c r="R29" s="39"/>
      <c r="S29" s="39"/>
      <c r="T29" s="39"/>
      <c r="U29" s="34">
        <f t="shared" si="1"/>
        <v>0</v>
      </c>
      <c r="V29" s="34">
        <f t="shared" si="2"/>
        <v>0</v>
      </c>
      <c r="W29" s="25">
        <f t="shared" si="3"/>
        <v>0</v>
      </c>
      <c r="X29" s="25">
        <f t="shared" si="4"/>
        <v>0</v>
      </c>
      <c r="Y29" s="25">
        <f t="shared" si="5"/>
        <v>0</v>
      </c>
      <c r="Z29" s="25">
        <f t="shared" si="6"/>
        <v>0</v>
      </c>
      <c r="AA29" s="25">
        <f t="shared" si="7"/>
        <v>0</v>
      </c>
      <c r="AB29" s="25">
        <f t="shared" si="8"/>
        <v>0</v>
      </c>
    </row>
    <row r="30" spans="1:28" ht="20.100000000000001" customHeight="1" x14ac:dyDescent="0.25">
      <c r="A30" s="4" t="s">
        <v>329</v>
      </c>
      <c r="B30" s="5" t="s">
        <v>490</v>
      </c>
      <c r="C30" s="6">
        <v>127</v>
      </c>
      <c r="D30" s="39"/>
      <c r="E30" s="39"/>
      <c r="F30" s="39"/>
      <c r="G30" s="39"/>
      <c r="H30" s="39"/>
      <c r="I30" s="39"/>
      <c r="J30" s="39"/>
      <c r="K30" s="39"/>
      <c r="L30" s="39"/>
      <c r="M30" s="39"/>
      <c r="N30" s="39"/>
      <c r="O30" s="39"/>
      <c r="P30" s="39"/>
      <c r="Q30" s="39"/>
      <c r="R30" s="39"/>
      <c r="S30" s="39"/>
      <c r="T30" s="39"/>
      <c r="U30" s="34">
        <f t="shared" si="1"/>
        <v>0</v>
      </c>
      <c r="V30" s="34">
        <f t="shared" si="2"/>
        <v>0</v>
      </c>
      <c r="W30" s="25">
        <f t="shared" si="3"/>
        <v>0</v>
      </c>
      <c r="X30" s="25">
        <f t="shared" si="4"/>
        <v>0</v>
      </c>
      <c r="Y30" s="25">
        <f t="shared" si="5"/>
        <v>0</v>
      </c>
      <c r="Z30" s="25">
        <f t="shared" si="6"/>
        <v>0</v>
      </c>
      <c r="AA30" s="25">
        <f t="shared" si="7"/>
        <v>0</v>
      </c>
      <c r="AB30" s="25">
        <f t="shared" si="8"/>
        <v>0</v>
      </c>
    </row>
    <row r="31" spans="1:28" ht="20.100000000000001" customHeight="1" x14ac:dyDescent="0.25">
      <c r="A31" s="4" t="s">
        <v>328</v>
      </c>
      <c r="B31" s="5" t="s">
        <v>361</v>
      </c>
      <c r="C31" s="6">
        <v>128</v>
      </c>
      <c r="D31" s="39"/>
      <c r="E31" s="39"/>
      <c r="F31" s="39"/>
      <c r="G31" s="39"/>
      <c r="H31" s="39"/>
      <c r="I31" s="39"/>
      <c r="J31" s="39"/>
      <c r="K31" s="39"/>
      <c r="L31" s="39"/>
      <c r="M31" s="39"/>
      <c r="N31" s="39"/>
      <c r="O31" s="39"/>
      <c r="P31" s="39"/>
      <c r="Q31" s="39"/>
      <c r="R31" s="39"/>
      <c r="S31" s="39"/>
      <c r="T31" s="39"/>
      <c r="U31" s="34">
        <f t="shared" si="1"/>
        <v>0</v>
      </c>
      <c r="V31" s="34">
        <f t="shared" si="2"/>
        <v>0</v>
      </c>
      <c r="W31" s="25">
        <f t="shared" si="3"/>
        <v>0</v>
      </c>
      <c r="X31" s="25">
        <f t="shared" si="4"/>
        <v>0</v>
      </c>
      <c r="Y31" s="25">
        <f t="shared" si="5"/>
        <v>0</v>
      </c>
      <c r="Z31" s="25">
        <f t="shared" si="6"/>
        <v>0</v>
      </c>
      <c r="AA31" s="25">
        <f t="shared" si="7"/>
        <v>0</v>
      </c>
      <c r="AB31" s="25">
        <f t="shared" si="8"/>
        <v>0</v>
      </c>
    </row>
    <row r="32" spans="1:28" ht="20.100000000000001" customHeight="1" x14ac:dyDescent="0.25">
      <c r="A32" s="4" t="s">
        <v>327</v>
      </c>
      <c r="B32" s="5" t="s">
        <v>621</v>
      </c>
      <c r="C32" s="6">
        <v>129</v>
      </c>
      <c r="D32" s="39"/>
      <c r="E32" s="39"/>
      <c r="F32" s="39"/>
      <c r="G32" s="39"/>
      <c r="H32" s="39"/>
      <c r="I32" s="39"/>
      <c r="J32" s="39"/>
      <c r="K32" s="39"/>
      <c r="L32" s="39"/>
      <c r="M32" s="39"/>
      <c r="N32" s="39"/>
      <c r="O32" s="39"/>
      <c r="P32" s="39"/>
      <c r="Q32" s="39"/>
      <c r="R32" s="39"/>
      <c r="S32" s="39"/>
      <c r="T32" s="39"/>
      <c r="U32" s="34">
        <f t="shared" si="1"/>
        <v>0</v>
      </c>
      <c r="V32" s="34">
        <f t="shared" si="2"/>
        <v>0</v>
      </c>
      <c r="W32" s="25">
        <f t="shared" si="3"/>
        <v>0</v>
      </c>
      <c r="X32" s="25">
        <f t="shared" si="4"/>
        <v>0</v>
      </c>
      <c r="Y32" s="25">
        <f t="shared" si="5"/>
        <v>0</v>
      </c>
      <c r="Z32" s="25">
        <f t="shared" si="6"/>
        <v>0</v>
      </c>
      <c r="AA32" s="25">
        <f t="shared" si="7"/>
        <v>0</v>
      </c>
      <c r="AB32" s="25">
        <f t="shared" si="8"/>
        <v>0</v>
      </c>
    </row>
    <row r="33" spans="1:28" ht="20.100000000000001" customHeight="1" x14ac:dyDescent="0.25">
      <c r="A33" s="4" t="s">
        <v>326</v>
      </c>
      <c r="B33" s="5" t="s">
        <v>622</v>
      </c>
      <c r="C33" s="6">
        <v>130</v>
      </c>
      <c r="D33" s="39"/>
      <c r="E33" s="39"/>
      <c r="F33" s="39"/>
      <c r="G33" s="39"/>
      <c r="H33" s="39"/>
      <c r="I33" s="39"/>
      <c r="J33" s="39"/>
      <c r="K33" s="39"/>
      <c r="L33" s="39"/>
      <c r="M33" s="39"/>
      <c r="N33" s="39"/>
      <c r="O33" s="39"/>
      <c r="P33" s="39"/>
      <c r="Q33" s="39"/>
      <c r="R33" s="39"/>
      <c r="S33" s="39"/>
      <c r="T33" s="39"/>
      <c r="U33" s="34">
        <f t="shared" si="1"/>
        <v>0</v>
      </c>
      <c r="V33" s="34">
        <f t="shared" si="2"/>
        <v>0</v>
      </c>
      <c r="W33" s="25">
        <f t="shared" si="3"/>
        <v>0</v>
      </c>
      <c r="X33" s="25">
        <f t="shared" si="4"/>
        <v>0</v>
      </c>
      <c r="Y33" s="25">
        <f t="shared" si="5"/>
        <v>0</v>
      </c>
      <c r="Z33" s="25">
        <f t="shared" si="6"/>
        <v>0</v>
      </c>
      <c r="AA33" s="25">
        <f t="shared" si="7"/>
        <v>0</v>
      </c>
      <c r="AB33" s="25">
        <f t="shared" si="8"/>
        <v>0</v>
      </c>
    </row>
    <row r="34" spans="1:28" s="28" customFormat="1" ht="20.100000000000001" customHeight="1" x14ac:dyDescent="0.3">
      <c r="A34" s="4" t="s">
        <v>325</v>
      </c>
      <c r="B34" s="7" t="s">
        <v>407</v>
      </c>
      <c r="C34" s="6"/>
      <c r="D34" s="39"/>
      <c r="E34" s="39"/>
      <c r="F34" s="41"/>
      <c r="G34" s="41"/>
      <c r="H34" s="41"/>
      <c r="I34" s="41"/>
      <c r="J34" s="39"/>
      <c r="K34" s="41"/>
      <c r="L34" s="41"/>
      <c r="M34" s="41"/>
      <c r="N34" s="41"/>
      <c r="O34" s="41"/>
      <c r="P34" s="41"/>
      <c r="Q34" s="39"/>
      <c r="R34" s="41"/>
      <c r="S34" s="41"/>
      <c r="T34" s="39"/>
      <c r="U34" s="34">
        <f t="shared" si="1"/>
        <v>0</v>
      </c>
      <c r="V34" s="34">
        <f t="shared" si="2"/>
        <v>0</v>
      </c>
      <c r="W34" s="25">
        <f t="shared" si="3"/>
        <v>0</v>
      </c>
      <c r="X34" s="25">
        <f t="shared" si="4"/>
        <v>0</v>
      </c>
      <c r="Y34" s="25">
        <f t="shared" si="5"/>
        <v>0</v>
      </c>
      <c r="Z34" s="25">
        <f t="shared" si="6"/>
        <v>0</v>
      </c>
      <c r="AA34" s="25">
        <f t="shared" si="7"/>
        <v>0</v>
      </c>
      <c r="AB34" s="25">
        <f t="shared" si="8"/>
        <v>0</v>
      </c>
    </row>
    <row r="35" spans="1:28" ht="20.100000000000001" customHeight="1" x14ac:dyDescent="0.25">
      <c r="A35" s="8" t="s">
        <v>324</v>
      </c>
      <c r="B35" s="2" t="s">
        <v>408</v>
      </c>
      <c r="C35" s="9"/>
      <c r="D35" s="34">
        <f t="shared" ref="D35:AB35" si="9">SUM(D36:D43)</f>
        <v>2</v>
      </c>
      <c r="E35" s="34">
        <f t="shared" si="9"/>
        <v>0</v>
      </c>
      <c r="F35" s="34">
        <f t="shared" si="9"/>
        <v>0</v>
      </c>
      <c r="G35" s="34">
        <f t="shared" si="9"/>
        <v>1</v>
      </c>
      <c r="H35" s="34">
        <f t="shared" si="9"/>
        <v>0</v>
      </c>
      <c r="I35" s="34">
        <f t="shared" si="9"/>
        <v>0</v>
      </c>
      <c r="J35" s="34">
        <f t="shared" si="9"/>
        <v>1</v>
      </c>
      <c r="K35" s="34">
        <f t="shared" si="9"/>
        <v>0</v>
      </c>
      <c r="L35" s="34">
        <f t="shared" si="9"/>
        <v>0</v>
      </c>
      <c r="M35" s="34">
        <f t="shared" si="9"/>
        <v>1</v>
      </c>
      <c r="N35" s="34">
        <f t="shared" si="9"/>
        <v>0</v>
      </c>
      <c r="O35" s="34">
        <f t="shared" si="9"/>
        <v>1</v>
      </c>
      <c r="P35" s="34">
        <f t="shared" si="9"/>
        <v>0</v>
      </c>
      <c r="Q35" s="34">
        <f t="shared" si="9"/>
        <v>1</v>
      </c>
      <c r="R35" s="34">
        <f t="shared" si="9"/>
        <v>0</v>
      </c>
      <c r="S35" s="34">
        <f t="shared" si="9"/>
        <v>0</v>
      </c>
      <c r="T35" s="34">
        <f t="shared" si="9"/>
        <v>0</v>
      </c>
      <c r="U35" s="34">
        <f t="shared" si="9"/>
        <v>2</v>
      </c>
      <c r="V35" s="34">
        <f t="shared" si="9"/>
        <v>2</v>
      </c>
      <c r="W35" s="34">
        <f t="shared" si="9"/>
        <v>1</v>
      </c>
      <c r="X35" s="34">
        <f t="shared" si="9"/>
        <v>1</v>
      </c>
      <c r="Y35" s="34">
        <f t="shared" si="9"/>
        <v>1</v>
      </c>
      <c r="Z35" s="34">
        <f t="shared" si="9"/>
        <v>1</v>
      </c>
      <c r="AA35" s="34">
        <f t="shared" si="9"/>
        <v>0</v>
      </c>
      <c r="AB35" s="34">
        <f t="shared" si="9"/>
        <v>0</v>
      </c>
    </row>
    <row r="36" spans="1:28" ht="20.100000000000001" customHeight="1" x14ac:dyDescent="0.25">
      <c r="A36" s="4" t="s">
        <v>323</v>
      </c>
      <c r="B36" s="5" t="s">
        <v>409</v>
      </c>
      <c r="C36" s="5">
        <v>131</v>
      </c>
      <c r="D36" s="38">
        <v>2</v>
      </c>
      <c r="E36" s="38"/>
      <c r="F36" s="39"/>
      <c r="G36" s="39">
        <v>1</v>
      </c>
      <c r="H36" s="39"/>
      <c r="I36" s="39"/>
      <c r="J36" s="39">
        <v>1</v>
      </c>
      <c r="K36" s="39"/>
      <c r="L36" s="39"/>
      <c r="M36" s="39">
        <v>1</v>
      </c>
      <c r="N36" s="39"/>
      <c r="O36" s="39">
        <v>1</v>
      </c>
      <c r="P36" s="39"/>
      <c r="Q36" s="39">
        <v>1</v>
      </c>
      <c r="R36" s="39"/>
      <c r="S36" s="39"/>
      <c r="T36" s="39"/>
      <c r="U36" s="34">
        <f t="shared" ref="U36:U50" si="10">D36+F36</f>
        <v>2</v>
      </c>
      <c r="V36" s="34">
        <f t="shared" ref="V36:V50" si="11">J36+K36+M36</f>
        <v>2</v>
      </c>
      <c r="W36" s="25">
        <f t="shared" ref="W36:W50" si="12">J36</f>
        <v>1</v>
      </c>
      <c r="X36" s="25">
        <f t="shared" ref="X36:X50" si="13">G36+H36+I36</f>
        <v>1</v>
      </c>
      <c r="Y36" s="25">
        <f t="shared" ref="Y36:Y50" si="14">Q36</f>
        <v>1</v>
      </c>
      <c r="Z36" s="25">
        <f t="shared" ref="Z36:Z50" si="15">O36+P36</f>
        <v>1</v>
      </c>
      <c r="AA36" s="25">
        <f t="shared" ref="AA36:AA50" si="16">T36</f>
        <v>0</v>
      </c>
      <c r="AB36" s="25">
        <f t="shared" ref="AB36:AB50" si="17">R36+S36</f>
        <v>0</v>
      </c>
    </row>
    <row r="37" spans="1:28" ht="20.100000000000001" customHeight="1" x14ac:dyDescent="0.25">
      <c r="A37" s="4" t="s">
        <v>322</v>
      </c>
      <c r="B37" s="5" t="s">
        <v>321</v>
      </c>
      <c r="C37" s="5">
        <v>132</v>
      </c>
      <c r="D37" s="38"/>
      <c r="E37" s="38"/>
      <c r="F37" s="39"/>
      <c r="G37" s="39"/>
      <c r="H37" s="39"/>
      <c r="I37" s="39"/>
      <c r="J37" s="39"/>
      <c r="K37" s="39"/>
      <c r="L37" s="39"/>
      <c r="M37" s="39"/>
      <c r="N37" s="39"/>
      <c r="O37" s="39"/>
      <c r="P37" s="39"/>
      <c r="Q37" s="39"/>
      <c r="R37" s="39"/>
      <c r="S37" s="39"/>
      <c r="T37" s="39"/>
      <c r="U37" s="34">
        <f t="shared" si="10"/>
        <v>0</v>
      </c>
      <c r="V37" s="34">
        <f t="shared" si="11"/>
        <v>0</v>
      </c>
      <c r="W37" s="25">
        <f t="shared" si="12"/>
        <v>0</v>
      </c>
      <c r="X37" s="25">
        <f t="shared" si="13"/>
        <v>0</v>
      </c>
      <c r="Y37" s="25">
        <f t="shared" si="14"/>
        <v>0</v>
      </c>
      <c r="Z37" s="25">
        <f t="shared" si="15"/>
        <v>0</v>
      </c>
      <c r="AA37" s="25">
        <f t="shared" si="16"/>
        <v>0</v>
      </c>
      <c r="AB37" s="25">
        <f t="shared" si="17"/>
        <v>0</v>
      </c>
    </row>
    <row r="38" spans="1:28" ht="20.100000000000001" customHeight="1" x14ac:dyDescent="0.25">
      <c r="A38" s="4" t="s">
        <v>677</v>
      </c>
      <c r="B38" s="7" t="s">
        <v>678</v>
      </c>
      <c r="C38" s="5">
        <v>132.19999999999999</v>
      </c>
      <c r="D38" s="38"/>
      <c r="E38" s="38"/>
      <c r="F38" s="39"/>
      <c r="G38" s="39"/>
      <c r="H38" s="39"/>
      <c r="I38" s="39"/>
      <c r="J38" s="39"/>
      <c r="K38" s="39"/>
      <c r="L38" s="39"/>
      <c r="M38" s="39"/>
      <c r="N38" s="39"/>
      <c r="O38" s="39"/>
      <c r="P38" s="39"/>
      <c r="Q38" s="39"/>
      <c r="R38" s="39"/>
      <c r="S38" s="39"/>
      <c r="T38" s="39"/>
      <c r="U38" s="34">
        <f t="shared" si="10"/>
        <v>0</v>
      </c>
      <c r="V38" s="34">
        <f t="shared" si="11"/>
        <v>0</v>
      </c>
      <c r="W38" s="25">
        <f t="shared" si="12"/>
        <v>0</v>
      </c>
      <c r="X38" s="25">
        <f t="shared" si="13"/>
        <v>0</v>
      </c>
      <c r="Y38" s="25">
        <f t="shared" si="14"/>
        <v>0</v>
      </c>
      <c r="Z38" s="25">
        <f t="shared" si="15"/>
        <v>0</v>
      </c>
      <c r="AA38" s="25">
        <f t="shared" si="16"/>
        <v>0</v>
      </c>
      <c r="AB38" s="25">
        <f t="shared" si="17"/>
        <v>0</v>
      </c>
    </row>
    <row r="39" spans="1:28" ht="20.100000000000001" customHeight="1" x14ac:dyDescent="0.25">
      <c r="A39" s="4" t="s">
        <v>679</v>
      </c>
      <c r="B39" s="7" t="s">
        <v>680</v>
      </c>
      <c r="C39" s="5">
        <v>132.30000000000001</v>
      </c>
      <c r="D39" s="38"/>
      <c r="E39" s="38"/>
      <c r="F39" s="39"/>
      <c r="G39" s="39"/>
      <c r="H39" s="39"/>
      <c r="I39" s="39"/>
      <c r="J39" s="39"/>
      <c r="K39" s="39"/>
      <c r="L39" s="39"/>
      <c r="M39" s="39"/>
      <c r="N39" s="39"/>
      <c r="O39" s="39"/>
      <c r="P39" s="39"/>
      <c r="Q39" s="39"/>
      <c r="R39" s="39"/>
      <c r="S39" s="39"/>
      <c r="T39" s="39"/>
      <c r="U39" s="34">
        <f t="shared" si="10"/>
        <v>0</v>
      </c>
      <c r="V39" s="34">
        <f t="shared" si="11"/>
        <v>0</v>
      </c>
      <c r="W39" s="25">
        <f t="shared" si="12"/>
        <v>0</v>
      </c>
      <c r="X39" s="25">
        <f t="shared" si="13"/>
        <v>0</v>
      </c>
      <c r="Y39" s="25">
        <f t="shared" si="14"/>
        <v>0</v>
      </c>
      <c r="Z39" s="25">
        <f t="shared" si="15"/>
        <v>0</v>
      </c>
      <c r="AA39" s="25">
        <f t="shared" si="16"/>
        <v>0</v>
      </c>
      <c r="AB39" s="25">
        <f t="shared" si="17"/>
        <v>0</v>
      </c>
    </row>
    <row r="40" spans="1:28" ht="20.100000000000001" customHeight="1" x14ac:dyDescent="0.25">
      <c r="A40" s="4" t="s">
        <v>320</v>
      </c>
      <c r="B40" s="5" t="s">
        <v>623</v>
      </c>
      <c r="C40" s="5">
        <v>133</v>
      </c>
      <c r="D40" s="38"/>
      <c r="E40" s="38"/>
      <c r="F40" s="39"/>
      <c r="G40" s="39"/>
      <c r="H40" s="39"/>
      <c r="I40" s="39"/>
      <c r="J40" s="39"/>
      <c r="K40" s="39"/>
      <c r="L40" s="39"/>
      <c r="M40" s="39"/>
      <c r="N40" s="39"/>
      <c r="O40" s="39"/>
      <c r="P40" s="39"/>
      <c r="Q40" s="39"/>
      <c r="R40" s="39"/>
      <c r="S40" s="39"/>
      <c r="T40" s="39"/>
      <c r="U40" s="34">
        <f t="shared" si="10"/>
        <v>0</v>
      </c>
      <c r="V40" s="34">
        <f t="shared" si="11"/>
        <v>0</v>
      </c>
      <c r="W40" s="25">
        <f t="shared" si="12"/>
        <v>0</v>
      </c>
      <c r="X40" s="25">
        <f t="shared" si="13"/>
        <v>0</v>
      </c>
      <c r="Y40" s="25">
        <f t="shared" si="14"/>
        <v>0</v>
      </c>
      <c r="Z40" s="25">
        <f t="shared" si="15"/>
        <v>0</v>
      </c>
      <c r="AA40" s="25">
        <f t="shared" si="16"/>
        <v>0</v>
      </c>
      <c r="AB40" s="25">
        <f t="shared" si="17"/>
        <v>0</v>
      </c>
    </row>
    <row r="41" spans="1:28" ht="20.100000000000001" customHeight="1" x14ac:dyDescent="0.25">
      <c r="A41" s="4" t="s">
        <v>319</v>
      </c>
      <c r="B41" s="5" t="s">
        <v>624</v>
      </c>
      <c r="C41" s="5">
        <v>134</v>
      </c>
      <c r="D41" s="38"/>
      <c r="E41" s="38"/>
      <c r="F41" s="39"/>
      <c r="G41" s="39"/>
      <c r="H41" s="39"/>
      <c r="I41" s="39"/>
      <c r="J41" s="39"/>
      <c r="K41" s="39"/>
      <c r="L41" s="39"/>
      <c r="M41" s="39"/>
      <c r="N41" s="39"/>
      <c r="O41" s="39"/>
      <c r="P41" s="39"/>
      <c r="Q41" s="39"/>
      <c r="R41" s="39"/>
      <c r="S41" s="39"/>
      <c r="T41" s="39"/>
      <c r="U41" s="34">
        <f t="shared" si="10"/>
        <v>0</v>
      </c>
      <c r="V41" s="34">
        <f t="shared" si="11"/>
        <v>0</v>
      </c>
      <c r="W41" s="25">
        <f t="shared" si="12"/>
        <v>0</v>
      </c>
      <c r="X41" s="25">
        <f t="shared" si="13"/>
        <v>0</v>
      </c>
      <c r="Y41" s="25">
        <f t="shared" si="14"/>
        <v>0</v>
      </c>
      <c r="Z41" s="25">
        <f t="shared" si="15"/>
        <v>0</v>
      </c>
      <c r="AA41" s="25">
        <f t="shared" si="16"/>
        <v>0</v>
      </c>
      <c r="AB41" s="25">
        <f t="shared" si="17"/>
        <v>0</v>
      </c>
    </row>
    <row r="42" spans="1:28" ht="20.100000000000001" customHeight="1" x14ac:dyDescent="0.25">
      <c r="A42" s="4" t="s">
        <v>318</v>
      </c>
      <c r="B42" s="5" t="s">
        <v>517</v>
      </c>
      <c r="C42" s="5">
        <v>137</v>
      </c>
      <c r="D42" s="38"/>
      <c r="E42" s="38"/>
      <c r="F42" s="39"/>
      <c r="G42" s="39"/>
      <c r="H42" s="39"/>
      <c r="I42" s="39"/>
      <c r="J42" s="39"/>
      <c r="K42" s="39"/>
      <c r="L42" s="39"/>
      <c r="M42" s="39"/>
      <c r="N42" s="39"/>
      <c r="O42" s="39"/>
      <c r="P42" s="39"/>
      <c r="Q42" s="39"/>
      <c r="R42" s="39"/>
      <c r="S42" s="39"/>
      <c r="T42" s="39"/>
      <c r="U42" s="34">
        <f t="shared" si="10"/>
        <v>0</v>
      </c>
      <c r="V42" s="34">
        <f t="shared" si="11"/>
        <v>0</v>
      </c>
      <c r="W42" s="25">
        <f t="shared" si="12"/>
        <v>0</v>
      </c>
      <c r="X42" s="25">
        <f t="shared" si="13"/>
        <v>0</v>
      </c>
      <c r="Y42" s="25">
        <f t="shared" si="14"/>
        <v>0</v>
      </c>
      <c r="Z42" s="25">
        <f t="shared" si="15"/>
        <v>0</v>
      </c>
      <c r="AA42" s="25">
        <f t="shared" si="16"/>
        <v>0</v>
      </c>
      <c r="AB42" s="25">
        <f t="shared" si="17"/>
        <v>0</v>
      </c>
    </row>
    <row r="43" spans="1:28" ht="20.100000000000001" customHeight="1" x14ac:dyDescent="0.25">
      <c r="A43" s="4" t="s">
        <v>317</v>
      </c>
      <c r="B43" s="5" t="s">
        <v>407</v>
      </c>
      <c r="C43" s="5"/>
      <c r="D43" s="43"/>
      <c r="E43" s="43"/>
      <c r="F43" s="43"/>
      <c r="G43" s="43"/>
      <c r="H43" s="43"/>
      <c r="I43" s="43"/>
      <c r="J43" s="43"/>
      <c r="K43" s="43"/>
      <c r="L43" s="43"/>
      <c r="M43" s="43"/>
      <c r="N43" s="43"/>
      <c r="O43" s="43"/>
      <c r="P43" s="43"/>
      <c r="Q43" s="43"/>
      <c r="R43" s="43"/>
      <c r="S43" s="43"/>
      <c r="T43" s="43"/>
      <c r="U43" s="34">
        <f t="shared" si="10"/>
        <v>0</v>
      </c>
      <c r="V43" s="34">
        <f t="shared" si="11"/>
        <v>0</v>
      </c>
      <c r="W43" s="25">
        <f t="shared" si="12"/>
        <v>0</v>
      </c>
      <c r="X43" s="25">
        <f t="shared" si="13"/>
        <v>0</v>
      </c>
      <c r="Y43" s="25">
        <f t="shared" si="14"/>
        <v>0</v>
      </c>
      <c r="Z43" s="25">
        <f t="shared" si="15"/>
        <v>0</v>
      </c>
      <c r="AA43" s="25">
        <f t="shared" si="16"/>
        <v>0</v>
      </c>
      <c r="AB43" s="25">
        <f t="shared" si="17"/>
        <v>0</v>
      </c>
    </row>
    <row r="44" spans="1:28" ht="20.100000000000001" customHeight="1" x14ac:dyDescent="0.25">
      <c r="A44" s="8" t="s">
        <v>316</v>
      </c>
      <c r="B44" s="2" t="s">
        <v>410</v>
      </c>
      <c r="C44" s="5"/>
      <c r="D44" s="34">
        <f t="shared" ref="D44:T44" si="18">SUM(D45:D50)</f>
        <v>2</v>
      </c>
      <c r="E44" s="34">
        <f t="shared" si="18"/>
        <v>0</v>
      </c>
      <c r="F44" s="34">
        <f t="shared" si="18"/>
        <v>0</v>
      </c>
      <c r="G44" s="34">
        <f t="shared" si="18"/>
        <v>1</v>
      </c>
      <c r="H44" s="34">
        <f t="shared" si="18"/>
        <v>0</v>
      </c>
      <c r="I44" s="34">
        <f t="shared" si="18"/>
        <v>0</v>
      </c>
      <c r="J44" s="34">
        <f t="shared" si="18"/>
        <v>1</v>
      </c>
      <c r="K44" s="34">
        <f t="shared" si="18"/>
        <v>0</v>
      </c>
      <c r="L44" s="34">
        <f t="shared" si="18"/>
        <v>0</v>
      </c>
      <c r="M44" s="34">
        <f t="shared" si="18"/>
        <v>1</v>
      </c>
      <c r="N44" s="34">
        <f t="shared" si="18"/>
        <v>0</v>
      </c>
      <c r="O44" s="34">
        <f t="shared" si="18"/>
        <v>0</v>
      </c>
      <c r="P44" s="34">
        <f t="shared" si="18"/>
        <v>0</v>
      </c>
      <c r="Q44" s="34">
        <f t="shared" si="18"/>
        <v>0</v>
      </c>
      <c r="R44" s="34">
        <f t="shared" si="18"/>
        <v>0</v>
      </c>
      <c r="S44" s="34">
        <f t="shared" si="18"/>
        <v>0</v>
      </c>
      <c r="T44" s="34">
        <f t="shared" si="18"/>
        <v>0</v>
      </c>
      <c r="U44" s="34">
        <f t="shared" si="10"/>
        <v>2</v>
      </c>
      <c r="V44" s="34">
        <f t="shared" si="11"/>
        <v>2</v>
      </c>
      <c r="W44" s="25">
        <f t="shared" si="12"/>
        <v>1</v>
      </c>
      <c r="X44" s="25">
        <f t="shared" si="13"/>
        <v>1</v>
      </c>
      <c r="Y44" s="25">
        <f t="shared" si="14"/>
        <v>0</v>
      </c>
      <c r="Z44" s="25">
        <f t="shared" si="15"/>
        <v>0</v>
      </c>
      <c r="AA44" s="25">
        <f t="shared" si="16"/>
        <v>0</v>
      </c>
      <c r="AB44" s="25">
        <f t="shared" si="17"/>
        <v>0</v>
      </c>
    </row>
    <row r="45" spans="1:28" ht="20.100000000000001" customHeight="1" x14ac:dyDescent="0.25">
      <c r="A45" s="4" t="s">
        <v>315</v>
      </c>
      <c r="B45" s="5" t="s">
        <v>411</v>
      </c>
      <c r="C45" s="5">
        <v>138</v>
      </c>
      <c r="D45" s="39"/>
      <c r="E45" s="39"/>
      <c r="F45" s="39"/>
      <c r="G45" s="39"/>
      <c r="H45" s="39"/>
      <c r="I45" s="39"/>
      <c r="J45" s="39"/>
      <c r="K45" s="39"/>
      <c r="L45" s="39"/>
      <c r="M45" s="39"/>
      <c r="N45" s="39"/>
      <c r="O45" s="39"/>
      <c r="P45" s="39"/>
      <c r="Q45" s="39"/>
      <c r="R45" s="39"/>
      <c r="S45" s="39"/>
      <c r="T45" s="39"/>
      <c r="U45" s="34">
        <f t="shared" si="10"/>
        <v>0</v>
      </c>
      <c r="V45" s="34">
        <f t="shared" si="11"/>
        <v>0</v>
      </c>
      <c r="W45" s="25">
        <f t="shared" si="12"/>
        <v>0</v>
      </c>
      <c r="X45" s="25">
        <f t="shared" si="13"/>
        <v>0</v>
      </c>
      <c r="Y45" s="25">
        <f t="shared" si="14"/>
        <v>0</v>
      </c>
      <c r="Z45" s="25">
        <f t="shared" si="15"/>
        <v>0</v>
      </c>
      <c r="AA45" s="25">
        <f t="shared" si="16"/>
        <v>0</v>
      </c>
      <c r="AB45" s="25">
        <f t="shared" si="17"/>
        <v>0</v>
      </c>
    </row>
    <row r="46" spans="1:28" ht="20.100000000000001" customHeight="1" x14ac:dyDescent="0.25">
      <c r="A46" s="10" t="s">
        <v>314</v>
      </c>
      <c r="B46" s="5" t="s">
        <v>518</v>
      </c>
      <c r="C46" s="6">
        <v>139</v>
      </c>
      <c r="D46" s="38">
        <v>1</v>
      </c>
      <c r="E46" s="38"/>
      <c r="F46" s="39"/>
      <c r="G46" s="39"/>
      <c r="H46" s="39"/>
      <c r="I46" s="39"/>
      <c r="J46" s="39"/>
      <c r="K46" s="39"/>
      <c r="L46" s="39"/>
      <c r="M46" s="39">
        <v>1</v>
      </c>
      <c r="N46" s="39"/>
      <c r="O46" s="39"/>
      <c r="P46" s="39"/>
      <c r="Q46" s="39"/>
      <c r="R46" s="39"/>
      <c r="S46" s="39"/>
      <c r="T46" s="39"/>
      <c r="U46" s="34">
        <f t="shared" si="10"/>
        <v>1</v>
      </c>
      <c r="V46" s="34">
        <f t="shared" si="11"/>
        <v>1</v>
      </c>
      <c r="W46" s="25">
        <f t="shared" si="12"/>
        <v>0</v>
      </c>
      <c r="X46" s="25">
        <f t="shared" si="13"/>
        <v>0</v>
      </c>
      <c r="Y46" s="25">
        <f t="shared" si="14"/>
        <v>0</v>
      </c>
      <c r="Z46" s="25">
        <f t="shared" si="15"/>
        <v>0</v>
      </c>
      <c r="AA46" s="25">
        <f t="shared" si="16"/>
        <v>0</v>
      </c>
      <c r="AB46" s="25">
        <f t="shared" si="17"/>
        <v>0</v>
      </c>
    </row>
    <row r="47" spans="1:28" ht="20.100000000000001" customHeight="1" x14ac:dyDescent="0.25">
      <c r="A47" s="4" t="s">
        <v>313</v>
      </c>
      <c r="B47" s="5" t="s">
        <v>312</v>
      </c>
      <c r="C47" s="5">
        <v>140</v>
      </c>
      <c r="D47" s="38"/>
      <c r="E47" s="38"/>
      <c r="F47" s="39"/>
      <c r="G47" s="39"/>
      <c r="H47" s="39"/>
      <c r="I47" s="39"/>
      <c r="J47" s="39"/>
      <c r="K47" s="39"/>
      <c r="L47" s="39"/>
      <c r="M47" s="39"/>
      <c r="N47" s="39"/>
      <c r="O47" s="39"/>
      <c r="P47" s="39"/>
      <c r="Q47" s="39"/>
      <c r="R47" s="39"/>
      <c r="S47" s="39"/>
      <c r="T47" s="39"/>
      <c r="U47" s="34">
        <f t="shared" si="10"/>
        <v>0</v>
      </c>
      <c r="V47" s="34">
        <f t="shared" si="11"/>
        <v>0</v>
      </c>
      <c r="W47" s="25">
        <f t="shared" si="12"/>
        <v>0</v>
      </c>
      <c r="X47" s="25">
        <f t="shared" si="13"/>
        <v>0</v>
      </c>
      <c r="Y47" s="25">
        <f t="shared" si="14"/>
        <v>0</v>
      </c>
      <c r="Z47" s="25">
        <f t="shared" si="15"/>
        <v>0</v>
      </c>
      <c r="AA47" s="25">
        <f t="shared" si="16"/>
        <v>0</v>
      </c>
      <c r="AB47" s="25">
        <f t="shared" si="17"/>
        <v>0</v>
      </c>
    </row>
    <row r="48" spans="1:28" ht="20.100000000000001" customHeight="1" x14ac:dyDescent="0.25">
      <c r="A48" s="10" t="s">
        <v>311</v>
      </c>
      <c r="B48" s="5" t="s">
        <v>681</v>
      </c>
      <c r="C48" s="5">
        <v>141</v>
      </c>
      <c r="D48" s="38"/>
      <c r="E48" s="38"/>
      <c r="F48" s="39"/>
      <c r="G48" s="39"/>
      <c r="H48" s="39"/>
      <c r="I48" s="39"/>
      <c r="J48" s="39"/>
      <c r="K48" s="39"/>
      <c r="L48" s="39"/>
      <c r="M48" s="39"/>
      <c r="N48" s="39"/>
      <c r="O48" s="39"/>
      <c r="P48" s="39"/>
      <c r="Q48" s="39"/>
      <c r="R48" s="39"/>
      <c r="S48" s="39"/>
      <c r="T48" s="39"/>
      <c r="U48" s="34">
        <f t="shared" si="10"/>
        <v>0</v>
      </c>
      <c r="V48" s="34">
        <f t="shared" si="11"/>
        <v>0</v>
      </c>
      <c r="W48" s="25">
        <f t="shared" si="12"/>
        <v>0</v>
      </c>
      <c r="X48" s="25">
        <f t="shared" si="13"/>
        <v>0</v>
      </c>
      <c r="Y48" s="25">
        <f t="shared" si="14"/>
        <v>0</v>
      </c>
      <c r="Z48" s="25">
        <f t="shared" si="15"/>
        <v>0</v>
      </c>
      <c r="AA48" s="25">
        <f t="shared" si="16"/>
        <v>0</v>
      </c>
      <c r="AB48" s="25">
        <f t="shared" si="17"/>
        <v>0</v>
      </c>
    </row>
    <row r="49" spans="1:28" ht="20.100000000000001" customHeight="1" x14ac:dyDescent="0.25">
      <c r="A49" s="4" t="s">
        <v>310</v>
      </c>
      <c r="B49" s="5" t="s">
        <v>412</v>
      </c>
      <c r="C49" s="5">
        <v>142</v>
      </c>
      <c r="D49" s="39">
        <v>1</v>
      </c>
      <c r="E49" s="39"/>
      <c r="F49" s="39"/>
      <c r="G49" s="39">
        <v>1</v>
      </c>
      <c r="H49" s="39"/>
      <c r="I49" s="39"/>
      <c r="J49" s="39">
        <v>1</v>
      </c>
      <c r="K49" s="39"/>
      <c r="L49" s="39"/>
      <c r="M49" s="39"/>
      <c r="N49" s="39"/>
      <c r="O49" s="39"/>
      <c r="P49" s="39"/>
      <c r="Q49" s="39"/>
      <c r="R49" s="39"/>
      <c r="S49" s="39"/>
      <c r="T49" s="39"/>
      <c r="U49" s="34">
        <f t="shared" si="10"/>
        <v>1</v>
      </c>
      <c r="V49" s="34">
        <f t="shared" si="11"/>
        <v>1</v>
      </c>
      <c r="W49" s="25">
        <f t="shared" si="12"/>
        <v>1</v>
      </c>
      <c r="X49" s="25">
        <f t="shared" si="13"/>
        <v>1</v>
      </c>
      <c r="Y49" s="25">
        <f t="shared" si="14"/>
        <v>0</v>
      </c>
      <c r="Z49" s="25">
        <f t="shared" si="15"/>
        <v>0</v>
      </c>
      <c r="AA49" s="25">
        <f t="shared" si="16"/>
        <v>0</v>
      </c>
      <c r="AB49" s="25">
        <f t="shared" si="17"/>
        <v>0</v>
      </c>
    </row>
    <row r="50" spans="1:28" ht="20.100000000000001" customHeight="1" x14ac:dyDescent="0.25">
      <c r="A50" s="10" t="s">
        <v>309</v>
      </c>
      <c r="B50" s="7" t="s">
        <v>407</v>
      </c>
      <c r="C50" s="6"/>
      <c r="D50" s="43"/>
      <c r="E50" s="43"/>
      <c r="F50" s="43"/>
      <c r="G50" s="43"/>
      <c r="H50" s="43"/>
      <c r="I50" s="43"/>
      <c r="J50" s="43"/>
      <c r="K50" s="43"/>
      <c r="L50" s="43"/>
      <c r="M50" s="43"/>
      <c r="N50" s="43"/>
      <c r="O50" s="43"/>
      <c r="P50" s="43"/>
      <c r="Q50" s="43"/>
      <c r="R50" s="43"/>
      <c r="S50" s="43"/>
      <c r="T50" s="43"/>
      <c r="U50" s="34">
        <f t="shared" si="10"/>
        <v>0</v>
      </c>
      <c r="V50" s="34">
        <f t="shared" si="11"/>
        <v>0</v>
      </c>
      <c r="W50" s="25">
        <f t="shared" si="12"/>
        <v>0</v>
      </c>
      <c r="X50" s="25">
        <f t="shared" si="13"/>
        <v>0</v>
      </c>
      <c r="Y50" s="25">
        <f t="shared" si="14"/>
        <v>0</v>
      </c>
      <c r="Z50" s="25">
        <f t="shared" si="15"/>
        <v>0</v>
      </c>
      <c r="AA50" s="25">
        <f t="shared" si="16"/>
        <v>0</v>
      </c>
      <c r="AB50" s="25">
        <f t="shared" si="17"/>
        <v>0</v>
      </c>
    </row>
    <row r="51" spans="1:28" ht="20.100000000000001" customHeight="1" x14ac:dyDescent="0.25">
      <c r="A51" s="8" t="s">
        <v>308</v>
      </c>
      <c r="B51" s="2" t="s">
        <v>519</v>
      </c>
      <c r="C51" s="5"/>
      <c r="D51" s="36">
        <f t="shared" ref="D51:AB51" si="19">SUM(D52:D80)</f>
        <v>1</v>
      </c>
      <c r="E51" s="36">
        <f t="shared" si="19"/>
        <v>0</v>
      </c>
      <c r="F51" s="36">
        <f t="shared" si="19"/>
        <v>1</v>
      </c>
      <c r="G51" s="36">
        <f t="shared" si="19"/>
        <v>2</v>
      </c>
      <c r="H51" s="36">
        <f t="shared" si="19"/>
        <v>0</v>
      </c>
      <c r="I51" s="36">
        <f t="shared" si="19"/>
        <v>0</v>
      </c>
      <c r="J51" s="36">
        <f t="shared" si="19"/>
        <v>2</v>
      </c>
      <c r="K51" s="36">
        <f t="shared" si="19"/>
        <v>0</v>
      </c>
      <c r="L51" s="36">
        <f t="shared" si="19"/>
        <v>0</v>
      </c>
      <c r="M51" s="36">
        <f t="shared" si="19"/>
        <v>0</v>
      </c>
      <c r="N51" s="36">
        <f t="shared" si="19"/>
        <v>0</v>
      </c>
      <c r="O51" s="36">
        <f t="shared" si="19"/>
        <v>1</v>
      </c>
      <c r="P51" s="36">
        <f t="shared" si="19"/>
        <v>0</v>
      </c>
      <c r="Q51" s="36">
        <f t="shared" si="19"/>
        <v>1</v>
      </c>
      <c r="R51" s="36">
        <f t="shared" si="19"/>
        <v>0</v>
      </c>
      <c r="S51" s="36">
        <f t="shared" si="19"/>
        <v>0</v>
      </c>
      <c r="T51" s="36">
        <f t="shared" si="19"/>
        <v>0</v>
      </c>
      <c r="U51" s="36">
        <f t="shared" si="19"/>
        <v>2</v>
      </c>
      <c r="V51" s="36">
        <f t="shared" si="19"/>
        <v>2</v>
      </c>
      <c r="W51" s="36">
        <f t="shared" si="19"/>
        <v>2</v>
      </c>
      <c r="X51" s="36">
        <f t="shared" si="19"/>
        <v>2</v>
      </c>
      <c r="Y51" s="36">
        <f t="shared" si="19"/>
        <v>1</v>
      </c>
      <c r="Z51" s="36">
        <f t="shared" si="19"/>
        <v>1</v>
      </c>
      <c r="AA51" s="36">
        <f t="shared" si="19"/>
        <v>0</v>
      </c>
      <c r="AB51" s="36">
        <f t="shared" si="19"/>
        <v>0</v>
      </c>
    </row>
    <row r="52" spans="1:28" ht="20.100000000000001" customHeight="1" x14ac:dyDescent="0.25">
      <c r="A52" s="4" t="s">
        <v>307</v>
      </c>
      <c r="B52" s="5" t="s">
        <v>682</v>
      </c>
      <c r="C52" s="5">
        <v>143</v>
      </c>
      <c r="D52" s="39"/>
      <c r="E52" s="39"/>
      <c r="F52" s="39"/>
      <c r="G52" s="39"/>
      <c r="H52" s="39"/>
      <c r="I52" s="39"/>
      <c r="J52" s="39"/>
      <c r="K52" s="39"/>
      <c r="L52" s="39"/>
      <c r="M52" s="39"/>
      <c r="N52" s="39"/>
      <c r="O52" s="39"/>
      <c r="P52" s="39"/>
      <c r="Q52" s="39"/>
      <c r="R52" s="39"/>
      <c r="S52" s="39"/>
      <c r="T52" s="39"/>
      <c r="U52" s="34">
        <f t="shared" ref="U52:U83" si="20">D52+F52</f>
        <v>0</v>
      </c>
      <c r="V52" s="34">
        <f t="shared" ref="V52:V83" si="21">J52+K52+M52</f>
        <v>0</v>
      </c>
      <c r="W52" s="25">
        <f t="shared" ref="W52:W83" si="22">J52</f>
        <v>0</v>
      </c>
      <c r="X52" s="25">
        <f t="shared" ref="X52:X83" si="23">G52+H52+I52</f>
        <v>0</v>
      </c>
      <c r="Y52" s="25">
        <f t="shared" ref="Y52:Y83" si="24">Q52</f>
        <v>0</v>
      </c>
      <c r="Z52" s="25">
        <f t="shared" ref="Z52:Z83" si="25">O52+P52</f>
        <v>0</v>
      </c>
      <c r="AA52" s="25">
        <f t="shared" ref="AA52:AA83" si="26">T52</f>
        <v>0</v>
      </c>
      <c r="AB52" s="25">
        <f t="shared" ref="AB52:AB83" si="27">R52+S52</f>
        <v>0</v>
      </c>
    </row>
    <row r="53" spans="1:28" ht="20.100000000000001" customHeight="1" x14ac:dyDescent="0.25">
      <c r="A53" s="4" t="s">
        <v>306</v>
      </c>
      <c r="B53" s="5" t="s">
        <v>625</v>
      </c>
      <c r="C53" s="6">
        <v>144</v>
      </c>
      <c r="D53" s="39">
        <v>1</v>
      </c>
      <c r="E53" s="39"/>
      <c r="F53" s="39"/>
      <c r="G53" s="39">
        <v>1</v>
      </c>
      <c r="H53" s="39"/>
      <c r="I53" s="39"/>
      <c r="J53" s="39">
        <v>1</v>
      </c>
      <c r="K53" s="39"/>
      <c r="L53" s="39"/>
      <c r="M53" s="39"/>
      <c r="N53" s="39"/>
      <c r="O53" s="39">
        <v>1</v>
      </c>
      <c r="P53" s="39"/>
      <c r="Q53" s="39">
        <v>1</v>
      </c>
      <c r="R53" s="39"/>
      <c r="S53" s="39"/>
      <c r="T53" s="39"/>
      <c r="U53" s="34">
        <f t="shared" si="20"/>
        <v>1</v>
      </c>
      <c r="V53" s="34">
        <f t="shared" si="21"/>
        <v>1</v>
      </c>
      <c r="W53" s="25">
        <f t="shared" si="22"/>
        <v>1</v>
      </c>
      <c r="X53" s="25">
        <f t="shared" si="23"/>
        <v>1</v>
      </c>
      <c r="Y53" s="25">
        <f t="shared" si="24"/>
        <v>1</v>
      </c>
      <c r="Z53" s="25">
        <f t="shared" si="25"/>
        <v>1</v>
      </c>
      <c r="AA53" s="25">
        <f t="shared" si="26"/>
        <v>0</v>
      </c>
      <c r="AB53" s="25">
        <f t="shared" si="27"/>
        <v>0</v>
      </c>
    </row>
    <row r="54" spans="1:28" ht="20.100000000000001" customHeight="1" x14ac:dyDescent="0.25">
      <c r="A54" s="4" t="s">
        <v>305</v>
      </c>
      <c r="B54" s="5" t="s">
        <v>520</v>
      </c>
      <c r="C54" s="6">
        <v>145</v>
      </c>
      <c r="D54" s="39"/>
      <c r="E54" s="39"/>
      <c r="F54" s="39"/>
      <c r="G54" s="39"/>
      <c r="H54" s="39"/>
      <c r="I54" s="39"/>
      <c r="J54" s="39"/>
      <c r="K54" s="39"/>
      <c r="L54" s="39"/>
      <c r="M54" s="39"/>
      <c r="N54" s="39"/>
      <c r="O54" s="39"/>
      <c r="P54" s="39"/>
      <c r="Q54" s="39"/>
      <c r="R54" s="39"/>
      <c r="S54" s="39"/>
      <c r="T54" s="39"/>
      <c r="U54" s="34">
        <f t="shared" si="20"/>
        <v>0</v>
      </c>
      <c r="V54" s="34">
        <f t="shared" si="21"/>
        <v>0</v>
      </c>
      <c r="W54" s="25">
        <f t="shared" si="22"/>
        <v>0</v>
      </c>
      <c r="X54" s="25">
        <f t="shared" si="23"/>
        <v>0</v>
      </c>
      <c r="Y54" s="25">
        <f t="shared" si="24"/>
        <v>0</v>
      </c>
      <c r="Z54" s="25">
        <f t="shared" si="25"/>
        <v>0</v>
      </c>
      <c r="AA54" s="25">
        <f t="shared" si="26"/>
        <v>0</v>
      </c>
      <c r="AB54" s="25">
        <f t="shared" si="27"/>
        <v>0</v>
      </c>
    </row>
    <row r="55" spans="1:28" ht="20.100000000000001" customHeight="1" x14ac:dyDescent="0.25">
      <c r="A55" s="4" t="s">
        <v>304</v>
      </c>
      <c r="B55" s="5" t="s">
        <v>491</v>
      </c>
      <c r="C55" s="6">
        <v>146</v>
      </c>
      <c r="D55" s="39"/>
      <c r="E55" s="39"/>
      <c r="F55" s="39"/>
      <c r="G55" s="39"/>
      <c r="H55" s="39"/>
      <c r="I55" s="39"/>
      <c r="J55" s="39"/>
      <c r="K55" s="39"/>
      <c r="L55" s="39"/>
      <c r="M55" s="39"/>
      <c r="N55" s="39"/>
      <c r="O55" s="39"/>
      <c r="P55" s="39"/>
      <c r="Q55" s="39"/>
      <c r="R55" s="39"/>
      <c r="S55" s="39"/>
      <c r="T55" s="39"/>
      <c r="U55" s="34">
        <f t="shared" si="20"/>
        <v>0</v>
      </c>
      <c r="V55" s="34">
        <f t="shared" si="21"/>
        <v>0</v>
      </c>
      <c r="W55" s="25">
        <f t="shared" si="22"/>
        <v>0</v>
      </c>
      <c r="X55" s="25">
        <f t="shared" si="23"/>
        <v>0</v>
      </c>
      <c r="Y55" s="25">
        <f t="shared" si="24"/>
        <v>0</v>
      </c>
      <c r="Z55" s="25">
        <f t="shared" si="25"/>
        <v>0</v>
      </c>
      <c r="AA55" s="25">
        <f t="shared" si="26"/>
        <v>0</v>
      </c>
      <c r="AB55" s="25">
        <f t="shared" si="27"/>
        <v>0</v>
      </c>
    </row>
    <row r="56" spans="1:28" ht="20.100000000000001" customHeight="1" x14ac:dyDescent="0.25">
      <c r="A56" s="4" t="s">
        <v>303</v>
      </c>
      <c r="B56" s="5" t="s">
        <v>413</v>
      </c>
      <c r="C56" s="6">
        <v>147</v>
      </c>
      <c r="D56" s="39"/>
      <c r="E56" s="39"/>
      <c r="F56" s="39"/>
      <c r="G56" s="39"/>
      <c r="H56" s="39"/>
      <c r="I56" s="39"/>
      <c r="J56" s="39"/>
      <c r="K56" s="39"/>
      <c r="L56" s="39"/>
      <c r="M56" s="39"/>
      <c r="N56" s="39"/>
      <c r="O56" s="39"/>
      <c r="P56" s="39"/>
      <c r="Q56" s="39"/>
      <c r="R56" s="39"/>
      <c r="S56" s="39"/>
      <c r="T56" s="39"/>
      <c r="U56" s="34">
        <f t="shared" si="20"/>
        <v>0</v>
      </c>
      <c r="V56" s="34">
        <f t="shared" si="21"/>
        <v>0</v>
      </c>
      <c r="W56" s="25">
        <f t="shared" si="22"/>
        <v>0</v>
      </c>
      <c r="X56" s="25">
        <f t="shared" si="23"/>
        <v>0</v>
      </c>
      <c r="Y56" s="25">
        <f t="shared" si="24"/>
        <v>0</v>
      </c>
      <c r="Z56" s="25">
        <f t="shared" si="25"/>
        <v>0</v>
      </c>
      <c r="AA56" s="25">
        <f t="shared" si="26"/>
        <v>0</v>
      </c>
      <c r="AB56" s="25">
        <f t="shared" si="27"/>
        <v>0</v>
      </c>
    </row>
    <row r="57" spans="1:28" ht="20.100000000000001" customHeight="1" x14ac:dyDescent="0.25">
      <c r="A57" s="4" t="s">
        <v>302</v>
      </c>
      <c r="B57" s="5" t="s">
        <v>414</v>
      </c>
      <c r="C57" s="6">
        <v>148</v>
      </c>
      <c r="D57" s="39"/>
      <c r="E57" s="39"/>
      <c r="F57" s="39"/>
      <c r="G57" s="39"/>
      <c r="H57" s="39"/>
      <c r="I57" s="39"/>
      <c r="J57" s="39"/>
      <c r="K57" s="39"/>
      <c r="L57" s="39"/>
      <c r="M57" s="39"/>
      <c r="N57" s="39"/>
      <c r="O57" s="39"/>
      <c r="P57" s="39"/>
      <c r="Q57" s="39"/>
      <c r="R57" s="39"/>
      <c r="S57" s="39"/>
      <c r="T57" s="39"/>
      <c r="U57" s="34">
        <f t="shared" si="20"/>
        <v>0</v>
      </c>
      <c r="V57" s="34">
        <f t="shared" si="21"/>
        <v>0</v>
      </c>
      <c r="W57" s="25">
        <f t="shared" si="22"/>
        <v>0</v>
      </c>
      <c r="X57" s="25">
        <f t="shared" si="23"/>
        <v>0</v>
      </c>
      <c r="Y57" s="25">
        <f t="shared" si="24"/>
        <v>0</v>
      </c>
      <c r="Z57" s="25">
        <f t="shared" si="25"/>
        <v>0</v>
      </c>
      <c r="AA57" s="25">
        <f t="shared" si="26"/>
        <v>0</v>
      </c>
      <c r="AB57" s="25">
        <f t="shared" si="27"/>
        <v>0</v>
      </c>
    </row>
    <row r="58" spans="1:28" ht="20.100000000000001" customHeight="1" x14ac:dyDescent="0.25">
      <c r="A58" s="4" t="s">
        <v>301</v>
      </c>
      <c r="B58" s="5" t="s">
        <v>521</v>
      </c>
      <c r="C58" s="6">
        <v>149</v>
      </c>
      <c r="D58" s="39"/>
      <c r="E58" s="39"/>
      <c r="F58" s="39"/>
      <c r="G58" s="39"/>
      <c r="H58" s="39"/>
      <c r="I58" s="39"/>
      <c r="J58" s="39"/>
      <c r="K58" s="39"/>
      <c r="L58" s="39"/>
      <c r="M58" s="39"/>
      <c r="N58" s="39"/>
      <c r="O58" s="39"/>
      <c r="P58" s="39"/>
      <c r="Q58" s="39"/>
      <c r="R58" s="39"/>
      <c r="S58" s="39"/>
      <c r="T58" s="39"/>
      <c r="U58" s="34">
        <f t="shared" si="20"/>
        <v>0</v>
      </c>
      <c r="V58" s="34">
        <f t="shared" si="21"/>
        <v>0</v>
      </c>
      <c r="W58" s="25">
        <f t="shared" si="22"/>
        <v>0</v>
      </c>
      <c r="X58" s="25">
        <f t="shared" si="23"/>
        <v>0</v>
      </c>
      <c r="Y58" s="25">
        <f t="shared" si="24"/>
        <v>0</v>
      </c>
      <c r="Z58" s="25">
        <f t="shared" si="25"/>
        <v>0</v>
      </c>
      <c r="AA58" s="25">
        <f t="shared" si="26"/>
        <v>0</v>
      </c>
      <c r="AB58" s="25">
        <f t="shared" si="27"/>
        <v>0</v>
      </c>
    </row>
    <row r="59" spans="1:28" ht="20.100000000000001" customHeight="1" x14ac:dyDescent="0.25">
      <c r="A59" s="4" t="s">
        <v>300</v>
      </c>
      <c r="B59" s="5" t="s">
        <v>522</v>
      </c>
      <c r="C59" s="6">
        <v>150</v>
      </c>
      <c r="D59" s="38"/>
      <c r="E59" s="38"/>
      <c r="F59" s="39"/>
      <c r="G59" s="39"/>
      <c r="H59" s="39"/>
      <c r="I59" s="39"/>
      <c r="J59" s="39"/>
      <c r="K59" s="39"/>
      <c r="L59" s="39"/>
      <c r="M59" s="39"/>
      <c r="N59" s="39"/>
      <c r="O59" s="39"/>
      <c r="P59" s="39"/>
      <c r="Q59" s="39"/>
      <c r="R59" s="39"/>
      <c r="S59" s="39"/>
      <c r="T59" s="39"/>
      <c r="U59" s="34">
        <f t="shared" si="20"/>
        <v>0</v>
      </c>
      <c r="V59" s="34">
        <f t="shared" si="21"/>
        <v>0</v>
      </c>
      <c r="W59" s="25">
        <f t="shared" si="22"/>
        <v>0</v>
      </c>
      <c r="X59" s="25">
        <f t="shared" si="23"/>
        <v>0</v>
      </c>
      <c r="Y59" s="25">
        <f t="shared" si="24"/>
        <v>0</v>
      </c>
      <c r="Z59" s="25">
        <f t="shared" si="25"/>
        <v>0</v>
      </c>
      <c r="AA59" s="25">
        <f t="shared" si="26"/>
        <v>0</v>
      </c>
      <c r="AB59" s="25">
        <f t="shared" si="27"/>
        <v>0</v>
      </c>
    </row>
    <row r="60" spans="1:28" ht="20.100000000000001" customHeight="1" x14ac:dyDescent="0.25">
      <c r="A60" s="4" t="s">
        <v>299</v>
      </c>
      <c r="B60" s="5" t="s">
        <v>523</v>
      </c>
      <c r="C60" s="5">
        <v>152</v>
      </c>
      <c r="D60" s="38"/>
      <c r="E60" s="38"/>
      <c r="F60" s="39"/>
      <c r="G60" s="39"/>
      <c r="H60" s="39"/>
      <c r="I60" s="39"/>
      <c r="J60" s="39"/>
      <c r="K60" s="39"/>
      <c r="L60" s="39"/>
      <c r="M60" s="39"/>
      <c r="N60" s="39"/>
      <c r="O60" s="39"/>
      <c r="P60" s="39"/>
      <c r="Q60" s="39"/>
      <c r="R60" s="39"/>
      <c r="S60" s="39"/>
      <c r="T60" s="39"/>
      <c r="U60" s="34">
        <f t="shared" si="20"/>
        <v>0</v>
      </c>
      <c r="V60" s="34">
        <f t="shared" si="21"/>
        <v>0</v>
      </c>
      <c r="W60" s="25">
        <f t="shared" si="22"/>
        <v>0</v>
      </c>
      <c r="X60" s="25">
        <f t="shared" si="23"/>
        <v>0</v>
      </c>
      <c r="Y60" s="25">
        <f t="shared" si="24"/>
        <v>0</v>
      </c>
      <c r="Z60" s="25">
        <f t="shared" si="25"/>
        <v>0</v>
      </c>
      <c r="AA60" s="25">
        <f t="shared" si="26"/>
        <v>0</v>
      </c>
      <c r="AB60" s="25">
        <f t="shared" si="27"/>
        <v>0</v>
      </c>
    </row>
    <row r="61" spans="1:28" ht="20.100000000000001" customHeight="1" x14ac:dyDescent="0.25">
      <c r="A61" s="4" t="s">
        <v>298</v>
      </c>
      <c r="B61" s="5" t="s">
        <v>524</v>
      </c>
      <c r="C61" s="5">
        <v>153</v>
      </c>
      <c r="D61" s="38"/>
      <c r="E61" s="38"/>
      <c r="F61" s="39"/>
      <c r="G61" s="39"/>
      <c r="H61" s="39"/>
      <c r="I61" s="39"/>
      <c r="J61" s="39"/>
      <c r="K61" s="39"/>
      <c r="L61" s="39"/>
      <c r="M61" s="39"/>
      <c r="N61" s="39"/>
      <c r="O61" s="39"/>
      <c r="P61" s="39"/>
      <c r="Q61" s="39"/>
      <c r="R61" s="39"/>
      <c r="S61" s="39"/>
      <c r="T61" s="39"/>
      <c r="U61" s="34">
        <f t="shared" si="20"/>
        <v>0</v>
      </c>
      <c r="V61" s="34">
        <f t="shared" si="21"/>
        <v>0</v>
      </c>
      <c r="W61" s="25">
        <f t="shared" si="22"/>
        <v>0</v>
      </c>
      <c r="X61" s="25">
        <f t="shared" si="23"/>
        <v>0</v>
      </c>
      <c r="Y61" s="25">
        <f t="shared" si="24"/>
        <v>0</v>
      </c>
      <c r="Z61" s="25">
        <f t="shared" si="25"/>
        <v>0</v>
      </c>
      <c r="AA61" s="25">
        <f t="shared" si="26"/>
        <v>0</v>
      </c>
      <c r="AB61" s="25">
        <f t="shared" si="27"/>
        <v>0</v>
      </c>
    </row>
    <row r="62" spans="1:28" ht="20.100000000000001" customHeight="1" x14ac:dyDescent="0.25">
      <c r="A62" s="4" t="s">
        <v>297</v>
      </c>
      <c r="B62" s="5" t="s">
        <v>507</v>
      </c>
      <c r="C62" s="5">
        <v>154</v>
      </c>
      <c r="D62" s="38"/>
      <c r="E62" s="38"/>
      <c r="F62" s="39"/>
      <c r="G62" s="39"/>
      <c r="H62" s="39"/>
      <c r="I62" s="39"/>
      <c r="J62" s="39"/>
      <c r="K62" s="39"/>
      <c r="L62" s="39"/>
      <c r="M62" s="39"/>
      <c r="N62" s="39"/>
      <c r="O62" s="39"/>
      <c r="P62" s="39"/>
      <c r="Q62" s="39"/>
      <c r="R62" s="39"/>
      <c r="S62" s="39"/>
      <c r="T62" s="39"/>
      <c r="U62" s="34">
        <f t="shared" si="20"/>
        <v>0</v>
      </c>
      <c r="V62" s="34">
        <f t="shared" si="21"/>
        <v>0</v>
      </c>
      <c r="W62" s="25">
        <f t="shared" si="22"/>
        <v>0</v>
      </c>
      <c r="X62" s="25">
        <f t="shared" si="23"/>
        <v>0</v>
      </c>
      <c r="Y62" s="25">
        <f t="shared" si="24"/>
        <v>0</v>
      </c>
      <c r="Z62" s="25">
        <f t="shared" si="25"/>
        <v>0</v>
      </c>
      <c r="AA62" s="25">
        <f t="shared" si="26"/>
        <v>0</v>
      </c>
      <c r="AB62" s="25">
        <f t="shared" si="27"/>
        <v>0</v>
      </c>
    </row>
    <row r="63" spans="1:28" ht="20.100000000000001" customHeight="1" x14ac:dyDescent="0.25">
      <c r="A63" s="4" t="s">
        <v>296</v>
      </c>
      <c r="B63" s="7" t="s">
        <v>683</v>
      </c>
      <c r="C63" s="5">
        <v>154.1</v>
      </c>
      <c r="D63" s="38"/>
      <c r="E63" s="38"/>
      <c r="F63" s="39"/>
      <c r="G63" s="39"/>
      <c r="H63" s="39"/>
      <c r="I63" s="39"/>
      <c r="J63" s="39"/>
      <c r="K63" s="39"/>
      <c r="L63" s="39"/>
      <c r="M63" s="39"/>
      <c r="N63" s="39"/>
      <c r="O63" s="39"/>
      <c r="P63" s="39"/>
      <c r="Q63" s="39"/>
      <c r="R63" s="39"/>
      <c r="S63" s="39"/>
      <c r="T63" s="39"/>
      <c r="U63" s="34">
        <f t="shared" si="20"/>
        <v>0</v>
      </c>
      <c r="V63" s="34">
        <f t="shared" si="21"/>
        <v>0</v>
      </c>
      <c r="W63" s="25">
        <f t="shared" si="22"/>
        <v>0</v>
      </c>
      <c r="X63" s="25">
        <f t="shared" si="23"/>
        <v>0</v>
      </c>
      <c r="Y63" s="25">
        <f t="shared" si="24"/>
        <v>0</v>
      </c>
      <c r="Z63" s="25">
        <f t="shared" si="25"/>
        <v>0</v>
      </c>
      <c r="AA63" s="25">
        <f t="shared" si="26"/>
        <v>0</v>
      </c>
      <c r="AB63" s="25">
        <f t="shared" si="27"/>
        <v>0</v>
      </c>
    </row>
    <row r="64" spans="1:28" ht="20.100000000000001" customHeight="1" x14ac:dyDescent="0.25">
      <c r="A64" s="4" t="s">
        <v>295</v>
      </c>
      <c r="B64" s="7" t="s">
        <v>684</v>
      </c>
      <c r="C64" s="5">
        <v>154.19999999999999</v>
      </c>
      <c r="D64" s="38"/>
      <c r="E64" s="38"/>
      <c r="F64" s="39"/>
      <c r="G64" s="39"/>
      <c r="H64" s="39"/>
      <c r="I64" s="39"/>
      <c r="J64" s="39"/>
      <c r="K64" s="39"/>
      <c r="L64" s="39"/>
      <c r="M64" s="39"/>
      <c r="N64" s="39"/>
      <c r="O64" s="39"/>
      <c r="P64" s="39"/>
      <c r="Q64" s="39"/>
      <c r="R64" s="39"/>
      <c r="S64" s="39"/>
      <c r="T64" s="39"/>
      <c r="U64" s="34">
        <f t="shared" si="20"/>
        <v>0</v>
      </c>
      <c r="V64" s="34">
        <f t="shared" si="21"/>
        <v>0</v>
      </c>
      <c r="W64" s="25">
        <f t="shared" si="22"/>
        <v>0</v>
      </c>
      <c r="X64" s="25">
        <f t="shared" si="23"/>
        <v>0</v>
      </c>
      <c r="Y64" s="25">
        <f t="shared" si="24"/>
        <v>0</v>
      </c>
      <c r="Z64" s="25">
        <f t="shared" si="25"/>
        <v>0</v>
      </c>
      <c r="AA64" s="25">
        <f t="shared" si="26"/>
        <v>0</v>
      </c>
      <c r="AB64" s="25">
        <f t="shared" si="27"/>
        <v>0</v>
      </c>
    </row>
    <row r="65" spans="1:28" ht="20.100000000000001" customHeight="1" x14ac:dyDescent="0.25">
      <c r="A65" s="4" t="s">
        <v>294</v>
      </c>
      <c r="B65" s="7" t="s">
        <v>525</v>
      </c>
      <c r="C65" s="5">
        <v>154.4</v>
      </c>
      <c r="D65" s="38"/>
      <c r="E65" s="38"/>
      <c r="F65" s="39"/>
      <c r="G65" s="39"/>
      <c r="H65" s="39"/>
      <c r="I65" s="39"/>
      <c r="J65" s="39"/>
      <c r="K65" s="39"/>
      <c r="L65" s="39"/>
      <c r="M65" s="39"/>
      <c r="N65" s="39"/>
      <c r="O65" s="39"/>
      <c r="P65" s="39"/>
      <c r="Q65" s="39"/>
      <c r="R65" s="39"/>
      <c r="S65" s="39"/>
      <c r="T65" s="39"/>
      <c r="U65" s="34">
        <f t="shared" si="20"/>
        <v>0</v>
      </c>
      <c r="V65" s="34">
        <f t="shared" si="21"/>
        <v>0</v>
      </c>
      <c r="W65" s="25">
        <f t="shared" si="22"/>
        <v>0</v>
      </c>
      <c r="X65" s="25">
        <f t="shared" si="23"/>
        <v>0</v>
      </c>
      <c r="Y65" s="25">
        <f t="shared" si="24"/>
        <v>0</v>
      </c>
      <c r="Z65" s="25">
        <f t="shared" si="25"/>
        <v>0</v>
      </c>
      <c r="AA65" s="25">
        <f t="shared" si="26"/>
        <v>0</v>
      </c>
      <c r="AB65" s="25">
        <f t="shared" si="27"/>
        <v>0</v>
      </c>
    </row>
    <row r="66" spans="1:28" ht="20.100000000000001" customHeight="1" x14ac:dyDescent="0.25">
      <c r="A66" s="4" t="s">
        <v>293</v>
      </c>
      <c r="B66" s="7" t="s">
        <v>492</v>
      </c>
      <c r="C66" s="5">
        <v>154.5</v>
      </c>
      <c r="D66" s="38"/>
      <c r="E66" s="38"/>
      <c r="F66" s="39"/>
      <c r="G66" s="39"/>
      <c r="H66" s="39"/>
      <c r="I66" s="39"/>
      <c r="J66" s="39"/>
      <c r="K66" s="39"/>
      <c r="L66" s="39"/>
      <c r="M66" s="39"/>
      <c r="N66" s="39"/>
      <c r="O66" s="39"/>
      <c r="P66" s="39"/>
      <c r="Q66" s="39"/>
      <c r="R66" s="39"/>
      <c r="S66" s="39"/>
      <c r="T66" s="39"/>
      <c r="U66" s="34">
        <f t="shared" si="20"/>
        <v>0</v>
      </c>
      <c r="V66" s="34">
        <f t="shared" si="21"/>
        <v>0</v>
      </c>
      <c r="W66" s="25">
        <f t="shared" si="22"/>
        <v>0</v>
      </c>
      <c r="X66" s="25">
        <f t="shared" si="23"/>
        <v>0</v>
      </c>
      <c r="Y66" s="25">
        <f t="shared" si="24"/>
        <v>0</v>
      </c>
      <c r="Z66" s="25">
        <f t="shared" si="25"/>
        <v>0</v>
      </c>
      <c r="AA66" s="25">
        <f t="shared" si="26"/>
        <v>0</v>
      </c>
      <c r="AB66" s="25">
        <f t="shared" si="27"/>
        <v>0</v>
      </c>
    </row>
    <row r="67" spans="1:28" ht="20.100000000000001" customHeight="1" x14ac:dyDescent="0.25">
      <c r="A67" s="4" t="s">
        <v>685</v>
      </c>
      <c r="B67" s="7" t="s">
        <v>686</v>
      </c>
      <c r="C67" s="5">
        <v>154.6</v>
      </c>
      <c r="D67" s="38"/>
      <c r="E67" s="38"/>
      <c r="F67" s="39"/>
      <c r="G67" s="39"/>
      <c r="H67" s="39"/>
      <c r="I67" s="39"/>
      <c r="J67" s="39"/>
      <c r="K67" s="39"/>
      <c r="L67" s="39"/>
      <c r="M67" s="39"/>
      <c r="N67" s="39"/>
      <c r="O67" s="39"/>
      <c r="P67" s="39"/>
      <c r="Q67" s="39"/>
      <c r="R67" s="39"/>
      <c r="S67" s="39"/>
      <c r="T67" s="39"/>
      <c r="U67" s="34">
        <f t="shared" si="20"/>
        <v>0</v>
      </c>
      <c r="V67" s="34">
        <f t="shared" si="21"/>
        <v>0</v>
      </c>
      <c r="W67" s="25">
        <f t="shared" si="22"/>
        <v>0</v>
      </c>
      <c r="X67" s="25">
        <f t="shared" si="23"/>
        <v>0</v>
      </c>
      <c r="Y67" s="25">
        <f t="shared" si="24"/>
        <v>0</v>
      </c>
      <c r="Z67" s="25">
        <f t="shared" si="25"/>
        <v>0</v>
      </c>
      <c r="AA67" s="25">
        <f t="shared" si="26"/>
        <v>0</v>
      </c>
      <c r="AB67" s="25">
        <f t="shared" si="27"/>
        <v>0</v>
      </c>
    </row>
    <row r="68" spans="1:28" ht="20.100000000000001" customHeight="1" x14ac:dyDescent="0.25">
      <c r="A68" s="4" t="s">
        <v>687</v>
      </c>
      <c r="B68" s="7" t="s">
        <v>688</v>
      </c>
      <c r="C68" s="5">
        <v>154.69999999999999</v>
      </c>
      <c r="D68" s="38"/>
      <c r="E68" s="38"/>
      <c r="F68" s="39"/>
      <c r="G68" s="39"/>
      <c r="H68" s="39"/>
      <c r="I68" s="39"/>
      <c r="J68" s="39"/>
      <c r="K68" s="39"/>
      <c r="L68" s="39"/>
      <c r="M68" s="39"/>
      <c r="N68" s="39"/>
      <c r="O68" s="39"/>
      <c r="P68" s="39"/>
      <c r="Q68" s="39"/>
      <c r="R68" s="39"/>
      <c r="S68" s="39"/>
      <c r="T68" s="39"/>
      <c r="U68" s="34">
        <f t="shared" si="20"/>
        <v>0</v>
      </c>
      <c r="V68" s="34">
        <f t="shared" si="21"/>
        <v>0</v>
      </c>
      <c r="W68" s="25">
        <f t="shared" si="22"/>
        <v>0</v>
      </c>
      <c r="X68" s="25">
        <f t="shared" si="23"/>
        <v>0</v>
      </c>
      <c r="Y68" s="25">
        <f t="shared" si="24"/>
        <v>0</v>
      </c>
      <c r="Z68" s="25">
        <f t="shared" si="25"/>
        <v>0</v>
      </c>
      <c r="AA68" s="25">
        <f t="shared" si="26"/>
        <v>0</v>
      </c>
      <c r="AB68" s="25">
        <f t="shared" si="27"/>
        <v>0</v>
      </c>
    </row>
    <row r="69" spans="1:28" ht="20.100000000000001" customHeight="1" x14ac:dyDescent="0.25">
      <c r="A69" s="4" t="s">
        <v>689</v>
      </c>
      <c r="B69" s="7" t="s">
        <v>690</v>
      </c>
      <c r="C69" s="5">
        <v>154.80000000000001</v>
      </c>
      <c r="D69" s="38"/>
      <c r="E69" s="38"/>
      <c r="F69" s="39"/>
      <c r="G69" s="39"/>
      <c r="H69" s="39"/>
      <c r="I69" s="39"/>
      <c r="J69" s="39"/>
      <c r="K69" s="39"/>
      <c r="L69" s="39"/>
      <c r="M69" s="39"/>
      <c r="N69" s="39"/>
      <c r="O69" s="39"/>
      <c r="P69" s="39"/>
      <c r="Q69" s="39"/>
      <c r="R69" s="39"/>
      <c r="S69" s="39"/>
      <c r="T69" s="39"/>
      <c r="U69" s="34">
        <f t="shared" si="20"/>
        <v>0</v>
      </c>
      <c r="V69" s="34">
        <f t="shared" si="21"/>
        <v>0</v>
      </c>
      <c r="W69" s="25">
        <f t="shared" si="22"/>
        <v>0</v>
      </c>
      <c r="X69" s="25">
        <f t="shared" si="23"/>
        <v>0</v>
      </c>
      <c r="Y69" s="25">
        <f t="shared" si="24"/>
        <v>0</v>
      </c>
      <c r="Z69" s="25">
        <f t="shared" si="25"/>
        <v>0</v>
      </c>
      <c r="AA69" s="25">
        <f t="shared" si="26"/>
        <v>0</v>
      </c>
      <c r="AB69" s="25">
        <f t="shared" si="27"/>
        <v>0</v>
      </c>
    </row>
    <row r="70" spans="1:28" ht="20.100000000000001" customHeight="1" x14ac:dyDescent="0.25">
      <c r="A70" s="4" t="s">
        <v>292</v>
      </c>
      <c r="B70" s="5" t="s">
        <v>415</v>
      </c>
      <c r="C70" s="5">
        <v>155</v>
      </c>
      <c r="D70" s="38"/>
      <c r="E70" s="38"/>
      <c r="F70" s="39"/>
      <c r="G70" s="39"/>
      <c r="H70" s="39"/>
      <c r="I70" s="39"/>
      <c r="J70" s="39"/>
      <c r="K70" s="39"/>
      <c r="L70" s="39"/>
      <c r="M70" s="39"/>
      <c r="N70" s="39"/>
      <c r="O70" s="39"/>
      <c r="P70" s="39"/>
      <c r="Q70" s="39"/>
      <c r="R70" s="39"/>
      <c r="S70" s="39"/>
      <c r="T70" s="39"/>
      <c r="U70" s="34">
        <f t="shared" si="20"/>
        <v>0</v>
      </c>
      <c r="V70" s="34">
        <f t="shared" si="21"/>
        <v>0</v>
      </c>
      <c r="W70" s="25">
        <f t="shared" si="22"/>
        <v>0</v>
      </c>
      <c r="X70" s="25">
        <f t="shared" si="23"/>
        <v>0</v>
      </c>
      <c r="Y70" s="25">
        <f t="shared" si="24"/>
        <v>0</v>
      </c>
      <c r="Z70" s="25">
        <f t="shared" si="25"/>
        <v>0</v>
      </c>
      <c r="AA70" s="25">
        <f t="shared" si="26"/>
        <v>0</v>
      </c>
      <c r="AB70" s="25">
        <f t="shared" si="27"/>
        <v>0</v>
      </c>
    </row>
    <row r="71" spans="1:28" ht="20.100000000000001" customHeight="1" x14ac:dyDescent="0.25">
      <c r="A71" s="4" t="s">
        <v>291</v>
      </c>
      <c r="B71" s="5" t="s">
        <v>526</v>
      </c>
      <c r="C71" s="5">
        <v>156</v>
      </c>
      <c r="D71" s="38"/>
      <c r="E71" s="38"/>
      <c r="F71" s="39"/>
      <c r="G71" s="39"/>
      <c r="H71" s="39"/>
      <c r="I71" s="39"/>
      <c r="J71" s="39"/>
      <c r="K71" s="39"/>
      <c r="L71" s="39"/>
      <c r="M71" s="39"/>
      <c r="N71" s="39"/>
      <c r="O71" s="39"/>
      <c r="P71" s="39"/>
      <c r="Q71" s="39"/>
      <c r="R71" s="39"/>
      <c r="S71" s="39"/>
      <c r="T71" s="39"/>
      <c r="U71" s="34">
        <f t="shared" si="20"/>
        <v>0</v>
      </c>
      <c r="V71" s="34">
        <f t="shared" si="21"/>
        <v>0</v>
      </c>
      <c r="W71" s="25">
        <f t="shared" si="22"/>
        <v>0</v>
      </c>
      <c r="X71" s="25">
        <f t="shared" si="23"/>
        <v>0</v>
      </c>
      <c r="Y71" s="25">
        <f t="shared" si="24"/>
        <v>0</v>
      </c>
      <c r="Z71" s="25">
        <f t="shared" si="25"/>
        <v>0</v>
      </c>
      <c r="AA71" s="25">
        <f t="shared" si="26"/>
        <v>0</v>
      </c>
      <c r="AB71" s="25">
        <f t="shared" si="27"/>
        <v>0</v>
      </c>
    </row>
    <row r="72" spans="1:28" ht="20.100000000000001" customHeight="1" x14ac:dyDescent="0.25">
      <c r="A72" s="4" t="s">
        <v>290</v>
      </c>
      <c r="B72" s="5" t="s">
        <v>527</v>
      </c>
      <c r="C72" s="5">
        <v>157</v>
      </c>
      <c r="D72" s="38"/>
      <c r="E72" s="38"/>
      <c r="F72" s="39">
        <v>1</v>
      </c>
      <c r="G72" s="39">
        <v>1</v>
      </c>
      <c r="H72" s="39"/>
      <c r="I72" s="39"/>
      <c r="J72" s="39">
        <v>1</v>
      </c>
      <c r="K72" s="39"/>
      <c r="L72" s="39"/>
      <c r="M72" s="39"/>
      <c r="N72" s="39"/>
      <c r="O72" s="39"/>
      <c r="P72" s="39"/>
      <c r="Q72" s="39"/>
      <c r="R72" s="39"/>
      <c r="S72" s="39"/>
      <c r="T72" s="39"/>
      <c r="U72" s="34">
        <f t="shared" si="20"/>
        <v>1</v>
      </c>
      <c r="V72" s="34">
        <f t="shared" si="21"/>
        <v>1</v>
      </c>
      <c r="W72" s="25">
        <f t="shared" si="22"/>
        <v>1</v>
      </c>
      <c r="X72" s="25">
        <f t="shared" si="23"/>
        <v>1</v>
      </c>
      <c r="Y72" s="25">
        <f t="shared" si="24"/>
        <v>0</v>
      </c>
      <c r="Z72" s="25">
        <f t="shared" si="25"/>
        <v>0</v>
      </c>
      <c r="AA72" s="25">
        <f t="shared" si="26"/>
        <v>0</v>
      </c>
      <c r="AB72" s="25">
        <f t="shared" si="27"/>
        <v>0</v>
      </c>
    </row>
    <row r="73" spans="1:28" ht="20.100000000000001" customHeight="1" x14ac:dyDescent="0.25">
      <c r="A73" s="4" t="s">
        <v>289</v>
      </c>
      <c r="B73" s="5" t="s">
        <v>528</v>
      </c>
      <c r="C73" s="5">
        <v>158</v>
      </c>
      <c r="D73" s="38"/>
      <c r="E73" s="38"/>
      <c r="F73" s="39"/>
      <c r="G73" s="39"/>
      <c r="H73" s="39"/>
      <c r="I73" s="39"/>
      <c r="J73" s="39"/>
      <c r="K73" s="39"/>
      <c r="L73" s="39"/>
      <c r="M73" s="39"/>
      <c r="N73" s="39"/>
      <c r="O73" s="39"/>
      <c r="P73" s="39"/>
      <c r="Q73" s="39"/>
      <c r="R73" s="39"/>
      <c r="S73" s="39"/>
      <c r="T73" s="39"/>
      <c r="U73" s="34">
        <f t="shared" si="20"/>
        <v>0</v>
      </c>
      <c r="V73" s="34">
        <f t="shared" si="21"/>
        <v>0</v>
      </c>
      <c r="W73" s="25">
        <f t="shared" si="22"/>
        <v>0</v>
      </c>
      <c r="X73" s="25">
        <f t="shared" si="23"/>
        <v>0</v>
      </c>
      <c r="Y73" s="25">
        <f t="shared" si="24"/>
        <v>0</v>
      </c>
      <c r="Z73" s="25">
        <f t="shared" si="25"/>
        <v>0</v>
      </c>
      <c r="AA73" s="25">
        <f t="shared" si="26"/>
        <v>0</v>
      </c>
      <c r="AB73" s="25">
        <f t="shared" si="27"/>
        <v>0</v>
      </c>
    </row>
    <row r="74" spans="1:28" ht="20.100000000000001" customHeight="1" x14ac:dyDescent="0.25">
      <c r="A74" s="4" t="s">
        <v>288</v>
      </c>
      <c r="B74" s="5" t="s">
        <v>529</v>
      </c>
      <c r="C74" s="5">
        <v>159</v>
      </c>
      <c r="D74" s="38"/>
      <c r="E74" s="38"/>
      <c r="F74" s="39"/>
      <c r="G74" s="39"/>
      <c r="H74" s="39"/>
      <c r="I74" s="39"/>
      <c r="J74" s="39"/>
      <c r="K74" s="39"/>
      <c r="L74" s="39"/>
      <c r="M74" s="39"/>
      <c r="N74" s="39"/>
      <c r="O74" s="39"/>
      <c r="P74" s="39"/>
      <c r="Q74" s="39"/>
      <c r="R74" s="39"/>
      <c r="S74" s="39"/>
      <c r="T74" s="39"/>
      <c r="U74" s="34">
        <f t="shared" si="20"/>
        <v>0</v>
      </c>
      <c r="V74" s="34">
        <f t="shared" si="21"/>
        <v>0</v>
      </c>
      <c r="W74" s="25">
        <f t="shared" si="22"/>
        <v>0</v>
      </c>
      <c r="X74" s="25">
        <f t="shared" si="23"/>
        <v>0</v>
      </c>
      <c r="Y74" s="25">
        <f t="shared" si="24"/>
        <v>0</v>
      </c>
      <c r="Z74" s="25">
        <f t="shared" si="25"/>
        <v>0</v>
      </c>
      <c r="AA74" s="25">
        <f t="shared" si="26"/>
        <v>0</v>
      </c>
      <c r="AB74" s="25">
        <f t="shared" si="27"/>
        <v>0</v>
      </c>
    </row>
    <row r="75" spans="1:28" ht="20.100000000000001" customHeight="1" x14ac:dyDescent="0.25">
      <c r="A75" s="4" t="s">
        <v>287</v>
      </c>
      <c r="B75" s="5" t="s">
        <v>530</v>
      </c>
      <c r="C75" s="5">
        <v>160</v>
      </c>
      <c r="D75" s="38"/>
      <c r="E75" s="38"/>
      <c r="F75" s="39"/>
      <c r="G75" s="39"/>
      <c r="H75" s="39"/>
      <c r="I75" s="39"/>
      <c r="J75" s="39"/>
      <c r="K75" s="39"/>
      <c r="L75" s="39"/>
      <c r="M75" s="39"/>
      <c r="N75" s="39"/>
      <c r="O75" s="39"/>
      <c r="P75" s="39"/>
      <c r="Q75" s="39"/>
      <c r="R75" s="39"/>
      <c r="S75" s="39"/>
      <c r="T75" s="39"/>
      <c r="U75" s="34">
        <f t="shared" si="20"/>
        <v>0</v>
      </c>
      <c r="V75" s="34">
        <f t="shared" si="21"/>
        <v>0</v>
      </c>
      <c r="W75" s="25">
        <f t="shared" si="22"/>
        <v>0</v>
      </c>
      <c r="X75" s="25">
        <f t="shared" si="23"/>
        <v>0</v>
      </c>
      <c r="Y75" s="25">
        <f t="shared" si="24"/>
        <v>0</v>
      </c>
      <c r="Z75" s="25">
        <f t="shared" si="25"/>
        <v>0</v>
      </c>
      <c r="AA75" s="25">
        <f t="shared" si="26"/>
        <v>0</v>
      </c>
      <c r="AB75" s="25">
        <f t="shared" si="27"/>
        <v>0</v>
      </c>
    </row>
    <row r="76" spans="1:28" ht="20.100000000000001" customHeight="1" x14ac:dyDescent="0.25">
      <c r="A76" s="4" t="s">
        <v>286</v>
      </c>
      <c r="B76" s="5" t="s">
        <v>531</v>
      </c>
      <c r="C76" s="5">
        <v>161</v>
      </c>
      <c r="D76" s="38"/>
      <c r="E76" s="38"/>
      <c r="F76" s="39"/>
      <c r="G76" s="39"/>
      <c r="H76" s="39"/>
      <c r="I76" s="39"/>
      <c r="J76" s="39"/>
      <c r="K76" s="39"/>
      <c r="L76" s="39"/>
      <c r="M76" s="39"/>
      <c r="N76" s="39"/>
      <c r="O76" s="39"/>
      <c r="P76" s="39"/>
      <c r="Q76" s="39"/>
      <c r="R76" s="39"/>
      <c r="S76" s="39"/>
      <c r="T76" s="39"/>
      <c r="U76" s="34">
        <f t="shared" si="20"/>
        <v>0</v>
      </c>
      <c r="V76" s="34">
        <f t="shared" si="21"/>
        <v>0</v>
      </c>
      <c r="W76" s="25">
        <f t="shared" si="22"/>
        <v>0</v>
      </c>
      <c r="X76" s="25">
        <f t="shared" si="23"/>
        <v>0</v>
      </c>
      <c r="Y76" s="25">
        <f t="shared" si="24"/>
        <v>0</v>
      </c>
      <c r="Z76" s="25">
        <f t="shared" si="25"/>
        <v>0</v>
      </c>
      <c r="AA76" s="25">
        <f t="shared" si="26"/>
        <v>0</v>
      </c>
      <c r="AB76" s="25">
        <f t="shared" si="27"/>
        <v>0</v>
      </c>
    </row>
    <row r="77" spans="1:28" ht="20.100000000000001" customHeight="1" x14ac:dyDescent="0.25">
      <c r="A77" s="4" t="s">
        <v>285</v>
      </c>
      <c r="B77" s="5" t="s">
        <v>532</v>
      </c>
      <c r="C77" s="5">
        <v>162</v>
      </c>
      <c r="D77" s="38"/>
      <c r="E77" s="38"/>
      <c r="F77" s="39"/>
      <c r="G77" s="39"/>
      <c r="H77" s="39"/>
      <c r="I77" s="39"/>
      <c r="J77" s="39"/>
      <c r="K77" s="39"/>
      <c r="L77" s="39"/>
      <c r="M77" s="39"/>
      <c r="N77" s="39"/>
      <c r="O77" s="39"/>
      <c r="P77" s="39"/>
      <c r="Q77" s="39"/>
      <c r="R77" s="39"/>
      <c r="S77" s="39"/>
      <c r="T77" s="39"/>
      <c r="U77" s="34">
        <f t="shared" si="20"/>
        <v>0</v>
      </c>
      <c r="V77" s="34">
        <f t="shared" si="21"/>
        <v>0</v>
      </c>
      <c r="W77" s="25">
        <f t="shared" si="22"/>
        <v>0</v>
      </c>
      <c r="X77" s="25">
        <f t="shared" si="23"/>
        <v>0</v>
      </c>
      <c r="Y77" s="25">
        <f t="shared" si="24"/>
        <v>0</v>
      </c>
      <c r="Z77" s="25">
        <f t="shared" si="25"/>
        <v>0</v>
      </c>
      <c r="AA77" s="25">
        <f t="shared" si="26"/>
        <v>0</v>
      </c>
      <c r="AB77" s="25">
        <f t="shared" si="27"/>
        <v>0</v>
      </c>
    </row>
    <row r="78" spans="1:28" ht="20.100000000000001" customHeight="1" x14ac:dyDescent="0.25">
      <c r="A78" s="4" t="s">
        <v>284</v>
      </c>
      <c r="B78" s="5" t="s">
        <v>283</v>
      </c>
      <c r="C78" s="5">
        <v>163</v>
      </c>
      <c r="D78" s="38"/>
      <c r="E78" s="38"/>
      <c r="F78" s="39"/>
      <c r="G78" s="39"/>
      <c r="H78" s="39"/>
      <c r="I78" s="39"/>
      <c r="J78" s="39"/>
      <c r="K78" s="39"/>
      <c r="L78" s="39"/>
      <c r="M78" s="39"/>
      <c r="N78" s="39"/>
      <c r="O78" s="39"/>
      <c r="P78" s="39"/>
      <c r="Q78" s="39"/>
      <c r="R78" s="39"/>
      <c r="S78" s="39"/>
      <c r="T78" s="39"/>
      <c r="U78" s="34">
        <f t="shared" si="20"/>
        <v>0</v>
      </c>
      <c r="V78" s="34">
        <f t="shared" si="21"/>
        <v>0</v>
      </c>
      <c r="W78" s="25">
        <f t="shared" si="22"/>
        <v>0</v>
      </c>
      <c r="X78" s="25">
        <f t="shared" si="23"/>
        <v>0</v>
      </c>
      <c r="Y78" s="25">
        <f t="shared" si="24"/>
        <v>0</v>
      </c>
      <c r="Z78" s="25">
        <f t="shared" si="25"/>
        <v>0</v>
      </c>
      <c r="AA78" s="25">
        <f t="shared" si="26"/>
        <v>0</v>
      </c>
      <c r="AB78" s="25">
        <f t="shared" si="27"/>
        <v>0</v>
      </c>
    </row>
    <row r="79" spans="1:28" ht="20.100000000000001" customHeight="1" x14ac:dyDescent="0.25">
      <c r="A79" s="4" t="s">
        <v>282</v>
      </c>
      <c r="B79" s="5" t="s">
        <v>626</v>
      </c>
      <c r="C79" s="5">
        <v>164</v>
      </c>
      <c r="D79" s="43"/>
      <c r="E79" s="43"/>
      <c r="F79" s="43"/>
      <c r="G79" s="43"/>
      <c r="H79" s="43"/>
      <c r="I79" s="43"/>
      <c r="J79" s="43"/>
      <c r="K79" s="43"/>
      <c r="L79" s="43"/>
      <c r="M79" s="43"/>
      <c r="N79" s="43"/>
      <c r="O79" s="43"/>
      <c r="P79" s="43"/>
      <c r="Q79" s="43"/>
      <c r="R79" s="43"/>
      <c r="S79" s="43"/>
      <c r="T79" s="43"/>
      <c r="U79" s="34">
        <f t="shared" si="20"/>
        <v>0</v>
      </c>
      <c r="V79" s="34">
        <f t="shared" si="21"/>
        <v>0</v>
      </c>
      <c r="W79" s="25">
        <f t="shared" si="22"/>
        <v>0</v>
      </c>
      <c r="X79" s="25">
        <f t="shared" si="23"/>
        <v>0</v>
      </c>
      <c r="Y79" s="25">
        <f t="shared" si="24"/>
        <v>0</v>
      </c>
      <c r="Z79" s="25">
        <f t="shared" si="25"/>
        <v>0</v>
      </c>
      <c r="AA79" s="25">
        <f t="shared" si="26"/>
        <v>0</v>
      </c>
      <c r="AB79" s="25">
        <f t="shared" si="27"/>
        <v>0</v>
      </c>
    </row>
    <row r="80" spans="1:28" ht="20.100000000000001" customHeight="1" x14ac:dyDescent="0.25">
      <c r="A80" s="4" t="s">
        <v>281</v>
      </c>
      <c r="B80" s="7" t="s">
        <v>407</v>
      </c>
      <c r="C80" s="5"/>
      <c r="D80" s="38"/>
      <c r="E80" s="38"/>
      <c r="F80" s="39"/>
      <c r="G80" s="39"/>
      <c r="H80" s="39"/>
      <c r="I80" s="39"/>
      <c r="J80" s="39"/>
      <c r="K80" s="39"/>
      <c r="L80" s="39"/>
      <c r="M80" s="39"/>
      <c r="N80" s="39"/>
      <c r="O80" s="39"/>
      <c r="P80" s="39"/>
      <c r="Q80" s="39"/>
      <c r="R80" s="39"/>
      <c r="S80" s="39"/>
      <c r="T80" s="39"/>
      <c r="U80" s="34">
        <f t="shared" si="20"/>
        <v>0</v>
      </c>
      <c r="V80" s="34">
        <f t="shared" si="21"/>
        <v>0</v>
      </c>
      <c r="W80" s="25">
        <f t="shared" si="22"/>
        <v>0</v>
      </c>
      <c r="X80" s="25">
        <f t="shared" si="23"/>
        <v>0</v>
      </c>
      <c r="Y80" s="25">
        <f t="shared" si="24"/>
        <v>0</v>
      </c>
      <c r="Z80" s="25">
        <f t="shared" si="25"/>
        <v>0</v>
      </c>
      <c r="AA80" s="25">
        <f t="shared" si="26"/>
        <v>0</v>
      </c>
      <c r="AB80" s="25">
        <f t="shared" si="27"/>
        <v>0</v>
      </c>
    </row>
    <row r="81" spans="1:28" ht="20.100000000000001" customHeight="1" x14ac:dyDescent="0.25">
      <c r="A81" s="8" t="s">
        <v>280</v>
      </c>
      <c r="B81" s="2" t="s">
        <v>533</v>
      </c>
      <c r="C81" s="5"/>
      <c r="D81" s="36">
        <f t="shared" ref="D81:T81" si="28">SUM(D82:D95)</f>
        <v>0</v>
      </c>
      <c r="E81" s="36">
        <f t="shared" si="28"/>
        <v>0</v>
      </c>
      <c r="F81" s="36">
        <f t="shared" si="28"/>
        <v>0</v>
      </c>
      <c r="G81" s="36">
        <f t="shared" si="28"/>
        <v>0</v>
      </c>
      <c r="H81" s="36">
        <f t="shared" si="28"/>
        <v>0</v>
      </c>
      <c r="I81" s="36">
        <f t="shared" si="28"/>
        <v>0</v>
      </c>
      <c r="J81" s="36">
        <f t="shared" si="28"/>
        <v>0</v>
      </c>
      <c r="K81" s="36">
        <f t="shared" si="28"/>
        <v>0</v>
      </c>
      <c r="L81" s="36">
        <f t="shared" si="28"/>
        <v>0</v>
      </c>
      <c r="M81" s="36">
        <f t="shared" si="28"/>
        <v>0</v>
      </c>
      <c r="N81" s="36">
        <f t="shared" si="28"/>
        <v>0</v>
      </c>
      <c r="O81" s="36">
        <f t="shared" si="28"/>
        <v>0</v>
      </c>
      <c r="P81" s="36">
        <f t="shared" si="28"/>
        <v>0</v>
      </c>
      <c r="Q81" s="36">
        <f t="shared" si="28"/>
        <v>0</v>
      </c>
      <c r="R81" s="36">
        <f t="shared" si="28"/>
        <v>0</v>
      </c>
      <c r="S81" s="36">
        <f t="shared" si="28"/>
        <v>0</v>
      </c>
      <c r="T81" s="36">
        <f t="shared" si="28"/>
        <v>0</v>
      </c>
      <c r="U81" s="34">
        <f t="shared" si="20"/>
        <v>0</v>
      </c>
      <c r="V81" s="34">
        <f t="shared" si="21"/>
        <v>0</v>
      </c>
      <c r="W81" s="25">
        <f t="shared" si="22"/>
        <v>0</v>
      </c>
      <c r="X81" s="25">
        <f t="shared" si="23"/>
        <v>0</v>
      </c>
      <c r="Y81" s="25">
        <f t="shared" si="24"/>
        <v>0</v>
      </c>
      <c r="Z81" s="25">
        <f t="shared" si="25"/>
        <v>0</v>
      </c>
      <c r="AA81" s="25">
        <f t="shared" si="26"/>
        <v>0</v>
      </c>
      <c r="AB81" s="25">
        <f t="shared" si="27"/>
        <v>0</v>
      </c>
    </row>
    <row r="82" spans="1:28" ht="20.100000000000001" customHeight="1" x14ac:dyDescent="0.25">
      <c r="A82" s="10" t="s">
        <v>279</v>
      </c>
      <c r="B82" s="5" t="s">
        <v>534</v>
      </c>
      <c r="C82" s="5">
        <v>165</v>
      </c>
      <c r="D82" s="38"/>
      <c r="E82" s="38"/>
      <c r="F82" s="39"/>
      <c r="G82" s="39"/>
      <c r="H82" s="39"/>
      <c r="I82" s="39"/>
      <c r="J82" s="39"/>
      <c r="K82" s="39"/>
      <c r="L82" s="39"/>
      <c r="M82" s="39"/>
      <c r="N82" s="39"/>
      <c r="O82" s="39"/>
      <c r="P82" s="39"/>
      <c r="Q82" s="39"/>
      <c r="R82" s="39"/>
      <c r="S82" s="39"/>
      <c r="T82" s="39"/>
      <c r="U82" s="34">
        <f t="shared" si="20"/>
        <v>0</v>
      </c>
      <c r="V82" s="34">
        <f t="shared" si="21"/>
        <v>0</v>
      </c>
      <c r="W82" s="25">
        <f t="shared" si="22"/>
        <v>0</v>
      </c>
      <c r="X82" s="25">
        <f t="shared" si="23"/>
        <v>0</v>
      </c>
      <c r="Y82" s="25">
        <f t="shared" si="24"/>
        <v>0</v>
      </c>
      <c r="Z82" s="25">
        <f t="shared" si="25"/>
        <v>0</v>
      </c>
      <c r="AA82" s="25">
        <f t="shared" si="26"/>
        <v>0</v>
      </c>
      <c r="AB82" s="25">
        <f t="shared" si="27"/>
        <v>0</v>
      </c>
    </row>
    <row r="83" spans="1:28" ht="20.100000000000001" customHeight="1" x14ac:dyDescent="0.25">
      <c r="A83" s="10" t="s">
        <v>278</v>
      </c>
      <c r="B83" s="5" t="s">
        <v>416</v>
      </c>
      <c r="C83" s="5">
        <v>166</v>
      </c>
      <c r="D83" s="38"/>
      <c r="E83" s="38"/>
      <c r="F83" s="39"/>
      <c r="G83" s="39"/>
      <c r="H83" s="39"/>
      <c r="I83" s="39"/>
      <c r="J83" s="39"/>
      <c r="K83" s="39"/>
      <c r="L83" s="39"/>
      <c r="M83" s="39"/>
      <c r="N83" s="39"/>
      <c r="O83" s="39"/>
      <c r="P83" s="39"/>
      <c r="Q83" s="39"/>
      <c r="R83" s="39"/>
      <c r="S83" s="39"/>
      <c r="T83" s="39"/>
      <c r="U83" s="34">
        <f t="shared" si="20"/>
        <v>0</v>
      </c>
      <c r="V83" s="34">
        <f t="shared" si="21"/>
        <v>0</v>
      </c>
      <c r="W83" s="25">
        <f t="shared" si="22"/>
        <v>0</v>
      </c>
      <c r="X83" s="25">
        <f t="shared" si="23"/>
        <v>0</v>
      </c>
      <c r="Y83" s="25">
        <f t="shared" si="24"/>
        <v>0</v>
      </c>
      <c r="Z83" s="25">
        <f t="shared" si="25"/>
        <v>0</v>
      </c>
      <c r="AA83" s="25">
        <f t="shared" si="26"/>
        <v>0</v>
      </c>
      <c r="AB83" s="25">
        <f t="shared" si="27"/>
        <v>0</v>
      </c>
    </row>
    <row r="84" spans="1:28" ht="20.100000000000001" customHeight="1" x14ac:dyDescent="0.25">
      <c r="A84" s="10" t="s">
        <v>691</v>
      </c>
      <c r="B84" s="5" t="s">
        <v>692</v>
      </c>
      <c r="C84" s="5">
        <v>166.1</v>
      </c>
      <c r="D84" s="38"/>
      <c r="E84" s="38"/>
      <c r="F84" s="39"/>
      <c r="G84" s="39"/>
      <c r="H84" s="39"/>
      <c r="I84" s="39"/>
      <c r="J84" s="39"/>
      <c r="K84" s="39"/>
      <c r="L84" s="39"/>
      <c r="M84" s="39"/>
      <c r="N84" s="39"/>
      <c r="O84" s="39"/>
      <c r="P84" s="39"/>
      <c r="Q84" s="39"/>
      <c r="R84" s="39"/>
      <c r="S84" s="39"/>
      <c r="T84" s="39"/>
      <c r="U84" s="34">
        <f t="shared" ref="U84:U115" si="29">D84+F84</f>
        <v>0</v>
      </c>
      <c r="V84" s="34">
        <f t="shared" ref="V84:V115" si="30">J84+K84+M84</f>
        <v>0</v>
      </c>
      <c r="W84" s="25">
        <f t="shared" ref="W84:W115" si="31">J84</f>
        <v>0</v>
      </c>
      <c r="X84" s="25">
        <f t="shared" ref="X84:X115" si="32">G84+H84+I84</f>
        <v>0</v>
      </c>
      <c r="Y84" s="25">
        <f t="shared" ref="Y84:Y115" si="33">Q84</f>
        <v>0</v>
      </c>
      <c r="Z84" s="25">
        <f t="shared" ref="Z84:Z115" si="34">O84+P84</f>
        <v>0</v>
      </c>
      <c r="AA84" s="25">
        <f t="shared" ref="AA84:AA115" si="35">T84</f>
        <v>0</v>
      </c>
      <c r="AB84" s="25">
        <f t="shared" ref="AB84:AB115" si="36">R84+S84</f>
        <v>0</v>
      </c>
    </row>
    <row r="85" spans="1:28" ht="20.100000000000001" customHeight="1" x14ac:dyDescent="0.25">
      <c r="A85" s="10" t="s">
        <v>277</v>
      </c>
      <c r="B85" s="5" t="s">
        <v>627</v>
      </c>
      <c r="C85" s="5">
        <v>167</v>
      </c>
      <c r="D85" s="38"/>
      <c r="E85" s="38"/>
      <c r="F85" s="39"/>
      <c r="G85" s="39"/>
      <c r="H85" s="39"/>
      <c r="I85" s="39"/>
      <c r="J85" s="39"/>
      <c r="K85" s="39"/>
      <c r="L85" s="39"/>
      <c r="M85" s="39"/>
      <c r="N85" s="39"/>
      <c r="O85" s="39"/>
      <c r="P85" s="39"/>
      <c r="Q85" s="39"/>
      <c r="R85" s="39"/>
      <c r="S85" s="39"/>
      <c r="T85" s="39"/>
      <c r="U85" s="34">
        <f t="shared" si="29"/>
        <v>0</v>
      </c>
      <c r="V85" s="34">
        <f t="shared" si="30"/>
        <v>0</v>
      </c>
      <c r="W85" s="25">
        <f t="shared" si="31"/>
        <v>0</v>
      </c>
      <c r="X85" s="25">
        <f t="shared" si="32"/>
        <v>0</v>
      </c>
      <c r="Y85" s="25">
        <f t="shared" si="33"/>
        <v>0</v>
      </c>
      <c r="Z85" s="25">
        <f t="shared" si="34"/>
        <v>0</v>
      </c>
      <c r="AA85" s="25">
        <f t="shared" si="35"/>
        <v>0</v>
      </c>
      <c r="AB85" s="25">
        <f t="shared" si="36"/>
        <v>0</v>
      </c>
    </row>
    <row r="86" spans="1:28" ht="20.100000000000001" customHeight="1" x14ac:dyDescent="0.25">
      <c r="A86" s="10" t="s">
        <v>276</v>
      </c>
      <c r="B86" s="5" t="s">
        <v>535</v>
      </c>
      <c r="C86" s="5">
        <v>168</v>
      </c>
      <c r="D86" s="38"/>
      <c r="E86" s="38"/>
      <c r="F86" s="39"/>
      <c r="G86" s="39"/>
      <c r="H86" s="39"/>
      <c r="I86" s="39"/>
      <c r="J86" s="39"/>
      <c r="K86" s="39"/>
      <c r="L86" s="39"/>
      <c r="M86" s="39"/>
      <c r="N86" s="39"/>
      <c r="O86" s="39"/>
      <c r="P86" s="39"/>
      <c r="Q86" s="39"/>
      <c r="R86" s="39"/>
      <c r="S86" s="39"/>
      <c r="T86" s="39"/>
      <c r="U86" s="34">
        <f t="shared" si="29"/>
        <v>0</v>
      </c>
      <c r="V86" s="34">
        <f t="shared" si="30"/>
        <v>0</v>
      </c>
      <c r="W86" s="25">
        <f t="shared" si="31"/>
        <v>0</v>
      </c>
      <c r="X86" s="25">
        <f t="shared" si="32"/>
        <v>0</v>
      </c>
      <c r="Y86" s="25">
        <f t="shared" si="33"/>
        <v>0</v>
      </c>
      <c r="Z86" s="25">
        <f t="shared" si="34"/>
        <v>0</v>
      </c>
      <c r="AA86" s="25">
        <f t="shared" si="35"/>
        <v>0</v>
      </c>
      <c r="AB86" s="25">
        <f t="shared" si="36"/>
        <v>0</v>
      </c>
    </row>
    <row r="87" spans="1:28" ht="20.100000000000001" customHeight="1" x14ac:dyDescent="0.25">
      <c r="A87" s="10" t="s">
        <v>275</v>
      </c>
      <c r="B87" s="5" t="s">
        <v>536</v>
      </c>
      <c r="C87" s="5">
        <v>169</v>
      </c>
      <c r="D87" s="38"/>
      <c r="E87" s="38"/>
      <c r="F87" s="39"/>
      <c r="G87" s="39"/>
      <c r="H87" s="39"/>
      <c r="I87" s="39"/>
      <c r="J87" s="39"/>
      <c r="K87" s="39"/>
      <c r="L87" s="39"/>
      <c r="M87" s="39"/>
      <c r="N87" s="39"/>
      <c r="O87" s="39"/>
      <c r="P87" s="39"/>
      <c r="Q87" s="39"/>
      <c r="R87" s="39"/>
      <c r="S87" s="39"/>
      <c r="T87" s="39"/>
      <c r="U87" s="34">
        <f t="shared" si="29"/>
        <v>0</v>
      </c>
      <c r="V87" s="34">
        <f t="shared" si="30"/>
        <v>0</v>
      </c>
      <c r="W87" s="25">
        <f t="shared" si="31"/>
        <v>0</v>
      </c>
      <c r="X87" s="25">
        <f t="shared" si="32"/>
        <v>0</v>
      </c>
      <c r="Y87" s="25">
        <f t="shared" si="33"/>
        <v>0</v>
      </c>
      <c r="Z87" s="25">
        <f t="shared" si="34"/>
        <v>0</v>
      </c>
      <c r="AA87" s="25">
        <f t="shared" si="35"/>
        <v>0</v>
      </c>
      <c r="AB87" s="25">
        <f t="shared" si="36"/>
        <v>0</v>
      </c>
    </row>
    <row r="88" spans="1:28" ht="20.100000000000001" customHeight="1" x14ac:dyDescent="0.25">
      <c r="A88" s="10" t="s">
        <v>274</v>
      </c>
      <c r="B88" s="5" t="s">
        <v>537</v>
      </c>
      <c r="C88" s="5">
        <v>169.1</v>
      </c>
      <c r="D88" s="38"/>
      <c r="E88" s="38"/>
      <c r="F88" s="39"/>
      <c r="G88" s="39"/>
      <c r="H88" s="39"/>
      <c r="I88" s="39"/>
      <c r="J88" s="39"/>
      <c r="K88" s="39"/>
      <c r="L88" s="39"/>
      <c r="M88" s="39"/>
      <c r="N88" s="39"/>
      <c r="O88" s="39"/>
      <c r="P88" s="39"/>
      <c r="Q88" s="39"/>
      <c r="R88" s="39"/>
      <c r="S88" s="39"/>
      <c r="T88" s="39"/>
      <c r="U88" s="34">
        <f t="shared" si="29"/>
        <v>0</v>
      </c>
      <c r="V88" s="34">
        <f t="shared" si="30"/>
        <v>0</v>
      </c>
      <c r="W88" s="25">
        <f t="shared" si="31"/>
        <v>0</v>
      </c>
      <c r="X88" s="25">
        <f t="shared" si="32"/>
        <v>0</v>
      </c>
      <c r="Y88" s="25">
        <f t="shared" si="33"/>
        <v>0</v>
      </c>
      <c r="Z88" s="25">
        <f t="shared" si="34"/>
        <v>0</v>
      </c>
      <c r="AA88" s="25">
        <f t="shared" si="35"/>
        <v>0</v>
      </c>
      <c r="AB88" s="25">
        <f t="shared" si="36"/>
        <v>0</v>
      </c>
    </row>
    <row r="89" spans="1:28" ht="20.100000000000001" customHeight="1" x14ac:dyDescent="0.25">
      <c r="A89" s="10" t="s">
        <v>273</v>
      </c>
      <c r="B89" s="5" t="s">
        <v>417</v>
      </c>
      <c r="C89" s="5">
        <v>170</v>
      </c>
      <c r="D89" s="38"/>
      <c r="E89" s="38"/>
      <c r="F89" s="39"/>
      <c r="G89" s="39"/>
      <c r="H89" s="39"/>
      <c r="I89" s="39"/>
      <c r="J89" s="39"/>
      <c r="K89" s="39"/>
      <c r="L89" s="39"/>
      <c r="M89" s="39"/>
      <c r="N89" s="39"/>
      <c r="O89" s="39"/>
      <c r="P89" s="39"/>
      <c r="Q89" s="39"/>
      <c r="R89" s="39"/>
      <c r="S89" s="39"/>
      <c r="T89" s="39"/>
      <c r="U89" s="34">
        <f t="shared" si="29"/>
        <v>0</v>
      </c>
      <c r="V89" s="34">
        <f t="shared" si="30"/>
        <v>0</v>
      </c>
      <c r="W89" s="25">
        <f t="shared" si="31"/>
        <v>0</v>
      </c>
      <c r="X89" s="25">
        <f t="shared" si="32"/>
        <v>0</v>
      </c>
      <c r="Y89" s="25">
        <f t="shared" si="33"/>
        <v>0</v>
      </c>
      <c r="Z89" s="25">
        <f t="shared" si="34"/>
        <v>0</v>
      </c>
      <c r="AA89" s="25">
        <f t="shared" si="35"/>
        <v>0</v>
      </c>
      <c r="AB89" s="25">
        <f t="shared" si="36"/>
        <v>0</v>
      </c>
    </row>
    <row r="90" spans="1:28" ht="20.100000000000001" customHeight="1" x14ac:dyDescent="0.25">
      <c r="A90" s="10" t="s">
        <v>272</v>
      </c>
      <c r="B90" s="5" t="s">
        <v>538</v>
      </c>
      <c r="C90" s="5">
        <v>171</v>
      </c>
      <c r="D90" s="38"/>
      <c r="E90" s="38"/>
      <c r="F90" s="39"/>
      <c r="G90" s="39"/>
      <c r="H90" s="39"/>
      <c r="I90" s="39"/>
      <c r="J90" s="39"/>
      <c r="K90" s="39"/>
      <c r="L90" s="39"/>
      <c r="M90" s="39"/>
      <c r="N90" s="39"/>
      <c r="O90" s="39"/>
      <c r="P90" s="39"/>
      <c r="Q90" s="39"/>
      <c r="R90" s="39"/>
      <c r="S90" s="39"/>
      <c r="T90" s="39"/>
      <c r="U90" s="34">
        <f t="shared" si="29"/>
        <v>0</v>
      </c>
      <c r="V90" s="34">
        <f t="shared" si="30"/>
        <v>0</v>
      </c>
      <c r="W90" s="25">
        <f t="shared" si="31"/>
        <v>0</v>
      </c>
      <c r="X90" s="25">
        <f t="shared" si="32"/>
        <v>0</v>
      </c>
      <c r="Y90" s="25">
        <f t="shared" si="33"/>
        <v>0</v>
      </c>
      <c r="Z90" s="25">
        <f t="shared" si="34"/>
        <v>0</v>
      </c>
      <c r="AA90" s="25">
        <f t="shared" si="35"/>
        <v>0</v>
      </c>
      <c r="AB90" s="25">
        <f t="shared" si="36"/>
        <v>0</v>
      </c>
    </row>
    <row r="91" spans="1:28" ht="20.100000000000001" customHeight="1" x14ac:dyDescent="0.25">
      <c r="A91" s="10" t="s">
        <v>693</v>
      </c>
      <c r="B91" s="5" t="s">
        <v>694</v>
      </c>
      <c r="C91" s="5">
        <v>171.1</v>
      </c>
      <c r="D91" s="38"/>
      <c r="E91" s="38"/>
      <c r="F91" s="39"/>
      <c r="G91" s="39"/>
      <c r="H91" s="39"/>
      <c r="I91" s="39"/>
      <c r="J91" s="39"/>
      <c r="K91" s="39"/>
      <c r="L91" s="39"/>
      <c r="M91" s="39"/>
      <c r="N91" s="39"/>
      <c r="O91" s="39"/>
      <c r="P91" s="39"/>
      <c r="Q91" s="39"/>
      <c r="R91" s="39"/>
      <c r="S91" s="39"/>
      <c r="T91" s="39"/>
      <c r="U91" s="34">
        <f t="shared" si="29"/>
        <v>0</v>
      </c>
      <c r="V91" s="34">
        <f t="shared" si="30"/>
        <v>0</v>
      </c>
      <c r="W91" s="25">
        <f t="shared" si="31"/>
        <v>0</v>
      </c>
      <c r="X91" s="25">
        <f t="shared" si="32"/>
        <v>0</v>
      </c>
      <c r="Y91" s="25">
        <f t="shared" si="33"/>
        <v>0</v>
      </c>
      <c r="Z91" s="25">
        <f t="shared" si="34"/>
        <v>0</v>
      </c>
      <c r="AA91" s="25">
        <f t="shared" si="35"/>
        <v>0</v>
      </c>
      <c r="AB91" s="25">
        <f t="shared" si="36"/>
        <v>0</v>
      </c>
    </row>
    <row r="92" spans="1:28" ht="20.100000000000001" customHeight="1" x14ac:dyDescent="0.25">
      <c r="A92" s="10" t="s">
        <v>271</v>
      </c>
      <c r="B92" s="5" t="s">
        <v>539</v>
      </c>
      <c r="C92" s="5">
        <v>172</v>
      </c>
      <c r="D92" s="43"/>
      <c r="E92" s="43"/>
      <c r="F92" s="43"/>
      <c r="G92" s="43"/>
      <c r="H92" s="43"/>
      <c r="I92" s="43"/>
      <c r="J92" s="43"/>
      <c r="K92" s="43"/>
      <c r="L92" s="43"/>
      <c r="M92" s="43"/>
      <c r="N92" s="43"/>
      <c r="O92" s="43"/>
      <c r="P92" s="43"/>
      <c r="Q92" s="43"/>
      <c r="R92" s="43"/>
      <c r="S92" s="43"/>
      <c r="T92" s="43"/>
      <c r="U92" s="34">
        <f t="shared" si="29"/>
        <v>0</v>
      </c>
      <c r="V92" s="34">
        <f t="shared" si="30"/>
        <v>0</v>
      </c>
      <c r="W92" s="25">
        <f t="shared" si="31"/>
        <v>0</v>
      </c>
      <c r="X92" s="25">
        <f t="shared" si="32"/>
        <v>0</v>
      </c>
      <c r="Y92" s="25">
        <f t="shared" si="33"/>
        <v>0</v>
      </c>
      <c r="Z92" s="25">
        <f t="shared" si="34"/>
        <v>0</v>
      </c>
      <c r="AA92" s="25">
        <f t="shared" si="35"/>
        <v>0</v>
      </c>
      <c r="AB92" s="25">
        <f t="shared" si="36"/>
        <v>0</v>
      </c>
    </row>
    <row r="93" spans="1:28" ht="20.100000000000001" customHeight="1" x14ac:dyDescent="0.25">
      <c r="A93" s="10" t="s">
        <v>270</v>
      </c>
      <c r="B93" s="5" t="s">
        <v>695</v>
      </c>
      <c r="C93" s="5">
        <v>173</v>
      </c>
      <c r="D93" s="38"/>
      <c r="E93" s="38"/>
      <c r="F93" s="39"/>
      <c r="G93" s="39"/>
      <c r="H93" s="39"/>
      <c r="I93" s="39"/>
      <c r="J93" s="39"/>
      <c r="K93" s="39"/>
      <c r="L93" s="39"/>
      <c r="M93" s="39"/>
      <c r="N93" s="39"/>
      <c r="O93" s="39"/>
      <c r="P93" s="39"/>
      <c r="Q93" s="39"/>
      <c r="R93" s="39"/>
      <c r="S93" s="39"/>
      <c r="T93" s="39"/>
      <c r="U93" s="34">
        <f t="shared" si="29"/>
        <v>0</v>
      </c>
      <c r="V93" s="34">
        <f t="shared" si="30"/>
        <v>0</v>
      </c>
      <c r="W93" s="25">
        <f t="shared" si="31"/>
        <v>0</v>
      </c>
      <c r="X93" s="25">
        <f t="shared" si="32"/>
        <v>0</v>
      </c>
      <c r="Y93" s="25">
        <f t="shared" si="33"/>
        <v>0</v>
      </c>
      <c r="Z93" s="25">
        <f t="shared" si="34"/>
        <v>0</v>
      </c>
      <c r="AA93" s="25">
        <f t="shared" si="35"/>
        <v>0</v>
      </c>
      <c r="AB93" s="25">
        <f t="shared" si="36"/>
        <v>0</v>
      </c>
    </row>
    <row r="94" spans="1:28" ht="20.100000000000001" customHeight="1" x14ac:dyDescent="0.25">
      <c r="A94" s="10" t="s">
        <v>269</v>
      </c>
      <c r="B94" s="5" t="s">
        <v>493</v>
      </c>
      <c r="C94" s="5">
        <v>174</v>
      </c>
      <c r="D94" s="38"/>
      <c r="E94" s="38"/>
      <c r="F94" s="39"/>
      <c r="G94" s="39"/>
      <c r="H94" s="39"/>
      <c r="I94" s="39"/>
      <c r="J94" s="39"/>
      <c r="K94" s="39"/>
      <c r="L94" s="39"/>
      <c r="M94" s="39"/>
      <c r="N94" s="39"/>
      <c r="O94" s="39"/>
      <c r="P94" s="39"/>
      <c r="Q94" s="39"/>
      <c r="R94" s="39"/>
      <c r="S94" s="39"/>
      <c r="T94" s="39"/>
      <c r="U94" s="34">
        <f t="shared" si="29"/>
        <v>0</v>
      </c>
      <c r="V94" s="34">
        <f t="shared" si="30"/>
        <v>0</v>
      </c>
      <c r="W94" s="25">
        <f t="shared" si="31"/>
        <v>0</v>
      </c>
      <c r="X94" s="25">
        <f t="shared" si="32"/>
        <v>0</v>
      </c>
      <c r="Y94" s="25">
        <f t="shared" si="33"/>
        <v>0</v>
      </c>
      <c r="Z94" s="25">
        <f t="shared" si="34"/>
        <v>0</v>
      </c>
      <c r="AA94" s="25">
        <f t="shared" si="35"/>
        <v>0</v>
      </c>
      <c r="AB94" s="25">
        <f t="shared" si="36"/>
        <v>0</v>
      </c>
    </row>
    <row r="95" spans="1:28" ht="20.100000000000001" customHeight="1" x14ac:dyDescent="0.25">
      <c r="A95" s="10" t="s">
        <v>268</v>
      </c>
      <c r="B95" s="7" t="s">
        <v>407</v>
      </c>
      <c r="C95" s="5"/>
      <c r="D95" s="38"/>
      <c r="E95" s="38"/>
      <c r="F95" s="39"/>
      <c r="G95" s="39"/>
      <c r="H95" s="39"/>
      <c r="I95" s="39"/>
      <c r="J95" s="39"/>
      <c r="K95" s="39"/>
      <c r="L95" s="39"/>
      <c r="M95" s="39"/>
      <c r="N95" s="39"/>
      <c r="O95" s="39"/>
      <c r="P95" s="39"/>
      <c r="Q95" s="39"/>
      <c r="R95" s="39"/>
      <c r="S95" s="39"/>
      <c r="T95" s="39"/>
      <c r="U95" s="34">
        <f t="shared" si="29"/>
        <v>0</v>
      </c>
      <c r="V95" s="34">
        <f t="shared" si="30"/>
        <v>0</v>
      </c>
      <c r="W95" s="25">
        <f t="shared" si="31"/>
        <v>0</v>
      </c>
      <c r="X95" s="25">
        <f t="shared" si="32"/>
        <v>0</v>
      </c>
      <c r="Y95" s="25">
        <f t="shared" si="33"/>
        <v>0</v>
      </c>
      <c r="Z95" s="25">
        <f t="shared" si="34"/>
        <v>0</v>
      </c>
      <c r="AA95" s="25">
        <f t="shared" si="35"/>
        <v>0</v>
      </c>
      <c r="AB95" s="25">
        <f t="shared" si="36"/>
        <v>0</v>
      </c>
    </row>
    <row r="96" spans="1:28" ht="20.100000000000001" customHeight="1" x14ac:dyDescent="0.25">
      <c r="A96" s="11" t="s">
        <v>267</v>
      </c>
      <c r="B96" s="2" t="s">
        <v>494</v>
      </c>
      <c r="C96" s="5"/>
      <c r="D96" s="36">
        <f t="shared" ref="D96:T96" si="37">SUM(D97:D111)</f>
        <v>29</v>
      </c>
      <c r="E96" s="36">
        <f t="shared" si="37"/>
        <v>1</v>
      </c>
      <c r="F96" s="36">
        <f t="shared" si="37"/>
        <v>29</v>
      </c>
      <c r="G96" s="36">
        <f t="shared" si="37"/>
        <v>35</v>
      </c>
      <c r="H96" s="36">
        <f t="shared" si="37"/>
        <v>6</v>
      </c>
      <c r="I96" s="36">
        <f t="shared" si="37"/>
        <v>0</v>
      </c>
      <c r="J96" s="36">
        <f t="shared" si="37"/>
        <v>41</v>
      </c>
      <c r="K96" s="36">
        <f t="shared" si="37"/>
        <v>0</v>
      </c>
      <c r="L96" s="36">
        <f t="shared" si="37"/>
        <v>1</v>
      </c>
      <c r="M96" s="36">
        <f t="shared" si="37"/>
        <v>17</v>
      </c>
      <c r="N96" s="36">
        <f t="shared" si="37"/>
        <v>2</v>
      </c>
      <c r="O96" s="36">
        <f t="shared" si="37"/>
        <v>7</v>
      </c>
      <c r="P96" s="36">
        <f t="shared" si="37"/>
        <v>1</v>
      </c>
      <c r="Q96" s="36">
        <f t="shared" si="37"/>
        <v>8</v>
      </c>
      <c r="R96" s="36">
        <f t="shared" si="37"/>
        <v>0</v>
      </c>
      <c r="S96" s="36">
        <f t="shared" si="37"/>
        <v>0</v>
      </c>
      <c r="T96" s="36">
        <f t="shared" si="37"/>
        <v>0</v>
      </c>
      <c r="U96" s="34">
        <f t="shared" si="29"/>
        <v>58</v>
      </c>
      <c r="V96" s="34">
        <f t="shared" si="30"/>
        <v>58</v>
      </c>
      <c r="W96" s="25">
        <f t="shared" si="31"/>
        <v>41</v>
      </c>
      <c r="X96" s="25">
        <f t="shared" si="32"/>
        <v>41</v>
      </c>
      <c r="Y96" s="25">
        <f t="shared" si="33"/>
        <v>8</v>
      </c>
      <c r="Z96" s="25">
        <f t="shared" si="34"/>
        <v>8</v>
      </c>
      <c r="AA96" s="25">
        <f t="shared" si="35"/>
        <v>0</v>
      </c>
      <c r="AB96" s="25">
        <f t="shared" si="36"/>
        <v>0</v>
      </c>
    </row>
    <row r="97" spans="1:28" ht="20.100000000000001" customHeight="1" x14ac:dyDescent="0.25">
      <c r="A97" s="10" t="s">
        <v>266</v>
      </c>
      <c r="B97" s="7" t="s">
        <v>418</v>
      </c>
      <c r="C97" s="5">
        <v>175</v>
      </c>
      <c r="D97" s="38">
        <v>1</v>
      </c>
      <c r="E97" s="38"/>
      <c r="F97" s="39"/>
      <c r="G97" s="39">
        <v>1</v>
      </c>
      <c r="H97" s="39"/>
      <c r="I97" s="39"/>
      <c r="J97" s="39">
        <v>1</v>
      </c>
      <c r="K97" s="39"/>
      <c r="L97" s="39"/>
      <c r="M97" s="39"/>
      <c r="N97" s="39"/>
      <c r="O97" s="39">
        <v>1</v>
      </c>
      <c r="P97" s="39">
        <v>1</v>
      </c>
      <c r="Q97" s="39">
        <v>2</v>
      </c>
      <c r="R97" s="39"/>
      <c r="S97" s="39"/>
      <c r="T97" s="39"/>
      <c r="U97" s="34">
        <f t="shared" si="29"/>
        <v>1</v>
      </c>
      <c r="V97" s="34">
        <f t="shared" si="30"/>
        <v>1</v>
      </c>
      <c r="W97" s="25">
        <f t="shared" si="31"/>
        <v>1</v>
      </c>
      <c r="X97" s="25">
        <f t="shared" si="32"/>
        <v>1</v>
      </c>
      <c r="Y97" s="25">
        <f t="shared" si="33"/>
        <v>2</v>
      </c>
      <c r="Z97" s="25">
        <f t="shared" si="34"/>
        <v>2</v>
      </c>
      <c r="AA97" s="25">
        <f t="shared" si="35"/>
        <v>0</v>
      </c>
      <c r="AB97" s="25">
        <f t="shared" si="36"/>
        <v>0</v>
      </c>
    </row>
    <row r="98" spans="1:28" ht="20.100000000000001" customHeight="1" x14ac:dyDescent="0.25">
      <c r="A98" s="10" t="s">
        <v>265</v>
      </c>
      <c r="B98" s="5" t="s">
        <v>419</v>
      </c>
      <c r="C98" s="5">
        <v>176</v>
      </c>
      <c r="D98" s="38">
        <v>2</v>
      </c>
      <c r="E98" s="38"/>
      <c r="F98" s="39">
        <v>4</v>
      </c>
      <c r="G98" s="39">
        <v>4</v>
      </c>
      <c r="H98" s="39"/>
      <c r="I98" s="39"/>
      <c r="J98" s="39">
        <v>4</v>
      </c>
      <c r="K98" s="39"/>
      <c r="L98" s="39"/>
      <c r="M98" s="39">
        <v>2</v>
      </c>
      <c r="N98" s="39"/>
      <c r="O98" s="39">
        <v>1</v>
      </c>
      <c r="P98" s="39"/>
      <c r="Q98" s="39">
        <v>1</v>
      </c>
      <c r="R98" s="39"/>
      <c r="S98" s="39"/>
      <c r="T98" s="39"/>
      <c r="U98" s="34">
        <f t="shared" si="29"/>
        <v>6</v>
      </c>
      <c r="V98" s="34">
        <f t="shared" si="30"/>
        <v>6</v>
      </c>
      <c r="W98" s="25">
        <f t="shared" si="31"/>
        <v>4</v>
      </c>
      <c r="X98" s="25">
        <f t="shared" si="32"/>
        <v>4</v>
      </c>
      <c r="Y98" s="25">
        <f t="shared" si="33"/>
        <v>1</v>
      </c>
      <c r="Z98" s="25">
        <f t="shared" si="34"/>
        <v>1</v>
      </c>
      <c r="AA98" s="25">
        <f t="shared" si="35"/>
        <v>0</v>
      </c>
      <c r="AB98" s="25">
        <f t="shared" si="36"/>
        <v>0</v>
      </c>
    </row>
    <row r="99" spans="1:28" ht="20.100000000000001" customHeight="1" x14ac:dyDescent="0.25">
      <c r="A99" s="10" t="s">
        <v>264</v>
      </c>
      <c r="B99" s="5" t="s">
        <v>420</v>
      </c>
      <c r="C99" s="5">
        <v>177</v>
      </c>
      <c r="D99" s="38">
        <v>11</v>
      </c>
      <c r="E99" s="38"/>
      <c r="F99" s="39">
        <v>20</v>
      </c>
      <c r="G99" s="39">
        <v>25</v>
      </c>
      <c r="H99" s="39">
        <v>2</v>
      </c>
      <c r="I99" s="39"/>
      <c r="J99" s="39">
        <v>27</v>
      </c>
      <c r="K99" s="39"/>
      <c r="L99" s="39"/>
      <c r="M99" s="39">
        <v>4</v>
      </c>
      <c r="N99" s="39"/>
      <c r="O99" s="39">
        <v>3</v>
      </c>
      <c r="P99" s="39"/>
      <c r="Q99" s="39">
        <v>3</v>
      </c>
      <c r="R99" s="39"/>
      <c r="S99" s="39"/>
      <c r="T99" s="39"/>
      <c r="U99" s="34">
        <f t="shared" si="29"/>
        <v>31</v>
      </c>
      <c r="V99" s="34">
        <f t="shared" si="30"/>
        <v>31</v>
      </c>
      <c r="W99" s="25">
        <f t="shared" si="31"/>
        <v>27</v>
      </c>
      <c r="X99" s="25">
        <f t="shared" si="32"/>
        <v>27</v>
      </c>
      <c r="Y99" s="25">
        <f t="shared" si="33"/>
        <v>3</v>
      </c>
      <c r="Z99" s="25">
        <f t="shared" si="34"/>
        <v>3</v>
      </c>
      <c r="AA99" s="25">
        <f t="shared" si="35"/>
        <v>0</v>
      </c>
      <c r="AB99" s="25">
        <f t="shared" si="36"/>
        <v>0</v>
      </c>
    </row>
    <row r="100" spans="1:28" ht="20.100000000000001" customHeight="1" x14ac:dyDescent="0.25">
      <c r="A100" s="10" t="s">
        <v>263</v>
      </c>
      <c r="B100" s="5" t="s">
        <v>421</v>
      </c>
      <c r="C100" s="5">
        <v>178</v>
      </c>
      <c r="D100" s="38">
        <v>11</v>
      </c>
      <c r="E100" s="38"/>
      <c r="F100" s="39">
        <v>4</v>
      </c>
      <c r="G100" s="39">
        <v>5</v>
      </c>
      <c r="H100" s="39">
        <v>2</v>
      </c>
      <c r="I100" s="39"/>
      <c r="J100" s="39">
        <v>7</v>
      </c>
      <c r="K100" s="39"/>
      <c r="L100" s="39">
        <v>1</v>
      </c>
      <c r="M100" s="39">
        <v>8</v>
      </c>
      <c r="N100" s="39">
        <v>1</v>
      </c>
      <c r="O100" s="39">
        <v>2</v>
      </c>
      <c r="P100" s="39"/>
      <c r="Q100" s="39">
        <v>2</v>
      </c>
      <c r="R100" s="39"/>
      <c r="S100" s="39"/>
      <c r="T100" s="39"/>
      <c r="U100" s="34">
        <f t="shared" si="29"/>
        <v>15</v>
      </c>
      <c r="V100" s="34">
        <f t="shared" si="30"/>
        <v>15</v>
      </c>
      <c r="W100" s="25">
        <f t="shared" si="31"/>
        <v>7</v>
      </c>
      <c r="X100" s="25">
        <f t="shared" si="32"/>
        <v>7</v>
      </c>
      <c r="Y100" s="25">
        <f t="shared" si="33"/>
        <v>2</v>
      </c>
      <c r="Z100" s="25">
        <f t="shared" si="34"/>
        <v>2</v>
      </c>
      <c r="AA100" s="25">
        <f t="shared" si="35"/>
        <v>0</v>
      </c>
      <c r="AB100" s="25">
        <f t="shared" si="36"/>
        <v>0</v>
      </c>
    </row>
    <row r="101" spans="1:28" ht="20.100000000000001" customHeight="1" x14ac:dyDescent="0.25">
      <c r="A101" s="10" t="s">
        <v>262</v>
      </c>
      <c r="B101" s="5" t="s">
        <v>422</v>
      </c>
      <c r="C101" s="5">
        <v>179</v>
      </c>
      <c r="D101" s="38">
        <v>3</v>
      </c>
      <c r="E101" s="38">
        <v>1</v>
      </c>
      <c r="F101" s="39"/>
      <c r="G101" s="39"/>
      <c r="H101" s="39"/>
      <c r="I101" s="39"/>
      <c r="J101" s="39"/>
      <c r="K101" s="39"/>
      <c r="L101" s="39"/>
      <c r="M101" s="39">
        <v>3</v>
      </c>
      <c r="N101" s="39">
        <v>1</v>
      </c>
      <c r="O101" s="39"/>
      <c r="P101" s="39"/>
      <c r="Q101" s="39"/>
      <c r="R101" s="39"/>
      <c r="S101" s="39"/>
      <c r="T101" s="39"/>
      <c r="U101" s="34">
        <f t="shared" si="29"/>
        <v>3</v>
      </c>
      <c r="V101" s="34">
        <f t="shared" si="30"/>
        <v>3</v>
      </c>
      <c r="W101" s="25">
        <f t="shared" si="31"/>
        <v>0</v>
      </c>
      <c r="X101" s="25">
        <f t="shared" si="32"/>
        <v>0</v>
      </c>
      <c r="Y101" s="25">
        <f t="shared" si="33"/>
        <v>0</v>
      </c>
      <c r="Z101" s="25">
        <f t="shared" si="34"/>
        <v>0</v>
      </c>
      <c r="AA101" s="25">
        <f t="shared" si="35"/>
        <v>0</v>
      </c>
      <c r="AB101" s="25">
        <f t="shared" si="36"/>
        <v>0</v>
      </c>
    </row>
    <row r="102" spans="1:28" ht="20.100000000000001" customHeight="1" x14ac:dyDescent="0.25">
      <c r="A102" s="10" t="s">
        <v>261</v>
      </c>
      <c r="B102" s="5" t="s">
        <v>540</v>
      </c>
      <c r="C102" s="5">
        <v>180</v>
      </c>
      <c r="D102" s="38"/>
      <c r="E102" s="38"/>
      <c r="F102" s="39"/>
      <c r="G102" s="39"/>
      <c r="H102" s="39"/>
      <c r="I102" s="39"/>
      <c r="J102" s="39"/>
      <c r="K102" s="39"/>
      <c r="L102" s="39"/>
      <c r="M102" s="39"/>
      <c r="N102" s="39"/>
      <c r="O102" s="39"/>
      <c r="P102" s="39"/>
      <c r="Q102" s="39"/>
      <c r="R102" s="39"/>
      <c r="S102" s="39"/>
      <c r="T102" s="39"/>
      <c r="U102" s="34">
        <f t="shared" si="29"/>
        <v>0</v>
      </c>
      <c r="V102" s="34">
        <f t="shared" si="30"/>
        <v>0</v>
      </c>
      <c r="W102" s="25">
        <f t="shared" si="31"/>
        <v>0</v>
      </c>
      <c r="X102" s="25">
        <f t="shared" si="32"/>
        <v>0</v>
      </c>
      <c r="Y102" s="25">
        <f t="shared" si="33"/>
        <v>0</v>
      </c>
      <c r="Z102" s="25">
        <f t="shared" si="34"/>
        <v>0</v>
      </c>
      <c r="AA102" s="25">
        <f t="shared" si="35"/>
        <v>0</v>
      </c>
      <c r="AB102" s="25">
        <f t="shared" si="36"/>
        <v>0</v>
      </c>
    </row>
    <row r="103" spans="1:28" ht="20.100000000000001" customHeight="1" x14ac:dyDescent="0.25">
      <c r="A103" s="10" t="s">
        <v>260</v>
      </c>
      <c r="B103" s="5" t="s">
        <v>628</v>
      </c>
      <c r="C103" s="5">
        <v>181</v>
      </c>
      <c r="D103" s="38"/>
      <c r="E103" s="38"/>
      <c r="F103" s="39"/>
      <c r="G103" s="39"/>
      <c r="H103" s="39"/>
      <c r="I103" s="39"/>
      <c r="J103" s="39"/>
      <c r="K103" s="39"/>
      <c r="L103" s="39"/>
      <c r="M103" s="39"/>
      <c r="N103" s="39"/>
      <c r="O103" s="39"/>
      <c r="P103" s="39"/>
      <c r="Q103" s="39"/>
      <c r="R103" s="39"/>
      <c r="S103" s="39"/>
      <c r="T103" s="39"/>
      <c r="U103" s="34">
        <f t="shared" si="29"/>
        <v>0</v>
      </c>
      <c r="V103" s="34">
        <f t="shared" si="30"/>
        <v>0</v>
      </c>
      <c r="W103" s="25">
        <f t="shared" si="31"/>
        <v>0</v>
      </c>
      <c r="X103" s="25">
        <f t="shared" si="32"/>
        <v>0</v>
      </c>
      <c r="Y103" s="25">
        <f t="shared" si="33"/>
        <v>0</v>
      </c>
      <c r="Z103" s="25">
        <f t="shared" si="34"/>
        <v>0</v>
      </c>
      <c r="AA103" s="25">
        <f t="shared" si="35"/>
        <v>0</v>
      </c>
      <c r="AB103" s="25">
        <f t="shared" si="36"/>
        <v>0</v>
      </c>
    </row>
    <row r="104" spans="1:28" ht="20.100000000000001" customHeight="1" x14ac:dyDescent="0.25">
      <c r="A104" s="10" t="s">
        <v>259</v>
      </c>
      <c r="B104" s="5" t="s">
        <v>423</v>
      </c>
      <c r="C104" s="5">
        <v>182</v>
      </c>
      <c r="D104" s="38"/>
      <c r="E104" s="38"/>
      <c r="F104" s="39"/>
      <c r="G104" s="39"/>
      <c r="H104" s="39"/>
      <c r="I104" s="39"/>
      <c r="J104" s="39"/>
      <c r="K104" s="39"/>
      <c r="L104" s="39"/>
      <c r="M104" s="39"/>
      <c r="N104" s="39"/>
      <c r="O104" s="39"/>
      <c r="P104" s="39"/>
      <c r="Q104" s="39"/>
      <c r="R104" s="39"/>
      <c r="S104" s="39"/>
      <c r="T104" s="39"/>
      <c r="U104" s="34">
        <f t="shared" si="29"/>
        <v>0</v>
      </c>
      <c r="V104" s="34">
        <f t="shared" si="30"/>
        <v>0</v>
      </c>
      <c r="W104" s="25">
        <f t="shared" si="31"/>
        <v>0</v>
      </c>
      <c r="X104" s="25">
        <f t="shared" si="32"/>
        <v>0</v>
      </c>
      <c r="Y104" s="25">
        <f t="shared" si="33"/>
        <v>0</v>
      </c>
      <c r="Z104" s="25">
        <f t="shared" si="34"/>
        <v>0</v>
      </c>
      <c r="AA104" s="25">
        <f t="shared" si="35"/>
        <v>0</v>
      </c>
      <c r="AB104" s="25">
        <f t="shared" si="36"/>
        <v>0</v>
      </c>
    </row>
    <row r="105" spans="1:28" ht="20.100000000000001" customHeight="1" x14ac:dyDescent="0.25">
      <c r="A105" s="10" t="s">
        <v>258</v>
      </c>
      <c r="B105" s="5" t="s">
        <v>629</v>
      </c>
      <c r="C105" s="5">
        <v>183</v>
      </c>
      <c r="D105" s="38"/>
      <c r="E105" s="38"/>
      <c r="F105" s="39"/>
      <c r="G105" s="39"/>
      <c r="H105" s="39"/>
      <c r="I105" s="39"/>
      <c r="J105" s="39"/>
      <c r="K105" s="39"/>
      <c r="L105" s="39"/>
      <c r="M105" s="39"/>
      <c r="N105" s="39"/>
      <c r="O105" s="39"/>
      <c r="P105" s="39"/>
      <c r="Q105" s="39"/>
      <c r="R105" s="39"/>
      <c r="S105" s="39"/>
      <c r="T105" s="39"/>
      <c r="U105" s="34">
        <f t="shared" si="29"/>
        <v>0</v>
      </c>
      <c r="V105" s="34">
        <f t="shared" si="30"/>
        <v>0</v>
      </c>
      <c r="W105" s="25">
        <f t="shared" si="31"/>
        <v>0</v>
      </c>
      <c r="X105" s="25">
        <f t="shared" si="32"/>
        <v>0</v>
      </c>
      <c r="Y105" s="25">
        <f t="shared" si="33"/>
        <v>0</v>
      </c>
      <c r="Z105" s="25">
        <f t="shared" si="34"/>
        <v>0</v>
      </c>
      <c r="AA105" s="25">
        <f t="shared" si="35"/>
        <v>0</v>
      </c>
      <c r="AB105" s="25">
        <f t="shared" si="36"/>
        <v>0</v>
      </c>
    </row>
    <row r="106" spans="1:28" ht="20.100000000000001" customHeight="1" x14ac:dyDescent="0.25">
      <c r="A106" s="10" t="s">
        <v>257</v>
      </c>
      <c r="B106" s="5" t="s">
        <v>541</v>
      </c>
      <c r="C106" s="5">
        <v>184</v>
      </c>
      <c r="D106" s="43"/>
      <c r="E106" s="43"/>
      <c r="F106" s="43"/>
      <c r="G106" s="43"/>
      <c r="H106" s="43"/>
      <c r="I106" s="43"/>
      <c r="J106" s="43"/>
      <c r="K106" s="43"/>
      <c r="L106" s="43"/>
      <c r="M106" s="43"/>
      <c r="N106" s="43"/>
      <c r="O106" s="43"/>
      <c r="P106" s="43"/>
      <c r="Q106" s="43"/>
      <c r="R106" s="43"/>
      <c r="S106" s="43"/>
      <c r="T106" s="43"/>
      <c r="U106" s="34">
        <f t="shared" si="29"/>
        <v>0</v>
      </c>
      <c r="V106" s="34">
        <f t="shared" si="30"/>
        <v>0</v>
      </c>
      <c r="W106" s="25">
        <f t="shared" si="31"/>
        <v>0</v>
      </c>
      <c r="X106" s="25">
        <f t="shared" si="32"/>
        <v>0</v>
      </c>
      <c r="Y106" s="25">
        <f t="shared" si="33"/>
        <v>0</v>
      </c>
      <c r="Z106" s="25">
        <f t="shared" si="34"/>
        <v>0</v>
      </c>
      <c r="AA106" s="25">
        <f t="shared" si="35"/>
        <v>0</v>
      </c>
      <c r="AB106" s="25">
        <f t="shared" si="36"/>
        <v>0</v>
      </c>
    </row>
    <row r="107" spans="1:28" ht="20.100000000000001" customHeight="1" x14ac:dyDescent="0.25">
      <c r="A107" s="10" t="s">
        <v>696</v>
      </c>
      <c r="B107" s="5" t="s">
        <v>697</v>
      </c>
      <c r="C107" s="5">
        <v>184.1</v>
      </c>
      <c r="D107" s="38"/>
      <c r="E107" s="38"/>
      <c r="F107" s="39"/>
      <c r="G107" s="39"/>
      <c r="H107" s="39"/>
      <c r="I107" s="39"/>
      <c r="J107" s="39"/>
      <c r="K107" s="39"/>
      <c r="L107" s="39"/>
      <c r="M107" s="39"/>
      <c r="N107" s="39"/>
      <c r="O107" s="39"/>
      <c r="P107" s="39"/>
      <c r="Q107" s="39"/>
      <c r="R107" s="39"/>
      <c r="S107" s="39"/>
      <c r="T107" s="39"/>
      <c r="U107" s="34">
        <f t="shared" si="29"/>
        <v>0</v>
      </c>
      <c r="V107" s="34">
        <f t="shared" si="30"/>
        <v>0</v>
      </c>
      <c r="W107" s="25">
        <f t="shared" si="31"/>
        <v>0</v>
      </c>
      <c r="X107" s="25">
        <f t="shared" si="32"/>
        <v>0</v>
      </c>
      <c r="Y107" s="25">
        <f t="shared" si="33"/>
        <v>0</v>
      </c>
      <c r="Z107" s="25">
        <f t="shared" si="34"/>
        <v>0</v>
      </c>
      <c r="AA107" s="25">
        <f t="shared" si="35"/>
        <v>0</v>
      </c>
      <c r="AB107" s="25">
        <f t="shared" si="36"/>
        <v>0</v>
      </c>
    </row>
    <row r="108" spans="1:28" ht="20.100000000000001" customHeight="1" x14ac:dyDescent="0.25">
      <c r="A108" s="10" t="s">
        <v>256</v>
      </c>
      <c r="B108" s="5" t="s">
        <v>542</v>
      </c>
      <c r="C108" s="5">
        <v>185</v>
      </c>
      <c r="D108" s="38">
        <v>1</v>
      </c>
      <c r="E108" s="38"/>
      <c r="F108" s="39">
        <v>1</v>
      </c>
      <c r="G108" s="39"/>
      <c r="H108" s="39">
        <v>2</v>
      </c>
      <c r="I108" s="39"/>
      <c r="J108" s="39">
        <v>2</v>
      </c>
      <c r="K108" s="39"/>
      <c r="L108" s="39"/>
      <c r="M108" s="39"/>
      <c r="N108" s="39"/>
      <c r="O108" s="39"/>
      <c r="P108" s="39"/>
      <c r="Q108" s="39"/>
      <c r="R108" s="39"/>
      <c r="S108" s="39"/>
      <c r="T108" s="39"/>
      <c r="U108" s="34">
        <f t="shared" si="29"/>
        <v>2</v>
      </c>
      <c r="V108" s="34">
        <f t="shared" si="30"/>
        <v>2</v>
      </c>
      <c r="W108" s="25">
        <f t="shared" si="31"/>
        <v>2</v>
      </c>
      <c r="X108" s="25">
        <f t="shared" si="32"/>
        <v>2</v>
      </c>
      <c r="Y108" s="25">
        <f t="shared" si="33"/>
        <v>0</v>
      </c>
      <c r="Z108" s="25">
        <f t="shared" si="34"/>
        <v>0</v>
      </c>
      <c r="AA108" s="25">
        <f t="shared" si="35"/>
        <v>0</v>
      </c>
      <c r="AB108" s="25">
        <f t="shared" si="36"/>
        <v>0</v>
      </c>
    </row>
    <row r="109" spans="1:28" ht="20.100000000000001" customHeight="1" x14ac:dyDescent="0.25">
      <c r="A109" s="10" t="s">
        <v>255</v>
      </c>
      <c r="B109" s="5" t="s">
        <v>543</v>
      </c>
      <c r="C109" s="5">
        <v>186</v>
      </c>
      <c r="D109" s="38"/>
      <c r="E109" s="38"/>
      <c r="F109" s="39"/>
      <c r="G109" s="39"/>
      <c r="H109" s="39"/>
      <c r="I109" s="39"/>
      <c r="J109" s="39"/>
      <c r="K109" s="39"/>
      <c r="L109" s="39"/>
      <c r="M109" s="39"/>
      <c r="N109" s="39"/>
      <c r="O109" s="39"/>
      <c r="P109" s="39"/>
      <c r="Q109" s="39"/>
      <c r="R109" s="39"/>
      <c r="S109" s="39"/>
      <c r="T109" s="39"/>
      <c r="U109" s="34">
        <f t="shared" si="29"/>
        <v>0</v>
      </c>
      <c r="V109" s="34">
        <f t="shared" si="30"/>
        <v>0</v>
      </c>
      <c r="W109" s="25">
        <f t="shared" si="31"/>
        <v>0</v>
      </c>
      <c r="X109" s="25">
        <f t="shared" si="32"/>
        <v>0</v>
      </c>
      <c r="Y109" s="25">
        <f t="shared" si="33"/>
        <v>0</v>
      </c>
      <c r="Z109" s="25">
        <f t="shared" si="34"/>
        <v>0</v>
      </c>
      <c r="AA109" s="25">
        <f t="shared" si="35"/>
        <v>0</v>
      </c>
      <c r="AB109" s="25">
        <f t="shared" si="36"/>
        <v>0</v>
      </c>
    </row>
    <row r="110" spans="1:28" ht="20.100000000000001" customHeight="1" x14ac:dyDescent="0.25">
      <c r="A110" s="10" t="s">
        <v>254</v>
      </c>
      <c r="B110" s="5" t="s">
        <v>253</v>
      </c>
      <c r="C110" s="5">
        <v>186.1</v>
      </c>
      <c r="D110" s="38"/>
      <c r="E110" s="38"/>
      <c r="F110" s="39"/>
      <c r="G110" s="39"/>
      <c r="H110" s="39"/>
      <c r="I110" s="39"/>
      <c r="J110" s="39"/>
      <c r="K110" s="39"/>
      <c r="L110" s="39"/>
      <c r="M110" s="39"/>
      <c r="N110" s="39"/>
      <c r="O110" s="39"/>
      <c r="P110" s="39"/>
      <c r="Q110" s="39"/>
      <c r="R110" s="39"/>
      <c r="S110" s="39"/>
      <c r="T110" s="39"/>
      <c r="U110" s="34">
        <f t="shared" si="29"/>
        <v>0</v>
      </c>
      <c r="V110" s="34">
        <f t="shared" si="30"/>
        <v>0</v>
      </c>
      <c r="W110" s="25">
        <f t="shared" si="31"/>
        <v>0</v>
      </c>
      <c r="X110" s="25">
        <f t="shared" si="32"/>
        <v>0</v>
      </c>
      <c r="Y110" s="25">
        <f t="shared" si="33"/>
        <v>0</v>
      </c>
      <c r="Z110" s="25">
        <f t="shared" si="34"/>
        <v>0</v>
      </c>
      <c r="AA110" s="25">
        <f t="shared" si="35"/>
        <v>0</v>
      </c>
      <c r="AB110" s="25">
        <f t="shared" si="36"/>
        <v>0</v>
      </c>
    </row>
    <row r="111" spans="1:28" ht="20.100000000000001" customHeight="1" x14ac:dyDescent="0.25">
      <c r="A111" s="10" t="s">
        <v>698</v>
      </c>
      <c r="B111" s="5" t="s">
        <v>407</v>
      </c>
      <c r="C111" s="5"/>
      <c r="D111" s="38"/>
      <c r="E111" s="38"/>
      <c r="F111" s="39"/>
      <c r="G111" s="39"/>
      <c r="H111" s="39"/>
      <c r="I111" s="39"/>
      <c r="J111" s="39"/>
      <c r="K111" s="39"/>
      <c r="L111" s="39"/>
      <c r="M111" s="39"/>
      <c r="N111" s="39"/>
      <c r="O111" s="39"/>
      <c r="P111" s="39"/>
      <c r="Q111" s="39"/>
      <c r="R111" s="39"/>
      <c r="S111" s="39"/>
      <c r="T111" s="39"/>
      <c r="U111" s="34">
        <f t="shared" si="29"/>
        <v>0</v>
      </c>
      <c r="V111" s="34">
        <f t="shared" si="30"/>
        <v>0</v>
      </c>
      <c r="W111" s="25">
        <f t="shared" si="31"/>
        <v>0</v>
      </c>
      <c r="X111" s="25">
        <f t="shared" si="32"/>
        <v>0</v>
      </c>
      <c r="Y111" s="25">
        <f t="shared" si="33"/>
        <v>0</v>
      </c>
      <c r="Z111" s="25">
        <f t="shared" si="34"/>
        <v>0</v>
      </c>
      <c r="AA111" s="25">
        <f t="shared" si="35"/>
        <v>0</v>
      </c>
      <c r="AB111" s="25">
        <f t="shared" si="36"/>
        <v>0</v>
      </c>
    </row>
    <row r="112" spans="1:28" ht="20.100000000000001" customHeight="1" x14ac:dyDescent="0.25">
      <c r="A112" s="8" t="s">
        <v>252</v>
      </c>
      <c r="B112" s="2" t="s">
        <v>424</v>
      </c>
      <c r="C112" s="5"/>
      <c r="D112" s="36">
        <f t="shared" ref="D112:T112" si="38">SUM(D113:D148)</f>
        <v>1</v>
      </c>
      <c r="E112" s="36">
        <f t="shared" si="38"/>
        <v>1</v>
      </c>
      <c r="F112" s="36">
        <f t="shared" si="38"/>
        <v>1</v>
      </c>
      <c r="G112" s="36">
        <f t="shared" si="38"/>
        <v>0</v>
      </c>
      <c r="H112" s="36">
        <f t="shared" si="38"/>
        <v>0</v>
      </c>
      <c r="I112" s="36">
        <f t="shared" si="38"/>
        <v>0</v>
      </c>
      <c r="J112" s="36">
        <f t="shared" si="38"/>
        <v>0</v>
      </c>
      <c r="K112" s="36">
        <f t="shared" si="38"/>
        <v>0</v>
      </c>
      <c r="L112" s="36">
        <f t="shared" si="38"/>
        <v>0</v>
      </c>
      <c r="M112" s="36">
        <f t="shared" si="38"/>
        <v>2</v>
      </c>
      <c r="N112" s="36">
        <f t="shared" si="38"/>
        <v>1</v>
      </c>
      <c r="O112" s="36">
        <f t="shared" si="38"/>
        <v>0</v>
      </c>
      <c r="P112" s="36">
        <f t="shared" si="38"/>
        <v>0</v>
      </c>
      <c r="Q112" s="36">
        <f t="shared" si="38"/>
        <v>0</v>
      </c>
      <c r="R112" s="36">
        <f t="shared" si="38"/>
        <v>0</v>
      </c>
      <c r="S112" s="36">
        <f t="shared" si="38"/>
        <v>0</v>
      </c>
      <c r="T112" s="36">
        <f t="shared" si="38"/>
        <v>0</v>
      </c>
      <c r="U112" s="34">
        <f t="shared" si="29"/>
        <v>2</v>
      </c>
      <c r="V112" s="34">
        <f t="shared" si="30"/>
        <v>2</v>
      </c>
      <c r="W112" s="25">
        <f t="shared" si="31"/>
        <v>0</v>
      </c>
      <c r="X112" s="25">
        <f t="shared" si="32"/>
        <v>0</v>
      </c>
      <c r="Y112" s="25">
        <f t="shared" si="33"/>
        <v>0</v>
      </c>
      <c r="Z112" s="25">
        <f t="shared" si="34"/>
        <v>0</v>
      </c>
      <c r="AA112" s="25">
        <f t="shared" si="35"/>
        <v>0</v>
      </c>
      <c r="AB112" s="25">
        <f t="shared" si="36"/>
        <v>0</v>
      </c>
    </row>
    <row r="113" spans="1:28" ht="20.100000000000001" customHeight="1" x14ac:dyDescent="0.25">
      <c r="A113" s="4" t="s">
        <v>251</v>
      </c>
      <c r="B113" s="5" t="s">
        <v>616</v>
      </c>
      <c r="C113" s="5">
        <v>187</v>
      </c>
      <c r="D113" s="38"/>
      <c r="E113" s="38"/>
      <c r="F113" s="39"/>
      <c r="G113" s="39"/>
      <c r="H113" s="39"/>
      <c r="I113" s="39"/>
      <c r="J113" s="39"/>
      <c r="K113" s="39"/>
      <c r="L113" s="39"/>
      <c r="M113" s="39"/>
      <c r="N113" s="39"/>
      <c r="O113" s="39"/>
      <c r="P113" s="39"/>
      <c r="Q113" s="39"/>
      <c r="R113" s="39"/>
      <c r="S113" s="39"/>
      <c r="T113" s="39"/>
      <c r="U113" s="34">
        <f t="shared" si="29"/>
        <v>0</v>
      </c>
      <c r="V113" s="34">
        <f t="shared" si="30"/>
        <v>0</v>
      </c>
      <c r="W113" s="25">
        <f t="shared" si="31"/>
        <v>0</v>
      </c>
      <c r="X113" s="25">
        <f t="shared" si="32"/>
        <v>0</v>
      </c>
      <c r="Y113" s="25">
        <f t="shared" si="33"/>
        <v>0</v>
      </c>
      <c r="Z113" s="25">
        <f t="shared" si="34"/>
        <v>0</v>
      </c>
      <c r="AA113" s="25">
        <f t="shared" si="35"/>
        <v>0</v>
      </c>
      <c r="AB113" s="25">
        <f t="shared" si="36"/>
        <v>0</v>
      </c>
    </row>
    <row r="114" spans="1:28" ht="20.100000000000001" customHeight="1" x14ac:dyDescent="0.25">
      <c r="A114" s="4" t="s">
        <v>250</v>
      </c>
      <c r="B114" s="5" t="s">
        <v>630</v>
      </c>
      <c r="C114" s="5">
        <v>188</v>
      </c>
      <c r="D114" s="38"/>
      <c r="E114" s="38"/>
      <c r="F114" s="39"/>
      <c r="G114" s="39"/>
      <c r="H114" s="39"/>
      <c r="I114" s="39"/>
      <c r="J114" s="39"/>
      <c r="K114" s="39"/>
      <c r="L114" s="39"/>
      <c r="M114" s="39"/>
      <c r="N114" s="39"/>
      <c r="O114" s="39"/>
      <c r="P114" s="39"/>
      <c r="Q114" s="39"/>
      <c r="R114" s="39"/>
      <c r="S114" s="39"/>
      <c r="T114" s="39"/>
      <c r="U114" s="34">
        <f t="shared" si="29"/>
        <v>0</v>
      </c>
      <c r="V114" s="34">
        <f t="shared" si="30"/>
        <v>0</v>
      </c>
      <c r="W114" s="25">
        <f t="shared" si="31"/>
        <v>0</v>
      </c>
      <c r="X114" s="25">
        <f t="shared" si="32"/>
        <v>0</v>
      </c>
      <c r="Y114" s="25">
        <f t="shared" si="33"/>
        <v>0</v>
      </c>
      <c r="Z114" s="25">
        <f t="shared" si="34"/>
        <v>0</v>
      </c>
      <c r="AA114" s="25">
        <f t="shared" si="35"/>
        <v>0</v>
      </c>
      <c r="AB114" s="25">
        <f t="shared" si="36"/>
        <v>0</v>
      </c>
    </row>
    <row r="115" spans="1:28" ht="20.100000000000001" customHeight="1" x14ac:dyDescent="0.25">
      <c r="A115" s="4" t="s">
        <v>249</v>
      </c>
      <c r="B115" s="7" t="s">
        <v>544</v>
      </c>
      <c r="C115" s="5">
        <v>188.1</v>
      </c>
      <c r="D115" s="38"/>
      <c r="E115" s="38"/>
      <c r="F115" s="39"/>
      <c r="G115" s="39"/>
      <c r="H115" s="39"/>
      <c r="I115" s="39"/>
      <c r="J115" s="39"/>
      <c r="K115" s="39"/>
      <c r="L115" s="39"/>
      <c r="M115" s="39"/>
      <c r="N115" s="39"/>
      <c r="O115" s="39"/>
      <c r="P115" s="39"/>
      <c r="Q115" s="39"/>
      <c r="R115" s="39"/>
      <c r="S115" s="39"/>
      <c r="T115" s="39"/>
      <c r="U115" s="34">
        <f t="shared" si="29"/>
        <v>0</v>
      </c>
      <c r="V115" s="34">
        <f t="shared" si="30"/>
        <v>0</v>
      </c>
      <c r="W115" s="25">
        <f t="shared" si="31"/>
        <v>0</v>
      </c>
      <c r="X115" s="25">
        <f t="shared" si="32"/>
        <v>0</v>
      </c>
      <c r="Y115" s="25">
        <f t="shared" si="33"/>
        <v>0</v>
      </c>
      <c r="Z115" s="25">
        <f t="shared" si="34"/>
        <v>0</v>
      </c>
      <c r="AA115" s="25">
        <f t="shared" si="35"/>
        <v>0</v>
      </c>
      <c r="AB115" s="25">
        <f t="shared" si="36"/>
        <v>0</v>
      </c>
    </row>
    <row r="116" spans="1:28" ht="20.100000000000001" customHeight="1" x14ac:dyDescent="0.25">
      <c r="A116" s="4" t="s">
        <v>248</v>
      </c>
      <c r="B116" s="5" t="s">
        <v>425</v>
      </c>
      <c r="C116" s="5">
        <v>189</v>
      </c>
      <c r="D116" s="38"/>
      <c r="E116" s="38"/>
      <c r="F116" s="39"/>
      <c r="G116" s="39"/>
      <c r="H116" s="39"/>
      <c r="I116" s="39"/>
      <c r="J116" s="39"/>
      <c r="K116" s="39"/>
      <c r="L116" s="39"/>
      <c r="M116" s="39"/>
      <c r="N116" s="39"/>
      <c r="O116" s="39"/>
      <c r="P116" s="39"/>
      <c r="Q116" s="39"/>
      <c r="R116" s="39"/>
      <c r="S116" s="39"/>
      <c r="T116" s="39"/>
      <c r="U116" s="34">
        <f t="shared" ref="U116:U147" si="39">D116+F116</f>
        <v>0</v>
      </c>
      <c r="V116" s="34">
        <f t="shared" ref="V116:V147" si="40">J116+K116+M116</f>
        <v>0</v>
      </c>
      <c r="W116" s="25">
        <f t="shared" ref="W116:W147" si="41">J116</f>
        <v>0</v>
      </c>
      <c r="X116" s="25">
        <f t="shared" ref="X116:X147" si="42">G116+H116+I116</f>
        <v>0</v>
      </c>
      <c r="Y116" s="25">
        <f t="shared" ref="Y116:Y147" si="43">Q116</f>
        <v>0</v>
      </c>
      <c r="Z116" s="25">
        <f t="shared" ref="Z116:Z147" si="44">O116+P116</f>
        <v>0</v>
      </c>
      <c r="AA116" s="25">
        <f t="shared" ref="AA116:AA147" si="45">T116</f>
        <v>0</v>
      </c>
      <c r="AB116" s="25">
        <f t="shared" ref="AB116:AB147" si="46">R116+S116</f>
        <v>0</v>
      </c>
    </row>
    <row r="117" spans="1:28" ht="20.100000000000001" customHeight="1" x14ac:dyDescent="0.25">
      <c r="A117" s="4" t="s">
        <v>699</v>
      </c>
      <c r="B117" s="5" t="s">
        <v>700</v>
      </c>
      <c r="C117" s="5">
        <v>189.1</v>
      </c>
      <c r="D117" s="38"/>
      <c r="E117" s="38"/>
      <c r="F117" s="39"/>
      <c r="G117" s="39"/>
      <c r="H117" s="39"/>
      <c r="I117" s="39"/>
      <c r="J117" s="39"/>
      <c r="K117" s="39"/>
      <c r="L117" s="39"/>
      <c r="M117" s="39"/>
      <c r="N117" s="39"/>
      <c r="O117" s="39"/>
      <c r="P117" s="39"/>
      <c r="Q117" s="39"/>
      <c r="R117" s="39"/>
      <c r="S117" s="39"/>
      <c r="T117" s="39"/>
      <c r="U117" s="34">
        <f t="shared" si="39"/>
        <v>0</v>
      </c>
      <c r="V117" s="34">
        <f t="shared" si="40"/>
        <v>0</v>
      </c>
      <c r="W117" s="25">
        <f t="shared" si="41"/>
        <v>0</v>
      </c>
      <c r="X117" s="25">
        <f t="shared" si="42"/>
        <v>0</v>
      </c>
      <c r="Y117" s="25">
        <f t="shared" si="43"/>
        <v>0</v>
      </c>
      <c r="Z117" s="25">
        <f t="shared" si="44"/>
        <v>0</v>
      </c>
      <c r="AA117" s="25">
        <f t="shared" si="45"/>
        <v>0</v>
      </c>
      <c r="AB117" s="25">
        <f t="shared" si="46"/>
        <v>0</v>
      </c>
    </row>
    <row r="118" spans="1:28" ht="20.100000000000001" customHeight="1" x14ac:dyDescent="0.25">
      <c r="A118" s="4" t="s">
        <v>247</v>
      </c>
      <c r="B118" s="5" t="s">
        <v>631</v>
      </c>
      <c r="C118" s="5">
        <v>190</v>
      </c>
      <c r="D118" s="38"/>
      <c r="E118" s="38"/>
      <c r="F118" s="39"/>
      <c r="G118" s="39"/>
      <c r="H118" s="39"/>
      <c r="I118" s="39"/>
      <c r="J118" s="39"/>
      <c r="K118" s="39"/>
      <c r="L118" s="39"/>
      <c r="M118" s="39"/>
      <c r="N118" s="39"/>
      <c r="O118" s="39"/>
      <c r="P118" s="39"/>
      <c r="Q118" s="39"/>
      <c r="R118" s="39"/>
      <c r="S118" s="39"/>
      <c r="T118" s="39"/>
      <c r="U118" s="34">
        <f t="shared" si="39"/>
        <v>0</v>
      </c>
      <c r="V118" s="34">
        <f t="shared" si="40"/>
        <v>0</v>
      </c>
      <c r="W118" s="25">
        <f t="shared" si="41"/>
        <v>0</v>
      </c>
      <c r="X118" s="25">
        <f t="shared" si="42"/>
        <v>0</v>
      </c>
      <c r="Y118" s="25">
        <f t="shared" si="43"/>
        <v>0</v>
      </c>
      <c r="Z118" s="25">
        <f t="shared" si="44"/>
        <v>0</v>
      </c>
      <c r="AA118" s="25">
        <f t="shared" si="45"/>
        <v>0</v>
      </c>
      <c r="AB118" s="25">
        <f t="shared" si="46"/>
        <v>0</v>
      </c>
    </row>
    <row r="119" spans="1:28" ht="20.100000000000001" customHeight="1" x14ac:dyDescent="0.25">
      <c r="A119" s="4" t="s">
        <v>701</v>
      </c>
      <c r="B119" s="5" t="s">
        <v>702</v>
      </c>
      <c r="C119" s="5">
        <v>190.1</v>
      </c>
      <c r="D119" s="38"/>
      <c r="E119" s="38"/>
      <c r="F119" s="39"/>
      <c r="G119" s="39"/>
      <c r="H119" s="39"/>
      <c r="I119" s="39"/>
      <c r="J119" s="39"/>
      <c r="K119" s="39"/>
      <c r="L119" s="39"/>
      <c r="M119" s="39"/>
      <c r="N119" s="39"/>
      <c r="O119" s="39"/>
      <c r="P119" s="39"/>
      <c r="Q119" s="39"/>
      <c r="R119" s="39"/>
      <c r="S119" s="39"/>
      <c r="T119" s="39"/>
      <c r="U119" s="34">
        <f t="shared" si="39"/>
        <v>0</v>
      </c>
      <c r="V119" s="34">
        <f t="shared" si="40"/>
        <v>0</v>
      </c>
      <c r="W119" s="25">
        <f t="shared" si="41"/>
        <v>0</v>
      </c>
      <c r="X119" s="25">
        <f t="shared" si="42"/>
        <v>0</v>
      </c>
      <c r="Y119" s="25">
        <f t="shared" si="43"/>
        <v>0</v>
      </c>
      <c r="Z119" s="25">
        <f t="shared" si="44"/>
        <v>0</v>
      </c>
      <c r="AA119" s="25">
        <f t="shared" si="45"/>
        <v>0</v>
      </c>
      <c r="AB119" s="25">
        <f t="shared" si="46"/>
        <v>0</v>
      </c>
    </row>
    <row r="120" spans="1:28" ht="20.100000000000001" customHeight="1" x14ac:dyDescent="0.25">
      <c r="A120" s="4" t="s">
        <v>703</v>
      </c>
      <c r="B120" s="5" t="s">
        <v>704</v>
      </c>
      <c r="C120" s="5">
        <v>190.2</v>
      </c>
      <c r="D120" s="38"/>
      <c r="E120" s="38"/>
      <c r="F120" s="39"/>
      <c r="G120" s="39"/>
      <c r="H120" s="39"/>
      <c r="I120" s="39"/>
      <c r="J120" s="39"/>
      <c r="K120" s="39"/>
      <c r="L120" s="39"/>
      <c r="M120" s="39"/>
      <c r="N120" s="39"/>
      <c r="O120" s="39"/>
      <c r="P120" s="39"/>
      <c r="Q120" s="39"/>
      <c r="R120" s="39"/>
      <c r="S120" s="39"/>
      <c r="T120" s="39"/>
      <c r="U120" s="34">
        <f t="shared" si="39"/>
        <v>0</v>
      </c>
      <c r="V120" s="34">
        <f t="shared" si="40"/>
        <v>0</v>
      </c>
      <c r="W120" s="25">
        <f t="shared" si="41"/>
        <v>0</v>
      </c>
      <c r="X120" s="25">
        <f t="shared" si="42"/>
        <v>0</v>
      </c>
      <c r="Y120" s="25">
        <f t="shared" si="43"/>
        <v>0</v>
      </c>
      <c r="Z120" s="25">
        <f t="shared" si="44"/>
        <v>0</v>
      </c>
      <c r="AA120" s="25">
        <f t="shared" si="45"/>
        <v>0</v>
      </c>
      <c r="AB120" s="25">
        <f t="shared" si="46"/>
        <v>0</v>
      </c>
    </row>
    <row r="121" spans="1:28" ht="20.100000000000001" customHeight="1" x14ac:dyDescent="0.25">
      <c r="A121" s="4" t="s">
        <v>246</v>
      </c>
      <c r="B121" s="5" t="s">
        <v>632</v>
      </c>
      <c r="C121" s="5">
        <v>191</v>
      </c>
      <c r="D121" s="38"/>
      <c r="E121" s="38"/>
      <c r="F121" s="39"/>
      <c r="G121" s="39"/>
      <c r="H121" s="39"/>
      <c r="I121" s="39"/>
      <c r="J121" s="39"/>
      <c r="K121" s="39"/>
      <c r="L121" s="39"/>
      <c r="M121" s="39"/>
      <c r="N121" s="39"/>
      <c r="O121" s="39"/>
      <c r="P121" s="39"/>
      <c r="Q121" s="39"/>
      <c r="R121" s="39"/>
      <c r="S121" s="39"/>
      <c r="T121" s="39"/>
      <c r="U121" s="34">
        <f t="shared" si="39"/>
        <v>0</v>
      </c>
      <c r="V121" s="34">
        <f t="shared" si="40"/>
        <v>0</v>
      </c>
      <c r="W121" s="25">
        <f t="shared" si="41"/>
        <v>0</v>
      </c>
      <c r="X121" s="25">
        <f t="shared" si="42"/>
        <v>0</v>
      </c>
      <c r="Y121" s="25">
        <f t="shared" si="43"/>
        <v>0</v>
      </c>
      <c r="Z121" s="25">
        <f t="shared" si="44"/>
        <v>0</v>
      </c>
      <c r="AA121" s="25">
        <f t="shared" si="45"/>
        <v>0</v>
      </c>
      <c r="AB121" s="25">
        <f t="shared" si="46"/>
        <v>0</v>
      </c>
    </row>
    <row r="122" spans="1:28" ht="20.100000000000001" customHeight="1" x14ac:dyDescent="0.25">
      <c r="A122" s="4" t="s">
        <v>245</v>
      </c>
      <c r="B122" s="5" t="s">
        <v>633</v>
      </c>
      <c r="C122" s="5">
        <v>192</v>
      </c>
      <c r="D122" s="38"/>
      <c r="E122" s="38"/>
      <c r="F122" s="39"/>
      <c r="G122" s="39"/>
      <c r="H122" s="39"/>
      <c r="I122" s="39"/>
      <c r="J122" s="39"/>
      <c r="K122" s="39"/>
      <c r="L122" s="39"/>
      <c r="M122" s="39"/>
      <c r="N122" s="39"/>
      <c r="O122" s="39"/>
      <c r="P122" s="39"/>
      <c r="Q122" s="39"/>
      <c r="R122" s="39"/>
      <c r="S122" s="39"/>
      <c r="T122" s="39"/>
      <c r="U122" s="34">
        <f t="shared" si="39"/>
        <v>0</v>
      </c>
      <c r="V122" s="34">
        <f t="shared" si="40"/>
        <v>0</v>
      </c>
      <c r="W122" s="25">
        <f t="shared" si="41"/>
        <v>0</v>
      </c>
      <c r="X122" s="25">
        <f t="shared" si="42"/>
        <v>0</v>
      </c>
      <c r="Y122" s="25">
        <f t="shared" si="43"/>
        <v>0</v>
      </c>
      <c r="Z122" s="25">
        <f t="shared" si="44"/>
        <v>0</v>
      </c>
      <c r="AA122" s="25">
        <f t="shared" si="45"/>
        <v>0</v>
      </c>
      <c r="AB122" s="25">
        <f t="shared" si="46"/>
        <v>0</v>
      </c>
    </row>
    <row r="123" spans="1:28" ht="20.100000000000001" customHeight="1" x14ac:dyDescent="0.25">
      <c r="A123" s="4" t="s">
        <v>244</v>
      </c>
      <c r="B123" s="5" t="s">
        <v>426</v>
      </c>
      <c r="C123" s="5">
        <v>193</v>
      </c>
      <c r="D123" s="38"/>
      <c r="E123" s="38"/>
      <c r="F123" s="39"/>
      <c r="G123" s="39"/>
      <c r="H123" s="39"/>
      <c r="I123" s="39"/>
      <c r="J123" s="39"/>
      <c r="K123" s="39"/>
      <c r="L123" s="39"/>
      <c r="M123" s="39"/>
      <c r="N123" s="39"/>
      <c r="O123" s="39"/>
      <c r="P123" s="39"/>
      <c r="Q123" s="39"/>
      <c r="R123" s="39"/>
      <c r="S123" s="39"/>
      <c r="T123" s="39"/>
      <c r="U123" s="34">
        <f t="shared" si="39"/>
        <v>0</v>
      </c>
      <c r="V123" s="34">
        <f t="shared" si="40"/>
        <v>0</v>
      </c>
      <c r="W123" s="25">
        <f t="shared" si="41"/>
        <v>0</v>
      </c>
      <c r="X123" s="25">
        <f t="shared" si="42"/>
        <v>0</v>
      </c>
      <c r="Y123" s="25">
        <f t="shared" si="43"/>
        <v>0</v>
      </c>
      <c r="Z123" s="25">
        <f t="shared" si="44"/>
        <v>0</v>
      </c>
      <c r="AA123" s="25">
        <f t="shared" si="45"/>
        <v>0</v>
      </c>
      <c r="AB123" s="25">
        <f t="shared" si="46"/>
        <v>0</v>
      </c>
    </row>
    <row r="124" spans="1:28" ht="20.100000000000001" customHeight="1" x14ac:dyDescent="0.25">
      <c r="A124" s="4" t="s">
        <v>243</v>
      </c>
      <c r="B124" s="5" t="s">
        <v>427</v>
      </c>
      <c r="C124" s="5">
        <v>194</v>
      </c>
      <c r="D124" s="38"/>
      <c r="E124" s="38"/>
      <c r="F124" s="39"/>
      <c r="G124" s="39"/>
      <c r="H124" s="39"/>
      <c r="I124" s="39"/>
      <c r="J124" s="39"/>
      <c r="K124" s="39"/>
      <c r="L124" s="39"/>
      <c r="M124" s="39"/>
      <c r="N124" s="39"/>
      <c r="O124" s="39"/>
      <c r="P124" s="39"/>
      <c r="Q124" s="39"/>
      <c r="R124" s="39"/>
      <c r="S124" s="39"/>
      <c r="T124" s="39"/>
      <c r="U124" s="34">
        <f t="shared" si="39"/>
        <v>0</v>
      </c>
      <c r="V124" s="34">
        <f t="shared" si="40"/>
        <v>0</v>
      </c>
      <c r="W124" s="25">
        <f t="shared" si="41"/>
        <v>0</v>
      </c>
      <c r="X124" s="25">
        <f t="shared" si="42"/>
        <v>0</v>
      </c>
      <c r="Y124" s="25">
        <f t="shared" si="43"/>
        <v>0</v>
      </c>
      <c r="Z124" s="25">
        <f t="shared" si="44"/>
        <v>0</v>
      </c>
      <c r="AA124" s="25">
        <f t="shared" si="45"/>
        <v>0</v>
      </c>
      <c r="AB124" s="25">
        <f t="shared" si="46"/>
        <v>0</v>
      </c>
    </row>
    <row r="125" spans="1:28" ht="20.100000000000001" customHeight="1" x14ac:dyDescent="0.25">
      <c r="A125" s="4" t="s">
        <v>242</v>
      </c>
      <c r="B125" s="5" t="s">
        <v>428</v>
      </c>
      <c r="C125" s="5">
        <v>195</v>
      </c>
      <c r="D125" s="38"/>
      <c r="E125" s="38"/>
      <c r="F125" s="39"/>
      <c r="G125" s="39"/>
      <c r="H125" s="39"/>
      <c r="I125" s="39"/>
      <c r="J125" s="39"/>
      <c r="K125" s="39"/>
      <c r="L125" s="39"/>
      <c r="M125" s="39"/>
      <c r="N125" s="39"/>
      <c r="O125" s="39"/>
      <c r="P125" s="39"/>
      <c r="Q125" s="39"/>
      <c r="R125" s="39"/>
      <c r="S125" s="39"/>
      <c r="T125" s="39"/>
      <c r="U125" s="34">
        <f t="shared" si="39"/>
        <v>0</v>
      </c>
      <c r="V125" s="34">
        <f t="shared" si="40"/>
        <v>0</v>
      </c>
      <c r="W125" s="25">
        <f t="shared" si="41"/>
        <v>0</v>
      </c>
      <c r="X125" s="25">
        <f t="shared" si="42"/>
        <v>0</v>
      </c>
      <c r="Y125" s="25">
        <f t="shared" si="43"/>
        <v>0</v>
      </c>
      <c r="Z125" s="25">
        <f t="shared" si="44"/>
        <v>0</v>
      </c>
      <c r="AA125" s="25">
        <f t="shared" si="45"/>
        <v>0</v>
      </c>
      <c r="AB125" s="25">
        <f t="shared" si="46"/>
        <v>0</v>
      </c>
    </row>
    <row r="126" spans="1:28" ht="20.100000000000001" customHeight="1" x14ac:dyDescent="0.25">
      <c r="A126" s="4" t="s">
        <v>241</v>
      </c>
      <c r="B126" s="5" t="s">
        <v>429</v>
      </c>
      <c r="C126" s="5">
        <v>196</v>
      </c>
      <c r="D126" s="38"/>
      <c r="E126" s="38"/>
      <c r="F126" s="39"/>
      <c r="G126" s="39"/>
      <c r="H126" s="39"/>
      <c r="I126" s="39"/>
      <c r="J126" s="39"/>
      <c r="K126" s="39"/>
      <c r="L126" s="39"/>
      <c r="M126" s="39"/>
      <c r="N126" s="39"/>
      <c r="O126" s="39"/>
      <c r="P126" s="39"/>
      <c r="Q126" s="39"/>
      <c r="R126" s="39"/>
      <c r="S126" s="39"/>
      <c r="T126" s="39"/>
      <c r="U126" s="34">
        <f t="shared" si="39"/>
        <v>0</v>
      </c>
      <c r="V126" s="34">
        <f t="shared" si="40"/>
        <v>0</v>
      </c>
      <c r="W126" s="25">
        <f t="shared" si="41"/>
        <v>0</v>
      </c>
      <c r="X126" s="25">
        <f t="shared" si="42"/>
        <v>0</v>
      </c>
      <c r="Y126" s="25">
        <f t="shared" si="43"/>
        <v>0</v>
      </c>
      <c r="Z126" s="25">
        <f t="shared" si="44"/>
        <v>0</v>
      </c>
      <c r="AA126" s="25">
        <f t="shared" si="45"/>
        <v>0</v>
      </c>
      <c r="AB126" s="25">
        <f t="shared" si="46"/>
        <v>0</v>
      </c>
    </row>
    <row r="127" spans="1:28" ht="20.100000000000001" customHeight="1" x14ac:dyDescent="0.25">
      <c r="A127" s="4" t="s">
        <v>240</v>
      </c>
      <c r="B127" s="5" t="s">
        <v>634</v>
      </c>
      <c r="C127" s="5">
        <v>197</v>
      </c>
      <c r="D127" s="38"/>
      <c r="E127" s="38"/>
      <c r="F127" s="39"/>
      <c r="G127" s="39"/>
      <c r="H127" s="39"/>
      <c r="I127" s="39"/>
      <c r="J127" s="39"/>
      <c r="K127" s="39"/>
      <c r="L127" s="39"/>
      <c r="M127" s="39"/>
      <c r="N127" s="39"/>
      <c r="O127" s="39"/>
      <c r="P127" s="39"/>
      <c r="Q127" s="39"/>
      <c r="R127" s="39"/>
      <c r="S127" s="39"/>
      <c r="T127" s="39"/>
      <c r="U127" s="34">
        <f t="shared" si="39"/>
        <v>0</v>
      </c>
      <c r="V127" s="34">
        <f t="shared" si="40"/>
        <v>0</v>
      </c>
      <c r="W127" s="25">
        <f t="shared" si="41"/>
        <v>0</v>
      </c>
      <c r="X127" s="25">
        <f t="shared" si="42"/>
        <v>0</v>
      </c>
      <c r="Y127" s="25">
        <f t="shared" si="43"/>
        <v>0</v>
      </c>
      <c r="Z127" s="25">
        <f t="shared" si="44"/>
        <v>0</v>
      </c>
      <c r="AA127" s="25">
        <f t="shared" si="45"/>
        <v>0</v>
      </c>
      <c r="AB127" s="25">
        <f t="shared" si="46"/>
        <v>0</v>
      </c>
    </row>
    <row r="128" spans="1:28" ht="20.100000000000001" customHeight="1" x14ac:dyDescent="0.25">
      <c r="A128" s="4" t="s">
        <v>239</v>
      </c>
      <c r="B128" s="5" t="s">
        <v>360</v>
      </c>
      <c r="C128" s="5">
        <v>198</v>
      </c>
      <c r="D128" s="38"/>
      <c r="E128" s="38"/>
      <c r="F128" s="39"/>
      <c r="G128" s="39"/>
      <c r="H128" s="39"/>
      <c r="I128" s="39"/>
      <c r="J128" s="39"/>
      <c r="K128" s="39"/>
      <c r="L128" s="39"/>
      <c r="M128" s="39"/>
      <c r="N128" s="39"/>
      <c r="O128" s="39"/>
      <c r="P128" s="39"/>
      <c r="Q128" s="39"/>
      <c r="R128" s="39"/>
      <c r="S128" s="39"/>
      <c r="T128" s="39"/>
      <c r="U128" s="34">
        <f t="shared" si="39"/>
        <v>0</v>
      </c>
      <c r="V128" s="34">
        <f t="shared" si="40"/>
        <v>0</v>
      </c>
      <c r="W128" s="25">
        <f t="shared" si="41"/>
        <v>0</v>
      </c>
      <c r="X128" s="25">
        <f t="shared" si="42"/>
        <v>0</v>
      </c>
      <c r="Y128" s="25">
        <f t="shared" si="43"/>
        <v>0</v>
      </c>
      <c r="Z128" s="25">
        <f t="shared" si="44"/>
        <v>0</v>
      </c>
      <c r="AA128" s="25">
        <f t="shared" si="45"/>
        <v>0</v>
      </c>
      <c r="AB128" s="25">
        <f t="shared" si="46"/>
        <v>0</v>
      </c>
    </row>
    <row r="129" spans="1:28" ht="20.100000000000001" customHeight="1" x14ac:dyDescent="0.25">
      <c r="A129" s="4" t="s">
        <v>238</v>
      </c>
      <c r="B129" s="5" t="s">
        <v>705</v>
      </c>
      <c r="C129" s="5">
        <v>199</v>
      </c>
      <c r="D129" s="38"/>
      <c r="E129" s="38"/>
      <c r="F129" s="39"/>
      <c r="G129" s="39"/>
      <c r="H129" s="39"/>
      <c r="I129" s="39"/>
      <c r="J129" s="39"/>
      <c r="K129" s="39"/>
      <c r="L129" s="39"/>
      <c r="M129" s="39"/>
      <c r="N129" s="39"/>
      <c r="O129" s="39"/>
      <c r="P129" s="39"/>
      <c r="Q129" s="39"/>
      <c r="R129" s="39"/>
      <c r="S129" s="39"/>
      <c r="T129" s="39"/>
      <c r="U129" s="34">
        <f t="shared" si="39"/>
        <v>0</v>
      </c>
      <c r="V129" s="34">
        <f t="shared" si="40"/>
        <v>0</v>
      </c>
      <c r="W129" s="25">
        <f t="shared" si="41"/>
        <v>0</v>
      </c>
      <c r="X129" s="25">
        <f t="shared" si="42"/>
        <v>0</v>
      </c>
      <c r="Y129" s="25">
        <f t="shared" si="43"/>
        <v>0</v>
      </c>
      <c r="Z129" s="25">
        <f t="shared" si="44"/>
        <v>0</v>
      </c>
      <c r="AA129" s="25">
        <f t="shared" si="45"/>
        <v>0</v>
      </c>
      <c r="AB129" s="25">
        <f t="shared" si="46"/>
        <v>0</v>
      </c>
    </row>
    <row r="130" spans="1:28" ht="20.100000000000001" customHeight="1" x14ac:dyDescent="0.25">
      <c r="A130" s="4" t="s">
        <v>237</v>
      </c>
      <c r="B130" s="7" t="s">
        <v>635</v>
      </c>
      <c r="C130" s="5">
        <v>199.1</v>
      </c>
      <c r="D130" s="38"/>
      <c r="E130" s="38"/>
      <c r="F130" s="39"/>
      <c r="G130" s="39"/>
      <c r="H130" s="39"/>
      <c r="I130" s="39"/>
      <c r="J130" s="39"/>
      <c r="K130" s="39"/>
      <c r="L130" s="39"/>
      <c r="M130" s="39"/>
      <c r="N130" s="39"/>
      <c r="O130" s="39"/>
      <c r="P130" s="39"/>
      <c r="Q130" s="39"/>
      <c r="R130" s="39"/>
      <c r="S130" s="39"/>
      <c r="T130" s="39"/>
      <c r="U130" s="34">
        <f t="shared" si="39"/>
        <v>0</v>
      </c>
      <c r="V130" s="34">
        <f t="shared" si="40"/>
        <v>0</v>
      </c>
      <c r="W130" s="25">
        <f t="shared" si="41"/>
        <v>0</v>
      </c>
      <c r="X130" s="25">
        <f t="shared" si="42"/>
        <v>0</v>
      </c>
      <c r="Y130" s="25">
        <f t="shared" si="43"/>
        <v>0</v>
      </c>
      <c r="Z130" s="25">
        <f t="shared" si="44"/>
        <v>0</v>
      </c>
      <c r="AA130" s="25">
        <f t="shared" si="45"/>
        <v>0</v>
      </c>
      <c r="AB130" s="25">
        <f t="shared" si="46"/>
        <v>0</v>
      </c>
    </row>
    <row r="131" spans="1:28" ht="20.100000000000001" customHeight="1" x14ac:dyDescent="0.25">
      <c r="A131" s="4" t="s">
        <v>236</v>
      </c>
      <c r="B131" s="5" t="s">
        <v>545</v>
      </c>
      <c r="C131" s="5">
        <v>200</v>
      </c>
      <c r="D131" s="38"/>
      <c r="E131" s="38"/>
      <c r="F131" s="39"/>
      <c r="G131" s="39"/>
      <c r="H131" s="39"/>
      <c r="I131" s="39"/>
      <c r="J131" s="39"/>
      <c r="K131" s="39"/>
      <c r="L131" s="39"/>
      <c r="M131" s="39"/>
      <c r="N131" s="39"/>
      <c r="O131" s="39"/>
      <c r="P131" s="39"/>
      <c r="Q131" s="39"/>
      <c r="R131" s="39"/>
      <c r="S131" s="39"/>
      <c r="T131" s="39"/>
      <c r="U131" s="34">
        <f t="shared" si="39"/>
        <v>0</v>
      </c>
      <c r="V131" s="34">
        <f t="shared" si="40"/>
        <v>0</v>
      </c>
      <c r="W131" s="25">
        <f t="shared" si="41"/>
        <v>0</v>
      </c>
      <c r="X131" s="25">
        <f t="shared" si="42"/>
        <v>0</v>
      </c>
      <c r="Y131" s="25">
        <f t="shared" si="43"/>
        <v>0</v>
      </c>
      <c r="Z131" s="25">
        <f t="shared" si="44"/>
        <v>0</v>
      </c>
      <c r="AA131" s="25">
        <f t="shared" si="45"/>
        <v>0</v>
      </c>
      <c r="AB131" s="25">
        <f t="shared" si="46"/>
        <v>0</v>
      </c>
    </row>
    <row r="132" spans="1:28" ht="20.100000000000001" customHeight="1" x14ac:dyDescent="0.25">
      <c r="A132" s="4" t="s">
        <v>235</v>
      </c>
      <c r="B132" s="5" t="s">
        <v>430</v>
      </c>
      <c r="C132" s="5">
        <v>201</v>
      </c>
      <c r="D132" s="38"/>
      <c r="E132" s="38"/>
      <c r="F132" s="39"/>
      <c r="G132" s="39"/>
      <c r="H132" s="39"/>
      <c r="I132" s="39"/>
      <c r="J132" s="39"/>
      <c r="K132" s="39"/>
      <c r="L132" s="39"/>
      <c r="M132" s="39"/>
      <c r="N132" s="39"/>
      <c r="O132" s="39"/>
      <c r="P132" s="39"/>
      <c r="Q132" s="39"/>
      <c r="R132" s="39"/>
      <c r="S132" s="39"/>
      <c r="T132" s="39"/>
      <c r="U132" s="34">
        <f t="shared" si="39"/>
        <v>0</v>
      </c>
      <c r="V132" s="34">
        <f t="shared" si="40"/>
        <v>0</v>
      </c>
      <c r="W132" s="25">
        <f t="shared" si="41"/>
        <v>0</v>
      </c>
      <c r="X132" s="25">
        <f t="shared" si="42"/>
        <v>0</v>
      </c>
      <c r="Y132" s="25">
        <f t="shared" si="43"/>
        <v>0</v>
      </c>
      <c r="Z132" s="25">
        <f t="shared" si="44"/>
        <v>0</v>
      </c>
      <c r="AA132" s="25">
        <f t="shared" si="45"/>
        <v>0</v>
      </c>
      <c r="AB132" s="25">
        <f t="shared" si="46"/>
        <v>0</v>
      </c>
    </row>
    <row r="133" spans="1:28" ht="20.100000000000001" customHeight="1" x14ac:dyDescent="0.25">
      <c r="A133" s="4" t="s">
        <v>234</v>
      </c>
      <c r="B133" s="5" t="s">
        <v>495</v>
      </c>
      <c r="C133" s="5">
        <v>202</v>
      </c>
      <c r="D133" s="38"/>
      <c r="E133" s="38"/>
      <c r="F133" s="39"/>
      <c r="G133" s="39"/>
      <c r="H133" s="39"/>
      <c r="I133" s="39"/>
      <c r="J133" s="39"/>
      <c r="K133" s="39"/>
      <c r="L133" s="39"/>
      <c r="M133" s="39"/>
      <c r="N133" s="39"/>
      <c r="O133" s="39"/>
      <c r="P133" s="39"/>
      <c r="Q133" s="39"/>
      <c r="R133" s="39"/>
      <c r="S133" s="39"/>
      <c r="T133" s="39"/>
      <c r="U133" s="34">
        <f t="shared" si="39"/>
        <v>0</v>
      </c>
      <c r="V133" s="34">
        <f t="shared" si="40"/>
        <v>0</v>
      </c>
      <c r="W133" s="25">
        <f t="shared" si="41"/>
        <v>0</v>
      </c>
      <c r="X133" s="25">
        <f t="shared" si="42"/>
        <v>0</v>
      </c>
      <c r="Y133" s="25">
        <f t="shared" si="43"/>
        <v>0</v>
      </c>
      <c r="Z133" s="25">
        <f t="shared" si="44"/>
        <v>0</v>
      </c>
      <c r="AA133" s="25">
        <f t="shared" si="45"/>
        <v>0</v>
      </c>
      <c r="AB133" s="25">
        <f t="shared" si="46"/>
        <v>0</v>
      </c>
    </row>
    <row r="134" spans="1:28" ht="20.100000000000001" customHeight="1" x14ac:dyDescent="0.25">
      <c r="A134" s="4" t="s">
        <v>233</v>
      </c>
      <c r="B134" s="5" t="s">
        <v>496</v>
      </c>
      <c r="C134" s="5">
        <v>203</v>
      </c>
      <c r="D134" s="38"/>
      <c r="E134" s="38"/>
      <c r="F134" s="39">
        <v>1</v>
      </c>
      <c r="G134" s="39"/>
      <c r="H134" s="39"/>
      <c r="I134" s="39"/>
      <c r="J134" s="39"/>
      <c r="K134" s="39"/>
      <c r="L134" s="39"/>
      <c r="M134" s="39">
        <v>1</v>
      </c>
      <c r="N134" s="39"/>
      <c r="O134" s="39"/>
      <c r="P134" s="39"/>
      <c r="Q134" s="39"/>
      <c r="R134" s="39"/>
      <c r="S134" s="39"/>
      <c r="T134" s="39"/>
      <c r="U134" s="34">
        <f t="shared" si="39"/>
        <v>1</v>
      </c>
      <c r="V134" s="34">
        <f t="shared" si="40"/>
        <v>1</v>
      </c>
      <c r="W134" s="25">
        <f t="shared" si="41"/>
        <v>0</v>
      </c>
      <c r="X134" s="25">
        <f t="shared" si="42"/>
        <v>0</v>
      </c>
      <c r="Y134" s="25">
        <f t="shared" si="43"/>
        <v>0</v>
      </c>
      <c r="Z134" s="25">
        <f t="shared" si="44"/>
        <v>0</v>
      </c>
      <c r="AA134" s="25">
        <f t="shared" si="45"/>
        <v>0</v>
      </c>
      <c r="AB134" s="25">
        <f t="shared" si="46"/>
        <v>0</v>
      </c>
    </row>
    <row r="135" spans="1:28" ht="20.100000000000001" customHeight="1" x14ac:dyDescent="0.25">
      <c r="A135" s="4" t="s">
        <v>232</v>
      </c>
      <c r="B135" s="5" t="s">
        <v>431</v>
      </c>
      <c r="C135" s="5">
        <v>204</v>
      </c>
      <c r="D135" s="38"/>
      <c r="E135" s="38"/>
      <c r="F135" s="39"/>
      <c r="G135" s="39"/>
      <c r="H135" s="39"/>
      <c r="I135" s="39"/>
      <c r="J135" s="39"/>
      <c r="K135" s="39"/>
      <c r="L135" s="39"/>
      <c r="M135" s="39"/>
      <c r="N135" s="39"/>
      <c r="O135" s="39"/>
      <c r="P135" s="39"/>
      <c r="Q135" s="39"/>
      <c r="R135" s="39"/>
      <c r="S135" s="39"/>
      <c r="T135" s="39"/>
      <c r="U135" s="34">
        <f t="shared" si="39"/>
        <v>0</v>
      </c>
      <c r="V135" s="34">
        <f t="shared" si="40"/>
        <v>0</v>
      </c>
      <c r="W135" s="25">
        <f t="shared" si="41"/>
        <v>0</v>
      </c>
      <c r="X135" s="25">
        <f t="shared" si="42"/>
        <v>0</v>
      </c>
      <c r="Y135" s="25">
        <f t="shared" si="43"/>
        <v>0</v>
      </c>
      <c r="Z135" s="25">
        <f t="shared" si="44"/>
        <v>0</v>
      </c>
      <c r="AA135" s="25">
        <f t="shared" si="45"/>
        <v>0</v>
      </c>
      <c r="AB135" s="25">
        <f t="shared" si="46"/>
        <v>0</v>
      </c>
    </row>
    <row r="136" spans="1:28" ht="20.100000000000001" customHeight="1" x14ac:dyDescent="0.25">
      <c r="A136" s="4" t="s">
        <v>231</v>
      </c>
      <c r="B136" s="5" t="s">
        <v>546</v>
      </c>
      <c r="C136" s="5">
        <v>205</v>
      </c>
      <c r="D136" s="38">
        <v>1</v>
      </c>
      <c r="E136" s="38">
        <v>1</v>
      </c>
      <c r="F136" s="39"/>
      <c r="G136" s="39"/>
      <c r="H136" s="39"/>
      <c r="I136" s="39"/>
      <c r="J136" s="39"/>
      <c r="K136" s="39"/>
      <c r="L136" s="39"/>
      <c r="M136" s="39">
        <v>1</v>
      </c>
      <c r="N136" s="39">
        <v>1</v>
      </c>
      <c r="O136" s="39"/>
      <c r="P136" s="39"/>
      <c r="Q136" s="39"/>
      <c r="R136" s="39"/>
      <c r="S136" s="39"/>
      <c r="T136" s="39"/>
      <c r="U136" s="34">
        <f t="shared" si="39"/>
        <v>1</v>
      </c>
      <c r="V136" s="34">
        <f t="shared" si="40"/>
        <v>1</v>
      </c>
      <c r="W136" s="25">
        <f t="shared" si="41"/>
        <v>0</v>
      </c>
      <c r="X136" s="25">
        <f t="shared" si="42"/>
        <v>0</v>
      </c>
      <c r="Y136" s="25">
        <f t="shared" si="43"/>
        <v>0</v>
      </c>
      <c r="Z136" s="25">
        <f t="shared" si="44"/>
        <v>0</v>
      </c>
      <c r="AA136" s="25">
        <f t="shared" si="45"/>
        <v>0</v>
      </c>
      <c r="AB136" s="25">
        <f t="shared" si="46"/>
        <v>0</v>
      </c>
    </row>
    <row r="137" spans="1:28" ht="20.100000000000001" customHeight="1" x14ac:dyDescent="0.25">
      <c r="A137" s="4" t="s">
        <v>230</v>
      </c>
      <c r="B137" s="5" t="s">
        <v>636</v>
      </c>
      <c r="C137" s="5">
        <v>207</v>
      </c>
      <c r="D137" s="38"/>
      <c r="E137" s="38"/>
      <c r="F137" s="39"/>
      <c r="G137" s="39"/>
      <c r="H137" s="39"/>
      <c r="I137" s="39"/>
      <c r="J137" s="39"/>
      <c r="K137" s="39"/>
      <c r="L137" s="39"/>
      <c r="M137" s="39"/>
      <c r="N137" s="39"/>
      <c r="O137" s="39"/>
      <c r="P137" s="39"/>
      <c r="Q137" s="39"/>
      <c r="R137" s="39"/>
      <c r="S137" s="39"/>
      <c r="T137" s="39"/>
      <c r="U137" s="34">
        <f t="shared" si="39"/>
        <v>0</v>
      </c>
      <c r="V137" s="34">
        <f t="shared" si="40"/>
        <v>0</v>
      </c>
      <c r="W137" s="25">
        <f t="shared" si="41"/>
        <v>0</v>
      </c>
      <c r="X137" s="25">
        <f t="shared" si="42"/>
        <v>0</v>
      </c>
      <c r="Y137" s="25">
        <f t="shared" si="43"/>
        <v>0</v>
      </c>
      <c r="Z137" s="25">
        <f t="shared" si="44"/>
        <v>0</v>
      </c>
      <c r="AA137" s="25">
        <f t="shared" si="45"/>
        <v>0</v>
      </c>
      <c r="AB137" s="25">
        <f t="shared" si="46"/>
        <v>0</v>
      </c>
    </row>
    <row r="138" spans="1:28" ht="20.100000000000001" customHeight="1" x14ac:dyDescent="0.25">
      <c r="A138" s="4" t="s">
        <v>229</v>
      </c>
      <c r="B138" s="5" t="s">
        <v>706</v>
      </c>
      <c r="C138" s="5">
        <v>208</v>
      </c>
      <c r="D138" s="38"/>
      <c r="E138" s="38"/>
      <c r="F138" s="39"/>
      <c r="G138" s="39"/>
      <c r="H138" s="39"/>
      <c r="I138" s="39"/>
      <c r="J138" s="39"/>
      <c r="K138" s="39"/>
      <c r="L138" s="39"/>
      <c r="M138" s="39"/>
      <c r="N138" s="39"/>
      <c r="O138" s="39"/>
      <c r="P138" s="39"/>
      <c r="Q138" s="39"/>
      <c r="R138" s="39"/>
      <c r="S138" s="39"/>
      <c r="T138" s="39"/>
      <c r="U138" s="34">
        <f t="shared" si="39"/>
        <v>0</v>
      </c>
      <c r="V138" s="34">
        <f t="shared" si="40"/>
        <v>0</v>
      </c>
      <c r="W138" s="25">
        <f t="shared" si="41"/>
        <v>0</v>
      </c>
      <c r="X138" s="25">
        <f t="shared" si="42"/>
        <v>0</v>
      </c>
      <c r="Y138" s="25">
        <f t="shared" si="43"/>
        <v>0</v>
      </c>
      <c r="Z138" s="25">
        <f t="shared" si="44"/>
        <v>0</v>
      </c>
      <c r="AA138" s="25">
        <f t="shared" si="45"/>
        <v>0</v>
      </c>
      <c r="AB138" s="25">
        <f t="shared" si="46"/>
        <v>0</v>
      </c>
    </row>
    <row r="139" spans="1:28" ht="20.100000000000001" customHeight="1" x14ac:dyDescent="0.25">
      <c r="A139" s="4" t="s">
        <v>228</v>
      </c>
      <c r="B139" s="5" t="s">
        <v>707</v>
      </c>
      <c r="C139" s="5">
        <v>209</v>
      </c>
      <c r="D139" s="43"/>
      <c r="E139" s="43"/>
      <c r="F139" s="43"/>
      <c r="G139" s="43"/>
      <c r="H139" s="43"/>
      <c r="I139" s="43"/>
      <c r="J139" s="43"/>
      <c r="K139" s="43"/>
      <c r="L139" s="43"/>
      <c r="M139" s="43"/>
      <c r="N139" s="43"/>
      <c r="O139" s="43"/>
      <c r="P139" s="43"/>
      <c r="Q139" s="43"/>
      <c r="R139" s="43"/>
      <c r="S139" s="43"/>
      <c r="T139" s="43"/>
      <c r="U139" s="34">
        <f t="shared" si="39"/>
        <v>0</v>
      </c>
      <c r="V139" s="34">
        <f t="shared" si="40"/>
        <v>0</v>
      </c>
      <c r="W139" s="25">
        <f t="shared" si="41"/>
        <v>0</v>
      </c>
      <c r="X139" s="25">
        <f t="shared" si="42"/>
        <v>0</v>
      </c>
      <c r="Y139" s="25">
        <f t="shared" si="43"/>
        <v>0</v>
      </c>
      <c r="Z139" s="25">
        <f t="shared" si="44"/>
        <v>0</v>
      </c>
      <c r="AA139" s="25">
        <f t="shared" si="45"/>
        <v>0</v>
      </c>
      <c r="AB139" s="25">
        <f t="shared" si="46"/>
        <v>0</v>
      </c>
    </row>
    <row r="140" spans="1:28" ht="20.100000000000001" customHeight="1" x14ac:dyDescent="0.25">
      <c r="A140" s="4" t="s">
        <v>227</v>
      </c>
      <c r="B140" s="5" t="s">
        <v>708</v>
      </c>
      <c r="C140" s="5">
        <v>210</v>
      </c>
      <c r="D140" s="38"/>
      <c r="E140" s="38"/>
      <c r="F140" s="39"/>
      <c r="G140" s="39"/>
      <c r="H140" s="39"/>
      <c r="I140" s="39"/>
      <c r="J140" s="39"/>
      <c r="K140" s="39"/>
      <c r="L140" s="39"/>
      <c r="M140" s="39"/>
      <c r="N140" s="39"/>
      <c r="O140" s="39"/>
      <c r="P140" s="39"/>
      <c r="Q140" s="39"/>
      <c r="R140" s="39"/>
      <c r="S140" s="39"/>
      <c r="T140" s="39"/>
      <c r="U140" s="34">
        <f t="shared" si="39"/>
        <v>0</v>
      </c>
      <c r="V140" s="34">
        <f t="shared" si="40"/>
        <v>0</v>
      </c>
      <c r="W140" s="25">
        <f t="shared" si="41"/>
        <v>0</v>
      </c>
      <c r="X140" s="25">
        <f t="shared" si="42"/>
        <v>0</v>
      </c>
      <c r="Y140" s="25">
        <f t="shared" si="43"/>
        <v>0</v>
      </c>
      <c r="Z140" s="25">
        <f t="shared" si="44"/>
        <v>0</v>
      </c>
      <c r="AA140" s="25">
        <f t="shared" si="45"/>
        <v>0</v>
      </c>
      <c r="AB140" s="25">
        <f t="shared" si="46"/>
        <v>0</v>
      </c>
    </row>
    <row r="141" spans="1:28" ht="20.100000000000001" customHeight="1" x14ac:dyDescent="0.25">
      <c r="A141" s="4" t="s">
        <v>226</v>
      </c>
      <c r="B141" s="5" t="s">
        <v>709</v>
      </c>
      <c r="C141" s="5">
        <v>211</v>
      </c>
      <c r="D141" s="38"/>
      <c r="E141" s="38"/>
      <c r="F141" s="39"/>
      <c r="G141" s="39"/>
      <c r="H141" s="39"/>
      <c r="I141" s="39"/>
      <c r="J141" s="39"/>
      <c r="K141" s="39"/>
      <c r="L141" s="39"/>
      <c r="M141" s="39"/>
      <c r="N141" s="39"/>
      <c r="O141" s="39"/>
      <c r="P141" s="39"/>
      <c r="Q141" s="39"/>
      <c r="R141" s="39"/>
      <c r="S141" s="39"/>
      <c r="T141" s="39"/>
      <c r="U141" s="34">
        <f t="shared" si="39"/>
        <v>0</v>
      </c>
      <c r="V141" s="34">
        <f t="shared" si="40"/>
        <v>0</v>
      </c>
      <c r="W141" s="25">
        <f t="shared" si="41"/>
        <v>0</v>
      </c>
      <c r="X141" s="25">
        <f t="shared" si="42"/>
        <v>0</v>
      </c>
      <c r="Y141" s="25">
        <f t="shared" si="43"/>
        <v>0</v>
      </c>
      <c r="Z141" s="25">
        <f t="shared" si="44"/>
        <v>0</v>
      </c>
      <c r="AA141" s="25">
        <f t="shared" si="45"/>
        <v>0</v>
      </c>
      <c r="AB141" s="25">
        <f t="shared" si="46"/>
        <v>0</v>
      </c>
    </row>
    <row r="142" spans="1:28" ht="20.100000000000001" customHeight="1" x14ac:dyDescent="0.25">
      <c r="A142" s="4" t="s">
        <v>225</v>
      </c>
      <c r="B142" s="5" t="s">
        <v>365</v>
      </c>
      <c r="C142" s="5">
        <v>212</v>
      </c>
      <c r="D142" s="38"/>
      <c r="E142" s="38"/>
      <c r="F142" s="39"/>
      <c r="G142" s="39"/>
      <c r="H142" s="39"/>
      <c r="I142" s="39"/>
      <c r="J142" s="39"/>
      <c r="K142" s="39"/>
      <c r="L142" s="39"/>
      <c r="M142" s="39"/>
      <c r="N142" s="39"/>
      <c r="O142" s="39"/>
      <c r="P142" s="39"/>
      <c r="Q142" s="39"/>
      <c r="R142" s="39"/>
      <c r="S142" s="39"/>
      <c r="T142" s="39"/>
      <c r="U142" s="34">
        <f t="shared" si="39"/>
        <v>0</v>
      </c>
      <c r="V142" s="34">
        <f t="shared" si="40"/>
        <v>0</v>
      </c>
      <c r="W142" s="25">
        <f t="shared" si="41"/>
        <v>0</v>
      </c>
      <c r="X142" s="25">
        <f t="shared" si="42"/>
        <v>0</v>
      </c>
      <c r="Y142" s="25">
        <f t="shared" si="43"/>
        <v>0</v>
      </c>
      <c r="Z142" s="25">
        <f t="shared" si="44"/>
        <v>0</v>
      </c>
      <c r="AA142" s="25">
        <f t="shared" si="45"/>
        <v>0</v>
      </c>
      <c r="AB142" s="25">
        <f t="shared" si="46"/>
        <v>0</v>
      </c>
    </row>
    <row r="143" spans="1:28" ht="20.100000000000001" customHeight="1" x14ac:dyDescent="0.25">
      <c r="A143" s="4" t="s">
        <v>224</v>
      </c>
      <c r="B143" s="5" t="s">
        <v>432</v>
      </c>
      <c r="C143" s="5">
        <v>213</v>
      </c>
      <c r="D143" s="38"/>
      <c r="E143" s="38"/>
      <c r="F143" s="39"/>
      <c r="G143" s="39"/>
      <c r="H143" s="39"/>
      <c r="I143" s="39"/>
      <c r="J143" s="39"/>
      <c r="K143" s="39"/>
      <c r="L143" s="39"/>
      <c r="M143" s="39"/>
      <c r="N143" s="39"/>
      <c r="O143" s="39"/>
      <c r="P143" s="39"/>
      <c r="Q143" s="39"/>
      <c r="R143" s="39"/>
      <c r="S143" s="39"/>
      <c r="T143" s="39"/>
      <c r="U143" s="34">
        <f t="shared" si="39"/>
        <v>0</v>
      </c>
      <c r="V143" s="34">
        <f t="shared" si="40"/>
        <v>0</v>
      </c>
      <c r="W143" s="25">
        <f t="shared" si="41"/>
        <v>0</v>
      </c>
      <c r="X143" s="25">
        <f t="shared" si="42"/>
        <v>0</v>
      </c>
      <c r="Y143" s="25">
        <f t="shared" si="43"/>
        <v>0</v>
      </c>
      <c r="Z143" s="25">
        <f t="shared" si="44"/>
        <v>0</v>
      </c>
      <c r="AA143" s="25">
        <f t="shared" si="45"/>
        <v>0</v>
      </c>
      <c r="AB143" s="25">
        <f t="shared" si="46"/>
        <v>0</v>
      </c>
    </row>
    <row r="144" spans="1:28" ht="20.100000000000001" customHeight="1" x14ac:dyDescent="0.25">
      <c r="A144" s="4" t="s">
        <v>223</v>
      </c>
      <c r="B144" s="5" t="s">
        <v>433</v>
      </c>
      <c r="C144" s="5">
        <v>214</v>
      </c>
      <c r="D144" s="38"/>
      <c r="E144" s="38"/>
      <c r="F144" s="39"/>
      <c r="G144" s="39"/>
      <c r="H144" s="39"/>
      <c r="I144" s="39"/>
      <c r="J144" s="39"/>
      <c r="K144" s="39"/>
      <c r="L144" s="39"/>
      <c r="M144" s="39"/>
      <c r="N144" s="39"/>
      <c r="O144" s="39"/>
      <c r="P144" s="39"/>
      <c r="Q144" s="39"/>
      <c r="R144" s="39"/>
      <c r="S144" s="39"/>
      <c r="T144" s="39"/>
      <c r="U144" s="34">
        <f t="shared" si="39"/>
        <v>0</v>
      </c>
      <c r="V144" s="34">
        <f t="shared" si="40"/>
        <v>0</v>
      </c>
      <c r="W144" s="25">
        <f t="shared" si="41"/>
        <v>0</v>
      </c>
      <c r="X144" s="25">
        <f t="shared" si="42"/>
        <v>0</v>
      </c>
      <c r="Y144" s="25">
        <f t="shared" si="43"/>
        <v>0</v>
      </c>
      <c r="Z144" s="25">
        <f t="shared" si="44"/>
        <v>0</v>
      </c>
      <c r="AA144" s="25">
        <f t="shared" si="45"/>
        <v>0</v>
      </c>
      <c r="AB144" s="25">
        <f t="shared" si="46"/>
        <v>0</v>
      </c>
    </row>
    <row r="145" spans="1:28" ht="20.100000000000001" customHeight="1" x14ac:dyDescent="0.25">
      <c r="A145" s="4" t="s">
        <v>710</v>
      </c>
      <c r="B145" s="7" t="s">
        <v>711</v>
      </c>
      <c r="C145" s="5">
        <v>215.1</v>
      </c>
      <c r="D145" s="38"/>
      <c r="E145" s="38"/>
      <c r="F145" s="39"/>
      <c r="G145" s="39"/>
      <c r="H145" s="39"/>
      <c r="I145" s="39"/>
      <c r="J145" s="39"/>
      <c r="K145" s="39"/>
      <c r="L145" s="39"/>
      <c r="M145" s="39"/>
      <c r="N145" s="39"/>
      <c r="O145" s="39"/>
      <c r="P145" s="39"/>
      <c r="Q145" s="39"/>
      <c r="R145" s="39"/>
      <c r="S145" s="39"/>
      <c r="T145" s="39"/>
      <c r="U145" s="34">
        <f t="shared" si="39"/>
        <v>0</v>
      </c>
      <c r="V145" s="34">
        <f t="shared" si="40"/>
        <v>0</v>
      </c>
      <c r="W145" s="25">
        <f t="shared" si="41"/>
        <v>0</v>
      </c>
      <c r="X145" s="25">
        <f t="shared" si="42"/>
        <v>0</v>
      </c>
      <c r="Y145" s="25">
        <f t="shared" si="43"/>
        <v>0</v>
      </c>
      <c r="Z145" s="25">
        <f t="shared" si="44"/>
        <v>0</v>
      </c>
      <c r="AA145" s="25">
        <f t="shared" si="45"/>
        <v>0</v>
      </c>
      <c r="AB145" s="25">
        <f t="shared" si="46"/>
        <v>0</v>
      </c>
    </row>
    <row r="146" spans="1:28" ht="20.100000000000001" customHeight="1" x14ac:dyDescent="0.25">
      <c r="A146" s="4" t="s">
        <v>712</v>
      </c>
      <c r="B146" s="7" t="s">
        <v>713</v>
      </c>
      <c r="C146" s="5">
        <v>215.2</v>
      </c>
      <c r="D146" s="38"/>
      <c r="E146" s="38"/>
      <c r="F146" s="39"/>
      <c r="G146" s="39"/>
      <c r="H146" s="39"/>
      <c r="I146" s="39"/>
      <c r="J146" s="39"/>
      <c r="K146" s="39"/>
      <c r="L146" s="39"/>
      <c r="M146" s="39"/>
      <c r="N146" s="39"/>
      <c r="O146" s="39"/>
      <c r="P146" s="39"/>
      <c r="Q146" s="39"/>
      <c r="R146" s="39"/>
      <c r="S146" s="39"/>
      <c r="T146" s="39"/>
      <c r="U146" s="34">
        <f t="shared" si="39"/>
        <v>0</v>
      </c>
      <c r="V146" s="34">
        <f t="shared" si="40"/>
        <v>0</v>
      </c>
      <c r="W146" s="25">
        <f t="shared" si="41"/>
        <v>0</v>
      </c>
      <c r="X146" s="25">
        <f t="shared" si="42"/>
        <v>0</v>
      </c>
      <c r="Y146" s="25">
        <f t="shared" si="43"/>
        <v>0</v>
      </c>
      <c r="Z146" s="25">
        <f t="shared" si="44"/>
        <v>0</v>
      </c>
      <c r="AA146" s="25">
        <f t="shared" si="45"/>
        <v>0</v>
      </c>
      <c r="AB146" s="25">
        <f t="shared" si="46"/>
        <v>0</v>
      </c>
    </row>
    <row r="147" spans="1:28" ht="20.100000000000001" customHeight="1" x14ac:dyDescent="0.25">
      <c r="A147" s="4" t="s">
        <v>222</v>
      </c>
      <c r="B147" s="7" t="s">
        <v>547</v>
      </c>
      <c r="C147" s="5">
        <v>216</v>
      </c>
      <c r="D147" s="38"/>
      <c r="E147" s="38"/>
      <c r="F147" s="39"/>
      <c r="G147" s="39"/>
      <c r="H147" s="39"/>
      <c r="I147" s="39"/>
      <c r="J147" s="39"/>
      <c r="K147" s="39"/>
      <c r="L147" s="39"/>
      <c r="M147" s="39"/>
      <c r="N147" s="39"/>
      <c r="O147" s="39"/>
      <c r="P147" s="39"/>
      <c r="Q147" s="39"/>
      <c r="R147" s="39"/>
      <c r="S147" s="39"/>
      <c r="T147" s="39"/>
      <c r="U147" s="34">
        <f t="shared" si="39"/>
        <v>0</v>
      </c>
      <c r="V147" s="34">
        <f t="shared" si="40"/>
        <v>0</v>
      </c>
      <c r="W147" s="25">
        <f t="shared" si="41"/>
        <v>0</v>
      </c>
      <c r="X147" s="25">
        <f t="shared" si="42"/>
        <v>0</v>
      </c>
      <c r="Y147" s="25">
        <f t="shared" si="43"/>
        <v>0</v>
      </c>
      <c r="Z147" s="25">
        <f t="shared" si="44"/>
        <v>0</v>
      </c>
      <c r="AA147" s="25">
        <f t="shared" si="45"/>
        <v>0</v>
      </c>
      <c r="AB147" s="25">
        <f t="shared" si="46"/>
        <v>0</v>
      </c>
    </row>
    <row r="148" spans="1:28" ht="20.100000000000001" customHeight="1" x14ac:dyDescent="0.25">
      <c r="A148" s="4" t="s">
        <v>221</v>
      </c>
      <c r="B148" s="7" t="s">
        <v>407</v>
      </c>
      <c r="C148" s="5"/>
      <c r="D148" s="38"/>
      <c r="E148" s="38"/>
      <c r="F148" s="39"/>
      <c r="G148" s="39"/>
      <c r="H148" s="39"/>
      <c r="I148" s="39"/>
      <c r="J148" s="39"/>
      <c r="K148" s="39"/>
      <c r="L148" s="39"/>
      <c r="M148" s="39"/>
      <c r="N148" s="39"/>
      <c r="O148" s="39"/>
      <c r="P148" s="39"/>
      <c r="Q148" s="39"/>
      <c r="R148" s="39"/>
      <c r="S148" s="39"/>
      <c r="T148" s="39"/>
      <c r="U148" s="34">
        <f t="shared" ref="U148:U179" si="47">D148+F148</f>
        <v>0</v>
      </c>
      <c r="V148" s="34">
        <f t="shared" ref="V148:V179" si="48">J148+K148+M148</f>
        <v>0</v>
      </c>
      <c r="W148" s="25">
        <f t="shared" ref="W148:W179" si="49">J148</f>
        <v>0</v>
      </c>
      <c r="X148" s="25">
        <f t="shared" ref="X148:X179" si="50">G148+H148+I148</f>
        <v>0</v>
      </c>
      <c r="Y148" s="25">
        <f t="shared" ref="Y148:Y179" si="51">Q148</f>
        <v>0</v>
      </c>
      <c r="Z148" s="25">
        <f t="shared" ref="Z148:Z179" si="52">O148+P148</f>
        <v>0</v>
      </c>
      <c r="AA148" s="25">
        <f t="shared" ref="AA148:AA179" si="53">T148</f>
        <v>0</v>
      </c>
      <c r="AB148" s="25">
        <f t="shared" ref="AB148:AB179" si="54">R148+S148</f>
        <v>0</v>
      </c>
    </row>
    <row r="149" spans="1:28" ht="20.100000000000001" customHeight="1" x14ac:dyDescent="0.25">
      <c r="A149" s="8" t="s">
        <v>220</v>
      </c>
      <c r="B149" s="12" t="s">
        <v>434</v>
      </c>
      <c r="C149" s="5"/>
      <c r="D149" s="36">
        <f t="shared" ref="D149:T149" si="55">SUM(D150:D189)</f>
        <v>8</v>
      </c>
      <c r="E149" s="36">
        <f t="shared" si="55"/>
        <v>0</v>
      </c>
      <c r="F149" s="36">
        <f t="shared" si="55"/>
        <v>9</v>
      </c>
      <c r="G149" s="36">
        <f t="shared" si="55"/>
        <v>12</v>
      </c>
      <c r="H149" s="36">
        <f t="shared" si="55"/>
        <v>1</v>
      </c>
      <c r="I149" s="36">
        <f t="shared" si="55"/>
        <v>0</v>
      </c>
      <c r="J149" s="36">
        <f t="shared" si="55"/>
        <v>13</v>
      </c>
      <c r="K149" s="36">
        <f t="shared" si="55"/>
        <v>0</v>
      </c>
      <c r="L149" s="36">
        <f t="shared" si="55"/>
        <v>0</v>
      </c>
      <c r="M149" s="36">
        <f t="shared" si="55"/>
        <v>4</v>
      </c>
      <c r="N149" s="36">
        <f t="shared" si="55"/>
        <v>0</v>
      </c>
      <c r="O149" s="36">
        <f t="shared" si="55"/>
        <v>7</v>
      </c>
      <c r="P149" s="36">
        <f t="shared" si="55"/>
        <v>0</v>
      </c>
      <c r="Q149" s="36">
        <f t="shared" si="55"/>
        <v>7</v>
      </c>
      <c r="R149" s="36">
        <f t="shared" si="55"/>
        <v>0</v>
      </c>
      <c r="S149" s="36">
        <f t="shared" si="55"/>
        <v>0</v>
      </c>
      <c r="T149" s="36">
        <f t="shared" si="55"/>
        <v>0</v>
      </c>
      <c r="U149" s="34">
        <f t="shared" si="47"/>
        <v>17</v>
      </c>
      <c r="V149" s="34">
        <f t="shared" si="48"/>
        <v>17</v>
      </c>
      <c r="W149" s="25">
        <f t="shared" si="49"/>
        <v>13</v>
      </c>
      <c r="X149" s="25">
        <f t="shared" si="50"/>
        <v>13</v>
      </c>
      <c r="Y149" s="25">
        <f t="shared" si="51"/>
        <v>7</v>
      </c>
      <c r="Z149" s="25">
        <f t="shared" si="52"/>
        <v>7</v>
      </c>
      <c r="AA149" s="25">
        <f t="shared" si="53"/>
        <v>0</v>
      </c>
      <c r="AB149" s="25">
        <f t="shared" si="54"/>
        <v>0</v>
      </c>
    </row>
    <row r="150" spans="1:28" ht="20.100000000000001" customHeight="1" x14ac:dyDescent="0.25">
      <c r="A150" s="4" t="s">
        <v>219</v>
      </c>
      <c r="B150" s="5" t="s">
        <v>435</v>
      </c>
      <c r="C150" s="5">
        <v>217</v>
      </c>
      <c r="D150" s="38"/>
      <c r="E150" s="38"/>
      <c r="F150" s="39"/>
      <c r="G150" s="39"/>
      <c r="H150" s="39"/>
      <c r="I150" s="39"/>
      <c r="J150" s="39"/>
      <c r="K150" s="39"/>
      <c r="L150" s="39"/>
      <c r="M150" s="39"/>
      <c r="N150" s="39"/>
      <c r="O150" s="39"/>
      <c r="P150" s="39"/>
      <c r="Q150" s="39"/>
      <c r="R150" s="39"/>
      <c r="S150" s="39"/>
      <c r="T150" s="39"/>
      <c r="U150" s="34">
        <f t="shared" si="47"/>
        <v>0</v>
      </c>
      <c r="V150" s="34">
        <f t="shared" si="48"/>
        <v>0</v>
      </c>
      <c r="W150" s="25">
        <f t="shared" si="49"/>
        <v>0</v>
      </c>
      <c r="X150" s="25">
        <f t="shared" si="50"/>
        <v>0</v>
      </c>
      <c r="Y150" s="25">
        <f t="shared" si="51"/>
        <v>0</v>
      </c>
      <c r="Z150" s="25">
        <f t="shared" si="52"/>
        <v>0</v>
      </c>
      <c r="AA150" s="25">
        <f t="shared" si="53"/>
        <v>0</v>
      </c>
      <c r="AB150" s="25">
        <f t="shared" si="54"/>
        <v>0</v>
      </c>
    </row>
    <row r="151" spans="1:28" ht="20.100000000000001" customHeight="1" x14ac:dyDescent="0.25">
      <c r="A151" s="4" t="s">
        <v>218</v>
      </c>
      <c r="B151" s="13" t="s">
        <v>672</v>
      </c>
      <c r="C151" s="5">
        <v>217.1</v>
      </c>
      <c r="D151" s="38"/>
      <c r="E151" s="38"/>
      <c r="F151" s="39"/>
      <c r="G151" s="39"/>
      <c r="H151" s="39"/>
      <c r="I151" s="39"/>
      <c r="J151" s="39"/>
      <c r="K151" s="39"/>
      <c r="L151" s="39"/>
      <c r="M151" s="39"/>
      <c r="N151" s="39"/>
      <c r="O151" s="39"/>
      <c r="P151" s="39"/>
      <c r="Q151" s="39"/>
      <c r="R151" s="39"/>
      <c r="S151" s="39"/>
      <c r="T151" s="39"/>
      <c r="U151" s="34">
        <f t="shared" si="47"/>
        <v>0</v>
      </c>
      <c r="V151" s="34">
        <f t="shared" si="48"/>
        <v>0</v>
      </c>
      <c r="W151" s="25">
        <f t="shared" si="49"/>
        <v>0</v>
      </c>
      <c r="X151" s="25">
        <f t="shared" si="50"/>
        <v>0</v>
      </c>
      <c r="Y151" s="25">
        <f t="shared" si="51"/>
        <v>0</v>
      </c>
      <c r="Z151" s="25">
        <f t="shared" si="52"/>
        <v>0</v>
      </c>
      <c r="AA151" s="25">
        <f t="shared" si="53"/>
        <v>0</v>
      </c>
      <c r="AB151" s="25">
        <f t="shared" si="54"/>
        <v>0</v>
      </c>
    </row>
    <row r="152" spans="1:28" ht="20.100000000000001" customHeight="1" x14ac:dyDescent="0.25">
      <c r="A152" s="4" t="s">
        <v>217</v>
      </c>
      <c r="B152" s="7" t="s">
        <v>378</v>
      </c>
      <c r="C152" s="5">
        <v>218</v>
      </c>
      <c r="D152" s="38"/>
      <c r="E152" s="38"/>
      <c r="F152" s="39"/>
      <c r="G152" s="39"/>
      <c r="H152" s="39"/>
      <c r="I152" s="39"/>
      <c r="J152" s="39"/>
      <c r="K152" s="39"/>
      <c r="L152" s="39"/>
      <c r="M152" s="39"/>
      <c r="N152" s="39"/>
      <c r="O152" s="39"/>
      <c r="P152" s="39"/>
      <c r="Q152" s="39"/>
      <c r="R152" s="39"/>
      <c r="S152" s="39"/>
      <c r="T152" s="39"/>
      <c r="U152" s="34">
        <f t="shared" si="47"/>
        <v>0</v>
      </c>
      <c r="V152" s="34">
        <f t="shared" si="48"/>
        <v>0</v>
      </c>
      <c r="W152" s="25">
        <f t="shared" si="49"/>
        <v>0</v>
      </c>
      <c r="X152" s="25">
        <f t="shared" si="50"/>
        <v>0</v>
      </c>
      <c r="Y152" s="25">
        <f t="shared" si="51"/>
        <v>0</v>
      </c>
      <c r="Z152" s="25">
        <f t="shared" si="52"/>
        <v>0</v>
      </c>
      <c r="AA152" s="25">
        <f t="shared" si="53"/>
        <v>0</v>
      </c>
      <c r="AB152" s="25">
        <f t="shared" si="54"/>
        <v>0</v>
      </c>
    </row>
    <row r="153" spans="1:28" ht="20.100000000000001" customHeight="1" x14ac:dyDescent="0.25">
      <c r="A153" s="4" t="s">
        <v>216</v>
      </c>
      <c r="B153" s="7" t="s">
        <v>714</v>
      </c>
      <c r="C153" s="5">
        <v>219</v>
      </c>
      <c r="D153" s="38"/>
      <c r="E153" s="38"/>
      <c r="F153" s="39"/>
      <c r="G153" s="39"/>
      <c r="H153" s="39"/>
      <c r="I153" s="39"/>
      <c r="J153" s="39"/>
      <c r="K153" s="39"/>
      <c r="L153" s="39"/>
      <c r="M153" s="39"/>
      <c r="N153" s="39"/>
      <c r="O153" s="39"/>
      <c r="P153" s="39"/>
      <c r="Q153" s="39"/>
      <c r="R153" s="39"/>
      <c r="S153" s="39"/>
      <c r="T153" s="39"/>
      <c r="U153" s="34">
        <f t="shared" si="47"/>
        <v>0</v>
      </c>
      <c r="V153" s="34">
        <f t="shared" si="48"/>
        <v>0</v>
      </c>
      <c r="W153" s="25">
        <f t="shared" si="49"/>
        <v>0</v>
      </c>
      <c r="X153" s="25">
        <f t="shared" si="50"/>
        <v>0</v>
      </c>
      <c r="Y153" s="25">
        <f t="shared" si="51"/>
        <v>0</v>
      </c>
      <c r="Z153" s="25">
        <f t="shared" si="52"/>
        <v>0</v>
      </c>
      <c r="AA153" s="25">
        <f t="shared" si="53"/>
        <v>0</v>
      </c>
      <c r="AB153" s="25">
        <f t="shared" si="54"/>
        <v>0</v>
      </c>
    </row>
    <row r="154" spans="1:28" ht="20.100000000000001" customHeight="1" x14ac:dyDescent="0.25">
      <c r="A154" s="4" t="s">
        <v>215</v>
      </c>
      <c r="B154" s="7" t="s">
        <v>436</v>
      </c>
      <c r="C154" s="5">
        <v>220</v>
      </c>
      <c r="D154" s="38"/>
      <c r="E154" s="38"/>
      <c r="F154" s="39"/>
      <c r="G154" s="39"/>
      <c r="H154" s="39"/>
      <c r="I154" s="39"/>
      <c r="J154" s="39"/>
      <c r="K154" s="39"/>
      <c r="L154" s="39"/>
      <c r="M154" s="39"/>
      <c r="N154" s="39"/>
      <c r="O154" s="39"/>
      <c r="P154" s="39"/>
      <c r="Q154" s="39"/>
      <c r="R154" s="39"/>
      <c r="S154" s="39"/>
      <c r="T154" s="39"/>
      <c r="U154" s="34">
        <f t="shared" si="47"/>
        <v>0</v>
      </c>
      <c r="V154" s="34">
        <f t="shared" si="48"/>
        <v>0</v>
      </c>
      <c r="W154" s="25">
        <f t="shared" si="49"/>
        <v>0</v>
      </c>
      <c r="X154" s="25">
        <f t="shared" si="50"/>
        <v>0</v>
      </c>
      <c r="Y154" s="25">
        <f t="shared" si="51"/>
        <v>0</v>
      </c>
      <c r="Z154" s="25">
        <f t="shared" si="52"/>
        <v>0</v>
      </c>
      <c r="AA154" s="25">
        <f t="shared" si="53"/>
        <v>0</v>
      </c>
      <c r="AB154" s="25">
        <f t="shared" si="54"/>
        <v>0</v>
      </c>
    </row>
    <row r="155" spans="1:28" ht="20.100000000000001" customHeight="1" x14ac:dyDescent="0.25">
      <c r="A155" s="4" t="s">
        <v>214</v>
      </c>
      <c r="B155" s="7" t="s">
        <v>617</v>
      </c>
      <c r="C155" s="5">
        <v>221</v>
      </c>
      <c r="D155" s="38"/>
      <c r="E155" s="38"/>
      <c r="F155" s="39"/>
      <c r="G155" s="39"/>
      <c r="H155" s="39"/>
      <c r="I155" s="39"/>
      <c r="J155" s="39"/>
      <c r="K155" s="39"/>
      <c r="L155" s="39"/>
      <c r="M155" s="39"/>
      <c r="N155" s="39"/>
      <c r="O155" s="39"/>
      <c r="P155" s="39"/>
      <c r="Q155" s="39"/>
      <c r="R155" s="39"/>
      <c r="S155" s="39"/>
      <c r="T155" s="39"/>
      <c r="U155" s="34">
        <f t="shared" si="47"/>
        <v>0</v>
      </c>
      <c r="V155" s="34">
        <f t="shared" si="48"/>
        <v>0</v>
      </c>
      <c r="W155" s="25">
        <f t="shared" si="49"/>
        <v>0</v>
      </c>
      <c r="X155" s="25">
        <f t="shared" si="50"/>
        <v>0</v>
      </c>
      <c r="Y155" s="25">
        <f t="shared" si="51"/>
        <v>0</v>
      </c>
      <c r="Z155" s="25">
        <f t="shared" si="52"/>
        <v>0</v>
      </c>
      <c r="AA155" s="25">
        <f t="shared" si="53"/>
        <v>0</v>
      </c>
      <c r="AB155" s="25">
        <f t="shared" si="54"/>
        <v>0</v>
      </c>
    </row>
    <row r="156" spans="1:28" ht="20.100000000000001" customHeight="1" x14ac:dyDescent="0.25">
      <c r="A156" s="4" t="s">
        <v>213</v>
      </c>
      <c r="B156" s="7" t="s">
        <v>362</v>
      </c>
      <c r="C156" s="5">
        <v>222</v>
      </c>
      <c r="D156" s="38"/>
      <c r="E156" s="38"/>
      <c r="F156" s="39"/>
      <c r="G156" s="39"/>
      <c r="H156" s="39"/>
      <c r="I156" s="39"/>
      <c r="J156" s="39"/>
      <c r="K156" s="39"/>
      <c r="L156" s="39"/>
      <c r="M156" s="39"/>
      <c r="N156" s="39"/>
      <c r="O156" s="39"/>
      <c r="P156" s="39"/>
      <c r="Q156" s="39"/>
      <c r="R156" s="39"/>
      <c r="S156" s="39"/>
      <c r="T156" s="39"/>
      <c r="U156" s="34">
        <f t="shared" si="47"/>
        <v>0</v>
      </c>
      <c r="V156" s="34">
        <f t="shared" si="48"/>
        <v>0</v>
      </c>
      <c r="W156" s="25">
        <f t="shared" si="49"/>
        <v>0</v>
      </c>
      <c r="X156" s="25">
        <f t="shared" si="50"/>
        <v>0</v>
      </c>
      <c r="Y156" s="25">
        <f t="shared" si="51"/>
        <v>0</v>
      </c>
      <c r="Z156" s="25">
        <f t="shared" si="52"/>
        <v>0</v>
      </c>
      <c r="AA156" s="25">
        <f t="shared" si="53"/>
        <v>0</v>
      </c>
      <c r="AB156" s="25">
        <f t="shared" si="54"/>
        <v>0</v>
      </c>
    </row>
    <row r="157" spans="1:28" ht="20.100000000000001" customHeight="1" x14ac:dyDescent="0.25">
      <c r="A157" s="4" t="s">
        <v>212</v>
      </c>
      <c r="B157" s="7" t="s">
        <v>437</v>
      </c>
      <c r="C157" s="5">
        <v>223</v>
      </c>
      <c r="D157" s="38"/>
      <c r="E157" s="38"/>
      <c r="F157" s="39"/>
      <c r="G157" s="39"/>
      <c r="H157" s="39"/>
      <c r="I157" s="39"/>
      <c r="J157" s="39"/>
      <c r="K157" s="39"/>
      <c r="L157" s="39"/>
      <c r="M157" s="39"/>
      <c r="N157" s="39"/>
      <c r="O157" s="39"/>
      <c r="P157" s="39"/>
      <c r="Q157" s="39"/>
      <c r="R157" s="39"/>
      <c r="S157" s="39"/>
      <c r="T157" s="39"/>
      <c r="U157" s="34">
        <f t="shared" si="47"/>
        <v>0</v>
      </c>
      <c r="V157" s="34">
        <f t="shared" si="48"/>
        <v>0</v>
      </c>
      <c r="W157" s="25">
        <f t="shared" si="49"/>
        <v>0</v>
      </c>
      <c r="X157" s="25">
        <f t="shared" si="50"/>
        <v>0</v>
      </c>
      <c r="Y157" s="25">
        <f t="shared" si="51"/>
        <v>0</v>
      </c>
      <c r="Z157" s="25">
        <f t="shared" si="52"/>
        <v>0</v>
      </c>
      <c r="AA157" s="25">
        <f t="shared" si="53"/>
        <v>0</v>
      </c>
      <c r="AB157" s="25">
        <f t="shared" si="54"/>
        <v>0</v>
      </c>
    </row>
    <row r="158" spans="1:28" ht="20.100000000000001" customHeight="1" x14ac:dyDescent="0.25">
      <c r="A158" s="4" t="s">
        <v>211</v>
      </c>
      <c r="B158" s="7" t="s">
        <v>618</v>
      </c>
      <c r="C158" s="5">
        <v>224</v>
      </c>
      <c r="D158" s="38"/>
      <c r="E158" s="38"/>
      <c r="F158" s="39"/>
      <c r="G158" s="39"/>
      <c r="H158" s="39"/>
      <c r="I158" s="39"/>
      <c r="J158" s="39"/>
      <c r="K158" s="39"/>
      <c r="L158" s="39"/>
      <c r="M158" s="39"/>
      <c r="N158" s="39"/>
      <c r="O158" s="39"/>
      <c r="P158" s="39"/>
      <c r="Q158" s="39"/>
      <c r="R158" s="39"/>
      <c r="S158" s="39"/>
      <c r="T158" s="39"/>
      <c r="U158" s="34">
        <f t="shared" si="47"/>
        <v>0</v>
      </c>
      <c r="V158" s="34">
        <f t="shared" si="48"/>
        <v>0</v>
      </c>
      <c r="W158" s="25">
        <f t="shared" si="49"/>
        <v>0</v>
      </c>
      <c r="X158" s="25">
        <f t="shared" si="50"/>
        <v>0</v>
      </c>
      <c r="Y158" s="25">
        <f t="shared" si="51"/>
        <v>0</v>
      </c>
      <c r="Z158" s="25">
        <f t="shared" si="52"/>
        <v>0</v>
      </c>
      <c r="AA158" s="25">
        <f t="shared" si="53"/>
        <v>0</v>
      </c>
      <c r="AB158" s="25">
        <f t="shared" si="54"/>
        <v>0</v>
      </c>
    </row>
    <row r="159" spans="1:28" ht="20.100000000000001" customHeight="1" x14ac:dyDescent="0.25">
      <c r="A159" s="4" t="s">
        <v>210</v>
      </c>
      <c r="B159" s="7" t="s">
        <v>438</v>
      </c>
      <c r="C159" s="5">
        <v>225</v>
      </c>
      <c r="D159" s="38"/>
      <c r="E159" s="38"/>
      <c r="F159" s="39"/>
      <c r="G159" s="39"/>
      <c r="H159" s="39"/>
      <c r="I159" s="39"/>
      <c r="J159" s="39"/>
      <c r="K159" s="39"/>
      <c r="L159" s="39"/>
      <c r="M159" s="39"/>
      <c r="N159" s="39"/>
      <c r="O159" s="39"/>
      <c r="P159" s="39"/>
      <c r="Q159" s="39"/>
      <c r="R159" s="39"/>
      <c r="S159" s="39"/>
      <c r="T159" s="39"/>
      <c r="U159" s="34">
        <f t="shared" si="47"/>
        <v>0</v>
      </c>
      <c r="V159" s="34">
        <f t="shared" si="48"/>
        <v>0</v>
      </c>
      <c r="W159" s="25">
        <f t="shared" si="49"/>
        <v>0</v>
      </c>
      <c r="X159" s="25">
        <f t="shared" si="50"/>
        <v>0</v>
      </c>
      <c r="Y159" s="25">
        <f t="shared" si="51"/>
        <v>0</v>
      </c>
      <c r="Z159" s="25">
        <f t="shared" si="52"/>
        <v>0</v>
      </c>
      <c r="AA159" s="25">
        <f t="shared" si="53"/>
        <v>0</v>
      </c>
      <c r="AB159" s="25">
        <f t="shared" si="54"/>
        <v>0</v>
      </c>
    </row>
    <row r="160" spans="1:28" ht="20.100000000000001" customHeight="1" x14ac:dyDescent="0.25">
      <c r="A160" s="4" t="s">
        <v>209</v>
      </c>
      <c r="B160" s="7" t="s">
        <v>715</v>
      </c>
      <c r="C160" s="5">
        <v>225.1</v>
      </c>
      <c r="D160" s="38"/>
      <c r="E160" s="38"/>
      <c r="F160" s="39"/>
      <c r="G160" s="39"/>
      <c r="H160" s="39"/>
      <c r="I160" s="39"/>
      <c r="J160" s="39"/>
      <c r="K160" s="39"/>
      <c r="L160" s="39"/>
      <c r="M160" s="39"/>
      <c r="N160" s="39"/>
      <c r="O160" s="39"/>
      <c r="P160" s="39"/>
      <c r="Q160" s="39"/>
      <c r="R160" s="39"/>
      <c r="S160" s="39"/>
      <c r="T160" s="39"/>
      <c r="U160" s="34">
        <f t="shared" si="47"/>
        <v>0</v>
      </c>
      <c r="V160" s="34">
        <f t="shared" si="48"/>
        <v>0</v>
      </c>
      <c r="W160" s="25">
        <f t="shared" si="49"/>
        <v>0</v>
      </c>
      <c r="X160" s="25">
        <f t="shared" si="50"/>
        <v>0</v>
      </c>
      <c r="Y160" s="25">
        <f t="shared" si="51"/>
        <v>0</v>
      </c>
      <c r="Z160" s="25">
        <f t="shared" si="52"/>
        <v>0</v>
      </c>
      <c r="AA160" s="25">
        <f t="shared" si="53"/>
        <v>0</v>
      </c>
      <c r="AB160" s="25">
        <f t="shared" si="54"/>
        <v>0</v>
      </c>
    </row>
    <row r="161" spans="1:28" ht="20.100000000000001" customHeight="1" x14ac:dyDescent="0.25">
      <c r="A161" s="4" t="s">
        <v>208</v>
      </c>
      <c r="B161" s="7" t="s">
        <v>548</v>
      </c>
      <c r="C161" s="5">
        <v>226</v>
      </c>
      <c r="D161" s="38"/>
      <c r="E161" s="38"/>
      <c r="F161" s="39"/>
      <c r="G161" s="39"/>
      <c r="H161" s="39"/>
      <c r="I161" s="39"/>
      <c r="J161" s="39"/>
      <c r="K161" s="39"/>
      <c r="L161" s="39"/>
      <c r="M161" s="39"/>
      <c r="N161" s="39"/>
      <c r="O161" s="39"/>
      <c r="P161" s="39"/>
      <c r="Q161" s="39"/>
      <c r="R161" s="39"/>
      <c r="S161" s="39"/>
      <c r="T161" s="39"/>
      <c r="U161" s="34">
        <f t="shared" si="47"/>
        <v>0</v>
      </c>
      <c r="V161" s="34">
        <f t="shared" si="48"/>
        <v>0</v>
      </c>
      <c r="W161" s="25">
        <f t="shared" si="49"/>
        <v>0</v>
      </c>
      <c r="X161" s="25">
        <f t="shared" si="50"/>
        <v>0</v>
      </c>
      <c r="Y161" s="25">
        <f t="shared" si="51"/>
        <v>0</v>
      </c>
      <c r="Z161" s="25">
        <f t="shared" si="52"/>
        <v>0</v>
      </c>
      <c r="AA161" s="25">
        <f t="shared" si="53"/>
        <v>0</v>
      </c>
      <c r="AB161" s="25">
        <f t="shared" si="54"/>
        <v>0</v>
      </c>
    </row>
    <row r="162" spans="1:28" ht="20.100000000000001" customHeight="1" x14ac:dyDescent="0.25">
      <c r="A162" s="4" t="s">
        <v>207</v>
      </c>
      <c r="B162" s="7" t="s">
        <v>637</v>
      </c>
      <c r="C162" s="5">
        <v>227</v>
      </c>
      <c r="D162" s="38"/>
      <c r="E162" s="38"/>
      <c r="F162" s="39"/>
      <c r="G162" s="39"/>
      <c r="H162" s="39"/>
      <c r="I162" s="39"/>
      <c r="J162" s="39"/>
      <c r="K162" s="39"/>
      <c r="L162" s="39"/>
      <c r="M162" s="39"/>
      <c r="N162" s="39"/>
      <c r="O162" s="39"/>
      <c r="P162" s="39"/>
      <c r="Q162" s="39"/>
      <c r="R162" s="39"/>
      <c r="S162" s="39"/>
      <c r="T162" s="39"/>
      <c r="U162" s="34">
        <f t="shared" si="47"/>
        <v>0</v>
      </c>
      <c r="V162" s="34">
        <f t="shared" si="48"/>
        <v>0</v>
      </c>
      <c r="W162" s="25">
        <f t="shared" si="49"/>
        <v>0</v>
      </c>
      <c r="X162" s="25">
        <f t="shared" si="50"/>
        <v>0</v>
      </c>
      <c r="Y162" s="25">
        <f t="shared" si="51"/>
        <v>0</v>
      </c>
      <c r="Z162" s="25">
        <f t="shared" si="52"/>
        <v>0</v>
      </c>
      <c r="AA162" s="25">
        <f t="shared" si="53"/>
        <v>0</v>
      </c>
      <c r="AB162" s="25">
        <f t="shared" si="54"/>
        <v>0</v>
      </c>
    </row>
    <row r="163" spans="1:28" ht="20.100000000000001" customHeight="1" x14ac:dyDescent="0.25">
      <c r="A163" s="4" t="s">
        <v>206</v>
      </c>
      <c r="B163" s="7" t="s">
        <v>439</v>
      </c>
      <c r="C163" s="5">
        <v>228</v>
      </c>
      <c r="D163" s="38"/>
      <c r="E163" s="38"/>
      <c r="F163" s="39"/>
      <c r="G163" s="39"/>
      <c r="H163" s="39"/>
      <c r="I163" s="39"/>
      <c r="J163" s="39"/>
      <c r="K163" s="39"/>
      <c r="L163" s="39"/>
      <c r="M163" s="39"/>
      <c r="N163" s="39"/>
      <c r="O163" s="39"/>
      <c r="P163" s="39"/>
      <c r="Q163" s="39"/>
      <c r="R163" s="39"/>
      <c r="S163" s="39"/>
      <c r="T163" s="39"/>
      <c r="U163" s="34">
        <f t="shared" si="47"/>
        <v>0</v>
      </c>
      <c r="V163" s="34">
        <f t="shared" si="48"/>
        <v>0</v>
      </c>
      <c r="W163" s="25">
        <f t="shared" si="49"/>
        <v>0</v>
      </c>
      <c r="X163" s="25">
        <f t="shared" si="50"/>
        <v>0</v>
      </c>
      <c r="Y163" s="25">
        <f t="shared" si="51"/>
        <v>0</v>
      </c>
      <c r="Z163" s="25">
        <f t="shared" si="52"/>
        <v>0</v>
      </c>
      <c r="AA163" s="25">
        <f t="shared" si="53"/>
        <v>0</v>
      </c>
      <c r="AB163" s="25">
        <f t="shared" si="54"/>
        <v>0</v>
      </c>
    </row>
    <row r="164" spans="1:28" ht="20.100000000000001" customHeight="1" x14ac:dyDescent="0.25">
      <c r="A164" s="4" t="s">
        <v>205</v>
      </c>
      <c r="B164" s="7" t="s">
        <v>440</v>
      </c>
      <c r="C164" s="5">
        <v>229</v>
      </c>
      <c r="D164" s="38"/>
      <c r="E164" s="38"/>
      <c r="F164" s="39"/>
      <c r="G164" s="39"/>
      <c r="H164" s="39"/>
      <c r="I164" s="39"/>
      <c r="J164" s="39"/>
      <c r="K164" s="39"/>
      <c r="L164" s="39"/>
      <c r="M164" s="39"/>
      <c r="N164" s="39"/>
      <c r="O164" s="39"/>
      <c r="P164" s="39"/>
      <c r="Q164" s="39"/>
      <c r="R164" s="39"/>
      <c r="S164" s="39"/>
      <c r="T164" s="39"/>
      <c r="U164" s="34">
        <f t="shared" si="47"/>
        <v>0</v>
      </c>
      <c r="V164" s="34">
        <f t="shared" si="48"/>
        <v>0</v>
      </c>
      <c r="W164" s="25">
        <f t="shared" si="49"/>
        <v>0</v>
      </c>
      <c r="X164" s="25">
        <f t="shared" si="50"/>
        <v>0</v>
      </c>
      <c r="Y164" s="25">
        <f t="shared" si="51"/>
        <v>0</v>
      </c>
      <c r="Z164" s="25">
        <f t="shared" si="52"/>
        <v>0</v>
      </c>
      <c r="AA164" s="25">
        <f t="shared" si="53"/>
        <v>0</v>
      </c>
      <c r="AB164" s="25">
        <f t="shared" si="54"/>
        <v>0</v>
      </c>
    </row>
    <row r="165" spans="1:28" ht="20.100000000000001" customHeight="1" x14ac:dyDescent="0.25">
      <c r="A165" s="4" t="s">
        <v>204</v>
      </c>
      <c r="B165" s="7" t="s">
        <v>549</v>
      </c>
      <c r="C165" s="5">
        <v>230</v>
      </c>
      <c r="D165" s="38"/>
      <c r="E165" s="38"/>
      <c r="F165" s="39"/>
      <c r="G165" s="39"/>
      <c r="H165" s="39"/>
      <c r="I165" s="39"/>
      <c r="J165" s="39"/>
      <c r="K165" s="39"/>
      <c r="L165" s="39"/>
      <c r="M165" s="39"/>
      <c r="N165" s="39"/>
      <c r="O165" s="39"/>
      <c r="P165" s="39"/>
      <c r="Q165" s="39"/>
      <c r="R165" s="39"/>
      <c r="S165" s="39"/>
      <c r="T165" s="39"/>
      <c r="U165" s="34">
        <f t="shared" si="47"/>
        <v>0</v>
      </c>
      <c r="V165" s="34">
        <f t="shared" si="48"/>
        <v>0</v>
      </c>
      <c r="W165" s="25">
        <f t="shared" si="49"/>
        <v>0</v>
      </c>
      <c r="X165" s="25">
        <f t="shared" si="50"/>
        <v>0</v>
      </c>
      <c r="Y165" s="25">
        <f t="shared" si="51"/>
        <v>0</v>
      </c>
      <c r="Z165" s="25">
        <f t="shared" si="52"/>
        <v>0</v>
      </c>
      <c r="AA165" s="25">
        <f t="shared" si="53"/>
        <v>0</v>
      </c>
      <c r="AB165" s="25">
        <f t="shared" si="54"/>
        <v>0</v>
      </c>
    </row>
    <row r="166" spans="1:28" ht="20.100000000000001" customHeight="1" x14ac:dyDescent="0.25">
      <c r="A166" s="4" t="s">
        <v>203</v>
      </c>
      <c r="B166" s="7" t="s">
        <v>638</v>
      </c>
      <c r="C166" s="5">
        <v>231</v>
      </c>
      <c r="D166" s="38"/>
      <c r="E166" s="38"/>
      <c r="F166" s="39"/>
      <c r="G166" s="39"/>
      <c r="H166" s="39"/>
      <c r="I166" s="39"/>
      <c r="J166" s="39"/>
      <c r="K166" s="39"/>
      <c r="L166" s="39"/>
      <c r="M166" s="39"/>
      <c r="N166" s="39"/>
      <c r="O166" s="39"/>
      <c r="P166" s="39"/>
      <c r="Q166" s="39"/>
      <c r="R166" s="39"/>
      <c r="S166" s="39"/>
      <c r="T166" s="39"/>
      <c r="U166" s="34">
        <f t="shared" si="47"/>
        <v>0</v>
      </c>
      <c r="V166" s="34">
        <f t="shared" si="48"/>
        <v>0</v>
      </c>
      <c r="W166" s="25">
        <f t="shared" si="49"/>
        <v>0</v>
      </c>
      <c r="X166" s="25">
        <f t="shared" si="50"/>
        <v>0</v>
      </c>
      <c r="Y166" s="25">
        <f t="shared" si="51"/>
        <v>0</v>
      </c>
      <c r="Z166" s="25">
        <f t="shared" si="52"/>
        <v>0</v>
      </c>
      <c r="AA166" s="25">
        <f t="shared" si="53"/>
        <v>0</v>
      </c>
      <c r="AB166" s="25">
        <f t="shared" si="54"/>
        <v>0</v>
      </c>
    </row>
    <row r="167" spans="1:28" ht="20.100000000000001" customHeight="1" x14ac:dyDescent="0.25">
      <c r="A167" s="4" t="s">
        <v>202</v>
      </c>
      <c r="B167" s="7" t="s">
        <v>441</v>
      </c>
      <c r="C167" s="5">
        <v>232</v>
      </c>
      <c r="D167" s="38"/>
      <c r="E167" s="38"/>
      <c r="F167" s="39"/>
      <c r="G167" s="39"/>
      <c r="H167" s="39"/>
      <c r="I167" s="39"/>
      <c r="J167" s="39"/>
      <c r="K167" s="39"/>
      <c r="L167" s="39"/>
      <c r="M167" s="39"/>
      <c r="N167" s="39"/>
      <c r="O167" s="39"/>
      <c r="P167" s="39"/>
      <c r="Q167" s="39"/>
      <c r="R167" s="39"/>
      <c r="S167" s="39"/>
      <c r="T167" s="39"/>
      <c r="U167" s="34">
        <f t="shared" si="47"/>
        <v>0</v>
      </c>
      <c r="V167" s="34">
        <f t="shared" si="48"/>
        <v>0</v>
      </c>
      <c r="W167" s="25">
        <f t="shared" si="49"/>
        <v>0</v>
      </c>
      <c r="X167" s="25">
        <f t="shared" si="50"/>
        <v>0</v>
      </c>
      <c r="Y167" s="25">
        <f t="shared" si="51"/>
        <v>0</v>
      </c>
      <c r="Z167" s="25">
        <f t="shared" si="52"/>
        <v>0</v>
      </c>
      <c r="AA167" s="25">
        <f t="shared" si="53"/>
        <v>0</v>
      </c>
      <c r="AB167" s="25">
        <f t="shared" si="54"/>
        <v>0</v>
      </c>
    </row>
    <row r="168" spans="1:28" ht="20.100000000000001" customHeight="1" x14ac:dyDescent="0.25">
      <c r="A168" s="4" t="s">
        <v>201</v>
      </c>
      <c r="B168" s="7" t="s">
        <v>639</v>
      </c>
      <c r="C168" s="5">
        <v>233</v>
      </c>
      <c r="D168" s="38"/>
      <c r="E168" s="38"/>
      <c r="F168" s="39"/>
      <c r="G168" s="39"/>
      <c r="H168" s="39"/>
      <c r="I168" s="39"/>
      <c r="J168" s="39"/>
      <c r="K168" s="39"/>
      <c r="L168" s="39"/>
      <c r="M168" s="39"/>
      <c r="N168" s="39"/>
      <c r="O168" s="39"/>
      <c r="P168" s="39"/>
      <c r="Q168" s="39"/>
      <c r="R168" s="39"/>
      <c r="S168" s="39"/>
      <c r="T168" s="39"/>
      <c r="U168" s="34">
        <f t="shared" si="47"/>
        <v>0</v>
      </c>
      <c r="V168" s="34">
        <f t="shared" si="48"/>
        <v>0</v>
      </c>
      <c r="W168" s="25">
        <f t="shared" si="49"/>
        <v>0</v>
      </c>
      <c r="X168" s="25">
        <f t="shared" si="50"/>
        <v>0</v>
      </c>
      <c r="Y168" s="25">
        <f t="shared" si="51"/>
        <v>0</v>
      </c>
      <c r="Z168" s="25">
        <f t="shared" si="52"/>
        <v>0</v>
      </c>
      <c r="AA168" s="25">
        <f t="shared" si="53"/>
        <v>0</v>
      </c>
      <c r="AB168" s="25">
        <f t="shared" si="54"/>
        <v>0</v>
      </c>
    </row>
    <row r="169" spans="1:28" ht="20.100000000000001" customHeight="1" x14ac:dyDescent="0.25">
      <c r="A169" s="4" t="s">
        <v>200</v>
      </c>
      <c r="B169" s="7" t="s">
        <v>497</v>
      </c>
      <c r="C169" s="5">
        <v>234</v>
      </c>
      <c r="D169" s="38"/>
      <c r="E169" s="38"/>
      <c r="F169" s="39"/>
      <c r="G169" s="39"/>
      <c r="H169" s="39"/>
      <c r="I169" s="39"/>
      <c r="J169" s="39"/>
      <c r="K169" s="39"/>
      <c r="L169" s="39"/>
      <c r="M169" s="39"/>
      <c r="N169" s="39"/>
      <c r="O169" s="39"/>
      <c r="P169" s="39"/>
      <c r="Q169" s="39"/>
      <c r="R169" s="39"/>
      <c r="S169" s="39"/>
      <c r="T169" s="39"/>
      <c r="U169" s="34">
        <f t="shared" si="47"/>
        <v>0</v>
      </c>
      <c r="V169" s="34">
        <f t="shared" si="48"/>
        <v>0</v>
      </c>
      <c r="W169" s="25">
        <f t="shared" si="49"/>
        <v>0</v>
      </c>
      <c r="X169" s="25">
        <f t="shared" si="50"/>
        <v>0</v>
      </c>
      <c r="Y169" s="25">
        <f t="shared" si="51"/>
        <v>0</v>
      </c>
      <c r="Z169" s="25">
        <f t="shared" si="52"/>
        <v>0</v>
      </c>
      <c r="AA169" s="25">
        <f t="shared" si="53"/>
        <v>0</v>
      </c>
      <c r="AB169" s="25">
        <f t="shared" si="54"/>
        <v>0</v>
      </c>
    </row>
    <row r="170" spans="1:28" ht="20.100000000000001" customHeight="1" x14ac:dyDescent="0.25">
      <c r="A170" s="4" t="s">
        <v>199</v>
      </c>
      <c r="B170" s="7" t="s">
        <v>640</v>
      </c>
      <c r="C170" s="5">
        <v>235</v>
      </c>
      <c r="D170" s="38">
        <v>2</v>
      </c>
      <c r="E170" s="38"/>
      <c r="F170" s="39"/>
      <c r="G170" s="39">
        <v>1</v>
      </c>
      <c r="H170" s="39"/>
      <c r="I170" s="39"/>
      <c r="J170" s="39">
        <v>1</v>
      </c>
      <c r="K170" s="39"/>
      <c r="L170" s="39"/>
      <c r="M170" s="39">
        <v>1</v>
      </c>
      <c r="N170" s="39"/>
      <c r="O170" s="39">
        <v>2</v>
      </c>
      <c r="P170" s="39"/>
      <c r="Q170" s="39">
        <v>2</v>
      </c>
      <c r="R170" s="39"/>
      <c r="S170" s="39"/>
      <c r="T170" s="39"/>
      <c r="U170" s="34">
        <f t="shared" si="47"/>
        <v>2</v>
      </c>
      <c r="V170" s="34">
        <f t="shared" si="48"/>
        <v>2</v>
      </c>
      <c r="W170" s="25">
        <f t="shared" si="49"/>
        <v>1</v>
      </c>
      <c r="X170" s="25">
        <f t="shared" si="50"/>
        <v>1</v>
      </c>
      <c r="Y170" s="25">
        <f t="shared" si="51"/>
        <v>2</v>
      </c>
      <c r="Z170" s="25">
        <f t="shared" si="52"/>
        <v>2</v>
      </c>
      <c r="AA170" s="25">
        <f t="shared" si="53"/>
        <v>0</v>
      </c>
      <c r="AB170" s="25">
        <f t="shared" si="54"/>
        <v>0</v>
      </c>
    </row>
    <row r="171" spans="1:28" ht="20.100000000000001" customHeight="1" x14ac:dyDescent="0.25">
      <c r="A171" s="4" t="s">
        <v>716</v>
      </c>
      <c r="B171" s="7" t="s">
        <v>717</v>
      </c>
      <c r="C171" s="5">
        <v>235.1</v>
      </c>
      <c r="D171" s="38"/>
      <c r="E171" s="38"/>
      <c r="F171" s="39"/>
      <c r="G171" s="39"/>
      <c r="H171" s="39"/>
      <c r="I171" s="39"/>
      <c r="J171" s="39"/>
      <c r="K171" s="39"/>
      <c r="L171" s="39"/>
      <c r="M171" s="39"/>
      <c r="N171" s="39"/>
      <c r="O171" s="39"/>
      <c r="P171" s="39"/>
      <c r="Q171" s="39"/>
      <c r="R171" s="39"/>
      <c r="S171" s="39"/>
      <c r="T171" s="39"/>
      <c r="U171" s="34">
        <f t="shared" si="47"/>
        <v>0</v>
      </c>
      <c r="V171" s="34">
        <f t="shared" si="48"/>
        <v>0</v>
      </c>
      <c r="W171" s="25">
        <f t="shared" si="49"/>
        <v>0</v>
      </c>
      <c r="X171" s="25">
        <f t="shared" si="50"/>
        <v>0</v>
      </c>
      <c r="Y171" s="25">
        <f t="shared" si="51"/>
        <v>0</v>
      </c>
      <c r="Z171" s="25">
        <f t="shared" si="52"/>
        <v>0</v>
      </c>
      <c r="AA171" s="25">
        <f t="shared" si="53"/>
        <v>0</v>
      </c>
      <c r="AB171" s="25">
        <f t="shared" si="54"/>
        <v>0</v>
      </c>
    </row>
    <row r="172" spans="1:28" ht="20.100000000000001" customHeight="1" x14ac:dyDescent="0.25">
      <c r="A172" s="4" t="s">
        <v>198</v>
      </c>
      <c r="B172" s="7" t="s">
        <v>641</v>
      </c>
      <c r="C172" s="5">
        <v>236</v>
      </c>
      <c r="D172" s="38"/>
      <c r="E172" s="38"/>
      <c r="F172" s="39"/>
      <c r="G172" s="39"/>
      <c r="H172" s="39"/>
      <c r="I172" s="39"/>
      <c r="J172" s="39"/>
      <c r="K172" s="39"/>
      <c r="L172" s="39"/>
      <c r="M172" s="39"/>
      <c r="N172" s="39"/>
      <c r="O172" s="39"/>
      <c r="P172" s="39"/>
      <c r="Q172" s="39"/>
      <c r="R172" s="39"/>
      <c r="S172" s="39"/>
      <c r="T172" s="39"/>
      <c r="U172" s="34">
        <f t="shared" si="47"/>
        <v>0</v>
      </c>
      <c r="V172" s="34">
        <f t="shared" si="48"/>
        <v>0</v>
      </c>
      <c r="W172" s="25">
        <f t="shared" si="49"/>
        <v>0</v>
      </c>
      <c r="X172" s="25">
        <f t="shared" si="50"/>
        <v>0</v>
      </c>
      <c r="Y172" s="25">
        <f t="shared" si="51"/>
        <v>0</v>
      </c>
      <c r="Z172" s="25">
        <f t="shared" si="52"/>
        <v>0</v>
      </c>
      <c r="AA172" s="25">
        <f t="shared" si="53"/>
        <v>0</v>
      </c>
      <c r="AB172" s="25">
        <f t="shared" si="54"/>
        <v>0</v>
      </c>
    </row>
    <row r="173" spans="1:28" ht="20.100000000000001" customHeight="1" x14ac:dyDescent="0.25">
      <c r="A173" s="4" t="s">
        <v>197</v>
      </c>
      <c r="B173" s="7" t="s">
        <v>550</v>
      </c>
      <c r="C173" s="5">
        <v>237</v>
      </c>
      <c r="D173" s="38"/>
      <c r="E173" s="38"/>
      <c r="F173" s="39"/>
      <c r="G173" s="39"/>
      <c r="H173" s="39"/>
      <c r="I173" s="39"/>
      <c r="J173" s="39"/>
      <c r="K173" s="39"/>
      <c r="L173" s="39"/>
      <c r="M173" s="39"/>
      <c r="N173" s="39"/>
      <c r="O173" s="39"/>
      <c r="P173" s="39"/>
      <c r="Q173" s="39"/>
      <c r="R173" s="39"/>
      <c r="S173" s="39"/>
      <c r="T173" s="39"/>
      <c r="U173" s="34">
        <f t="shared" si="47"/>
        <v>0</v>
      </c>
      <c r="V173" s="34">
        <f t="shared" si="48"/>
        <v>0</v>
      </c>
      <c r="W173" s="25">
        <f t="shared" si="49"/>
        <v>0</v>
      </c>
      <c r="X173" s="25">
        <f t="shared" si="50"/>
        <v>0</v>
      </c>
      <c r="Y173" s="25">
        <f t="shared" si="51"/>
        <v>0</v>
      </c>
      <c r="Z173" s="25">
        <f t="shared" si="52"/>
        <v>0</v>
      </c>
      <c r="AA173" s="25">
        <f t="shared" si="53"/>
        <v>0</v>
      </c>
      <c r="AB173" s="25">
        <f t="shared" si="54"/>
        <v>0</v>
      </c>
    </row>
    <row r="174" spans="1:28" ht="20.100000000000001" customHeight="1" x14ac:dyDescent="0.25">
      <c r="A174" s="4" t="s">
        <v>196</v>
      </c>
      <c r="B174" s="5" t="s">
        <v>551</v>
      </c>
      <c r="C174" s="5">
        <v>238</v>
      </c>
      <c r="D174" s="38"/>
      <c r="E174" s="38"/>
      <c r="F174" s="39"/>
      <c r="G174" s="39"/>
      <c r="H174" s="39"/>
      <c r="I174" s="39"/>
      <c r="J174" s="39"/>
      <c r="K174" s="39"/>
      <c r="L174" s="39"/>
      <c r="M174" s="39"/>
      <c r="N174" s="39"/>
      <c r="O174" s="39"/>
      <c r="P174" s="39"/>
      <c r="Q174" s="39"/>
      <c r="R174" s="39"/>
      <c r="S174" s="39"/>
      <c r="T174" s="39"/>
      <c r="U174" s="34">
        <f t="shared" si="47"/>
        <v>0</v>
      </c>
      <c r="V174" s="34">
        <f t="shared" si="48"/>
        <v>0</v>
      </c>
      <c r="W174" s="25">
        <f t="shared" si="49"/>
        <v>0</v>
      </c>
      <c r="X174" s="25">
        <f t="shared" si="50"/>
        <v>0</v>
      </c>
      <c r="Y174" s="25">
        <f t="shared" si="51"/>
        <v>0</v>
      </c>
      <c r="Z174" s="25">
        <f t="shared" si="52"/>
        <v>0</v>
      </c>
      <c r="AA174" s="25">
        <f t="shared" si="53"/>
        <v>0</v>
      </c>
      <c r="AB174" s="25">
        <f t="shared" si="54"/>
        <v>0</v>
      </c>
    </row>
    <row r="175" spans="1:28" ht="20.100000000000001" customHeight="1" x14ac:dyDescent="0.25">
      <c r="A175" s="4" t="s">
        <v>195</v>
      </c>
      <c r="B175" s="7" t="s">
        <v>552</v>
      </c>
      <c r="C175" s="5">
        <v>239</v>
      </c>
      <c r="D175" s="38"/>
      <c r="E175" s="38"/>
      <c r="F175" s="39"/>
      <c r="G175" s="39"/>
      <c r="H175" s="39"/>
      <c r="I175" s="39"/>
      <c r="J175" s="39"/>
      <c r="K175" s="39"/>
      <c r="L175" s="39"/>
      <c r="M175" s="39"/>
      <c r="N175" s="39"/>
      <c r="O175" s="39"/>
      <c r="P175" s="39"/>
      <c r="Q175" s="39"/>
      <c r="R175" s="39"/>
      <c r="S175" s="39"/>
      <c r="T175" s="39"/>
      <c r="U175" s="34">
        <f t="shared" si="47"/>
        <v>0</v>
      </c>
      <c r="V175" s="34">
        <f t="shared" si="48"/>
        <v>0</v>
      </c>
      <c r="W175" s="25">
        <f t="shared" si="49"/>
        <v>0</v>
      </c>
      <c r="X175" s="25">
        <f t="shared" si="50"/>
        <v>0</v>
      </c>
      <c r="Y175" s="25">
        <f t="shared" si="51"/>
        <v>0</v>
      </c>
      <c r="Z175" s="25">
        <f t="shared" si="52"/>
        <v>0</v>
      </c>
      <c r="AA175" s="25">
        <f t="shared" si="53"/>
        <v>0</v>
      </c>
      <c r="AB175" s="25">
        <f t="shared" si="54"/>
        <v>0</v>
      </c>
    </row>
    <row r="176" spans="1:28" ht="20.100000000000001" customHeight="1" x14ac:dyDescent="0.25">
      <c r="A176" s="4" t="s">
        <v>194</v>
      </c>
      <c r="B176" s="7" t="s">
        <v>642</v>
      </c>
      <c r="C176" s="5">
        <v>240</v>
      </c>
      <c r="D176" s="38"/>
      <c r="E176" s="38"/>
      <c r="F176" s="39"/>
      <c r="G176" s="39"/>
      <c r="H176" s="39"/>
      <c r="I176" s="39"/>
      <c r="J176" s="39"/>
      <c r="K176" s="39"/>
      <c r="L176" s="39"/>
      <c r="M176" s="39"/>
      <c r="N176" s="39"/>
      <c r="O176" s="39"/>
      <c r="P176" s="39"/>
      <c r="Q176" s="39"/>
      <c r="R176" s="39"/>
      <c r="S176" s="39"/>
      <c r="T176" s="39"/>
      <c r="U176" s="34">
        <f t="shared" si="47"/>
        <v>0</v>
      </c>
      <c r="V176" s="34">
        <f t="shared" si="48"/>
        <v>0</v>
      </c>
      <c r="W176" s="25">
        <f t="shared" si="49"/>
        <v>0</v>
      </c>
      <c r="X176" s="25">
        <f t="shared" si="50"/>
        <v>0</v>
      </c>
      <c r="Y176" s="25">
        <f t="shared" si="51"/>
        <v>0</v>
      </c>
      <c r="Z176" s="25">
        <f t="shared" si="52"/>
        <v>0</v>
      </c>
      <c r="AA176" s="25">
        <f t="shared" si="53"/>
        <v>0</v>
      </c>
      <c r="AB176" s="25">
        <f t="shared" si="54"/>
        <v>0</v>
      </c>
    </row>
    <row r="177" spans="1:28" ht="20.100000000000001" customHeight="1" x14ac:dyDescent="0.25">
      <c r="A177" s="4" t="s">
        <v>718</v>
      </c>
      <c r="B177" s="7" t="s">
        <v>719</v>
      </c>
      <c r="C177" s="5">
        <v>240.1</v>
      </c>
      <c r="D177" s="43"/>
      <c r="E177" s="43"/>
      <c r="F177" s="43"/>
      <c r="G177" s="43"/>
      <c r="H177" s="43"/>
      <c r="I177" s="43"/>
      <c r="J177" s="43"/>
      <c r="K177" s="43"/>
      <c r="L177" s="43"/>
      <c r="M177" s="43"/>
      <c r="N177" s="43"/>
      <c r="O177" s="43"/>
      <c r="P177" s="43"/>
      <c r="Q177" s="43"/>
      <c r="R177" s="43"/>
      <c r="S177" s="43"/>
      <c r="T177" s="43"/>
      <c r="U177" s="34">
        <f t="shared" si="47"/>
        <v>0</v>
      </c>
      <c r="V177" s="34">
        <f t="shared" si="48"/>
        <v>0</v>
      </c>
      <c r="W177" s="25">
        <f t="shared" si="49"/>
        <v>0</v>
      </c>
      <c r="X177" s="25">
        <f t="shared" si="50"/>
        <v>0</v>
      </c>
      <c r="Y177" s="25">
        <f t="shared" si="51"/>
        <v>0</v>
      </c>
      <c r="Z177" s="25">
        <f t="shared" si="52"/>
        <v>0</v>
      </c>
      <c r="AA177" s="25">
        <f t="shared" si="53"/>
        <v>0</v>
      </c>
      <c r="AB177" s="25">
        <f t="shared" si="54"/>
        <v>0</v>
      </c>
    </row>
    <row r="178" spans="1:28" ht="20.100000000000001" customHeight="1" x14ac:dyDescent="0.25">
      <c r="A178" s="4" t="s">
        <v>193</v>
      </c>
      <c r="B178" s="5" t="s">
        <v>643</v>
      </c>
      <c r="C178" s="5">
        <v>241</v>
      </c>
      <c r="D178" s="38"/>
      <c r="E178" s="38"/>
      <c r="F178" s="39"/>
      <c r="G178" s="39"/>
      <c r="H178" s="39"/>
      <c r="I178" s="39"/>
      <c r="J178" s="39"/>
      <c r="K178" s="39"/>
      <c r="L178" s="39"/>
      <c r="M178" s="39"/>
      <c r="N178" s="39"/>
      <c r="O178" s="39"/>
      <c r="P178" s="39"/>
      <c r="Q178" s="39"/>
      <c r="R178" s="39"/>
      <c r="S178" s="39"/>
      <c r="T178" s="39"/>
      <c r="U178" s="34">
        <f t="shared" si="47"/>
        <v>0</v>
      </c>
      <c r="V178" s="34">
        <f t="shared" si="48"/>
        <v>0</v>
      </c>
      <c r="W178" s="25">
        <f t="shared" si="49"/>
        <v>0</v>
      </c>
      <c r="X178" s="25">
        <f t="shared" si="50"/>
        <v>0</v>
      </c>
      <c r="Y178" s="25">
        <f t="shared" si="51"/>
        <v>0</v>
      </c>
      <c r="Z178" s="25">
        <f t="shared" si="52"/>
        <v>0</v>
      </c>
      <c r="AA178" s="25">
        <f t="shared" si="53"/>
        <v>0</v>
      </c>
      <c r="AB178" s="25">
        <f t="shared" si="54"/>
        <v>0</v>
      </c>
    </row>
    <row r="179" spans="1:28" ht="20.100000000000001" customHeight="1" x14ac:dyDescent="0.25">
      <c r="A179" s="4" t="s">
        <v>192</v>
      </c>
      <c r="B179" s="7" t="s">
        <v>442</v>
      </c>
      <c r="C179" s="5">
        <v>242</v>
      </c>
      <c r="D179" s="38">
        <v>6</v>
      </c>
      <c r="E179" s="38"/>
      <c r="F179" s="39">
        <v>5</v>
      </c>
      <c r="G179" s="39">
        <v>7</v>
      </c>
      <c r="H179" s="39">
        <v>1</v>
      </c>
      <c r="I179" s="39"/>
      <c r="J179" s="39">
        <v>8</v>
      </c>
      <c r="K179" s="39"/>
      <c r="L179" s="39"/>
      <c r="M179" s="39">
        <v>3</v>
      </c>
      <c r="N179" s="39"/>
      <c r="O179" s="39">
        <v>5</v>
      </c>
      <c r="P179" s="39"/>
      <c r="Q179" s="39">
        <v>5</v>
      </c>
      <c r="R179" s="39"/>
      <c r="S179" s="39"/>
      <c r="T179" s="39"/>
      <c r="U179" s="34">
        <f t="shared" si="47"/>
        <v>11</v>
      </c>
      <c r="V179" s="34">
        <f t="shared" si="48"/>
        <v>11</v>
      </c>
      <c r="W179" s="25">
        <f t="shared" si="49"/>
        <v>8</v>
      </c>
      <c r="X179" s="25">
        <f t="shared" si="50"/>
        <v>8</v>
      </c>
      <c r="Y179" s="25">
        <f t="shared" si="51"/>
        <v>5</v>
      </c>
      <c r="Z179" s="25">
        <f t="shared" si="52"/>
        <v>5</v>
      </c>
      <c r="AA179" s="25">
        <f t="shared" si="53"/>
        <v>0</v>
      </c>
      <c r="AB179" s="25">
        <f t="shared" si="54"/>
        <v>0</v>
      </c>
    </row>
    <row r="180" spans="1:28" ht="20.100000000000001" customHeight="1" x14ac:dyDescent="0.25">
      <c r="A180" s="4" t="s">
        <v>191</v>
      </c>
      <c r="B180" s="7" t="s">
        <v>379</v>
      </c>
      <c r="C180" s="5">
        <v>243</v>
      </c>
      <c r="D180" s="38"/>
      <c r="E180" s="38"/>
      <c r="F180" s="39"/>
      <c r="G180" s="39"/>
      <c r="H180" s="39"/>
      <c r="I180" s="39"/>
      <c r="J180" s="39"/>
      <c r="K180" s="39"/>
      <c r="L180" s="39"/>
      <c r="M180" s="39"/>
      <c r="N180" s="39"/>
      <c r="O180" s="39"/>
      <c r="P180" s="39"/>
      <c r="Q180" s="39"/>
      <c r="R180" s="39"/>
      <c r="S180" s="39"/>
      <c r="T180" s="39"/>
      <c r="U180" s="34">
        <f t="shared" ref="U180:U211" si="56">D180+F180</f>
        <v>0</v>
      </c>
      <c r="V180" s="34">
        <f t="shared" ref="V180:V211" si="57">J180+K180+M180</f>
        <v>0</v>
      </c>
      <c r="W180" s="25">
        <f t="shared" ref="W180:W211" si="58">J180</f>
        <v>0</v>
      </c>
      <c r="X180" s="25">
        <f t="shared" ref="X180:X211" si="59">G180+H180+I180</f>
        <v>0</v>
      </c>
      <c r="Y180" s="25">
        <f t="shared" ref="Y180:Y211" si="60">Q180</f>
        <v>0</v>
      </c>
      <c r="Z180" s="25">
        <f t="shared" ref="Z180:Z211" si="61">O180+P180</f>
        <v>0</v>
      </c>
      <c r="AA180" s="25">
        <f t="shared" ref="AA180:AA211" si="62">T180</f>
        <v>0</v>
      </c>
      <c r="AB180" s="25">
        <f t="shared" ref="AB180:AB211" si="63">R180+S180</f>
        <v>0</v>
      </c>
    </row>
    <row r="181" spans="1:28" ht="20.100000000000001" customHeight="1" x14ac:dyDescent="0.25">
      <c r="A181" s="4" t="s">
        <v>720</v>
      </c>
      <c r="B181" s="7" t="s">
        <v>721</v>
      </c>
      <c r="C181" s="5">
        <v>243.1</v>
      </c>
      <c r="D181" s="38"/>
      <c r="E181" s="38"/>
      <c r="F181" s="39">
        <v>1</v>
      </c>
      <c r="G181" s="39">
        <v>1</v>
      </c>
      <c r="H181" s="39"/>
      <c r="I181" s="39"/>
      <c r="J181" s="39">
        <v>1</v>
      </c>
      <c r="K181" s="39"/>
      <c r="L181" s="39"/>
      <c r="M181" s="39"/>
      <c r="N181" s="39"/>
      <c r="O181" s="39"/>
      <c r="P181" s="39"/>
      <c r="Q181" s="39"/>
      <c r="R181" s="39"/>
      <c r="S181" s="39"/>
      <c r="T181" s="39"/>
      <c r="U181" s="34">
        <f t="shared" si="56"/>
        <v>1</v>
      </c>
      <c r="V181" s="34">
        <f t="shared" si="57"/>
        <v>1</v>
      </c>
      <c r="W181" s="25">
        <f t="shared" si="58"/>
        <v>1</v>
      </c>
      <c r="X181" s="25">
        <f t="shared" si="59"/>
        <v>1</v>
      </c>
      <c r="Y181" s="25">
        <f t="shared" si="60"/>
        <v>0</v>
      </c>
      <c r="Z181" s="25">
        <f t="shared" si="61"/>
        <v>0</v>
      </c>
      <c r="AA181" s="25">
        <f t="shared" si="62"/>
        <v>0</v>
      </c>
      <c r="AB181" s="25">
        <f t="shared" si="63"/>
        <v>0</v>
      </c>
    </row>
    <row r="182" spans="1:28" ht="20.100000000000001" customHeight="1" x14ac:dyDescent="0.25">
      <c r="A182" s="4" t="s">
        <v>190</v>
      </c>
      <c r="B182" s="7" t="s">
        <v>366</v>
      </c>
      <c r="C182" s="5">
        <v>244</v>
      </c>
      <c r="D182" s="38"/>
      <c r="E182" s="38"/>
      <c r="F182" s="39">
        <v>2</v>
      </c>
      <c r="G182" s="39">
        <v>2</v>
      </c>
      <c r="H182" s="39"/>
      <c r="I182" s="39"/>
      <c r="J182" s="39">
        <v>2</v>
      </c>
      <c r="K182" s="39"/>
      <c r="L182" s="39"/>
      <c r="M182" s="39"/>
      <c r="N182" s="39"/>
      <c r="O182" s="39"/>
      <c r="P182" s="39"/>
      <c r="Q182" s="39"/>
      <c r="R182" s="39"/>
      <c r="S182" s="39"/>
      <c r="T182" s="39"/>
      <c r="U182" s="34">
        <f t="shared" si="56"/>
        <v>2</v>
      </c>
      <c r="V182" s="34">
        <f t="shared" si="57"/>
        <v>2</v>
      </c>
      <c r="W182" s="25">
        <f t="shared" si="58"/>
        <v>2</v>
      </c>
      <c r="X182" s="25">
        <f t="shared" si="59"/>
        <v>2</v>
      </c>
      <c r="Y182" s="25">
        <f t="shared" si="60"/>
        <v>0</v>
      </c>
      <c r="Z182" s="25">
        <f t="shared" si="61"/>
        <v>0</v>
      </c>
      <c r="AA182" s="25">
        <f t="shared" si="62"/>
        <v>0</v>
      </c>
      <c r="AB182" s="25">
        <f t="shared" si="63"/>
        <v>0</v>
      </c>
    </row>
    <row r="183" spans="1:28" ht="20.100000000000001" customHeight="1" x14ac:dyDescent="0.25">
      <c r="A183" s="4" t="s">
        <v>189</v>
      </c>
      <c r="B183" s="7" t="s">
        <v>553</v>
      </c>
      <c r="C183" s="5">
        <v>245</v>
      </c>
      <c r="D183" s="38"/>
      <c r="E183" s="38"/>
      <c r="F183" s="39"/>
      <c r="G183" s="39"/>
      <c r="H183" s="39"/>
      <c r="I183" s="39"/>
      <c r="J183" s="39"/>
      <c r="K183" s="39"/>
      <c r="L183" s="39"/>
      <c r="M183" s="39"/>
      <c r="N183" s="39"/>
      <c r="O183" s="39"/>
      <c r="P183" s="39"/>
      <c r="Q183" s="39"/>
      <c r="R183" s="39"/>
      <c r="S183" s="39"/>
      <c r="T183" s="39"/>
      <c r="U183" s="34">
        <f t="shared" si="56"/>
        <v>0</v>
      </c>
      <c r="V183" s="34">
        <f t="shared" si="57"/>
        <v>0</v>
      </c>
      <c r="W183" s="25">
        <f t="shared" si="58"/>
        <v>0</v>
      </c>
      <c r="X183" s="25">
        <f t="shared" si="59"/>
        <v>0</v>
      </c>
      <c r="Y183" s="25">
        <f t="shared" si="60"/>
        <v>0</v>
      </c>
      <c r="Z183" s="25">
        <f t="shared" si="61"/>
        <v>0</v>
      </c>
      <c r="AA183" s="25">
        <f t="shared" si="62"/>
        <v>0</v>
      </c>
      <c r="AB183" s="25">
        <f t="shared" si="63"/>
        <v>0</v>
      </c>
    </row>
    <row r="184" spans="1:28" ht="20.100000000000001" customHeight="1" x14ac:dyDescent="0.25">
      <c r="A184" s="4" t="s">
        <v>188</v>
      </c>
      <c r="B184" s="7" t="s">
        <v>498</v>
      </c>
      <c r="C184" s="5">
        <v>246</v>
      </c>
      <c r="D184" s="38"/>
      <c r="E184" s="38"/>
      <c r="F184" s="39"/>
      <c r="G184" s="39"/>
      <c r="H184" s="39"/>
      <c r="I184" s="39"/>
      <c r="J184" s="39"/>
      <c r="K184" s="39"/>
      <c r="L184" s="39"/>
      <c r="M184" s="39"/>
      <c r="N184" s="39"/>
      <c r="O184" s="39"/>
      <c r="P184" s="39"/>
      <c r="Q184" s="39"/>
      <c r="R184" s="39"/>
      <c r="S184" s="39"/>
      <c r="T184" s="39"/>
      <c r="U184" s="34">
        <f t="shared" si="56"/>
        <v>0</v>
      </c>
      <c r="V184" s="34">
        <f t="shared" si="57"/>
        <v>0</v>
      </c>
      <c r="W184" s="25">
        <f t="shared" si="58"/>
        <v>0</v>
      </c>
      <c r="X184" s="25">
        <f t="shared" si="59"/>
        <v>0</v>
      </c>
      <c r="Y184" s="25">
        <f t="shared" si="60"/>
        <v>0</v>
      </c>
      <c r="Z184" s="25">
        <f t="shared" si="61"/>
        <v>0</v>
      </c>
      <c r="AA184" s="25">
        <f t="shared" si="62"/>
        <v>0</v>
      </c>
      <c r="AB184" s="25">
        <f t="shared" si="63"/>
        <v>0</v>
      </c>
    </row>
    <row r="185" spans="1:28" ht="20.100000000000001" customHeight="1" x14ac:dyDescent="0.25">
      <c r="A185" s="4" t="s">
        <v>187</v>
      </c>
      <c r="B185" s="7" t="s">
        <v>554</v>
      </c>
      <c r="C185" s="5">
        <v>247</v>
      </c>
      <c r="D185" s="38"/>
      <c r="E185" s="38"/>
      <c r="F185" s="39"/>
      <c r="G185" s="39"/>
      <c r="H185" s="39"/>
      <c r="I185" s="39"/>
      <c r="J185" s="39"/>
      <c r="K185" s="39"/>
      <c r="L185" s="39"/>
      <c r="M185" s="39"/>
      <c r="N185" s="39"/>
      <c r="O185" s="39"/>
      <c r="P185" s="39"/>
      <c r="Q185" s="39"/>
      <c r="R185" s="39"/>
      <c r="S185" s="39"/>
      <c r="T185" s="39"/>
      <c r="U185" s="34">
        <f t="shared" si="56"/>
        <v>0</v>
      </c>
      <c r="V185" s="34">
        <f t="shared" si="57"/>
        <v>0</v>
      </c>
      <c r="W185" s="25">
        <f t="shared" si="58"/>
        <v>0</v>
      </c>
      <c r="X185" s="25">
        <f t="shared" si="59"/>
        <v>0</v>
      </c>
      <c r="Y185" s="25">
        <f t="shared" si="60"/>
        <v>0</v>
      </c>
      <c r="Z185" s="25">
        <f t="shared" si="61"/>
        <v>0</v>
      </c>
      <c r="AA185" s="25">
        <f t="shared" si="62"/>
        <v>0</v>
      </c>
      <c r="AB185" s="25">
        <f t="shared" si="63"/>
        <v>0</v>
      </c>
    </row>
    <row r="186" spans="1:28" ht="20.100000000000001" customHeight="1" x14ac:dyDescent="0.25">
      <c r="A186" s="4" t="s">
        <v>186</v>
      </c>
      <c r="B186" s="7" t="s">
        <v>555</v>
      </c>
      <c r="C186" s="5">
        <v>248</v>
      </c>
      <c r="D186" s="43"/>
      <c r="E186" s="43"/>
      <c r="F186" s="43"/>
      <c r="G186" s="43"/>
      <c r="H186" s="43"/>
      <c r="I186" s="43"/>
      <c r="J186" s="43"/>
      <c r="K186" s="43"/>
      <c r="L186" s="43"/>
      <c r="M186" s="43"/>
      <c r="N186" s="43"/>
      <c r="O186" s="43"/>
      <c r="P186" s="43"/>
      <c r="Q186" s="43"/>
      <c r="R186" s="43"/>
      <c r="S186" s="43"/>
      <c r="T186" s="43"/>
      <c r="U186" s="34">
        <f t="shared" si="56"/>
        <v>0</v>
      </c>
      <c r="V186" s="34">
        <f t="shared" si="57"/>
        <v>0</v>
      </c>
      <c r="W186" s="25">
        <f t="shared" si="58"/>
        <v>0</v>
      </c>
      <c r="X186" s="25">
        <f t="shared" si="59"/>
        <v>0</v>
      </c>
      <c r="Y186" s="25">
        <f t="shared" si="60"/>
        <v>0</v>
      </c>
      <c r="Z186" s="25">
        <f t="shared" si="61"/>
        <v>0</v>
      </c>
      <c r="AA186" s="25">
        <f t="shared" si="62"/>
        <v>0</v>
      </c>
      <c r="AB186" s="25">
        <f t="shared" si="63"/>
        <v>0</v>
      </c>
    </row>
    <row r="187" spans="1:28" ht="20.100000000000001" customHeight="1" x14ac:dyDescent="0.25">
      <c r="A187" s="4" t="s">
        <v>185</v>
      </c>
      <c r="B187" s="7" t="s">
        <v>644</v>
      </c>
      <c r="C187" s="5">
        <v>249</v>
      </c>
      <c r="D187" s="38"/>
      <c r="E187" s="38"/>
      <c r="F187" s="39"/>
      <c r="G187" s="39"/>
      <c r="H187" s="39"/>
      <c r="I187" s="39"/>
      <c r="J187" s="39"/>
      <c r="K187" s="39"/>
      <c r="L187" s="39"/>
      <c r="M187" s="39"/>
      <c r="N187" s="39"/>
      <c r="O187" s="39"/>
      <c r="P187" s="39"/>
      <c r="Q187" s="39"/>
      <c r="R187" s="39"/>
      <c r="S187" s="39"/>
      <c r="T187" s="39"/>
      <c r="U187" s="34">
        <f t="shared" si="56"/>
        <v>0</v>
      </c>
      <c r="V187" s="34">
        <f t="shared" si="57"/>
        <v>0</v>
      </c>
      <c r="W187" s="25">
        <f t="shared" si="58"/>
        <v>0</v>
      </c>
      <c r="X187" s="25">
        <f t="shared" si="59"/>
        <v>0</v>
      </c>
      <c r="Y187" s="25">
        <f t="shared" si="60"/>
        <v>0</v>
      </c>
      <c r="Z187" s="25">
        <f t="shared" si="61"/>
        <v>0</v>
      </c>
      <c r="AA187" s="25">
        <f t="shared" si="62"/>
        <v>0</v>
      </c>
      <c r="AB187" s="25">
        <f t="shared" si="63"/>
        <v>0</v>
      </c>
    </row>
    <row r="188" spans="1:28" ht="20.100000000000001" customHeight="1" x14ac:dyDescent="0.25">
      <c r="A188" s="4" t="s">
        <v>184</v>
      </c>
      <c r="B188" s="7" t="s">
        <v>556</v>
      </c>
      <c r="C188" s="5">
        <v>250</v>
      </c>
      <c r="D188" s="38"/>
      <c r="E188" s="38"/>
      <c r="F188" s="39"/>
      <c r="G188" s="39"/>
      <c r="H188" s="39"/>
      <c r="I188" s="39"/>
      <c r="J188" s="39"/>
      <c r="K188" s="39"/>
      <c r="L188" s="39"/>
      <c r="M188" s="39"/>
      <c r="N188" s="39"/>
      <c r="O188" s="39"/>
      <c r="P188" s="39"/>
      <c r="Q188" s="39"/>
      <c r="R188" s="39"/>
      <c r="S188" s="39"/>
      <c r="T188" s="39"/>
      <c r="U188" s="34">
        <f t="shared" si="56"/>
        <v>0</v>
      </c>
      <c r="V188" s="34">
        <f t="shared" si="57"/>
        <v>0</v>
      </c>
      <c r="W188" s="25">
        <f t="shared" si="58"/>
        <v>0</v>
      </c>
      <c r="X188" s="25">
        <f t="shared" si="59"/>
        <v>0</v>
      </c>
      <c r="Y188" s="25">
        <f t="shared" si="60"/>
        <v>0</v>
      </c>
      <c r="Z188" s="25">
        <f t="shared" si="61"/>
        <v>0</v>
      </c>
      <c r="AA188" s="25">
        <f t="shared" si="62"/>
        <v>0</v>
      </c>
      <c r="AB188" s="25">
        <f t="shared" si="63"/>
        <v>0</v>
      </c>
    </row>
    <row r="189" spans="1:28" ht="20.100000000000001" customHeight="1" x14ac:dyDescent="0.25">
      <c r="A189" s="4" t="s">
        <v>183</v>
      </c>
      <c r="B189" s="7" t="s">
        <v>407</v>
      </c>
      <c r="C189" s="5"/>
      <c r="D189" s="38"/>
      <c r="E189" s="38"/>
      <c r="F189" s="39">
        <v>1</v>
      </c>
      <c r="G189" s="39">
        <v>1</v>
      </c>
      <c r="H189" s="39"/>
      <c r="I189" s="39"/>
      <c r="J189" s="39">
        <v>1</v>
      </c>
      <c r="K189" s="39"/>
      <c r="L189" s="39"/>
      <c r="M189" s="39"/>
      <c r="N189" s="39"/>
      <c r="O189" s="39"/>
      <c r="P189" s="39"/>
      <c r="Q189" s="39"/>
      <c r="R189" s="39"/>
      <c r="S189" s="39"/>
      <c r="T189" s="39"/>
      <c r="U189" s="34">
        <f t="shared" si="56"/>
        <v>1</v>
      </c>
      <c r="V189" s="34">
        <f t="shared" si="57"/>
        <v>1</v>
      </c>
      <c r="W189" s="25">
        <f t="shared" si="58"/>
        <v>1</v>
      </c>
      <c r="X189" s="25">
        <f t="shared" si="59"/>
        <v>1</v>
      </c>
      <c r="Y189" s="25">
        <f t="shared" si="60"/>
        <v>0</v>
      </c>
      <c r="Z189" s="25">
        <f t="shared" si="61"/>
        <v>0</v>
      </c>
      <c r="AA189" s="25">
        <f t="shared" si="62"/>
        <v>0</v>
      </c>
      <c r="AB189" s="25">
        <f t="shared" si="63"/>
        <v>0</v>
      </c>
    </row>
    <row r="190" spans="1:28" ht="20.100000000000001" customHeight="1" x14ac:dyDescent="0.25">
      <c r="A190" s="8" t="s">
        <v>182</v>
      </c>
      <c r="B190" s="12" t="s">
        <v>443</v>
      </c>
      <c r="C190" s="5"/>
      <c r="D190" s="36">
        <f t="shared" ref="D190:T190" si="64">SUM(D191:D198)</f>
        <v>0</v>
      </c>
      <c r="E190" s="36">
        <f t="shared" si="64"/>
        <v>0</v>
      </c>
      <c r="F190" s="36">
        <f t="shared" si="64"/>
        <v>0</v>
      </c>
      <c r="G190" s="36">
        <f t="shared" si="64"/>
        <v>0</v>
      </c>
      <c r="H190" s="36">
        <f t="shared" si="64"/>
        <v>0</v>
      </c>
      <c r="I190" s="36">
        <f t="shared" si="64"/>
        <v>0</v>
      </c>
      <c r="J190" s="36">
        <f t="shared" si="64"/>
        <v>0</v>
      </c>
      <c r="K190" s="36">
        <f t="shared" si="64"/>
        <v>0</v>
      </c>
      <c r="L190" s="36">
        <f t="shared" si="64"/>
        <v>0</v>
      </c>
      <c r="M190" s="36">
        <f t="shared" si="64"/>
        <v>0</v>
      </c>
      <c r="N190" s="36">
        <f t="shared" si="64"/>
        <v>0</v>
      </c>
      <c r="O190" s="36">
        <f t="shared" si="64"/>
        <v>0</v>
      </c>
      <c r="P190" s="36">
        <f t="shared" si="64"/>
        <v>0</v>
      </c>
      <c r="Q190" s="36">
        <f t="shared" si="64"/>
        <v>0</v>
      </c>
      <c r="R190" s="36">
        <f t="shared" si="64"/>
        <v>0</v>
      </c>
      <c r="S190" s="36">
        <f t="shared" si="64"/>
        <v>0</v>
      </c>
      <c r="T190" s="36">
        <f t="shared" si="64"/>
        <v>0</v>
      </c>
      <c r="U190" s="34">
        <f t="shared" si="56"/>
        <v>0</v>
      </c>
      <c r="V190" s="34">
        <f t="shared" si="57"/>
        <v>0</v>
      </c>
      <c r="W190" s="25">
        <f t="shared" si="58"/>
        <v>0</v>
      </c>
      <c r="X190" s="25">
        <f t="shared" si="59"/>
        <v>0</v>
      </c>
      <c r="Y190" s="25">
        <f t="shared" si="60"/>
        <v>0</v>
      </c>
      <c r="Z190" s="25">
        <f t="shared" si="61"/>
        <v>0</v>
      </c>
      <c r="AA190" s="25">
        <f t="shared" si="62"/>
        <v>0</v>
      </c>
      <c r="AB190" s="25">
        <f t="shared" si="63"/>
        <v>0</v>
      </c>
    </row>
    <row r="191" spans="1:28" ht="20.100000000000001" customHeight="1" x14ac:dyDescent="0.25">
      <c r="A191" s="4" t="s">
        <v>181</v>
      </c>
      <c r="B191" s="7" t="s">
        <v>722</v>
      </c>
      <c r="C191" s="5">
        <v>251</v>
      </c>
      <c r="D191" s="38"/>
      <c r="E191" s="38"/>
      <c r="F191" s="39"/>
      <c r="G191" s="39"/>
      <c r="H191" s="39"/>
      <c r="I191" s="39"/>
      <c r="J191" s="39"/>
      <c r="K191" s="39"/>
      <c r="L191" s="39"/>
      <c r="M191" s="39"/>
      <c r="N191" s="39"/>
      <c r="O191" s="39"/>
      <c r="P191" s="39"/>
      <c r="Q191" s="39"/>
      <c r="R191" s="39"/>
      <c r="S191" s="39"/>
      <c r="T191" s="39"/>
      <c r="U191" s="34">
        <f t="shared" si="56"/>
        <v>0</v>
      </c>
      <c r="V191" s="34">
        <f t="shared" si="57"/>
        <v>0</v>
      </c>
      <c r="W191" s="25">
        <f t="shared" si="58"/>
        <v>0</v>
      </c>
      <c r="X191" s="25">
        <f t="shared" si="59"/>
        <v>0</v>
      </c>
      <c r="Y191" s="25">
        <f t="shared" si="60"/>
        <v>0</v>
      </c>
      <c r="Z191" s="25">
        <f t="shared" si="61"/>
        <v>0</v>
      </c>
      <c r="AA191" s="25">
        <f t="shared" si="62"/>
        <v>0</v>
      </c>
      <c r="AB191" s="25">
        <f t="shared" si="63"/>
        <v>0</v>
      </c>
    </row>
    <row r="192" spans="1:28" ht="20.100000000000001" customHeight="1" x14ac:dyDescent="0.25">
      <c r="A192" s="4" t="s">
        <v>180</v>
      </c>
      <c r="B192" s="7" t="s">
        <v>499</v>
      </c>
      <c r="C192" s="5">
        <v>252</v>
      </c>
      <c r="D192" s="38"/>
      <c r="E192" s="38"/>
      <c r="F192" s="39"/>
      <c r="G192" s="39"/>
      <c r="H192" s="39"/>
      <c r="I192" s="39"/>
      <c r="J192" s="39"/>
      <c r="K192" s="39"/>
      <c r="L192" s="39"/>
      <c r="M192" s="39"/>
      <c r="N192" s="39"/>
      <c r="O192" s="39"/>
      <c r="P192" s="39"/>
      <c r="Q192" s="39"/>
      <c r="R192" s="39"/>
      <c r="S192" s="39"/>
      <c r="T192" s="39"/>
      <c r="U192" s="34">
        <f t="shared" si="56"/>
        <v>0</v>
      </c>
      <c r="V192" s="34">
        <f t="shared" si="57"/>
        <v>0</v>
      </c>
      <c r="W192" s="25">
        <f t="shared" si="58"/>
        <v>0</v>
      </c>
      <c r="X192" s="25">
        <f t="shared" si="59"/>
        <v>0</v>
      </c>
      <c r="Y192" s="25">
        <f t="shared" si="60"/>
        <v>0</v>
      </c>
      <c r="Z192" s="25">
        <f t="shared" si="61"/>
        <v>0</v>
      </c>
      <c r="AA192" s="25">
        <f t="shared" si="62"/>
        <v>0</v>
      </c>
      <c r="AB192" s="25">
        <f t="shared" si="63"/>
        <v>0</v>
      </c>
    </row>
    <row r="193" spans="1:28" ht="20.100000000000001" customHeight="1" x14ac:dyDescent="0.25">
      <c r="A193" s="4" t="s">
        <v>179</v>
      </c>
      <c r="B193" s="7" t="s">
        <v>367</v>
      </c>
      <c r="C193" s="5">
        <v>253</v>
      </c>
      <c r="D193" s="38"/>
      <c r="E193" s="38"/>
      <c r="F193" s="39"/>
      <c r="G193" s="39"/>
      <c r="H193" s="39"/>
      <c r="I193" s="39"/>
      <c r="J193" s="39"/>
      <c r="K193" s="39"/>
      <c r="L193" s="39"/>
      <c r="M193" s="39"/>
      <c r="N193" s="39"/>
      <c r="O193" s="39"/>
      <c r="P193" s="39"/>
      <c r="Q193" s="39"/>
      <c r="R193" s="39"/>
      <c r="S193" s="39"/>
      <c r="T193" s="39"/>
      <c r="U193" s="34">
        <f t="shared" si="56"/>
        <v>0</v>
      </c>
      <c r="V193" s="34">
        <f t="shared" si="57"/>
        <v>0</v>
      </c>
      <c r="W193" s="25">
        <f t="shared" si="58"/>
        <v>0</v>
      </c>
      <c r="X193" s="25">
        <f t="shared" si="59"/>
        <v>0</v>
      </c>
      <c r="Y193" s="25">
        <f t="shared" si="60"/>
        <v>0</v>
      </c>
      <c r="Z193" s="25">
        <f t="shared" si="61"/>
        <v>0</v>
      </c>
      <c r="AA193" s="25">
        <f t="shared" si="62"/>
        <v>0</v>
      </c>
      <c r="AB193" s="25">
        <f t="shared" si="63"/>
        <v>0</v>
      </c>
    </row>
    <row r="194" spans="1:28" ht="20.100000000000001" customHeight="1" x14ac:dyDescent="0.25">
      <c r="A194" s="4" t="s">
        <v>178</v>
      </c>
      <c r="B194" s="7" t="s">
        <v>645</v>
      </c>
      <c r="C194" s="5">
        <v>254</v>
      </c>
      <c r="D194" s="38"/>
      <c r="E194" s="38"/>
      <c r="F194" s="39"/>
      <c r="G194" s="39"/>
      <c r="H194" s="39"/>
      <c r="I194" s="39"/>
      <c r="J194" s="39"/>
      <c r="K194" s="39"/>
      <c r="L194" s="39"/>
      <c r="M194" s="39"/>
      <c r="N194" s="39"/>
      <c r="O194" s="39"/>
      <c r="P194" s="39"/>
      <c r="Q194" s="39"/>
      <c r="R194" s="39"/>
      <c r="S194" s="39"/>
      <c r="T194" s="39"/>
      <c r="U194" s="34">
        <f t="shared" si="56"/>
        <v>0</v>
      </c>
      <c r="V194" s="34">
        <f t="shared" si="57"/>
        <v>0</v>
      </c>
      <c r="W194" s="25">
        <f t="shared" si="58"/>
        <v>0</v>
      </c>
      <c r="X194" s="25">
        <f t="shared" si="59"/>
        <v>0</v>
      </c>
      <c r="Y194" s="25">
        <f t="shared" si="60"/>
        <v>0</v>
      </c>
      <c r="Z194" s="25">
        <f t="shared" si="61"/>
        <v>0</v>
      </c>
      <c r="AA194" s="25">
        <f t="shared" si="62"/>
        <v>0</v>
      </c>
      <c r="AB194" s="25">
        <f t="shared" si="63"/>
        <v>0</v>
      </c>
    </row>
    <row r="195" spans="1:28" ht="20.100000000000001" customHeight="1" x14ac:dyDescent="0.25">
      <c r="A195" s="4" t="s">
        <v>177</v>
      </c>
      <c r="B195" s="7" t="s">
        <v>646</v>
      </c>
      <c r="C195" s="5">
        <v>255</v>
      </c>
      <c r="D195" s="38"/>
      <c r="E195" s="38"/>
      <c r="F195" s="39"/>
      <c r="G195" s="39"/>
      <c r="H195" s="39"/>
      <c r="I195" s="39"/>
      <c r="J195" s="39"/>
      <c r="K195" s="39"/>
      <c r="L195" s="39"/>
      <c r="M195" s="39"/>
      <c r="N195" s="39"/>
      <c r="O195" s="39"/>
      <c r="P195" s="39"/>
      <c r="Q195" s="39"/>
      <c r="R195" s="39"/>
      <c r="S195" s="39"/>
      <c r="T195" s="39"/>
      <c r="U195" s="34">
        <f t="shared" si="56"/>
        <v>0</v>
      </c>
      <c r="V195" s="34">
        <f t="shared" si="57"/>
        <v>0</v>
      </c>
      <c r="W195" s="25">
        <f t="shared" si="58"/>
        <v>0</v>
      </c>
      <c r="X195" s="25">
        <f t="shared" si="59"/>
        <v>0</v>
      </c>
      <c r="Y195" s="25">
        <f t="shared" si="60"/>
        <v>0</v>
      </c>
      <c r="Z195" s="25">
        <f t="shared" si="61"/>
        <v>0</v>
      </c>
      <c r="AA195" s="25">
        <f t="shared" si="62"/>
        <v>0</v>
      </c>
      <c r="AB195" s="25">
        <f t="shared" si="63"/>
        <v>0</v>
      </c>
    </row>
    <row r="196" spans="1:28" ht="20.100000000000001" customHeight="1" x14ac:dyDescent="0.25">
      <c r="A196" s="4" t="s">
        <v>176</v>
      </c>
      <c r="B196" s="7" t="s">
        <v>647</v>
      </c>
      <c r="C196" s="5">
        <v>256</v>
      </c>
      <c r="D196" s="43"/>
      <c r="E196" s="43"/>
      <c r="F196" s="43"/>
      <c r="G196" s="43"/>
      <c r="H196" s="43"/>
      <c r="I196" s="43"/>
      <c r="J196" s="43"/>
      <c r="K196" s="43"/>
      <c r="L196" s="43"/>
      <c r="M196" s="43"/>
      <c r="N196" s="43"/>
      <c r="O196" s="43"/>
      <c r="P196" s="43"/>
      <c r="Q196" s="43"/>
      <c r="R196" s="43"/>
      <c r="S196" s="43"/>
      <c r="T196" s="43"/>
      <c r="U196" s="34">
        <f t="shared" si="56"/>
        <v>0</v>
      </c>
      <c r="V196" s="34">
        <f t="shared" si="57"/>
        <v>0</v>
      </c>
      <c r="W196" s="25">
        <f t="shared" si="58"/>
        <v>0</v>
      </c>
      <c r="X196" s="25">
        <f t="shared" si="59"/>
        <v>0</v>
      </c>
      <c r="Y196" s="25">
        <f t="shared" si="60"/>
        <v>0</v>
      </c>
      <c r="Z196" s="25">
        <f t="shared" si="61"/>
        <v>0</v>
      </c>
      <c r="AA196" s="25">
        <f t="shared" si="62"/>
        <v>0</v>
      </c>
      <c r="AB196" s="25">
        <f t="shared" si="63"/>
        <v>0</v>
      </c>
    </row>
    <row r="197" spans="1:28" ht="20.100000000000001" customHeight="1" x14ac:dyDescent="0.25">
      <c r="A197" s="4" t="s">
        <v>175</v>
      </c>
      <c r="B197" s="7" t="s">
        <v>444</v>
      </c>
      <c r="C197" s="5">
        <v>257</v>
      </c>
      <c r="D197" s="38"/>
      <c r="E197" s="38"/>
      <c r="F197" s="39"/>
      <c r="G197" s="39"/>
      <c r="H197" s="39"/>
      <c r="I197" s="39"/>
      <c r="J197" s="39"/>
      <c r="K197" s="39"/>
      <c r="L197" s="39"/>
      <c r="M197" s="39"/>
      <c r="N197" s="39"/>
      <c r="O197" s="39"/>
      <c r="P197" s="39"/>
      <c r="Q197" s="39"/>
      <c r="R197" s="39"/>
      <c r="S197" s="39"/>
      <c r="T197" s="39"/>
      <c r="U197" s="34">
        <f t="shared" si="56"/>
        <v>0</v>
      </c>
      <c r="V197" s="34">
        <f t="shared" si="57"/>
        <v>0</v>
      </c>
      <c r="W197" s="25">
        <f t="shared" si="58"/>
        <v>0</v>
      </c>
      <c r="X197" s="25">
        <f t="shared" si="59"/>
        <v>0</v>
      </c>
      <c r="Y197" s="25">
        <f t="shared" si="60"/>
        <v>0</v>
      </c>
      <c r="Z197" s="25">
        <f t="shared" si="61"/>
        <v>0</v>
      </c>
      <c r="AA197" s="25">
        <f t="shared" si="62"/>
        <v>0</v>
      </c>
      <c r="AB197" s="25">
        <f t="shared" si="63"/>
        <v>0</v>
      </c>
    </row>
    <row r="198" spans="1:28" ht="20.100000000000001" customHeight="1" x14ac:dyDescent="0.25">
      <c r="A198" s="4" t="s">
        <v>174</v>
      </c>
      <c r="B198" s="7" t="s">
        <v>407</v>
      </c>
      <c r="C198" s="5"/>
      <c r="D198" s="38"/>
      <c r="E198" s="38"/>
      <c r="F198" s="39"/>
      <c r="G198" s="39"/>
      <c r="H198" s="39"/>
      <c r="I198" s="39"/>
      <c r="J198" s="39"/>
      <c r="K198" s="39"/>
      <c r="L198" s="39"/>
      <c r="M198" s="39"/>
      <c r="N198" s="39"/>
      <c r="O198" s="39"/>
      <c r="P198" s="39"/>
      <c r="Q198" s="39"/>
      <c r="R198" s="39"/>
      <c r="S198" s="39"/>
      <c r="T198" s="39"/>
      <c r="U198" s="34">
        <f t="shared" si="56"/>
        <v>0</v>
      </c>
      <c r="V198" s="34">
        <f t="shared" si="57"/>
        <v>0</v>
      </c>
      <c r="W198" s="25">
        <f t="shared" si="58"/>
        <v>0</v>
      </c>
      <c r="X198" s="25">
        <f t="shared" si="59"/>
        <v>0</v>
      </c>
      <c r="Y198" s="25">
        <f t="shared" si="60"/>
        <v>0</v>
      </c>
      <c r="Z198" s="25">
        <f t="shared" si="61"/>
        <v>0</v>
      </c>
      <c r="AA198" s="25">
        <f t="shared" si="62"/>
        <v>0</v>
      </c>
      <c r="AB198" s="25">
        <f t="shared" si="63"/>
        <v>0</v>
      </c>
    </row>
    <row r="199" spans="1:28" ht="20.100000000000001" customHeight="1" x14ac:dyDescent="0.25">
      <c r="A199" s="8" t="s">
        <v>173</v>
      </c>
      <c r="B199" s="12" t="s">
        <v>445</v>
      </c>
      <c r="C199" s="5"/>
      <c r="D199" s="36">
        <f t="shared" ref="D199:T199" si="65">SUM(D200:D208)</f>
        <v>2</v>
      </c>
      <c r="E199" s="36">
        <f t="shared" si="65"/>
        <v>0</v>
      </c>
      <c r="F199" s="36">
        <f t="shared" si="65"/>
        <v>1</v>
      </c>
      <c r="G199" s="36">
        <f t="shared" si="65"/>
        <v>3</v>
      </c>
      <c r="H199" s="36">
        <f t="shared" si="65"/>
        <v>0</v>
      </c>
      <c r="I199" s="36">
        <f t="shared" si="65"/>
        <v>0</v>
      </c>
      <c r="J199" s="36">
        <f t="shared" si="65"/>
        <v>3</v>
      </c>
      <c r="K199" s="36">
        <f t="shared" si="65"/>
        <v>0</v>
      </c>
      <c r="L199" s="36">
        <f t="shared" si="65"/>
        <v>0</v>
      </c>
      <c r="M199" s="36">
        <f t="shared" si="65"/>
        <v>0</v>
      </c>
      <c r="N199" s="36">
        <f t="shared" si="65"/>
        <v>0</v>
      </c>
      <c r="O199" s="36">
        <f t="shared" si="65"/>
        <v>3</v>
      </c>
      <c r="P199" s="36">
        <f t="shared" si="65"/>
        <v>0</v>
      </c>
      <c r="Q199" s="36">
        <f t="shared" si="65"/>
        <v>3</v>
      </c>
      <c r="R199" s="36">
        <f t="shared" si="65"/>
        <v>0</v>
      </c>
      <c r="S199" s="36">
        <f t="shared" si="65"/>
        <v>0</v>
      </c>
      <c r="T199" s="36">
        <f t="shared" si="65"/>
        <v>0</v>
      </c>
      <c r="U199" s="34">
        <f t="shared" si="56"/>
        <v>3</v>
      </c>
      <c r="V199" s="34">
        <f t="shared" si="57"/>
        <v>3</v>
      </c>
      <c r="W199" s="25">
        <f t="shared" si="58"/>
        <v>3</v>
      </c>
      <c r="X199" s="25">
        <f t="shared" si="59"/>
        <v>3</v>
      </c>
      <c r="Y199" s="25">
        <f t="shared" si="60"/>
        <v>3</v>
      </c>
      <c r="Z199" s="25">
        <f t="shared" si="61"/>
        <v>3</v>
      </c>
      <c r="AA199" s="25">
        <f t="shared" si="62"/>
        <v>0</v>
      </c>
      <c r="AB199" s="25">
        <f t="shared" si="63"/>
        <v>0</v>
      </c>
    </row>
    <row r="200" spans="1:28" ht="20.100000000000001" customHeight="1" x14ac:dyDescent="0.25">
      <c r="A200" s="4" t="s">
        <v>172</v>
      </c>
      <c r="B200" s="7" t="s">
        <v>446</v>
      </c>
      <c r="C200" s="5">
        <v>258</v>
      </c>
      <c r="D200" s="38">
        <v>1</v>
      </c>
      <c r="E200" s="38"/>
      <c r="F200" s="39">
        <v>1</v>
      </c>
      <c r="G200" s="39">
        <v>2</v>
      </c>
      <c r="H200" s="39"/>
      <c r="I200" s="39"/>
      <c r="J200" s="39">
        <v>2</v>
      </c>
      <c r="K200" s="39"/>
      <c r="L200" s="39"/>
      <c r="M200" s="39"/>
      <c r="N200" s="39"/>
      <c r="O200" s="39">
        <v>2</v>
      </c>
      <c r="P200" s="39"/>
      <c r="Q200" s="39">
        <v>2</v>
      </c>
      <c r="R200" s="39"/>
      <c r="S200" s="39"/>
      <c r="T200" s="39"/>
      <c r="U200" s="34">
        <f t="shared" si="56"/>
        <v>2</v>
      </c>
      <c r="V200" s="34">
        <f t="shared" si="57"/>
        <v>2</v>
      </c>
      <c r="W200" s="25">
        <f t="shared" si="58"/>
        <v>2</v>
      </c>
      <c r="X200" s="25">
        <f t="shared" si="59"/>
        <v>2</v>
      </c>
      <c r="Y200" s="25">
        <f t="shared" si="60"/>
        <v>2</v>
      </c>
      <c r="Z200" s="25">
        <f t="shared" si="61"/>
        <v>2</v>
      </c>
      <c r="AA200" s="25">
        <f t="shared" si="62"/>
        <v>0</v>
      </c>
      <c r="AB200" s="25">
        <f t="shared" si="63"/>
        <v>0</v>
      </c>
    </row>
    <row r="201" spans="1:28" ht="20.100000000000001" customHeight="1" x14ac:dyDescent="0.25">
      <c r="A201" s="4" t="s">
        <v>171</v>
      </c>
      <c r="B201" s="7" t="s">
        <v>447</v>
      </c>
      <c r="C201" s="5">
        <v>259</v>
      </c>
      <c r="D201" s="38"/>
      <c r="E201" s="38"/>
      <c r="F201" s="39"/>
      <c r="G201" s="39"/>
      <c r="H201" s="39"/>
      <c r="I201" s="39"/>
      <c r="J201" s="39"/>
      <c r="K201" s="39"/>
      <c r="L201" s="39"/>
      <c r="M201" s="39"/>
      <c r="N201" s="39"/>
      <c r="O201" s="39"/>
      <c r="P201" s="39"/>
      <c r="Q201" s="39"/>
      <c r="R201" s="39"/>
      <c r="S201" s="39"/>
      <c r="T201" s="39"/>
      <c r="U201" s="34">
        <f t="shared" si="56"/>
        <v>0</v>
      </c>
      <c r="V201" s="34">
        <f t="shared" si="57"/>
        <v>0</v>
      </c>
      <c r="W201" s="25">
        <f t="shared" si="58"/>
        <v>0</v>
      </c>
      <c r="X201" s="25">
        <f t="shared" si="59"/>
        <v>0</v>
      </c>
      <c r="Y201" s="25">
        <f t="shared" si="60"/>
        <v>0</v>
      </c>
      <c r="Z201" s="25">
        <f t="shared" si="61"/>
        <v>0</v>
      </c>
      <c r="AA201" s="25">
        <f t="shared" si="62"/>
        <v>0</v>
      </c>
      <c r="AB201" s="25">
        <f t="shared" si="63"/>
        <v>0</v>
      </c>
    </row>
    <row r="202" spans="1:28" ht="20.100000000000001" customHeight="1" x14ac:dyDescent="0.25">
      <c r="A202" s="4" t="s">
        <v>170</v>
      </c>
      <c r="B202" s="7" t="s">
        <v>359</v>
      </c>
      <c r="C202" s="5">
        <v>260</v>
      </c>
      <c r="D202" s="38"/>
      <c r="E202" s="38"/>
      <c r="F202" s="39"/>
      <c r="G202" s="39"/>
      <c r="H202" s="39"/>
      <c r="I202" s="39"/>
      <c r="J202" s="39"/>
      <c r="K202" s="39"/>
      <c r="L202" s="39"/>
      <c r="M202" s="39"/>
      <c r="N202" s="39"/>
      <c r="O202" s="39"/>
      <c r="P202" s="39"/>
      <c r="Q202" s="39"/>
      <c r="R202" s="39"/>
      <c r="S202" s="39"/>
      <c r="T202" s="39"/>
      <c r="U202" s="34">
        <f t="shared" si="56"/>
        <v>0</v>
      </c>
      <c r="V202" s="34">
        <f t="shared" si="57"/>
        <v>0</v>
      </c>
      <c r="W202" s="25">
        <f t="shared" si="58"/>
        <v>0</v>
      </c>
      <c r="X202" s="25">
        <f t="shared" si="59"/>
        <v>0</v>
      </c>
      <c r="Y202" s="25">
        <f t="shared" si="60"/>
        <v>0</v>
      </c>
      <c r="Z202" s="25">
        <f t="shared" si="61"/>
        <v>0</v>
      </c>
      <c r="AA202" s="25">
        <f t="shared" si="62"/>
        <v>0</v>
      </c>
      <c r="AB202" s="25">
        <f t="shared" si="63"/>
        <v>0</v>
      </c>
    </row>
    <row r="203" spans="1:28" ht="20.100000000000001" customHeight="1" x14ac:dyDescent="0.25">
      <c r="A203" s="4" t="s">
        <v>169</v>
      </c>
      <c r="B203" s="7" t="s">
        <v>448</v>
      </c>
      <c r="C203" s="5">
        <v>261</v>
      </c>
      <c r="D203" s="38"/>
      <c r="E203" s="38"/>
      <c r="F203" s="39"/>
      <c r="G203" s="39"/>
      <c r="H203" s="39"/>
      <c r="I203" s="39"/>
      <c r="J203" s="39"/>
      <c r="K203" s="39"/>
      <c r="L203" s="39"/>
      <c r="M203" s="39"/>
      <c r="N203" s="39"/>
      <c r="O203" s="39"/>
      <c r="P203" s="39"/>
      <c r="Q203" s="39"/>
      <c r="R203" s="39"/>
      <c r="S203" s="39"/>
      <c r="T203" s="39"/>
      <c r="U203" s="34">
        <f t="shared" si="56"/>
        <v>0</v>
      </c>
      <c r="V203" s="34">
        <f t="shared" si="57"/>
        <v>0</v>
      </c>
      <c r="W203" s="25">
        <f t="shared" si="58"/>
        <v>0</v>
      </c>
      <c r="X203" s="25">
        <f t="shared" si="59"/>
        <v>0</v>
      </c>
      <c r="Y203" s="25">
        <f t="shared" si="60"/>
        <v>0</v>
      </c>
      <c r="Z203" s="25">
        <f t="shared" si="61"/>
        <v>0</v>
      </c>
      <c r="AA203" s="25">
        <f t="shared" si="62"/>
        <v>0</v>
      </c>
      <c r="AB203" s="25">
        <f t="shared" si="63"/>
        <v>0</v>
      </c>
    </row>
    <row r="204" spans="1:28" ht="20.100000000000001" customHeight="1" x14ac:dyDescent="0.25">
      <c r="A204" s="4" t="s">
        <v>168</v>
      </c>
      <c r="B204" s="7" t="s">
        <v>449</v>
      </c>
      <c r="C204" s="5">
        <v>262</v>
      </c>
      <c r="D204" s="38">
        <v>1</v>
      </c>
      <c r="E204" s="38"/>
      <c r="F204" s="39"/>
      <c r="G204" s="39">
        <v>1</v>
      </c>
      <c r="H204" s="39"/>
      <c r="I204" s="39"/>
      <c r="J204" s="39">
        <v>1</v>
      </c>
      <c r="K204" s="39"/>
      <c r="L204" s="39"/>
      <c r="M204" s="39"/>
      <c r="N204" s="39"/>
      <c r="O204" s="39">
        <v>1</v>
      </c>
      <c r="P204" s="39"/>
      <c r="Q204" s="39">
        <v>1</v>
      </c>
      <c r="R204" s="39"/>
      <c r="S204" s="39"/>
      <c r="T204" s="39"/>
      <c r="U204" s="34">
        <f t="shared" si="56"/>
        <v>1</v>
      </c>
      <c r="V204" s="34">
        <f t="shared" si="57"/>
        <v>1</v>
      </c>
      <c r="W204" s="25">
        <f t="shared" si="58"/>
        <v>1</v>
      </c>
      <c r="X204" s="25">
        <f t="shared" si="59"/>
        <v>1</v>
      </c>
      <c r="Y204" s="25">
        <f t="shared" si="60"/>
        <v>1</v>
      </c>
      <c r="Z204" s="25">
        <f t="shared" si="61"/>
        <v>1</v>
      </c>
      <c r="AA204" s="25">
        <f t="shared" si="62"/>
        <v>0</v>
      </c>
      <c r="AB204" s="25">
        <f t="shared" si="63"/>
        <v>0</v>
      </c>
    </row>
    <row r="205" spans="1:28" ht="20.100000000000001" customHeight="1" x14ac:dyDescent="0.25">
      <c r="A205" s="4" t="s">
        <v>167</v>
      </c>
      <c r="B205" s="7" t="s">
        <v>648</v>
      </c>
      <c r="C205" s="5">
        <v>263</v>
      </c>
      <c r="D205" s="38"/>
      <c r="E205" s="38"/>
      <c r="F205" s="39"/>
      <c r="G205" s="39"/>
      <c r="H205" s="39"/>
      <c r="I205" s="39"/>
      <c r="J205" s="39"/>
      <c r="K205" s="39"/>
      <c r="L205" s="39"/>
      <c r="M205" s="39"/>
      <c r="N205" s="39"/>
      <c r="O205" s="39"/>
      <c r="P205" s="39"/>
      <c r="Q205" s="39"/>
      <c r="R205" s="39"/>
      <c r="S205" s="39"/>
      <c r="T205" s="39"/>
      <c r="U205" s="34">
        <f t="shared" si="56"/>
        <v>0</v>
      </c>
      <c r="V205" s="34">
        <f t="shared" si="57"/>
        <v>0</v>
      </c>
      <c r="W205" s="25">
        <f t="shared" si="58"/>
        <v>0</v>
      </c>
      <c r="X205" s="25">
        <f t="shared" si="59"/>
        <v>0</v>
      </c>
      <c r="Y205" s="25">
        <f t="shared" si="60"/>
        <v>0</v>
      </c>
      <c r="Z205" s="25">
        <f t="shared" si="61"/>
        <v>0</v>
      </c>
      <c r="AA205" s="25">
        <f t="shared" si="62"/>
        <v>0</v>
      </c>
      <c r="AB205" s="25">
        <f t="shared" si="63"/>
        <v>0</v>
      </c>
    </row>
    <row r="206" spans="1:28" ht="20.100000000000001" customHeight="1" x14ac:dyDescent="0.25">
      <c r="A206" s="4" t="s">
        <v>166</v>
      </c>
      <c r="B206" s="7" t="s">
        <v>450</v>
      </c>
      <c r="C206" s="5">
        <v>264</v>
      </c>
      <c r="D206" s="38"/>
      <c r="E206" s="38"/>
      <c r="F206" s="39"/>
      <c r="G206" s="39"/>
      <c r="H206" s="39"/>
      <c r="I206" s="39"/>
      <c r="J206" s="39"/>
      <c r="K206" s="39"/>
      <c r="L206" s="39"/>
      <c r="M206" s="39"/>
      <c r="N206" s="39"/>
      <c r="O206" s="39"/>
      <c r="P206" s="39"/>
      <c r="Q206" s="39"/>
      <c r="R206" s="39"/>
      <c r="S206" s="39"/>
      <c r="T206" s="39"/>
      <c r="U206" s="34">
        <f t="shared" si="56"/>
        <v>0</v>
      </c>
      <c r="V206" s="34">
        <f t="shared" si="57"/>
        <v>0</v>
      </c>
      <c r="W206" s="25">
        <f t="shared" si="58"/>
        <v>0</v>
      </c>
      <c r="X206" s="25">
        <f t="shared" si="59"/>
        <v>0</v>
      </c>
      <c r="Y206" s="25">
        <f t="shared" si="60"/>
        <v>0</v>
      </c>
      <c r="Z206" s="25">
        <f t="shared" si="61"/>
        <v>0</v>
      </c>
      <c r="AA206" s="25">
        <f t="shared" si="62"/>
        <v>0</v>
      </c>
      <c r="AB206" s="25">
        <f t="shared" si="63"/>
        <v>0</v>
      </c>
    </row>
    <row r="207" spans="1:28" ht="20.100000000000001" customHeight="1" x14ac:dyDescent="0.25">
      <c r="A207" s="4" t="s">
        <v>165</v>
      </c>
      <c r="B207" s="7" t="s">
        <v>557</v>
      </c>
      <c r="C207" s="5">
        <v>265</v>
      </c>
      <c r="D207" s="38"/>
      <c r="E207" s="38"/>
      <c r="F207" s="39"/>
      <c r="G207" s="39"/>
      <c r="H207" s="39"/>
      <c r="I207" s="39"/>
      <c r="J207" s="39"/>
      <c r="K207" s="39"/>
      <c r="L207" s="39"/>
      <c r="M207" s="39"/>
      <c r="N207" s="39"/>
      <c r="O207" s="39"/>
      <c r="P207" s="39"/>
      <c r="Q207" s="39"/>
      <c r="R207" s="39"/>
      <c r="S207" s="39"/>
      <c r="T207" s="39"/>
      <c r="U207" s="34">
        <f t="shared" si="56"/>
        <v>0</v>
      </c>
      <c r="V207" s="34">
        <f t="shared" si="57"/>
        <v>0</v>
      </c>
      <c r="W207" s="25">
        <f t="shared" si="58"/>
        <v>0</v>
      </c>
      <c r="X207" s="25">
        <f t="shared" si="59"/>
        <v>0</v>
      </c>
      <c r="Y207" s="25">
        <f t="shared" si="60"/>
        <v>0</v>
      </c>
      <c r="Z207" s="25">
        <f t="shared" si="61"/>
        <v>0</v>
      </c>
      <c r="AA207" s="25">
        <f t="shared" si="62"/>
        <v>0</v>
      </c>
      <c r="AB207" s="25">
        <f t="shared" si="63"/>
        <v>0</v>
      </c>
    </row>
    <row r="208" spans="1:28" ht="20.100000000000001" customHeight="1" x14ac:dyDescent="0.25">
      <c r="A208" s="4" t="s">
        <v>164</v>
      </c>
      <c r="B208" s="7" t="s">
        <v>407</v>
      </c>
      <c r="C208" s="5"/>
      <c r="D208" s="38"/>
      <c r="E208" s="38"/>
      <c r="F208" s="39"/>
      <c r="G208" s="39"/>
      <c r="H208" s="39"/>
      <c r="I208" s="39"/>
      <c r="J208" s="39"/>
      <c r="K208" s="39"/>
      <c r="L208" s="39"/>
      <c r="M208" s="39"/>
      <c r="N208" s="39"/>
      <c r="O208" s="39"/>
      <c r="P208" s="39"/>
      <c r="Q208" s="39"/>
      <c r="R208" s="39"/>
      <c r="S208" s="39"/>
      <c r="T208" s="39"/>
      <c r="U208" s="34">
        <f t="shared" si="56"/>
        <v>0</v>
      </c>
      <c r="V208" s="34">
        <f t="shared" si="57"/>
        <v>0</v>
      </c>
      <c r="W208" s="25">
        <f t="shared" si="58"/>
        <v>0</v>
      </c>
      <c r="X208" s="25">
        <f t="shared" si="59"/>
        <v>0</v>
      </c>
      <c r="Y208" s="25">
        <f t="shared" si="60"/>
        <v>0</v>
      </c>
      <c r="Z208" s="25">
        <f t="shared" si="61"/>
        <v>0</v>
      </c>
      <c r="AA208" s="25">
        <f t="shared" si="62"/>
        <v>0</v>
      </c>
      <c r="AB208" s="25">
        <f t="shared" si="63"/>
        <v>0</v>
      </c>
    </row>
    <row r="209" spans="1:28" ht="20.100000000000001" customHeight="1" x14ac:dyDescent="0.25">
      <c r="A209" s="8" t="s">
        <v>163</v>
      </c>
      <c r="B209" s="12" t="s">
        <v>451</v>
      </c>
      <c r="C209" s="5"/>
      <c r="D209" s="36">
        <f t="shared" ref="D209:T209" si="66">SUM(D210:D227)</f>
        <v>14</v>
      </c>
      <c r="E209" s="36">
        <f t="shared" si="66"/>
        <v>1</v>
      </c>
      <c r="F209" s="36">
        <f t="shared" si="66"/>
        <v>12</v>
      </c>
      <c r="G209" s="36">
        <f t="shared" si="66"/>
        <v>12</v>
      </c>
      <c r="H209" s="36">
        <f t="shared" si="66"/>
        <v>0</v>
      </c>
      <c r="I209" s="36">
        <f t="shared" si="66"/>
        <v>0</v>
      </c>
      <c r="J209" s="36">
        <f t="shared" si="66"/>
        <v>12</v>
      </c>
      <c r="K209" s="36">
        <f t="shared" si="66"/>
        <v>0</v>
      </c>
      <c r="L209" s="36">
        <f t="shared" si="66"/>
        <v>0</v>
      </c>
      <c r="M209" s="36">
        <f t="shared" si="66"/>
        <v>14</v>
      </c>
      <c r="N209" s="36">
        <f t="shared" si="66"/>
        <v>1</v>
      </c>
      <c r="O209" s="36">
        <f t="shared" si="66"/>
        <v>6</v>
      </c>
      <c r="P209" s="36">
        <f t="shared" si="66"/>
        <v>0</v>
      </c>
      <c r="Q209" s="36">
        <f t="shared" si="66"/>
        <v>6</v>
      </c>
      <c r="R209" s="36">
        <f t="shared" si="66"/>
        <v>0</v>
      </c>
      <c r="S209" s="36">
        <f t="shared" si="66"/>
        <v>0</v>
      </c>
      <c r="T209" s="36">
        <f t="shared" si="66"/>
        <v>0</v>
      </c>
      <c r="U209" s="34">
        <f t="shared" si="56"/>
        <v>26</v>
      </c>
      <c r="V209" s="34">
        <f t="shared" si="57"/>
        <v>26</v>
      </c>
      <c r="W209" s="25">
        <f t="shared" si="58"/>
        <v>12</v>
      </c>
      <c r="X209" s="25">
        <f t="shared" si="59"/>
        <v>12</v>
      </c>
      <c r="Y209" s="25">
        <f t="shared" si="60"/>
        <v>6</v>
      </c>
      <c r="Z209" s="25">
        <f t="shared" si="61"/>
        <v>6</v>
      </c>
      <c r="AA209" s="25">
        <f t="shared" si="62"/>
        <v>0</v>
      </c>
      <c r="AB209" s="25">
        <f t="shared" si="63"/>
        <v>0</v>
      </c>
    </row>
    <row r="210" spans="1:28" ht="20.100000000000001" customHeight="1" x14ac:dyDescent="0.25">
      <c r="A210" s="4" t="s">
        <v>162</v>
      </c>
      <c r="B210" s="7" t="s">
        <v>723</v>
      </c>
      <c r="C210" s="5">
        <v>266</v>
      </c>
      <c r="D210" s="38">
        <v>7</v>
      </c>
      <c r="E210" s="38"/>
      <c r="F210" s="39">
        <v>4</v>
      </c>
      <c r="G210" s="39">
        <v>4</v>
      </c>
      <c r="H210" s="39"/>
      <c r="I210" s="39"/>
      <c r="J210" s="39">
        <v>4</v>
      </c>
      <c r="K210" s="39"/>
      <c r="L210" s="39"/>
      <c r="M210" s="39">
        <v>7</v>
      </c>
      <c r="N210" s="39"/>
      <c r="O210" s="39">
        <v>5</v>
      </c>
      <c r="P210" s="39"/>
      <c r="Q210" s="39">
        <v>5</v>
      </c>
      <c r="R210" s="39"/>
      <c r="S210" s="39"/>
      <c r="T210" s="39"/>
      <c r="U210" s="34">
        <f t="shared" si="56"/>
        <v>11</v>
      </c>
      <c r="V210" s="34">
        <f t="shared" si="57"/>
        <v>11</v>
      </c>
      <c r="W210" s="25">
        <f t="shared" si="58"/>
        <v>4</v>
      </c>
      <c r="X210" s="25">
        <f t="shared" si="59"/>
        <v>4</v>
      </c>
      <c r="Y210" s="25">
        <f t="shared" si="60"/>
        <v>5</v>
      </c>
      <c r="Z210" s="25">
        <f t="shared" si="61"/>
        <v>5</v>
      </c>
      <c r="AA210" s="25">
        <f t="shared" si="62"/>
        <v>0</v>
      </c>
      <c r="AB210" s="25">
        <f t="shared" si="63"/>
        <v>0</v>
      </c>
    </row>
    <row r="211" spans="1:28" ht="20.100000000000001" customHeight="1" x14ac:dyDescent="0.25">
      <c r="A211" s="4" t="s">
        <v>161</v>
      </c>
      <c r="B211" s="7" t="s">
        <v>724</v>
      </c>
      <c r="C211" s="5">
        <v>267</v>
      </c>
      <c r="D211" s="38"/>
      <c r="E211" s="38"/>
      <c r="F211" s="39"/>
      <c r="G211" s="39"/>
      <c r="H211" s="39"/>
      <c r="I211" s="39"/>
      <c r="J211" s="39"/>
      <c r="K211" s="39"/>
      <c r="L211" s="39"/>
      <c r="M211" s="39"/>
      <c r="N211" s="39"/>
      <c r="O211" s="39"/>
      <c r="P211" s="39"/>
      <c r="Q211" s="39"/>
      <c r="R211" s="39"/>
      <c r="S211" s="39"/>
      <c r="T211" s="39"/>
      <c r="U211" s="34">
        <f t="shared" si="56"/>
        <v>0</v>
      </c>
      <c r="V211" s="34">
        <f t="shared" si="57"/>
        <v>0</v>
      </c>
      <c r="W211" s="25">
        <f t="shared" si="58"/>
        <v>0</v>
      </c>
      <c r="X211" s="25">
        <f t="shared" si="59"/>
        <v>0</v>
      </c>
      <c r="Y211" s="25">
        <f t="shared" si="60"/>
        <v>0</v>
      </c>
      <c r="Z211" s="25">
        <f t="shared" si="61"/>
        <v>0</v>
      </c>
      <c r="AA211" s="25">
        <f t="shared" si="62"/>
        <v>0</v>
      </c>
      <c r="AB211" s="25">
        <f t="shared" si="63"/>
        <v>0</v>
      </c>
    </row>
    <row r="212" spans="1:28" ht="20.100000000000001" customHeight="1" x14ac:dyDescent="0.25">
      <c r="A212" s="4" t="s">
        <v>725</v>
      </c>
      <c r="B212" s="7" t="s">
        <v>726</v>
      </c>
      <c r="C212" s="5">
        <v>267.10000000000002</v>
      </c>
      <c r="D212" s="38"/>
      <c r="E212" s="38"/>
      <c r="F212" s="39">
        <v>2</v>
      </c>
      <c r="G212" s="39"/>
      <c r="H212" s="39"/>
      <c r="I212" s="39"/>
      <c r="J212" s="39"/>
      <c r="K212" s="39"/>
      <c r="L212" s="39"/>
      <c r="M212" s="39">
        <v>2</v>
      </c>
      <c r="N212" s="39"/>
      <c r="O212" s="39"/>
      <c r="P212" s="39"/>
      <c r="Q212" s="39"/>
      <c r="R212" s="39"/>
      <c r="S212" s="39"/>
      <c r="T212" s="39"/>
      <c r="U212" s="34">
        <f t="shared" ref="U212:U227" si="67">D212+F212</f>
        <v>2</v>
      </c>
      <c r="V212" s="34">
        <f t="shared" ref="V212:V227" si="68">J212+K212+M212</f>
        <v>2</v>
      </c>
      <c r="W212" s="25">
        <f t="shared" ref="W212:W227" si="69">J212</f>
        <v>0</v>
      </c>
      <c r="X212" s="25">
        <f t="shared" ref="X212:X227" si="70">G212+H212+I212</f>
        <v>0</v>
      </c>
      <c r="Y212" s="25">
        <f t="shared" ref="Y212:Y227" si="71">Q212</f>
        <v>0</v>
      </c>
      <c r="Z212" s="25">
        <f t="shared" ref="Z212:Z227" si="72">O212+P212</f>
        <v>0</v>
      </c>
      <c r="AA212" s="25">
        <f t="shared" ref="AA212:AA227" si="73">T212</f>
        <v>0</v>
      </c>
      <c r="AB212" s="25">
        <f t="shared" ref="AB212:AB227" si="74">R212+S212</f>
        <v>0</v>
      </c>
    </row>
    <row r="213" spans="1:28" ht="20.100000000000001" customHeight="1" x14ac:dyDescent="0.25">
      <c r="A213" s="4" t="s">
        <v>160</v>
      </c>
      <c r="B213" s="7" t="s">
        <v>649</v>
      </c>
      <c r="C213" s="5">
        <v>268</v>
      </c>
      <c r="D213" s="43">
        <v>6</v>
      </c>
      <c r="E213" s="43">
        <v>1</v>
      </c>
      <c r="F213" s="43">
        <v>3</v>
      </c>
      <c r="G213" s="43">
        <v>7</v>
      </c>
      <c r="H213" s="43"/>
      <c r="I213" s="43"/>
      <c r="J213" s="43">
        <v>7</v>
      </c>
      <c r="K213" s="43"/>
      <c r="L213" s="43"/>
      <c r="M213" s="43">
        <v>2</v>
      </c>
      <c r="N213" s="43">
        <v>1</v>
      </c>
      <c r="O213" s="43">
        <v>1</v>
      </c>
      <c r="P213" s="43"/>
      <c r="Q213" s="43">
        <v>1</v>
      </c>
      <c r="R213" s="43"/>
      <c r="S213" s="43"/>
      <c r="T213" s="43"/>
      <c r="U213" s="34">
        <f t="shared" si="67"/>
        <v>9</v>
      </c>
      <c r="V213" s="34">
        <f t="shared" si="68"/>
        <v>9</v>
      </c>
      <c r="W213" s="25">
        <f t="shared" si="69"/>
        <v>7</v>
      </c>
      <c r="X213" s="25">
        <f t="shared" si="70"/>
        <v>7</v>
      </c>
      <c r="Y213" s="25">
        <f t="shared" si="71"/>
        <v>1</v>
      </c>
      <c r="Z213" s="25">
        <f t="shared" si="72"/>
        <v>1</v>
      </c>
      <c r="AA213" s="25">
        <f t="shared" si="73"/>
        <v>0</v>
      </c>
      <c r="AB213" s="25">
        <f t="shared" si="74"/>
        <v>0</v>
      </c>
    </row>
    <row r="214" spans="1:28" ht="20.100000000000001" customHeight="1" x14ac:dyDescent="0.25">
      <c r="A214" s="4" t="s">
        <v>159</v>
      </c>
      <c r="B214" s="5" t="s">
        <v>727</v>
      </c>
      <c r="C214" s="5">
        <v>269</v>
      </c>
      <c r="D214" s="38"/>
      <c r="E214" s="38"/>
      <c r="F214" s="39"/>
      <c r="G214" s="39"/>
      <c r="H214" s="39"/>
      <c r="I214" s="39"/>
      <c r="J214" s="39"/>
      <c r="K214" s="39"/>
      <c r="L214" s="39"/>
      <c r="M214" s="39"/>
      <c r="N214" s="39"/>
      <c r="O214" s="39"/>
      <c r="P214" s="39"/>
      <c r="Q214" s="39"/>
      <c r="R214" s="39"/>
      <c r="S214" s="39"/>
      <c r="T214" s="39"/>
      <c r="U214" s="34">
        <f t="shared" si="67"/>
        <v>0</v>
      </c>
      <c r="V214" s="34">
        <f t="shared" si="68"/>
        <v>0</v>
      </c>
      <c r="W214" s="25">
        <f t="shared" si="69"/>
        <v>0</v>
      </c>
      <c r="X214" s="25">
        <f t="shared" si="70"/>
        <v>0</v>
      </c>
      <c r="Y214" s="25">
        <f t="shared" si="71"/>
        <v>0</v>
      </c>
      <c r="Z214" s="25">
        <f t="shared" si="72"/>
        <v>0</v>
      </c>
      <c r="AA214" s="25">
        <f t="shared" si="73"/>
        <v>0</v>
      </c>
      <c r="AB214" s="25">
        <f t="shared" si="74"/>
        <v>0</v>
      </c>
    </row>
    <row r="215" spans="1:28" ht="20.100000000000001" customHeight="1" x14ac:dyDescent="0.25">
      <c r="A215" s="4" t="s">
        <v>158</v>
      </c>
      <c r="B215" s="7" t="s">
        <v>728</v>
      </c>
      <c r="C215" s="5">
        <v>269.10000000000002</v>
      </c>
      <c r="D215" s="39"/>
      <c r="E215" s="39"/>
      <c r="F215" s="39"/>
      <c r="G215" s="39"/>
      <c r="H215" s="39"/>
      <c r="I215" s="39"/>
      <c r="J215" s="39"/>
      <c r="K215" s="39"/>
      <c r="L215" s="39"/>
      <c r="M215" s="39"/>
      <c r="N215" s="39"/>
      <c r="O215" s="39"/>
      <c r="P215" s="39"/>
      <c r="Q215" s="39"/>
      <c r="R215" s="39"/>
      <c r="S215" s="39"/>
      <c r="T215" s="39"/>
      <c r="U215" s="34">
        <f t="shared" si="67"/>
        <v>0</v>
      </c>
      <c r="V215" s="34">
        <f t="shared" si="68"/>
        <v>0</v>
      </c>
      <c r="W215" s="25">
        <f t="shared" si="69"/>
        <v>0</v>
      </c>
      <c r="X215" s="25">
        <f t="shared" si="70"/>
        <v>0</v>
      </c>
      <c r="Y215" s="25">
        <f t="shared" si="71"/>
        <v>0</v>
      </c>
      <c r="Z215" s="25">
        <f t="shared" si="72"/>
        <v>0</v>
      </c>
      <c r="AA215" s="25">
        <f t="shared" si="73"/>
        <v>0</v>
      </c>
      <c r="AB215" s="25">
        <f t="shared" si="74"/>
        <v>0</v>
      </c>
    </row>
    <row r="216" spans="1:28" ht="20.100000000000001" customHeight="1" x14ac:dyDescent="0.25">
      <c r="A216" s="4" t="s">
        <v>157</v>
      </c>
      <c r="B216" s="7" t="s">
        <v>729</v>
      </c>
      <c r="C216" s="5">
        <v>270</v>
      </c>
      <c r="D216" s="38"/>
      <c r="E216" s="38"/>
      <c r="F216" s="39"/>
      <c r="G216" s="39"/>
      <c r="H216" s="39"/>
      <c r="I216" s="39"/>
      <c r="J216" s="39"/>
      <c r="K216" s="39"/>
      <c r="L216" s="39"/>
      <c r="M216" s="39"/>
      <c r="N216" s="39"/>
      <c r="O216" s="39"/>
      <c r="P216" s="39"/>
      <c r="Q216" s="39"/>
      <c r="R216" s="39"/>
      <c r="S216" s="39"/>
      <c r="T216" s="39"/>
      <c r="U216" s="34">
        <f t="shared" si="67"/>
        <v>0</v>
      </c>
      <c r="V216" s="34">
        <f t="shared" si="68"/>
        <v>0</v>
      </c>
      <c r="W216" s="25">
        <f t="shared" si="69"/>
        <v>0</v>
      </c>
      <c r="X216" s="25">
        <f t="shared" si="70"/>
        <v>0</v>
      </c>
      <c r="Y216" s="25">
        <f t="shared" si="71"/>
        <v>0</v>
      </c>
      <c r="Z216" s="25">
        <f t="shared" si="72"/>
        <v>0</v>
      </c>
      <c r="AA216" s="25">
        <f t="shared" si="73"/>
        <v>0</v>
      </c>
      <c r="AB216" s="25">
        <f t="shared" si="74"/>
        <v>0</v>
      </c>
    </row>
    <row r="217" spans="1:28" ht="20.100000000000001" customHeight="1" x14ac:dyDescent="0.25">
      <c r="A217" s="4" t="s">
        <v>156</v>
      </c>
      <c r="B217" s="7" t="s">
        <v>730</v>
      </c>
      <c r="C217" s="5">
        <v>272</v>
      </c>
      <c r="D217" s="38"/>
      <c r="E217" s="38"/>
      <c r="F217" s="39"/>
      <c r="G217" s="39"/>
      <c r="H217" s="39"/>
      <c r="I217" s="39"/>
      <c r="J217" s="39"/>
      <c r="K217" s="39"/>
      <c r="L217" s="39"/>
      <c r="M217" s="39"/>
      <c r="N217" s="39"/>
      <c r="O217" s="39"/>
      <c r="P217" s="39"/>
      <c r="Q217" s="39"/>
      <c r="R217" s="39"/>
      <c r="S217" s="39"/>
      <c r="T217" s="39"/>
      <c r="U217" s="34">
        <f t="shared" si="67"/>
        <v>0</v>
      </c>
      <c r="V217" s="34">
        <f t="shared" si="68"/>
        <v>0</v>
      </c>
      <c r="W217" s="25">
        <f t="shared" si="69"/>
        <v>0</v>
      </c>
      <c r="X217" s="25">
        <f t="shared" si="70"/>
        <v>0</v>
      </c>
      <c r="Y217" s="25">
        <f t="shared" si="71"/>
        <v>0</v>
      </c>
      <c r="Z217" s="25">
        <f t="shared" si="72"/>
        <v>0</v>
      </c>
      <c r="AA217" s="25">
        <f t="shared" si="73"/>
        <v>0</v>
      </c>
      <c r="AB217" s="25">
        <f t="shared" si="74"/>
        <v>0</v>
      </c>
    </row>
    <row r="218" spans="1:28" ht="20.100000000000001" customHeight="1" x14ac:dyDescent="0.25">
      <c r="A218" s="4" t="s">
        <v>155</v>
      </c>
      <c r="B218" s="7" t="s">
        <v>731</v>
      </c>
      <c r="C218" s="5">
        <v>273</v>
      </c>
      <c r="D218" s="38"/>
      <c r="E218" s="38"/>
      <c r="F218" s="39"/>
      <c r="G218" s="39"/>
      <c r="H218" s="39"/>
      <c r="I218" s="39"/>
      <c r="J218" s="39"/>
      <c r="K218" s="39"/>
      <c r="L218" s="39"/>
      <c r="M218" s="39"/>
      <c r="N218" s="39"/>
      <c r="O218" s="39"/>
      <c r="P218" s="39"/>
      <c r="Q218" s="39"/>
      <c r="R218" s="39"/>
      <c r="S218" s="39"/>
      <c r="T218" s="39"/>
      <c r="U218" s="34">
        <f t="shared" si="67"/>
        <v>0</v>
      </c>
      <c r="V218" s="34">
        <f t="shared" si="68"/>
        <v>0</v>
      </c>
      <c r="W218" s="25">
        <f t="shared" si="69"/>
        <v>0</v>
      </c>
      <c r="X218" s="25">
        <f t="shared" si="70"/>
        <v>0</v>
      </c>
      <c r="Y218" s="25">
        <f t="shared" si="71"/>
        <v>0</v>
      </c>
      <c r="Z218" s="25">
        <f t="shared" si="72"/>
        <v>0</v>
      </c>
      <c r="AA218" s="25">
        <f t="shared" si="73"/>
        <v>0</v>
      </c>
      <c r="AB218" s="25">
        <f t="shared" si="74"/>
        <v>0</v>
      </c>
    </row>
    <row r="219" spans="1:28" ht="20.100000000000001" customHeight="1" x14ac:dyDescent="0.25">
      <c r="A219" s="4" t="s">
        <v>154</v>
      </c>
      <c r="B219" s="7" t="s">
        <v>732</v>
      </c>
      <c r="C219" s="5">
        <v>274</v>
      </c>
      <c r="D219" s="38"/>
      <c r="E219" s="38"/>
      <c r="F219" s="39"/>
      <c r="G219" s="39"/>
      <c r="H219" s="39"/>
      <c r="I219" s="39"/>
      <c r="J219" s="39"/>
      <c r="K219" s="39"/>
      <c r="L219" s="39"/>
      <c r="M219" s="39"/>
      <c r="N219" s="39"/>
      <c r="O219" s="39"/>
      <c r="P219" s="39"/>
      <c r="Q219" s="39"/>
      <c r="R219" s="39"/>
      <c r="S219" s="39"/>
      <c r="T219" s="39"/>
      <c r="U219" s="34">
        <f t="shared" si="67"/>
        <v>0</v>
      </c>
      <c r="V219" s="34">
        <f t="shared" si="68"/>
        <v>0</v>
      </c>
      <c r="W219" s="25">
        <f t="shared" si="69"/>
        <v>0</v>
      </c>
      <c r="X219" s="25">
        <f t="shared" si="70"/>
        <v>0</v>
      </c>
      <c r="Y219" s="25">
        <f t="shared" si="71"/>
        <v>0</v>
      </c>
      <c r="Z219" s="25">
        <f t="shared" si="72"/>
        <v>0</v>
      </c>
      <c r="AA219" s="25">
        <f t="shared" si="73"/>
        <v>0</v>
      </c>
      <c r="AB219" s="25">
        <f t="shared" si="74"/>
        <v>0</v>
      </c>
    </row>
    <row r="220" spans="1:28" ht="20.100000000000001" customHeight="1" x14ac:dyDescent="0.25">
      <c r="A220" s="4" t="s">
        <v>153</v>
      </c>
      <c r="B220" s="7" t="s">
        <v>733</v>
      </c>
      <c r="C220" s="5">
        <v>275</v>
      </c>
      <c r="D220" s="38"/>
      <c r="E220" s="38"/>
      <c r="F220" s="39"/>
      <c r="G220" s="39"/>
      <c r="H220" s="39"/>
      <c r="I220" s="39"/>
      <c r="J220" s="39"/>
      <c r="K220" s="39"/>
      <c r="L220" s="39"/>
      <c r="M220" s="39"/>
      <c r="N220" s="39"/>
      <c r="O220" s="39"/>
      <c r="P220" s="39"/>
      <c r="Q220" s="39"/>
      <c r="R220" s="39"/>
      <c r="S220" s="39"/>
      <c r="T220" s="39"/>
      <c r="U220" s="34">
        <f t="shared" si="67"/>
        <v>0</v>
      </c>
      <c r="V220" s="34">
        <f t="shared" si="68"/>
        <v>0</v>
      </c>
      <c r="W220" s="25">
        <f t="shared" si="69"/>
        <v>0</v>
      </c>
      <c r="X220" s="25">
        <f t="shared" si="70"/>
        <v>0</v>
      </c>
      <c r="Y220" s="25">
        <f t="shared" si="71"/>
        <v>0</v>
      </c>
      <c r="Z220" s="25">
        <f t="shared" si="72"/>
        <v>0</v>
      </c>
      <c r="AA220" s="25">
        <f t="shared" si="73"/>
        <v>0</v>
      </c>
      <c r="AB220" s="25">
        <f t="shared" si="74"/>
        <v>0</v>
      </c>
    </row>
    <row r="221" spans="1:28" ht="20.100000000000001" customHeight="1" x14ac:dyDescent="0.25">
      <c r="A221" s="4" t="s">
        <v>152</v>
      </c>
      <c r="B221" s="7" t="s">
        <v>558</v>
      </c>
      <c r="C221" s="5">
        <v>276</v>
      </c>
      <c r="D221" s="38"/>
      <c r="E221" s="38"/>
      <c r="F221" s="39"/>
      <c r="G221" s="39"/>
      <c r="H221" s="39"/>
      <c r="I221" s="39"/>
      <c r="J221" s="39"/>
      <c r="K221" s="39"/>
      <c r="L221" s="39"/>
      <c r="M221" s="39"/>
      <c r="N221" s="39"/>
      <c r="O221" s="39"/>
      <c r="P221" s="39"/>
      <c r="Q221" s="39"/>
      <c r="R221" s="39"/>
      <c r="S221" s="39"/>
      <c r="T221" s="39"/>
      <c r="U221" s="34">
        <f t="shared" si="67"/>
        <v>0</v>
      </c>
      <c r="V221" s="34">
        <f t="shared" si="68"/>
        <v>0</v>
      </c>
      <c r="W221" s="25">
        <f t="shared" si="69"/>
        <v>0</v>
      </c>
      <c r="X221" s="25">
        <f t="shared" si="70"/>
        <v>0</v>
      </c>
      <c r="Y221" s="25">
        <f t="shared" si="71"/>
        <v>0</v>
      </c>
      <c r="Z221" s="25">
        <f t="shared" si="72"/>
        <v>0</v>
      </c>
      <c r="AA221" s="25">
        <f t="shared" si="73"/>
        <v>0</v>
      </c>
      <c r="AB221" s="25">
        <f t="shared" si="74"/>
        <v>0</v>
      </c>
    </row>
    <row r="222" spans="1:28" ht="20.100000000000001" customHeight="1" x14ac:dyDescent="0.25">
      <c r="A222" s="4" t="s">
        <v>151</v>
      </c>
      <c r="B222" s="7" t="s">
        <v>368</v>
      </c>
      <c r="C222" s="5">
        <v>277</v>
      </c>
      <c r="D222" s="38"/>
      <c r="E222" s="38"/>
      <c r="F222" s="39"/>
      <c r="G222" s="39"/>
      <c r="H222" s="39"/>
      <c r="I222" s="39"/>
      <c r="J222" s="39"/>
      <c r="K222" s="39"/>
      <c r="L222" s="39"/>
      <c r="M222" s="39"/>
      <c r="N222" s="39"/>
      <c r="O222" s="39"/>
      <c r="P222" s="39"/>
      <c r="Q222" s="39"/>
      <c r="R222" s="39"/>
      <c r="S222" s="39"/>
      <c r="T222" s="39"/>
      <c r="U222" s="34">
        <f t="shared" si="67"/>
        <v>0</v>
      </c>
      <c r="V222" s="34">
        <f t="shared" si="68"/>
        <v>0</v>
      </c>
      <c r="W222" s="25">
        <f t="shared" si="69"/>
        <v>0</v>
      </c>
      <c r="X222" s="25">
        <f t="shared" si="70"/>
        <v>0</v>
      </c>
      <c r="Y222" s="25">
        <f t="shared" si="71"/>
        <v>0</v>
      </c>
      <c r="Z222" s="25">
        <f t="shared" si="72"/>
        <v>0</v>
      </c>
      <c r="AA222" s="25">
        <f t="shared" si="73"/>
        <v>0</v>
      </c>
      <c r="AB222" s="25">
        <f t="shared" si="74"/>
        <v>0</v>
      </c>
    </row>
    <row r="223" spans="1:28" ht="20.100000000000001" customHeight="1" x14ac:dyDescent="0.25">
      <c r="A223" s="4" t="s">
        <v>150</v>
      </c>
      <c r="B223" s="7" t="s">
        <v>559</v>
      </c>
      <c r="C223" s="5">
        <v>278</v>
      </c>
      <c r="D223" s="38"/>
      <c r="E223" s="38"/>
      <c r="F223" s="39"/>
      <c r="G223" s="39"/>
      <c r="H223" s="39"/>
      <c r="I223" s="39"/>
      <c r="J223" s="39"/>
      <c r="K223" s="39"/>
      <c r="L223" s="39"/>
      <c r="M223" s="39"/>
      <c r="N223" s="39"/>
      <c r="O223" s="39"/>
      <c r="P223" s="39"/>
      <c r="Q223" s="39"/>
      <c r="R223" s="39"/>
      <c r="S223" s="39"/>
      <c r="T223" s="39"/>
      <c r="U223" s="34">
        <f t="shared" si="67"/>
        <v>0</v>
      </c>
      <c r="V223" s="34">
        <f t="shared" si="68"/>
        <v>0</v>
      </c>
      <c r="W223" s="25">
        <f t="shared" si="69"/>
        <v>0</v>
      </c>
      <c r="X223" s="25">
        <f t="shared" si="70"/>
        <v>0</v>
      </c>
      <c r="Y223" s="25">
        <f t="shared" si="71"/>
        <v>0</v>
      </c>
      <c r="Z223" s="25">
        <f t="shared" si="72"/>
        <v>0</v>
      </c>
      <c r="AA223" s="25">
        <f t="shared" si="73"/>
        <v>0</v>
      </c>
      <c r="AB223" s="25">
        <f t="shared" si="74"/>
        <v>0</v>
      </c>
    </row>
    <row r="224" spans="1:28" ht="20.100000000000001" customHeight="1" x14ac:dyDescent="0.25">
      <c r="A224" s="4" t="s">
        <v>149</v>
      </c>
      <c r="B224" s="7" t="s">
        <v>560</v>
      </c>
      <c r="C224" s="5">
        <v>279</v>
      </c>
      <c r="D224" s="38"/>
      <c r="E224" s="38"/>
      <c r="F224" s="39"/>
      <c r="G224" s="39"/>
      <c r="H224" s="39"/>
      <c r="I224" s="39"/>
      <c r="J224" s="39"/>
      <c r="K224" s="39"/>
      <c r="L224" s="39"/>
      <c r="M224" s="39"/>
      <c r="N224" s="39"/>
      <c r="O224" s="39"/>
      <c r="P224" s="39"/>
      <c r="Q224" s="39"/>
      <c r="R224" s="39"/>
      <c r="S224" s="39"/>
      <c r="T224" s="39"/>
      <c r="U224" s="34">
        <f t="shared" si="67"/>
        <v>0</v>
      </c>
      <c r="V224" s="34">
        <f t="shared" si="68"/>
        <v>0</v>
      </c>
      <c r="W224" s="25">
        <f t="shared" si="69"/>
        <v>0</v>
      </c>
      <c r="X224" s="25">
        <f t="shared" si="70"/>
        <v>0</v>
      </c>
      <c r="Y224" s="25">
        <f t="shared" si="71"/>
        <v>0</v>
      </c>
      <c r="Z224" s="25">
        <f t="shared" si="72"/>
        <v>0</v>
      </c>
      <c r="AA224" s="25">
        <f t="shared" si="73"/>
        <v>0</v>
      </c>
      <c r="AB224" s="25">
        <f t="shared" si="74"/>
        <v>0</v>
      </c>
    </row>
    <row r="225" spans="1:28" ht="20.100000000000001" customHeight="1" x14ac:dyDescent="0.25">
      <c r="A225" s="4" t="s">
        <v>148</v>
      </c>
      <c r="B225" s="7" t="s">
        <v>734</v>
      </c>
      <c r="C225" s="5">
        <v>280</v>
      </c>
      <c r="D225" s="38"/>
      <c r="E225" s="38"/>
      <c r="F225" s="39"/>
      <c r="G225" s="39"/>
      <c r="H225" s="39"/>
      <c r="I225" s="39"/>
      <c r="J225" s="39"/>
      <c r="K225" s="39"/>
      <c r="L225" s="39"/>
      <c r="M225" s="39"/>
      <c r="N225" s="39"/>
      <c r="O225" s="39"/>
      <c r="P225" s="39"/>
      <c r="Q225" s="39"/>
      <c r="R225" s="39"/>
      <c r="S225" s="39"/>
      <c r="T225" s="39"/>
      <c r="U225" s="34">
        <f t="shared" si="67"/>
        <v>0</v>
      </c>
      <c r="V225" s="34">
        <f t="shared" si="68"/>
        <v>0</v>
      </c>
      <c r="W225" s="25">
        <f t="shared" si="69"/>
        <v>0</v>
      </c>
      <c r="X225" s="25">
        <f t="shared" si="70"/>
        <v>0</v>
      </c>
      <c r="Y225" s="25">
        <f t="shared" si="71"/>
        <v>0</v>
      </c>
      <c r="Z225" s="25">
        <f t="shared" si="72"/>
        <v>0</v>
      </c>
      <c r="AA225" s="25">
        <f t="shared" si="73"/>
        <v>0</v>
      </c>
      <c r="AB225" s="25">
        <f t="shared" si="74"/>
        <v>0</v>
      </c>
    </row>
    <row r="226" spans="1:28" ht="20.100000000000001" customHeight="1" x14ac:dyDescent="0.25">
      <c r="A226" s="4" t="s">
        <v>735</v>
      </c>
      <c r="B226" s="7" t="s">
        <v>736</v>
      </c>
      <c r="C226" s="5">
        <v>280.10000000000002</v>
      </c>
      <c r="D226" s="38"/>
      <c r="E226" s="38"/>
      <c r="F226" s="39"/>
      <c r="G226" s="39"/>
      <c r="H226" s="39"/>
      <c r="I226" s="39"/>
      <c r="J226" s="39"/>
      <c r="K226" s="39"/>
      <c r="L226" s="39"/>
      <c r="M226" s="39"/>
      <c r="N226" s="39"/>
      <c r="O226" s="39"/>
      <c r="P226" s="39"/>
      <c r="Q226" s="39"/>
      <c r="R226" s="39"/>
      <c r="S226" s="39"/>
      <c r="T226" s="39"/>
      <c r="U226" s="34">
        <f t="shared" si="67"/>
        <v>0</v>
      </c>
      <c r="V226" s="34">
        <f t="shared" si="68"/>
        <v>0</v>
      </c>
      <c r="W226" s="25">
        <f t="shared" si="69"/>
        <v>0</v>
      </c>
      <c r="X226" s="25">
        <f t="shared" si="70"/>
        <v>0</v>
      </c>
      <c r="Y226" s="25">
        <f t="shared" si="71"/>
        <v>0</v>
      </c>
      <c r="Z226" s="25">
        <f t="shared" si="72"/>
        <v>0</v>
      </c>
      <c r="AA226" s="25">
        <f t="shared" si="73"/>
        <v>0</v>
      </c>
      <c r="AB226" s="25">
        <f t="shared" si="74"/>
        <v>0</v>
      </c>
    </row>
    <row r="227" spans="1:28" ht="20.100000000000001" customHeight="1" x14ac:dyDescent="0.25">
      <c r="A227" s="4" t="s">
        <v>147</v>
      </c>
      <c r="B227" s="7" t="s">
        <v>407</v>
      </c>
      <c r="C227" s="5"/>
      <c r="D227" s="38">
        <v>1</v>
      </c>
      <c r="E227" s="38"/>
      <c r="F227" s="39">
        <v>3</v>
      </c>
      <c r="G227" s="39">
        <v>1</v>
      </c>
      <c r="H227" s="39"/>
      <c r="I227" s="39"/>
      <c r="J227" s="39">
        <v>1</v>
      </c>
      <c r="K227" s="39"/>
      <c r="L227" s="39"/>
      <c r="M227" s="39">
        <v>3</v>
      </c>
      <c r="N227" s="39"/>
      <c r="O227" s="39"/>
      <c r="P227" s="39"/>
      <c r="Q227" s="39"/>
      <c r="R227" s="39"/>
      <c r="S227" s="39"/>
      <c r="T227" s="39"/>
      <c r="U227" s="34">
        <f t="shared" si="67"/>
        <v>4</v>
      </c>
      <c r="V227" s="34">
        <f t="shared" si="68"/>
        <v>4</v>
      </c>
      <c r="W227" s="25">
        <f t="shared" si="69"/>
        <v>1</v>
      </c>
      <c r="X227" s="25">
        <f t="shared" si="70"/>
        <v>1</v>
      </c>
      <c r="Y227" s="25">
        <f t="shared" si="71"/>
        <v>0</v>
      </c>
      <c r="Z227" s="25">
        <f t="shared" si="72"/>
        <v>0</v>
      </c>
      <c r="AA227" s="25">
        <f t="shared" si="73"/>
        <v>0</v>
      </c>
      <c r="AB227" s="25">
        <f t="shared" si="74"/>
        <v>0</v>
      </c>
    </row>
    <row r="228" spans="1:28" ht="20.100000000000001" customHeight="1" x14ac:dyDescent="0.25">
      <c r="A228" s="8" t="s">
        <v>146</v>
      </c>
      <c r="B228" s="12" t="s">
        <v>452</v>
      </c>
      <c r="C228" s="5"/>
      <c r="D228" s="36">
        <f t="shared" ref="D228:AB228" si="75">SUM(D229:D247)</f>
        <v>0</v>
      </c>
      <c r="E228" s="36">
        <f t="shared" si="75"/>
        <v>0</v>
      </c>
      <c r="F228" s="36">
        <f t="shared" si="75"/>
        <v>0</v>
      </c>
      <c r="G228" s="36">
        <f t="shared" si="75"/>
        <v>0</v>
      </c>
      <c r="H228" s="36">
        <f t="shared" si="75"/>
        <v>0</v>
      </c>
      <c r="I228" s="36">
        <f t="shared" si="75"/>
        <v>0</v>
      </c>
      <c r="J228" s="36">
        <f t="shared" si="75"/>
        <v>0</v>
      </c>
      <c r="K228" s="36">
        <f t="shared" si="75"/>
        <v>0</v>
      </c>
      <c r="L228" s="36">
        <f t="shared" si="75"/>
        <v>0</v>
      </c>
      <c r="M228" s="36">
        <f t="shared" si="75"/>
        <v>0</v>
      </c>
      <c r="N228" s="36">
        <f t="shared" si="75"/>
        <v>0</v>
      </c>
      <c r="O228" s="36">
        <f t="shared" si="75"/>
        <v>0</v>
      </c>
      <c r="P228" s="36">
        <f t="shared" si="75"/>
        <v>0</v>
      </c>
      <c r="Q228" s="36">
        <f t="shared" si="75"/>
        <v>0</v>
      </c>
      <c r="R228" s="36">
        <f t="shared" si="75"/>
        <v>0</v>
      </c>
      <c r="S228" s="36">
        <f t="shared" si="75"/>
        <v>0</v>
      </c>
      <c r="T228" s="36">
        <f t="shared" si="75"/>
        <v>0</v>
      </c>
      <c r="U228" s="36">
        <f t="shared" si="75"/>
        <v>0</v>
      </c>
      <c r="V228" s="36">
        <f t="shared" si="75"/>
        <v>0</v>
      </c>
      <c r="W228" s="36">
        <f t="shared" si="75"/>
        <v>0</v>
      </c>
      <c r="X228" s="36">
        <f t="shared" si="75"/>
        <v>0</v>
      </c>
      <c r="Y228" s="36">
        <f t="shared" si="75"/>
        <v>0</v>
      </c>
      <c r="Z228" s="36">
        <f t="shared" si="75"/>
        <v>0</v>
      </c>
      <c r="AA228" s="36">
        <f t="shared" si="75"/>
        <v>0</v>
      </c>
      <c r="AB228" s="36">
        <f t="shared" si="75"/>
        <v>0</v>
      </c>
    </row>
    <row r="229" spans="1:28" ht="20.100000000000001" customHeight="1" x14ac:dyDescent="0.25">
      <c r="A229" s="4" t="s">
        <v>145</v>
      </c>
      <c r="B229" s="7" t="s">
        <v>561</v>
      </c>
      <c r="C229" s="5">
        <v>281</v>
      </c>
      <c r="D229" s="38"/>
      <c r="E229" s="38"/>
      <c r="F229" s="39"/>
      <c r="G229" s="39"/>
      <c r="H229" s="39"/>
      <c r="I229" s="39"/>
      <c r="J229" s="39"/>
      <c r="K229" s="39"/>
      <c r="L229" s="39"/>
      <c r="M229" s="39"/>
      <c r="N229" s="39"/>
      <c r="O229" s="39"/>
      <c r="P229" s="39"/>
      <c r="Q229" s="39"/>
      <c r="R229" s="39"/>
      <c r="S229" s="39"/>
      <c r="T229" s="39"/>
      <c r="U229" s="34">
        <f t="shared" ref="U229:U260" si="76">D229+F229</f>
        <v>0</v>
      </c>
      <c r="V229" s="34">
        <f t="shared" ref="V229:V260" si="77">J229+K229+M229</f>
        <v>0</v>
      </c>
      <c r="W229" s="25">
        <f t="shared" ref="W229:W260" si="78">J229</f>
        <v>0</v>
      </c>
      <c r="X229" s="25">
        <f t="shared" ref="X229:X260" si="79">G229+H229+I229</f>
        <v>0</v>
      </c>
      <c r="Y229" s="25">
        <f t="shared" ref="Y229:Y260" si="80">Q229</f>
        <v>0</v>
      </c>
      <c r="Z229" s="25">
        <f t="shared" ref="Z229:Z260" si="81">O229+P229</f>
        <v>0</v>
      </c>
      <c r="AA229" s="25">
        <f t="shared" ref="AA229:AA260" si="82">T229</f>
        <v>0</v>
      </c>
      <c r="AB229" s="25">
        <f t="shared" ref="AB229:AB260" si="83">R229+S229</f>
        <v>0</v>
      </c>
    </row>
    <row r="230" spans="1:28" ht="20.100000000000001" customHeight="1" x14ac:dyDescent="0.25">
      <c r="A230" s="4" t="s">
        <v>144</v>
      </c>
      <c r="B230" s="7" t="s">
        <v>562</v>
      </c>
      <c r="C230" s="6">
        <v>282</v>
      </c>
      <c r="D230" s="39"/>
      <c r="E230" s="39"/>
      <c r="F230" s="39"/>
      <c r="G230" s="39"/>
      <c r="H230" s="39"/>
      <c r="I230" s="39"/>
      <c r="J230" s="39"/>
      <c r="K230" s="39"/>
      <c r="L230" s="39"/>
      <c r="M230" s="39"/>
      <c r="N230" s="39"/>
      <c r="O230" s="39"/>
      <c r="P230" s="39"/>
      <c r="Q230" s="39"/>
      <c r="R230" s="39"/>
      <c r="S230" s="39"/>
      <c r="T230" s="39"/>
      <c r="U230" s="34">
        <f t="shared" si="76"/>
        <v>0</v>
      </c>
      <c r="V230" s="34">
        <f t="shared" si="77"/>
        <v>0</v>
      </c>
      <c r="W230" s="25">
        <f t="shared" si="78"/>
        <v>0</v>
      </c>
      <c r="X230" s="25">
        <f t="shared" si="79"/>
        <v>0</v>
      </c>
      <c r="Y230" s="25">
        <f t="shared" si="80"/>
        <v>0</v>
      </c>
      <c r="Z230" s="25">
        <f t="shared" si="81"/>
        <v>0</v>
      </c>
      <c r="AA230" s="25">
        <f t="shared" si="82"/>
        <v>0</v>
      </c>
      <c r="AB230" s="25">
        <f t="shared" si="83"/>
        <v>0</v>
      </c>
    </row>
    <row r="231" spans="1:28" ht="20.100000000000001" customHeight="1" x14ac:dyDescent="0.25">
      <c r="A231" s="4" t="s">
        <v>143</v>
      </c>
      <c r="B231" s="5" t="s">
        <v>563</v>
      </c>
      <c r="C231" s="5">
        <v>283</v>
      </c>
      <c r="D231" s="38"/>
      <c r="E231" s="38"/>
      <c r="F231" s="39"/>
      <c r="G231" s="39"/>
      <c r="H231" s="39"/>
      <c r="I231" s="39"/>
      <c r="J231" s="39"/>
      <c r="K231" s="39"/>
      <c r="L231" s="39"/>
      <c r="M231" s="39"/>
      <c r="N231" s="39"/>
      <c r="O231" s="39"/>
      <c r="P231" s="39"/>
      <c r="Q231" s="39"/>
      <c r="R231" s="39"/>
      <c r="S231" s="39"/>
      <c r="T231" s="39"/>
      <c r="U231" s="34">
        <f t="shared" si="76"/>
        <v>0</v>
      </c>
      <c r="V231" s="34">
        <f t="shared" si="77"/>
        <v>0</v>
      </c>
      <c r="W231" s="25">
        <f t="shared" si="78"/>
        <v>0</v>
      </c>
      <c r="X231" s="25">
        <f t="shared" si="79"/>
        <v>0</v>
      </c>
      <c r="Y231" s="25">
        <f t="shared" si="80"/>
        <v>0</v>
      </c>
      <c r="Z231" s="25">
        <f t="shared" si="81"/>
        <v>0</v>
      </c>
      <c r="AA231" s="25">
        <f t="shared" si="82"/>
        <v>0</v>
      </c>
      <c r="AB231" s="25">
        <f t="shared" si="83"/>
        <v>0</v>
      </c>
    </row>
    <row r="232" spans="1:28" ht="20.100000000000001" customHeight="1" x14ac:dyDescent="0.25">
      <c r="A232" s="4" t="s">
        <v>142</v>
      </c>
      <c r="B232" s="7" t="s">
        <v>564</v>
      </c>
      <c r="C232" s="5">
        <v>284</v>
      </c>
      <c r="D232" s="38"/>
      <c r="E232" s="38"/>
      <c r="F232" s="39"/>
      <c r="G232" s="39"/>
      <c r="H232" s="39"/>
      <c r="I232" s="39"/>
      <c r="J232" s="39"/>
      <c r="K232" s="39"/>
      <c r="L232" s="39"/>
      <c r="M232" s="39"/>
      <c r="N232" s="39"/>
      <c r="O232" s="39"/>
      <c r="P232" s="39"/>
      <c r="Q232" s="39"/>
      <c r="R232" s="39"/>
      <c r="S232" s="39"/>
      <c r="T232" s="39"/>
      <c r="U232" s="34">
        <f t="shared" si="76"/>
        <v>0</v>
      </c>
      <c r="V232" s="34">
        <f t="shared" si="77"/>
        <v>0</v>
      </c>
      <c r="W232" s="25">
        <f t="shared" si="78"/>
        <v>0</v>
      </c>
      <c r="X232" s="25">
        <f t="shared" si="79"/>
        <v>0</v>
      </c>
      <c r="Y232" s="25">
        <f t="shared" si="80"/>
        <v>0</v>
      </c>
      <c r="Z232" s="25">
        <f t="shared" si="81"/>
        <v>0</v>
      </c>
      <c r="AA232" s="25">
        <f t="shared" si="82"/>
        <v>0</v>
      </c>
      <c r="AB232" s="25">
        <f t="shared" si="83"/>
        <v>0</v>
      </c>
    </row>
    <row r="233" spans="1:28" ht="20.100000000000001" customHeight="1" x14ac:dyDescent="0.25">
      <c r="A233" s="4" t="s">
        <v>141</v>
      </c>
      <c r="B233" s="7" t="s">
        <v>565</v>
      </c>
      <c r="C233" s="5">
        <v>285</v>
      </c>
      <c r="D233" s="43"/>
      <c r="E233" s="43"/>
      <c r="F233" s="43"/>
      <c r="G233" s="43"/>
      <c r="H233" s="43"/>
      <c r="I233" s="43"/>
      <c r="J233" s="43"/>
      <c r="K233" s="43"/>
      <c r="L233" s="43"/>
      <c r="M233" s="43"/>
      <c r="N233" s="43"/>
      <c r="O233" s="43"/>
      <c r="P233" s="43"/>
      <c r="Q233" s="43"/>
      <c r="R233" s="43"/>
      <c r="S233" s="43"/>
      <c r="T233" s="43"/>
      <c r="U233" s="34">
        <f t="shared" si="76"/>
        <v>0</v>
      </c>
      <c r="V233" s="34">
        <f t="shared" si="77"/>
        <v>0</v>
      </c>
      <c r="W233" s="25">
        <f t="shared" si="78"/>
        <v>0</v>
      </c>
      <c r="X233" s="25">
        <f t="shared" si="79"/>
        <v>0</v>
      </c>
      <c r="Y233" s="25">
        <f t="shared" si="80"/>
        <v>0</v>
      </c>
      <c r="Z233" s="25">
        <f t="shared" si="81"/>
        <v>0</v>
      </c>
      <c r="AA233" s="25">
        <f t="shared" si="82"/>
        <v>0</v>
      </c>
      <c r="AB233" s="25">
        <f t="shared" si="83"/>
        <v>0</v>
      </c>
    </row>
    <row r="234" spans="1:28" ht="20.100000000000001" customHeight="1" x14ac:dyDescent="0.25">
      <c r="A234" s="4" t="s">
        <v>140</v>
      </c>
      <c r="B234" s="7" t="s">
        <v>566</v>
      </c>
      <c r="C234" s="5">
        <v>286</v>
      </c>
      <c r="D234" s="38"/>
      <c r="E234" s="38"/>
      <c r="F234" s="39"/>
      <c r="G234" s="39"/>
      <c r="H234" s="39"/>
      <c r="I234" s="39"/>
      <c r="J234" s="39"/>
      <c r="K234" s="39"/>
      <c r="L234" s="39"/>
      <c r="M234" s="39"/>
      <c r="N234" s="39"/>
      <c r="O234" s="39"/>
      <c r="P234" s="39"/>
      <c r="Q234" s="39"/>
      <c r="R234" s="39"/>
      <c r="S234" s="39"/>
      <c r="T234" s="39"/>
      <c r="U234" s="34">
        <f t="shared" si="76"/>
        <v>0</v>
      </c>
      <c r="V234" s="34">
        <f t="shared" si="77"/>
        <v>0</v>
      </c>
      <c r="W234" s="25">
        <f t="shared" si="78"/>
        <v>0</v>
      </c>
      <c r="X234" s="25">
        <f t="shared" si="79"/>
        <v>0</v>
      </c>
      <c r="Y234" s="25">
        <f t="shared" si="80"/>
        <v>0</v>
      </c>
      <c r="Z234" s="25">
        <f t="shared" si="81"/>
        <v>0</v>
      </c>
      <c r="AA234" s="25">
        <f t="shared" si="82"/>
        <v>0</v>
      </c>
      <c r="AB234" s="25">
        <f t="shared" si="83"/>
        <v>0</v>
      </c>
    </row>
    <row r="235" spans="1:28" ht="20.100000000000001" customHeight="1" x14ac:dyDescent="0.25">
      <c r="A235" s="4" t="s">
        <v>139</v>
      </c>
      <c r="B235" s="7" t="s">
        <v>369</v>
      </c>
      <c r="C235" s="5">
        <v>287</v>
      </c>
      <c r="D235" s="38"/>
      <c r="E235" s="38"/>
      <c r="F235" s="39"/>
      <c r="G235" s="39"/>
      <c r="H235" s="39"/>
      <c r="I235" s="39"/>
      <c r="J235" s="39"/>
      <c r="K235" s="39"/>
      <c r="L235" s="39"/>
      <c r="M235" s="39"/>
      <c r="N235" s="39"/>
      <c r="O235" s="39"/>
      <c r="P235" s="39"/>
      <c r="Q235" s="39"/>
      <c r="R235" s="39"/>
      <c r="S235" s="39"/>
      <c r="T235" s="39"/>
      <c r="U235" s="34">
        <f t="shared" si="76"/>
        <v>0</v>
      </c>
      <c r="V235" s="34">
        <f t="shared" si="77"/>
        <v>0</v>
      </c>
      <c r="W235" s="25">
        <f t="shared" si="78"/>
        <v>0</v>
      </c>
      <c r="X235" s="25">
        <f t="shared" si="79"/>
        <v>0</v>
      </c>
      <c r="Y235" s="25">
        <f t="shared" si="80"/>
        <v>0</v>
      </c>
      <c r="Z235" s="25">
        <f t="shared" si="81"/>
        <v>0</v>
      </c>
      <c r="AA235" s="25">
        <f t="shared" si="82"/>
        <v>0</v>
      </c>
      <c r="AB235" s="25">
        <f t="shared" si="83"/>
        <v>0</v>
      </c>
    </row>
    <row r="236" spans="1:28" ht="20.100000000000001" customHeight="1" x14ac:dyDescent="0.25">
      <c r="A236" s="4" t="s">
        <v>138</v>
      </c>
      <c r="B236" s="7" t="s">
        <v>370</v>
      </c>
      <c r="C236" s="5">
        <v>288</v>
      </c>
      <c r="D236" s="38"/>
      <c r="E236" s="38"/>
      <c r="F236" s="39"/>
      <c r="G236" s="39"/>
      <c r="H236" s="39"/>
      <c r="I236" s="39"/>
      <c r="J236" s="39"/>
      <c r="K236" s="39"/>
      <c r="L236" s="39"/>
      <c r="M236" s="39"/>
      <c r="N236" s="39"/>
      <c r="O236" s="39"/>
      <c r="P236" s="39"/>
      <c r="Q236" s="39"/>
      <c r="R236" s="39"/>
      <c r="S236" s="39"/>
      <c r="T236" s="39"/>
      <c r="U236" s="34">
        <f t="shared" si="76"/>
        <v>0</v>
      </c>
      <c r="V236" s="34">
        <f t="shared" si="77"/>
        <v>0</v>
      </c>
      <c r="W236" s="25">
        <f t="shared" si="78"/>
        <v>0</v>
      </c>
      <c r="X236" s="25">
        <f t="shared" si="79"/>
        <v>0</v>
      </c>
      <c r="Y236" s="25">
        <f t="shared" si="80"/>
        <v>0</v>
      </c>
      <c r="Z236" s="25">
        <f t="shared" si="81"/>
        <v>0</v>
      </c>
      <c r="AA236" s="25">
        <f t="shared" si="82"/>
        <v>0</v>
      </c>
      <c r="AB236" s="25">
        <f t="shared" si="83"/>
        <v>0</v>
      </c>
    </row>
    <row r="237" spans="1:28" ht="20.100000000000001" customHeight="1" x14ac:dyDescent="0.25">
      <c r="A237" s="4" t="s">
        <v>137</v>
      </c>
      <c r="B237" s="7" t="s">
        <v>650</v>
      </c>
      <c r="C237" s="5">
        <v>289</v>
      </c>
      <c r="D237" s="38"/>
      <c r="E237" s="38"/>
      <c r="F237" s="39"/>
      <c r="G237" s="39"/>
      <c r="H237" s="39"/>
      <c r="I237" s="39"/>
      <c r="J237" s="39"/>
      <c r="K237" s="39"/>
      <c r="L237" s="39"/>
      <c r="M237" s="39"/>
      <c r="N237" s="39"/>
      <c r="O237" s="39"/>
      <c r="P237" s="39"/>
      <c r="Q237" s="39"/>
      <c r="R237" s="39"/>
      <c r="S237" s="39"/>
      <c r="T237" s="39"/>
      <c r="U237" s="34">
        <f t="shared" si="76"/>
        <v>0</v>
      </c>
      <c r="V237" s="34">
        <f t="shared" si="77"/>
        <v>0</v>
      </c>
      <c r="W237" s="25">
        <f t="shared" si="78"/>
        <v>0</v>
      </c>
      <c r="X237" s="25">
        <f t="shared" si="79"/>
        <v>0</v>
      </c>
      <c r="Y237" s="25">
        <f t="shared" si="80"/>
        <v>0</v>
      </c>
      <c r="Z237" s="25">
        <f t="shared" si="81"/>
        <v>0</v>
      </c>
      <c r="AA237" s="25">
        <f t="shared" si="82"/>
        <v>0</v>
      </c>
      <c r="AB237" s="25">
        <f t="shared" si="83"/>
        <v>0</v>
      </c>
    </row>
    <row r="238" spans="1:28" ht="20.100000000000001" customHeight="1" x14ac:dyDescent="0.25">
      <c r="A238" s="4" t="s">
        <v>136</v>
      </c>
      <c r="B238" s="7" t="s">
        <v>500</v>
      </c>
      <c r="C238" s="5">
        <v>290</v>
      </c>
      <c r="D238" s="38"/>
      <c r="E238" s="38"/>
      <c r="F238" s="39"/>
      <c r="G238" s="39"/>
      <c r="H238" s="39"/>
      <c r="I238" s="39"/>
      <c r="J238" s="39"/>
      <c r="K238" s="39"/>
      <c r="L238" s="39"/>
      <c r="M238" s="39"/>
      <c r="N238" s="39"/>
      <c r="O238" s="39"/>
      <c r="P238" s="39"/>
      <c r="Q238" s="39"/>
      <c r="R238" s="39"/>
      <c r="S238" s="39"/>
      <c r="T238" s="39"/>
      <c r="U238" s="34">
        <f t="shared" si="76"/>
        <v>0</v>
      </c>
      <c r="V238" s="34">
        <f t="shared" si="77"/>
        <v>0</v>
      </c>
      <c r="W238" s="25">
        <f t="shared" si="78"/>
        <v>0</v>
      </c>
      <c r="X238" s="25">
        <f t="shared" si="79"/>
        <v>0</v>
      </c>
      <c r="Y238" s="25">
        <f t="shared" si="80"/>
        <v>0</v>
      </c>
      <c r="Z238" s="25">
        <f t="shared" si="81"/>
        <v>0</v>
      </c>
      <c r="AA238" s="25">
        <f t="shared" si="82"/>
        <v>0</v>
      </c>
      <c r="AB238" s="25">
        <f t="shared" si="83"/>
        <v>0</v>
      </c>
    </row>
    <row r="239" spans="1:28" ht="20.100000000000001" customHeight="1" x14ac:dyDescent="0.25">
      <c r="A239" s="4" t="s">
        <v>135</v>
      </c>
      <c r="B239" s="7" t="s">
        <v>651</v>
      </c>
      <c r="C239" s="5">
        <v>291</v>
      </c>
      <c r="D239" s="38"/>
      <c r="E239" s="38"/>
      <c r="F239" s="39"/>
      <c r="G239" s="39"/>
      <c r="H239" s="39"/>
      <c r="I239" s="39"/>
      <c r="J239" s="39"/>
      <c r="K239" s="39"/>
      <c r="L239" s="39"/>
      <c r="M239" s="39"/>
      <c r="N239" s="39"/>
      <c r="O239" s="39"/>
      <c r="P239" s="39"/>
      <c r="Q239" s="39"/>
      <c r="R239" s="39"/>
      <c r="S239" s="39"/>
      <c r="T239" s="39"/>
      <c r="U239" s="34">
        <f t="shared" si="76"/>
        <v>0</v>
      </c>
      <c r="V239" s="34">
        <f t="shared" si="77"/>
        <v>0</v>
      </c>
      <c r="W239" s="25">
        <f t="shared" si="78"/>
        <v>0</v>
      </c>
      <c r="X239" s="25">
        <f t="shared" si="79"/>
        <v>0</v>
      </c>
      <c r="Y239" s="25">
        <f t="shared" si="80"/>
        <v>0</v>
      </c>
      <c r="Z239" s="25">
        <f t="shared" si="81"/>
        <v>0</v>
      </c>
      <c r="AA239" s="25">
        <f t="shared" si="82"/>
        <v>0</v>
      </c>
      <c r="AB239" s="25">
        <f t="shared" si="83"/>
        <v>0</v>
      </c>
    </row>
    <row r="240" spans="1:28" ht="20.100000000000001" customHeight="1" x14ac:dyDescent="0.25">
      <c r="A240" s="4" t="s">
        <v>134</v>
      </c>
      <c r="B240" s="7" t="s">
        <v>652</v>
      </c>
      <c r="C240" s="5">
        <v>292</v>
      </c>
      <c r="D240" s="38"/>
      <c r="E240" s="38"/>
      <c r="F240" s="39"/>
      <c r="G240" s="39"/>
      <c r="H240" s="39"/>
      <c r="I240" s="39"/>
      <c r="J240" s="39"/>
      <c r="K240" s="39"/>
      <c r="L240" s="39"/>
      <c r="M240" s="39"/>
      <c r="N240" s="39"/>
      <c r="O240" s="39"/>
      <c r="P240" s="39"/>
      <c r="Q240" s="39"/>
      <c r="R240" s="39"/>
      <c r="S240" s="39"/>
      <c r="T240" s="39"/>
      <c r="U240" s="34">
        <f t="shared" si="76"/>
        <v>0</v>
      </c>
      <c r="V240" s="34">
        <f t="shared" si="77"/>
        <v>0</v>
      </c>
      <c r="W240" s="25">
        <f t="shared" si="78"/>
        <v>0</v>
      </c>
      <c r="X240" s="25">
        <f t="shared" si="79"/>
        <v>0</v>
      </c>
      <c r="Y240" s="25">
        <f t="shared" si="80"/>
        <v>0</v>
      </c>
      <c r="Z240" s="25">
        <f t="shared" si="81"/>
        <v>0</v>
      </c>
      <c r="AA240" s="25">
        <f t="shared" si="82"/>
        <v>0</v>
      </c>
      <c r="AB240" s="25">
        <f t="shared" si="83"/>
        <v>0</v>
      </c>
    </row>
    <row r="241" spans="1:28" ht="20.100000000000001" customHeight="1" x14ac:dyDescent="0.25">
      <c r="A241" s="4" t="s">
        <v>133</v>
      </c>
      <c r="B241" s="7" t="s">
        <v>453</v>
      </c>
      <c r="C241" s="5">
        <v>293</v>
      </c>
      <c r="D241" s="38"/>
      <c r="E241" s="38"/>
      <c r="F241" s="39"/>
      <c r="G241" s="39"/>
      <c r="H241" s="39"/>
      <c r="I241" s="39"/>
      <c r="J241" s="39"/>
      <c r="K241" s="39"/>
      <c r="L241" s="39"/>
      <c r="M241" s="39"/>
      <c r="N241" s="39"/>
      <c r="O241" s="39"/>
      <c r="P241" s="39"/>
      <c r="Q241" s="39"/>
      <c r="R241" s="39"/>
      <c r="S241" s="39"/>
      <c r="T241" s="39"/>
      <c r="U241" s="34">
        <f t="shared" si="76"/>
        <v>0</v>
      </c>
      <c r="V241" s="34">
        <f t="shared" si="77"/>
        <v>0</v>
      </c>
      <c r="W241" s="25">
        <f t="shared" si="78"/>
        <v>0</v>
      </c>
      <c r="X241" s="25">
        <f t="shared" si="79"/>
        <v>0</v>
      </c>
      <c r="Y241" s="25">
        <f t="shared" si="80"/>
        <v>0</v>
      </c>
      <c r="Z241" s="25">
        <f t="shared" si="81"/>
        <v>0</v>
      </c>
      <c r="AA241" s="25">
        <f t="shared" si="82"/>
        <v>0</v>
      </c>
      <c r="AB241" s="25">
        <f t="shared" si="83"/>
        <v>0</v>
      </c>
    </row>
    <row r="242" spans="1:28" ht="20.100000000000001" customHeight="1" x14ac:dyDescent="0.25">
      <c r="A242" s="4" t="s">
        <v>132</v>
      </c>
      <c r="B242" s="7" t="s">
        <v>653</v>
      </c>
      <c r="C242" s="5">
        <v>294</v>
      </c>
      <c r="D242" s="38"/>
      <c r="E242" s="38"/>
      <c r="F242" s="39"/>
      <c r="G242" s="39"/>
      <c r="H242" s="39"/>
      <c r="I242" s="39"/>
      <c r="J242" s="39"/>
      <c r="K242" s="39"/>
      <c r="L242" s="39"/>
      <c r="M242" s="39"/>
      <c r="N242" s="39"/>
      <c r="O242" s="39"/>
      <c r="P242" s="39"/>
      <c r="Q242" s="39"/>
      <c r="R242" s="39"/>
      <c r="S242" s="39"/>
      <c r="T242" s="39"/>
      <c r="U242" s="34">
        <f t="shared" si="76"/>
        <v>0</v>
      </c>
      <c r="V242" s="34">
        <f t="shared" si="77"/>
        <v>0</v>
      </c>
      <c r="W242" s="25">
        <f t="shared" si="78"/>
        <v>0</v>
      </c>
      <c r="X242" s="25">
        <f t="shared" si="79"/>
        <v>0</v>
      </c>
      <c r="Y242" s="25">
        <f t="shared" si="80"/>
        <v>0</v>
      </c>
      <c r="Z242" s="25">
        <f t="shared" si="81"/>
        <v>0</v>
      </c>
      <c r="AA242" s="25">
        <f t="shared" si="82"/>
        <v>0</v>
      </c>
      <c r="AB242" s="25">
        <f t="shared" si="83"/>
        <v>0</v>
      </c>
    </row>
    <row r="243" spans="1:28" ht="20.100000000000001" customHeight="1" x14ac:dyDescent="0.25">
      <c r="A243" s="4" t="s">
        <v>131</v>
      </c>
      <c r="B243" s="7" t="s">
        <v>654</v>
      </c>
      <c r="C243" s="5">
        <v>295</v>
      </c>
      <c r="D243" s="38"/>
      <c r="E243" s="38"/>
      <c r="F243" s="39"/>
      <c r="G243" s="39"/>
      <c r="H243" s="39"/>
      <c r="I243" s="39"/>
      <c r="J243" s="39"/>
      <c r="K243" s="39"/>
      <c r="L243" s="39"/>
      <c r="M243" s="39"/>
      <c r="N243" s="39"/>
      <c r="O243" s="39"/>
      <c r="P243" s="39"/>
      <c r="Q243" s="39"/>
      <c r="R243" s="39"/>
      <c r="S243" s="39"/>
      <c r="T243" s="39"/>
      <c r="U243" s="34">
        <f t="shared" si="76"/>
        <v>0</v>
      </c>
      <c r="V243" s="34">
        <f t="shared" si="77"/>
        <v>0</v>
      </c>
      <c r="W243" s="25">
        <f t="shared" si="78"/>
        <v>0</v>
      </c>
      <c r="X243" s="25">
        <f t="shared" si="79"/>
        <v>0</v>
      </c>
      <c r="Y243" s="25">
        <f t="shared" si="80"/>
        <v>0</v>
      </c>
      <c r="Z243" s="25">
        <f t="shared" si="81"/>
        <v>0</v>
      </c>
      <c r="AA243" s="25">
        <f t="shared" si="82"/>
        <v>0</v>
      </c>
      <c r="AB243" s="25">
        <f t="shared" si="83"/>
        <v>0</v>
      </c>
    </row>
    <row r="244" spans="1:28" ht="20.100000000000001" customHeight="1" x14ac:dyDescent="0.25">
      <c r="A244" s="4" t="s">
        <v>130</v>
      </c>
      <c r="B244" s="7" t="s">
        <v>655</v>
      </c>
      <c r="C244" s="5">
        <v>296</v>
      </c>
      <c r="D244" s="38"/>
      <c r="E244" s="38"/>
      <c r="F244" s="39"/>
      <c r="G244" s="39"/>
      <c r="H244" s="39"/>
      <c r="I244" s="39"/>
      <c r="J244" s="39"/>
      <c r="K244" s="39"/>
      <c r="L244" s="39"/>
      <c r="M244" s="39"/>
      <c r="N244" s="39"/>
      <c r="O244" s="39"/>
      <c r="P244" s="39"/>
      <c r="Q244" s="39"/>
      <c r="R244" s="39"/>
      <c r="S244" s="39"/>
      <c r="T244" s="39"/>
      <c r="U244" s="34">
        <f t="shared" si="76"/>
        <v>0</v>
      </c>
      <c r="V244" s="34">
        <f t="shared" si="77"/>
        <v>0</v>
      </c>
      <c r="W244" s="25">
        <f t="shared" si="78"/>
        <v>0</v>
      </c>
      <c r="X244" s="25">
        <f t="shared" si="79"/>
        <v>0</v>
      </c>
      <c r="Y244" s="25">
        <f t="shared" si="80"/>
        <v>0</v>
      </c>
      <c r="Z244" s="25">
        <f t="shared" si="81"/>
        <v>0</v>
      </c>
      <c r="AA244" s="25">
        <f t="shared" si="82"/>
        <v>0</v>
      </c>
      <c r="AB244" s="25">
        <f t="shared" si="83"/>
        <v>0</v>
      </c>
    </row>
    <row r="245" spans="1:28" ht="20.100000000000001" customHeight="1" x14ac:dyDescent="0.25">
      <c r="A245" s="4" t="s">
        <v>129</v>
      </c>
      <c r="B245" s="7" t="s">
        <v>380</v>
      </c>
      <c r="C245" s="6">
        <v>297</v>
      </c>
      <c r="D245" s="38"/>
      <c r="E245" s="38"/>
      <c r="F245" s="39"/>
      <c r="G245" s="39"/>
      <c r="H245" s="39"/>
      <c r="I245" s="39"/>
      <c r="J245" s="39"/>
      <c r="K245" s="39"/>
      <c r="L245" s="39"/>
      <c r="M245" s="39"/>
      <c r="N245" s="39"/>
      <c r="O245" s="39"/>
      <c r="P245" s="39"/>
      <c r="Q245" s="39"/>
      <c r="R245" s="39"/>
      <c r="S245" s="39"/>
      <c r="T245" s="39"/>
      <c r="U245" s="34">
        <f t="shared" si="76"/>
        <v>0</v>
      </c>
      <c r="V245" s="34">
        <f t="shared" si="77"/>
        <v>0</v>
      </c>
      <c r="W245" s="25">
        <f t="shared" si="78"/>
        <v>0</v>
      </c>
      <c r="X245" s="25">
        <f t="shared" si="79"/>
        <v>0</v>
      </c>
      <c r="Y245" s="25">
        <f t="shared" si="80"/>
        <v>0</v>
      </c>
      <c r="Z245" s="25">
        <f t="shared" si="81"/>
        <v>0</v>
      </c>
      <c r="AA245" s="25">
        <f t="shared" si="82"/>
        <v>0</v>
      </c>
      <c r="AB245" s="25">
        <f t="shared" si="83"/>
        <v>0</v>
      </c>
    </row>
    <row r="246" spans="1:28" ht="20.100000000000001" customHeight="1" x14ac:dyDescent="0.25">
      <c r="A246" s="4" t="s">
        <v>128</v>
      </c>
      <c r="B246" s="7" t="s">
        <v>567</v>
      </c>
      <c r="C246" s="5">
        <v>298</v>
      </c>
      <c r="D246" s="38"/>
      <c r="E246" s="38"/>
      <c r="F246" s="39"/>
      <c r="G246" s="39"/>
      <c r="H246" s="39"/>
      <c r="I246" s="39"/>
      <c r="J246" s="39"/>
      <c r="K246" s="39"/>
      <c r="L246" s="39"/>
      <c r="M246" s="39"/>
      <c r="N246" s="39"/>
      <c r="O246" s="39"/>
      <c r="P246" s="39"/>
      <c r="Q246" s="39"/>
      <c r="R246" s="39"/>
      <c r="S246" s="39"/>
      <c r="T246" s="39"/>
      <c r="U246" s="34">
        <f t="shared" si="76"/>
        <v>0</v>
      </c>
      <c r="V246" s="34">
        <f t="shared" si="77"/>
        <v>0</v>
      </c>
      <c r="W246" s="25">
        <f t="shared" si="78"/>
        <v>0</v>
      </c>
      <c r="X246" s="25">
        <f t="shared" si="79"/>
        <v>0</v>
      </c>
      <c r="Y246" s="25">
        <f t="shared" si="80"/>
        <v>0</v>
      </c>
      <c r="Z246" s="25">
        <f t="shared" si="81"/>
        <v>0</v>
      </c>
      <c r="AA246" s="25">
        <f t="shared" si="82"/>
        <v>0</v>
      </c>
      <c r="AB246" s="25">
        <f t="shared" si="83"/>
        <v>0</v>
      </c>
    </row>
    <row r="247" spans="1:28" ht="20.100000000000001" customHeight="1" x14ac:dyDescent="0.25">
      <c r="A247" s="4" t="s">
        <v>127</v>
      </c>
      <c r="B247" s="7" t="s">
        <v>407</v>
      </c>
      <c r="C247" s="5"/>
      <c r="D247" s="43"/>
      <c r="E247" s="43"/>
      <c r="F247" s="43"/>
      <c r="G247" s="43"/>
      <c r="H247" s="43"/>
      <c r="I247" s="43"/>
      <c r="J247" s="43"/>
      <c r="K247" s="43"/>
      <c r="L247" s="43"/>
      <c r="M247" s="43"/>
      <c r="N247" s="43"/>
      <c r="O247" s="43"/>
      <c r="P247" s="43"/>
      <c r="Q247" s="43"/>
      <c r="R247" s="43"/>
      <c r="S247" s="43"/>
      <c r="T247" s="43"/>
      <c r="U247" s="34">
        <f t="shared" si="76"/>
        <v>0</v>
      </c>
      <c r="V247" s="34">
        <f t="shared" si="77"/>
        <v>0</v>
      </c>
      <c r="W247" s="25">
        <f t="shared" si="78"/>
        <v>0</v>
      </c>
      <c r="X247" s="25">
        <f t="shared" si="79"/>
        <v>0</v>
      </c>
      <c r="Y247" s="25">
        <f t="shared" si="80"/>
        <v>0</v>
      </c>
      <c r="Z247" s="25">
        <f t="shared" si="81"/>
        <v>0</v>
      </c>
      <c r="AA247" s="25">
        <f t="shared" si="82"/>
        <v>0</v>
      </c>
      <c r="AB247" s="25">
        <f t="shared" si="83"/>
        <v>0</v>
      </c>
    </row>
    <row r="248" spans="1:28" ht="20.100000000000001" customHeight="1" x14ac:dyDescent="0.25">
      <c r="A248" s="4" t="s">
        <v>126</v>
      </c>
      <c r="B248" s="12" t="s">
        <v>568</v>
      </c>
      <c r="C248" s="5"/>
      <c r="D248" s="36">
        <f t="shared" ref="D248:T248" si="84">SUM(D249:D261)</f>
        <v>0</v>
      </c>
      <c r="E248" s="36">
        <f t="shared" si="84"/>
        <v>0</v>
      </c>
      <c r="F248" s="36">
        <f t="shared" si="84"/>
        <v>0</v>
      </c>
      <c r="G248" s="36">
        <f t="shared" si="84"/>
        <v>0</v>
      </c>
      <c r="H248" s="36">
        <f t="shared" si="84"/>
        <v>0</v>
      </c>
      <c r="I248" s="36">
        <f t="shared" si="84"/>
        <v>0</v>
      </c>
      <c r="J248" s="36">
        <f t="shared" si="84"/>
        <v>0</v>
      </c>
      <c r="K248" s="36">
        <f t="shared" si="84"/>
        <v>0</v>
      </c>
      <c r="L248" s="36">
        <f t="shared" si="84"/>
        <v>0</v>
      </c>
      <c r="M248" s="36">
        <f t="shared" si="84"/>
        <v>0</v>
      </c>
      <c r="N248" s="36">
        <f t="shared" si="84"/>
        <v>0</v>
      </c>
      <c r="O248" s="36">
        <f t="shared" si="84"/>
        <v>0</v>
      </c>
      <c r="P248" s="36">
        <f t="shared" si="84"/>
        <v>0</v>
      </c>
      <c r="Q248" s="36">
        <f t="shared" si="84"/>
        <v>0</v>
      </c>
      <c r="R248" s="36">
        <f t="shared" si="84"/>
        <v>0</v>
      </c>
      <c r="S248" s="36">
        <f t="shared" si="84"/>
        <v>0</v>
      </c>
      <c r="T248" s="36">
        <f t="shared" si="84"/>
        <v>0</v>
      </c>
      <c r="U248" s="34">
        <f t="shared" si="76"/>
        <v>0</v>
      </c>
      <c r="V248" s="34">
        <f t="shared" si="77"/>
        <v>0</v>
      </c>
      <c r="W248" s="25">
        <f t="shared" si="78"/>
        <v>0</v>
      </c>
      <c r="X248" s="25">
        <f t="shared" si="79"/>
        <v>0</v>
      </c>
      <c r="Y248" s="25">
        <f t="shared" si="80"/>
        <v>0</v>
      </c>
      <c r="Z248" s="25">
        <f t="shared" si="81"/>
        <v>0</v>
      </c>
      <c r="AA248" s="25">
        <f t="shared" si="82"/>
        <v>0</v>
      </c>
      <c r="AB248" s="25">
        <f t="shared" si="83"/>
        <v>0</v>
      </c>
    </row>
    <row r="249" spans="1:28" ht="20.100000000000001" customHeight="1" x14ac:dyDescent="0.25">
      <c r="A249" s="4" t="s">
        <v>125</v>
      </c>
      <c r="B249" s="5" t="s">
        <v>454</v>
      </c>
      <c r="C249" s="5">
        <v>299</v>
      </c>
      <c r="D249" s="39"/>
      <c r="E249" s="39"/>
      <c r="F249" s="39"/>
      <c r="G249" s="39"/>
      <c r="H249" s="39"/>
      <c r="I249" s="39"/>
      <c r="J249" s="39"/>
      <c r="K249" s="39"/>
      <c r="L249" s="39"/>
      <c r="M249" s="39"/>
      <c r="N249" s="39"/>
      <c r="O249" s="39"/>
      <c r="P249" s="39"/>
      <c r="Q249" s="39"/>
      <c r="R249" s="39"/>
      <c r="S249" s="39"/>
      <c r="T249" s="39"/>
      <c r="U249" s="34">
        <f t="shared" si="76"/>
        <v>0</v>
      </c>
      <c r="V249" s="34">
        <f t="shared" si="77"/>
        <v>0</v>
      </c>
      <c r="W249" s="25">
        <f t="shared" si="78"/>
        <v>0</v>
      </c>
      <c r="X249" s="25">
        <f t="shared" si="79"/>
        <v>0</v>
      </c>
      <c r="Y249" s="25">
        <f t="shared" si="80"/>
        <v>0</v>
      </c>
      <c r="Z249" s="25">
        <f t="shared" si="81"/>
        <v>0</v>
      </c>
      <c r="AA249" s="25">
        <f t="shared" si="82"/>
        <v>0</v>
      </c>
      <c r="AB249" s="25">
        <f t="shared" si="83"/>
        <v>0</v>
      </c>
    </row>
    <row r="250" spans="1:28" ht="20.100000000000001" customHeight="1" x14ac:dyDescent="0.25">
      <c r="A250" s="4" t="s">
        <v>124</v>
      </c>
      <c r="B250" s="5" t="s">
        <v>737</v>
      </c>
      <c r="C250" s="5">
        <v>300</v>
      </c>
      <c r="D250" s="38"/>
      <c r="E250" s="38"/>
      <c r="F250" s="39"/>
      <c r="G250" s="39"/>
      <c r="H250" s="39"/>
      <c r="I250" s="39"/>
      <c r="J250" s="39"/>
      <c r="K250" s="39"/>
      <c r="L250" s="39"/>
      <c r="M250" s="39"/>
      <c r="N250" s="39"/>
      <c r="O250" s="39"/>
      <c r="P250" s="39"/>
      <c r="Q250" s="39"/>
      <c r="R250" s="39"/>
      <c r="S250" s="39"/>
      <c r="T250" s="39"/>
      <c r="U250" s="34">
        <f t="shared" si="76"/>
        <v>0</v>
      </c>
      <c r="V250" s="34">
        <f t="shared" si="77"/>
        <v>0</v>
      </c>
      <c r="W250" s="25">
        <f t="shared" si="78"/>
        <v>0</v>
      </c>
      <c r="X250" s="25">
        <f t="shared" si="79"/>
        <v>0</v>
      </c>
      <c r="Y250" s="25">
        <f t="shared" si="80"/>
        <v>0</v>
      </c>
      <c r="Z250" s="25">
        <f t="shared" si="81"/>
        <v>0</v>
      </c>
      <c r="AA250" s="25">
        <f t="shared" si="82"/>
        <v>0</v>
      </c>
      <c r="AB250" s="25">
        <f t="shared" si="83"/>
        <v>0</v>
      </c>
    </row>
    <row r="251" spans="1:28" ht="20.100000000000001" customHeight="1" x14ac:dyDescent="0.25">
      <c r="A251" s="4" t="s">
        <v>123</v>
      </c>
      <c r="B251" s="7" t="s">
        <v>371</v>
      </c>
      <c r="C251" s="5">
        <v>300.10000000000002</v>
      </c>
      <c r="D251" s="38"/>
      <c r="E251" s="38"/>
      <c r="F251" s="39"/>
      <c r="G251" s="39"/>
      <c r="H251" s="39"/>
      <c r="I251" s="39"/>
      <c r="J251" s="39"/>
      <c r="K251" s="39"/>
      <c r="L251" s="39"/>
      <c r="M251" s="39"/>
      <c r="N251" s="39"/>
      <c r="O251" s="39"/>
      <c r="P251" s="39"/>
      <c r="Q251" s="39"/>
      <c r="R251" s="39"/>
      <c r="S251" s="39"/>
      <c r="T251" s="39"/>
      <c r="U251" s="34">
        <f t="shared" si="76"/>
        <v>0</v>
      </c>
      <c r="V251" s="34">
        <f t="shared" si="77"/>
        <v>0</v>
      </c>
      <c r="W251" s="25">
        <f t="shared" si="78"/>
        <v>0</v>
      </c>
      <c r="X251" s="25">
        <f t="shared" si="79"/>
        <v>0</v>
      </c>
      <c r="Y251" s="25">
        <f t="shared" si="80"/>
        <v>0</v>
      </c>
      <c r="Z251" s="25">
        <f t="shared" si="81"/>
        <v>0</v>
      </c>
      <c r="AA251" s="25">
        <f t="shared" si="82"/>
        <v>0</v>
      </c>
      <c r="AB251" s="25">
        <f t="shared" si="83"/>
        <v>0</v>
      </c>
    </row>
    <row r="252" spans="1:28" ht="20.100000000000001" customHeight="1" x14ac:dyDescent="0.25">
      <c r="A252" s="4" t="s">
        <v>122</v>
      </c>
      <c r="B252" s="7" t="s">
        <v>569</v>
      </c>
      <c r="C252" s="5">
        <v>300.2</v>
      </c>
      <c r="D252" s="38"/>
      <c r="E252" s="38"/>
      <c r="F252" s="39"/>
      <c r="G252" s="39"/>
      <c r="H252" s="39"/>
      <c r="I252" s="39"/>
      <c r="J252" s="39"/>
      <c r="K252" s="39"/>
      <c r="L252" s="39"/>
      <c r="M252" s="39"/>
      <c r="N252" s="39"/>
      <c r="O252" s="39"/>
      <c r="P252" s="39"/>
      <c r="Q252" s="39"/>
      <c r="R252" s="39"/>
      <c r="S252" s="39"/>
      <c r="T252" s="39"/>
      <c r="U252" s="34">
        <f t="shared" si="76"/>
        <v>0</v>
      </c>
      <c r="V252" s="34">
        <f t="shared" si="77"/>
        <v>0</v>
      </c>
      <c r="W252" s="25">
        <f t="shared" si="78"/>
        <v>0</v>
      </c>
      <c r="X252" s="25">
        <f t="shared" si="79"/>
        <v>0</v>
      </c>
      <c r="Y252" s="25">
        <f t="shared" si="80"/>
        <v>0</v>
      </c>
      <c r="Z252" s="25">
        <f t="shared" si="81"/>
        <v>0</v>
      </c>
      <c r="AA252" s="25">
        <f t="shared" si="82"/>
        <v>0</v>
      </c>
      <c r="AB252" s="25">
        <f t="shared" si="83"/>
        <v>0</v>
      </c>
    </row>
    <row r="253" spans="1:28" ht="20.100000000000001" customHeight="1" x14ac:dyDescent="0.25">
      <c r="A253" s="4" t="s">
        <v>121</v>
      </c>
      <c r="B253" s="7" t="s">
        <v>738</v>
      </c>
      <c r="C253" s="5">
        <v>301</v>
      </c>
      <c r="D253" s="38"/>
      <c r="E253" s="38"/>
      <c r="F253" s="39"/>
      <c r="G253" s="39"/>
      <c r="H253" s="39"/>
      <c r="I253" s="39"/>
      <c r="J253" s="39"/>
      <c r="K253" s="39"/>
      <c r="L253" s="39"/>
      <c r="M253" s="39"/>
      <c r="N253" s="39"/>
      <c r="O253" s="39"/>
      <c r="P253" s="39"/>
      <c r="Q253" s="39"/>
      <c r="R253" s="39"/>
      <c r="S253" s="39"/>
      <c r="T253" s="39"/>
      <c r="U253" s="34">
        <f t="shared" si="76"/>
        <v>0</v>
      </c>
      <c r="V253" s="34">
        <f t="shared" si="77"/>
        <v>0</v>
      </c>
      <c r="W253" s="25">
        <f t="shared" si="78"/>
        <v>0</v>
      </c>
      <c r="X253" s="25">
        <f t="shared" si="79"/>
        <v>0</v>
      </c>
      <c r="Y253" s="25">
        <f t="shared" si="80"/>
        <v>0</v>
      </c>
      <c r="Z253" s="25">
        <f t="shared" si="81"/>
        <v>0</v>
      </c>
      <c r="AA253" s="25">
        <f t="shared" si="82"/>
        <v>0</v>
      </c>
      <c r="AB253" s="25">
        <f t="shared" si="83"/>
        <v>0</v>
      </c>
    </row>
    <row r="254" spans="1:28" ht="20.100000000000001" customHeight="1" x14ac:dyDescent="0.25">
      <c r="A254" s="4" t="s">
        <v>120</v>
      </c>
      <c r="B254" s="7" t="s">
        <v>455</v>
      </c>
      <c r="C254" s="5">
        <v>301.10000000000002</v>
      </c>
      <c r="D254" s="39"/>
      <c r="E254" s="39"/>
      <c r="F254" s="39"/>
      <c r="G254" s="39"/>
      <c r="H254" s="39"/>
      <c r="I254" s="39"/>
      <c r="J254" s="39"/>
      <c r="K254" s="39"/>
      <c r="L254" s="39"/>
      <c r="M254" s="39"/>
      <c r="N254" s="39"/>
      <c r="O254" s="39"/>
      <c r="P254" s="39"/>
      <c r="Q254" s="39"/>
      <c r="R254" s="39"/>
      <c r="S254" s="39"/>
      <c r="T254" s="39"/>
      <c r="U254" s="34">
        <f t="shared" si="76"/>
        <v>0</v>
      </c>
      <c r="V254" s="34">
        <f t="shared" si="77"/>
        <v>0</v>
      </c>
      <c r="W254" s="25">
        <f t="shared" si="78"/>
        <v>0</v>
      </c>
      <c r="X254" s="25">
        <f t="shared" si="79"/>
        <v>0</v>
      </c>
      <c r="Y254" s="25">
        <f t="shared" si="80"/>
        <v>0</v>
      </c>
      <c r="Z254" s="25">
        <f t="shared" si="81"/>
        <v>0</v>
      </c>
      <c r="AA254" s="25">
        <f t="shared" si="82"/>
        <v>0</v>
      </c>
      <c r="AB254" s="25">
        <f t="shared" si="83"/>
        <v>0</v>
      </c>
    </row>
    <row r="255" spans="1:28" ht="20.100000000000001" customHeight="1" x14ac:dyDescent="0.25">
      <c r="A255" s="4" t="s">
        <v>119</v>
      </c>
      <c r="B255" s="5" t="s">
        <v>456</v>
      </c>
      <c r="C255" s="5">
        <v>302</v>
      </c>
      <c r="D255" s="39"/>
      <c r="E255" s="39"/>
      <c r="F255" s="39"/>
      <c r="G255" s="39"/>
      <c r="H255" s="39"/>
      <c r="I255" s="39"/>
      <c r="J255" s="39"/>
      <c r="K255" s="39"/>
      <c r="L255" s="39"/>
      <c r="M255" s="39"/>
      <c r="N255" s="39"/>
      <c r="O255" s="39"/>
      <c r="P255" s="39"/>
      <c r="Q255" s="39"/>
      <c r="R255" s="39"/>
      <c r="S255" s="39"/>
      <c r="T255" s="39"/>
      <c r="U255" s="34">
        <f t="shared" si="76"/>
        <v>0</v>
      </c>
      <c r="V255" s="34">
        <f t="shared" si="77"/>
        <v>0</v>
      </c>
      <c r="W255" s="25">
        <f t="shared" si="78"/>
        <v>0</v>
      </c>
      <c r="X255" s="25">
        <f t="shared" si="79"/>
        <v>0</v>
      </c>
      <c r="Y255" s="25">
        <f t="shared" si="80"/>
        <v>0</v>
      </c>
      <c r="Z255" s="25">
        <f t="shared" si="81"/>
        <v>0</v>
      </c>
      <c r="AA255" s="25">
        <f t="shared" si="82"/>
        <v>0</v>
      </c>
      <c r="AB255" s="25">
        <f t="shared" si="83"/>
        <v>0</v>
      </c>
    </row>
    <row r="256" spans="1:28" ht="20.100000000000001" customHeight="1" x14ac:dyDescent="0.25">
      <c r="A256" s="4" t="s">
        <v>118</v>
      </c>
      <c r="B256" s="5" t="s">
        <v>372</v>
      </c>
      <c r="C256" s="5">
        <v>303</v>
      </c>
      <c r="D256" s="38"/>
      <c r="E256" s="38"/>
      <c r="F256" s="39"/>
      <c r="G256" s="39"/>
      <c r="H256" s="39"/>
      <c r="I256" s="39"/>
      <c r="J256" s="39"/>
      <c r="K256" s="39"/>
      <c r="L256" s="39"/>
      <c r="M256" s="39"/>
      <c r="N256" s="39"/>
      <c r="O256" s="39"/>
      <c r="P256" s="39"/>
      <c r="Q256" s="39"/>
      <c r="R256" s="39"/>
      <c r="S256" s="39"/>
      <c r="T256" s="39"/>
      <c r="U256" s="34">
        <f t="shared" si="76"/>
        <v>0</v>
      </c>
      <c r="V256" s="34">
        <f t="shared" si="77"/>
        <v>0</v>
      </c>
      <c r="W256" s="25">
        <f t="shared" si="78"/>
        <v>0</v>
      </c>
      <c r="X256" s="25">
        <f t="shared" si="79"/>
        <v>0</v>
      </c>
      <c r="Y256" s="25">
        <f t="shared" si="80"/>
        <v>0</v>
      </c>
      <c r="Z256" s="25">
        <f t="shared" si="81"/>
        <v>0</v>
      </c>
      <c r="AA256" s="25">
        <f t="shared" si="82"/>
        <v>0</v>
      </c>
      <c r="AB256" s="25">
        <f t="shared" si="83"/>
        <v>0</v>
      </c>
    </row>
    <row r="257" spans="1:28" ht="20.100000000000001" customHeight="1" x14ac:dyDescent="0.25">
      <c r="A257" s="4" t="s">
        <v>117</v>
      </c>
      <c r="B257" s="5" t="s">
        <v>457</v>
      </c>
      <c r="C257" s="5">
        <v>304</v>
      </c>
      <c r="D257" s="38"/>
      <c r="E257" s="38"/>
      <c r="F257" s="39"/>
      <c r="G257" s="39"/>
      <c r="H257" s="39"/>
      <c r="I257" s="39"/>
      <c r="J257" s="39"/>
      <c r="K257" s="39"/>
      <c r="L257" s="39"/>
      <c r="M257" s="39"/>
      <c r="N257" s="39"/>
      <c r="O257" s="39"/>
      <c r="P257" s="39"/>
      <c r="Q257" s="39"/>
      <c r="R257" s="39"/>
      <c r="S257" s="39"/>
      <c r="T257" s="39"/>
      <c r="U257" s="34">
        <f t="shared" si="76"/>
        <v>0</v>
      </c>
      <c r="V257" s="34">
        <f t="shared" si="77"/>
        <v>0</v>
      </c>
      <c r="W257" s="25">
        <f t="shared" si="78"/>
        <v>0</v>
      </c>
      <c r="X257" s="25">
        <f t="shared" si="79"/>
        <v>0</v>
      </c>
      <c r="Y257" s="25">
        <f t="shared" si="80"/>
        <v>0</v>
      </c>
      <c r="Z257" s="25">
        <f t="shared" si="81"/>
        <v>0</v>
      </c>
      <c r="AA257" s="25">
        <f t="shared" si="82"/>
        <v>0</v>
      </c>
      <c r="AB257" s="25">
        <f t="shared" si="83"/>
        <v>0</v>
      </c>
    </row>
    <row r="258" spans="1:28" ht="20.100000000000001" customHeight="1" x14ac:dyDescent="0.25">
      <c r="A258" s="4" t="s">
        <v>116</v>
      </c>
      <c r="B258" s="5" t="s">
        <v>570</v>
      </c>
      <c r="C258" s="5">
        <v>305</v>
      </c>
      <c r="D258" s="38"/>
      <c r="E258" s="38"/>
      <c r="F258" s="39"/>
      <c r="G258" s="39"/>
      <c r="H258" s="39"/>
      <c r="I258" s="39"/>
      <c r="J258" s="39"/>
      <c r="K258" s="39"/>
      <c r="L258" s="39"/>
      <c r="M258" s="39"/>
      <c r="N258" s="39"/>
      <c r="O258" s="39"/>
      <c r="P258" s="39"/>
      <c r="Q258" s="39"/>
      <c r="R258" s="39"/>
      <c r="S258" s="39"/>
      <c r="T258" s="39"/>
      <c r="U258" s="34">
        <f t="shared" si="76"/>
        <v>0</v>
      </c>
      <c r="V258" s="34">
        <f t="shared" si="77"/>
        <v>0</v>
      </c>
      <c r="W258" s="25">
        <f t="shared" si="78"/>
        <v>0</v>
      </c>
      <c r="X258" s="25">
        <f t="shared" si="79"/>
        <v>0</v>
      </c>
      <c r="Y258" s="25">
        <f t="shared" si="80"/>
        <v>0</v>
      </c>
      <c r="Z258" s="25">
        <f t="shared" si="81"/>
        <v>0</v>
      </c>
      <c r="AA258" s="25">
        <f t="shared" si="82"/>
        <v>0</v>
      </c>
      <c r="AB258" s="25">
        <f t="shared" si="83"/>
        <v>0</v>
      </c>
    </row>
    <row r="259" spans="1:28" ht="20.100000000000001" customHeight="1" x14ac:dyDescent="0.25">
      <c r="A259" s="4" t="s">
        <v>115</v>
      </c>
      <c r="B259" s="7" t="s">
        <v>571</v>
      </c>
      <c r="C259" s="5">
        <v>306</v>
      </c>
      <c r="D259" s="38"/>
      <c r="E259" s="38"/>
      <c r="F259" s="39"/>
      <c r="G259" s="39"/>
      <c r="H259" s="39"/>
      <c r="I259" s="39"/>
      <c r="J259" s="39"/>
      <c r="K259" s="39"/>
      <c r="L259" s="39"/>
      <c r="M259" s="39"/>
      <c r="N259" s="39"/>
      <c r="O259" s="39"/>
      <c r="P259" s="39"/>
      <c r="Q259" s="39"/>
      <c r="R259" s="39"/>
      <c r="S259" s="39"/>
      <c r="T259" s="39"/>
      <c r="U259" s="34">
        <f t="shared" si="76"/>
        <v>0</v>
      </c>
      <c r="V259" s="34">
        <f t="shared" si="77"/>
        <v>0</v>
      </c>
      <c r="W259" s="25">
        <f t="shared" si="78"/>
        <v>0</v>
      </c>
      <c r="X259" s="25">
        <f t="shared" si="79"/>
        <v>0</v>
      </c>
      <c r="Y259" s="25">
        <f t="shared" si="80"/>
        <v>0</v>
      </c>
      <c r="Z259" s="25">
        <f t="shared" si="81"/>
        <v>0</v>
      </c>
      <c r="AA259" s="25">
        <f t="shared" si="82"/>
        <v>0</v>
      </c>
      <c r="AB259" s="25">
        <f t="shared" si="83"/>
        <v>0</v>
      </c>
    </row>
    <row r="260" spans="1:28" ht="20.100000000000001" customHeight="1" x14ac:dyDescent="0.25">
      <c r="A260" s="4" t="s">
        <v>114</v>
      </c>
      <c r="B260" s="7" t="s">
        <v>572</v>
      </c>
      <c r="C260" s="5">
        <v>307</v>
      </c>
      <c r="D260" s="38"/>
      <c r="E260" s="38"/>
      <c r="F260" s="39"/>
      <c r="G260" s="39"/>
      <c r="H260" s="39"/>
      <c r="I260" s="39"/>
      <c r="J260" s="39"/>
      <c r="K260" s="39"/>
      <c r="L260" s="39"/>
      <c r="M260" s="39"/>
      <c r="N260" s="39"/>
      <c r="O260" s="39"/>
      <c r="P260" s="39"/>
      <c r="Q260" s="39"/>
      <c r="R260" s="39"/>
      <c r="S260" s="39"/>
      <c r="T260" s="39"/>
      <c r="U260" s="34">
        <f t="shared" si="76"/>
        <v>0</v>
      </c>
      <c r="V260" s="34">
        <f t="shared" si="77"/>
        <v>0</v>
      </c>
      <c r="W260" s="25">
        <f t="shared" si="78"/>
        <v>0</v>
      </c>
      <c r="X260" s="25">
        <f t="shared" si="79"/>
        <v>0</v>
      </c>
      <c r="Y260" s="25">
        <f t="shared" si="80"/>
        <v>0</v>
      </c>
      <c r="Z260" s="25">
        <f t="shared" si="81"/>
        <v>0</v>
      </c>
      <c r="AA260" s="25">
        <f t="shared" si="82"/>
        <v>0</v>
      </c>
      <c r="AB260" s="25">
        <f t="shared" si="83"/>
        <v>0</v>
      </c>
    </row>
    <row r="261" spans="1:28" ht="20.100000000000001" customHeight="1" x14ac:dyDescent="0.25">
      <c r="A261" s="4" t="s">
        <v>113</v>
      </c>
      <c r="B261" s="7" t="s">
        <v>407</v>
      </c>
      <c r="C261" s="5"/>
      <c r="D261" s="38"/>
      <c r="E261" s="38"/>
      <c r="F261" s="39"/>
      <c r="G261" s="39"/>
      <c r="H261" s="39"/>
      <c r="I261" s="39"/>
      <c r="J261" s="39"/>
      <c r="K261" s="39"/>
      <c r="L261" s="39"/>
      <c r="M261" s="39"/>
      <c r="N261" s="39"/>
      <c r="O261" s="39"/>
      <c r="P261" s="39"/>
      <c r="Q261" s="39"/>
      <c r="R261" s="39"/>
      <c r="S261" s="39"/>
      <c r="T261" s="39"/>
      <c r="U261" s="34">
        <f t="shared" ref="U261:U292" si="85">D261+F261</f>
        <v>0</v>
      </c>
      <c r="V261" s="34">
        <f t="shared" ref="V261:V292" si="86">J261+K261+M261</f>
        <v>0</v>
      </c>
      <c r="W261" s="25">
        <f t="shared" ref="W261:W292" si="87">J261</f>
        <v>0</v>
      </c>
      <c r="X261" s="25">
        <f t="shared" ref="X261:X292" si="88">G261+H261+I261</f>
        <v>0</v>
      </c>
      <c r="Y261" s="25">
        <f t="shared" ref="Y261:Y292" si="89">Q261</f>
        <v>0</v>
      </c>
      <c r="Z261" s="25">
        <f t="shared" ref="Z261:Z292" si="90">O261+P261</f>
        <v>0</v>
      </c>
      <c r="AA261" s="25">
        <f t="shared" ref="AA261:AA292" si="91">T261</f>
        <v>0</v>
      </c>
      <c r="AB261" s="25">
        <f t="shared" ref="AB261:AB292" si="92">R261+S261</f>
        <v>0</v>
      </c>
    </row>
    <row r="262" spans="1:28" s="29" customFormat="1" ht="20.100000000000001" customHeight="1" x14ac:dyDescent="0.25">
      <c r="A262" s="8" t="s">
        <v>112</v>
      </c>
      <c r="B262" s="12" t="s">
        <v>458</v>
      </c>
      <c r="C262" s="5"/>
      <c r="D262" s="36">
        <f t="shared" ref="D262:T262" si="93">SUM(D263:D279)</f>
        <v>1</v>
      </c>
      <c r="E262" s="36">
        <f t="shared" si="93"/>
        <v>0</v>
      </c>
      <c r="F262" s="36">
        <f t="shared" si="93"/>
        <v>0</v>
      </c>
      <c r="G262" s="36">
        <f t="shared" si="93"/>
        <v>0</v>
      </c>
      <c r="H262" s="36">
        <f t="shared" si="93"/>
        <v>0</v>
      </c>
      <c r="I262" s="36">
        <f t="shared" si="93"/>
        <v>0</v>
      </c>
      <c r="J262" s="36">
        <f t="shared" si="93"/>
        <v>0</v>
      </c>
      <c r="K262" s="36">
        <f t="shared" si="93"/>
        <v>0</v>
      </c>
      <c r="L262" s="36">
        <f t="shared" si="93"/>
        <v>0</v>
      </c>
      <c r="M262" s="36">
        <f t="shared" si="93"/>
        <v>1</v>
      </c>
      <c r="N262" s="36">
        <f t="shared" si="93"/>
        <v>0</v>
      </c>
      <c r="O262" s="36">
        <f t="shared" si="93"/>
        <v>0</v>
      </c>
      <c r="P262" s="36">
        <f t="shared" si="93"/>
        <v>0</v>
      </c>
      <c r="Q262" s="36">
        <f t="shared" si="93"/>
        <v>0</v>
      </c>
      <c r="R262" s="36">
        <f t="shared" si="93"/>
        <v>0</v>
      </c>
      <c r="S262" s="36">
        <f t="shared" si="93"/>
        <v>0</v>
      </c>
      <c r="T262" s="36">
        <f t="shared" si="93"/>
        <v>0</v>
      </c>
      <c r="U262" s="34">
        <f t="shared" si="85"/>
        <v>1</v>
      </c>
      <c r="V262" s="34">
        <f t="shared" si="86"/>
        <v>1</v>
      </c>
      <c r="W262" s="25">
        <f t="shared" si="87"/>
        <v>0</v>
      </c>
      <c r="X262" s="25">
        <f t="shared" si="88"/>
        <v>0</v>
      </c>
      <c r="Y262" s="25">
        <f t="shared" si="89"/>
        <v>0</v>
      </c>
      <c r="Z262" s="25">
        <f t="shared" si="90"/>
        <v>0</v>
      </c>
      <c r="AA262" s="25">
        <f t="shared" si="91"/>
        <v>0</v>
      </c>
      <c r="AB262" s="25">
        <f t="shared" si="92"/>
        <v>0</v>
      </c>
    </row>
    <row r="263" spans="1:28" ht="20.100000000000001" customHeight="1" x14ac:dyDescent="0.25">
      <c r="A263" s="4" t="s">
        <v>111</v>
      </c>
      <c r="B263" s="7" t="s">
        <v>459</v>
      </c>
      <c r="C263" s="5">
        <v>308</v>
      </c>
      <c r="D263" s="43"/>
      <c r="E263" s="43"/>
      <c r="F263" s="43"/>
      <c r="G263" s="43"/>
      <c r="H263" s="43"/>
      <c r="I263" s="43"/>
      <c r="J263" s="43"/>
      <c r="K263" s="43"/>
      <c r="L263" s="43"/>
      <c r="M263" s="43"/>
      <c r="N263" s="43"/>
      <c r="O263" s="43"/>
      <c r="P263" s="43"/>
      <c r="Q263" s="43"/>
      <c r="R263" s="43"/>
      <c r="S263" s="43"/>
      <c r="T263" s="43"/>
      <c r="U263" s="34">
        <f t="shared" si="85"/>
        <v>0</v>
      </c>
      <c r="V263" s="34">
        <f t="shared" si="86"/>
        <v>0</v>
      </c>
      <c r="W263" s="25">
        <f t="shared" si="87"/>
        <v>0</v>
      </c>
      <c r="X263" s="25">
        <f t="shared" si="88"/>
        <v>0</v>
      </c>
      <c r="Y263" s="25">
        <f t="shared" si="89"/>
        <v>0</v>
      </c>
      <c r="Z263" s="25">
        <f t="shared" si="90"/>
        <v>0</v>
      </c>
      <c r="AA263" s="25">
        <f t="shared" si="91"/>
        <v>0</v>
      </c>
      <c r="AB263" s="25">
        <f t="shared" si="92"/>
        <v>0</v>
      </c>
    </row>
    <row r="264" spans="1:28" ht="20.100000000000001" customHeight="1" x14ac:dyDescent="0.25">
      <c r="A264" s="4" t="s">
        <v>110</v>
      </c>
      <c r="B264" s="7" t="s">
        <v>460</v>
      </c>
      <c r="C264" s="6">
        <v>309</v>
      </c>
      <c r="D264" s="38"/>
      <c r="E264" s="38"/>
      <c r="F264" s="39"/>
      <c r="G264" s="39"/>
      <c r="H264" s="39"/>
      <c r="I264" s="39"/>
      <c r="J264" s="39"/>
      <c r="K264" s="39"/>
      <c r="L264" s="39"/>
      <c r="M264" s="39"/>
      <c r="N264" s="39"/>
      <c r="O264" s="39"/>
      <c r="P264" s="39"/>
      <c r="Q264" s="39"/>
      <c r="R264" s="39"/>
      <c r="S264" s="39"/>
      <c r="T264" s="39"/>
      <c r="U264" s="34">
        <f t="shared" si="85"/>
        <v>0</v>
      </c>
      <c r="V264" s="34">
        <f t="shared" si="86"/>
        <v>0</v>
      </c>
      <c r="W264" s="25">
        <f t="shared" si="87"/>
        <v>0</v>
      </c>
      <c r="X264" s="25">
        <f t="shared" si="88"/>
        <v>0</v>
      </c>
      <c r="Y264" s="25">
        <f t="shared" si="89"/>
        <v>0</v>
      </c>
      <c r="Z264" s="25">
        <f t="shared" si="90"/>
        <v>0</v>
      </c>
      <c r="AA264" s="25">
        <f t="shared" si="91"/>
        <v>0</v>
      </c>
      <c r="AB264" s="25">
        <f t="shared" si="92"/>
        <v>0</v>
      </c>
    </row>
    <row r="265" spans="1:28" ht="20.100000000000001" customHeight="1" x14ac:dyDescent="0.25">
      <c r="A265" s="4" t="s">
        <v>739</v>
      </c>
      <c r="B265" s="7" t="s">
        <v>402</v>
      </c>
      <c r="C265" s="6">
        <v>309.10000000000002</v>
      </c>
      <c r="D265" s="38"/>
      <c r="E265" s="38"/>
      <c r="F265" s="39"/>
      <c r="G265" s="39"/>
      <c r="H265" s="39"/>
      <c r="I265" s="39"/>
      <c r="J265" s="39"/>
      <c r="K265" s="39"/>
      <c r="L265" s="39"/>
      <c r="M265" s="39"/>
      <c r="N265" s="39"/>
      <c r="O265" s="39"/>
      <c r="P265" s="39"/>
      <c r="Q265" s="39"/>
      <c r="R265" s="39"/>
      <c r="S265" s="39"/>
      <c r="T265" s="39"/>
      <c r="U265" s="34">
        <f t="shared" si="85"/>
        <v>0</v>
      </c>
      <c r="V265" s="34">
        <f t="shared" si="86"/>
        <v>0</v>
      </c>
      <c r="W265" s="25">
        <f t="shared" si="87"/>
        <v>0</v>
      </c>
      <c r="X265" s="25">
        <f t="shared" si="88"/>
        <v>0</v>
      </c>
      <c r="Y265" s="25">
        <f t="shared" si="89"/>
        <v>0</v>
      </c>
      <c r="Z265" s="25">
        <f t="shared" si="90"/>
        <v>0</v>
      </c>
      <c r="AA265" s="25">
        <f t="shared" si="91"/>
        <v>0</v>
      </c>
      <c r="AB265" s="25">
        <f t="shared" si="92"/>
        <v>0</v>
      </c>
    </row>
    <row r="266" spans="1:28" ht="20.100000000000001" customHeight="1" x14ac:dyDescent="0.25">
      <c r="A266" s="4" t="s">
        <v>109</v>
      </c>
      <c r="B266" s="13" t="s">
        <v>656</v>
      </c>
      <c r="C266" s="5">
        <v>310</v>
      </c>
      <c r="D266" s="38"/>
      <c r="E266" s="38"/>
      <c r="F266" s="39"/>
      <c r="G266" s="39"/>
      <c r="H266" s="39"/>
      <c r="I266" s="39"/>
      <c r="J266" s="39"/>
      <c r="K266" s="39"/>
      <c r="L266" s="39"/>
      <c r="M266" s="39"/>
      <c r="N266" s="39"/>
      <c r="O266" s="39"/>
      <c r="P266" s="39"/>
      <c r="Q266" s="39"/>
      <c r="R266" s="39"/>
      <c r="S266" s="39"/>
      <c r="T266" s="39"/>
      <c r="U266" s="34">
        <f t="shared" si="85"/>
        <v>0</v>
      </c>
      <c r="V266" s="34">
        <f t="shared" si="86"/>
        <v>0</v>
      </c>
      <c r="W266" s="25">
        <f t="shared" si="87"/>
        <v>0</v>
      </c>
      <c r="X266" s="25">
        <f t="shared" si="88"/>
        <v>0</v>
      </c>
      <c r="Y266" s="25">
        <f t="shared" si="89"/>
        <v>0</v>
      </c>
      <c r="Z266" s="25">
        <f t="shared" si="90"/>
        <v>0</v>
      </c>
      <c r="AA266" s="25">
        <f t="shared" si="91"/>
        <v>0</v>
      </c>
      <c r="AB266" s="25">
        <f t="shared" si="92"/>
        <v>0</v>
      </c>
    </row>
    <row r="267" spans="1:28" ht="20.100000000000001" customHeight="1" x14ac:dyDescent="0.25">
      <c r="A267" s="4" t="s">
        <v>108</v>
      </c>
      <c r="B267" s="7" t="s">
        <v>573</v>
      </c>
      <c r="C267" s="5">
        <v>311</v>
      </c>
      <c r="D267" s="38">
        <v>1</v>
      </c>
      <c r="E267" s="38"/>
      <c r="F267" s="39"/>
      <c r="G267" s="39"/>
      <c r="H267" s="39"/>
      <c r="I267" s="39"/>
      <c r="J267" s="39"/>
      <c r="K267" s="39"/>
      <c r="L267" s="39"/>
      <c r="M267" s="39">
        <v>1</v>
      </c>
      <c r="N267" s="39"/>
      <c r="O267" s="39"/>
      <c r="P267" s="39"/>
      <c r="Q267" s="39"/>
      <c r="R267" s="39"/>
      <c r="S267" s="39"/>
      <c r="T267" s="39"/>
      <c r="U267" s="34">
        <f t="shared" si="85"/>
        <v>1</v>
      </c>
      <c r="V267" s="34">
        <f t="shared" si="86"/>
        <v>1</v>
      </c>
      <c r="W267" s="25">
        <f t="shared" si="87"/>
        <v>0</v>
      </c>
      <c r="X267" s="25">
        <f t="shared" si="88"/>
        <v>0</v>
      </c>
      <c r="Y267" s="25">
        <f t="shared" si="89"/>
        <v>0</v>
      </c>
      <c r="Z267" s="25">
        <f t="shared" si="90"/>
        <v>0</v>
      </c>
      <c r="AA267" s="25">
        <f t="shared" si="91"/>
        <v>0</v>
      </c>
      <c r="AB267" s="25">
        <f t="shared" si="92"/>
        <v>0</v>
      </c>
    </row>
    <row r="268" spans="1:28" ht="20.100000000000001" customHeight="1" x14ac:dyDescent="0.25">
      <c r="A268" s="4" t="s">
        <v>107</v>
      </c>
      <c r="B268" s="7" t="s">
        <v>657</v>
      </c>
      <c r="C268" s="5">
        <v>311.10000000000002</v>
      </c>
      <c r="D268" s="38"/>
      <c r="E268" s="38"/>
      <c r="F268" s="39"/>
      <c r="G268" s="39"/>
      <c r="H268" s="39"/>
      <c r="I268" s="39"/>
      <c r="J268" s="39"/>
      <c r="K268" s="39"/>
      <c r="L268" s="39"/>
      <c r="M268" s="39"/>
      <c r="N268" s="39"/>
      <c r="O268" s="39"/>
      <c r="P268" s="39"/>
      <c r="Q268" s="39"/>
      <c r="R268" s="39"/>
      <c r="S268" s="39"/>
      <c r="T268" s="39"/>
      <c r="U268" s="34">
        <f t="shared" si="85"/>
        <v>0</v>
      </c>
      <c r="V268" s="34">
        <f t="shared" si="86"/>
        <v>0</v>
      </c>
      <c r="W268" s="25">
        <f t="shared" si="87"/>
        <v>0</v>
      </c>
      <c r="X268" s="25">
        <f t="shared" si="88"/>
        <v>0</v>
      </c>
      <c r="Y268" s="25">
        <f t="shared" si="89"/>
        <v>0</v>
      </c>
      <c r="Z268" s="25">
        <f t="shared" si="90"/>
        <v>0</v>
      </c>
      <c r="AA268" s="25">
        <f t="shared" si="91"/>
        <v>0</v>
      </c>
      <c r="AB268" s="25">
        <f t="shared" si="92"/>
        <v>0</v>
      </c>
    </row>
    <row r="269" spans="1:28" ht="20.100000000000001" customHeight="1" x14ac:dyDescent="0.25">
      <c r="A269" s="4" t="s">
        <v>106</v>
      </c>
      <c r="B269" s="7" t="s">
        <v>658</v>
      </c>
      <c r="C269" s="5">
        <v>311.2</v>
      </c>
      <c r="D269" s="38"/>
      <c r="E269" s="38"/>
      <c r="F269" s="39"/>
      <c r="G269" s="39"/>
      <c r="H269" s="39"/>
      <c r="I269" s="39"/>
      <c r="J269" s="39"/>
      <c r="K269" s="39"/>
      <c r="L269" s="39"/>
      <c r="M269" s="39"/>
      <c r="N269" s="39"/>
      <c r="O269" s="39"/>
      <c r="P269" s="39"/>
      <c r="Q269" s="39"/>
      <c r="R269" s="39"/>
      <c r="S269" s="39"/>
      <c r="T269" s="39"/>
      <c r="U269" s="34">
        <f t="shared" si="85"/>
        <v>0</v>
      </c>
      <c r="V269" s="34">
        <f t="shared" si="86"/>
        <v>0</v>
      </c>
      <c r="W269" s="25">
        <f t="shared" si="87"/>
        <v>0</v>
      </c>
      <c r="X269" s="25">
        <f t="shared" si="88"/>
        <v>0</v>
      </c>
      <c r="Y269" s="25">
        <f t="shared" si="89"/>
        <v>0</v>
      </c>
      <c r="Z269" s="25">
        <f t="shared" si="90"/>
        <v>0</v>
      </c>
      <c r="AA269" s="25">
        <f t="shared" si="91"/>
        <v>0</v>
      </c>
      <c r="AB269" s="25">
        <f t="shared" si="92"/>
        <v>0</v>
      </c>
    </row>
    <row r="270" spans="1:28" ht="20.100000000000001" customHeight="1" x14ac:dyDescent="0.25">
      <c r="A270" s="4" t="s">
        <v>105</v>
      </c>
      <c r="B270" s="7" t="s">
        <v>574</v>
      </c>
      <c r="C270" s="6">
        <v>312</v>
      </c>
      <c r="D270" s="38"/>
      <c r="E270" s="38"/>
      <c r="F270" s="39"/>
      <c r="G270" s="39"/>
      <c r="H270" s="39"/>
      <c r="I270" s="39"/>
      <c r="J270" s="39"/>
      <c r="K270" s="39"/>
      <c r="L270" s="39"/>
      <c r="M270" s="39"/>
      <c r="N270" s="39"/>
      <c r="O270" s="39"/>
      <c r="P270" s="39"/>
      <c r="Q270" s="39"/>
      <c r="R270" s="39"/>
      <c r="S270" s="39"/>
      <c r="T270" s="39"/>
      <c r="U270" s="34">
        <f t="shared" si="85"/>
        <v>0</v>
      </c>
      <c r="V270" s="34">
        <f t="shared" si="86"/>
        <v>0</v>
      </c>
      <c r="W270" s="25">
        <f t="shared" si="87"/>
        <v>0</v>
      </c>
      <c r="X270" s="25">
        <f t="shared" si="88"/>
        <v>0</v>
      </c>
      <c r="Y270" s="25">
        <f t="shared" si="89"/>
        <v>0</v>
      </c>
      <c r="Z270" s="25">
        <f t="shared" si="90"/>
        <v>0</v>
      </c>
      <c r="AA270" s="25">
        <f t="shared" si="91"/>
        <v>0</v>
      </c>
      <c r="AB270" s="25">
        <f t="shared" si="92"/>
        <v>0</v>
      </c>
    </row>
    <row r="271" spans="1:28" ht="20.100000000000001" customHeight="1" x14ac:dyDescent="0.25">
      <c r="A271" s="4" t="s">
        <v>104</v>
      </c>
      <c r="B271" s="7" t="s">
        <v>659</v>
      </c>
      <c r="C271" s="6">
        <v>312.10000000000002</v>
      </c>
      <c r="D271" s="38"/>
      <c r="E271" s="38"/>
      <c r="F271" s="39"/>
      <c r="G271" s="39"/>
      <c r="H271" s="39"/>
      <c r="I271" s="39"/>
      <c r="J271" s="39"/>
      <c r="K271" s="39"/>
      <c r="L271" s="39"/>
      <c r="M271" s="39"/>
      <c r="N271" s="39"/>
      <c r="O271" s="39"/>
      <c r="P271" s="39"/>
      <c r="Q271" s="39"/>
      <c r="R271" s="39"/>
      <c r="S271" s="39"/>
      <c r="T271" s="39"/>
      <c r="U271" s="34">
        <f t="shared" si="85"/>
        <v>0</v>
      </c>
      <c r="V271" s="34">
        <f t="shared" si="86"/>
        <v>0</v>
      </c>
      <c r="W271" s="25">
        <f t="shared" si="87"/>
        <v>0</v>
      </c>
      <c r="X271" s="25">
        <f t="shared" si="88"/>
        <v>0</v>
      </c>
      <c r="Y271" s="25">
        <f t="shared" si="89"/>
        <v>0</v>
      </c>
      <c r="Z271" s="25">
        <f t="shared" si="90"/>
        <v>0</v>
      </c>
      <c r="AA271" s="25">
        <f t="shared" si="91"/>
        <v>0</v>
      </c>
      <c r="AB271" s="25">
        <f t="shared" si="92"/>
        <v>0</v>
      </c>
    </row>
    <row r="272" spans="1:28" ht="20.100000000000001" customHeight="1" x14ac:dyDescent="0.25">
      <c r="A272" s="4" t="s">
        <v>740</v>
      </c>
      <c r="B272" s="7" t="s">
        <v>741</v>
      </c>
      <c r="C272" s="6">
        <v>312.2</v>
      </c>
      <c r="D272" s="38"/>
      <c r="E272" s="38"/>
      <c r="F272" s="39"/>
      <c r="G272" s="39"/>
      <c r="H272" s="39"/>
      <c r="I272" s="39"/>
      <c r="J272" s="39"/>
      <c r="K272" s="39"/>
      <c r="L272" s="39"/>
      <c r="M272" s="39"/>
      <c r="N272" s="39"/>
      <c r="O272" s="39"/>
      <c r="P272" s="39"/>
      <c r="Q272" s="39"/>
      <c r="R272" s="39"/>
      <c r="S272" s="39"/>
      <c r="T272" s="39"/>
      <c r="U272" s="34">
        <f t="shared" si="85"/>
        <v>0</v>
      </c>
      <c r="V272" s="34">
        <f t="shared" si="86"/>
        <v>0</v>
      </c>
      <c r="W272" s="25">
        <f t="shared" si="87"/>
        <v>0</v>
      </c>
      <c r="X272" s="25">
        <f t="shared" si="88"/>
        <v>0</v>
      </c>
      <c r="Y272" s="25">
        <f t="shared" si="89"/>
        <v>0</v>
      </c>
      <c r="Z272" s="25">
        <f t="shared" si="90"/>
        <v>0</v>
      </c>
      <c r="AA272" s="25">
        <f t="shared" si="91"/>
        <v>0</v>
      </c>
      <c r="AB272" s="25">
        <f t="shared" si="92"/>
        <v>0</v>
      </c>
    </row>
    <row r="273" spans="1:28" ht="20.100000000000001" customHeight="1" x14ac:dyDescent="0.25">
      <c r="A273" s="4" t="s">
        <v>103</v>
      </c>
      <c r="B273" s="7" t="s">
        <v>575</v>
      </c>
      <c r="C273" s="5">
        <v>313</v>
      </c>
      <c r="D273" s="38"/>
      <c r="E273" s="38"/>
      <c r="F273" s="39"/>
      <c r="G273" s="39"/>
      <c r="H273" s="39"/>
      <c r="I273" s="39"/>
      <c r="J273" s="39"/>
      <c r="K273" s="39"/>
      <c r="L273" s="39"/>
      <c r="M273" s="39"/>
      <c r="N273" s="39"/>
      <c r="O273" s="39"/>
      <c r="P273" s="39"/>
      <c r="Q273" s="39"/>
      <c r="R273" s="39"/>
      <c r="S273" s="39"/>
      <c r="T273" s="39"/>
      <c r="U273" s="34">
        <f t="shared" si="85"/>
        <v>0</v>
      </c>
      <c r="V273" s="34">
        <f t="shared" si="86"/>
        <v>0</v>
      </c>
      <c r="W273" s="25">
        <f t="shared" si="87"/>
        <v>0</v>
      </c>
      <c r="X273" s="25">
        <f t="shared" si="88"/>
        <v>0</v>
      </c>
      <c r="Y273" s="25">
        <f t="shared" si="89"/>
        <v>0</v>
      </c>
      <c r="Z273" s="25">
        <f t="shared" si="90"/>
        <v>0</v>
      </c>
      <c r="AA273" s="25">
        <f t="shared" si="91"/>
        <v>0</v>
      </c>
      <c r="AB273" s="25">
        <f t="shared" si="92"/>
        <v>0</v>
      </c>
    </row>
    <row r="274" spans="1:28" ht="20.100000000000001" customHeight="1" x14ac:dyDescent="0.25">
      <c r="A274" s="4" t="s">
        <v>102</v>
      </c>
      <c r="B274" s="7" t="s">
        <v>576</v>
      </c>
      <c r="C274" s="5">
        <v>314</v>
      </c>
      <c r="D274" s="38"/>
      <c r="E274" s="38"/>
      <c r="F274" s="39"/>
      <c r="G274" s="39"/>
      <c r="H274" s="39"/>
      <c r="I274" s="39"/>
      <c r="J274" s="39"/>
      <c r="K274" s="39"/>
      <c r="L274" s="39"/>
      <c r="M274" s="39"/>
      <c r="N274" s="39"/>
      <c r="O274" s="39"/>
      <c r="P274" s="39"/>
      <c r="Q274" s="39"/>
      <c r="R274" s="39"/>
      <c r="S274" s="39"/>
      <c r="T274" s="39"/>
      <c r="U274" s="34">
        <f t="shared" si="85"/>
        <v>0</v>
      </c>
      <c r="V274" s="34">
        <f t="shared" si="86"/>
        <v>0</v>
      </c>
      <c r="W274" s="25">
        <f t="shared" si="87"/>
        <v>0</v>
      </c>
      <c r="X274" s="25">
        <f t="shared" si="88"/>
        <v>0</v>
      </c>
      <c r="Y274" s="25">
        <f t="shared" si="89"/>
        <v>0</v>
      </c>
      <c r="Z274" s="25">
        <f t="shared" si="90"/>
        <v>0</v>
      </c>
      <c r="AA274" s="25">
        <f t="shared" si="91"/>
        <v>0</v>
      </c>
      <c r="AB274" s="25">
        <f t="shared" si="92"/>
        <v>0</v>
      </c>
    </row>
    <row r="275" spans="1:28" ht="20.100000000000001" customHeight="1" x14ac:dyDescent="0.25">
      <c r="A275" s="4" t="s">
        <v>101</v>
      </c>
      <c r="B275" s="7" t="s">
        <v>660</v>
      </c>
      <c r="C275" s="5">
        <v>314.10000000000002</v>
      </c>
      <c r="D275" s="38"/>
      <c r="E275" s="38"/>
      <c r="F275" s="39"/>
      <c r="G275" s="39"/>
      <c r="H275" s="39"/>
      <c r="I275" s="39"/>
      <c r="J275" s="39"/>
      <c r="K275" s="39"/>
      <c r="L275" s="39"/>
      <c r="M275" s="39"/>
      <c r="N275" s="39"/>
      <c r="O275" s="39"/>
      <c r="P275" s="39"/>
      <c r="Q275" s="39"/>
      <c r="R275" s="39"/>
      <c r="S275" s="39"/>
      <c r="T275" s="39"/>
      <c r="U275" s="34">
        <f t="shared" si="85"/>
        <v>0</v>
      </c>
      <c r="V275" s="34">
        <f t="shared" si="86"/>
        <v>0</v>
      </c>
      <c r="W275" s="25">
        <f t="shared" si="87"/>
        <v>0</v>
      </c>
      <c r="X275" s="25">
        <f t="shared" si="88"/>
        <v>0</v>
      </c>
      <c r="Y275" s="25">
        <f t="shared" si="89"/>
        <v>0</v>
      </c>
      <c r="Z275" s="25">
        <f t="shared" si="90"/>
        <v>0</v>
      </c>
      <c r="AA275" s="25">
        <f t="shared" si="91"/>
        <v>0</v>
      </c>
      <c r="AB275" s="25">
        <f t="shared" si="92"/>
        <v>0</v>
      </c>
    </row>
    <row r="276" spans="1:28" ht="20.100000000000001" customHeight="1" x14ac:dyDescent="0.25">
      <c r="A276" s="4" t="s">
        <v>100</v>
      </c>
      <c r="B276" s="7" t="s">
        <v>501</v>
      </c>
      <c r="C276" s="5">
        <v>315</v>
      </c>
      <c r="D276" s="38"/>
      <c r="E276" s="38"/>
      <c r="F276" s="39"/>
      <c r="G276" s="39"/>
      <c r="H276" s="39"/>
      <c r="I276" s="39"/>
      <c r="J276" s="39"/>
      <c r="K276" s="39"/>
      <c r="L276" s="39"/>
      <c r="M276" s="39"/>
      <c r="N276" s="39"/>
      <c r="O276" s="39"/>
      <c r="P276" s="39"/>
      <c r="Q276" s="39"/>
      <c r="R276" s="39"/>
      <c r="S276" s="39"/>
      <c r="T276" s="39"/>
      <c r="U276" s="34">
        <f t="shared" si="85"/>
        <v>0</v>
      </c>
      <c r="V276" s="34">
        <f t="shared" si="86"/>
        <v>0</v>
      </c>
      <c r="W276" s="25">
        <f t="shared" si="87"/>
        <v>0</v>
      </c>
      <c r="X276" s="25">
        <f t="shared" si="88"/>
        <v>0</v>
      </c>
      <c r="Y276" s="25">
        <f t="shared" si="89"/>
        <v>0</v>
      </c>
      <c r="Z276" s="25">
        <f t="shared" si="90"/>
        <v>0</v>
      </c>
      <c r="AA276" s="25">
        <f t="shared" si="91"/>
        <v>0</v>
      </c>
      <c r="AB276" s="25">
        <f t="shared" si="92"/>
        <v>0</v>
      </c>
    </row>
    <row r="277" spans="1:28" ht="20.100000000000001" customHeight="1" x14ac:dyDescent="0.25">
      <c r="A277" s="4" t="s">
        <v>99</v>
      </c>
      <c r="B277" s="7" t="s">
        <v>742</v>
      </c>
      <c r="C277" s="5">
        <v>315.10000000000002</v>
      </c>
      <c r="D277" s="38"/>
      <c r="E277" s="38"/>
      <c r="F277" s="39"/>
      <c r="G277" s="39"/>
      <c r="H277" s="39"/>
      <c r="I277" s="39"/>
      <c r="J277" s="39"/>
      <c r="K277" s="39"/>
      <c r="L277" s="39"/>
      <c r="M277" s="39"/>
      <c r="N277" s="39"/>
      <c r="O277" s="39"/>
      <c r="P277" s="39"/>
      <c r="Q277" s="39"/>
      <c r="R277" s="39"/>
      <c r="S277" s="39"/>
      <c r="T277" s="39"/>
      <c r="U277" s="34">
        <f t="shared" si="85"/>
        <v>0</v>
      </c>
      <c r="V277" s="34">
        <f t="shared" si="86"/>
        <v>0</v>
      </c>
      <c r="W277" s="25">
        <f t="shared" si="87"/>
        <v>0</v>
      </c>
      <c r="X277" s="25">
        <f t="shared" si="88"/>
        <v>0</v>
      </c>
      <c r="Y277" s="25">
        <f t="shared" si="89"/>
        <v>0</v>
      </c>
      <c r="Z277" s="25">
        <f t="shared" si="90"/>
        <v>0</v>
      </c>
      <c r="AA277" s="25">
        <f t="shared" si="91"/>
        <v>0</v>
      </c>
      <c r="AB277" s="25">
        <f t="shared" si="92"/>
        <v>0</v>
      </c>
    </row>
    <row r="278" spans="1:28" ht="20.100000000000001" customHeight="1" x14ac:dyDescent="0.25">
      <c r="A278" s="4" t="s">
        <v>98</v>
      </c>
      <c r="B278" s="7" t="s">
        <v>743</v>
      </c>
      <c r="C278" s="5">
        <v>315.2</v>
      </c>
      <c r="D278" s="38"/>
      <c r="E278" s="38"/>
      <c r="F278" s="39"/>
      <c r="G278" s="39"/>
      <c r="H278" s="39"/>
      <c r="I278" s="39"/>
      <c r="J278" s="39"/>
      <c r="K278" s="39"/>
      <c r="L278" s="39"/>
      <c r="M278" s="39"/>
      <c r="N278" s="39"/>
      <c r="O278" s="39"/>
      <c r="P278" s="39"/>
      <c r="Q278" s="39"/>
      <c r="R278" s="39"/>
      <c r="S278" s="39"/>
      <c r="T278" s="39"/>
      <c r="U278" s="34">
        <f t="shared" si="85"/>
        <v>0</v>
      </c>
      <c r="V278" s="34">
        <f t="shared" si="86"/>
        <v>0</v>
      </c>
      <c r="W278" s="25">
        <f t="shared" si="87"/>
        <v>0</v>
      </c>
      <c r="X278" s="25">
        <f t="shared" si="88"/>
        <v>0</v>
      </c>
      <c r="Y278" s="25">
        <f t="shared" si="89"/>
        <v>0</v>
      </c>
      <c r="Z278" s="25">
        <f t="shared" si="90"/>
        <v>0</v>
      </c>
      <c r="AA278" s="25">
        <f t="shared" si="91"/>
        <v>0</v>
      </c>
      <c r="AB278" s="25">
        <f t="shared" si="92"/>
        <v>0</v>
      </c>
    </row>
    <row r="279" spans="1:28" ht="20.100000000000001" customHeight="1" x14ac:dyDescent="0.25">
      <c r="A279" s="4" t="s">
        <v>97</v>
      </c>
      <c r="B279" s="7" t="s">
        <v>407</v>
      </c>
      <c r="C279" s="5"/>
      <c r="D279" s="38"/>
      <c r="E279" s="38"/>
      <c r="F279" s="39"/>
      <c r="G279" s="39"/>
      <c r="H279" s="39"/>
      <c r="I279" s="39"/>
      <c r="J279" s="39"/>
      <c r="K279" s="39"/>
      <c r="L279" s="39"/>
      <c r="M279" s="39"/>
      <c r="N279" s="39"/>
      <c r="O279" s="39"/>
      <c r="P279" s="39"/>
      <c r="Q279" s="39"/>
      <c r="R279" s="39"/>
      <c r="S279" s="39"/>
      <c r="T279" s="39"/>
      <c r="U279" s="34">
        <f t="shared" si="85"/>
        <v>0</v>
      </c>
      <c r="V279" s="34">
        <f t="shared" si="86"/>
        <v>0</v>
      </c>
      <c r="W279" s="25">
        <f t="shared" si="87"/>
        <v>0</v>
      </c>
      <c r="X279" s="25">
        <f t="shared" si="88"/>
        <v>0</v>
      </c>
      <c r="Y279" s="25">
        <f t="shared" si="89"/>
        <v>0</v>
      </c>
      <c r="Z279" s="25">
        <f t="shared" si="90"/>
        <v>0</v>
      </c>
      <c r="AA279" s="25">
        <f t="shared" si="91"/>
        <v>0</v>
      </c>
      <c r="AB279" s="25">
        <f t="shared" si="92"/>
        <v>0</v>
      </c>
    </row>
    <row r="280" spans="1:28" ht="20.100000000000001" customHeight="1" x14ac:dyDescent="0.25">
      <c r="A280" s="8" t="s">
        <v>96</v>
      </c>
      <c r="B280" s="12" t="s">
        <v>461</v>
      </c>
      <c r="C280" s="5"/>
      <c r="D280" s="36">
        <f t="shared" ref="D280:T280" si="94">SUM(D281:D303)</f>
        <v>6</v>
      </c>
      <c r="E280" s="36">
        <f t="shared" si="94"/>
        <v>0</v>
      </c>
      <c r="F280" s="36">
        <f t="shared" si="94"/>
        <v>6</v>
      </c>
      <c r="G280" s="36">
        <f t="shared" si="94"/>
        <v>7</v>
      </c>
      <c r="H280" s="36">
        <f t="shared" si="94"/>
        <v>0</v>
      </c>
      <c r="I280" s="36">
        <f t="shared" si="94"/>
        <v>0</v>
      </c>
      <c r="J280" s="36">
        <f t="shared" si="94"/>
        <v>7</v>
      </c>
      <c r="K280" s="36">
        <f t="shared" si="94"/>
        <v>0</v>
      </c>
      <c r="L280" s="36">
        <f t="shared" si="94"/>
        <v>0</v>
      </c>
      <c r="M280" s="36">
        <f t="shared" si="94"/>
        <v>5</v>
      </c>
      <c r="N280" s="36">
        <f t="shared" si="94"/>
        <v>0</v>
      </c>
      <c r="O280" s="36">
        <f t="shared" si="94"/>
        <v>2</v>
      </c>
      <c r="P280" s="36">
        <f t="shared" si="94"/>
        <v>0</v>
      </c>
      <c r="Q280" s="36">
        <f t="shared" si="94"/>
        <v>2</v>
      </c>
      <c r="R280" s="36">
        <f t="shared" si="94"/>
        <v>0</v>
      </c>
      <c r="S280" s="36">
        <f t="shared" si="94"/>
        <v>0</v>
      </c>
      <c r="T280" s="36">
        <f t="shared" si="94"/>
        <v>0</v>
      </c>
      <c r="U280" s="34">
        <f t="shared" si="85"/>
        <v>12</v>
      </c>
      <c r="V280" s="34">
        <f t="shared" si="86"/>
        <v>12</v>
      </c>
      <c r="W280" s="25">
        <f t="shared" si="87"/>
        <v>7</v>
      </c>
      <c r="X280" s="25">
        <f t="shared" si="88"/>
        <v>7</v>
      </c>
      <c r="Y280" s="25">
        <f t="shared" si="89"/>
        <v>2</v>
      </c>
      <c r="Z280" s="25">
        <f t="shared" si="90"/>
        <v>2</v>
      </c>
      <c r="AA280" s="25">
        <f t="shared" si="91"/>
        <v>0</v>
      </c>
      <c r="AB280" s="25">
        <f t="shared" si="92"/>
        <v>0</v>
      </c>
    </row>
    <row r="281" spans="1:28" ht="20.100000000000001" customHeight="1" x14ac:dyDescent="0.25">
      <c r="A281" s="4" t="s">
        <v>95</v>
      </c>
      <c r="B281" s="7" t="s">
        <v>462</v>
      </c>
      <c r="C281" s="5">
        <v>316</v>
      </c>
      <c r="D281" s="38">
        <v>3</v>
      </c>
      <c r="E281" s="38"/>
      <c r="F281" s="39"/>
      <c r="G281" s="39">
        <v>2</v>
      </c>
      <c r="H281" s="39"/>
      <c r="I281" s="39"/>
      <c r="J281" s="39">
        <v>2</v>
      </c>
      <c r="K281" s="39"/>
      <c r="L281" s="39"/>
      <c r="M281" s="39">
        <v>1</v>
      </c>
      <c r="N281" s="39"/>
      <c r="O281" s="39">
        <v>1</v>
      </c>
      <c r="P281" s="39"/>
      <c r="Q281" s="39">
        <v>1</v>
      </c>
      <c r="R281" s="39"/>
      <c r="S281" s="39"/>
      <c r="T281" s="39"/>
      <c r="U281" s="34">
        <f t="shared" si="85"/>
        <v>3</v>
      </c>
      <c r="V281" s="34">
        <f t="shared" si="86"/>
        <v>3</v>
      </c>
      <c r="W281" s="25">
        <f t="shared" si="87"/>
        <v>2</v>
      </c>
      <c r="X281" s="25">
        <f t="shared" si="88"/>
        <v>2</v>
      </c>
      <c r="Y281" s="25">
        <f t="shared" si="89"/>
        <v>1</v>
      </c>
      <c r="Z281" s="25">
        <f t="shared" si="90"/>
        <v>1</v>
      </c>
      <c r="AA281" s="25">
        <f t="shared" si="91"/>
        <v>0</v>
      </c>
      <c r="AB281" s="25">
        <f t="shared" si="92"/>
        <v>0</v>
      </c>
    </row>
    <row r="282" spans="1:28" ht="20.100000000000001" customHeight="1" x14ac:dyDescent="0.25">
      <c r="A282" s="4" t="s">
        <v>94</v>
      </c>
      <c r="B282" s="7" t="s">
        <v>577</v>
      </c>
      <c r="C282" s="5">
        <v>317</v>
      </c>
      <c r="D282" s="38"/>
      <c r="E282" s="38"/>
      <c r="F282" s="39"/>
      <c r="G282" s="39"/>
      <c r="H282" s="39"/>
      <c r="I282" s="39"/>
      <c r="J282" s="39"/>
      <c r="K282" s="39"/>
      <c r="L282" s="39"/>
      <c r="M282" s="39"/>
      <c r="N282" s="39"/>
      <c r="O282" s="39"/>
      <c r="P282" s="39"/>
      <c r="Q282" s="39"/>
      <c r="R282" s="39"/>
      <c r="S282" s="39"/>
      <c r="T282" s="39"/>
      <c r="U282" s="34">
        <f t="shared" si="85"/>
        <v>0</v>
      </c>
      <c r="V282" s="34">
        <f t="shared" si="86"/>
        <v>0</v>
      </c>
      <c r="W282" s="25">
        <f t="shared" si="87"/>
        <v>0</v>
      </c>
      <c r="X282" s="25">
        <f t="shared" si="88"/>
        <v>0</v>
      </c>
      <c r="Y282" s="25">
        <f t="shared" si="89"/>
        <v>0</v>
      </c>
      <c r="Z282" s="25">
        <f t="shared" si="90"/>
        <v>0</v>
      </c>
      <c r="AA282" s="25">
        <f t="shared" si="91"/>
        <v>0</v>
      </c>
      <c r="AB282" s="25">
        <f t="shared" si="92"/>
        <v>0</v>
      </c>
    </row>
    <row r="283" spans="1:28" ht="20.100000000000001" customHeight="1" x14ac:dyDescent="0.25">
      <c r="A283" s="4" t="s">
        <v>93</v>
      </c>
      <c r="B283" s="7" t="s">
        <v>463</v>
      </c>
      <c r="C283" s="5">
        <v>319</v>
      </c>
      <c r="D283" s="38"/>
      <c r="E283" s="38"/>
      <c r="F283" s="39"/>
      <c r="G283" s="39"/>
      <c r="H283" s="39"/>
      <c r="I283" s="39"/>
      <c r="J283" s="39"/>
      <c r="K283" s="39"/>
      <c r="L283" s="39"/>
      <c r="M283" s="39"/>
      <c r="N283" s="39"/>
      <c r="O283" s="39"/>
      <c r="P283" s="39"/>
      <c r="Q283" s="39"/>
      <c r="R283" s="39"/>
      <c r="S283" s="39"/>
      <c r="T283" s="39"/>
      <c r="U283" s="34">
        <f t="shared" si="85"/>
        <v>0</v>
      </c>
      <c r="V283" s="34">
        <f t="shared" si="86"/>
        <v>0</v>
      </c>
      <c r="W283" s="25">
        <f t="shared" si="87"/>
        <v>0</v>
      </c>
      <c r="X283" s="25">
        <f t="shared" si="88"/>
        <v>0</v>
      </c>
      <c r="Y283" s="25">
        <f t="shared" si="89"/>
        <v>0</v>
      </c>
      <c r="Z283" s="25">
        <f t="shared" si="90"/>
        <v>0</v>
      </c>
      <c r="AA283" s="25">
        <f t="shared" si="91"/>
        <v>0</v>
      </c>
      <c r="AB283" s="25">
        <f t="shared" si="92"/>
        <v>0</v>
      </c>
    </row>
    <row r="284" spans="1:28" ht="20.100000000000001" customHeight="1" x14ac:dyDescent="0.25">
      <c r="A284" s="4" t="s">
        <v>92</v>
      </c>
      <c r="B284" s="7" t="s">
        <v>661</v>
      </c>
      <c r="C284" s="5">
        <v>320</v>
      </c>
      <c r="D284" s="38"/>
      <c r="E284" s="38"/>
      <c r="F284" s="39"/>
      <c r="G284" s="39"/>
      <c r="H284" s="39"/>
      <c r="I284" s="39"/>
      <c r="J284" s="39"/>
      <c r="K284" s="39"/>
      <c r="L284" s="39"/>
      <c r="M284" s="39"/>
      <c r="N284" s="39"/>
      <c r="O284" s="39"/>
      <c r="P284" s="39"/>
      <c r="Q284" s="39"/>
      <c r="R284" s="39"/>
      <c r="S284" s="39"/>
      <c r="T284" s="39"/>
      <c r="U284" s="34">
        <f t="shared" si="85"/>
        <v>0</v>
      </c>
      <c r="V284" s="34">
        <f t="shared" si="86"/>
        <v>0</v>
      </c>
      <c r="W284" s="25">
        <f t="shared" si="87"/>
        <v>0</v>
      </c>
      <c r="X284" s="25">
        <f t="shared" si="88"/>
        <v>0</v>
      </c>
      <c r="Y284" s="25">
        <f t="shared" si="89"/>
        <v>0</v>
      </c>
      <c r="Z284" s="25">
        <f t="shared" si="90"/>
        <v>0</v>
      </c>
      <c r="AA284" s="25">
        <f t="shared" si="91"/>
        <v>0</v>
      </c>
      <c r="AB284" s="25">
        <f t="shared" si="92"/>
        <v>0</v>
      </c>
    </row>
    <row r="285" spans="1:28" ht="20.100000000000001" customHeight="1" x14ac:dyDescent="0.25">
      <c r="A285" s="4" t="s">
        <v>91</v>
      </c>
      <c r="B285" s="7" t="s">
        <v>464</v>
      </c>
      <c r="C285" s="5">
        <v>321</v>
      </c>
      <c r="D285" s="36"/>
      <c r="E285" s="36"/>
      <c r="F285" s="36"/>
      <c r="G285" s="36"/>
      <c r="H285" s="36"/>
      <c r="I285" s="36"/>
      <c r="J285" s="36"/>
      <c r="K285" s="36"/>
      <c r="L285" s="36"/>
      <c r="M285" s="36"/>
      <c r="N285" s="36"/>
      <c r="O285" s="36"/>
      <c r="P285" s="36"/>
      <c r="Q285" s="36"/>
      <c r="R285" s="36"/>
      <c r="S285" s="36"/>
      <c r="T285" s="36"/>
      <c r="U285" s="34">
        <f t="shared" si="85"/>
        <v>0</v>
      </c>
      <c r="V285" s="34">
        <f t="shared" si="86"/>
        <v>0</v>
      </c>
      <c r="W285" s="25">
        <f t="shared" si="87"/>
        <v>0</v>
      </c>
      <c r="X285" s="25">
        <f t="shared" si="88"/>
        <v>0</v>
      </c>
      <c r="Y285" s="25">
        <f t="shared" si="89"/>
        <v>0</v>
      </c>
      <c r="Z285" s="25">
        <f t="shared" si="90"/>
        <v>0</v>
      </c>
      <c r="AA285" s="25">
        <f t="shared" si="91"/>
        <v>0</v>
      </c>
      <c r="AB285" s="25">
        <f t="shared" si="92"/>
        <v>0</v>
      </c>
    </row>
    <row r="286" spans="1:28" ht="20.100000000000001" customHeight="1" x14ac:dyDescent="0.25">
      <c r="A286" s="4" t="s">
        <v>90</v>
      </c>
      <c r="B286" s="7" t="s">
        <v>578</v>
      </c>
      <c r="C286" s="5">
        <v>322</v>
      </c>
      <c r="D286" s="38"/>
      <c r="E286" s="38"/>
      <c r="F286" s="39">
        <v>1</v>
      </c>
      <c r="G286" s="39">
        <v>1</v>
      </c>
      <c r="H286" s="39"/>
      <c r="I286" s="39"/>
      <c r="J286" s="39">
        <v>1</v>
      </c>
      <c r="K286" s="39"/>
      <c r="L286" s="39"/>
      <c r="M286" s="39"/>
      <c r="N286" s="39"/>
      <c r="O286" s="39"/>
      <c r="P286" s="39"/>
      <c r="Q286" s="39"/>
      <c r="R286" s="39"/>
      <c r="S286" s="39"/>
      <c r="T286" s="39"/>
      <c r="U286" s="34">
        <f t="shared" si="85"/>
        <v>1</v>
      </c>
      <c r="V286" s="34">
        <f t="shared" si="86"/>
        <v>1</v>
      </c>
      <c r="W286" s="25">
        <f t="shared" si="87"/>
        <v>1</v>
      </c>
      <c r="X286" s="25">
        <f t="shared" si="88"/>
        <v>1</v>
      </c>
      <c r="Y286" s="25">
        <f t="shared" si="89"/>
        <v>0</v>
      </c>
      <c r="Z286" s="25">
        <f t="shared" si="90"/>
        <v>0</v>
      </c>
      <c r="AA286" s="25">
        <f t="shared" si="91"/>
        <v>0</v>
      </c>
      <c r="AB286" s="25">
        <f t="shared" si="92"/>
        <v>0</v>
      </c>
    </row>
    <row r="287" spans="1:28" ht="20.100000000000001" customHeight="1" x14ac:dyDescent="0.25">
      <c r="A287" s="4" t="s">
        <v>89</v>
      </c>
      <c r="B287" s="7" t="s">
        <v>502</v>
      </c>
      <c r="C287" s="5">
        <v>323</v>
      </c>
      <c r="D287" s="38"/>
      <c r="E287" s="38"/>
      <c r="F287" s="39"/>
      <c r="G287" s="39"/>
      <c r="H287" s="39"/>
      <c r="I287" s="39"/>
      <c r="J287" s="39"/>
      <c r="K287" s="39"/>
      <c r="L287" s="39"/>
      <c r="M287" s="39"/>
      <c r="N287" s="39"/>
      <c r="O287" s="39"/>
      <c r="P287" s="39"/>
      <c r="Q287" s="39"/>
      <c r="R287" s="39"/>
      <c r="S287" s="39"/>
      <c r="T287" s="39"/>
      <c r="U287" s="34">
        <f t="shared" si="85"/>
        <v>0</v>
      </c>
      <c r="V287" s="34">
        <f t="shared" si="86"/>
        <v>0</v>
      </c>
      <c r="W287" s="25">
        <f t="shared" si="87"/>
        <v>0</v>
      </c>
      <c r="X287" s="25">
        <f t="shared" si="88"/>
        <v>0</v>
      </c>
      <c r="Y287" s="25">
        <f t="shared" si="89"/>
        <v>0</v>
      </c>
      <c r="Z287" s="25">
        <f t="shared" si="90"/>
        <v>0</v>
      </c>
      <c r="AA287" s="25">
        <f t="shared" si="91"/>
        <v>0</v>
      </c>
      <c r="AB287" s="25">
        <f t="shared" si="92"/>
        <v>0</v>
      </c>
    </row>
    <row r="288" spans="1:28" ht="20.100000000000001" customHeight="1" x14ac:dyDescent="0.25">
      <c r="A288" s="4" t="s">
        <v>88</v>
      </c>
      <c r="B288" s="7" t="s">
        <v>579</v>
      </c>
      <c r="C288" s="5">
        <v>324</v>
      </c>
      <c r="D288" s="39"/>
      <c r="E288" s="39"/>
      <c r="F288" s="39"/>
      <c r="G288" s="39"/>
      <c r="H288" s="39"/>
      <c r="I288" s="39"/>
      <c r="J288" s="39"/>
      <c r="K288" s="39"/>
      <c r="L288" s="39"/>
      <c r="M288" s="39"/>
      <c r="N288" s="39"/>
      <c r="O288" s="39"/>
      <c r="P288" s="39"/>
      <c r="Q288" s="39"/>
      <c r="R288" s="39"/>
      <c r="S288" s="39"/>
      <c r="T288" s="39"/>
      <c r="U288" s="34">
        <f t="shared" si="85"/>
        <v>0</v>
      </c>
      <c r="V288" s="34">
        <f t="shared" si="86"/>
        <v>0</v>
      </c>
      <c r="W288" s="25">
        <f t="shared" si="87"/>
        <v>0</v>
      </c>
      <c r="X288" s="25">
        <f t="shared" si="88"/>
        <v>0</v>
      </c>
      <c r="Y288" s="25">
        <f t="shared" si="89"/>
        <v>0</v>
      </c>
      <c r="Z288" s="25">
        <f t="shared" si="90"/>
        <v>0</v>
      </c>
      <c r="AA288" s="25">
        <f t="shared" si="91"/>
        <v>0</v>
      </c>
      <c r="AB288" s="25">
        <f t="shared" si="92"/>
        <v>0</v>
      </c>
    </row>
    <row r="289" spans="1:28" ht="20.100000000000001" customHeight="1" x14ac:dyDescent="0.25">
      <c r="A289" s="4" t="s">
        <v>87</v>
      </c>
      <c r="B289" s="7" t="s">
        <v>662</v>
      </c>
      <c r="C289" s="5">
        <v>325</v>
      </c>
      <c r="D289" s="39">
        <v>2</v>
      </c>
      <c r="E289" s="39"/>
      <c r="F289" s="39">
        <v>5</v>
      </c>
      <c r="G289" s="39">
        <v>3</v>
      </c>
      <c r="H289" s="39"/>
      <c r="I289" s="39"/>
      <c r="J289" s="39">
        <v>3</v>
      </c>
      <c r="K289" s="39"/>
      <c r="L289" s="39"/>
      <c r="M289" s="39">
        <v>4</v>
      </c>
      <c r="N289" s="39"/>
      <c r="O289" s="39">
        <v>1</v>
      </c>
      <c r="P289" s="39"/>
      <c r="Q289" s="39">
        <v>1</v>
      </c>
      <c r="R289" s="39"/>
      <c r="S289" s="39"/>
      <c r="T289" s="39"/>
      <c r="U289" s="34">
        <f t="shared" si="85"/>
        <v>7</v>
      </c>
      <c r="V289" s="34">
        <f t="shared" si="86"/>
        <v>7</v>
      </c>
      <c r="W289" s="25">
        <f t="shared" si="87"/>
        <v>3</v>
      </c>
      <c r="X289" s="25">
        <f t="shared" si="88"/>
        <v>3</v>
      </c>
      <c r="Y289" s="25">
        <f t="shared" si="89"/>
        <v>1</v>
      </c>
      <c r="Z289" s="25">
        <f t="shared" si="90"/>
        <v>1</v>
      </c>
      <c r="AA289" s="25">
        <f t="shared" si="91"/>
        <v>0</v>
      </c>
      <c r="AB289" s="25">
        <f t="shared" si="92"/>
        <v>0</v>
      </c>
    </row>
    <row r="290" spans="1:28" ht="20.100000000000001" customHeight="1" x14ac:dyDescent="0.25">
      <c r="A290" s="4" t="s">
        <v>86</v>
      </c>
      <c r="B290" s="7" t="s">
        <v>663</v>
      </c>
      <c r="C290" s="5">
        <v>326</v>
      </c>
      <c r="D290" s="39"/>
      <c r="E290" s="39"/>
      <c r="F290" s="39"/>
      <c r="G290" s="39"/>
      <c r="H290" s="39"/>
      <c r="I290" s="39"/>
      <c r="J290" s="39"/>
      <c r="K290" s="39"/>
      <c r="L290" s="39"/>
      <c r="M290" s="39"/>
      <c r="N290" s="39"/>
      <c r="O290" s="39"/>
      <c r="P290" s="39"/>
      <c r="Q290" s="39"/>
      <c r="R290" s="39"/>
      <c r="S290" s="39"/>
      <c r="T290" s="39"/>
      <c r="U290" s="34">
        <f t="shared" si="85"/>
        <v>0</v>
      </c>
      <c r="V290" s="34">
        <f t="shared" si="86"/>
        <v>0</v>
      </c>
      <c r="W290" s="25">
        <f t="shared" si="87"/>
        <v>0</v>
      </c>
      <c r="X290" s="25">
        <f t="shared" si="88"/>
        <v>0</v>
      </c>
      <c r="Y290" s="25">
        <f t="shared" si="89"/>
        <v>0</v>
      </c>
      <c r="Z290" s="25">
        <f t="shared" si="90"/>
        <v>0</v>
      </c>
      <c r="AA290" s="25">
        <f t="shared" si="91"/>
        <v>0</v>
      </c>
      <c r="AB290" s="25">
        <f t="shared" si="92"/>
        <v>0</v>
      </c>
    </row>
    <row r="291" spans="1:28" ht="20.100000000000001" customHeight="1" x14ac:dyDescent="0.25">
      <c r="A291" s="4" t="s">
        <v>85</v>
      </c>
      <c r="B291" s="7" t="s">
        <v>580</v>
      </c>
      <c r="C291" s="5">
        <v>327</v>
      </c>
      <c r="D291" s="39"/>
      <c r="E291" s="39"/>
      <c r="F291" s="39"/>
      <c r="G291" s="39"/>
      <c r="H291" s="39"/>
      <c r="I291" s="39"/>
      <c r="J291" s="39"/>
      <c r="K291" s="39"/>
      <c r="L291" s="39"/>
      <c r="M291" s="39"/>
      <c r="N291" s="39"/>
      <c r="O291" s="39"/>
      <c r="P291" s="39"/>
      <c r="Q291" s="39"/>
      <c r="R291" s="39"/>
      <c r="S291" s="39"/>
      <c r="T291" s="39"/>
      <c r="U291" s="34">
        <f t="shared" si="85"/>
        <v>0</v>
      </c>
      <c r="V291" s="34">
        <f t="shared" si="86"/>
        <v>0</v>
      </c>
      <c r="W291" s="25">
        <f t="shared" si="87"/>
        <v>0</v>
      </c>
      <c r="X291" s="25">
        <f t="shared" si="88"/>
        <v>0</v>
      </c>
      <c r="Y291" s="25">
        <f t="shared" si="89"/>
        <v>0</v>
      </c>
      <c r="Z291" s="25">
        <f t="shared" si="90"/>
        <v>0</v>
      </c>
      <c r="AA291" s="25">
        <f t="shared" si="91"/>
        <v>0</v>
      </c>
      <c r="AB291" s="25">
        <f t="shared" si="92"/>
        <v>0</v>
      </c>
    </row>
    <row r="292" spans="1:28" ht="20.100000000000001" customHeight="1" x14ac:dyDescent="0.25">
      <c r="A292" s="4" t="s">
        <v>84</v>
      </c>
      <c r="B292" s="7" t="s">
        <v>581</v>
      </c>
      <c r="C292" s="5">
        <v>327.10000000000002</v>
      </c>
      <c r="D292" s="38"/>
      <c r="E292" s="38"/>
      <c r="F292" s="39"/>
      <c r="G292" s="39"/>
      <c r="H292" s="39"/>
      <c r="I292" s="39"/>
      <c r="J292" s="39"/>
      <c r="K292" s="39"/>
      <c r="L292" s="39"/>
      <c r="M292" s="39"/>
      <c r="N292" s="39"/>
      <c r="O292" s="39"/>
      <c r="P292" s="39"/>
      <c r="Q292" s="39"/>
      <c r="R292" s="39"/>
      <c r="S292" s="39"/>
      <c r="T292" s="39"/>
      <c r="U292" s="34">
        <f t="shared" si="85"/>
        <v>0</v>
      </c>
      <c r="V292" s="34">
        <f t="shared" si="86"/>
        <v>0</v>
      </c>
      <c r="W292" s="25">
        <f t="shared" si="87"/>
        <v>0</v>
      </c>
      <c r="X292" s="25">
        <f t="shared" si="88"/>
        <v>0</v>
      </c>
      <c r="Y292" s="25">
        <f t="shared" si="89"/>
        <v>0</v>
      </c>
      <c r="Z292" s="25">
        <f t="shared" si="90"/>
        <v>0</v>
      </c>
      <c r="AA292" s="25">
        <f t="shared" si="91"/>
        <v>0</v>
      </c>
      <c r="AB292" s="25">
        <f t="shared" si="92"/>
        <v>0</v>
      </c>
    </row>
    <row r="293" spans="1:28" ht="20.100000000000001" customHeight="1" x14ac:dyDescent="0.25">
      <c r="A293" s="4" t="s">
        <v>83</v>
      </c>
      <c r="B293" s="7" t="s">
        <v>582</v>
      </c>
      <c r="C293" s="5">
        <v>327.2</v>
      </c>
      <c r="D293" s="38"/>
      <c r="E293" s="38"/>
      <c r="F293" s="39"/>
      <c r="G293" s="39"/>
      <c r="H293" s="39"/>
      <c r="I293" s="39"/>
      <c r="J293" s="39"/>
      <c r="K293" s="39"/>
      <c r="L293" s="39"/>
      <c r="M293" s="39"/>
      <c r="N293" s="39"/>
      <c r="O293" s="39"/>
      <c r="P293" s="39"/>
      <c r="Q293" s="39"/>
      <c r="R293" s="39"/>
      <c r="S293" s="39"/>
      <c r="T293" s="39"/>
      <c r="U293" s="34">
        <f t="shared" ref="U293:U324" si="95">D293+F293</f>
        <v>0</v>
      </c>
      <c r="V293" s="34">
        <f t="shared" ref="V293:V324" si="96">J293+K293+M293</f>
        <v>0</v>
      </c>
      <c r="W293" s="25">
        <f t="shared" ref="W293:W324" si="97">J293</f>
        <v>0</v>
      </c>
      <c r="X293" s="25">
        <f t="shared" ref="X293:X324" si="98">G293+H293+I293</f>
        <v>0</v>
      </c>
      <c r="Y293" s="25">
        <f t="shared" ref="Y293:Y324" si="99">Q293</f>
        <v>0</v>
      </c>
      <c r="Z293" s="25">
        <f t="shared" ref="Z293:Z324" si="100">O293+P293</f>
        <v>0</v>
      </c>
      <c r="AA293" s="25">
        <f t="shared" ref="AA293:AA324" si="101">T293</f>
        <v>0</v>
      </c>
      <c r="AB293" s="25">
        <f t="shared" ref="AB293:AB324" si="102">R293+S293</f>
        <v>0</v>
      </c>
    </row>
    <row r="294" spans="1:28" ht="20.100000000000001" customHeight="1" x14ac:dyDescent="0.25">
      <c r="A294" s="4" t="s">
        <v>82</v>
      </c>
      <c r="B294" s="7" t="s">
        <v>664</v>
      </c>
      <c r="C294" s="5">
        <v>327.3</v>
      </c>
      <c r="D294" s="38"/>
      <c r="E294" s="38"/>
      <c r="F294" s="39"/>
      <c r="G294" s="39"/>
      <c r="H294" s="39"/>
      <c r="I294" s="39"/>
      <c r="J294" s="39"/>
      <c r="K294" s="39"/>
      <c r="L294" s="39"/>
      <c r="M294" s="39"/>
      <c r="N294" s="39"/>
      <c r="O294" s="39"/>
      <c r="P294" s="39"/>
      <c r="Q294" s="39"/>
      <c r="R294" s="39"/>
      <c r="S294" s="39"/>
      <c r="T294" s="39"/>
      <c r="U294" s="34">
        <f t="shared" si="95"/>
        <v>0</v>
      </c>
      <c r="V294" s="34">
        <f t="shared" si="96"/>
        <v>0</v>
      </c>
      <c r="W294" s="25">
        <f t="shared" si="97"/>
        <v>0</v>
      </c>
      <c r="X294" s="25">
        <f t="shared" si="98"/>
        <v>0</v>
      </c>
      <c r="Y294" s="25">
        <f t="shared" si="99"/>
        <v>0</v>
      </c>
      <c r="Z294" s="25">
        <f t="shared" si="100"/>
        <v>0</v>
      </c>
      <c r="AA294" s="25">
        <f t="shared" si="101"/>
        <v>0</v>
      </c>
      <c r="AB294" s="25">
        <f t="shared" si="102"/>
        <v>0</v>
      </c>
    </row>
    <row r="295" spans="1:28" ht="20.100000000000001" customHeight="1" x14ac:dyDescent="0.25">
      <c r="A295" s="4" t="s">
        <v>81</v>
      </c>
      <c r="B295" s="7" t="s">
        <v>583</v>
      </c>
      <c r="C295" s="5">
        <v>327.39999999999998</v>
      </c>
      <c r="D295" s="38"/>
      <c r="E295" s="38"/>
      <c r="F295" s="39"/>
      <c r="G295" s="39"/>
      <c r="H295" s="39"/>
      <c r="I295" s="39"/>
      <c r="J295" s="39"/>
      <c r="K295" s="39"/>
      <c r="L295" s="39"/>
      <c r="M295" s="39"/>
      <c r="N295" s="39"/>
      <c r="O295" s="39"/>
      <c r="P295" s="39"/>
      <c r="Q295" s="39"/>
      <c r="R295" s="39"/>
      <c r="S295" s="39"/>
      <c r="T295" s="39"/>
      <c r="U295" s="34">
        <f t="shared" si="95"/>
        <v>0</v>
      </c>
      <c r="V295" s="34">
        <f t="shared" si="96"/>
        <v>0</v>
      </c>
      <c r="W295" s="25">
        <f t="shared" si="97"/>
        <v>0</v>
      </c>
      <c r="X295" s="25">
        <f t="shared" si="98"/>
        <v>0</v>
      </c>
      <c r="Y295" s="25">
        <f t="shared" si="99"/>
        <v>0</v>
      </c>
      <c r="Z295" s="25">
        <f t="shared" si="100"/>
        <v>0</v>
      </c>
      <c r="AA295" s="25">
        <f t="shared" si="101"/>
        <v>0</v>
      </c>
      <c r="AB295" s="25">
        <f t="shared" si="102"/>
        <v>0</v>
      </c>
    </row>
    <row r="296" spans="1:28" ht="20.100000000000001" customHeight="1" x14ac:dyDescent="0.25">
      <c r="A296" s="4" t="s">
        <v>80</v>
      </c>
      <c r="B296" s="7" t="s">
        <v>503</v>
      </c>
      <c r="C296" s="5">
        <v>327.5</v>
      </c>
      <c r="D296" s="38"/>
      <c r="E296" s="38"/>
      <c r="F296" s="39"/>
      <c r="G296" s="39"/>
      <c r="H296" s="39"/>
      <c r="I296" s="39"/>
      <c r="J296" s="39"/>
      <c r="K296" s="39"/>
      <c r="L296" s="39"/>
      <c r="M296" s="39"/>
      <c r="N296" s="39"/>
      <c r="O296" s="39"/>
      <c r="P296" s="39"/>
      <c r="Q296" s="39"/>
      <c r="R296" s="39"/>
      <c r="S296" s="39"/>
      <c r="T296" s="39"/>
      <c r="U296" s="34">
        <f t="shared" si="95"/>
        <v>0</v>
      </c>
      <c r="V296" s="34">
        <f t="shared" si="96"/>
        <v>0</v>
      </c>
      <c r="W296" s="25">
        <f t="shared" si="97"/>
        <v>0</v>
      </c>
      <c r="X296" s="25">
        <f t="shared" si="98"/>
        <v>0</v>
      </c>
      <c r="Y296" s="25">
        <f t="shared" si="99"/>
        <v>0</v>
      </c>
      <c r="Z296" s="25">
        <f t="shared" si="100"/>
        <v>0</v>
      </c>
      <c r="AA296" s="25">
        <f t="shared" si="101"/>
        <v>0</v>
      </c>
      <c r="AB296" s="25">
        <f t="shared" si="102"/>
        <v>0</v>
      </c>
    </row>
    <row r="297" spans="1:28" ht="20.100000000000001" customHeight="1" x14ac:dyDescent="0.25">
      <c r="A297" s="4" t="s">
        <v>744</v>
      </c>
      <c r="B297" s="7" t="s">
        <v>745</v>
      </c>
      <c r="C297" s="5">
        <v>327.60000000000002</v>
      </c>
      <c r="D297" s="38"/>
      <c r="E297" s="38"/>
      <c r="F297" s="39"/>
      <c r="G297" s="39"/>
      <c r="H297" s="39"/>
      <c r="I297" s="39"/>
      <c r="J297" s="39"/>
      <c r="K297" s="39"/>
      <c r="L297" s="39"/>
      <c r="M297" s="39"/>
      <c r="N297" s="39"/>
      <c r="O297" s="39"/>
      <c r="P297" s="39"/>
      <c r="Q297" s="39"/>
      <c r="R297" s="39"/>
      <c r="S297" s="39"/>
      <c r="T297" s="39"/>
      <c r="U297" s="34">
        <f t="shared" si="95"/>
        <v>0</v>
      </c>
      <c r="V297" s="34">
        <f t="shared" si="96"/>
        <v>0</v>
      </c>
      <c r="W297" s="25">
        <f t="shared" si="97"/>
        <v>0</v>
      </c>
      <c r="X297" s="25">
        <f t="shared" si="98"/>
        <v>0</v>
      </c>
      <c r="Y297" s="25">
        <f t="shared" si="99"/>
        <v>0</v>
      </c>
      <c r="Z297" s="25">
        <f t="shared" si="100"/>
        <v>0</v>
      </c>
      <c r="AA297" s="25">
        <f t="shared" si="101"/>
        <v>0</v>
      </c>
      <c r="AB297" s="25">
        <f t="shared" si="102"/>
        <v>0</v>
      </c>
    </row>
    <row r="298" spans="1:28" ht="20.100000000000001" customHeight="1" x14ac:dyDescent="0.25">
      <c r="A298" s="4" t="s">
        <v>79</v>
      </c>
      <c r="B298" s="7" t="s">
        <v>504</v>
      </c>
      <c r="C298" s="5">
        <v>328</v>
      </c>
      <c r="D298" s="38"/>
      <c r="E298" s="38"/>
      <c r="F298" s="39"/>
      <c r="G298" s="39"/>
      <c r="H298" s="39"/>
      <c r="I298" s="39"/>
      <c r="J298" s="39"/>
      <c r="K298" s="39"/>
      <c r="L298" s="39"/>
      <c r="M298" s="39"/>
      <c r="N298" s="39"/>
      <c r="O298" s="39"/>
      <c r="P298" s="39"/>
      <c r="Q298" s="39"/>
      <c r="R298" s="39"/>
      <c r="S298" s="39"/>
      <c r="T298" s="39"/>
      <c r="U298" s="34">
        <f t="shared" si="95"/>
        <v>0</v>
      </c>
      <c r="V298" s="34">
        <f t="shared" si="96"/>
        <v>0</v>
      </c>
      <c r="W298" s="25">
        <f t="shared" si="97"/>
        <v>0</v>
      </c>
      <c r="X298" s="25">
        <f t="shared" si="98"/>
        <v>0</v>
      </c>
      <c r="Y298" s="25">
        <f t="shared" si="99"/>
        <v>0</v>
      </c>
      <c r="Z298" s="25">
        <f t="shared" si="100"/>
        <v>0</v>
      </c>
      <c r="AA298" s="25">
        <f t="shared" si="101"/>
        <v>0</v>
      </c>
      <c r="AB298" s="25">
        <f t="shared" si="102"/>
        <v>0</v>
      </c>
    </row>
    <row r="299" spans="1:28" ht="20.100000000000001" customHeight="1" x14ac:dyDescent="0.25">
      <c r="A299" s="4" t="s">
        <v>78</v>
      </c>
      <c r="B299" s="7" t="s">
        <v>665</v>
      </c>
      <c r="C299" s="5">
        <v>329</v>
      </c>
      <c r="D299" s="38">
        <v>1</v>
      </c>
      <c r="E299" s="38"/>
      <c r="F299" s="39"/>
      <c r="G299" s="39">
        <v>1</v>
      </c>
      <c r="H299" s="39"/>
      <c r="I299" s="39"/>
      <c r="J299" s="39">
        <v>1</v>
      </c>
      <c r="K299" s="39"/>
      <c r="L299" s="39"/>
      <c r="M299" s="39"/>
      <c r="N299" s="39"/>
      <c r="O299" s="39"/>
      <c r="P299" s="39"/>
      <c r="Q299" s="39"/>
      <c r="R299" s="39"/>
      <c r="S299" s="39"/>
      <c r="T299" s="39"/>
      <c r="U299" s="34">
        <f t="shared" si="95"/>
        <v>1</v>
      </c>
      <c r="V299" s="34">
        <f t="shared" si="96"/>
        <v>1</v>
      </c>
      <c r="W299" s="25">
        <f t="shared" si="97"/>
        <v>1</v>
      </c>
      <c r="X299" s="25">
        <f t="shared" si="98"/>
        <v>1</v>
      </c>
      <c r="Y299" s="25">
        <f t="shared" si="99"/>
        <v>0</v>
      </c>
      <c r="Z299" s="25">
        <f t="shared" si="100"/>
        <v>0</v>
      </c>
      <c r="AA299" s="25">
        <f t="shared" si="101"/>
        <v>0</v>
      </c>
      <c r="AB299" s="25">
        <f t="shared" si="102"/>
        <v>0</v>
      </c>
    </row>
    <row r="300" spans="1:28" ht="20.100000000000001" customHeight="1" x14ac:dyDescent="0.25">
      <c r="A300" s="4" t="s">
        <v>746</v>
      </c>
      <c r="B300" s="7" t="s">
        <v>747</v>
      </c>
      <c r="C300" s="5">
        <v>329.1</v>
      </c>
      <c r="D300" s="38"/>
      <c r="E300" s="38"/>
      <c r="F300" s="39"/>
      <c r="G300" s="39"/>
      <c r="H300" s="39"/>
      <c r="I300" s="39"/>
      <c r="J300" s="39"/>
      <c r="K300" s="39"/>
      <c r="L300" s="39"/>
      <c r="M300" s="39"/>
      <c r="N300" s="39"/>
      <c r="O300" s="39"/>
      <c r="P300" s="39"/>
      <c r="Q300" s="39"/>
      <c r="R300" s="39"/>
      <c r="S300" s="39"/>
      <c r="T300" s="39"/>
      <c r="U300" s="34">
        <f t="shared" si="95"/>
        <v>0</v>
      </c>
      <c r="V300" s="34">
        <f t="shared" si="96"/>
        <v>0</v>
      </c>
      <c r="W300" s="25">
        <f t="shared" si="97"/>
        <v>0</v>
      </c>
      <c r="X300" s="25">
        <f t="shared" si="98"/>
        <v>0</v>
      </c>
      <c r="Y300" s="25">
        <f t="shared" si="99"/>
        <v>0</v>
      </c>
      <c r="Z300" s="25">
        <f t="shared" si="100"/>
        <v>0</v>
      </c>
      <c r="AA300" s="25">
        <f t="shared" si="101"/>
        <v>0</v>
      </c>
      <c r="AB300" s="25">
        <f t="shared" si="102"/>
        <v>0</v>
      </c>
    </row>
    <row r="301" spans="1:28" ht="20.100000000000001" customHeight="1" x14ac:dyDescent="0.25">
      <c r="A301" s="4" t="s">
        <v>77</v>
      </c>
      <c r="B301" s="7" t="s">
        <v>381</v>
      </c>
      <c r="C301" s="5">
        <v>330</v>
      </c>
      <c r="D301" s="38"/>
      <c r="E301" s="38"/>
      <c r="F301" s="39"/>
      <c r="G301" s="39"/>
      <c r="H301" s="39"/>
      <c r="I301" s="39"/>
      <c r="J301" s="39"/>
      <c r="K301" s="39"/>
      <c r="L301" s="39"/>
      <c r="M301" s="39"/>
      <c r="N301" s="39"/>
      <c r="O301" s="39"/>
      <c r="P301" s="39"/>
      <c r="Q301" s="39"/>
      <c r="R301" s="39"/>
      <c r="S301" s="39"/>
      <c r="T301" s="39"/>
      <c r="U301" s="34">
        <f t="shared" si="95"/>
        <v>0</v>
      </c>
      <c r="V301" s="34">
        <f t="shared" si="96"/>
        <v>0</v>
      </c>
      <c r="W301" s="25">
        <f t="shared" si="97"/>
        <v>0</v>
      </c>
      <c r="X301" s="25">
        <f t="shared" si="98"/>
        <v>0</v>
      </c>
      <c r="Y301" s="25">
        <f t="shared" si="99"/>
        <v>0</v>
      </c>
      <c r="Z301" s="25">
        <f t="shared" si="100"/>
        <v>0</v>
      </c>
      <c r="AA301" s="25">
        <f t="shared" si="101"/>
        <v>0</v>
      </c>
      <c r="AB301" s="25">
        <f t="shared" si="102"/>
        <v>0</v>
      </c>
    </row>
    <row r="302" spans="1:28" ht="20.100000000000001" customHeight="1" x14ac:dyDescent="0.25">
      <c r="A302" s="4" t="s">
        <v>76</v>
      </c>
      <c r="B302" s="7" t="s">
        <v>373</v>
      </c>
      <c r="C302" s="5">
        <v>331</v>
      </c>
      <c r="D302" s="38"/>
      <c r="E302" s="38"/>
      <c r="F302" s="39"/>
      <c r="G302" s="39"/>
      <c r="H302" s="39"/>
      <c r="I302" s="39"/>
      <c r="J302" s="39"/>
      <c r="K302" s="39"/>
      <c r="L302" s="39"/>
      <c r="M302" s="39"/>
      <c r="N302" s="39"/>
      <c r="O302" s="39"/>
      <c r="P302" s="39"/>
      <c r="Q302" s="39"/>
      <c r="R302" s="39"/>
      <c r="S302" s="39"/>
      <c r="T302" s="39"/>
      <c r="U302" s="34">
        <f t="shared" si="95"/>
        <v>0</v>
      </c>
      <c r="V302" s="34">
        <f t="shared" si="96"/>
        <v>0</v>
      </c>
      <c r="W302" s="25">
        <f t="shared" si="97"/>
        <v>0</v>
      </c>
      <c r="X302" s="25">
        <f t="shared" si="98"/>
        <v>0</v>
      </c>
      <c r="Y302" s="25">
        <f t="shared" si="99"/>
        <v>0</v>
      </c>
      <c r="Z302" s="25">
        <f t="shared" si="100"/>
        <v>0</v>
      </c>
      <c r="AA302" s="25">
        <f t="shared" si="101"/>
        <v>0</v>
      </c>
      <c r="AB302" s="25">
        <f t="shared" si="102"/>
        <v>0</v>
      </c>
    </row>
    <row r="303" spans="1:28" ht="20.100000000000001" customHeight="1" x14ac:dyDescent="0.25">
      <c r="A303" s="4" t="s">
        <v>75</v>
      </c>
      <c r="B303" s="7" t="s">
        <v>407</v>
      </c>
      <c r="C303" s="5"/>
      <c r="D303" s="38"/>
      <c r="E303" s="38"/>
      <c r="F303" s="39"/>
      <c r="G303" s="39"/>
      <c r="H303" s="39"/>
      <c r="I303" s="39"/>
      <c r="J303" s="39"/>
      <c r="K303" s="39"/>
      <c r="L303" s="39"/>
      <c r="M303" s="39"/>
      <c r="N303" s="39"/>
      <c r="O303" s="39"/>
      <c r="P303" s="39"/>
      <c r="Q303" s="39"/>
      <c r="R303" s="39"/>
      <c r="S303" s="39"/>
      <c r="T303" s="39"/>
      <c r="U303" s="34">
        <f t="shared" si="95"/>
        <v>0</v>
      </c>
      <c r="V303" s="34">
        <f t="shared" si="96"/>
        <v>0</v>
      </c>
      <c r="W303" s="25">
        <f t="shared" si="97"/>
        <v>0</v>
      </c>
      <c r="X303" s="25">
        <f t="shared" si="98"/>
        <v>0</v>
      </c>
      <c r="Y303" s="25">
        <f t="shared" si="99"/>
        <v>0</v>
      </c>
      <c r="Z303" s="25">
        <f t="shared" si="100"/>
        <v>0</v>
      </c>
      <c r="AA303" s="25">
        <f t="shared" si="101"/>
        <v>0</v>
      </c>
      <c r="AB303" s="25">
        <f t="shared" si="102"/>
        <v>0</v>
      </c>
    </row>
    <row r="304" spans="1:28" ht="20.100000000000001" customHeight="1" x14ac:dyDescent="0.25">
      <c r="A304" s="8" t="s">
        <v>74</v>
      </c>
      <c r="B304" s="12" t="s">
        <v>465</v>
      </c>
      <c r="C304" s="5"/>
      <c r="D304" s="36">
        <f t="shared" ref="D304:T304" si="103">SUM(D305:D338)</f>
        <v>2</v>
      </c>
      <c r="E304" s="36">
        <f t="shared" si="103"/>
        <v>0</v>
      </c>
      <c r="F304" s="36">
        <f t="shared" si="103"/>
        <v>2</v>
      </c>
      <c r="G304" s="36">
        <f t="shared" si="103"/>
        <v>2</v>
      </c>
      <c r="H304" s="36">
        <f t="shared" si="103"/>
        <v>0</v>
      </c>
      <c r="I304" s="36">
        <f t="shared" si="103"/>
        <v>0</v>
      </c>
      <c r="J304" s="36">
        <f t="shared" si="103"/>
        <v>2</v>
      </c>
      <c r="K304" s="36">
        <f t="shared" si="103"/>
        <v>0</v>
      </c>
      <c r="L304" s="36">
        <f t="shared" si="103"/>
        <v>0</v>
      </c>
      <c r="M304" s="36">
        <f t="shared" si="103"/>
        <v>2</v>
      </c>
      <c r="N304" s="36">
        <f t="shared" si="103"/>
        <v>0</v>
      </c>
      <c r="O304" s="36">
        <f t="shared" si="103"/>
        <v>0</v>
      </c>
      <c r="P304" s="36">
        <f t="shared" si="103"/>
        <v>0</v>
      </c>
      <c r="Q304" s="36">
        <f t="shared" si="103"/>
        <v>0</v>
      </c>
      <c r="R304" s="36">
        <f t="shared" si="103"/>
        <v>0</v>
      </c>
      <c r="S304" s="36">
        <f t="shared" si="103"/>
        <v>0</v>
      </c>
      <c r="T304" s="36">
        <f t="shared" si="103"/>
        <v>0</v>
      </c>
      <c r="U304" s="34">
        <f t="shared" si="95"/>
        <v>4</v>
      </c>
      <c r="V304" s="34">
        <f t="shared" si="96"/>
        <v>4</v>
      </c>
      <c r="W304" s="25">
        <f t="shared" si="97"/>
        <v>2</v>
      </c>
      <c r="X304" s="25">
        <f t="shared" si="98"/>
        <v>2</v>
      </c>
      <c r="Y304" s="25">
        <f t="shared" si="99"/>
        <v>0</v>
      </c>
      <c r="Z304" s="25">
        <f t="shared" si="100"/>
        <v>0</v>
      </c>
      <c r="AA304" s="25">
        <f t="shared" si="101"/>
        <v>0</v>
      </c>
      <c r="AB304" s="25">
        <f t="shared" si="102"/>
        <v>0</v>
      </c>
    </row>
    <row r="305" spans="1:28" ht="20.100000000000001" customHeight="1" x14ac:dyDescent="0.25">
      <c r="A305" s="4" t="s">
        <v>73</v>
      </c>
      <c r="B305" s="7" t="s">
        <v>584</v>
      </c>
      <c r="C305" s="5">
        <v>332</v>
      </c>
      <c r="D305" s="38"/>
      <c r="E305" s="38"/>
      <c r="F305" s="39"/>
      <c r="G305" s="39"/>
      <c r="H305" s="39"/>
      <c r="I305" s="39"/>
      <c r="J305" s="39"/>
      <c r="K305" s="39"/>
      <c r="L305" s="39"/>
      <c r="M305" s="39"/>
      <c r="N305" s="39"/>
      <c r="O305" s="39"/>
      <c r="P305" s="39"/>
      <c r="Q305" s="39"/>
      <c r="R305" s="39"/>
      <c r="S305" s="39"/>
      <c r="T305" s="39"/>
      <c r="U305" s="34">
        <f t="shared" si="95"/>
        <v>0</v>
      </c>
      <c r="V305" s="34">
        <f t="shared" si="96"/>
        <v>0</v>
      </c>
      <c r="W305" s="25">
        <f t="shared" si="97"/>
        <v>0</v>
      </c>
      <c r="X305" s="25">
        <f t="shared" si="98"/>
        <v>0</v>
      </c>
      <c r="Y305" s="25">
        <f t="shared" si="99"/>
        <v>0</v>
      </c>
      <c r="Z305" s="25">
        <f t="shared" si="100"/>
        <v>0</v>
      </c>
      <c r="AA305" s="25">
        <f t="shared" si="101"/>
        <v>0</v>
      </c>
      <c r="AB305" s="25">
        <f t="shared" si="102"/>
        <v>0</v>
      </c>
    </row>
    <row r="306" spans="1:28" ht="20.100000000000001" customHeight="1" x14ac:dyDescent="0.25">
      <c r="A306" s="4" t="s">
        <v>72</v>
      </c>
      <c r="B306" s="7" t="s">
        <v>585</v>
      </c>
      <c r="C306" s="5">
        <v>332.1</v>
      </c>
      <c r="D306" s="38"/>
      <c r="E306" s="38"/>
      <c r="F306" s="39"/>
      <c r="G306" s="39"/>
      <c r="H306" s="39"/>
      <c r="I306" s="39"/>
      <c r="J306" s="39"/>
      <c r="K306" s="39"/>
      <c r="L306" s="39"/>
      <c r="M306" s="39"/>
      <c r="N306" s="39"/>
      <c r="O306" s="39"/>
      <c r="P306" s="39"/>
      <c r="Q306" s="39"/>
      <c r="R306" s="39"/>
      <c r="S306" s="39"/>
      <c r="T306" s="39"/>
      <c r="U306" s="34">
        <f t="shared" si="95"/>
        <v>0</v>
      </c>
      <c r="V306" s="34">
        <f t="shared" si="96"/>
        <v>0</v>
      </c>
      <c r="W306" s="25">
        <f t="shared" si="97"/>
        <v>0</v>
      </c>
      <c r="X306" s="25">
        <f t="shared" si="98"/>
        <v>0</v>
      </c>
      <c r="Y306" s="25">
        <f t="shared" si="99"/>
        <v>0</v>
      </c>
      <c r="Z306" s="25">
        <f t="shared" si="100"/>
        <v>0</v>
      </c>
      <c r="AA306" s="25">
        <f t="shared" si="101"/>
        <v>0</v>
      </c>
      <c r="AB306" s="25">
        <f t="shared" si="102"/>
        <v>0</v>
      </c>
    </row>
    <row r="307" spans="1:28" ht="20.100000000000001" customHeight="1" x14ac:dyDescent="0.25">
      <c r="A307" s="4" t="s">
        <v>71</v>
      </c>
      <c r="B307" s="7" t="s">
        <v>586</v>
      </c>
      <c r="C307" s="6">
        <v>332.2</v>
      </c>
      <c r="D307" s="38"/>
      <c r="E307" s="38"/>
      <c r="F307" s="39"/>
      <c r="G307" s="39"/>
      <c r="H307" s="39"/>
      <c r="I307" s="39"/>
      <c r="J307" s="39"/>
      <c r="K307" s="39"/>
      <c r="L307" s="39"/>
      <c r="M307" s="39"/>
      <c r="N307" s="39"/>
      <c r="O307" s="39"/>
      <c r="P307" s="39"/>
      <c r="Q307" s="39"/>
      <c r="R307" s="39"/>
      <c r="S307" s="39"/>
      <c r="T307" s="39"/>
      <c r="U307" s="34">
        <f t="shared" si="95"/>
        <v>0</v>
      </c>
      <c r="V307" s="34">
        <f t="shared" si="96"/>
        <v>0</v>
      </c>
      <c r="W307" s="25">
        <f t="shared" si="97"/>
        <v>0</v>
      </c>
      <c r="X307" s="25">
        <f t="shared" si="98"/>
        <v>0</v>
      </c>
      <c r="Y307" s="25">
        <f t="shared" si="99"/>
        <v>0</v>
      </c>
      <c r="Z307" s="25">
        <f t="shared" si="100"/>
        <v>0</v>
      </c>
      <c r="AA307" s="25">
        <f t="shared" si="101"/>
        <v>0</v>
      </c>
      <c r="AB307" s="25">
        <f t="shared" si="102"/>
        <v>0</v>
      </c>
    </row>
    <row r="308" spans="1:28" ht="20.100000000000001" customHeight="1" x14ac:dyDescent="0.25">
      <c r="A308" s="4" t="s">
        <v>748</v>
      </c>
      <c r="B308" s="7" t="s">
        <v>749</v>
      </c>
      <c r="C308" s="6">
        <v>332.3</v>
      </c>
      <c r="D308" s="38"/>
      <c r="E308" s="38"/>
      <c r="F308" s="39"/>
      <c r="G308" s="39"/>
      <c r="H308" s="39"/>
      <c r="I308" s="39"/>
      <c r="J308" s="39"/>
      <c r="K308" s="39"/>
      <c r="L308" s="39"/>
      <c r="M308" s="39"/>
      <c r="N308" s="39"/>
      <c r="O308" s="39"/>
      <c r="P308" s="39"/>
      <c r="Q308" s="39"/>
      <c r="R308" s="39"/>
      <c r="S308" s="39"/>
      <c r="T308" s="39"/>
      <c r="U308" s="34">
        <f t="shared" si="95"/>
        <v>0</v>
      </c>
      <c r="V308" s="34">
        <f t="shared" si="96"/>
        <v>0</v>
      </c>
      <c r="W308" s="25">
        <f t="shared" si="97"/>
        <v>0</v>
      </c>
      <c r="X308" s="25">
        <f t="shared" si="98"/>
        <v>0</v>
      </c>
      <c r="Y308" s="25">
        <f t="shared" si="99"/>
        <v>0</v>
      </c>
      <c r="Z308" s="25">
        <f t="shared" si="100"/>
        <v>0</v>
      </c>
      <c r="AA308" s="25">
        <f t="shared" si="101"/>
        <v>0</v>
      </c>
      <c r="AB308" s="25">
        <f t="shared" si="102"/>
        <v>0</v>
      </c>
    </row>
    <row r="309" spans="1:28" ht="20.100000000000001" customHeight="1" x14ac:dyDescent="0.25">
      <c r="A309" s="4" t="s">
        <v>750</v>
      </c>
      <c r="B309" s="7" t="s">
        <v>751</v>
      </c>
      <c r="C309" s="6">
        <v>332.4</v>
      </c>
      <c r="D309" s="38"/>
      <c r="E309" s="38"/>
      <c r="F309" s="39"/>
      <c r="G309" s="39"/>
      <c r="H309" s="39"/>
      <c r="I309" s="39"/>
      <c r="J309" s="39"/>
      <c r="K309" s="39"/>
      <c r="L309" s="39"/>
      <c r="M309" s="39"/>
      <c r="N309" s="39"/>
      <c r="O309" s="39"/>
      <c r="P309" s="39"/>
      <c r="Q309" s="39"/>
      <c r="R309" s="39"/>
      <c r="S309" s="39"/>
      <c r="T309" s="39"/>
      <c r="U309" s="34">
        <f t="shared" si="95"/>
        <v>0</v>
      </c>
      <c r="V309" s="34">
        <f t="shared" si="96"/>
        <v>0</v>
      </c>
      <c r="W309" s="25">
        <f t="shared" si="97"/>
        <v>0</v>
      </c>
      <c r="X309" s="25">
        <f t="shared" si="98"/>
        <v>0</v>
      </c>
      <c r="Y309" s="25">
        <f t="shared" si="99"/>
        <v>0</v>
      </c>
      <c r="Z309" s="25">
        <f t="shared" si="100"/>
        <v>0</v>
      </c>
      <c r="AA309" s="25">
        <f t="shared" si="101"/>
        <v>0</v>
      </c>
      <c r="AB309" s="25">
        <f t="shared" si="102"/>
        <v>0</v>
      </c>
    </row>
    <row r="310" spans="1:28" ht="20.100000000000001" customHeight="1" x14ac:dyDescent="0.25">
      <c r="A310" s="4" t="s">
        <v>752</v>
      </c>
      <c r="B310" s="7" t="s">
        <v>753</v>
      </c>
      <c r="C310" s="6">
        <v>332.5</v>
      </c>
      <c r="D310" s="38"/>
      <c r="E310" s="38"/>
      <c r="F310" s="39"/>
      <c r="G310" s="39"/>
      <c r="H310" s="39"/>
      <c r="I310" s="39"/>
      <c r="J310" s="39"/>
      <c r="K310" s="39"/>
      <c r="L310" s="39"/>
      <c r="M310" s="39"/>
      <c r="N310" s="39"/>
      <c r="O310" s="39"/>
      <c r="P310" s="39"/>
      <c r="Q310" s="39"/>
      <c r="R310" s="39"/>
      <c r="S310" s="39"/>
      <c r="T310" s="39"/>
      <c r="U310" s="34">
        <f t="shared" si="95"/>
        <v>0</v>
      </c>
      <c r="V310" s="34">
        <f t="shared" si="96"/>
        <v>0</v>
      </c>
      <c r="W310" s="25">
        <f t="shared" si="97"/>
        <v>0</v>
      </c>
      <c r="X310" s="25">
        <f t="shared" si="98"/>
        <v>0</v>
      </c>
      <c r="Y310" s="25">
        <f t="shared" si="99"/>
        <v>0</v>
      </c>
      <c r="Z310" s="25">
        <f t="shared" si="100"/>
        <v>0</v>
      </c>
      <c r="AA310" s="25">
        <f t="shared" si="101"/>
        <v>0</v>
      </c>
      <c r="AB310" s="25">
        <f t="shared" si="102"/>
        <v>0</v>
      </c>
    </row>
    <row r="311" spans="1:28" ht="20.100000000000001" customHeight="1" x14ac:dyDescent="0.25">
      <c r="A311" s="4" t="s">
        <v>70</v>
      </c>
      <c r="B311" s="7" t="s">
        <v>466</v>
      </c>
      <c r="C311" s="6">
        <v>333</v>
      </c>
      <c r="D311" s="38">
        <v>2</v>
      </c>
      <c r="E311" s="38"/>
      <c r="F311" s="39">
        <v>2</v>
      </c>
      <c r="G311" s="39">
        <v>2</v>
      </c>
      <c r="H311" s="39"/>
      <c r="I311" s="39"/>
      <c r="J311" s="39">
        <v>2</v>
      </c>
      <c r="K311" s="39"/>
      <c r="L311" s="39"/>
      <c r="M311" s="39">
        <v>2</v>
      </c>
      <c r="N311" s="39"/>
      <c r="O311" s="39"/>
      <c r="P311" s="39"/>
      <c r="Q311" s="39"/>
      <c r="R311" s="39"/>
      <c r="S311" s="39"/>
      <c r="T311" s="39"/>
      <c r="U311" s="34">
        <f t="shared" si="95"/>
        <v>4</v>
      </c>
      <c r="V311" s="34">
        <f t="shared" si="96"/>
        <v>4</v>
      </c>
      <c r="W311" s="25">
        <f t="shared" si="97"/>
        <v>2</v>
      </c>
      <c r="X311" s="25">
        <f t="shared" si="98"/>
        <v>2</v>
      </c>
      <c r="Y311" s="25">
        <f t="shared" si="99"/>
        <v>0</v>
      </c>
      <c r="Z311" s="25">
        <f t="shared" si="100"/>
        <v>0</v>
      </c>
      <c r="AA311" s="25">
        <f t="shared" si="101"/>
        <v>0</v>
      </c>
      <c r="AB311" s="25">
        <f t="shared" si="102"/>
        <v>0</v>
      </c>
    </row>
    <row r="312" spans="1:28" ht="20.100000000000001" customHeight="1" x14ac:dyDescent="0.25">
      <c r="A312" s="4" t="s">
        <v>69</v>
      </c>
      <c r="B312" s="7" t="s">
        <v>467</v>
      </c>
      <c r="C312" s="6">
        <v>334</v>
      </c>
      <c r="D312" s="38"/>
      <c r="E312" s="38"/>
      <c r="F312" s="39"/>
      <c r="G312" s="39"/>
      <c r="H312" s="39"/>
      <c r="I312" s="39"/>
      <c r="J312" s="39"/>
      <c r="K312" s="39"/>
      <c r="L312" s="39"/>
      <c r="M312" s="39"/>
      <c r="N312" s="39"/>
      <c r="O312" s="39"/>
      <c r="P312" s="39"/>
      <c r="Q312" s="39"/>
      <c r="R312" s="39"/>
      <c r="S312" s="39"/>
      <c r="T312" s="39"/>
      <c r="U312" s="34">
        <f t="shared" si="95"/>
        <v>0</v>
      </c>
      <c r="V312" s="34">
        <f t="shared" si="96"/>
        <v>0</v>
      </c>
      <c r="W312" s="25">
        <f t="shared" si="97"/>
        <v>0</v>
      </c>
      <c r="X312" s="25">
        <f t="shared" si="98"/>
        <v>0</v>
      </c>
      <c r="Y312" s="25">
        <f t="shared" si="99"/>
        <v>0</v>
      </c>
      <c r="Z312" s="25">
        <f t="shared" si="100"/>
        <v>0</v>
      </c>
      <c r="AA312" s="25">
        <f t="shared" si="101"/>
        <v>0</v>
      </c>
      <c r="AB312" s="25">
        <f t="shared" si="102"/>
        <v>0</v>
      </c>
    </row>
    <row r="313" spans="1:28" ht="20.100000000000001" customHeight="1" x14ac:dyDescent="0.25">
      <c r="A313" s="4" t="s">
        <v>68</v>
      </c>
      <c r="B313" s="7" t="s">
        <v>508</v>
      </c>
      <c r="C313" s="6">
        <v>334.1</v>
      </c>
      <c r="D313" s="38"/>
      <c r="E313" s="38"/>
      <c r="F313" s="39"/>
      <c r="G313" s="39"/>
      <c r="H313" s="39"/>
      <c r="I313" s="39"/>
      <c r="J313" s="39"/>
      <c r="K313" s="39"/>
      <c r="L313" s="39"/>
      <c r="M313" s="39"/>
      <c r="N313" s="39"/>
      <c r="O313" s="39"/>
      <c r="P313" s="39"/>
      <c r="Q313" s="39"/>
      <c r="R313" s="39"/>
      <c r="S313" s="39"/>
      <c r="T313" s="39"/>
      <c r="U313" s="34">
        <f t="shared" si="95"/>
        <v>0</v>
      </c>
      <c r="V313" s="34">
        <f t="shared" si="96"/>
        <v>0</v>
      </c>
      <c r="W313" s="25">
        <f t="shared" si="97"/>
        <v>0</v>
      </c>
      <c r="X313" s="25">
        <f t="shared" si="98"/>
        <v>0</v>
      </c>
      <c r="Y313" s="25">
        <f t="shared" si="99"/>
        <v>0</v>
      </c>
      <c r="Z313" s="25">
        <f t="shared" si="100"/>
        <v>0</v>
      </c>
      <c r="AA313" s="25">
        <f t="shared" si="101"/>
        <v>0</v>
      </c>
      <c r="AB313" s="25">
        <f t="shared" si="102"/>
        <v>0</v>
      </c>
    </row>
    <row r="314" spans="1:28" ht="20.100000000000001" customHeight="1" x14ac:dyDescent="0.25">
      <c r="A314" s="4" t="s">
        <v>67</v>
      </c>
      <c r="B314" s="7" t="s">
        <v>468</v>
      </c>
      <c r="C314" s="5">
        <v>335</v>
      </c>
      <c r="D314" s="38"/>
      <c r="E314" s="38"/>
      <c r="F314" s="39"/>
      <c r="G314" s="39"/>
      <c r="H314" s="39"/>
      <c r="I314" s="39"/>
      <c r="J314" s="39"/>
      <c r="K314" s="39"/>
      <c r="L314" s="39"/>
      <c r="M314" s="39"/>
      <c r="N314" s="39"/>
      <c r="O314" s="39"/>
      <c r="P314" s="39"/>
      <c r="Q314" s="39"/>
      <c r="R314" s="39"/>
      <c r="S314" s="39"/>
      <c r="T314" s="39"/>
      <c r="U314" s="34">
        <f t="shared" si="95"/>
        <v>0</v>
      </c>
      <c r="V314" s="34">
        <f t="shared" si="96"/>
        <v>0</v>
      </c>
      <c r="W314" s="25">
        <f t="shared" si="97"/>
        <v>0</v>
      </c>
      <c r="X314" s="25">
        <f t="shared" si="98"/>
        <v>0</v>
      </c>
      <c r="Y314" s="25">
        <f t="shared" si="99"/>
        <v>0</v>
      </c>
      <c r="Z314" s="25">
        <f t="shared" si="100"/>
        <v>0</v>
      </c>
      <c r="AA314" s="25">
        <f t="shared" si="101"/>
        <v>0</v>
      </c>
      <c r="AB314" s="25">
        <f t="shared" si="102"/>
        <v>0</v>
      </c>
    </row>
    <row r="315" spans="1:28" ht="20.100000000000001" customHeight="1" x14ac:dyDescent="0.25">
      <c r="A315" s="4" t="s">
        <v>66</v>
      </c>
      <c r="B315" s="7" t="s">
        <v>587</v>
      </c>
      <c r="C315" s="5">
        <v>336</v>
      </c>
      <c r="D315" s="43"/>
      <c r="E315" s="43"/>
      <c r="F315" s="43"/>
      <c r="G315" s="43"/>
      <c r="H315" s="43"/>
      <c r="I315" s="43"/>
      <c r="J315" s="43"/>
      <c r="K315" s="43"/>
      <c r="L315" s="43"/>
      <c r="M315" s="43"/>
      <c r="N315" s="43"/>
      <c r="O315" s="43"/>
      <c r="P315" s="43"/>
      <c r="Q315" s="43"/>
      <c r="R315" s="43"/>
      <c r="S315" s="43"/>
      <c r="T315" s="43"/>
      <c r="U315" s="34">
        <f t="shared" si="95"/>
        <v>0</v>
      </c>
      <c r="V315" s="34">
        <f t="shared" si="96"/>
        <v>0</v>
      </c>
      <c r="W315" s="25">
        <f t="shared" si="97"/>
        <v>0</v>
      </c>
      <c r="X315" s="25">
        <f t="shared" si="98"/>
        <v>0</v>
      </c>
      <c r="Y315" s="25">
        <f t="shared" si="99"/>
        <v>0</v>
      </c>
      <c r="Z315" s="25">
        <f t="shared" si="100"/>
        <v>0</v>
      </c>
      <c r="AA315" s="25">
        <f t="shared" si="101"/>
        <v>0</v>
      </c>
      <c r="AB315" s="25">
        <f t="shared" si="102"/>
        <v>0</v>
      </c>
    </row>
    <row r="316" spans="1:28" ht="20.100000000000001" customHeight="1" x14ac:dyDescent="0.25">
      <c r="A316" s="4" t="s">
        <v>65</v>
      </c>
      <c r="B316" s="7" t="s">
        <v>588</v>
      </c>
      <c r="C316" s="5">
        <v>337</v>
      </c>
      <c r="D316" s="39"/>
      <c r="E316" s="39"/>
      <c r="F316" s="39"/>
      <c r="G316" s="39"/>
      <c r="H316" s="39"/>
      <c r="I316" s="39"/>
      <c r="J316" s="39"/>
      <c r="K316" s="39"/>
      <c r="L316" s="39"/>
      <c r="M316" s="39"/>
      <c r="N316" s="39"/>
      <c r="O316" s="39"/>
      <c r="P316" s="39"/>
      <c r="Q316" s="39"/>
      <c r="R316" s="39"/>
      <c r="S316" s="39"/>
      <c r="T316" s="39"/>
      <c r="U316" s="34">
        <f t="shared" si="95"/>
        <v>0</v>
      </c>
      <c r="V316" s="34">
        <f t="shared" si="96"/>
        <v>0</v>
      </c>
      <c r="W316" s="25">
        <f t="shared" si="97"/>
        <v>0</v>
      </c>
      <c r="X316" s="25">
        <f t="shared" si="98"/>
        <v>0</v>
      </c>
      <c r="Y316" s="25">
        <f t="shared" si="99"/>
        <v>0</v>
      </c>
      <c r="Z316" s="25">
        <f t="shared" si="100"/>
        <v>0</v>
      </c>
      <c r="AA316" s="25">
        <f t="shared" si="101"/>
        <v>0</v>
      </c>
      <c r="AB316" s="25">
        <f t="shared" si="102"/>
        <v>0</v>
      </c>
    </row>
    <row r="317" spans="1:28" ht="20.100000000000001" customHeight="1" x14ac:dyDescent="0.25">
      <c r="A317" s="4" t="s">
        <v>64</v>
      </c>
      <c r="B317" s="7" t="s">
        <v>589</v>
      </c>
      <c r="C317" s="5">
        <v>338</v>
      </c>
      <c r="D317" s="39"/>
      <c r="E317" s="39"/>
      <c r="F317" s="39"/>
      <c r="G317" s="39"/>
      <c r="H317" s="39"/>
      <c r="I317" s="39"/>
      <c r="J317" s="39"/>
      <c r="K317" s="39"/>
      <c r="L317" s="39"/>
      <c r="M317" s="39"/>
      <c r="N317" s="39"/>
      <c r="O317" s="39"/>
      <c r="P317" s="39"/>
      <c r="Q317" s="39"/>
      <c r="R317" s="39"/>
      <c r="S317" s="39"/>
      <c r="T317" s="39"/>
      <c r="U317" s="34">
        <f t="shared" si="95"/>
        <v>0</v>
      </c>
      <c r="V317" s="34">
        <f t="shared" si="96"/>
        <v>0</v>
      </c>
      <c r="W317" s="25">
        <f t="shared" si="97"/>
        <v>0</v>
      </c>
      <c r="X317" s="25">
        <f t="shared" si="98"/>
        <v>0</v>
      </c>
      <c r="Y317" s="25">
        <f t="shared" si="99"/>
        <v>0</v>
      </c>
      <c r="Z317" s="25">
        <f t="shared" si="100"/>
        <v>0</v>
      </c>
      <c r="AA317" s="25">
        <f t="shared" si="101"/>
        <v>0</v>
      </c>
      <c r="AB317" s="25">
        <f t="shared" si="102"/>
        <v>0</v>
      </c>
    </row>
    <row r="318" spans="1:28" ht="20.100000000000001" customHeight="1" x14ac:dyDescent="0.25">
      <c r="A318" s="4" t="s">
        <v>754</v>
      </c>
      <c r="B318" s="7" t="s">
        <v>755</v>
      </c>
      <c r="C318" s="5">
        <v>338.1</v>
      </c>
      <c r="D318" s="39"/>
      <c r="E318" s="39"/>
      <c r="F318" s="39"/>
      <c r="G318" s="39"/>
      <c r="H318" s="39"/>
      <c r="I318" s="39"/>
      <c r="J318" s="39"/>
      <c r="K318" s="39"/>
      <c r="L318" s="39"/>
      <c r="M318" s="39"/>
      <c r="N318" s="39"/>
      <c r="O318" s="39"/>
      <c r="P318" s="39"/>
      <c r="Q318" s="39"/>
      <c r="R318" s="39"/>
      <c r="S318" s="39"/>
      <c r="T318" s="39"/>
      <c r="U318" s="34">
        <f t="shared" si="95"/>
        <v>0</v>
      </c>
      <c r="V318" s="34">
        <f t="shared" si="96"/>
        <v>0</v>
      </c>
      <c r="W318" s="25">
        <f t="shared" si="97"/>
        <v>0</v>
      </c>
      <c r="X318" s="25">
        <f t="shared" si="98"/>
        <v>0</v>
      </c>
      <c r="Y318" s="25">
        <f t="shared" si="99"/>
        <v>0</v>
      </c>
      <c r="Z318" s="25">
        <f t="shared" si="100"/>
        <v>0</v>
      </c>
      <c r="AA318" s="25">
        <f t="shared" si="101"/>
        <v>0</v>
      </c>
      <c r="AB318" s="25">
        <f t="shared" si="102"/>
        <v>0</v>
      </c>
    </row>
    <row r="319" spans="1:28" ht="20.100000000000001" customHeight="1" x14ac:dyDescent="0.25">
      <c r="A319" s="4" t="s">
        <v>63</v>
      </c>
      <c r="B319" s="7" t="s">
        <v>590</v>
      </c>
      <c r="C319" s="5">
        <v>339</v>
      </c>
      <c r="D319" s="39"/>
      <c r="E319" s="39"/>
      <c r="F319" s="39"/>
      <c r="G319" s="39"/>
      <c r="H319" s="39"/>
      <c r="I319" s="39"/>
      <c r="J319" s="39"/>
      <c r="K319" s="39"/>
      <c r="L319" s="39"/>
      <c r="M319" s="39"/>
      <c r="N319" s="39"/>
      <c r="O319" s="39"/>
      <c r="P319" s="39"/>
      <c r="Q319" s="39"/>
      <c r="R319" s="39"/>
      <c r="S319" s="39"/>
      <c r="T319" s="39"/>
      <c r="U319" s="34">
        <f t="shared" si="95"/>
        <v>0</v>
      </c>
      <c r="V319" s="34">
        <f t="shared" si="96"/>
        <v>0</v>
      </c>
      <c r="W319" s="25">
        <f t="shared" si="97"/>
        <v>0</v>
      </c>
      <c r="X319" s="25">
        <f t="shared" si="98"/>
        <v>0</v>
      </c>
      <c r="Y319" s="25">
        <f t="shared" si="99"/>
        <v>0</v>
      </c>
      <c r="Z319" s="25">
        <f t="shared" si="100"/>
        <v>0</v>
      </c>
      <c r="AA319" s="25">
        <f t="shared" si="101"/>
        <v>0</v>
      </c>
      <c r="AB319" s="25">
        <f t="shared" si="102"/>
        <v>0</v>
      </c>
    </row>
    <row r="320" spans="1:28" ht="20.100000000000001" customHeight="1" x14ac:dyDescent="0.25">
      <c r="A320" s="4" t="s">
        <v>62</v>
      </c>
      <c r="B320" s="7" t="s">
        <v>591</v>
      </c>
      <c r="C320" s="5">
        <v>340</v>
      </c>
      <c r="D320" s="39"/>
      <c r="E320" s="39"/>
      <c r="F320" s="39"/>
      <c r="G320" s="39"/>
      <c r="H320" s="39"/>
      <c r="I320" s="39"/>
      <c r="J320" s="39"/>
      <c r="K320" s="39"/>
      <c r="L320" s="39"/>
      <c r="M320" s="39"/>
      <c r="N320" s="39"/>
      <c r="O320" s="39"/>
      <c r="P320" s="39"/>
      <c r="Q320" s="39"/>
      <c r="R320" s="39"/>
      <c r="S320" s="39"/>
      <c r="T320" s="39"/>
      <c r="U320" s="34">
        <f t="shared" si="95"/>
        <v>0</v>
      </c>
      <c r="V320" s="34">
        <f t="shared" si="96"/>
        <v>0</v>
      </c>
      <c r="W320" s="25">
        <f t="shared" si="97"/>
        <v>0</v>
      </c>
      <c r="X320" s="25">
        <f t="shared" si="98"/>
        <v>0</v>
      </c>
      <c r="Y320" s="25">
        <f t="shared" si="99"/>
        <v>0</v>
      </c>
      <c r="Z320" s="25">
        <f t="shared" si="100"/>
        <v>0</v>
      </c>
      <c r="AA320" s="25">
        <f t="shared" si="101"/>
        <v>0</v>
      </c>
      <c r="AB320" s="25">
        <f t="shared" si="102"/>
        <v>0</v>
      </c>
    </row>
    <row r="321" spans="1:28" ht="20.100000000000001" customHeight="1" x14ac:dyDescent="0.25">
      <c r="A321" s="4" t="s">
        <v>61</v>
      </c>
      <c r="B321" s="7" t="s">
        <v>756</v>
      </c>
      <c r="C321" s="5">
        <v>341</v>
      </c>
      <c r="D321" s="38"/>
      <c r="E321" s="38"/>
      <c r="F321" s="39"/>
      <c r="G321" s="39"/>
      <c r="H321" s="39"/>
      <c r="I321" s="39"/>
      <c r="J321" s="39"/>
      <c r="K321" s="39"/>
      <c r="L321" s="39"/>
      <c r="M321" s="39"/>
      <c r="N321" s="39"/>
      <c r="O321" s="39"/>
      <c r="P321" s="39"/>
      <c r="Q321" s="39"/>
      <c r="R321" s="39"/>
      <c r="S321" s="39"/>
      <c r="T321" s="39"/>
      <c r="U321" s="34">
        <f t="shared" si="95"/>
        <v>0</v>
      </c>
      <c r="V321" s="34">
        <f t="shared" si="96"/>
        <v>0</v>
      </c>
      <c r="W321" s="25">
        <f t="shared" si="97"/>
        <v>0</v>
      </c>
      <c r="X321" s="25">
        <f t="shared" si="98"/>
        <v>0</v>
      </c>
      <c r="Y321" s="25">
        <f t="shared" si="99"/>
        <v>0</v>
      </c>
      <c r="Z321" s="25">
        <f t="shared" si="100"/>
        <v>0</v>
      </c>
      <c r="AA321" s="25">
        <f t="shared" si="101"/>
        <v>0</v>
      </c>
      <c r="AB321" s="25">
        <f t="shared" si="102"/>
        <v>0</v>
      </c>
    </row>
    <row r="322" spans="1:28" ht="20.100000000000001" customHeight="1" x14ac:dyDescent="0.25">
      <c r="A322" s="4" t="s">
        <v>60</v>
      </c>
      <c r="B322" s="7" t="s">
        <v>592</v>
      </c>
      <c r="C322" s="5">
        <v>342</v>
      </c>
      <c r="D322" s="38"/>
      <c r="E322" s="38"/>
      <c r="F322" s="39"/>
      <c r="G322" s="39"/>
      <c r="H322" s="39"/>
      <c r="I322" s="39"/>
      <c r="J322" s="39"/>
      <c r="K322" s="39"/>
      <c r="L322" s="39"/>
      <c r="M322" s="39"/>
      <c r="N322" s="39"/>
      <c r="O322" s="39"/>
      <c r="P322" s="39"/>
      <c r="Q322" s="39"/>
      <c r="R322" s="39"/>
      <c r="S322" s="39"/>
      <c r="T322" s="39"/>
      <c r="U322" s="34">
        <f t="shared" si="95"/>
        <v>0</v>
      </c>
      <c r="V322" s="34">
        <f t="shared" si="96"/>
        <v>0</v>
      </c>
      <c r="W322" s="25">
        <f t="shared" si="97"/>
        <v>0</v>
      </c>
      <c r="X322" s="25">
        <f t="shared" si="98"/>
        <v>0</v>
      </c>
      <c r="Y322" s="25">
        <f t="shared" si="99"/>
        <v>0</v>
      </c>
      <c r="Z322" s="25">
        <f t="shared" si="100"/>
        <v>0</v>
      </c>
      <c r="AA322" s="25">
        <f t="shared" si="101"/>
        <v>0</v>
      </c>
      <c r="AB322" s="25">
        <f t="shared" si="102"/>
        <v>0</v>
      </c>
    </row>
    <row r="323" spans="1:28" ht="20.100000000000001" customHeight="1" x14ac:dyDescent="0.25">
      <c r="A323" s="4" t="s">
        <v>757</v>
      </c>
      <c r="B323" s="7" t="s">
        <v>758</v>
      </c>
      <c r="C323" s="5">
        <v>342.1</v>
      </c>
      <c r="D323" s="38"/>
      <c r="E323" s="38"/>
      <c r="F323" s="39"/>
      <c r="G323" s="39"/>
      <c r="H323" s="39"/>
      <c r="I323" s="39"/>
      <c r="J323" s="39"/>
      <c r="K323" s="39"/>
      <c r="L323" s="39"/>
      <c r="M323" s="39"/>
      <c r="N323" s="39"/>
      <c r="O323" s="39"/>
      <c r="P323" s="39"/>
      <c r="Q323" s="39"/>
      <c r="R323" s="39"/>
      <c r="S323" s="39"/>
      <c r="T323" s="39"/>
      <c r="U323" s="34">
        <f t="shared" si="95"/>
        <v>0</v>
      </c>
      <c r="V323" s="34">
        <f t="shared" si="96"/>
        <v>0</v>
      </c>
      <c r="W323" s="25">
        <f t="shared" si="97"/>
        <v>0</v>
      </c>
      <c r="X323" s="25">
        <f t="shared" si="98"/>
        <v>0</v>
      </c>
      <c r="Y323" s="25">
        <f t="shared" si="99"/>
        <v>0</v>
      </c>
      <c r="Z323" s="25">
        <f t="shared" si="100"/>
        <v>0</v>
      </c>
      <c r="AA323" s="25">
        <f t="shared" si="101"/>
        <v>0</v>
      </c>
      <c r="AB323" s="25">
        <f t="shared" si="102"/>
        <v>0</v>
      </c>
    </row>
    <row r="324" spans="1:28" ht="20.100000000000001" customHeight="1" x14ac:dyDescent="0.25">
      <c r="A324" s="4" t="s">
        <v>59</v>
      </c>
      <c r="B324" s="7" t="s">
        <v>593</v>
      </c>
      <c r="C324" s="5">
        <v>343</v>
      </c>
      <c r="D324" s="38"/>
      <c r="E324" s="38"/>
      <c r="F324" s="39"/>
      <c r="G324" s="39"/>
      <c r="H324" s="39"/>
      <c r="I324" s="39"/>
      <c r="J324" s="39"/>
      <c r="K324" s="39"/>
      <c r="L324" s="39"/>
      <c r="M324" s="39"/>
      <c r="N324" s="39"/>
      <c r="O324" s="39"/>
      <c r="P324" s="39"/>
      <c r="Q324" s="39"/>
      <c r="R324" s="39"/>
      <c r="S324" s="39"/>
      <c r="T324" s="39"/>
      <c r="U324" s="34">
        <f t="shared" si="95"/>
        <v>0</v>
      </c>
      <c r="V324" s="34">
        <f t="shared" si="96"/>
        <v>0</v>
      </c>
      <c r="W324" s="25">
        <f t="shared" si="97"/>
        <v>0</v>
      </c>
      <c r="X324" s="25">
        <f t="shared" si="98"/>
        <v>0</v>
      </c>
      <c r="Y324" s="25">
        <f t="shared" si="99"/>
        <v>0</v>
      </c>
      <c r="Z324" s="25">
        <f t="shared" si="100"/>
        <v>0</v>
      </c>
      <c r="AA324" s="25">
        <f t="shared" si="101"/>
        <v>0</v>
      </c>
      <c r="AB324" s="25">
        <f t="shared" si="102"/>
        <v>0</v>
      </c>
    </row>
    <row r="325" spans="1:28" ht="20.100000000000001" customHeight="1" x14ac:dyDescent="0.25">
      <c r="A325" s="4" t="s">
        <v>58</v>
      </c>
      <c r="B325" s="7" t="s">
        <v>594</v>
      </c>
      <c r="C325" s="5">
        <v>344</v>
      </c>
      <c r="D325" s="38"/>
      <c r="E325" s="38"/>
      <c r="F325" s="39"/>
      <c r="G325" s="39"/>
      <c r="H325" s="39"/>
      <c r="I325" s="39"/>
      <c r="J325" s="39"/>
      <c r="K325" s="39"/>
      <c r="L325" s="39"/>
      <c r="M325" s="39"/>
      <c r="N325" s="39"/>
      <c r="O325" s="39"/>
      <c r="P325" s="39"/>
      <c r="Q325" s="39"/>
      <c r="R325" s="39"/>
      <c r="S325" s="39"/>
      <c r="T325" s="39"/>
      <c r="U325" s="34">
        <f t="shared" ref="U325:U356" si="104">D325+F325</f>
        <v>0</v>
      </c>
      <c r="V325" s="34">
        <f t="shared" ref="V325:V356" si="105">J325+K325+M325</f>
        <v>0</v>
      </c>
      <c r="W325" s="25">
        <f t="shared" ref="W325:W356" si="106">J325</f>
        <v>0</v>
      </c>
      <c r="X325" s="25">
        <f t="shared" ref="X325:X356" si="107">G325+H325+I325</f>
        <v>0</v>
      </c>
      <c r="Y325" s="25">
        <f t="shared" ref="Y325:Y356" si="108">Q325</f>
        <v>0</v>
      </c>
      <c r="Z325" s="25">
        <f t="shared" ref="Z325:Z356" si="109">O325+P325</f>
        <v>0</v>
      </c>
      <c r="AA325" s="25">
        <f t="shared" ref="AA325:AA356" si="110">T325</f>
        <v>0</v>
      </c>
      <c r="AB325" s="25">
        <f t="shared" ref="AB325:AB356" si="111">R325+S325</f>
        <v>0</v>
      </c>
    </row>
    <row r="326" spans="1:28" ht="20.100000000000001" customHeight="1" x14ac:dyDescent="0.25">
      <c r="A326" s="4" t="s">
        <v>57</v>
      </c>
      <c r="B326" s="7" t="s">
        <v>666</v>
      </c>
      <c r="C326" s="5">
        <v>345</v>
      </c>
      <c r="D326" s="38"/>
      <c r="E326" s="38"/>
      <c r="F326" s="39"/>
      <c r="G326" s="39"/>
      <c r="H326" s="39"/>
      <c r="I326" s="39"/>
      <c r="J326" s="39"/>
      <c r="K326" s="39"/>
      <c r="L326" s="39"/>
      <c r="M326" s="39"/>
      <c r="N326" s="39"/>
      <c r="O326" s="39"/>
      <c r="P326" s="39"/>
      <c r="Q326" s="39"/>
      <c r="R326" s="39"/>
      <c r="S326" s="39"/>
      <c r="T326" s="39"/>
      <c r="U326" s="34">
        <f t="shared" si="104"/>
        <v>0</v>
      </c>
      <c r="V326" s="34">
        <f t="shared" si="105"/>
        <v>0</v>
      </c>
      <c r="W326" s="25">
        <f t="shared" si="106"/>
        <v>0</v>
      </c>
      <c r="X326" s="25">
        <f t="shared" si="107"/>
        <v>0</v>
      </c>
      <c r="Y326" s="25">
        <f t="shared" si="108"/>
        <v>0</v>
      </c>
      <c r="Z326" s="25">
        <f t="shared" si="109"/>
        <v>0</v>
      </c>
      <c r="AA326" s="25">
        <f t="shared" si="110"/>
        <v>0</v>
      </c>
      <c r="AB326" s="25">
        <f t="shared" si="111"/>
        <v>0</v>
      </c>
    </row>
    <row r="327" spans="1:28" ht="20.100000000000001" customHeight="1" x14ac:dyDescent="0.25">
      <c r="A327" s="4" t="s">
        <v>56</v>
      </c>
      <c r="B327" s="7" t="s">
        <v>595</v>
      </c>
      <c r="C327" s="5">
        <v>345.1</v>
      </c>
      <c r="D327" s="38"/>
      <c r="E327" s="38"/>
      <c r="F327" s="39"/>
      <c r="G327" s="39"/>
      <c r="H327" s="39"/>
      <c r="I327" s="39"/>
      <c r="J327" s="39"/>
      <c r="K327" s="39"/>
      <c r="L327" s="39"/>
      <c r="M327" s="39"/>
      <c r="N327" s="39"/>
      <c r="O327" s="39"/>
      <c r="P327" s="39"/>
      <c r="Q327" s="39"/>
      <c r="R327" s="39"/>
      <c r="S327" s="39"/>
      <c r="T327" s="39"/>
      <c r="U327" s="34">
        <f t="shared" si="104"/>
        <v>0</v>
      </c>
      <c r="V327" s="34">
        <f t="shared" si="105"/>
        <v>0</v>
      </c>
      <c r="W327" s="25">
        <f t="shared" si="106"/>
        <v>0</v>
      </c>
      <c r="X327" s="25">
        <f t="shared" si="107"/>
        <v>0</v>
      </c>
      <c r="Y327" s="25">
        <f t="shared" si="108"/>
        <v>0</v>
      </c>
      <c r="Z327" s="25">
        <f t="shared" si="109"/>
        <v>0</v>
      </c>
      <c r="AA327" s="25">
        <f t="shared" si="110"/>
        <v>0</v>
      </c>
      <c r="AB327" s="25">
        <f t="shared" si="111"/>
        <v>0</v>
      </c>
    </row>
    <row r="328" spans="1:28" ht="20.100000000000001" customHeight="1" x14ac:dyDescent="0.25">
      <c r="A328" s="4" t="s">
        <v>55</v>
      </c>
      <c r="B328" s="7" t="s">
        <v>469</v>
      </c>
      <c r="C328" s="5">
        <v>346</v>
      </c>
      <c r="D328" s="38"/>
      <c r="E328" s="38"/>
      <c r="F328" s="39"/>
      <c r="G328" s="39"/>
      <c r="H328" s="39"/>
      <c r="I328" s="39"/>
      <c r="J328" s="39"/>
      <c r="K328" s="39"/>
      <c r="L328" s="39"/>
      <c r="M328" s="39"/>
      <c r="N328" s="39"/>
      <c r="O328" s="39"/>
      <c r="P328" s="39"/>
      <c r="Q328" s="39"/>
      <c r="R328" s="39"/>
      <c r="S328" s="39"/>
      <c r="T328" s="39"/>
      <c r="U328" s="34">
        <f t="shared" si="104"/>
        <v>0</v>
      </c>
      <c r="V328" s="34">
        <f t="shared" si="105"/>
        <v>0</v>
      </c>
      <c r="W328" s="25">
        <f t="shared" si="106"/>
        <v>0</v>
      </c>
      <c r="X328" s="25">
        <f t="shared" si="107"/>
        <v>0</v>
      </c>
      <c r="Y328" s="25">
        <f t="shared" si="108"/>
        <v>0</v>
      </c>
      <c r="Z328" s="25">
        <f t="shared" si="109"/>
        <v>0</v>
      </c>
      <c r="AA328" s="25">
        <f t="shared" si="110"/>
        <v>0</v>
      </c>
      <c r="AB328" s="25">
        <f t="shared" si="111"/>
        <v>0</v>
      </c>
    </row>
    <row r="329" spans="1:28" ht="20.100000000000001" customHeight="1" x14ac:dyDescent="0.25">
      <c r="A329" s="4" t="s">
        <v>54</v>
      </c>
      <c r="B329" s="7" t="s">
        <v>596</v>
      </c>
      <c r="C329" s="5">
        <v>347</v>
      </c>
      <c r="D329" s="38"/>
      <c r="E329" s="38"/>
      <c r="F329" s="39"/>
      <c r="G329" s="39"/>
      <c r="H329" s="39"/>
      <c r="I329" s="39"/>
      <c r="J329" s="39"/>
      <c r="K329" s="39"/>
      <c r="L329" s="39"/>
      <c r="M329" s="39"/>
      <c r="N329" s="39"/>
      <c r="O329" s="39"/>
      <c r="P329" s="39"/>
      <c r="Q329" s="39"/>
      <c r="R329" s="39"/>
      <c r="S329" s="39"/>
      <c r="T329" s="39"/>
      <c r="U329" s="34">
        <f t="shared" si="104"/>
        <v>0</v>
      </c>
      <c r="V329" s="34">
        <f t="shared" si="105"/>
        <v>0</v>
      </c>
      <c r="W329" s="25">
        <f t="shared" si="106"/>
        <v>0</v>
      </c>
      <c r="X329" s="25">
        <f t="shared" si="107"/>
        <v>0</v>
      </c>
      <c r="Y329" s="25">
        <f t="shared" si="108"/>
        <v>0</v>
      </c>
      <c r="Z329" s="25">
        <f t="shared" si="109"/>
        <v>0</v>
      </c>
      <c r="AA329" s="25">
        <f t="shared" si="110"/>
        <v>0</v>
      </c>
      <c r="AB329" s="25">
        <f t="shared" si="111"/>
        <v>0</v>
      </c>
    </row>
    <row r="330" spans="1:28" ht="20.100000000000001" customHeight="1" x14ac:dyDescent="0.25">
      <c r="A330" s="4" t="s">
        <v>53</v>
      </c>
      <c r="B330" s="7" t="s">
        <v>667</v>
      </c>
      <c r="C330" s="5">
        <v>348</v>
      </c>
      <c r="D330" s="38"/>
      <c r="E330" s="38"/>
      <c r="F330" s="39"/>
      <c r="G330" s="39"/>
      <c r="H330" s="39"/>
      <c r="I330" s="39"/>
      <c r="J330" s="39"/>
      <c r="K330" s="39"/>
      <c r="L330" s="39"/>
      <c r="M330" s="39"/>
      <c r="N330" s="39"/>
      <c r="O330" s="39"/>
      <c r="P330" s="39"/>
      <c r="Q330" s="39"/>
      <c r="R330" s="39"/>
      <c r="S330" s="39"/>
      <c r="T330" s="39"/>
      <c r="U330" s="34">
        <f t="shared" si="104"/>
        <v>0</v>
      </c>
      <c r="V330" s="34">
        <f t="shared" si="105"/>
        <v>0</v>
      </c>
      <c r="W330" s="25">
        <f t="shared" si="106"/>
        <v>0</v>
      </c>
      <c r="X330" s="25">
        <f t="shared" si="107"/>
        <v>0</v>
      </c>
      <c r="Y330" s="25">
        <f t="shared" si="108"/>
        <v>0</v>
      </c>
      <c r="Z330" s="25">
        <f t="shared" si="109"/>
        <v>0</v>
      </c>
      <c r="AA330" s="25">
        <f t="shared" si="110"/>
        <v>0</v>
      </c>
      <c r="AB330" s="25">
        <f t="shared" si="111"/>
        <v>0</v>
      </c>
    </row>
    <row r="331" spans="1:28" ht="20.100000000000001" customHeight="1" x14ac:dyDescent="0.25">
      <c r="A331" s="4" t="s">
        <v>52</v>
      </c>
      <c r="B331" s="7" t="s">
        <v>470</v>
      </c>
      <c r="C331" s="5">
        <v>349</v>
      </c>
      <c r="D331" s="38"/>
      <c r="E331" s="38"/>
      <c r="F331" s="39"/>
      <c r="G331" s="39"/>
      <c r="H331" s="39"/>
      <c r="I331" s="39"/>
      <c r="J331" s="39"/>
      <c r="K331" s="39"/>
      <c r="L331" s="39"/>
      <c r="M331" s="39"/>
      <c r="N331" s="39"/>
      <c r="O331" s="39"/>
      <c r="P331" s="39"/>
      <c r="Q331" s="39"/>
      <c r="R331" s="39"/>
      <c r="S331" s="39"/>
      <c r="T331" s="39"/>
      <c r="U331" s="34">
        <f t="shared" si="104"/>
        <v>0</v>
      </c>
      <c r="V331" s="34">
        <f t="shared" si="105"/>
        <v>0</v>
      </c>
      <c r="W331" s="25">
        <f t="shared" si="106"/>
        <v>0</v>
      </c>
      <c r="X331" s="25">
        <f t="shared" si="107"/>
        <v>0</v>
      </c>
      <c r="Y331" s="25">
        <f t="shared" si="108"/>
        <v>0</v>
      </c>
      <c r="Z331" s="25">
        <f t="shared" si="109"/>
        <v>0</v>
      </c>
      <c r="AA331" s="25">
        <f t="shared" si="110"/>
        <v>0</v>
      </c>
      <c r="AB331" s="25">
        <f t="shared" si="111"/>
        <v>0</v>
      </c>
    </row>
    <row r="332" spans="1:28" ht="20.100000000000001" customHeight="1" x14ac:dyDescent="0.25">
      <c r="A332" s="4" t="s">
        <v>51</v>
      </c>
      <c r="B332" s="7" t="s">
        <v>597</v>
      </c>
      <c r="C332" s="5">
        <v>350</v>
      </c>
      <c r="D332" s="38"/>
      <c r="E332" s="38"/>
      <c r="F332" s="39"/>
      <c r="G332" s="39"/>
      <c r="H332" s="39"/>
      <c r="I332" s="39"/>
      <c r="J332" s="39"/>
      <c r="K332" s="39"/>
      <c r="L332" s="39"/>
      <c r="M332" s="39"/>
      <c r="N332" s="39"/>
      <c r="O332" s="39"/>
      <c r="P332" s="39"/>
      <c r="Q332" s="39"/>
      <c r="R332" s="39"/>
      <c r="S332" s="39"/>
      <c r="T332" s="39"/>
      <c r="U332" s="34">
        <f t="shared" si="104"/>
        <v>0</v>
      </c>
      <c r="V332" s="34">
        <f t="shared" si="105"/>
        <v>0</v>
      </c>
      <c r="W332" s="25">
        <f t="shared" si="106"/>
        <v>0</v>
      </c>
      <c r="X332" s="25">
        <f t="shared" si="107"/>
        <v>0</v>
      </c>
      <c r="Y332" s="25">
        <f t="shared" si="108"/>
        <v>0</v>
      </c>
      <c r="Z332" s="25">
        <f t="shared" si="109"/>
        <v>0</v>
      </c>
      <c r="AA332" s="25">
        <f t="shared" si="110"/>
        <v>0</v>
      </c>
      <c r="AB332" s="25">
        <f t="shared" si="111"/>
        <v>0</v>
      </c>
    </row>
    <row r="333" spans="1:28" ht="20.100000000000001" customHeight="1" x14ac:dyDescent="0.25">
      <c r="A333" s="4" t="s">
        <v>50</v>
      </c>
      <c r="B333" s="5" t="s">
        <v>668</v>
      </c>
      <c r="C333" s="5">
        <v>351</v>
      </c>
      <c r="D333" s="38"/>
      <c r="E333" s="38"/>
      <c r="F333" s="39"/>
      <c r="G333" s="39"/>
      <c r="H333" s="39"/>
      <c r="I333" s="39"/>
      <c r="J333" s="39"/>
      <c r="K333" s="39"/>
      <c r="L333" s="39"/>
      <c r="M333" s="39"/>
      <c r="N333" s="39"/>
      <c r="O333" s="39"/>
      <c r="P333" s="39"/>
      <c r="Q333" s="39"/>
      <c r="R333" s="39"/>
      <c r="S333" s="39"/>
      <c r="T333" s="39"/>
      <c r="U333" s="34">
        <f t="shared" si="104"/>
        <v>0</v>
      </c>
      <c r="V333" s="34">
        <f t="shared" si="105"/>
        <v>0</v>
      </c>
      <c r="W333" s="25">
        <f t="shared" si="106"/>
        <v>0</v>
      </c>
      <c r="X333" s="25">
        <f t="shared" si="107"/>
        <v>0</v>
      </c>
      <c r="Y333" s="25">
        <f t="shared" si="108"/>
        <v>0</v>
      </c>
      <c r="Z333" s="25">
        <f t="shared" si="109"/>
        <v>0</v>
      </c>
      <c r="AA333" s="25">
        <f t="shared" si="110"/>
        <v>0</v>
      </c>
      <c r="AB333" s="25">
        <f t="shared" si="111"/>
        <v>0</v>
      </c>
    </row>
    <row r="334" spans="1:28" ht="20.100000000000001" customHeight="1" x14ac:dyDescent="0.25">
      <c r="A334" s="4" t="s">
        <v>49</v>
      </c>
      <c r="B334" s="7" t="s">
        <v>382</v>
      </c>
      <c r="C334" s="5">
        <v>352</v>
      </c>
      <c r="D334" s="38"/>
      <c r="E334" s="38"/>
      <c r="F334" s="39"/>
      <c r="G334" s="39"/>
      <c r="H334" s="39"/>
      <c r="I334" s="39"/>
      <c r="J334" s="39"/>
      <c r="K334" s="39"/>
      <c r="L334" s="39"/>
      <c r="M334" s="39"/>
      <c r="N334" s="39"/>
      <c r="O334" s="39"/>
      <c r="P334" s="39"/>
      <c r="Q334" s="39"/>
      <c r="R334" s="39"/>
      <c r="S334" s="39"/>
      <c r="T334" s="39"/>
      <c r="U334" s="34">
        <f t="shared" si="104"/>
        <v>0</v>
      </c>
      <c r="V334" s="34">
        <f t="shared" si="105"/>
        <v>0</v>
      </c>
      <c r="W334" s="25">
        <f t="shared" si="106"/>
        <v>0</v>
      </c>
      <c r="X334" s="25">
        <f t="shared" si="107"/>
        <v>0</v>
      </c>
      <c r="Y334" s="25">
        <f t="shared" si="108"/>
        <v>0</v>
      </c>
      <c r="Z334" s="25">
        <f t="shared" si="109"/>
        <v>0</v>
      </c>
      <c r="AA334" s="25">
        <f t="shared" si="110"/>
        <v>0</v>
      </c>
      <c r="AB334" s="25">
        <f t="shared" si="111"/>
        <v>0</v>
      </c>
    </row>
    <row r="335" spans="1:28" ht="20.100000000000001" customHeight="1" x14ac:dyDescent="0.25">
      <c r="A335" s="4" t="s">
        <v>48</v>
      </c>
      <c r="B335" s="7" t="s">
        <v>759</v>
      </c>
      <c r="C335" s="5">
        <v>353</v>
      </c>
      <c r="D335" s="38"/>
      <c r="E335" s="38"/>
      <c r="F335" s="39"/>
      <c r="G335" s="39"/>
      <c r="H335" s="39"/>
      <c r="I335" s="39"/>
      <c r="J335" s="39"/>
      <c r="K335" s="39"/>
      <c r="L335" s="39"/>
      <c r="M335" s="39"/>
      <c r="N335" s="39"/>
      <c r="O335" s="39"/>
      <c r="P335" s="39"/>
      <c r="Q335" s="39"/>
      <c r="R335" s="39"/>
      <c r="S335" s="39"/>
      <c r="T335" s="39"/>
      <c r="U335" s="34">
        <f t="shared" si="104"/>
        <v>0</v>
      </c>
      <c r="V335" s="34">
        <f t="shared" si="105"/>
        <v>0</v>
      </c>
      <c r="W335" s="25">
        <f t="shared" si="106"/>
        <v>0</v>
      </c>
      <c r="X335" s="25">
        <f t="shared" si="107"/>
        <v>0</v>
      </c>
      <c r="Y335" s="25">
        <f t="shared" si="108"/>
        <v>0</v>
      </c>
      <c r="Z335" s="25">
        <f t="shared" si="109"/>
        <v>0</v>
      </c>
      <c r="AA335" s="25">
        <f t="shared" si="110"/>
        <v>0</v>
      </c>
      <c r="AB335" s="25">
        <f t="shared" si="111"/>
        <v>0</v>
      </c>
    </row>
    <row r="336" spans="1:28" ht="20.100000000000001" customHeight="1" x14ac:dyDescent="0.25">
      <c r="A336" s="4" t="s">
        <v>47</v>
      </c>
      <c r="B336" s="7" t="s">
        <v>505</v>
      </c>
      <c r="C336" s="5">
        <v>354</v>
      </c>
      <c r="D336" s="38"/>
      <c r="E336" s="38"/>
      <c r="F336" s="39"/>
      <c r="G336" s="39"/>
      <c r="H336" s="39"/>
      <c r="I336" s="39"/>
      <c r="J336" s="39"/>
      <c r="K336" s="39"/>
      <c r="L336" s="39"/>
      <c r="M336" s="39"/>
      <c r="N336" s="39"/>
      <c r="O336" s="39"/>
      <c r="P336" s="39"/>
      <c r="Q336" s="39"/>
      <c r="R336" s="39"/>
      <c r="S336" s="39"/>
      <c r="T336" s="39"/>
      <c r="U336" s="34">
        <f t="shared" si="104"/>
        <v>0</v>
      </c>
      <c r="V336" s="34">
        <f t="shared" si="105"/>
        <v>0</v>
      </c>
      <c r="W336" s="25">
        <f t="shared" si="106"/>
        <v>0</v>
      </c>
      <c r="X336" s="25">
        <f t="shared" si="107"/>
        <v>0</v>
      </c>
      <c r="Y336" s="25">
        <f t="shared" si="108"/>
        <v>0</v>
      </c>
      <c r="Z336" s="25">
        <f t="shared" si="109"/>
        <v>0</v>
      </c>
      <c r="AA336" s="25">
        <f t="shared" si="110"/>
        <v>0</v>
      </c>
      <c r="AB336" s="25">
        <f t="shared" si="111"/>
        <v>0</v>
      </c>
    </row>
    <row r="337" spans="1:28" ht="20.100000000000001" customHeight="1" x14ac:dyDescent="0.25">
      <c r="A337" s="4" t="s">
        <v>46</v>
      </c>
      <c r="B337" s="7" t="s">
        <v>760</v>
      </c>
      <c r="C337" s="5">
        <v>355</v>
      </c>
      <c r="D337" s="38"/>
      <c r="E337" s="38"/>
      <c r="F337" s="39"/>
      <c r="G337" s="39"/>
      <c r="H337" s="39"/>
      <c r="I337" s="39"/>
      <c r="J337" s="39"/>
      <c r="K337" s="39"/>
      <c r="L337" s="39"/>
      <c r="M337" s="39"/>
      <c r="N337" s="39"/>
      <c r="O337" s="39"/>
      <c r="P337" s="39"/>
      <c r="Q337" s="39"/>
      <c r="R337" s="39"/>
      <c r="S337" s="39"/>
      <c r="T337" s="39"/>
      <c r="U337" s="34">
        <f t="shared" si="104"/>
        <v>0</v>
      </c>
      <c r="V337" s="34">
        <f t="shared" si="105"/>
        <v>0</v>
      </c>
      <c r="W337" s="25">
        <f t="shared" si="106"/>
        <v>0</v>
      </c>
      <c r="X337" s="25">
        <f t="shared" si="107"/>
        <v>0</v>
      </c>
      <c r="Y337" s="25">
        <f t="shared" si="108"/>
        <v>0</v>
      </c>
      <c r="Z337" s="25">
        <f t="shared" si="109"/>
        <v>0</v>
      </c>
      <c r="AA337" s="25">
        <f t="shared" si="110"/>
        <v>0</v>
      </c>
      <c r="AB337" s="25">
        <f t="shared" si="111"/>
        <v>0</v>
      </c>
    </row>
    <row r="338" spans="1:28" ht="20.100000000000001" customHeight="1" x14ac:dyDescent="0.25">
      <c r="A338" s="4" t="s">
        <v>45</v>
      </c>
      <c r="B338" s="7" t="s">
        <v>407</v>
      </c>
      <c r="C338" s="5"/>
      <c r="D338" s="38"/>
      <c r="E338" s="38"/>
      <c r="F338" s="39"/>
      <c r="G338" s="39"/>
      <c r="H338" s="39"/>
      <c r="I338" s="39"/>
      <c r="J338" s="39"/>
      <c r="K338" s="39"/>
      <c r="L338" s="39"/>
      <c r="M338" s="39"/>
      <c r="N338" s="39"/>
      <c r="O338" s="39"/>
      <c r="P338" s="39"/>
      <c r="Q338" s="39"/>
      <c r="R338" s="39"/>
      <c r="S338" s="39"/>
      <c r="T338" s="39"/>
      <c r="U338" s="34">
        <f t="shared" si="104"/>
        <v>0</v>
      </c>
      <c r="V338" s="34">
        <f t="shared" si="105"/>
        <v>0</v>
      </c>
      <c r="W338" s="25">
        <f t="shared" si="106"/>
        <v>0</v>
      </c>
      <c r="X338" s="25">
        <f t="shared" si="107"/>
        <v>0</v>
      </c>
      <c r="Y338" s="25">
        <f t="shared" si="108"/>
        <v>0</v>
      </c>
      <c r="Z338" s="25">
        <f t="shared" si="109"/>
        <v>0</v>
      </c>
      <c r="AA338" s="25">
        <f t="shared" si="110"/>
        <v>0</v>
      </c>
      <c r="AB338" s="25">
        <f t="shared" si="111"/>
        <v>0</v>
      </c>
    </row>
    <row r="339" spans="1:28" ht="20.100000000000001" customHeight="1" x14ac:dyDescent="0.25">
      <c r="A339" s="8" t="s">
        <v>44</v>
      </c>
      <c r="B339" s="12" t="s">
        <v>471</v>
      </c>
      <c r="C339" s="5"/>
      <c r="D339" s="36">
        <f t="shared" ref="D339:T339" si="112">SUM(D340:D372)</f>
        <v>0</v>
      </c>
      <c r="E339" s="36">
        <f t="shared" si="112"/>
        <v>0</v>
      </c>
      <c r="F339" s="36">
        <f t="shared" si="112"/>
        <v>0</v>
      </c>
      <c r="G339" s="36">
        <f t="shared" si="112"/>
        <v>0</v>
      </c>
      <c r="H339" s="36">
        <f t="shared" si="112"/>
        <v>0</v>
      </c>
      <c r="I339" s="36">
        <f t="shared" si="112"/>
        <v>0</v>
      </c>
      <c r="J339" s="36">
        <f t="shared" si="112"/>
        <v>0</v>
      </c>
      <c r="K339" s="36">
        <f t="shared" si="112"/>
        <v>0</v>
      </c>
      <c r="L339" s="36">
        <f t="shared" si="112"/>
        <v>0</v>
      </c>
      <c r="M339" s="36">
        <f t="shared" si="112"/>
        <v>0</v>
      </c>
      <c r="N339" s="36">
        <f t="shared" si="112"/>
        <v>0</v>
      </c>
      <c r="O339" s="36">
        <f t="shared" si="112"/>
        <v>0</v>
      </c>
      <c r="P339" s="36">
        <f t="shared" si="112"/>
        <v>0</v>
      </c>
      <c r="Q339" s="36">
        <f t="shared" si="112"/>
        <v>0</v>
      </c>
      <c r="R339" s="36">
        <f t="shared" si="112"/>
        <v>0</v>
      </c>
      <c r="S339" s="36">
        <f t="shared" si="112"/>
        <v>0</v>
      </c>
      <c r="T339" s="36">
        <f t="shared" si="112"/>
        <v>0</v>
      </c>
      <c r="U339" s="34">
        <f t="shared" si="104"/>
        <v>0</v>
      </c>
      <c r="V339" s="34">
        <f t="shared" si="105"/>
        <v>0</v>
      </c>
      <c r="W339" s="25">
        <f t="shared" si="106"/>
        <v>0</v>
      </c>
      <c r="X339" s="25">
        <f t="shared" si="107"/>
        <v>0</v>
      </c>
      <c r="Y339" s="25">
        <f t="shared" si="108"/>
        <v>0</v>
      </c>
      <c r="Z339" s="25">
        <f t="shared" si="109"/>
        <v>0</v>
      </c>
      <c r="AA339" s="25">
        <f t="shared" si="110"/>
        <v>0</v>
      </c>
      <c r="AB339" s="25">
        <f t="shared" si="111"/>
        <v>0</v>
      </c>
    </row>
    <row r="340" spans="1:28" ht="20.100000000000001" customHeight="1" x14ac:dyDescent="0.25">
      <c r="A340" s="4" t="s">
        <v>43</v>
      </c>
      <c r="B340" s="7" t="s">
        <v>374</v>
      </c>
      <c r="C340" s="6">
        <v>356</v>
      </c>
      <c r="D340" s="38"/>
      <c r="E340" s="38"/>
      <c r="F340" s="39"/>
      <c r="G340" s="39"/>
      <c r="H340" s="39"/>
      <c r="I340" s="39"/>
      <c r="J340" s="39"/>
      <c r="K340" s="39"/>
      <c r="L340" s="39"/>
      <c r="M340" s="39"/>
      <c r="N340" s="39"/>
      <c r="O340" s="39"/>
      <c r="P340" s="39"/>
      <c r="Q340" s="39"/>
      <c r="R340" s="39"/>
      <c r="S340" s="39"/>
      <c r="T340" s="39"/>
      <c r="U340" s="34">
        <f t="shared" si="104"/>
        <v>0</v>
      </c>
      <c r="V340" s="34">
        <f t="shared" si="105"/>
        <v>0</v>
      </c>
      <c r="W340" s="25">
        <f t="shared" si="106"/>
        <v>0</v>
      </c>
      <c r="X340" s="25">
        <f t="shared" si="107"/>
        <v>0</v>
      </c>
      <c r="Y340" s="25">
        <f t="shared" si="108"/>
        <v>0</v>
      </c>
      <c r="Z340" s="25">
        <f t="shared" si="109"/>
        <v>0</v>
      </c>
      <c r="AA340" s="25">
        <f t="shared" si="110"/>
        <v>0</v>
      </c>
      <c r="AB340" s="25">
        <f t="shared" si="111"/>
        <v>0</v>
      </c>
    </row>
    <row r="341" spans="1:28" ht="20.100000000000001" customHeight="1" x14ac:dyDescent="0.25">
      <c r="A341" s="4" t="s">
        <v>42</v>
      </c>
      <c r="B341" s="7" t="s">
        <v>472</v>
      </c>
      <c r="C341" s="6">
        <v>357</v>
      </c>
      <c r="D341" s="38"/>
      <c r="E341" s="38"/>
      <c r="F341" s="39"/>
      <c r="G341" s="39"/>
      <c r="H341" s="39"/>
      <c r="I341" s="39"/>
      <c r="J341" s="39"/>
      <c r="K341" s="39"/>
      <c r="L341" s="39"/>
      <c r="M341" s="39"/>
      <c r="N341" s="39"/>
      <c r="O341" s="39"/>
      <c r="P341" s="39"/>
      <c r="Q341" s="39"/>
      <c r="R341" s="39"/>
      <c r="S341" s="39"/>
      <c r="T341" s="39"/>
      <c r="U341" s="34">
        <f t="shared" si="104"/>
        <v>0</v>
      </c>
      <c r="V341" s="34">
        <f t="shared" si="105"/>
        <v>0</v>
      </c>
      <c r="W341" s="25">
        <f t="shared" si="106"/>
        <v>0</v>
      </c>
      <c r="X341" s="25">
        <f t="shared" si="107"/>
        <v>0</v>
      </c>
      <c r="Y341" s="25">
        <f t="shared" si="108"/>
        <v>0</v>
      </c>
      <c r="Z341" s="25">
        <f t="shared" si="109"/>
        <v>0</v>
      </c>
      <c r="AA341" s="25">
        <f t="shared" si="110"/>
        <v>0</v>
      </c>
      <c r="AB341" s="25">
        <f t="shared" si="111"/>
        <v>0</v>
      </c>
    </row>
    <row r="342" spans="1:28" ht="20.100000000000001" customHeight="1" x14ac:dyDescent="0.25">
      <c r="A342" s="4" t="s">
        <v>41</v>
      </c>
      <c r="B342" s="7" t="s">
        <v>761</v>
      </c>
      <c r="C342" s="6">
        <v>358</v>
      </c>
      <c r="D342" s="39"/>
      <c r="E342" s="39"/>
      <c r="F342" s="39"/>
      <c r="G342" s="39"/>
      <c r="H342" s="39"/>
      <c r="I342" s="39"/>
      <c r="J342" s="39"/>
      <c r="K342" s="39"/>
      <c r="L342" s="39"/>
      <c r="M342" s="39"/>
      <c r="N342" s="39"/>
      <c r="O342" s="39"/>
      <c r="P342" s="39"/>
      <c r="Q342" s="39"/>
      <c r="R342" s="39"/>
      <c r="S342" s="39"/>
      <c r="T342" s="39"/>
      <c r="U342" s="34">
        <f t="shared" si="104"/>
        <v>0</v>
      </c>
      <c r="V342" s="34">
        <f t="shared" si="105"/>
        <v>0</v>
      </c>
      <c r="W342" s="25">
        <f t="shared" si="106"/>
        <v>0</v>
      </c>
      <c r="X342" s="25">
        <f t="shared" si="107"/>
        <v>0</v>
      </c>
      <c r="Y342" s="25">
        <f t="shared" si="108"/>
        <v>0</v>
      </c>
      <c r="Z342" s="25">
        <f t="shared" si="109"/>
        <v>0</v>
      </c>
      <c r="AA342" s="25">
        <f t="shared" si="110"/>
        <v>0</v>
      </c>
      <c r="AB342" s="25">
        <f t="shared" si="111"/>
        <v>0</v>
      </c>
    </row>
    <row r="343" spans="1:28" ht="20.100000000000001" customHeight="1" x14ac:dyDescent="0.25">
      <c r="A343" s="4" t="s">
        <v>762</v>
      </c>
      <c r="B343" s="7" t="s">
        <v>763</v>
      </c>
      <c r="C343" s="6">
        <v>358.1</v>
      </c>
      <c r="D343" s="39"/>
      <c r="E343" s="39"/>
      <c r="F343" s="39"/>
      <c r="G343" s="39"/>
      <c r="H343" s="39"/>
      <c r="I343" s="39"/>
      <c r="J343" s="39"/>
      <c r="K343" s="39"/>
      <c r="L343" s="39"/>
      <c r="M343" s="39"/>
      <c r="N343" s="39"/>
      <c r="O343" s="39"/>
      <c r="P343" s="39"/>
      <c r="Q343" s="39"/>
      <c r="R343" s="39"/>
      <c r="S343" s="39"/>
      <c r="T343" s="39"/>
      <c r="U343" s="34">
        <f t="shared" si="104"/>
        <v>0</v>
      </c>
      <c r="V343" s="34">
        <f t="shared" si="105"/>
        <v>0</v>
      </c>
      <c r="W343" s="25">
        <f t="shared" si="106"/>
        <v>0</v>
      </c>
      <c r="X343" s="25">
        <f t="shared" si="107"/>
        <v>0</v>
      </c>
      <c r="Y343" s="25">
        <f t="shared" si="108"/>
        <v>0</v>
      </c>
      <c r="Z343" s="25">
        <f t="shared" si="109"/>
        <v>0</v>
      </c>
      <c r="AA343" s="25">
        <f t="shared" si="110"/>
        <v>0</v>
      </c>
      <c r="AB343" s="25">
        <f t="shared" si="111"/>
        <v>0</v>
      </c>
    </row>
    <row r="344" spans="1:28" ht="20.100000000000001" customHeight="1" x14ac:dyDescent="0.25">
      <c r="A344" s="4" t="s">
        <v>40</v>
      </c>
      <c r="B344" s="7" t="s">
        <v>764</v>
      </c>
      <c r="C344" s="6">
        <v>359</v>
      </c>
      <c r="D344" s="38"/>
      <c r="E344" s="38"/>
      <c r="F344" s="39"/>
      <c r="G344" s="39"/>
      <c r="H344" s="39"/>
      <c r="I344" s="39"/>
      <c r="J344" s="39"/>
      <c r="K344" s="39"/>
      <c r="L344" s="39"/>
      <c r="M344" s="39"/>
      <c r="N344" s="39"/>
      <c r="O344" s="39"/>
      <c r="P344" s="39"/>
      <c r="Q344" s="39"/>
      <c r="R344" s="39"/>
      <c r="S344" s="39"/>
      <c r="T344" s="39"/>
      <c r="U344" s="34">
        <f t="shared" si="104"/>
        <v>0</v>
      </c>
      <c r="V344" s="34">
        <f t="shared" si="105"/>
        <v>0</v>
      </c>
      <c r="W344" s="25">
        <f t="shared" si="106"/>
        <v>0</v>
      </c>
      <c r="X344" s="25">
        <f t="shared" si="107"/>
        <v>0</v>
      </c>
      <c r="Y344" s="25">
        <f t="shared" si="108"/>
        <v>0</v>
      </c>
      <c r="Z344" s="25">
        <f t="shared" si="109"/>
        <v>0</v>
      </c>
      <c r="AA344" s="25">
        <f t="shared" si="110"/>
        <v>0</v>
      </c>
      <c r="AB344" s="25">
        <f t="shared" si="111"/>
        <v>0</v>
      </c>
    </row>
    <row r="345" spans="1:28" ht="20.100000000000001" customHeight="1" x14ac:dyDescent="0.25">
      <c r="A345" s="4" t="s">
        <v>39</v>
      </c>
      <c r="B345" s="7" t="s">
        <v>598</v>
      </c>
      <c r="C345" s="6">
        <v>360</v>
      </c>
      <c r="D345" s="43"/>
      <c r="E345" s="43"/>
      <c r="F345" s="43"/>
      <c r="G345" s="43"/>
      <c r="H345" s="43"/>
      <c r="I345" s="43"/>
      <c r="J345" s="43"/>
      <c r="K345" s="43"/>
      <c r="L345" s="43"/>
      <c r="M345" s="43"/>
      <c r="N345" s="43"/>
      <c r="O345" s="43"/>
      <c r="P345" s="43"/>
      <c r="Q345" s="43"/>
      <c r="R345" s="43"/>
      <c r="S345" s="43"/>
      <c r="T345" s="43"/>
      <c r="U345" s="34">
        <f t="shared" si="104"/>
        <v>0</v>
      </c>
      <c r="V345" s="34">
        <f t="shared" si="105"/>
        <v>0</v>
      </c>
      <c r="W345" s="25">
        <f t="shared" si="106"/>
        <v>0</v>
      </c>
      <c r="X345" s="25">
        <f t="shared" si="107"/>
        <v>0</v>
      </c>
      <c r="Y345" s="25">
        <f t="shared" si="108"/>
        <v>0</v>
      </c>
      <c r="Z345" s="25">
        <f t="shared" si="109"/>
        <v>0</v>
      </c>
      <c r="AA345" s="25">
        <f t="shared" si="110"/>
        <v>0</v>
      </c>
      <c r="AB345" s="25">
        <f t="shared" si="111"/>
        <v>0</v>
      </c>
    </row>
    <row r="346" spans="1:28" ht="20.100000000000001" customHeight="1" x14ac:dyDescent="0.25">
      <c r="A346" s="4" t="s">
        <v>38</v>
      </c>
      <c r="B346" s="7" t="s">
        <v>599</v>
      </c>
      <c r="C346" s="5">
        <v>361</v>
      </c>
      <c r="D346" s="38"/>
      <c r="E346" s="38"/>
      <c r="F346" s="39"/>
      <c r="G346" s="39"/>
      <c r="H346" s="39"/>
      <c r="I346" s="39"/>
      <c r="J346" s="39"/>
      <c r="K346" s="39"/>
      <c r="L346" s="39"/>
      <c r="M346" s="39"/>
      <c r="N346" s="39"/>
      <c r="O346" s="39"/>
      <c r="P346" s="39"/>
      <c r="Q346" s="39"/>
      <c r="R346" s="39"/>
      <c r="S346" s="39"/>
      <c r="T346" s="39"/>
      <c r="U346" s="34">
        <f t="shared" si="104"/>
        <v>0</v>
      </c>
      <c r="V346" s="34">
        <f t="shared" si="105"/>
        <v>0</v>
      </c>
      <c r="W346" s="25">
        <f t="shared" si="106"/>
        <v>0</v>
      </c>
      <c r="X346" s="25">
        <f t="shared" si="107"/>
        <v>0</v>
      </c>
      <c r="Y346" s="25">
        <f t="shared" si="108"/>
        <v>0</v>
      </c>
      <c r="Z346" s="25">
        <f t="shared" si="109"/>
        <v>0</v>
      </c>
      <c r="AA346" s="25">
        <f t="shared" si="110"/>
        <v>0</v>
      </c>
      <c r="AB346" s="25">
        <f t="shared" si="111"/>
        <v>0</v>
      </c>
    </row>
    <row r="347" spans="1:28" ht="20.100000000000001" customHeight="1" x14ac:dyDescent="0.25">
      <c r="A347" s="4" t="s">
        <v>37</v>
      </c>
      <c r="B347" s="7" t="s">
        <v>600</v>
      </c>
      <c r="C347" s="5">
        <v>362</v>
      </c>
      <c r="D347" s="38"/>
      <c r="E347" s="38"/>
      <c r="F347" s="39"/>
      <c r="G347" s="39"/>
      <c r="H347" s="39"/>
      <c r="I347" s="39"/>
      <c r="J347" s="39"/>
      <c r="K347" s="39"/>
      <c r="L347" s="39"/>
      <c r="M347" s="39"/>
      <c r="N347" s="39"/>
      <c r="O347" s="39"/>
      <c r="P347" s="39"/>
      <c r="Q347" s="39"/>
      <c r="R347" s="39"/>
      <c r="S347" s="39"/>
      <c r="T347" s="39"/>
      <c r="U347" s="34">
        <f t="shared" si="104"/>
        <v>0</v>
      </c>
      <c r="V347" s="34">
        <f t="shared" si="105"/>
        <v>0</v>
      </c>
      <c r="W347" s="25">
        <f t="shared" si="106"/>
        <v>0</v>
      </c>
      <c r="X347" s="25">
        <f t="shared" si="107"/>
        <v>0</v>
      </c>
      <c r="Y347" s="25">
        <f t="shared" si="108"/>
        <v>0</v>
      </c>
      <c r="Z347" s="25">
        <f t="shared" si="109"/>
        <v>0</v>
      </c>
      <c r="AA347" s="25">
        <f t="shared" si="110"/>
        <v>0</v>
      </c>
      <c r="AB347" s="25">
        <f t="shared" si="111"/>
        <v>0</v>
      </c>
    </row>
    <row r="348" spans="1:28" ht="20.100000000000001" customHeight="1" x14ac:dyDescent="0.25">
      <c r="A348" s="4" t="s">
        <v>36</v>
      </c>
      <c r="B348" s="7" t="s">
        <v>765</v>
      </c>
      <c r="C348" s="5">
        <v>363</v>
      </c>
      <c r="D348" s="38"/>
      <c r="E348" s="38"/>
      <c r="F348" s="39"/>
      <c r="G348" s="39"/>
      <c r="H348" s="39"/>
      <c r="I348" s="39"/>
      <c r="J348" s="39"/>
      <c r="K348" s="39"/>
      <c r="L348" s="39"/>
      <c r="M348" s="39"/>
      <c r="N348" s="39"/>
      <c r="O348" s="39"/>
      <c r="P348" s="39"/>
      <c r="Q348" s="39"/>
      <c r="R348" s="39"/>
      <c r="S348" s="39"/>
      <c r="T348" s="39"/>
      <c r="U348" s="34">
        <f t="shared" si="104"/>
        <v>0</v>
      </c>
      <c r="V348" s="34">
        <f t="shared" si="105"/>
        <v>0</v>
      </c>
      <c r="W348" s="25">
        <f t="shared" si="106"/>
        <v>0</v>
      </c>
      <c r="X348" s="25">
        <f t="shared" si="107"/>
        <v>0</v>
      </c>
      <c r="Y348" s="25">
        <f t="shared" si="108"/>
        <v>0</v>
      </c>
      <c r="Z348" s="25">
        <f t="shared" si="109"/>
        <v>0</v>
      </c>
      <c r="AA348" s="25">
        <f t="shared" si="110"/>
        <v>0</v>
      </c>
      <c r="AB348" s="25">
        <f t="shared" si="111"/>
        <v>0</v>
      </c>
    </row>
    <row r="349" spans="1:28" ht="20.100000000000001" customHeight="1" x14ac:dyDescent="0.25">
      <c r="A349" s="4" t="s">
        <v>35</v>
      </c>
      <c r="B349" s="7" t="s">
        <v>473</v>
      </c>
      <c r="C349" s="5">
        <v>364</v>
      </c>
      <c r="D349" s="38"/>
      <c r="E349" s="38"/>
      <c r="F349" s="39"/>
      <c r="G349" s="39"/>
      <c r="H349" s="39"/>
      <c r="I349" s="39"/>
      <c r="J349" s="39"/>
      <c r="K349" s="39"/>
      <c r="L349" s="39"/>
      <c r="M349" s="39"/>
      <c r="N349" s="39"/>
      <c r="O349" s="39"/>
      <c r="P349" s="39"/>
      <c r="Q349" s="39"/>
      <c r="R349" s="39"/>
      <c r="S349" s="39"/>
      <c r="T349" s="39"/>
      <c r="U349" s="34">
        <f t="shared" si="104"/>
        <v>0</v>
      </c>
      <c r="V349" s="34">
        <f t="shared" si="105"/>
        <v>0</v>
      </c>
      <c r="W349" s="25">
        <f t="shared" si="106"/>
        <v>0</v>
      </c>
      <c r="X349" s="25">
        <f t="shared" si="107"/>
        <v>0</v>
      </c>
      <c r="Y349" s="25">
        <f t="shared" si="108"/>
        <v>0</v>
      </c>
      <c r="Z349" s="25">
        <f t="shared" si="109"/>
        <v>0</v>
      </c>
      <c r="AA349" s="25">
        <f t="shared" si="110"/>
        <v>0</v>
      </c>
      <c r="AB349" s="25">
        <f t="shared" si="111"/>
        <v>0</v>
      </c>
    </row>
    <row r="350" spans="1:28" ht="20.100000000000001" customHeight="1" x14ac:dyDescent="0.25">
      <c r="A350" s="4" t="s">
        <v>766</v>
      </c>
      <c r="B350" s="7" t="s">
        <v>767</v>
      </c>
      <c r="C350" s="5">
        <v>364.1</v>
      </c>
      <c r="D350" s="38"/>
      <c r="E350" s="38"/>
      <c r="F350" s="39"/>
      <c r="G350" s="39"/>
      <c r="H350" s="39"/>
      <c r="I350" s="39"/>
      <c r="J350" s="39"/>
      <c r="K350" s="39"/>
      <c r="L350" s="39"/>
      <c r="M350" s="39"/>
      <c r="N350" s="39"/>
      <c r="O350" s="39"/>
      <c r="P350" s="39"/>
      <c r="Q350" s="39"/>
      <c r="R350" s="39"/>
      <c r="S350" s="39"/>
      <c r="T350" s="39"/>
      <c r="U350" s="34">
        <f t="shared" si="104"/>
        <v>0</v>
      </c>
      <c r="V350" s="34">
        <f t="shared" si="105"/>
        <v>0</v>
      </c>
      <c r="W350" s="25">
        <f t="shared" si="106"/>
        <v>0</v>
      </c>
      <c r="X350" s="25">
        <f t="shared" si="107"/>
        <v>0</v>
      </c>
      <c r="Y350" s="25">
        <f t="shared" si="108"/>
        <v>0</v>
      </c>
      <c r="Z350" s="25">
        <f t="shared" si="109"/>
        <v>0</v>
      </c>
      <c r="AA350" s="25">
        <f t="shared" si="110"/>
        <v>0</v>
      </c>
      <c r="AB350" s="25">
        <f t="shared" si="111"/>
        <v>0</v>
      </c>
    </row>
    <row r="351" spans="1:28" ht="20.100000000000001" customHeight="1" x14ac:dyDescent="0.25">
      <c r="A351" s="4" t="s">
        <v>768</v>
      </c>
      <c r="B351" s="7" t="s">
        <v>769</v>
      </c>
      <c r="C351" s="5">
        <v>364.2</v>
      </c>
      <c r="D351" s="38"/>
      <c r="E351" s="38"/>
      <c r="F351" s="39"/>
      <c r="G351" s="39"/>
      <c r="H351" s="39"/>
      <c r="I351" s="39"/>
      <c r="J351" s="39"/>
      <c r="K351" s="39"/>
      <c r="L351" s="39"/>
      <c r="M351" s="39"/>
      <c r="N351" s="39"/>
      <c r="O351" s="39"/>
      <c r="P351" s="39"/>
      <c r="Q351" s="39"/>
      <c r="R351" s="39"/>
      <c r="S351" s="39"/>
      <c r="T351" s="39"/>
      <c r="U351" s="34">
        <f t="shared" si="104"/>
        <v>0</v>
      </c>
      <c r="V351" s="34">
        <f t="shared" si="105"/>
        <v>0</v>
      </c>
      <c r="W351" s="25">
        <f t="shared" si="106"/>
        <v>0</v>
      </c>
      <c r="X351" s="25">
        <f t="shared" si="107"/>
        <v>0</v>
      </c>
      <c r="Y351" s="25">
        <f t="shared" si="108"/>
        <v>0</v>
      </c>
      <c r="Z351" s="25">
        <f t="shared" si="109"/>
        <v>0</v>
      </c>
      <c r="AA351" s="25">
        <f t="shared" si="110"/>
        <v>0</v>
      </c>
      <c r="AB351" s="25">
        <f t="shared" si="111"/>
        <v>0</v>
      </c>
    </row>
    <row r="352" spans="1:28" ht="20.100000000000001" customHeight="1" x14ac:dyDescent="0.25">
      <c r="A352" s="4" t="s">
        <v>34</v>
      </c>
      <c r="B352" s="7" t="s">
        <v>474</v>
      </c>
      <c r="C352" s="5">
        <v>365</v>
      </c>
      <c r="D352" s="39"/>
      <c r="E352" s="39"/>
      <c r="F352" s="39"/>
      <c r="G352" s="39"/>
      <c r="H352" s="39"/>
      <c r="I352" s="39"/>
      <c r="J352" s="39"/>
      <c r="K352" s="39"/>
      <c r="L352" s="39"/>
      <c r="M352" s="39"/>
      <c r="N352" s="39"/>
      <c r="O352" s="39"/>
      <c r="P352" s="39"/>
      <c r="Q352" s="39"/>
      <c r="R352" s="39"/>
      <c r="S352" s="39"/>
      <c r="T352" s="39"/>
      <c r="U352" s="34">
        <f t="shared" si="104"/>
        <v>0</v>
      </c>
      <c r="V352" s="34">
        <f t="shared" si="105"/>
        <v>0</v>
      </c>
      <c r="W352" s="25">
        <f t="shared" si="106"/>
        <v>0</v>
      </c>
      <c r="X352" s="25">
        <f t="shared" si="107"/>
        <v>0</v>
      </c>
      <c r="Y352" s="25">
        <f t="shared" si="108"/>
        <v>0</v>
      </c>
      <c r="Z352" s="25">
        <f t="shared" si="109"/>
        <v>0</v>
      </c>
      <c r="AA352" s="25">
        <f t="shared" si="110"/>
        <v>0</v>
      </c>
      <c r="AB352" s="25">
        <f t="shared" si="111"/>
        <v>0</v>
      </c>
    </row>
    <row r="353" spans="1:28" ht="20.100000000000001" customHeight="1" x14ac:dyDescent="0.25">
      <c r="A353" s="4" t="s">
        <v>33</v>
      </c>
      <c r="B353" s="7" t="s">
        <v>475</v>
      </c>
      <c r="C353" s="5">
        <v>366</v>
      </c>
      <c r="D353" s="39"/>
      <c r="E353" s="39"/>
      <c r="F353" s="39"/>
      <c r="G353" s="39"/>
      <c r="H353" s="39"/>
      <c r="I353" s="39"/>
      <c r="J353" s="39"/>
      <c r="K353" s="39"/>
      <c r="L353" s="39"/>
      <c r="M353" s="39"/>
      <c r="N353" s="39"/>
      <c r="O353" s="39"/>
      <c r="P353" s="39"/>
      <c r="Q353" s="39"/>
      <c r="R353" s="39"/>
      <c r="S353" s="39"/>
      <c r="T353" s="39"/>
      <c r="U353" s="34">
        <f t="shared" si="104"/>
        <v>0</v>
      </c>
      <c r="V353" s="34">
        <f t="shared" si="105"/>
        <v>0</v>
      </c>
      <c r="W353" s="25">
        <f t="shared" si="106"/>
        <v>0</v>
      </c>
      <c r="X353" s="25">
        <f t="shared" si="107"/>
        <v>0</v>
      </c>
      <c r="Y353" s="25">
        <f t="shared" si="108"/>
        <v>0</v>
      </c>
      <c r="Z353" s="25">
        <f t="shared" si="109"/>
        <v>0</v>
      </c>
      <c r="AA353" s="25">
        <f t="shared" si="110"/>
        <v>0</v>
      </c>
      <c r="AB353" s="25">
        <f t="shared" si="111"/>
        <v>0</v>
      </c>
    </row>
    <row r="354" spans="1:28" ht="20.100000000000001" customHeight="1" x14ac:dyDescent="0.25">
      <c r="A354" s="4" t="s">
        <v>32</v>
      </c>
      <c r="B354" s="7" t="s">
        <v>601</v>
      </c>
      <c r="C354" s="5">
        <v>367</v>
      </c>
      <c r="D354" s="38"/>
      <c r="E354" s="38"/>
      <c r="F354" s="39"/>
      <c r="G354" s="39"/>
      <c r="H354" s="39"/>
      <c r="I354" s="39"/>
      <c r="J354" s="39"/>
      <c r="K354" s="39"/>
      <c r="L354" s="39"/>
      <c r="M354" s="39"/>
      <c r="N354" s="39"/>
      <c r="O354" s="39"/>
      <c r="P354" s="39"/>
      <c r="Q354" s="39"/>
      <c r="R354" s="39"/>
      <c r="S354" s="39"/>
      <c r="T354" s="39"/>
      <c r="U354" s="34">
        <f t="shared" si="104"/>
        <v>0</v>
      </c>
      <c r="V354" s="34">
        <f t="shared" si="105"/>
        <v>0</v>
      </c>
      <c r="W354" s="25">
        <f t="shared" si="106"/>
        <v>0</v>
      </c>
      <c r="X354" s="25">
        <f t="shared" si="107"/>
        <v>0</v>
      </c>
      <c r="Y354" s="25">
        <f t="shared" si="108"/>
        <v>0</v>
      </c>
      <c r="Z354" s="25">
        <f t="shared" si="109"/>
        <v>0</v>
      </c>
      <c r="AA354" s="25">
        <f t="shared" si="110"/>
        <v>0</v>
      </c>
      <c r="AB354" s="25">
        <f t="shared" si="111"/>
        <v>0</v>
      </c>
    </row>
    <row r="355" spans="1:28" ht="20.100000000000001" customHeight="1" x14ac:dyDescent="0.25">
      <c r="A355" s="4" t="s">
        <v>31</v>
      </c>
      <c r="B355" s="7" t="s">
        <v>602</v>
      </c>
      <c r="C355" s="5">
        <v>368</v>
      </c>
      <c r="D355" s="38"/>
      <c r="E355" s="38"/>
      <c r="F355" s="39"/>
      <c r="G355" s="39"/>
      <c r="H355" s="39"/>
      <c r="I355" s="39"/>
      <c r="J355" s="39"/>
      <c r="K355" s="39"/>
      <c r="L355" s="39"/>
      <c r="M355" s="39"/>
      <c r="N355" s="39"/>
      <c r="O355" s="39"/>
      <c r="P355" s="39"/>
      <c r="Q355" s="39"/>
      <c r="R355" s="39"/>
      <c r="S355" s="39"/>
      <c r="T355" s="39"/>
      <c r="U355" s="34">
        <f t="shared" si="104"/>
        <v>0</v>
      </c>
      <c r="V355" s="34">
        <f t="shared" si="105"/>
        <v>0</v>
      </c>
      <c r="W355" s="25">
        <f t="shared" si="106"/>
        <v>0</v>
      </c>
      <c r="X355" s="25">
        <f t="shared" si="107"/>
        <v>0</v>
      </c>
      <c r="Y355" s="25">
        <f t="shared" si="108"/>
        <v>0</v>
      </c>
      <c r="Z355" s="25">
        <f t="shared" si="109"/>
        <v>0</v>
      </c>
      <c r="AA355" s="25">
        <f t="shared" si="110"/>
        <v>0</v>
      </c>
      <c r="AB355" s="25">
        <f t="shared" si="111"/>
        <v>0</v>
      </c>
    </row>
    <row r="356" spans="1:28" ht="20.100000000000001" customHeight="1" x14ac:dyDescent="0.25">
      <c r="A356" s="4" t="s">
        <v>770</v>
      </c>
      <c r="B356" s="7" t="s">
        <v>771</v>
      </c>
      <c r="C356" s="5">
        <v>368.1</v>
      </c>
      <c r="D356" s="38"/>
      <c r="E356" s="38"/>
      <c r="F356" s="39"/>
      <c r="G356" s="39"/>
      <c r="H356" s="39"/>
      <c r="I356" s="39"/>
      <c r="J356" s="39"/>
      <c r="K356" s="39"/>
      <c r="L356" s="39"/>
      <c r="M356" s="39"/>
      <c r="N356" s="39"/>
      <c r="O356" s="39"/>
      <c r="P356" s="39"/>
      <c r="Q356" s="39"/>
      <c r="R356" s="39"/>
      <c r="S356" s="39"/>
      <c r="T356" s="39"/>
      <c r="U356" s="34">
        <f t="shared" si="104"/>
        <v>0</v>
      </c>
      <c r="V356" s="34">
        <f t="shared" si="105"/>
        <v>0</v>
      </c>
      <c r="W356" s="25">
        <f t="shared" si="106"/>
        <v>0</v>
      </c>
      <c r="X356" s="25">
        <f t="shared" si="107"/>
        <v>0</v>
      </c>
      <c r="Y356" s="25">
        <f t="shared" si="108"/>
        <v>0</v>
      </c>
      <c r="Z356" s="25">
        <f t="shared" si="109"/>
        <v>0</v>
      </c>
      <c r="AA356" s="25">
        <f t="shared" si="110"/>
        <v>0</v>
      </c>
      <c r="AB356" s="25">
        <f t="shared" si="111"/>
        <v>0</v>
      </c>
    </row>
    <row r="357" spans="1:28" ht="20.100000000000001" customHeight="1" x14ac:dyDescent="0.25">
      <c r="A357" s="4" t="s">
        <v>30</v>
      </c>
      <c r="B357" s="7" t="s">
        <v>603</v>
      </c>
      <c r="C357" s="5">
        <v>369</v>
      </c>
      <c r="D357" s="38"/>
      <c r="E357" s="38"/>
      <c r="F357" s="39"/>
      <c r="G357" s="39"/>
      <c r="H357" s="39"/>
      <c r="I357" s="39"/>
      <c r="J357" s="39"/>
      <c r="K357" s="39"/>
      <c r="L357" s="39"/>
      <c r="M357" s="39"/>
      <c r="N357" s="39"/>
      <c r="O357" s="39"/>
      <c r="P357" s="39"/>
      <c r="Q357" s="39"/>
      <c r="R357" s="39"/>
      <c r="S357" s="39"/>
      <c r="T357" s="39"/>
      <c r="U357" s="34">
        <f t="shared" ref="U357:U389" si="113">D357+F357</f>
        <v>0</v>
      </c>
      <c r="V357" s="34">
        <f t="shared" ref="V357:V389" si="114">J357+K357+M357</f>
        <v>0</v>
      </c>
      <c r="W357" s="25">
        <f t="shared" ref="W357:W389" si="115">J357</f>
        <v>0</v>
      </c>
      <c r="X357" s="25">
        <f t="shared" ref="X357:X389" si="116">G357+H357+I357</f>
        <v>0</v>
      </c>
      <c r="Y357" s="25">
        <f t="shared" ref="Y357:Y389" si="117">Q357</f>
        <v>0</v>
      </c>
      <c r="Z357" s="25">
        <f t="shared" ref="Z357:Z389" si="118">O357+P357</f>
        <v>0</v>
      </c>
      <c r="AA357" s="25">
        <f t="shared" ref="AA357:AA389" si="119">T357</f>
        <v>0</v>
      </c>
      <c r="AB357" s="25">
        <f t="shared" ref="AB357:AB389" si="120">R357+S357</f>
        <v>0</v>
      </c>
    </row>
    <row r="358" spans="1:28" ht="20.100000000000001" customHeight="1" x14ac:dyDescent="0.25">
      <c r="A358" s="4" t="s">
        <v>29</v>
      </c>
      <c r="B358" s="7" t="s">
        <v>604</v>
      </c>
      <c r="C358" s="5">
        <v>370</v>
      </c>
      <c r="D358" s="38"/>
      <c r="E358" s="38"/>
      <c r="F358" s="39"/>
      <c r="G358" s="39"/>
      <c r="H358" s="39"/>
      <c r="I358" s="39"/>
      <c r="J358" s="39"/>
      <c r="K358" s="39"/>
      <c r="L358" s="39"/>
      <c r="M358" s="39"/>
      <c r="N358" s="39"/>
      <c r="O358" s="39"/>
      <c r="P358" s="39"/>
      <c r="Q358" s="39"/>
      <c r="R358" s="39"/>
      <c r="S358" s="39"/>
      <c r="T358" s="39"/>
      <c r="U358" s="34">
        <f t="shared" si="113"/>
        <v>0</v>
      </c>
      <c r="V358" s="34">
        <f t="shared" si="114"/>
        <v>0</v>
      </c>
      <c r="W358" s="25">
        <f t="shared" si="115"/>
        <v>0</v>
      </c>
      <c r="X358" s="25">
        <f t="shared" si="116"/>
        <v>0</v>
      </c>
      <c r="Y358" s="25">
        <f t="shared" si="117"/>
        <v>0</v>
      </c>
      <c r="Z358" s="25">
        <f t="shared" si="118"/>
        <v>0</v>
      </c>
      <c r="AA358" s="25">
        <f t="shared" si="119"/>
        <v>0</v>
      </c>
      <c r="AB358" s="25">
        <f t="shared" si="120"/>
        <v>0</v>
      </c>
    </row>
    <row r="359" spans="1:28" ht="20.100000000000001" customHeight="1" x14ac:dyDescent="0.25">
      <c r="A359" s="4" t="s">
        <v>28</v>
      </c>
      <c r="B359" s="7" t="s">
        <v>605</v>
      </c>
      <c r="C359" s="5">
        <v>371</v>
      </c>
      <c r="D359" s="38"/>
      <c r="E359" s="38"/>
      <c r="F359" s="39"/>
      <c r="G359" s="39"/>
      <c r="H359" s="39"/>
      <c r="I359" s="39"/>
      <c r="J359" s="39"/>
      <c r="K359" s="39"/>
      <c r="L359" s="39"/>
      <c r="M359" s="39"/>
      <c r="N359" s="39"/>
      <c r="O359" s="39"/>
      <c r="P359" s="39"/>
      <c r="Q359" s="39"/>
      <c r="R359" s="39"/>
      <c r="S359" s="39"/>
      <c r="T359" s="39"/>
      <c r="U359" s="34">
        <f t="shared" si="113"/>
        <v>0</v>
      </c>
      <c r="V359" s="34">
        <f t="shared" si="114"/>
        <v>0</v>
      </c>
      <c r="W359" s="25">
        <f t="shared" si="115"/>
        <v>0</v>
      </c>
      <c r="X359" s="25">
        <f t="shared" si="116"/>
        <v>0</v>
      </c>
      <c r="Y359" s="25">
        <f t="shared" si="117"/>
        <v>0</v>
      </c>
      <c r="Z359" s="25">
        <f t="shared" si="118"/>
        <v>0</v>
      </c>
      <c r="AA359" s="25">
        <f t="shared" si="119"/>
        <v>0</v>
      </c>
      <c r="AB359" s="25">
        <f t="shared" si="120"/>
        <v>0</v>
      </c>
    </row>
    <row r="360" spans="1:28" ht="20.100000000000001" customHeight="1" x14ac:dyDescent="0.25">
      <c r="A360" s="4" t="s">
        <v>27</v>
      </c>
      <c r="B360" s="7" t="s">
        <v>606</v>
      </c>
      <c r="C360" s="5">
        <v>372</v>
      </c>
      <c r="D360" s="38"/>
      <c r="E360" s="38"/>
      <c r="F360" s="39"/>
      <c r="G360" s="39"/>
      <c r="H360" s="39"/>
      <c r="I360" s="39"/>
      <c r="J360" s="39"/>
      <c r="K360" s="39"/>
      <c r="L360" s="39"/>
      <c r="M360" s="39"/>
      <c r="N360" s="39"/>
      <c r="O360" s="39"/>
      <c r="P360" s="39"/>
      <c r="Q360" s="39"/>
      <c r="R360" s="39"/>
      <c r="S360" s="39"/>
      <c r="T360" s="39"/>
      <c r="U360" s="34">
        <f t="shared" si="113"/>
        <v>0</v>
      </c>
      <c r="V360" s="34">
        <f t="shared" si="114"/>
        <v>0</v>
      </c>
      <c r="W360" s="25">
        <f t="shared" si="115"/>
        <v>0</v>
      </c>
      <c r="X360" s="25">
        <f t="shared" si="116"/>
        <v>0</v>
      </c>
      <c r="Y360" s="25">
        <f t="shared" si="117"/>
        <v>0</v>
      </c>
      <c r="Z360" s="25">
        <f t="shared" si="118"/>
        <v>0</v>
      </c>
      <c r="AA360" s="25">
        <f t="shared" si="119"/>
        <v>0</v>
      </c>
      <c r="AB360" s="25">
        <f t="shared" si="120"/>
        <v>0</v>
      </c>
    </row>
    <row r="361" spans="1:28" ht="20.100000000000001" customHeight="1" x14ac:dyDescent="0.25">
      <c r="A361" s="4" t="s">
        <v>26</v>
      </c>
      <c r="B361" s="7" t="s">
        <v>607</v>
      </c>
      <c r="C361" s="5">
        <v>373</v>
      </c>
      <c r="D361" s="41"/>
      <c r="E361" s="41"/>
      <c r="F361" s="41"/>
      <c r="G361" s="41"/>
      <c r="H361" s="41"/>
      <c r="I361" s="41"/>
      <c r="J361" s="41"/>
      <c r="K361" s="41"/>
      <c r="L361" s="41"/>
      <c r="M361" s="41"/>
      <c r="N361" s="41"/>
      <c r="O361" s="41"/>
      <c r="P361" s="41"/>
      <c r="Q361" s="41"/>
      <c r="R361" s="41"/>
      <c r="S361" s="41"/>
      <c r="T361" s="41"/>
      <c r="U361" s="34">
        <f t="shared" si="113"/>
        <v>0</v>
      </c>
      <c r="V361" s="34">
        <f t="shared" si="114"/>
        <v>0</v>
      </c>
      <c r="W361" s="25">
        <f t="shared" si="115"/>
        <v>0</v>
      </c>
      <c r="X361" s="25">
        <f t="shared" si="116"/>
        <v>0</v>
      </c>
      <c r="Y361" s="25">
        <f t="shared" si="117"/>
        <v>0</v>
      </c>
      <c r="Z361" s="25">
        <f t="shared" si="118"/>
        <v>0</v>
      </c>
      <c r="AA361" s="25">
        <f t="shared" si="119"/>
        <v>0</v>
      </c>
      <c r="AB361" s="25">
        <f t="shared" si="120"/>
        <v>0</v>
      </c>
    </row>
    <row r="362" spans="1:28" ht="20.100000000000001" customHeight="1" x14ac:dyDescent="0.25">
      <c r="A362" s="4" t="s">
        <v>25</v>
      </c>
      <c r="B362" s="7" t="s">
        <v>608</v>
      </c>
      <c r="C362" s="5">
        <v>374</v>
      </c>
      <c r="D362" s="39"/>
      <c r="E362" s="39"/>
      <c r="F362" s="39"/>
      <c r="G362" s="39"/>
      <c r="H362" s="39"/>
      <c r="I362" s="39"/>
      <c r="J362" s="39"/>
      <c r="K362" s="39"/>
      <c r="L362" s="39"/>
      <c r="M362" s="39"/>
      <c r="N362" s="39"/>
      <c r="O362" s="39"/>
      <c r="P362" s="39"/>
      <c r="Q362" s="39"/>
      <c r="R362" s="39"/>
      <c r="S362" s="39"/>
      <c r="T362" s="39"/>
      <c r="U362" s="34">
        <f t="shared" si="113"/>
        <v>0</v>
      </c>
      <c r="V362" s="34">
        <f t="shared" si="114"/>
        <v>0</v>
      </c>
      <c r="W362" s="25">
        <f t="shared" si="115"/>
        <v>0</v>
      </c>
      <c r="X362" s="25">
        <f t="shared" si="116"/>
        <v>0</v>
      </c>
      <c r="Y362" s="25">
        <f t="shared" si="117"/>
        <v>0</v>
      </c>
      <c r="Z362" s="25">
        <f t="shared" si="118"/>
        <v>0</v>
      </c>
      <c r="AA362" s="25">
        <f t="shared" si="119"/>
        <v>0</v>
      </c>
      <c r="AB362" s="25">
        <f t="shared" si="120"/>
        <v>0</v>
      </c>
    </row>
    <row r="363" spans="1:28" ht="20.100000000000001" customHeight="1" x14ac:dyDescent="0.25">
      <c r="A363" s="4" t="s">
        <v>24</v>
      </c>
      <c r="B363" s="7" t="s">
        <v>476</v>
      </c>
      <c r="C363" s="5">
        <v>375</v>
      </c>
      <c r="D363" s="39"/>
      <c r="E363" s="39"/>
      <c r="F363" s="39"/>
      <c r="G363" s="39"/>
      <c r="H363" s="39"/>
      <c r="I363" s="39"/>
      <c r="J363" s="39"/>
      <c r="K363" s="39"/>
      <c r="L363" s="39"/>
      <c r="M363" s="39"/>
      <c r="N363" s="39"/>
      <c r="O363" s="39"/>
      <c r="P363" s="39"/>
      <c r="Q363" s="39"/>
      <c r="R363" s="39"/>
      <c r="S363" s="39"/>
      <c r="T363" s="39"/>
      <c r="U363" s="34">
        <f t="shared" si="113"/>
        <v>0</v>
      </c>
      <c r="V363" s="34">
        <f t="shared" si="114"/>
        <v>0</v>
      </c>
      <c r="W363" s="25">
        <f t="shared" si="115"/>
        <v>0</v>
      </c>
      <c r="X363" s="25">
        <f t="shared" si="116"/>
        <v>0</v>
      </c>
      <c r="Y363" s="25">
        <f t="shared" si="117"/>
        <v>0</v>
      </c>
      <c r="Z363" s="25">
        <f t="shared" si="118"/>
        <v>0</v>
      </c>
      <c r="AA363" s="25">
        <f t="shared" si="119"/>
        <v>0</v>
      </c>
      <c r="AB363" s="25">
        <f t="shared" si="120"/>
        <v>0</v>
      </c>
    </row>
    <row r="364" spans="1:28" ht="20.100000000000001" customHeight="1" x14ac:dyDescent="0.25">
      <c r="A364" s="4" t="s">
        <v>23</v>
      </c>
      <c r="B364" s="7" t="s">
        <v>609</v>
      </c>
      <c r="C364" s="5">
        <v>376</v>
      </c>
      <c r="D364" s="39"/>
      <c r="E364" s="39"/>
      <c r="F364" s="39"/>
      <c r="G364" s="39"/>
      <c r="H364" s="39"/>
      <c r="I364" s="39"/>
      <c r="J364" s="39"/>
      <c r="K364" s="39"/>
      <c r="L364" s="39"/>
      <c r="M364" s="39"/>
      <c r="N364" s="39"/>
      <c r="O364" s="39"/>
      <c r="P364" s="39"/>
      <c r="Q364" s="39"/>
      <c r="R364" s="39"/>
      <c r="S364" s="39"/>
      <c r="T364" s="39"/>
      <c r="U364" s="34">
        <f t="shared" si="113"/>
        <v>0</v>
      </c>
      <c r="V364" s="34">
        <f t="shared" si="114"/>
        <v>0</v>
      </c>
      <c r="W364" s="25">
        <f t="shared" si="115"/>
        <v>0</v>
      </c>
      <c r="X364" s="25">
        <f t="shared" si="116"/>
        <v>0</v>
      </c>
      <c r="Y364" s="25">
        <f t="shared" si="117"/>
        <v>0</v>
      </c>
      <c r="Z364" s="25">
        <f t="shared" si="118"/>
        <v>0</v>
      </c>
      <c r="AA364" s="25">
        <f t="shared" si="119"/>
        <v>0</v>
      </c>
      <c r="AB364" s="25">
        <f t="shared" si="120"/>
        <v>0</v>
      </c>
    </row>
    <row r="365" spans="1:28" ht="20.100000000000001" customHeight="1" x14ac:dyDescent="0.25">
      <c r="A365" s="4" t="s">
        <v>22</v>
      </c>
      <c r="B365" s="7" t="s">
        <v>610</v>
      </c>
      <c r="C365" s="5">
        <v>377</v>
      </c>
      <c r="D365" s="39"/>
      <c r="E365" s="39"/>
      <c r="F365" s="39"/>
      <c r="G365" s="39"/>
      <c r="H365" s="39"/>
      <c r="I365" s="39"/>
      <c r="J365" s="39"/>
      <c r="K365" s="39"/>
      <c r="L365" s="39"/>
      <c r="M365" s="39"/>
      <c r="N365" s="39"/>
      <c r="O365" s="39"/>
      <c r="P365" s="39"/>
      <c r="Q365" s="39"/>
      <c r="R365" s="39"/>
      <c r="S365" s="39"/>
      <c r="T365" s="39"/>
      <c r="U365" s="34">
        <f t="shared" si="113"/>
        <v>0</v>
      </c>
      <c r="V365" s="34">
        <f t="shared" si="114"/>
        <v>0</v>
      </c>
      <c r="W365" s="25">
        <f t="shared" si="115"/>
        <v>0</v>
      </c>
      <c r="X365" s="25">
        <f t="shared" si="116"/>
        <v>0</v>
      </c>
      <c r="Y365" s="25">
        <f t="shared" si="117"/>
        <v>0</v>
      </c>
      <c r="Z365" s="25">
        <f t="shared" si="118"/>
        <v>0</v>
      </c>
      <c r="AA365" s="25">
        <f t="shared" si="119"/>
        <v>0</v>
      </c>
      <c r="AB365" s="25">
        <f t="shared" si="120"/>
        <v>0</v>
      </c>
    </row>
    <row r="366" spans="1:28" ht="20.100000000000001" customHeight="1" x14ac:dyDescent="0.25">
      <c r="A366" s="4" t="s">
        <v>21</v>
      </c>
      <c r="B366" s="7" t="s">
        <v>611</v>
      </c>
      <c r="C366" s="5">
        <v>378</v>
      </c>
      <c r="D366" s="39"/>
      <c r="E366" s="39"/>
      <c r="F366" s="39"/>
      <c r="G366" s="39"/>
      <c r="H366" s="39"/>
      <c r="I366" s="39"/>
      <c r="J366" s="39"/>
      <c r="K366" s="39"/>
      <c r="L366" s="39"/>
      <c r="M366" s="39"/>
      <c r="N366" s="39"/>
      <c r="O366" s="39"/>
      <c r="P366" s="39"/>
      <c r="Q366" s="39"/>
      <c r="R366" s="39"/>
      <c r="S366" s="39"/>
      <c r="T366" s="39"/>
      <c r="U366" s="34">
        <f t="shared" si="113"/>
        <v>0</v>
      </c>
      <c r="V366" s="34">
        <f t="shared" si="114"/>
        <v>0</v>
      </c>
      <c r="W366" s="25">
        <f t="shared" si="115"/>
        <v>0</v>
      </c>
      <c r="X366" s="25">
        <f t="shared" si="116"/>
        <v>0</v>
      </c>
      <c r="Y366" s="25">
        <f t="shared" si="117"/>
        <v>0</v>
      </c>
      <c r="Z366" s="25">
        <f t="shared" si="118"/>
        <v>0</v>
      </c>
      <c r="AA366" s="25">
        <f t="shared" si="119"/>
        <v>0</v>
      </c>
      <c r="AB366" s="25">
        <f t="shared" si="120"/>
        <v>0</v>
      </c>
    </row>
    <row r="367" spans="1:28" ht="20.100000000000001" customHeight="1" x14ac:dyDescent="0.25">
      <c r="A367" s="4" t="s">
        <v>20</v>
      </c>
      <c r="B367" s="5" t="s">
        <v>477</v>
      </c>
      <c r="C367" s="5">
        <v>379</v>
      </c>
      <c r="D367" s="39"/>
      <c r="E367" s="39"/>
      <c r="F367" s="39"/>
      <c r="G367" s="39"/>
      <c r="H367" s="39"/>
      <c r="I367" s="39"/>
      <c r="J367" s="39"/>
      <c r="K367" s="39"/>
      <c r="L367" s="39"/>
      <c r="M367" s="39"/>
      <c r="N367" s="39"/>
      <c r="O367" s="39"/>
      <c r="P367" s="39"/>
      <c r="Q367" s="39"/>
      <c r="R367" s="39"/>
      <c r="S367" s="39"/>
      <c r="T367" s="39"/>
      <c r="U367" s="34">
        <f t="shared" si="113"/>
        <v>0</v>
      </c>
      <c r="V367" s="34">
        <f t="shared" si="114"/>
        <v>0</v>
      </c>
      <c r="W367" s="25">
        <f t="shared" si="115"/>
        <v>0</v>
      </c>
      <c r="X367" s="25">
        <f t="shared" si="116"/>
        <v>0</v>
      </c>
      <c r="Y367" s="25">
        <f t="shared" si="117"/>
        <v>0</v>
      </c>
      <c r="Z367" s="25">
        <f t="shared" si="118"/>
        <v>0</v>
      </c>
      <c r="AA367" s="25">
        <f t="shared" si="119"/>
        <v>0</v>
      </c>
      <c r="AB367" s="25">
        <f t="shared" si="120"/>
        <v>0</v>
      </c>
    </row>
    <row r="368" spans="1:28" ht="20.100000000000001" customHeight="1" x14ac:dyDescent="0.25">
      <c r="A368" s="4" t="s">
        <v>19</v>
      </c>
      <c r="B368" s="5" t="s">
        <v>612</v>
      </c>
      <c r="C368" s="5">
        <v>380</v>
      </c>
      <c r="D368" s="39"/>
      <c r="E368" s="39"/>
      <c r="F368" s="39"/>
      <c r="G368" s="39"/>
      <c r="H368" s="39"/>
      <c r="I368" s="39"/>
      <c r="J368" s="39"/>
      <c r="K368" s="39"/>
      <c r="L368" s="39"/>
      <c r="M368" s="39"/>
      <c r="N368" s="39"/>
      <c r="O368" s="39"/>
      <c r="P368" s="39"/>
      <c r="Q368" s="39"/>
      <c r="R368" s="39"/>
      <c r="S368" s="39"/>
      <c r="T368" s="39"/>
      <c r="U368" s="34">
        <f t="shared" si="113"/>
        <v>0</v>
      </c>
      <c r="V368" s="34">
        <f t="shared" si="114"/>
        <v>0</v>
      </c>
      <c r="W368" s="25">
        <f t="shared" si="115"/>
        <v>0</v>
      </c>
      <c r="X368" s="25">
        <f t="shared" si="116"/>
        <v>0</v>
      </c>
      <c r="Y368" s="25">
        <f t="shared" si="117"/>
        <v>0</v>
      </c>
      <c r="Z368" s="25">
        <f t="shared" si="118"/>
        <v>0</v>
      </c>
      <c r="AA368" s="25">
        <f t="shared" si="119"/>
        <v>0</v>
      </c>
      <c r="AB368" s="25">
        <f t="shared" si="120"/>
        <v>0</v>
      </c>
    </row>
    <row r="369" spans="1:28" ht="20.100000000000001" customHeight="1" x14ac:dyDescent="0.25">
      <c r="A369" s="4" t="s">
        <v>18</v>
      </c>
      <c r="B369" s="5" t="s">
        <v>375</v>
      </c>
      <c r="C369" s="5">
        <v>381</v>
      </c>
      <c r="D369" s="39"/>
      <c r="E369" s="39"/>
      <c r="F369" s="39"/>
      <c r="G369" s="39"/>
      <c r="H369" s="39"/>
      <c r="I369" s="39"/>
      <c r="J369" s="39"/>
      <c r="K369" s="39"/>
      <c r="L369" s="39"/>
      <c r="M369" s="39"/>
      <c r="N369" s="39"/>
      <c r="O369" s="39"/>
      <c r="P369" s="39"/>
      <c r="Q369" s="39"/>
      <c r="R369" s="39"/>
      <c r="S369" s="39"/>
      <c r="T369" s="39"/>
      <c r="U369" s="34">
        <f t="shared" si="113"/>
        <v>0</v>
      </c>
      <c r="V369" s="34">
        <f t="shared" si="114"/>
        <v>0</v>
      </c>
      <c r="W369" s="25">
        <f t="shared" si="115"/>
        <v>0</v>
      </c>
      <c r="X369" s="25">
        <f t="shared" si="116"/>
        <v>0</v>
      </c>
      <c r="Y369" s="25">
        <f t="shared" si="117"/>
        <v>0</v>
      </c>
      <c r="Z369" s="25">
        <f t="shared" si="118"/>
        <v>0</v>
      </c>
      <c r="AA369" s="25">
        <f t="shared" si="119"/>
        <v>0</v>
      </c>
      <c r="AB369" s="25">
        <f t="shared" si="120"/>
        <v>0</v>
      </c>
    </row>
    <row r="370" spans="1:28" ht="20.100000000000001" customHeight="1" x14ac:dyDescent="0.25">
      <c r="A370" s="4" t="s">
        <v>17</v>
      </c>
      <c r="B370" s="7" t="s">
        <v>478</v>
      </c>
      <c r="C370" s="14">
        <v>382</v>
      </c>
      <c r="D370" s="39"/>
      <c r="E370" s="39"/>
      <c r="F370" s="39"/>
      <c r="G370" s="39"/>
      <c r="H370" s="39"/>
      <c r="I370" s="39"/>
      <c r="J370" s="39"/>
      <c r="K370" s="39"/>
      <c r="L370" s="39"/>
      <c r="M370" s="39"/>
      <c r="N370" s="39"/>
      <c r="O370" s="39"/>
      <c r="P370" s="39"/>
      <c r="Q370" s="39"/>
      <c r="R370" s="39"/>
      <c r="S370" s="39"/>
      <c r="T370" s="39"/>
      <c r="U370" s="34">
        <f t="shared" si="113"/>
        <v>0</v>
      </c>
      <c r="V370" s="34">
        <f t="shared" si="114"/>
        <v>0</v>
      </c>
      <c r="W370" s="25">
        <f t="shared" si="115"/>
        <v>0</v>
      </c>
      <c r="X370" s="25">
        <f t="shared" si="116"/>
        <v>0</v>
      </c>
      <c r="Y370" s="25">
        <f t="shared" si="117"/>
        <v>0</v>
      </c>
      <c r="Z370" s="25">
        <f t="shared" si="118"/>
        <v>0</v>
      </c>
      <c r="AA370" s="25">
        <f t="shared" si="119"/>
        <v>0</v>
      </c>
      <c r="AB370" s="25">
        <f t="shared" si="120"/>
        <v>0</v>
      </c>
    </row>
    <row r="371" spans="1:28" ht="20.100000000000001" customHeight="1" x14ac:dyDescent="0.25">
      <c r="A371" s="4" t="s">
        <v>16</v>
      </c>
      <c r="B371" s="5" t="s">
        <v>479</v>
      </c>
      <c r="C371" s="14">
        <v>383</v>
      </c>
      <c r="D371" s="39"/>
      <c r="E371" s="39"/>
      <c r="F371" s="39"/>
      <c r="G371" s="39"/>
      <c r="H371" s="39"/>
      <c r="I371" s="39"/>
      <c r="J371" s="39"/>
      <c r="K371" s="39"/>
      <c r="L371" s="39"/>
      <c r="M371" s="39"/>
      <c r="N371" s="39"/>
      <c r="O371" s="39"/>
      <c r="P371" s="39"/>
      <c r="Q371" s="39"/>
      <c r="R371" s="39"/>
      <c r="S371" s="39"/>
      <c r="T371" s="39"/>
      <c r="U371" s="34">
        <f t="shared" si="113"/>
        <v>0</v>
      </c>
      <c r="V371" s="34">
        <f t="shared" si="114"/>
        <v>0</v>
      </c>
      <c r="W371" s="25">
        <f t="shared" si="115"/>
        <v>0</v>
      </c>
      <c r="X371" s="25">
        <f t="shared" si="116"/>
        <v>0</v>
      </c>
      <c r="Y371" s="25">
        <f t="shared" si="117"/>
        <v>0</v>
      </c>
      <c r="Z371" s="25">
        <f t="shared" si="118"/>
        <v>0</v>
      </c>
      <c r="AA371" s="25">
        <f t="shared" si="119"/>
        <v>0</v>
      </c>
      <c r="AB371" s="25">
        <f t="shared" si="120"/>
        <v>0</v>
      </c>
    </row>
    <row r="372" spans="1:28" ht="20.100000000000001" customHeight="1" x14ac:dyDescent="0.25">
      <c r="A372" s="4" t="s">
        <v>15</v>
      </c>
      <c r="B372" s="7" t="s">
        <v>407</v>
      </c>
      <c r="C372" s="5"/>
      <c r="D372" s="39"/>
      <c r="E372" s="39"/>
      <c r="F372" s="39"/>
      <c r="G372" s="39"/>
      <c r="H372" s="39"/>
      <c r="I372" s="39"/>
      <c r="J372" s="39"/>
      <c r="K372" s="39"/>
      <c r="L372" s="39"/>
      <c r="M372" s="39"/>
      <c r="N372" s="39"/>
      <c r="O372" s="39"/>
      <c r="P372" s="39"/>
      <c r="Q372" s="39"/>
      <c r="R372" s="39"/>
      <c r="S372" s="39"/>
      <c r="T372" s="39"/>
      <c r="U372" s="34">
        <f t="shared" si="113"/>
        <v>0</v>
      </c>
      <c r="V372" s="34">
        <f t="shared" si="114"/>
        <v>0</v>
      </c>
      <c r="W372" s="25">
        <f t="shared" si="115"/>
        <v>0</v>
      </c>
      <c r="X372" s="25">
        <f t="shared" si="116"/>
        <v>0</v>
      </c>
      <c r="Y372" s="25">
        <f t="shared" si="117"/>
        <v>0</v>
      </c>
      <c r="Z372" s="25">
        <f t="shared" si="118"/>
        <v>0</v>
      </c>
      <c r="AA372" s="25">
        <f t="shared" si="119"/>
        <v>0</v>
      </c>
      <c r="AB372" s="25">
        <f t="shared" si="120"/>
        <v>0</v>
      </c>
    </row>
    <row r="373" spans="1:28" ht="20.100000000000001" customHeight="1" x14ac:dyDescent="0.25">
      <c r="A373" s="8" t="s">
        <v>14</v>
      </c>
      <c r="B373" s="12" t="s">
        <v>480</v>
      </c>
      <c r="C373" s="5"/>
      <c r="D373" s="36">
        <f t="shared" ref="D373:T373" si="121">SUM(D374:D388)</f>
        <v>0</v>
      </c>
      <c r="E373" s="36">
        <f t="shared" si="121"/>
        <v>0</v>
      </c>
      <c r="F373" s="36">
        <f t="shared" si="121"/>
        <v>0</v>
      </c>
      <c r="G373" s="36">
        <f t="shared" si="121"/>
        <v>0</v>
      </c>
      <c r="H373" s="36">
        <f t="shared" si="121"/>
        <v>0</v>
      </c>
      <c r="I373" s="36">
        <f t="shared" si="121"/>
        <v>0</v>
      </c>
      <c r="J373" s="36">
        <f t="shared" si="121"/>
        <v>0</v>
      </c>
      <c r="K373" s="36">
        <f t="shared" si="121"/>
        <v>0</v>
      </c>
      <c r="L373" s="36">
        <f t="shared" si="121"/>
        <v>0</v>
      </c>
      <c r="M373" s="36">
        <f t="shared" si="121"/>
        <v>0</v>
      </c>
      <c r="N373" s="36">
        <f t="shared" si="121"/>
        <v>0</v>
      </c>
      <c r="O373" s="36">
        <f t="shared" si="121"/>
        <v>0</v>
      </c>
      <c r="P373" s="36">
        <f t="shared" si="121"/>
        <v>0</v>
      </c>
      <c r="Q373" s="36">
        <f t="shared" si="121"/>
        <v>0</v>
      </c>
      <c r="R373" s="36">
        <f t="shared" si="121"/>
        <v>0</v>
      </c>
      <c r="S373" s="36">
        <f t="shared" si="121"/>
        <v>0</v>
      </c>
      <c r="T373" s="36">
        <f t="shared" si="121"/>
        <v>0</v>
      </c>
      <c r="U373" s="34">
        <f t="shared" si="113"/>
        <v>0</v>
      </c>
      <c r="V373" s="34">
        <f t="shared" si="114"/>
        <v>0</v>
      </c>
      <c r="W373" s="25">
        <f t="shared" si="115"/>
        <v>0</v>
      </c>
      <c r="X373" s="25">
        <f t="shared" si="116"/>
        <v>0</v>
      </c>
      <c r="Y373" s="25">
        <f t="shared" si="117"/>
        <v>0</v>
      </c>
      <c r="Z373" s="25">
        <f t="shared" si="118"/>
        <v>0</v>
      </c>
      <c r="AA373" s="25">
        <f t="shared" si="119"/>
        <v>0</v>
      </c>
      <c r="AB373" s="25">
        <f t="shared" si="120"/>
        <v>0</v>
      </c>
    </row>
    <row r="374" spans="1:28" ht="20.100000000000001" customHeight="1" x14ac:dyDescent="0.25">
      <c r="A374" s="4" t="s">
        <v>13</v>
      </c>
      <c r="B374" s="7" t="s">
        <v>376</v>
      </c>
      <c r="C374" s="5">
        <v>384</v>
      </c>
      <c r="D374" s="39"/>
      <c r="E374" s="39"/>
      <c r="F374" s="39"/>
      <c r="G374" s="39"/>
      <c r="H374" s="39"/>
      <c r="I374" s="39"/>
      <c r="J374" s="39"/>
      <c r="K374" s="39"/>
      <c r="L374" s="39"/>
      <c r="M374" s="39"/>
      <c r="N374" s="39"/>
      <c r="O374" s="39"/>
      <c r="P374" s="39"/>
      <c r="Q374" s="39"/>
      <c r="R374" s="39"/>
      <c r="S374" s="39"/>
      <c r="T374" s="39"/>
      <c r="U374" s="34">
        <f t="shared" si="113"/>
        <v>0</v>
      </c>
      <c r="V374" s="34">
        <f t="shared" si="114"/>
        <v>0</v>
      </c>
      <c r="W374" s="25">
        <f t="shared" si="115"/>
        <v>0</v>
      </c>
      <c r="X374" s="25">
        <f t="shared" si="116"/>
        <v>0</v>
      </c>
      <c r="Y374" s="25">
        <f t="shared" si="117"/>
        <v>0</v>
      </c>
      <c r="Z374" s="25">
        <f t="shared" si="118"/>
        <v>0</v>
      </c>
      <c r="AA374" s="25">
        <f t="shared" si="119"/>
        <v>0</v>
      </c>
      <c r="AB374" s="25">
        <f t="shared" si="120"/>
        <v>0</v>
      </c>
    </row>
    <row r="375" spans="1:28" ht="20.100000000000001" customHeight="1" x14ac:dyDescent="0.25">
      <c r="A375" s="4" t="s">
        <v>12</v>
      </c>
      <c r="B375" s="7" t="s">
        <v>377</v>
      </c>
      <c r="C375" s="5">
        <v>385</v>
      </c>
      <c r="D375" s="39"/>
      <c r="E375" s="39"/>
      <c r="F375" s="39"/>
      <c r="G375" s="39"/>
      <c r="H375" s="39"/>
      <c r="I375" s="39"/>
      <c r="J375" s="39"/>
      <c r="K375" s="39"/>
      <c r="L375" s="39"/>
      <c r="M375" s="39"/>
      <c r="N375" s="39"/>
      <c r="O375" s="39"/>
      <c r="P375" s="39"/>
      <c r="Q375" s="39"/>
      <c r="R375" s="39"/>
      <c r="S375" s="39"/>
      <c r="T375" s="39"/>
      <c r="U375" s="34">
        <f t="shared" si="113"/>
        <v>0</v>
      </c>
      <c r="V375" s="34">
        <f t="shared" si="114"/>
        <v>0</v>
      </c>
      <c r="W375" s="25">
        <f t="shared" si="115"/>
        <v>0</v>
      </c>
      <c r="X375" s="25">
        <f t="shared" si="116"/>
        <v>0</v>
      </c>
      <c r="Y375" s="25">
        <f t="shared" si="117"/>
        <v>0</v>
      </c>
      <c r="Z375" s="25">
        <f t="shared" si="118"/>
        <v>0</v>
      </c>
      <c r="AA375" s="25">
        <f t="shared" si="119"/>
        <v>0</v>
      </c>
      <c r="AB375" s="25">
        <f t="shared" si="120"/>
        <v>0</v>
      </c>
    </row>
    <row r="376" spans="1:28" ht="20.100000000000001" customHeight="1" x14ac:dyDescent="0.25">
      <c r="A376" s="4" t="s">
        <v>11</v>
      </c>
      <c r="B376" s="7" t="s">
        <v>613</v>
      </c>
      <c r="C376" s="5">
        <v>386</v>
      </c>
      <c r="D376" s="39"/>
      <c r="E376" s="39"/>
      <c r="F376" s="39"/>
      <c r="G376" s="39"/>
      <c r="H376" s="39"/>
      <c r="I376" s="39"/>
      <c r="J376" s="39"/>
      <c r="K376" s="39"/>
      <c r="L376" s="39"/>
      <c r="M376" s="39"/>
      <c r="N376" s="39"/>
      <c r="O376" s="39"/>
      <c r="P376" s="39"/>
      <c r="Q376" s="39"/>
      <c r="R376" s="39"/>
      <c r="S376" s="39"/>
      <c r="T376" s="39"/>
      <c r="U376" s="34">
        <f t="shared" si="113"/>
        <v>0</v>
      </c>
      <c r="V376" s="34">
        <f t="shared" si="114"/>
        <v>0</v>
      </c>
      <c r="W376" s="25">
        <f t="shared" si="115"/>
        <v>0</v>
      </c>
      <c r="X376" s="25">
        <f t="shared" si="116"/>
        <v>0</v>
      </c>
      <c r="Y376" s="25">
        <f t="shared" si="117"/>
        <v>0</v>
      </c>
      <c r="Z376" s="25">
        <f t="shared" si="118"/>
        <v>0</v>
      </c>
      <c r="AA376" s="25">
        <f t="shared" si="119"/>
        <v>0</v>
      </c>
      <c r="AB376" s="25">
        <f t="shared" si="120"/>
        <v>0</v>
      </c>
    </row>
    <row r="377" spans="1:28" ht="20.100000000000001" customHeight="1" x14ac:dyDescent="0.25">
      <c r="A377" s="4" t="s">
        <v>10</v>
      </c>
      <c r="B377" s="7" t="s">
        <v>481</v>
      </c>
      <c r="C377" s="5">
        <v>387</v>
      </c>
      <c r="D377" s="39"/>
      <c r="E377" s="39"/>
      <c r="F377" s="39"/>
      <c r="G377" s="39"/>
      <c r="H377" s="39"/>
      <c r="I377" s="39"/>
      <c r="J377" s="39"/>
      <c r="K377" s="39"/>
      <c r="L377" s="39"/>
      <c r="M377" s="39"/>
      <c r="N377" s="39"/>
      <c r="O377" s="39"/>
      <c r="P377" s="39"/>
      <c r="Q377" s="39"/>
      <c r="R377" s="39"/>
      <c r="S377" s="39"/>
      <c r="T377" s="39"/>
      <c r="U377" s="34">
        <f t="shared" si="113"/>
        <v>0</v>
      </c>
      <c r="V377" s="34">
        <f t="shared" si="114"/>
        <v>0</v>
      </c>
      <c r="W377" s="25">
        <f t="shared" si="115"/>
        <v>0</v>
      </c>
      <c r="X377" s="25">
        <f t="shared" si="116"/>
        <v>0</v>
      </c>
      <c r="Y377" s="25">
        <f t="shared" si="117"/>
        <v>0</v>
      </c>
      <c r="Z377" s="25">
        <f t="shared" si="118"/>
        <v>0</v>
      </c>
      <c r="AA377" s="25">
        <f t="shared" si="119"/>
        <v>0</v>
      </c>
      <c r="AB377" s="25">
        <f t="shared" si="120"/>
        <v>0</v>
      </c>
    </row>
    <row r="378" spans="1:28" ht="20.100000000000001" customHeight="1" x14ac:dyDescent="0.25">
      <c r="A378" s="4" t="s">
        <v>9</v>
      </c>
      <c r="B378" s="7" t="s">
        <v>669</v>
      </c>
      <c r="C378" s="5">
        <v>388</v>
      </c>
      <c r="D378" s="39"/>
      <c r="E378" s="39"/>
      <c r="F378" s="39"/>
      <c r="G378" s="39"/>
      <c r="H378" s="39"/>
      <c r="I378" s="39"/>
      <c r="J378" s="39"/>
      <c r="K378" s="39"/>
      <c r="L378" s="39"/>
      <c r="M378" s="39"/>
      <c r="N378" s="39"/>
      <c r="O378" s="39"/>
      <c r="P378" s="39"/>
      <c r="Q378" s="39"/>
      <c r="R378" s="39"/>
      <c r="S378" s="39"/>
      <c r="T378" s="39"/>
      <c r="U378" s="34">
        <f t="shared" si="113"/>
        <v>0</v>
      </c>
      <c r="V378" s="34">
        <f t="shared" si="114"/>
        <v>0</v>
      </c>
      <c r="W378" s="25">
        <f t="shared" si="115"/>
        <v>0</v>
      </c>
      <c r="X378" s="25">
        <f t="shared" si="116"/>
        <v>0</v>
      </c>
      <c r="Y378" s="25">
        <f t="shared" si="117"/>
        <v>0</v>
      </c>
      <c r="Z378" s="25">
        <f t="shared" si="118"/>
        <v>0</v>
      </c>
      <c r="AA378" s="25">
        <f t="shared" si="119"/>
        <v>0</v>
      </c>
      <c r="AB378" s="25">
        <f t="shared" si="120"/>
        <v>0</v>
      </c>
    </row>
    <row r="379" spans="1:28" ht="20.100000000000001" customHeight="1" x14ac:dyDescent="0.25">
      <c r="A379" s="4" t="s">
        <v>8</v>
      </c>
      <c r="B379" s="5" t="s">
        <v>482</v>
      </c>
      <c r="C379" s="5">
        <v>389</v>
      </c>
      <c r="D379" s="39"/>
      <c r="E379" s="39"/>
      <c r="F379" s="39"/>
      <c r="G379" s="39"/>
      <c r="H379" s="39"/>
      <c r="I379" s="39"/>
      <c r="J379" s="39"/>
      <c r="K379" s="39"/>
      <c r="L379" s="39"/>
      <c r="M379" s="39"/>
      <c r="N379" s="39"/>
      <c r="O379" s="39"/>
      <c r="P379" s="39"/>
      <c r="Q379" s="39"/>
      <c r="R379" s="39"/>
      <c r="S379" s="39"/>
      <c r="T379" s="39"/>
      <c r="U379" s="34">
        <f t="shared" si="113"/>
        <v>0</v>
      </c>
      <c r="V379" s="34">
        <f t="shared" si="114"/>
        <v>0</v>
      </c>
      <c r="W379" s="25">
        <f t="shared" si="115"/>
        <v>0</v>
      </c>
      <c r="X379" s="25">
        <f t="shared" si="116"/>
        <v>0</v>
      </c>
      <c r="Y379" s="25">
        <f t="shared" si="117"/>
        <v>0</v>
      </c>
      <c r="Z379" s="25">
        <f t="shared" si="118"/>
        <v>0</v>
      </c>
      <c r="AA379" s="25">
        <f t="shared" si="119"/>
        <v>0</v>
      </c>
      <c r="AB379" s="25">
        <f t="shared" si="120"/>
        <v>0</v>
      </c>
    </row>
    <row r="380" spans="1:28" ht="20.100000000000001" customHeight="1" x14ac:dyDescent="0.25">
      <c r="A380" s="4" t="s">
        <v>7</v>
      </c>
      <c r="B380" s="7" t="s">
        <v>614</v>
      </c>
      <c r="C380" s="6">
        <v>390</v>
      </c>
      <c r="D380" s="39"/>
      <c r="E380" s="39"/>
      <c r="F380" s="39"/>
      <c r="G380" s="39"/>
      <c r="H380" s="39"/>
      <c r="I380" s="39"/>
      <c r="J380" s="39"/>
      <c r="K380" s="39"/>
      <c r="L380" s="39"/>
      <c r="M380" s="39"/>
      <c r="N380" s="39"/>
      <c r="O380" s="39"/>
      <c r="P380" s="39"/>
      <c r="Q380" s="39"/>
      <c r="R380" s="39"/>
      <c r="S380" s="39"/>
      <c r="T380" s="39"/>
      <c r="U380" s="34">
        <f t="shared" si="113"/>
        <v>0</v>
      </c>
      <c r="V380" s="34">
        <f t="shared" si="114"/>
        <v>0</v>
      </c>
      <c r="W380" s="25">
        <f t="shared" si="115"/>
        <v>0</v>
      </c>
      <c r="X380" s="25">
        <f t="shared" si="116"/>
        <v>0</v>
      </c>
      <c r="Y380" s="25">
        <f t="shared" si="117"/>
        <v>0</v>
      </c>
      <c r="Z380" s="25">
        <f t="shared" si="118"/>
        <v>0</v>
      </c>
      <c r="AA380" s="25">
        <f t="shared" si="119"/>
        <v>0</v>
      </c>
      <c r="AB380" s="25">
        <f t="shared" si="120"/>
        <v>0</v>
      </c>
    </row>
    <row r="381" spans="1:28" ht="20.100000000000001" customHeight="1" x14ac:dyDescent="0.25">
      <c r="A381" s="4" t="s">
        <v>6</v>
      </c>
      <c r="B381" s="7" t="s">
        <v>483</v>
      </c>
      <c r="C381" s="6">
        <v>391</v>
      </c>
      <c r="D381" s="39"/>
      <c r="E381" s="39"/>
      <c r="F381" s="39"/>
      <c r="G381" s="39"/>
      <c r="H381" s="39"/>
      <c r="I381" s="39"/>
      <c r="J381" s="39"/>
      <c r="K381" s="39"/>
      <c r="L381" s="39"/>
      <c r="M381" s="39"/>
      <c r="N381" s="39"/>
      <c r="O381" s="39"/>
      <c r="P381" s="39"/>
      <c r="Q381" s="39"/>
      <c r="R381" s="39"/>
      <c r="S381" s="39"/>
      <c r="T381" s="39"/>
      <c r="U381" s="34">
        <f t="shared" si="113"/>
        <v>0</v>
      </c>
      <c r="V381" s="34">
        <f t="shared" si="114"/>
        <v>0</v>
      </c>
      <c r="W381" s="25">
        <f t="shared" si="115"/>
        <v>0</v>
      </c>
      <c r="X381" s="25">
        <f t="shared" si="116"/>
        <v>0</v>
      </c>
      <c r="Y381" s="25">
        <f t="shared" si="117"/>
        <v>0</v>
      </c>
      <c r="Z381" s="25">
        <f t="shared" si="118"/>
        <v>0</v>
      </c>
      <c r="AA381" s="25">
        <f t="shared" si="119"/>
        <v>0</v>
      </c>
      <c r="AB381" s="25">
        <f t="shared" si="120"/>
        <v>0</v>
      </c>
    </row>
    <row r="382" spans="1:28" ht="20.100000000000001" customHeight="1" x14ac:dyDescent="0.25">
      <c r="A382" s="4" t="s">
        <v>5</v>
      </c>
      <c r="B382" s="5" t="s">
        <v>484</v>
      </c>
      <c r="C382" s="5">
        <v>392</v>
      </c>
      <c r="D382" s="39"/>
      <c r="E382" s="39"/>
      <c r="F382" s="39"/>
      <c r="G382" s="39"/>
      <c r="H382" s="39"/>
      <c r="I382" s="39"/>
      <c r="J382" s="39"/>
      <c r="K382" s="39"/>
      <c r="L382" s="39"/>
      <c r="M382" s="39"/>
      <c r="N382" s="39"/>
      <c r="O382" s="39"/>
      <c r="P382" s="39"/>
      <c r="Q382" s="39"/>
      <c r="R382" s="39"/>
      <c r="S382" s="39"/>
      <c r="T382" s="39"/>
      <c r="U382" s="34">
        <f t="shared" si="113"/>
        <v>0</v>
      </c>
      <c r="V382" s="34">
        <f t="shared" si="114"/>
        <v>0</v>
      </c>
      <c r="W382" s="25">
        <f t="shared" si="115"/>
        <v>0</v>
      </c>
      <c r="X382" s="25">
        <f t="shared" si="116"/>
        <v>0</v>
      </c>
      <c r="Y382" s="25">
        <f t="shared" si="117"/>
        <v>0</v>
      </c>
      <c r="Z382" s="25">
        <f t="shared" si="118"/>
        <v>0</v>
      </c>
      <c r="AA382" s="25">
        <f t="shared" si="119"/>
        <v>0</v>
      </c>
      <c r="AB382" s="25">
        <f t="shared" si="120"/>
        <v>0</v>
      </c>
    </row>
    <row r="383" spans="1:28" ht="20.100000000000001" customHeight="1" x14ac:dyDescent="0.25">
      <c r="A383" s="4" t="s">
        <v>4</v>
      </c>
      <c r="B383" s="5" t="s">
        <v>485</v>
      </c>
      <c r="C383" s="5">
        <v>393</v>
      </c>
      <c r="D383" s="39"/>
      <c r="E383" s="39"/>
      <c r="F383" s="39"/>
      <c r="G383" s="39"/>
      <c r="H383" s="39"/>
      <c r="I383" s="39"/>
      <c r="J383" s="39"/>
      <c r="K383" s="39"/>
      <c r="L383" s="39"/>
      <c r="M383" s="39"/>
      <c r="N383" s="39"/>
      <c r="O383" s="39"/>
      <c r="P383" s="39"/>
      <c r="Q383" s="39"/>
      <c r="R383" s="39"/>
      <c r="S383" s="39"/>
      <c r="T383" s="39"/>
      <c r="U383" s="34">
        <f t="shared" si="113"/>
        <v>0</v>
      </c>
      <c r="V383" s="34">
        <f t="shared" si="114"/>
        <v>0</v>
      </c>
      <c r="W383" s="25">
        <f t="shared" si="115"/>
        <v>0</v>
      </c>
      <c r="X383" s="25">
        <f t="shared" si="116"/>
        <v>0</v>
      </c>
      <c r="Y383" s="25">
        <f t="shared" si="117"/>
        <v>0</v>
      </c>
      <c r="Z383" s="25">
        <f t="shared" si="118"/>
        <v>0</v>
      </c>
      <c r="AA383" s="25">
        <f t="shared" si="119"/>
        <v>0</v>
      </c>
      <c r="AB383" s="25">
        <f t="shared" si="120"/>
        <v>0</v>
      </c>
    </row>
    <row r="384" spans="1:28" ht="20.100000000000001" customHeight="1" x14ac:dyDescent="0.25">
      <c r="A384" s="4" t="s">
        <v>772</v>
      </c>
      <c r="B384" s="5" t="s">
        <v>383</v>
      </c>
      <c r="C384" s="5">
        <v>394</v>
      </c>
      <c r="D384" s="39"/>
      <c r="E384" s="39"/>
      <c r="F384" s="39"/>
      <c r="G384" s="39"/>
      <c r="H384" s="39"/>
      <c r="I384" s="39"/>
      <c r="J384" s="39"/>
      <c r="K384" s="39"/>
      <c r="L384" s="39"/>
      <c r="M384" s="39"/>
      <c r="N384" s="39"/>
      <c r="O384" s="39"/>
      <c r="P384" s="39"/>
      <c r="Q384" s="39"/>
      <c r="R384" s="39"/>
      <c r="S384" s="39"/>
      <c r="T384" s="39"/>
      <c r="U384" s="34">
        <f t="shared" si="113"/>
        <v>0</v>
      </c>
      <c r="V384" s="34">
        <f t="shared" si="114"/>
        <v>0</v>
      </c>
      <c r="W384" s="25">
        <f t="shared" si="115"/>
        <v>0</v>
      </c>
      <c r="X384" s="25">
        <f t="shared" si="116"/>
        <v>0</v>
      </c>
      <c r="Y384" s="25">
        <f t="shared" si="117"/>
        <v>0</v>
      </c>
      <c r="Z384" s="25">
        <f t="shared" si="118"/>
        <v>0</v>
      </c>
      <c r="AA384" s="25">
        <f t="shared" si="119"/>
        <v>0</v>
      </c>
      <c r="AB384" s="25">
        <f t="shared" si="120"/>
        <v>0</v>
      </c>
    </row>
    <row r="385" spans="1:28" ht="20.100000000000001" customHeight="1" x14ac:dyDescent="0.25">
      <c r="A385" s="4" t="s">
        <v>3</v>
      </c>
      <c r="B385" s="5" t="s">
        <v>486</v>
      </c>
      <c r="C385" s="5">
        <v>395</v>
      </c>
      <c r="D385" s="39"/>
      <c r="E385" s="39"/>
      <c r="F385" s="39"/>
      <c r="G385" s="39"/>
      <c r="H385" s="39"/>
      <c r="I385" s="39"/>
      <c r="J385" s="39"/>
      <c r="K385" s="39"/>
      <c r="L385" s="39"/>
      <c r="M385" s="39"/>
      <c r="N385" s="39"/>
      <c r="O385" s="39"/>
      <c r="P385" s="39"/>
      <c r="Q385" s="39"/>
      <c r="R385" s="39"/>
      <c r="S385" s="39"/>
      <c r="T385" s="39"/>
      <c r="U385" s="34">
        <f t="shared" si="113"/>
        <v>0</v>
      </c>
      <c r="V385" s="34">
        <f t="shared" si="114"/>
        <v>0</v>
      </c>
      <c r="W385" s="25">
        <f t="shared" si="115"/>
        <v>0</v>
      </c>
      <c r="X385" s="25">
        <f t="shared" si="116"/>
        <v>0</v>
      </c>
      <c r="Y385" s="25">
        <f t="shared" si="117"/>
        <v>0</v>
      </c>
      <c r="Z385" s="25">
        <f t="shared" si="118"/>
        <v>0</v>
      </c>
      <c r="AA385" s="25">
        <f t="shared" si="119"/>
        <v>0</v>
      </c>
      <c r="AB385" s="25">
        <f t="shared" si="120"/>
        <v>0</v>
      </c>
    </row>
    <row r="386" spans="1:28" ht="20.100000000000001" customHeight="1" x14ac:dyDescent="0.25">
      <c r="A386" s="4" t="s">
        <v>2</v>
      </c>
      <c r="B386" s="5" t="s">
        <v>670</v>
      </c>
      <c r="C386" s="5">
        <v>396</v>
      </c>
      <c r="D386" s="39"/>
      <c r="E386" s="39"/>
      <c r="F386" s="39"/>
      <c r="G386" s="39"/>
      <c r="H386" s="39"/>
      <c r="I386" s="39"/>
      <c r="J386" s="39"/>
      <c r="K386" s="39"/>
      <c r="L386" s="39"/>
      <c r="M386" s="39"/>
      <c r="N386" s="39"/>
      <c r="O386" s="39"/>
      <c r="P386" s="39"/>
      <c r="Q386" s="39"/>
      <c r="R386" s="39"/>
      <c r="S386" s="39"/>
      <c r="T386" s="39"/>
      <c r="U386" s="34">
        <f t="shared" si="113"/>
        <v>0</v>
      </c>
      <c r="V386" s="34">
        <f t="shared" si="114"/>
        <v>0</v>
      </c>
      <c r="W386" s="25">
        <f t="shared" si="115"/>
        <v>0</v>
      </c>
      <c r="X386" s="25">
        <f t="shared" si="116"/>
        <v>0</v>
      </c>
      <c r="Y386" s="25">
        <f t="shared" si="117"/>
        <v>0</v>
      </c>
      <c r="Z386" s="25">
        <f t="shared" si="118"/>
        <v>0</v>
      </c>
      <c r="AA386" s="25">
        <f t="shared" si="119"/>
        <v>0</v>
      </c>
      <c r="AB386" s="25">
        <f t="shared" si="120"/>
        <v>0</v>
      </c>
    </row>
    <row r="387" spans="1:28" ht="20.100000000000001" customHeight="1" x14ac:dyDescent="0.25">
      <c r="A387" s="4" t="s">
        <v>1</v>
      </c>
      <c r="B387" s="5" t="s">
        <v>671</v>
      </c>
      <c r="C387" s="5">
        <v>397</v>
      </c>
      <c r="D387" s="39"/>
      <c r="E387" s="39"/>
      <c r="F387" s="39"/>
      <c r="G387" s="39"/>
      <c r="H387" s="39"/>
      <c r="I387" s="39"/>
      <c r="J387" s="39"/>
      <c r="K387" s="39"/>
      <c r="L387" s="39"/>
      <c r="M387" s="39"/>
      <c r="N387" s="39"/>
      <c r="O387" s="39"/>
      <c r="P387" s="39"/>
      <c r="Q387" s="39"/>
      <c r="R387" s="39"/>
      <c r="S387" s="39"/>
      <c r="T387" s="39"/>
      <c r="U387" s="34">
        <f t="shared" si="113"/>
        <v>0</v>
      </c>
      <c r="V387" s="34">
        <f t="shared" si="114"/>
        <v>0</v>
      </c>
      <c r="W387" s="25">
        <f t="shared" si="115"/>
        <v>0</v>
      </c>
      <c r="X387" s="25">
        <f t="shared" si="116"/>
        <v>0</v>
      </c>
      <c r="Y387" s="25">
        <f t="shared" si="117"/>
        <v>0</v>
      </c>
      <c r="Z387" s="25">
        <f t="shared" si="118"/>
        <v>0</v>
      </c>
      <c r="AA387" s="25">
        <f t="shared" si="119"/>
        <v>0</v>
      </c>
      <c r="AB387" s="25">
        <f t="shared" si="120"/>
        <v>0</v>
      </c>
    </row>
    <row r="388" spans="1:28" ht="20.100000000000001" customHeight="1" x14ac:dyDescent="0.25">
      <c r="A388" s="4" t="s">
        <v>0</v>
      </c>
      <c r="B388" s="5" t="s">
        <v>615</v>
      </c>
      <c r="C388" s="5">
        <v>397.1</v>
      </c>
      <c r="D388" s="39"/>
      <c r="E388" s="39"/>
      <c r="F388" s="39"/>
      <c r="G388" s="39"/>
      <c r="H388" s="39"/>
      <c r="I388" s="39"/>
      <c r="J388" s="39"/>
      <c r="K388" s="39"/>
      <c r="L388" s="39"/>
      <c r="M388" s="39"/>
      <c r="N388" s="39"/>
      <c r="O388" s="39"/>
      <c r="P388" s="39"/>
      <c r="Q388" s="39"/>
      <c r="R388" s="39"/>
      <c r="S388" s="39"/>
      <c r="T388" s="39"/>
      <c r="U388" s="35">
        <f t="shared" si="113"/>
        <v>0</v>
      </c>
      <c r="V388" s="35">
        <f t="shared" si="114"/>
        <v>0</v>
      </c>
      <c r="W388" s="32">
        <f t="shared" si="115"/>
        <v>0</v>
      </c>
      <c r="X388" s="32">
        <f t="shared" si="116"/>
        <v>0</v>
      </c>
      <c r="Y388" s="32">
        <f t="shared" si="117"/>
        <v>0</v>
      </c>
      <c r="Z388" s="32">
        <f t="shared" si="118"/>
        <v>0</v>
      </c>
      <c r="AA388" s="32">
        <f t="shared" si="119"/>
        <v>0</v>
      </c>
      <c r="AB388" s="32">
        <f t="shared" si="120"/>
        <v>0</v>
      </c>
    </row>
    <row r="389" spans="1:28" ht="20.100000000000001" customHeight="1" x14ac:dyDescent="0.25">
      <c r="A389" s="26">
        <v>19</v>
      </c>
      <c r="B389" s="27" t="s">
        <v>358</v>
      </c>
      <c r="C389" s="33"/>
      <c r="D389" s="34">
        <f t="shared" ref="D389:T389" si="122">D7+D35+D44+D51+D81+D96+D112+D149+D190+D199+D209+D228+D248+D262+D280+D304+D339+D373</f>
        <v>76</v>
      </c>
      <c r="E389" s="34">
        <f t="shared" si="122"/>
        <v>4</v>
      </c>
      <c r="F389" s="34">
        <f t="shared" si="122"/>
        <v>64</v>
      </c>
      <c r="G389" s="34">
        <f t="shared" si="122"/>
        <v>77</v>
      </c>
      <c r="H389" s="34">
        <f t="shared" si="122"/>
        <v>9</v>
      </c>
      <c r="I389" s="34">
        <f t="shared" si="122"/>
        <v>0</v>
      </c>
      <c r="J389" s="34">
        <f t="shared" si="122"/>
        <v>86</v>
      </c>
      <c r="K389" s="34">
        <f t="shared" si="122"/>
        <v>0</v>
      </c>
      <c r="L389" s="34">
        <f t="shared" si="122"/>
        <v>1</v>
      </c>
      <c r="M389" s="34">
        <f t="shared" si="122"/>
        <v>54</v>
      </c>
      <c r="N389" s="34">
        <f t="shared" si="122"/>
        <v>5</v>
      </c>
      <c r="O389" s="34">
        <f t="shared" si="122"/>
        <v>29</v>
      </c>
      <c r="P389" s="34">
        <f t="shared" si="122"/>
        <v>1</v>
      </c>
      <c r="Q389" s="34">
        <f t="shared" si="122"/>
        <v>30</v>
      </c>
      <c r="R389" s="34">
        <f t="shared" si="122"/>
        <v>0</v>
      </c>
      <c r="S389" s="34">
        <f t="shared" si="122"/>
        <v>0</v>
      </c>
      <c r="T389" s="34">
        <f t="shared" si="122"/>
        <v>0</v>
      </c>
      <c r="U389" s="34">
        <f t="shared" si="113"/>
        <v>140</v>
      </c>
      <c r="V389" s="34">
        <f t="shared" si="114"/>
        <v>140</v>
      </c>
      <c r="W389" s="25">
        <f t="shared" si="115"/>
        <v>86</v>
      </c>
      <c r="X389" s="25">
        <f t="shared" si="116"/>
        <v>86</v>
      </c>
      <c r="Y389" s="25">
        <f t="shared" si="117"/>
        <v>30</v>
      </c>
      <c r="Z389" s="25">
        <f t="shared" si="118"/>
        <v>30</v>
      </c>
      <c r="AA389" s="25">
        <f t="shared" si="119"/>
        <v>0</v>
      </c>
      <c r="AB389" s="25">
        <f t="shared" si="120"/>
        <v>0</v>
      </c>
    </row>
    <row r="390" spans="1:28" s="48" customFormat="1" ht="69" customHeight="1" x14ac:dyDescent="0.25">
      <c r="A390" s="44"/>
      <c r="B390" s="45"/>
      <c r="C390" s="46"/>
      <c r="D390" s="47"/>
      <c r="E390" s="47"/>
      <c r="F390" s="47"/>
      <c r="G390" s="47"/>
      <c r="H390" s="47"/>
      <c r="I390" s="47"/>
      <c r="J390" s="47"/>
      <c r="K390" s="47"/>
      <c r="L390" s="47"/>
      <c r="M390" s="47"/>
      <c r="N390" s="47"/>
      <c r="O390" s="47"/>
      <c r="P390" s="47"/>
      <c r="Q390" s="47"/>
      <c r="R390" s="47"/>
      <c r="S390" s="47"/>
      <c r="T390" s="47"/>
    </row>
    <row r="391" spans="1:28" s="48" customFormat="1" ht="20.100000000000001" customHeight="1" x14ac:dyDescent="0.25">
      <c r="A391" s="44"/>
      <c r="B391" s="45"/>
      <c r="C391" s="46"/>
      <c r="D391" s="47"/>
      <c r="E391" s="47"/>
      <c r="F391" s="47"/>
      <c r="G391" s="47"/>
      <c r="H391" s="47"/>
      <c r="I391" s="47"/>
      <c r="J391" s="47"/>
      <c r="K391" s="47"/>
      <c r="L391" s="47"/>
      <c r="M391" s="47"/>
      <c r="N391" s="47"/>
      <c r="O391" s="47"/>
      <c r="P391" s="47"/>
      <c r="Q391" s="47"/>
      <c r="R391" s="47"/>
      <c r="S391" s="47"/>
      <c r="T391" s="47"/>
    </row>
    <row r="392" spans="1:28" s="48" customFormat="1" ht="20.100000000000001" customHeight="1" x14ac:dyDescent="0.25">
      <c r="A392" s="44"/>
      <c r="B392" s="45"/>
      <c r="C392" s="46"/>
      <c r="D392" s="47"/>
      <c r="E392" s="47"/>
      <c r="F392" s="47"/>
      <c r="G392" s="47"/>
      <c r="H392" s="47"/>
      <c r="I392" s="47"/>
      <c r="J392" s="47"/>
      <c r="K392" s="47"/>
      <c r="L392" s="47"/>
      <c r="M392" s="47"/>
      <c r="N392" s="47"/>
      <c r="O392" s="47"/>
      <c r="P392" s="47"/>
      <c r="Q392" s="47"/>
      <c r="R392" s="47"/>
      <c r="S392" s="47"/>
      <c r="T392" s="47"/>
    </row>
    <row r="393" spans="1:28" s="48" customFormat="1" ht="20.100000000000001" customHeight="1" x14ac:dyDescent="0.25">
      <c r="A393" s="44"/>
      <c r="B393" s="45"/>
      <c r="C393" s="46"/>
      <c r="D393" s="47"/>
      <c r="E393" s="47"/>
      <c r="F393" s="47"/>
      <c r="G393" s="47"/>
      <c r="H393" s="47"/>
      <c r="I393" s="47"/>
      <c r="J393" s="47"/>
      <c r="K393" s="47"/>
      <c r="L393" s="47"/>
      <c r="M393" s="47"/>
      <c r="N393" s="47"/>
      <c r="O393" s="47"/>
      <c r="P393" s="47"/>
      <c r="Q393" s="47"/>
      <c r="R393" s="47"/>
      <c r="S393" s="47"/>
      <c r="T393" s="47"/>
    </row>
    <row r="394" spans="1:28" s="48" customFormat="1" ht="20.100000000000001" customHeight="1" x14ac:dyDescent="0.25">
      <c r="A394" s="44"/>
      <c r="B394" s="45"/>
      <c r="C394" s="46"/>
      <c r="D394" s="47"/>
      <c r="E394" s="47"/>
      <c r="F394" s="47"/>
      <c r="G394" s="47"/>
      <c r="H394" s="47"/>
      <c r="I394" s="47"/>
      <c r="J394" s="47"/>
      <c r="K394" s="47"/>
      <c r="L394" s="47"/>
      <c r="M394" s="47"/>
      <c r="N394" s="47"/>
      <c r="O394" s="47"/>
      <c r="P394" s="47"/>
      <c r="Q394" s="47"/>
      <c r="R394" s="47"/>
      <c r="S394" s="47"/>
      <c r="T394" s="47"/>
    </row>
    <row r="395" spans="1:28" s="48" customFormat="1" ht="20.100000000000001" customHeight="1" x14ac:dyDescent="0.25">
      <c r="A395" s="44"/>
      <c r="B395" s="45"/>
      <c r="C395" s="46"/>
      <c r="D395" s="47"/>
      <c r="E395" s="47"/>
      <c r="F395" s="47"/>
      <c r="G395" s="47"/>
      <c r="H395" s="47"/>
      <c r="I395" s="47"/>
      <c r="J395" s="47"/>
      <c r="K395" s="47"/>
      <c r="L395" s="47"/>
      <c r="M395" s="47"/>
      <c r="N395" s="47"/>
      <c r="O395" s="47"/>
      <c r="P395" s="47"/>
      <c r="Q395" s="47"/>
      <c r="R395" s="47"/>
      <c r="S395" s="47"/>
      <c r="T395" s="47"/>
    </row>
    <row r="396" spans="1:28" s="48" customFormat="1" ht="20.100000000000001" customHeight="1" x14ac:dyDescent="0.25">
      <c r="A396" s="44"/>
      <c r="B396" s="45"/>
      <c r="C396" s="46"/>
      <c r="D396" s="47"/>
      <c r="E396" s="47"/>
      <c r="F396" s="47"/>
      <c r="G396" s="47"/>
      <c r="H396" s="47"/>
      <c r="I396" s="47"/>
      <c r="J396" s="47"/>
      <c r="K396" s="47"/>
      <c r="L396" s="47"/>
      <c r="M396" s="47"/>
      <c r="N396" s="47"/>
      <c r="O396" s="47"/>
      <c r="P396" s="47"/>
      <c r="Q396" s="47"/>
      <c r="R396" s="47"/>
      <c r="S396" s="47"/>
      <c r="T396" s="47"/>
    </row>
    <row r="397" spans="1:28" s="48" customFormat="1" ht="20.100000000000001" customHeight="1" x14ac:dyDescent="0.25">
      <c r="A397" s="44"/>
      <c r="B397" s="45"/>
      <c r="C397" s="46"/>
      <c r="D397" s="47"/>
      <c r="E397" s="47"/>
      <c r="F397" s="47"/>
      <c r="G397" s="47"/>
      <c r="H397" s="47"/>
      <c r="I397" s="47"/>
      <c r="J397" s="47"/>
      <c r="K397" s="47"/>
      <c r="L397" s="47"/>
      <c r="M397" s="47"/>
      <c r="N397" s="47"/>
      <c r="O397" s="47"/>
      <c r="P397" s="47"/>
      <c r="Q397" s="47"/>
      <c r="R397" s="47"/>
      <c r="S397" s="47"/>
      <c r="T397" s="47"/>
    </row>
    <row r="398" spans="1:28" s="48" customFormat="1" ht="20.100000000000001" customHeight="1" x14ac:dyDescent="0.25">
      <c r="A398" s="44"/>
      <c r="B398" s="45"/>
      <c r="C398" s="46"/>
      <c r="D398" s="47"/>
      <c r="E398" s="47"/>
      <c r="F398" s="47"/>
      <c r="G398" s="47"/>
      <c r="H398" s="47"/>
      <c r="I398" s="47"/>
      <c r="J398" s="47"/>
      <c r="K398" s="47"/>
      <c r="L398" s="47"/>
      <c r="M398" s="47"/>
      <c r="N398" s="47"/>
      <c r="O398" s="47"/>
      <c r="P398" s="47"/>
      <c r="Q398" s="47"/>
      <c r="R398" s="47"/>
      <c r="S398" s="47"/>
      <c r="T398" s="47"/>
    </row>
    <row r="399" spans="1:28" s="48" customFormat="1" ht="20.100000000000001" customHeight="1" x14ac:dyDescent="0.25">
      <c r="A399" s="44"/>
      <c r="B399" s="45"/>
      <c r="C399" s="46"/>
      <c r="D399" s="47"/>
      <c r="E399" s="47"/>
      <c r="F399" s="47"/>
      <c r="G399" s="47"/>
      <c r="H399" s="47"/>
      <c r="I399" s="47"/>
      <c r="J399" s="47"/>
      <c r="K399" s="47"/>
      <c r="L399" s="47"/>
      <c r="M399" s="47"/>
      <c r="N399" s="47"/>
      <c r="O399" s="47"/>
      <c r="P399" s="47"/>
      <c r="Q399" s="47"/>
      <c r="R399" s="47"/>
      <c r="S399" s="47"/>
      <c r="T399" s="47"/>
    </row>
    <row r="400" spans="1:28" s="48" customFormat="1" ht="20.100000000000001" customHeight="1" x14ac:dyDescent="0.25">
      <c r="A400" s="44"/>
      <c r="B400" s="45"/>
      <c r="C400" s="46"/>
      <c r="D400" s="47"/>
      <c r="E400" s="47"/>
      <c r="F400" s="47"/>
      <c r="G400" s="47"/>
      <c r="H400" s="47"/>
      <c r="I400" s="47"/>
      <c r="J400" s="47"/>
      <c r="K400" s="47"/>
      <c r="L400" s="47"/>
      <c r="M400" s="47"/>
      <c r="N400" s="47"/>
      <c r="O400" s="47"/>
      <c r="P400" s="47"/>
      <c r="Q400" s="47"/>
      <c r="R400" s="47"/>
      <c r="S400" s="47"/>
      <c r="T400" s="47"/>
    </row>
    <row r="401" spans="1:20" s="48" customFormat="1" ht="20.100000000000001" customHeight="1" x14ac:dyDescent="0.25">
      <c r="A401" s="44"/>
      <c r="B401" s="45"/>
      <c r="C401" s="46"/>
      <c r="D401" s="47"/>
      <c r="E401" s="47"/>
      <c r="F401" s="47"/>
      <c r="G401" s="47"/>
      <c r="H401" s="47"/>
      <c r="I401" s="47"/>
      <c r="J401" s="47"/>
      <c r="K401" s="47"/>
      <c r="L401" s="47"/>
      <c r="M401" s="47"/>
      <c r="N401" s="47"/>
      <c r="O401" s="47"/>
      <c r="P401" s="47"/>
      <c r="Q401" s="47"/>
      <c r="R401" s="47"/>
      <c r="S401" s="47"/>
      <c r="T401" s="47"/>
    </row>
    <row r="402" spans="1:20" s="48" customFormat="1" ht="20.100000000000001" customHeight="1" x14ac:dyDescent="0.25">
      <c r="A402" s="44"/>
      <c r="B402" s="45"/>
      <c r="C402" s="46"/>
      <c r="D402" s="47"/>
      <c r="E402" s="47"/>
      <c r="F402" s="47"/>
      <c r="G402" s="47"/>
      <c r="H402" s="47"/>
      <c r="I402" s="47"/>
      <c r="J402" s="47"/>
      <c r="K402" s="47"/>
      <c r="L402" s="47"/>
      <c r="M402" s="47"/>
      <c r="N402" s="47"/>
      <c r="O402" s="47"/>
      <c r="P402" s="47"/>
      <c r="Q402" s="47"/>
      <c r="R402" s="47"/>
      <c r="S402" s="47"/>
      <c r="T402" s="47"/>
    </row>
    <row r="403" spans="1:20" s="48" customFormat="1" ht="20.100000000000001" customHeight="1" x14ac:dyDescent="0.25">
      <c r="A403" s="44"/>
      <c r="B403" s="45"/>
      <c r="C403" s="46"/>
      <c r="D403" s="47"/>
      <c r="E403" s="47"/>
      <c r="F403" s="47"/>
      <c r="G403" s="47"/>
      <c r="H403" s="47"/>
      <c r="I403" s="47"/>
      <c r="J403" s="47"/>
      <c r="K403" s="47"/>
      <c r="L403" s="47"/>
      <c r="M403" s="47"/>
      <c r="N403" s="47"/>
      <c r="O403" s="47"/>
      <c r="P403" s="47"/>
      <c r="Q403" s="47"/>
      <c r="R403" s="47"/>
      <c r="S403" s="47"/>
      <c r="T403" s="47"/>
    </row>
    <row r="404" spans="1:20" s="48" customFormat="1" ht="20.100000000000001" customHeight="1" x14ac:dyDescent="0.25">
      <c r="A404" s="44"/>
      <c r="B404" s="45"/>
      <c r="C404" s="46"/>
      <c r="D404" s="47"/>
      <c r="E404" s="47"/>
      <c r="F404" s="47"/>
      <c r="G404" s="47"/>
      <c r="H404" s="47"/>
      <c r="I404" s="47"/>
      <c r="J404" s="47"/>
      <c r="K404" s="47"/>
      <c r="L404" s="47"/>
      <c r="M404" s="47"/>
      <c r="N404" s="47"/>
      <c r="O404" s="47"/>
      <c r="P404" s="47"/>
      <c r="Q404" s="47"/>
      <c r="R404" s="47"/>
      <c r="S404" s="47"/>
      <c r="T404" s="47"/>
    </row>
    <row r="405" spans="1:20" s="48" customFormat="1" ht="20.100000000000001" customHeight="1" x14ac:dyDescent="0.25">
      <c r="A405" s="44"/>
      <c r="B405" s="45"/>
      <c r="C405" s="46"/>
      <c r="D405" s="47"/>
      <c r="E405" s="47"/>
      <c r="F405" s="47"/>
      <c r="G405" s="47"/>
      <c r="H405" s="47"/>
      <c r="I405" s="47"/>
      <c r="J405" s="47"/>
      <c r="K405" s="47"/>
      <c r="L405" s="47"/>
      <c r="M405" s="47"/>
      <c r="N405" s="47"/>
      <c r="O405" s="47"/>
      <c r="P405" s="47"/>
      <c r="Q405" s="47"/>
      <c r="R405" s="47"/>
      <c r="S405" s="47"/>
      <c r="T405" s="47"/>
    </row>
  </sheetData>
  <mergeCells count="22">
    <mergeCell ref="A1:C1"/>
    <mergeCell ref="D1:P1"/>
    <mergeCell ref="Q1:T1"/>
    <mergeCell ref="A2:T2"/>
    <mergeCell ref="A3:T3"/>
    <mergeCell ref="A4:B5"/>
    <mergeCell ref="W6:X6"/>
    <mergeCell ref="Y6:Z6"/>
    <mergeCell ref="AA6:AB6"/>
    <mergeCell ref="R4:T4"/>
    <mergeCell ref="E4:E5"/>
    <mergeCell ref="F4:F5"/>
    <mergeCell ref="N4:N5"/>
    <mergeCell ref="O4:Q4"/>
    <mergeCell ref="A6:B6"/>
    <mergeCell ref="U6:V6"/>
    <mergeCell ref="G4:J4"/>
    <mergeCell ref="K4:K5"/>
    <mergeCell ref="L4:L5"/>
    <mergeCell ref="M4:M5"/>
    <mergeCell ref="C4:C5"/>
    <mergeCell ref="D4:D5"/>
  </mergeCells>
  <pageMargins left="0.74803149606299202" right="0.39370078740157499" top="0" bottom="0" header="0.43307086614173201" footer="0.31496062992126"/>
  <pageSetup paperSize="9" scale="40"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406"/>
  <sheetViews>
    <sheetView topLeftCell="A371" zoomScale="80" zoomScaleNormal="80" zoomScaleSheetLayoutView="78" workbookViewId="0">
      <selection activeCell="B396" sqref="B396"/>
    </sheetView>
  </sheetViews>
  <sheetFormatPr defaultRowHeight="20.100000000000001" customHeight="1" x14ac:dyDescent="0.25"/>
  <cols>
    <col min="1" max="1" width="8" style="60" customWidth="1"/>
    <col min="2" max="2" width="52.140625" style="61" customWidth="1"/>
    <col min="3" max="3" width="8.28515625" style="62" customWidth="1"/>
    <col min="4" max="4" width="8.42578125" style="63" customWidth="1"/>
    <col min="5" max="5" width="5.42578125" style="63" customWidth="1"/>
    <col min="6" max="6" width="6.85546875" style="63" customWidth="1"/>
    <col min="7" max="7" width="6" style="63" bestFit="1" customWidth="1"/>
    <col min="8" max="8" width="8.5703125" style="63" bestFit="1" customWidth="1"/>
    <col min="9" max="9" width="11.28515625" style="63" bestFit="1" customWidth="1"/>
    <col min="10" max="10" width="5" style="63" bestFit="1" customWidth="1"/>
    <col min="11" max="11" width="9.5703125" style="63" customWidth="1"/>
    <col min="12" max="12" width="9" style="63" customWidth="1"/>
    <col min="13" max="13" width="7" style="63" customWidth="1"/>
    <col min="14" max="15" width="6" style="63" bestFit="1" customWidth="1"/>
    <col min="16" max="16" width="8.140625" style="63" customWidth="1"/>
    <col min="17" max="17" width="8.5703125" style="63" customWidth="1"/>
    <col min="18" max="18" width="7.5703125" style="63" customWidth="1"/>
    <col min="19" max="19" width="8.28515625" style="63" customWidth="1"/>
    <col min="20" max="20" width="8.42578125" style="63" customWidth="1"/>
    <col min="21" max="22" width="11" style="64" hidden="1" customWidth="1"/>
    <col min="23" max="23" width="7.7109375" style="64" hidden="1" customWidth="1"/>
    <col min="24" max="24" width="7.85546875" style="64" hidden="1" customWidth="1"/>
    <col min="25" max="25" width="9" style="64" hidden="1" customWidth="1"/>
    <col min="26" max="26" width="8.28515625" style="64" hidden="1" customWidth="1"/>
    <col min="27" max="27" width="8.85546875" style="64" hidden="1" customWidth="1"/>
    <col min="28" max="28" width="6.42578125" style="64" hidden="1" customWidth="1"/>
    <col min="29" max="43" width="13.7109375" style="64" customWidth="1"/>
    <col min="44" max="44" width="10.7109375" style="64" customWidth="1"/>
    <col min="45" max="16384" width="9.140625" style="64"/>
  </cols>
  <sheetData>
    <row r="1" spans="1:111" ht="73.5" customHeight="1" x14ac:dyDescent="0.25">
      <c r="A1" s="99" t="s">
        <v>773</v>
      </c>
      <c r="B1" s="100"/>
      <c r="C1" s="100"/>
      <c r="D1" s="101" t="s">
        <v>384</v>
      </c>
      <c r="E1" s="101"/>
      <c r="F1" s="101"/>
      <c r="G1" s="101"/>
      <c r="H1" s="101"/>
      <c r="I1" s="101"/>
      <c r="J1" s="101"/>
      <c r="K1" s="101"/>
      <c r="L1" s="101"/>
      <c r="M1" s="101"/>
      <c r="N1" s="101"/>
      <c r="O1" s="101"/>
      <c r="P1" s="101"/>
      <c r="Q1" s="102" t="s">
        <v>805</v>
      </c>
      <c r="R1" s="102"/>
      <c r="S1" s="102"/>
      <c r="T1" s="103"/>
      <c r="U1" s="70"/>
      <c r="V1" s="70"/>
      <c r="W1" s="70"/>
    </row>
    <row r="2" spans="1:111" ht="51" customHeight="1" x14ac:dyDescent="0.25">
      <c r="A2" s="104" t="s">
        <v>794</v>
      </c>
      <c r="B2" s="105"/>
      <c r="C2" s="105"/>
      <c r="D2" s="105"/>
      <c r="E2" s="105"/>
      <c r="F2" s="105"/>
      <c r="G2" s="105"/>
      <c r="H2" s="105"/>
      <c r="I2" s="105"/>
      <c r="J2" s="105"/>
      <c r="K2" s="105"/>
      <c r="L2" s="105"/>
      <c r="M2" s="105"/>
      <c r="N2" s="105"/>
      <c r="O2" s="105"/>
      <c r="P2" s="105"/>
      <c r="Q2" s="105"/>
      <c r="R2" s="105"/>
      <c r="S2" s="105"/>
      <c r="T2" s="106"/>
      <c r="U2" s="71"/>
      <c r="V2" s="71"/>
      <c r="W2" s="71"/>
    </row>
    <row r="3" spans="1:111" ht="27.75" customHeight="1" x14ac:dyDescent="0.25">
      <c r="A3" s="107" t="s">
        <v>808</v>
      </c>
      <c r="B3" s="108"/>
      <c r="C3" s="108"/>
      <c r="D3" s="108"/>
      <c r="E3" s="108"/>
      <c r="F3" s="108"/>
      <c r="G3" s="108"/>
      <c r="H3" s="108"/>
      <c r="I3" s="108"/>
      <c r="J3" s="108"/>
      <c r="K3" s="108"/>
      <c r="L3" s="108"/>
      <c r="M3" s="108"/>
      <c r="N3" s="108"/>
      <c r="O3" s="108"/>
      <c r="P3" s="108"/>
      <c r="Q3" s="108"/>
      <c r="R3" s="108"/>
      <c r="S3" s="108"/>
      <c r="T3" s="109"/>
      <c r="U3" s="72"/>
      <c r="V3" s="72"/>
      <c r="W3" s="72"/>
    </row>
    <row r="4" spans="1:111" s="75" customFormat="1" ht="75" customHeight="1" x14ac:dyDescent="0.25">
      <c r="A4" s="110"/>
      <c r="B4" s="110"/>
      <c r="C4" s="97" t="s">
        <v>619</v>
      </c>
      <c r="D4" s="97" t="s">
        <v>488</v>
      </c>
      <c r="E4" s="97" t="s">
        <v>489</v>
      </c>
      <c r="F4" s="97" t="s">
        <v>385</v>
      </c>
      <c r="G4" s="96" t="s">
        <v>386</v>
      </c>
      <c r="H4" s="96"/>
      <c r="I4" s="96"/>
      <c r="J4" s="96"/>
      <c r="K4" s="97" t="s">
        <v>387</v>
      </c>
      <c r="L4" s="97" t="s">
        <v>388</v>
      </c>
      <c r="M4" s="97" t="s">
        <v>389</v>
      </c>
      <c r="N4" s="97" t="s">
        <v>390</v>
      </c>
      <c r="O4" s="96" t="s">
        <v>509</v>
      </c>
      <c r="P4" s="96"/>
      <c r="Q4" s="96"/>
      <c r="R4" s="96" t="s">
        <v>363</v>
      </c>
      <c r="S4" s="96"/>
      <c r="T4" s="96"/>
      <c r="U4" s="73"/>
      <c r="V4" s="73"/>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row>
    <row r="5" spans="1:111" s="75" customFormat="1" ht="97.5" customHeight="1" x14ac:dyDescent="0.25">
      <c r="A5" s="110"/>
      <c r="B5" s="110"/>
      <c r="C5" s="97"/>
      <c r="D5" s="97"/>
      <c r="E5" s="97"/>
      <c r="F5" s="97"/>
      <c r="G5" s="76" t="s">
        <v>506</v>
      </c>
      <c r="H5" s="76" t="s">
        <v>510</v>
      </c>
      <c r="I5" s="76" t="s">
        <v>391</v>
      </c>
      <c r="J5" s="76" t="s">
        <v>364</v>
      </c>
      <c r="K5" s="97"/>
      <c r="L5" s="97"/>
      <c r="M5" s="97"/>
      <c r="N5" s="97"/>
      <c r="O5" s="76" t="s">
        <v>392</v>
      </c>
      <c r="P5" s="77" t="s">
        <v>393</v>
      </c>
      <c r="Q5" s="77" t="s">
        <v>358</v>
      </c>
      <c r="R5" s="76" t="s">
        <v>392</v>
      </c>
      <c r="S5" s="77" t="s">
        <v>393</v>
      </c>
      <c r="T5" s="77" t="s">
        <v>358</v>
      </c>
      <c r="U5" s="73"/>
      <c r="V5" s="73"/>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row>
    <row r="6" spans="1:111" s="62" customFormat="1" ht="20.100000000000001" customHeight="1" x14ac:dyDescent="0.3">
      <c r="A6" s="98"/>
      <c r="B6" s="98"/>
      <c r="C6" s="78"/>
      <c r="D6" s="79">
        <v>1</v>
      </c>
      <c r="E6" s="79">
        <v>2</v>
      </c>
      <c r="F6" s="79">
        <v>3</v>
      </c>
      <c r="G6" s="79">
        <v>4</v>
      </c>
      <c r="H6" s="79">
        <v>5</v>
      </c>
      <c r="I6" s="79">
        <v>6</v>
      </c>
      <c r="J6" s="79">
        <v>7</v>
      </c>
      <c r="K6" s="79">
        <v>8</v>
      </c>
      <c r="L6" s="79">
        <v>9</v>
      </c>
      <c r="M6" s="79">
        <v>10</v>
      </c>
      <c r="N6" s="79">
        <v>11</v>
      </c>
      <c r="O6" s="79">
        <v>12</v>
      </c>
      <c r="P6" s="79">
        <v>13</v>
      </c>
      <c r="Q6" s="79">
        <v>14</v>
      </c>
      <c r="R6" s="79">
        <v>15</v>
      </c>
      <c r="S6" s="79">
        <v>16</v>
      </c>
      <c r="T6" s="79">
        <v>17</v>
      </c>
      <c r="U6" s="95" t="s">
        <v>356</v>
      </c>
      <c r="V6" s="95"/>
      <c r="W6" s="95" t="s">
        <v>355</v>
      </c>
      <c r="X6" s="95"/>
      <c r="Y6" s="95" t="s">
        <v>354</v>
      </c>
      <c r="Z6" s="95"/>
      <c r="AA6" s="95" t="s">
        <v>353</v>
      </c>
      <c r="AB6" s="95"/>
    </row>
    <row r="7" spans="1:111" s="62" customFormat="1" ht="20.100000000000001" customHeight="1" x14ac:dyDescent="0.25">
      <c r="A7" s="1" t="s">
        <v>352</v>
      </c>
      <c r="B7" s="2" t="s">
        <v>675</v>
      </c>
      <c r="C7" s="3"/>
      <c r="D7" s="80">
        <f t="shared" ref="D7:T7" si="0">SUM(D8:D34)</f>
        <v>20</v>
      </c>
      <c r="E7" s="80">
        <f t="shared" si="0"/>
        <v>0</v>
      </c>
      <c r="F7" s="80">
        <f t="shared" si="0"/>
        <v>12</v>
      </c>
      <c r="G7" s="80">
        <f t="shared" si="0"/>
        <v>10</v>
      </c>
      <c r="H7" s="80">
        <f t="shared" si="0"/>
        <v>4</v>
      </c>
      <c r="I7" s="80">
        <f t="shared" si="0"/>
        <v>0</v>
      </c>
      <c r="J7" s="80">
        <f t="shared" si="0"/>
        <v>14</v>
      </c>
      <c r="K7" s="80">
        <f t="shared" si="0"/>
        <v>0</v>
      </c>
      <c r="L7" s="80">
        <f t="shared" si="0"/>
        <v>0</v>
      </c>
      <c r="M7" s="80">
        <f t="shared" si="0"/>
        <v>18</v>
      </c>
      <c r="N7" s="80">
        <f t="shared" si="0"/>
        <v>0</v>
      </c>
      <c r="O7" s="80">
        <f t="shared" si="0"/>
        <v>5</v>
      </c>
      <c r="P7" s="80">
        <f t="shared" si="0"/>
        <v>0</v>
      </c>
      <c r="Q7" s="80">
        <f t="shared" si="0"/>
        <v>5</v>
      </c>
      <c r="R7" s="80">
        <f t="shared" si="0"/>
        <v>0</v>
      </c>
      <c r="S7" s="80">
        <f t="shared" si="0"/>
        <v>0</v>
      </c>
      <c r="T7" s="80">
        <f t="shared" si="0"/>
        <v>0</v>
      </c>
      <c r="U7" s="80">
        <f t="shared" ref="U7:U34" si="1">D7+F7</f>
        <v>32</v>
      </c>
      <c r="V7" s="80">
        <f t="shared" ref="V7:V34" si="2">J7+K7+M7</f>
        <v>32</v>
      </c>
      <c r="W7" s="81">
        <f t="shared" ref="W7:W34" si="3">J7</f>
        <v>14</v>
      </c>
      <c r="X7" s="81">
        <f t="shared" ref="X7:X34" si="4">G7+H7+I7</f>
        <v>14</v>
      </c>
      <c r="Y7" s="81">
        <f t="shared" ref="Y7:Y34" si="5">Q7</f>
        <v>5</v>
      </c>
      <c r="Z7" s="81">
        <f t="shared" ref="Z7:Z34" si="6">O7+P7</f>
        <v>5</v>
      </c>
      <c r="AA7" s="81">
        <f t="shared" ref="AA7:AA34" si="7">T7</f>
        <v>0</v>
      </c>
      <c r="AB7" s="81">
        <f t="shared" ref="AB7:AB34" si="8">R7+S7</f>
        <v>0</v>
      </c>
    </row>
    <row r="8" spans="1:111" ht="20.100000000000001" customHeight="1" x14ac:dyDescent="0.25">
      <c r="A8" s="4" t="s">
        <v>351</v>
      </c>
      <c r="B8" s="5" t="s">
        <v>394</v>
      </c>
      <c r="C8" s="5">
        <v>104</v>
      </c>
      <c r="D8" s="89">
        <v>3</v>
      </c>
      <c r="E8" s="89"/>
      <c r="F8" s="90">
        <v>1</v>
      </c>
      <c r="G8" s="90"/>
      <c r="H8" s="90"/>
      <c r="I8" s="90"/>
      <c r="J8" s="90"/>
      <c r="K8" s="90"/>
      <c r="L8" s="90"/>
      <c r="M8" s="90">
        <v>4</v>
      </c>
      <c r="N8" s="90"/>
      <c r="O8" s="90"/>
      <c r="P8" s="90"/>
      <c r="Q8" s="90"/>
      <c r="R8" s="90"/>
      <c r="S8" s="90"/>
      <c r="T8" s="90"/>
      <c r="U8" s="80">
        <f t="shared" si="1"/>
        <v>4</v>
      </c>
      <c r="V8" s="80">
        <f t="shared" si="2"/>
        <v>4</v>
      </c>
      <c r="W8" s="81">
        <f t="shared" si="3"/>
        <v>0</v>
      </c>
      <c r="X8" s="81">
        <f t="shared" si="4"/>
        <v>0</v>
      </c>
      <c r="Y8" s="81">
        <f t="shared" si="5"/>
        <v>0</v>
      </c>
      <c r="Z8" s="81">
        <f t="shared" si="6"/>
        <v>0</v>
      </c>
      <c r="AA8" s="81">
        <f t="shared" si="7"/>
        <v>0</v>
      </c>
      <c r="AB8" s="81">
        <f t="shared" si="8"/>
        <v>0</v>
      </c>
    </row>
    <row r="9" spans="1:111" ht="20.100000000000001" customHeight="1" x14ac:dyDescent="0.25">
      <c r="A9" s="4" t="s">
        <v>350</v>
      </c>
      <c r="B9" s="5" t="s">
        <v>511</v>
      </c>
      <c r="C9" s="5">
        <v>105</v>
      </c>
      <c r="D9" s="89"/>
      <c r="E9" s="89"/>
      <c r="F9" s="90"/>
      <c r="G9" s="90"/>
      <c r="H9" s="90"/>
      <c r="I9" s="90"/>
      <c r="J9" s="90"/>
      <c r="K9" s="90"/>
      <c r="L9" s="90"/>
      <c r="M9" s="90"/>
      <c r="N9" s="90"/>
      <c r="O9" s="90"/>
      <c r="P9" s="90"/>
      <c r="Q9" s="90"/>
      <c r="R9" s="90"/>
      <c r="S9" s="90"/>
      <c r="T9" s="90"/>
      <c r="U9" s="80">
        <f t="shared" si="1"/>
        <v>0</v>
      </c>
      <c r="V9" s="80">
        <f t="shared" si="2"/>
        <v>0</v>
      </c>
      <c r="W9" s="81">
        <f t="shared" si="3"/>
        <v>0</v>
      </c>
      <c r="X9" s="81">
        <f t="shared" si="4"/>
        <v>0</v>
      </c>
      <c r="Y9" s="81">
        <f t="shared" si="5"/>
        <v>0</v>
      </c>
      <c r="Z9" s="81">
        <f t="shared" si="6"/>
        <v>0</v>
      </c>
      <c r="AA9" s="81">
        <f t="shared" si="7"/>
        <v>0</v>
      </c>
      <c r="AB9" s="81">
        <f t="shared" si="8"/>
        <v>0</v>
      </c>
    </row>
    <row r="10" spans="1:111" ht="20.100000000000001" customHeight="1" x14ac:dyDescent="0.25">
      <c r="A10" s="4" t="s">
        <v>349</v>
      </c>
      <c r="B10" s="5" t="s">
        <v>395</v>
      </c>
      <c r="C10" s="5">
        <v>106</v>
      </c>
      <c r="D10" s="89"/>
      <c r="E10" s="89"/>
      <c r="F10" s="90"/>
      <c r="G10" s="90"/>
      <c r="H10" s="90"/>
      <c r="I10" s="90"/>
      <c r="J10" s="90"/>
      <c r="K10" s="90"/>
      <c r="L10" s="90"/>
      <c r="M10" s="90"/>
      <c r="N10" s="90"/>
      <c r="O10" s="90"/>
      <c r="P10" s="90"/>
      <c r="Q10" s="90"/>
      <c r="R10" s="90"/>
      <c r="S10" s="90"/>
      <c r="T10" s="90"/>
      <c r="U10" s="80">
        <f t="shared" si="1"/>
        <v>0</v>
      </c>
      <c r="V10" s="80">
        <f t="shared" si="2"/>
        <v>0</v>
      </c>
      <c r="W10" s="81">
        <f t="shared" si="3"/>
        <v>0</v>
      </c>
      <c r="X10" s="81">
        <f t="shared" si="4"/>
        <v>0</v>
      </c>
      <c r="Y10" s="81">
        <f t="shared" si="5"/>
        <v>0</v>
      </c>
      <c r="Z10" s="81">
        <f t="shared" si="6"/>
        <v>0</v>
      </c>
      <c r="AA10" s="81">
        <f t="shared" si="7"/>
        <v>0</v>
      </c>
      <c r="AB10" s="81">
        <f t="shared" si="8"/>
        <v>0</v>
      </c>
    </row>
    <row r="11" spans="1:111" ht="20.100000000000001" customHeight="1" x14ac:dyDescent="0.25">
      <c r="A11" s="4" t="s">
        <v>348</v>
      </c>
      <c r="B11" s="5" t="s">
        <v>512</v>
      </c>
      <c r="C11" s="5">
        <v>107</v>
      </c>
      <c r="D11" s="89"/>
      <c r="E11" s="89"/>
      <c r="F11" s="90"/>
      <c r="G11" s="90"/>
      <c r="H11" s="90"/>
      <c r="I11" s="90"/>
      <c r="J11" s="90"/>
      <c r="K11" s="90"/>
      <c r="L11" s="90"/>
      <c r="M11" s="90"/>
      <c r="N11" s="90"/>
      <c r="O11" s="90"/>
      <c r="P11" s="90"/>
      <c r="Q11" s="90"/>
      <c r="R11" s="90"/>
      <c r="S11" s="90"/>
      <c r="T11" s="90"/>
      <c r="U11" s="80">
        <f t="shared" si="1"/>
        <v>0</v>
      </c>
      <c r="V11" s="80">
        <f t="shared" si="2"/>
        <v>0</v>
      </c>
      <c r="W11" s="81">
        <f t="shared" si="3"/>
        <v>0</v>
      </c>
      <c r="X11" s="81">
        <f t="shared" si="4"/>
        <v>0</v>
      </c>
      <c r="Y11" s="81">
        <f t="shared" si="5"/>
        <v>0</v>
      </c>
      <c r="Z11" s="81">
        <f t="shared" si="6"/>
        <v>0</v>
      </c>
      <c r="AA11" s="81">
        <f t="shared" si="7"/>
        <v>0</v>
      </c>
      <c r="AB11" s="81">
        <f t="shared" si="8"/>
        <v>0</v>
      </c>
    </row>
    <row r="12" spans="1:111" ht="20.100000000000001" customHeight="1" x14ac:dyDescent="0.25">
      <c r="A12" s="4" t="s">
        <v>347</v>
      </c>
      <c r="B12" s="5" t="s">
        <v>396</v>
      </c>
      <c r="C12" s="5">
        <v>108</v>
      </c>
      <c r="D12" s="89"/>
      <c r="E12" s="89"/>
      <c r="F12" s="90"/>
      <c r="G12" s="90"/>
      <c r="H12" s="90"/>
      <c r="I12" s="90"/>
      <c r="J12" s="90"/>
      <c r="K12" s="90"/>
      <c r="L12" s="90"/>
      <c r="M12" s="90"/>
      <c r="N12" s="90"/>
      <c r="O12" s="90"/>
      <c r="P12" s="90"/>
      <c r="Q12" s="90"/>
      <c r="R12" s="90"/>
      <c r="S12" s="90"/>
      <c r="T12" s="90"/>
      <c r="U12" s="80">
        <f t="shared" si="1"/>
        <v>0</v>
      </c>
      <c r="V12" s="80">
        <f t="shared" si="2"/>
        <v>0</v>
      </c>
      <c r="W12" s="81">
        <f t="shared" si="3"/>
        <v>0</v>
      </c>
      <c r="X12" s="81">
        <f t="shared" si="4"/>
        <v>0</v>
      </c>
      <c r="Y12" s="81">
        <f t="shared" si="5"/>
        <v>0</v>
      </c>
      <c r="Z12" s="81">
        <f t="shared" si="6"/>
        <v>0</v>
      </c>
      <c r="AA12" s="81">
        <f t="shared" si="7"/>
        <v>0</v>
      </c>
      <c r="AB12" s="81">
        <f t="shared" si="8"/>
        <v>0</v>
      </c>
    </row>
    <row r="13" spans="1:111" ht="20.100000000000001" customHeight="1" x14ac:dyDescent="0.25">
      <c r="A13" s="4" t="s">
        <v>346</v>
      </c>
      <c r="B13" s="5" t="s">
        <v>397</v>
      </c>
      <c r="C13" s="5">
        <v>109</v>
      </c>
      <c r="D13" s="89"/>
      <c r="E13" s="89"/>
      <c r="F13" s="90"/>
      <c r="G13" s="90"/>
      <c r="H13" s="90"/>
      <c r="I13" s="90"/>
      <c r="J13" s="90"/>
      <c r="K13" s="90"/>
      <c r="L13" s="90"/>
      <c r="M13" s="90"/>
      <c r="N13" s="90"/>
      <c r="O13" s="90"/>
      <c r="P13" s="90"/>
      <c r="Q13" s="90"/>
      <c r="R13" s="90"/>
      <c r="S13" s="90"/>
      <c r="T13" s="90"/>
      <c r="U13" s="80">
        <f t="shared" si="1"/>
        <v>0</v>
      </c>
      <c r="V13" s="80">
        <f t="shared" si="2"/>
        <v>0</v>
      </c>
      <c r="W13" s="81">
        <f t="shared" si="3"/>
        <v>0</v>
      </c>
      <c r="X13" s="81">
        <f t="shared" si="4"/>
        <v>0</v>
      </c>
      <c r="Y13" s="81">
        <f t="shared" si="5"/>
        <v>0</v>
      </c>
      <c r="Z13" s="81">
        <f t="shared" si="6"/>
        <v>0</v>
      </c>
      <c r="AA13" s="81">
        <f t="shared" si="7"/>
        <v>0</v>
      </c>
      <c r="AB13" s="81">
        <f t="shared" si="8"/>
        <v>0</v>
      </c>
    </row>
    <row r="14" spans="1:111" ht="20.100000000000001" customHeight="1" x14ac:dyDescent="0.25">
      <c r="A14" s="4" t="s">
        <v>345</v>
      </c>
      <c r="B14" s="5" t="s">
        <v>513</v>
      </c>
      <c r="C14" s="5">
        <v>110</v>
      </c>
      <c r="D14" s="89"/>
      <c r="E14" s="89"/>
      <c r="F14" s="90"/>
      <c r="G14" s="90"/>
      <c r="H14" s="90"/>
      <c r="I14" s="90"/>
      <c r="J14" s="90"/>
      <c r="K14" s="90"/>
      <c r="L14" s="90"/>
      <c r="M14" s="90"/>
      <c r="N14" s="90"/>
      <c r="O14" s="90"/>
      <c r="P14" s="90"/>
      <c r="Q14" s="90"/>
      <c r="R14" s="90"/>
      <c r="S14" s="90"/>
      <c r="T14" s="90"/>
      <c r="U14" s="80">
        <f t="shared" si="1"/>
        <v>0</v>
      </c>
      <c r="V14" s="80">
        <f t="shared" si="2"/>
        <v>0</v>
      </c>
      <c r="W14" s="81">
        <f t="shared" si="3"/>
        <v>0</v>
      </c>
      <c r="X14" s="81">
        <f t="shared" si="4"/>
        <v>0</v>
      </c>
      <c r="Y14" s="81">
        <f t="shared" si="5"/>
        <v>0</v>
      </c>
      <c r="Z14" s="81">
        <f t="shared" si="6"/>
        <v>0</v>
      </c>
      <c r="AA14" s="81">
        <f t="shared" si="7"/>
        <v>0</v>
      </c>
      <c r="AB14" s="81">
        <f t="shared" si="8"/>
        <v>0</v>
      </c>
    </row>
    <row r="15" spans="1:111" ht="20.100000000000001" customHeight="1" x14ac:dyDescent="0.25">
      <c r="A15" s="4" t="s">
        <v>344</v>
      </c>
      <c r="B15" s="5" t="s">
        <v>514</v>
      </c>
      <c r="C15" s="5">
        <v>111</v>
      </c>
      <c r="D15" s="89"/>
      <c r="E15" s="89"/>
      <c r="F15" s="90"/>
      <c r="G15" s="90"/>
      <c r="H15" s="90"/>
      <c r="I15" s="90"/>
      <c r="J15" s="90"/>
      <c r="K15" s="90"/>
      <c r="L15" s="90"/>
      <c r="M15" s="90"/>
      <c r="N15" s="90"/>
      <c r="O15" s="90"/>
      <c r="P15" s="90"/>
      <c r="Q15" s="90"/>
      <c r="R15" s="90"/>
      <c r="S15" s="90"/>
      <c r="T15" s="90"/>
      <c r="U15" s="80">
        <f t="shared" si="1"/>
        <v>0</v>
      </c>
      <c r="V15" s="80">
        <f t="shared" si="2"/>
        <v>0</v>
      </c>
      <c r="W15" s="81">
        <f t="shared" si="3"/>
        <v>0</v>
      </c>
      <c r="X15" s="81">
        <f t="shared" si="4"/>
        <v>0</v>
      </c>
      <c r="Y15" s="81">
        <f t="shared" si="5"/>
        <v>0</v>
      </c>
      <c r="Z15" s="81">
        <f t="shared" si="6"/>
        <v>0</v>
      </c>
      <c r="AA15" s="81">
        <f t="shared" si="7"/>
        <v>0</v>
      </c>
      <c r="AB15" s="81">
        <f t="shared" si="8"/>
        <v>0</v>
      </c>
    </row>
    <row r="16" spans="1:111" ht="20.100000000000001" customHeight="1" x14ac:dyDescent="0.25">
      <c r="A16" s="4" t="s">
        <v>343</v>
      </c>
      <c r="B16" s="5" t="s">
        <v>398</v>
      </c>
      <c r="C16" s="5">
        <v>112</v>
      </c>
      <c r="D16" s="89">
        <v>9</v>
      </c>
      <c r="E16" s="89"/>
      <c r="F16" s="90">
        <v>5</v>
      </c>
      <c r="G16" s="90">
        <v>7</v>
      </c>
      <c r="H16" s="90"/>
      <c r="I16" s="90"/>
      <c r="J16" s="90">
        <v>7</v>
      </c>
      <c r="K16" s="90"/>
      <c r="L16" s="90"/>
      <c r="M16" s="90">
        <v>7</v>
      </c>
      <c r="N16" s="90"/>
      <c r="O16" s="90">
        <v>4</v>
      </c>
      <c r="P16" s="90"/>
      <c r="Q16" s="90">
        <v>4</v>
      </c>
      <c r="R16" s="90"/>
      <c r="S16" s="90"/>
      <c r="T16" s="90"/>
      <c r="U16" s="80">
        <f t="shared" si="1"/>
        <v>14</v>
      </c>
      <c r="V16" s="80">
        <f t="shared" si="2"/>
        <v>14</v>
      </c>
      <c r="W16" s="81">
        <f t="shared" si="3"/>
        <v>7</v>
      </c>
      <c r="X16" s="81">
        <f t="shared" si="4"/>
        <v>7</v>
      </c>
      <c r="Y16" s="81">
        <f t="shared" si="5"/>
        <v>4</v>
      </c>
      <c r="Z16" s="81">
        <f t="shared" si="6"/>
        <v>4</v>
      </c>
      <c r="AA16" s="81">
        <f t="shared" si="7"/>
        <v>0</v>
      </c>
      <c r="AB16" s="81">
        <f t="shared" si="8"/>
        <v>0</v>
      </c>
    </row>
    <row r="17" spans="1:28" ht="20.100000000000001" customHeight="1" x14ac:dyDescent="0.25">
      <c r="A17" s="4" t="s">
        <v>342</v>
      </c>
      <c r="B17" s="5" t="s">
        <v>399</v>
      </c>
      <c r="C17" s="5">
        <v>113</v>
      </c>
      <c r="D17" s="89"/>
      <c r="E17" s="89"/>
      <c r="F17" s="90">
        <v>1</v>
      </c>
      <c r="G17" s="90"/>
      <c r="H17" s="90">
        <v>1</v>
      </c>
      <c r="I17" s="90"/>
      <c r="J17" s="90">
        <v>1</v>
      </c>
      <c r="K17" s="90"/>
      <c r="L17" s="90"/>
      <c r="M17" s="90"/>
      <c r="N17" s="90"/>
      <c r="O17" s="90"/>
      <c r="P17" s="90"/>
      <c r="Q17" s="90"/>
      <c r="R17" s="90"/>
      <c r="S17" s="90"/>
      <c r="T17" s="90"/>
      <c r="U17" s="80">
        <f t="shared" si="1"/>
        <v>1</v>
      </c>
      <c r="V17" s="80">
        <f t="shared" si="2"/>
        <v>1</v>
      </c>
      <c r="W17" s="81">
        <f t="shared" si="3"/>
        <v>1</v>
      </c>
      <c r="X17" s="81">
        <f t="shared" si="4"/>
        <v>1</v>
      </c>
      <c r="Y17" s="81">
        <f t="shared" si="5"/>
        <v>0</v>
      </c>
      <c r="Z17" s="81">
        <f t="shared" si="6"/>
        <v>0</v>
      </c>
      <c r="AA17" s="81">
        <f t="shared" si="7"/>
        <v>0</v>
      </c>
      <c r="AB17" s="81">
        <f t="shared" si="8"/>
        <v>0</v>
      </c>
    </row>
    <row r="18" spans="1:28" ht="20.100000000000001" customHeight="1" x14ac:dyDescent="0.25">
      <c r="A18" s="4" t="s">
        <v>341</v>
      </c>
      <c r="B18" s="5" t="s">
        <v>515</v>
      </c>
      <c r="C18" s="5">
        <v>114</v>
      </c>
      <c r="D18" s="89"/>
      <c r="E18" s="89"/>
      <c r="F18" s="90"/>
      <c r="G18" s="90"/>
      <c r="H18" s="90"/>
      <c r="I18" s="90"/>
      <c r="J18" s="90"/>
      <c r="K18" s="90"/>
      <c r="L18" s="90"/>
      <c r="M18" s="90"/>
      <c r="N18" s="90"/>
      <c r="O18" s="90"/>
      <c r="P18" s="90"/>
      <c r="Q18" s="90"/>
      <c r="R18" s="90"/>
      <c r="S18" s="90"/>
      <c r="T18" s="90"/>
      <c r="U18" s="80">
        <f t="shared" si="1"/>
        <v>0</v>
      </c>
      <c r="V18" s="80">
        <f t="shared" si="2"/>
        <v>0</v>
      </c>
      <c r="W18" s="81">
        <f t="shared" si="3"/>
        <v>0</v>
      </c>
      <c r="X18" s="81">
        <f t="shared" si="4"/>
        <v>0</v>
      </c>
      <c r="Y18" s="81">
        <f t="shared" si="5"/>
        <v>0</v>
      </c>
      <c r="Z18" s="81">
        <f t="shared" si="6"/>
        <v>0</v>
      </c>
      <c r="AA18" s="81">
        <f t="shared" si="7"/>
        <v>0</v>
      </c>
      <c r="AB18" s="81">
        <f t="shared" si="8"/>
        <v>0</v>
      </c>
    </row>
    <row r="19" spans="1:28" ht="20.100000000000001" customHeight="1" x14ac:dyDescent="0.25">
      <c r="A19" s="4" t="s">
        <v>340</v>
      </c>
      <c r="B19" s="5" t="s">
        <v>516</v>
      </c>
      <c r="C19" s="5">
        <v>115</v>
      </c>
      <c r="D19" s="89"/>
      <c r="E19" s="89"/>
      <c r="F19" s="90"/>
      <c r="G19" s="90"/>
      <c r="H19" s="90"/>
      <c r="I19" s="90"/>
      <c r="J19" s="90"/>
      <c r="K19" s="90"/>
      <c r="L19" s="90"/>
      <c r="M19" s="90"/>
      <c r="N19" s="90"/>
      <c r="O19" s="90"/>
      <c r="P19" s="90"/>
      <c r="Q19" s="90"/>
      <c r="R19" s="90"/>
      <c r="S19" s="90"/>
      <c r="T19" s="90"/>
      <c r="U19" s="80">
        <f t="shared" si="1"/>
        <v>0</v>
      </c>
      <c r="V19" s="80">
        <f t="shared" si="2"/>
        <v>0</v>
      </c>
      <c r="W19" s="81">
        <f t="shared" si="3"/>
        <v>0</v>
      </c>
      <c r="X19" s="81">
        <f t="shared" si="4"/>
        <v>0</v>
      </c>
      <c r="Y19" s="81">
        <f t="shared" si="5"/>
        <v>0</v>
      </c>
      <c r="Z19" s="81">
        <f t="shared" si="6"/>
        <v>0</v>
      </c>
      <c r="AA19" s="81">
        <f t="shared" si="7"/>
        <v>0</v>
      </c>
      <c r="AB19" s="81">
        <f t="shared" si="8"/>
        <v>0</v>
      </c>
    </row>
    <row r="20" spans="1:28" ht="20.100000000000001" customHeight="1" x14ac:dyDescent="0.25">
      <c r="A20" s="4" t="s">
        <v>339</v>
      </c>
      <c r="B20" s="5" t="s">
        <v>400</v>
      </c>
      <c r="C20" s="5">
        <v>116</v>
      </c>
      <c r="D20" s="89"/>
      <c r="E20" s="89"/>
      <c r="F20" s="90"/>
      <c r="G20" s="90"/>
      <c r="H20" s="90"/>
      <c r="I20" s="90"/>
      <c r="J20" s="90"/>
      <c r="K20" s="90"/>
      <c r="L20" s="90"/>
      <c r="M20" s="90"/>
      <c r="N20" s="90"/>
      <c r="O20" s="90"/>
      <c r="P20" s="90"/>
      <c r="Q20" s="90"/>
      <c r="R20" s="90"/>
      <c r="S20" s="90"/>
      <c r="T20" s="90"/>
      <c r="U20" s="80">
        <f t="shared" si="1"/>
        <v>0</v>
      </c>
      <c r="V20" s="80">
        <f t="shared" si="2"/>
        <v>0</v>
      </c>
      <c r="W20" s="81">
        <f t="shared" si="3"/>
        <v>0</v>
      </c>
      <c r="X20" s="81">
        <f t="shared" si="4"/>
        <v>0</v>
      </c>
      <c r="Y20" s="81">
        <f t="shared" si="5"/>
        <v>0</v>
      </c>
      <c r="Z20" s="81">
        <f t="shared" si="6"/>
        <v>0</v>
      </c>
      <c r="AA20" s="81">
        <f t="shared" si="7"/>
        <v>0</v>
      </c>
      <c r="AB20" s="81">
        <f t="shared" si="8"/>
        <v>0</v>
      </c>
    </row>
    <row r="21" spans="1:28" ht="20.100000000000001" customHeight="1" x14ac:dyDescent="0.25">
      <c r="A21" s="4" t="s">
        <v>338</v>
      </c>
      <c r="B21" s="5" t="s">
        <v>401</v>
      </c>
      <c r="C21" s="5">
        <v>117</v>
      </c>
      <c r="D21" s="89">
        <v>1</v>
      </c>
      <c r="E21" s="89"/>
      <c r="F21" s="90">
        <v>2</v>
      </c>
      <c r="G21" s="90"/>
      <c r="H21" s="90">
        <v>1</v>
      </c>
      <c r="I21" s="90"/>
      <c r="J21" s="90">
        <v>1</v>
      </c>
      <c r="K21" s="90"/>
      <c r="L21" s="90"/>
      <c r="M21" s="90">
        <v>2</v>
      </c>
      <c r="N21" s="90"/>
      <c r="O21" s="90"/>
      <c r="P21" s="90"/>
      <c r="Q21" s="90"/>
      <c r="R21" s="90"/>
      <c r="S21" s="90"/>
      <c r="T21" s="90"/>
      <c r="U21" s="80">
        <f t="shared" si="1"/>
        <v>3</v>
      </c>
      <c r="V21" s="80">
        <f t="shared" si="2"/>
        <v>3</v>
      </c>
      <c r="W21" s="81">
        <f t="shared" si="3"/>
        <v>1</v>
      </c>
      <c r="X21" s="81">
        <f t="shared" si="4"/>
        <v>1</v>
      </c>
      <c r="Y21" s="81">
        <f t="shared" si="5"/>
        <v>0</v>
      </c>
      <c r="Z21" s="81">
        <f t="shared" si="6"/>
        <v>0</v>
      </c>
      <c r="AA21" s="81">
        <f t="shared" si="7"/>
        <v>0</v>
      </c>
      <c r="AB21" s="81">
        <f t="shared" si="8"/>
        <v>0</v>
      </c>
    </row>
    <row r="22" spans="1:28" ht="20.100000000000001" customHeight="1" x14ac:dyDescent="0.25">
      <c r="A22" s="4" t="s">
        <v>337</v>
      </c>
      <c r="B22" s="5" t="s">
        <v>357</v>
      </c>
      <c r="C22" s="5">
        <v>118</v>
      </c>
      <c r="D22" s="89">
        <v>5</v>
      </c>
      <c r="E22" s="89"/>
      <c r="F22" s="90">
        <v>2</v>
      </c>
      <c r="G22" s="90">
        <v>3</v>
      </c>
      <c r="H22" s="90">
        <v>2</v>
      </c>
      <c r="I22" s="90"/>
      <c r="J22" s="90">
        <v>5</v>
      </c>
      <c r="K22" s="90"/>
      <c r="L22" s="90"/>
      <c r="M22" s="90">
        <v>2</v>
      </c>
      <c r="N22" s="90"/>
      <c r="O22" s="90">
        <v>1</v>
      </c>
      <c r="P22" s="90"/>
      <c r="Q22" s="90">
        <v>1</v>
      </c>
      <c r="R22" s="90"/>
      <c r="S22" s="90"/>
      <c r="T22" s="90"/>
      <c r="U22" s="80">
        <f t="shared" si="1"/>
        <v>7</v>
      </c>
      <c r="V22" s="80">
        <f t="shared" si="2"/>
        <v>7</v>
      </c>
      <c r="W22" s="81">
        <f t="shared" si="3"/>
        <v>5</v>
      </c>
      <c r="X22" s="81">
        <f t="shared" si="4"/>
        <v>5</v>
      </c>
      <c r="Y22" s="81">
        <f t="shared" si="5"/>
        <v>1</v>
      </c>
      <c r="Z22" s="81">
        <f t="shared" si="6"/>
        <v>1</v>
      </c>
      <c r="AA22" s="81">
        <f t="shared" si="7"/>
        <v>0</v>
      </c>
      <c r="AB22" s="81">
        <f t="shared" si="8"/>
        <v>0</v>
      </c>
    </row>
    <row r="23" spans="1:28" ht="20.100000000000001" customHeight="1" x14ac:dyDescent="0.25">
      <c r="A23" s="4" t="s">
        <v>336</v>
      </c>
      <c r="B23" s="5" t="s">
        <v>676</v>
      </c>
      <c r="C23" s="5">
        <v>119</v>
      </c>
      <c r="D23" s="89"/>
      <c r="E23" s="89"/>
      <c r="F23" s="90">
        <v>1</v>
      </c>
      <c r="G23" s="90"/>
      <c r="H23" s="90"/>
      <c r="I23" s="90"/>
      <c r="J23" s="90"/>
      <c r="K23" s="90"/>
      <c r="L23" s="90"/>
      <c r="M23" s="90">
        <v>1</v>
      </c>
      <c r="N23" s="90"/>
      <c r="O23" s="90"/>
      <c r="P23" s="90"/>
      <c r="Q23" s="90"/>
      <c r="R23" s="90"/>
      <c r="S23" s="90"/>
      <c r="T23" s="90"/>
      <c r="U23" s="80">
        <f t="shared" si="1"/>
        <v>1</v>
      </c>
      <c r="V23" s="80">
        <f t="shared" si="2"/>
        <v>1</v>
      </c>
      <c r="W23" s="81">
        <f t="shared" si="3"/>
        <v>0</v>
      </c>
      <c r="X23" s="81">
        <f t="shared" si="4"/>
        <v>0</v>
      </c>
      <c r="Y23" s="81">
        <f t="shared" si="5"/>
        <v>0</v>
      </c>
      <c r="Z23" s="81">
        <f t="shared" si="6"/>
        <v>0</v>
      </c>
      <c r="AA23" s="81">
        <f t="shared" si="7"/>
        <v>0</v>
      </c>
      <c r="AB23" s="81">
        <f t="shared" si="8"/>
        <v>0</v>
      </c>
    </row>
    <row r="24" spans="1:28" ht="20.100000000000001" customHeight="1" x14ac:dyDescent="0.25">
      <c r="A24" s="4" t="s">
        <v>335</v>
      </c>
      <c r="B24" s="5" t="s">
        <v>403</v>
      </c>
      <c r="C24" s="5">
        <v>120</v>
      </c>
      <c r="D24" s="89"/>
      <c r="E24" s="89"/>
      <c r="F24" s="90"/>
      <c r="G24" s="90"/>
      <c r="H24" s="90"/>
      <c r="I24" s="90"/>
      <c r="J24" s="90"/>
      <c r="K24" s="90"/>
      <c r="L24" s="90"/>
      <c r="M24" s="90"/>
      <c r="N24" s="90"/>
      <c r="O24" s="90"/>
      <c r="P24" s="90"/>
      <c r="Q24" s="90"/>
      <c r="R24" s="90"/>
      <c r="S24" s="90"/>
      <c r="T24" s="90"/>
      <c r="U24" s="80">
        <f t="shared" si="1"/>
        <v>0</v>
      </c>
      <c r="V24" s="80">
        <f t="shared" si="2"/>
        <v>0</v>
      </c>
      <c r="W24" s="81">
        <f t="shared" si="3"/>
        <v>0</v>
      </c>
      <c r="X24" s="81">
        <f t="shared" si="4"/>
        <v>0</v>
      </c>
      <c r="Y24" s="81">
        <f t="shared" si="5"/>
        <v>0</v>
      </c>
      <c r="Z24" s="81">
        <f t="shared" si="6"/>
        <v>0</v>
      </c>
      <c r="AA24" s="81">
        <f t="shared" si="7"/>
        <v>0</v>
      </c>
      <c r="AB24" s="81">
        <f t="shared" si="8"/>
        <v>0</v>
      </c>
    </row>
    <row r="25" spans="1:28" ht="20.100000000000001" customHeight="1" x14ac:dyDescent="0.25">
      <c r="A25" s="4" t="s">
        <v>334</v>
      </c>
      <c r="B25" s="5" t="s">
        <v>404</v>
      </c>
      <c r="C25" s="5">
        <v>121</v>
      </c>
      <c r="D25" s="89"/>
      <c r="E25" s="89"/>
      <c r="F25" s="90"/>
      <c r="G25" s="90"/>
      <c r="H25" s="90"/>
      <c r="I25" s="90"/>
      <c r="J25" s="90"/>
      <c r="K25" s="90"/>
      <c r="L25" s="90"/>
      <c r="M25" s="90"/>
      <c r="N25" s="90"/>
      <c r="O25" s="90"/>
      <c r="P25" s="90"/>
      <c r="Q25" s="90"/>
      <c r="R25" s="90"/>
      <c r="S25" s="90"/>
      <c r="T25" s="90"/>
      <c r="U25" s="80">
        <f t="shared" si="1"/>
        <v>0</v>
      </c>
      <c r="V25" s="80">
        <f t="shared" si="2"/>
        <v>0</v>
      </c>
      <c r="W25" s="81">
        <f t="shared" si="3"/>
        <v>0</v>
      </c>
      <c r="X25" s="81">
        <f t="shared" si="4"/>
        <v>0</v>
      </c>
      <c r="Y25" s="81">
        <f t="shared" si="5"/>
        <v>0</v>
      </c>
      <c r="Z25" s="81">
        <f t="shared" si="6"/>
        <v>0</v>
      </c>
      <c r="AA25" s="81">
        <f t="shared" si="7"/>
        <v>0</v>
      </c>
      <c r="AB25" s="81">
        <f t="shared" si="8"/>
        <v>0</v>
      </c>
    </row>
    <row r="26" spans="1:28" ht="20.100000000000001" customHeight="1" x14ac:dyDescent="0.25">
      <c r="A26" s="4" t="s">
        <v>333</v>
      </c>
      <c r="B26" s="5" t="s">
        <v>620</v>
      </c>
      <c r="C26" s="5">
        <v>122</v>
      </c>
      <c r="D26" s="89"/>
      <c r="E26" s="89"/>
      <c r="F26" s="90"/>
      <c r="G26" s="90"/>
      <c r="H26" s="90"/>
      <c r="I26" s="90"/>
      <c r="J26" s="90"/>
      <c r="K26" s="90"/>
      <c r="L26" s="90"/>
      <c r="M26" s="90"/>
      <c r="N26" s="90"/>
      <c r="O26" s="90"/>
      <c r="P26" s="90"/>
      <c r="Q26" s="90"/>
      <c r="R26" s="90"/>
      <c r="S26" s="90"/>
      <c r="T26" s="90"/>
      <c r="U26" s="80">
        <f t="shared" si="1"/>
        <v>0</v>
      </c>
      <c r="V26" s="80">
        <f t="shared" si="2"/>
        <v>0</v>
      </c>
      <c r="W26" s="81">
        <f t="shared" si="3"/>
        <v>0</v>
      </c>
      <c r="X26" s="81">
        <f t="shared" si="4"/>
        <v>0</v>
      </c>
      <c r="Y26" s="81">
        <f t="shared" si="5"/>
        <v>0</v>
      </c>
      <c r="Z26" s="81">
        <f t="shared" si="6"/>
        <v>0</v>
      </c>
      <c r="AA26" s="81">
        <f t="shared" si="7"/>
        <v>0</v>
      </c>
      <c r="AB26" s="81">
        <f t="shared" si="8"/>
        <v>0</v>
      </c>
    </row>
    <row r="27" spans="1:28" ht="20.100000000000001" customHeight="1" x14ac:dyDescent="0.25">
      <c r="A27" s="4" t="s">
        <v>332</v>
      </c>
      <c r="B27" s="5" t="s">
        <v>405</v>
      </c>
      <c r="C27" s="6">
        <v>123</v>
      </c>
      <c r="D27" s="90"/>
      <c r="E27" s="90"/>
      <c r="F27" s="90"/>
      <c r="G27" s="90"/>
      <c r="H27" s="90"/>
      <c r="I27" s="90"/>
      <c r="J27" s="90"/>
      <c r="K27" s="90"/>
      <c r="L27" s="90"/>
      <c r="M27" s="90"/>
      <c r="N27" s="90"/>
      <c r="O27" s="90"/>
      <c r="P27" s="90"/>
      <c r="Q27" s="90"/>
      <c r="R27" s="90"/>
      <c r="S27" s="90"/>
      <c r="T27" s="90"/>
      <c r="U27" s="80">
        <f t="shared" si="1"/>
        <v>0</v>
      </c>
      <c r="V27" s="80">
        <f t="shared" si="2"/>
        <v>0</v>
      </c>
      <c r="W27" s="81">
        <f t="shared" si="3"/>
        <v>0</v>
      </c>
      <c r="X27" s="81">
        <f t="shared" si="4"/>
        <v>0</v>
      </c>
      <c r="Y27" s="81">
        <f t="shared" si="5"/>
        <v>0</v>
      </c>
      <c r="Z27" s="81">
        <f t="shared" si="6"/>
        <v>0</v>
      </c>
      <c r="AA27" s="81">
        <f t="shared" si="7"/>
        <v>0</v>
      </c>
      <c r="AB27" s="81">
        <f t="shared" si="8"/>
        <v>0</v>
      </c>
    </row>
    <row r="28" spans="1:28" ht="20.100000000000001" customHeight="1" x14ac:dyDescent="0.25">
      <c r="A28" s="4" t="s">
        <v>331</v>
      </c>
      <c r="B28" s="5" t="s">
        <v>406</v>
      </c>
      <c r="C28" s="6">
        <v>124</v>
      </c>
      <c r="D28" s="90"/>
      <c r="E28" s="90"/>
      <c r="F28" s="90"/>
      <c r="G28" s="90"/>
      <c r="H28" s="90"/>
      <c r="I28" s="90"/>
      <c r="J28" s="90"/>
      <c r="K28" s="90"/>
      <c r="L28" s="90"/>
      <c r="M28" s="90"/>
      <c r="N28" s="90"/>
      <c r="O28" s="90"/>
      <c r="P28" s="90"/>
      <c r="Q28" s="90"/>
      <c r="R28" s="90"/>
      <c r="S28" s="90"/>
      <c r="T28" s="90"/>
      <c r="U28" s="80">
        <f t="shared" si="1"/>
        <v>0</v>
      </c>
      <c r="V28" s="80">
        <f t="shared" si="2"/>
        <v>0</v>
      </c>
      <c r="W28" s="81">
        <f t="shared" si="3"/>
        <v>0</v>
      </c>
      <c r="X28" s="81">
        <f t="shared" si="4"/>
        <v>0</v>
      </c>
      <c r="Y28" s="81">
        <f t="shared" si="5"/>
        <v>0</v>
      </c>
      <c r="Z28" s="81">
        <f t="shared" si="6"/>
        <v>0</v>
      </c>
      <c r="AA28" s="81">
        <f t="shared" si="7"/>
        <v>0</v>
      </c>
      <c r="AB28" s="81">
        <f t="shared" si="8"/>
        <v>0</v>
      </c>
    </row>
    <row r="29" spans="1:28" ht="20.100000000000001" customHeight="1" x14ac:dyDescent="0.25">
      <c r="A29" s="4" t="s">
        <v>330</v>
      </c>
      <c r="B29" s="5" t="s">
        <v>487</v>
      </c>
      <c r="C29" s="6">
        <v>125</v>
      </c>
      <c r="D29" s="90"/>
      <c r="E29" s="90"/>
      <c r="F29" s="90"/>
      <c r="G29" s="90"/>
      <c r="H29" s="90"/>
      <c r="I29" s="90"/>
      <c r="J29" s="90"/>
      <c r="K29" s="90"/>
      <c r="L29" s="90"/>
      <c r="M29" s="90"/>
      <c r="N29" s="90"/>
      <c r="O29" s="90"/>
      <c r="P29" s="90"/>
      <c r="Q29" s="90"/>
      <c r="R29" s="90"/>
      <c r="S29" s="90"/>
      <c r="T29" s="90"/>
      <c r="U29" s="80">
        <f t="shared" si="1"/>
        <v>0</v>
      </c>
      <c r="V29" s="80">
        <f t="shared" si="2"/>
        <v>0</v>
      </c>
      <c r="W29" s="81">
        <f t="shared" si="3"/>
        <v>0</v>
      </c>
      <c r="X29" s="81">
        <f t="shared" si="4"/>
        <v>0</v>
      </c>
      <c r="Y29" s="81">
        <f t="shared" si="5"/>
        <v>0</v>
      </c>
      <c r="Z29" s="81">
        <f t="shared" si="6"/>
        <v>0</v>
      </c>
      <c r="AA29" s="81">
        <f t="shared" si="7"/>
        <v>0</v>
      </c>
      <c r="AB29" s="81">
        <f t="shared" si="8"/>
        <v>0</v>
      </c>
    </row>
    <row r="30" spans="1:28" ht="20.100000000000001" customHeight="1" x14ac:dyDescent="0.25">
      <c r="A30" s="4" t="s">
        <v>329</v>
      </c>
      <c r="B30" s="5" t="s">
        <v>490</v>
      </c>
      <c r="C30" s="6">
        <v>127</v>
      </c>
      <c r="D30" s="90"/>
      <c r="E30" s="90"/>
      <c r="F30" s="90"/>
      <c r="G30" s="90"/>
      <c r="H30" s="90"/>
      <c r="I30" s="90"/>
      <c r="J30" s="90"/>
      <c r="K30" s="90"/>
      <c r="L30" s="90"/>
      <c r="M30" s="90"/>
      <c r="N30" s="90"/>
      <c r="O30" s="90"/>
      <c r="P30" s="90"/>
      <c r="Q30" s="90"/>
      <c r="R30" s="90"/>
      <c r="S30" s="90"/>
      <c r="T30" s="90"/>
      <c r="U30" s="80">
        <f t="shared" si="1"/>
        <v>0</v>
      </c>
      <c r="V30" s="80">
        <f t="shared" si="2"/>
        <v>0</v>
      </c>
      <c r="W30" s="81">
        <f t="shared" si="3"/>
        <v>0</v>
      </c>
      <c r="X30" s="81">
        <f t="shared" si="4"/>
        <v>0</v>
      </c>
      <c r="Y30" s="81">
        <f t="shared" si="5"/>
        <v>0</v>
      </c>
      <c r="Z30" s="81">
        <f t="shared" si="6"/>
        <v>0</v>
      </c>
      <c r="AA30" s="81">
        <f t="shared" si="7"/>
        <v>0</v>
      </c>
      <c r="AB30" s="81">
        <f t="shared" si="8"/>
        <v>0</v>
      </c>
    </row>
    <row r="31" spans="1:28" ht="20.100000000000001" customHeight="1" x14ac:dyDescent="0.25">
      <c r="A31" s="4" t="s">
        <v>328</v>
      </c>
      <c r="B31" s="5" t="s">
        <v>361</v>
      </c>
      <c r="C31" s="6">
        <v>128</v>
      </c>
      <c r="D31" s="90"/>
      <c r="E31" s="90"/>
      <c r="F31" s="90"/>
      <c r="G31" s="90"/>
      <c r="H31" s="90"/>
      <c r="I31" s="90"/>
      <c r="J31" s="90"/>
      <c r="K31" s="90"/>
      <c r="L31" s="90"/>
      <c r="M31" s="90"/>
      <c r="N31" s="90"/>
      <c r="O31" s="90"/>
      <c r="P31" s="90"/>
      <c r="Q31" s="90"/>
      <c r="R31" s="90"/>
      <c r="S31" s="90"/>
      <c r="T31" s="90"/>
      <c r="U31" s="80">
        <f t="shared" si="1"/>
        <v>0</v>
      </c>
      <c r="V31" s="80">
        <f t="shared" si="2"/>
        <v>0</v>
      </c>
      <c r="W31" s="81">
        <f t="shared" si="3"/>
        <v>0</v>
      </c>
      <c r="X31" s="81">
        <f t="shared" si="4"/>
        <v>0</v>
      </c>
      <c r="Y31" s="81">
        <f t="shared" si="5"/>
        <v>0</v>
      </c>
      <c r="Z31" s="81">
        <f t="shared" si="6"/>
        <v>0</v>
      </c>
      <c r="AA31" s="81">
        <f t="shared" si="7"/>
        <v>0</v>
      </c>
      <c r="AB31" s="81">
        <f t="shared" si="8"/>
        <v>0</v>
      </c>
    </row>
    <row r="32" spans="1:28" ht="20.100000000000001" customHeight="1" x14ac:dyDescent="0.25">
      <c r="A32" s="4" t="s">
        <v>327</v>
      </c>
      <c r="B32" s="5" t="s">
        <v>621</v>
      </c>
      <c r="C32" s="6">
        <v>129</v>
      </c>
      <c r="D32" s="90"/>
      <c r="E32" s="90"/>
      <c r="F32" s="90"/>
      <c r="G32" s="90"/>
      <c r="H32" s="90"/>
      <c r="I32" s="90"/>
      <c r="J32" s="90"/>
      <c r="K32" s="90"/>
      <c r="L32" s="90"/>
      <c r="M32" s="90"/>
      <c r="N32" s="90"/>
      <c r="O32" s="90"/>
      <c r="P32" s="90"/>
      <c r="Q32" s="90"/>
      <c r="R32" s="90"/>
      <c r="S32" s="90"/>
      <c r="T32" s="90"/>
      <c r="U32" s="80">
        <f t="shared" si="1"/>
        <v>0</v>
      </c>
      <c r="V32" s="80">
        <f t="shared" si="2"/>
        <v>0</v>
      </c>
      <c r="W32" s="81">
        <f t="shared" si="3"/>
        <v>0</v>
      </c>
      <c r="X32" s="81">
        <f t="shared" si="4"/>
        <v>0</v>
      </c>
      <c r="Y32" s="81">
        <f t="shared" si="5"/>
        <v>0</v>
      </c>
      <c r="Z32" s="81">
        <f t="shared" si="6"/>
        <v>0</v>
      </c>
      <c r="AA32" s="81">
        <f t="shared" si="7"/>
        <v>0</v>
      </c>
      <c r="AB32" s="81">
        <f t="shared" si="8"/>
        <v>0</v>
      </c>
    </row>
    <row r="33" spans="1:28" ht="20.100000000000001" customHeight="1" x14ac:dyDescent="0.25">
      <c r="A33" s="4" t="s">
        <v>326</v>
      </c>
      <c r="B33" s="5" t="s">
        <v>622</v>
      </c>
      <c r="C33" s="6">
        <v>130</v>
      </c>
      <c r="D33" s="90">
        <v>2</v>
      </c>
      <c r="E33" s="90"/>
      <c r="F33" s="90"/>
      <c r="G33" s="90"/>
      <c r="H33" s="90"/>
      <c r="I33" s="90"/>
      <c r="J33" s="90"/>
      <c r="K33" s="90"/>
      <c r="L33" s="90"/>
      <c r="M33" s="90">
        <v>2</v>
      </c>
      <c r="N33" s="90"/>
      <c r="O33" s="90"/>
      <c r="P33" s="90"/>
      <c r="Q33" s="90"/>
      <c r="R33" s="90"/>
      <c r="S33" s="90"/>
      <c r="T33" s="90"/>
      <c r="U33" s="80">
        <f t="shared" si="1"/>
        <v>2</v>
      </c>
      <c r="V33" s="80">
        <f t="shared" si="2"/>
        <v>2</v>
      </c>
      <c r="W33" s="81">
        <f t="shared" si="3"/>
        <v>0</v>
      </c>
      <c r="X33" s="81">
        <f t="shared" si="4"/>
        <v>0</v>
      </c>
      <c r="Y33" s="81">
        <f t="shared" si="5"/>
        <v>0</v>
      </c>
      <c r="Z33" s="81">
        <f t="shared" si="6"/>
        <v>0</v>
      </c>
      <c r="AA33" s="81">
        <f t="shared" si="7"/>
        <v>0</v>
      </c>
      <c r="AB33" s="81">
        <f t="shared" si="8"/>
        <v>0</v>
      </c>
    </row>
    <row r="34" spans="1:28" s="82" customFormat="1" ht="20.100000000000001" customHeight="1" x14ac:dyDescent="0.3">
      <c r="A34" s="4" t="s">
        <v>325</v>
      </c>
      <c r="B34" s="7" t="s">
        <v>407</v>
      </c>
      <c r="C34" s="6"/>
      <c r="D34" s="90"/>
      <c r="E34" s="90"/>
      <c r="F34" s="92"/>
      <c r="G34" s="92"/>
      <c r="H34" s="92"/>
      <c r="I34" s="92"/>
      <c r="J34" s="90"/>
      <c r="K34" s="92"/>
      <c r="L34" s="92"/>
      <c r="M34" s="92"/>
      <c r="N34" s="92"/>
      <c r="O34" s="92"/>
      <c r="P34" s="92"/>
      <c r="Q34" s="90"/>
      <c r="R34" s="92"/>
      <c r="S34" s="92"/>
      <c r="T34" s="90"/>
      <c r="U34" s="80">
        <f t="shared" si="1"/>
        <v>0</v>
      </c>
      <c r="V34" s="80">
        <f t="shared" si="2"/>
        <v>0</v>
      </c>
      <c r="W34" s="81">
        <f t="shared" si="3"/>
        <v>0</v>
      </c>
      <c r="X34" s="81">
        <f t="shared" si="4"/>
        <v>0</v>
      </c>
      <c r="Y34" s="81">
        <f t="shared" si="5"/>
        <v>0</v>
      </c>
      <c r="Z34" s="81">
        <f t="shared" si="6"/>
        <v>0</v>
      </c>
      <c r="AA34" s="81">
        <f t="shared" si="7"/>
        <v>0</v>
      </c>
      <c r="AB34" s="81">
        <f t="shared" si="8"/>
        <v>0</v>
      </c>
    </row>
    <row r="35" spans="1:28" ht="20.100000000000001" customHeight="1" x14ac:dyDescent="0.25">
      <c r="A35" s="8" t="s">
        <v>324</v>
      </c>
      <c r="B35" s="2" t="s">
        <v>408</v>
      </c>
      <c r="C35" s="9"/>
      <c r="D35" s="80">
        <f t="shared" ref="D35:AB35" si="9">SUM(D36:D43)</f>
        <v>2</v>
      </c>
      <c r="E35" s="80">
        <f t="shared" si="9"/>
        <v>0</v>
      </c>
      <c r="F35" s="80">
        <f t="shared" si="9"/>
        <v>0</v>
      </c>
      <c r="G35" s="80">
        <f t="shared" si="9"/>
        <v>1</v>
      </c>
      <c r="H35" s="80">
        <f t="shared" si="9"/>
        <v>0</v>
      </c>
      <c r="I35" s="80">
        <f t="shared" si="9"/>
        <v>0</v>
      </c>
      <c r="J35" s="80">
        <f t="shared" si="9"/>
        <v>1</v>
      </c>
      <c r="K35" s="80">
        <f t="shared" si="9"/>
        <v>0</v>
      </c>
      <c r="L35" s="80">
        <f t="shared" si="9"/>
        <v>0</v>
      </c>
      <c r="M35" s="80">
        <f t="shared" si="9"/>
        <v>1</v>
      </c>
      <c r="N35" s="80">
        <f t="shared" si="9"/>
        <v>0</v>
      </c>
      <c r="O35" s="80">
        <f t="shared" si="9"/>
        <v>1</v>
      </c>
      <c r="P35" s="80">
        <f t="shared" si="9"/>
        <v>0</v>
      </c>
      <c r="Q35" s="80">
        <f t="shared" si="9"/>
        <v>1</v>
      </c>
      <c r="R35" s="80">
        <f t="shared" si="9"/>
        <v>0</v>
      </c>
      <c r="S35" s="80">
        <f t="shared" si="9"/>
        <v>0</v>
      </c>
      <c r="T35" s="80">
        <f t="shared" si="9"/>
        <v>0</v>
      </c>
      <c r="U35" s="80">
        <f t="shared" si="9"/>
        <v>2</v>
      </c>
      <c r="V35" s="80">
        <f t="shared" si="9"/>
        <v>2</v>
      </c>
      <c r="W35" s="80">
        <f t="shared" si="9"/>
        <v>1</v>
      </c>
      <c r="X35" s="80">
        <f t="shared" si="9"/>
        <v>1</v>
      </c>
      <c r="Y35" s="80">
        <f t="shared" si="9"/>
        <v>1</v>
      </c>
      <c r="Z35" s="80">
        <f t="shared" si="9"/>
        <v>1</v>
      </c>
      <c r="AA35" s="80">
        <f t="shared" si="9"/>
        <v>0</v>
      </c>
      <c r="AB35" s="80">
        <f t="shared" si="9"/>
        <v>0</v>
      </c>
    </row>
    <row r="36" spans="1:28" ht="20.100000000000001" customHeight="1" x14ac:dyDescent="0.25">
      <c r="A36" s="4" t="s">
        <v>323</v>
      </c>
      <c r="B36" s="5" t="s">
        <v>409</v>
      </c>
      <c r="C36" s="5">
        <v>131</v>
      </c>
      <c r="D36" s="89">
        <v>1</v>
      </c>
      <c r="E36" s="89"/>
      <c r="F36" s="90"/>
      <c r="G36" s="90">
        <v>1</v>
      </c>
      <c r="H36" s="90"/>
      <c r="I36" s="90"/>
      <c r="J36" s="90">
        <v>1</v>
      </c>
      <c r="K36" s="90"/>
      <c r="L36" s="90"/>
      <c r="M36" s="90"/>
      <c r="N36" s="90"/>
      <c r="O36" s="90"/>
      <c r="P36" s="90"/>
      <c r="Q36" s="90"/>
      <c r="R36" s="90"/>
      <c r="S36" s="90"/>
      <c r="T36" s="90"/>
      <c r="U36" s="80">
        <f t="shared" ref="U36:U50" si="10">D36+F36</f>
        <v>1</v>
      </c>
      <c r="V36" s="80">
        <f t="shared" ref="V36:V50" si="11">J36+K36+M36</f>
        <v>1</v>
      </c>
      <c r="W36" s="81">
        <f t="shared" ref="W36:W50" si="12">J36</f>
        <v>1</v>
      </c>
      <c r="X36" s="81">
        <f t="shared" ref="X36:X50" si="13">G36+H36+I36</f>
        <v>1</v>
      </c>
      <c r="Y36" s="81">
        <f t="shared" ref="Y36:Y50" si="14">Q36</f>
        <v>0</v>
      </c>
      <c r="Z36" s="81">
        <f t="shared" ref="Z36:Z50" si="15">O36+P36</f>
        <v>0</v>
      </c>
      <c r="AA36" s="81">
        <f t="shared" ref="AA36:AA50" si="16">T36</f>
        <v>0</v>
      </c>
      <c r="AB36" s="81">
        <f t="shared" ref="AB36:AB50" si="17">R36+S36</f>
        <v>0</v>
      </c>
    </row>
    <row r="37" spans="1:28" ht="20.100000000000001" customHeight="1" x14ac:dyDescent="0.25">
      <c r="A37" s="4" t="s">
        <v>322</v>
      </c>
      <c r="B37" s="5" t="s">
        <v>321</v>
      </c>
      <c r="C37" s="5">
        <v>132</v>
      </c>
      <c r="D37" s="89"/>
      <c r="E37" s="89"/>
      <c r="F37" s="90"/>
      <c r="G37" s="90"/>
      <c r="H37" s="90"/>
      <c r="I37" s="90"/>
      <c r="J37" s="90"/>
      <c r="K37" s="90"/>
      <c r="L37" s="90"/>
      <c r="M37" s="90"/>
      <c r="N37" s="90"/>
      <c r="O37" s="90"/>
      <c r="P37" s="90"/>
      <c r="Q37" s="90"/>
      <c r="R37" s="90"/>
      <c r="S37" s="90"/>
      <c r="T37" s="90"/>
      <c r="U37" s="80">
        <f t="shared" si="10"/>
        <v>0</v>
      </c>
      <c r="V37" s="80">
        <f t="shared" si="11"/>
        <v>0</v>
      </c>
      <c r="W37" s="81">
        <f t="shared" si="12"/>
        <v>0</v>
      </c>
      <c r="X37" s="81">
        <f t="shared" si="13"/>
        <v>0</v>
      </c>
      <c r="Y37" s="81">
        <f t="shared" si="14"/>
        <v>0</v>
      </c>
      <c r="Z37" s="81">
        <f t="shared" si="15"/>
        <v>0</v>
      </c>
      <c r="AA37" s="81">
        <f t="shared" si="16"/>
        <v>0</v>
      </c>
      <c r="AB37" s="81">
        <f t="shared" si="17"/>
        <v>0</v>
      </c>
    </row>
    <row r="38" spans="1:28" ht="20.100000000000001" customHeight="1" x14ac:dyDescent="0.25">
      <c r="A38" s="4" t="s">
        <v>677</v>
      </c>
      <c r="B38" s="7" t="s">
        <v>678</v>
      </c>
      <c r="C38" s="5">
        <v>132.19999999999999</v>
      </c>
      <c r="D38" s="89"/>
      <c r="E38" s="89"/>
      <c r="F38" s="90"/>
      <c r="G38" s="90"/>
      <c r="H38" s="90"/>
      <c r="I38" s="90"/>
      <c r="J38" s="90"/>
      <c r="K38" s="90"/>
      <c r="L38" s="90"/>
      <c r="M38" s="90"/>
      <c r="N38" s="90"/>
      <c r="O38" s="90"/>
      <c r="P38" s="90"/>
      <c r="Q38" s="90"/>
      <c r="R38" s="90"/>
      <c r="S38" s="90"/>
      <c r="T38" s="90"/>
      <c r="U38" s="80">
        <f t="shared" si="10"/>
        <v>0</v>
      </c>
      <c r="V38" s="80">
        <f t="shared" si="11"/>
        <v>0</v>
      </c>
      <c r="W38" s="81">
        <f t="shared" si="12"/>
        <v>0</v>
      </c>
      <c r="X38" s="81">
        <f t="shared" si="13"/>
        <v>0</v>
      </c>
      <c r="Y38" s="81">
        <f t="shared" si="14"/>
        <v>0</v>
      </c>
      <c r="Z38" s="81">
        <f t="shared" si="15"/>
        <v>0</v>
      </c>
      <c r="AA38" s="81">
        <f t="shared" si="16"/>
        <v>0</v>
      </c>
      <c r="AB38" s="81">
        <f t="shared" si="17"/>
        <v>0</v>
      </c>
    </row>
    <row r="39" spans="1:28" ht="20.100000000000001" customHeight="1" x14ac:dyDescent="0.25">
      <c r="A39" s="4" t="s">
        <v>679</v>
      </c>
      <c r="B39" s="7" t="s">
        <v>680</v>
      </c>
      <c r="C39" s="5">
        <v>132.30000000000001</v>
      </c>
      <c r="D39" s="89"/>
      <c r="E39" s="89"/>
      <c r="F39" s="90"/>
      <c r="G39" s="90"/>
      <c r="H39" s="90"/>
      <c r="I39" s="90"/>
      <c r="J39" s="90"/>
      <c r="K39" s="90"/>
      <c r="L39" s="90"/>
      <c r="M39" s="90"/>
      <c r="N39" s="90"/>
      <c r="O39" s="90"/>
      <c r="P39" s="90"/>
      <c r="Q39" s="90"/>
      <c r="R39" s="90"/>
      <c r="S39" s="90"/>
      <c r="T39" s="90"/>
      <c r="U39" s="80">
        <f t="shared" si="10"/>
        <v>0</v>
      </c>
      <c r="V39" s="80">
        <f t="shared" si="11"/>
        <v>0</v>
      </c>
      <c r="W39" s="81">
        <f t="shared" si="12"/>
        <v>0</v>
      </c>
      <c r="X39" s="81">
        <f t="shared" si="13"/>
        <v>0</v>
      </c>
      <c r="Y39" s="81">
        <f t="shared" si="14"/>
        <v>0</v>
      </c>
      <c r="Z39" s="81">
        <f t="shared" si="15"/>
        <v>0</v>
      </c>
      <c r="AA39" s="81">
        <f t="shared" si="16"/>
        <v>0</v>
      </c>
      <c r="AB39" s="81">
        <f t="shared" si="17"/>
        <v>0</v>
      </c>
    </row>
    <row r="40" spans="1:28" ht="20.100000000000001" customHeight="1" x14ac:dyDescent="0.25">
      <c r="A40" s="4" t="s">
        <v>320</v>
      </c>
      <c r="B40" s="5" t="s">
        <v>623</v>
      </c>
      <c r="C40" s="5">
        <v>133</v>
      </c>
      <c r="D40" s="89"/>
      <c r="E40" s="89"/>
      <c r="F40" s="90"/>
      <c r="G40" s="90"/>
      <c r="H40" s="90"/>
      <c r="I40" s="90"/>
      <c r="J40" s="90"/>
      <c r="K40" s="90"/>
      <c r="L40" s="90"/>
      <c r="M40" s="90"/>
      <c r="N40" s="90"/>
      <c r="O40" s="90"/>
      <c r="P40" s="90"/>
      <c r="Q40" s="90"/>
      <c r="R40" s="90"/>
      <c r="S40" s="90"/>
      <c r="T40" s="90"/>
      <c r="U40" s="80">
        <f t="shared" si="10"/>
        <v>0</v>
      </c>
      <c r="V40" s="80">
        <f t="shared" si="11"/>
        <v>0</v>
      </c>
      <c r="W40" s="81">
        <f t="shared" si="12"/>
        <v>0</v>
      </c>
      <c r="X40" s="81">
        <f t="shared" si="13"/>
        <v>0</v>
      </c>
      <c r="Y40" s="81">
        <f t="shared" si="14"/>
        <v>0</v>
      </c>
      <c r="Z40" s="81">
        <f t="shared" si="15"/>
        <v>0</v>
      </c>
      <c r="AA40" s="81">
        <f t="shared" si="16"/>
        <v>0</v>
      </c>
      <c r="AB40" s="81">
        <f t="shared" si="17"/>
        <v>0</v>
      </c>
    </row>
    <row r="41" spans="1:28" ht="20.100000000000001" customHeight="1" x14ac:dyDescent="0.25">
      <c r="A41" s="4" t="s">
        <v>319</v>
      </c>
      <c r="B41" s="5" t="s">
        <v>624</v>
      </c>
      <c r="C41" s="5">
        <v>134</v>
      </c>
      <c r="D41" s="89"/>
      <c r="E41" s="89"/>
      <c r="F41" s="90"/>
      <c r="G41" s="90"/>
      <c r="H41" s="90"/>
      <c r="I41" s="90"/>
      <c r="J41" s="90"/>
      <c r="K41" s="90"/>
      <c r="L41" s="90"/>
      <c r="M41" s="90"/>
      <c r="N41" s="90"/>
      <c r="O41" s="90"/>
      <c r="P41" s="90"/>
      <c r="Q41" s="90"/>
      <c r="R41" s="90"/>
      <c r="S41" s="90"/>
      <c r="T41" s="90"/>
      <c r="U41" s="80">
        <f t="shared" si="10"/>
        <v>0</v>
      </c>
      <c r="V41" s="80">
        <f t="shared" si="11"/>
        <v>0</v>
      </c>
      <c r="W41" s="81">
        <f t="shared" si="12"/>
        <v>0</v>
      </c>
      <c r="X41" s="81">
        <f t="shared" si="13"/>
        <v>0</v>
      </c>
      <c r="Y41" s="81">
        <f t="shared" si="14"/>
        <v>0</v>
      </c>
      <c r="Z41" s="81">
        <f t="shared" si="15"/>
        <v>0</v>
      </c>
      <c r="AA41" s="81">
        <f t="shared" si="16"/>
        <v>0</v>
      </c>
      <c r="AB41" s="81">
        <f t="shared" si="17"/>
        <v>0</v>
      </c>
    </row>
    <row r="42" spans="1:28" ht="20.100000000000001" customHeight="1" x14ac:dyDescent="0.25">
      <c r="A42" s="4" t="s">
        <v>318</v>
      </c>
      <c r="B42" s="5" t="s">
        <v>517</v>
      </c>
      <c r="C42" s="5">
        <v>137</v>
      </c>
      <c r="D42" s="89">
        <v>1</v>
      </c>
      <c r="E42" s="89"/>
      <c r="F42" s="90"/>
      <c r="G42" s="90"/>
      <c r="H42" s="90"/>
      <c r="I42" s="90"/>
      <c r="J42" s="90"/>
      <c r="K42" s="90"/>
      <c r="L42" s="90"/>
      <c r="M42" s="90">
        <v>1</v>
      </c>
      <c r="N42" s="90"/>
      <c r="O42" s="90">
        <v>1</v>
      </c>
      <c r="P42" s="90"/>
      <c r="Q42" s="90">
        <v>1</v>
      </c>
      <c r="R42" s="90"/>
      <c r="S42" s="90"/>
      <c r="T42" s="90"/>
      <c r="U42" s="80">
        <f t="shared" si="10"/>
        <v>1</v>
      </c>
      <c r="V42" s="80">
        <f t="shared" si="11"/>
        <v>1</v>
      </c>
      <c r="W42" s="81">
        <f t="shared" si="12"/>
        <v>0</v>
      </c>
      <c r="X42" s="81">
        <f t="shared" si="13"/>
        <v>0</v>
      </c>
      <c r="Y42" s="81">
        <f t="shared" si="14"/>
        <v>1</v>
      </c>
      <c r="Z42" s="81">
        <f t="shared" si="15"/>
        <v>1</v>
      </c>
      <c r="AA42" s="81">
        <f t="shared" si="16"/>
        <v>0</v>
      </c>
      <c r="AB42" s="81">
        <f t="shared" si="17"/>
        <v>0</v>
      </c>
    </row>
    <row r="43" spans="1:28" ht="20.100000000000001" customHeight="1" x14ac:dyDescent="0.25">
      <c r="A43" s="4" t="s">
        <v>317</v>
      </c>
      <c r="B43" s="5" t="s">
        <v>407</v>
      </c>
      <c r="C43" s="5"/>
      <c r="D43" s="93"/>
      <c r="E43" s="93"/>
      <c r="F43" s="93"/>
      <c r="G43" s="93"/>
      <c r="H43" s="93"/>
      <c r="I43" s="93"/>
      <c r="J43" s="93"/>
      <c r="K43" s="93"/>
      <c r="L43" s="93"/>
      <c r="M43" s="93"/>
      <c r="N43" s="93"/>
      <c r="O43" s="93"/>
      <c r="P43" s="93"/>
      <c r="Q43" s="93"/>
      <c r="R43" s="93"/>
      <c r="S43" s="93"/>
      <c r="T43" s="93"/>
      <c r="U43" s="80">
        <f t="shared" si="10"/>
        <v>0</v>
      </c>
      <c r="V43" s="80">
        <f t="shared" si="11"/>
        <v>0</v>
      </c>
      <c r="W43" s="81">
        <f t="shared" si="12"/>
        <v>0</v>
      </c>
      <c r="X43" s="81">
        <f t="shared" si="13"/>
        <v>0</v>
      </c>
      <c r="Y43" s="81">
        <f t="shared" si="14"/>
        <v>0</v>
      </c>
      <c r="Z43" s="81">
        <f t="shared" si="15"/>
        <v>0</v>
      </c>
      <c r="AA43" s="81">
        <f t="shared" si="16"/>
        <v>0</v>
      </c>
      <c r="AB43" s="81">
        <f t="shared" si="17"/>
        <v>0</v>
      </c>
    </row>
    <row r="44" spans="1:28" ht="20.100000000000001" customHeight="1" x14ac:dyDescent="0.25">
      <c r="A44" s="8" t="s">
        <v>316</v>
      </c>
      <c r="B44" s="2" t="s">
        <v>410</v>
      </c>
      <c r="C44" s="5"/>
      <c r="D44" s="80">
        <f t="shared" ref="D44:T44" si="18">SUM(D45:D50)</f>
        <v>0</v>
      </c>
      <c r="E44" s="80">
        <f t="shared" si="18"/>
        <v>0</v>
      </c>
      <c r="F44" s="80">
        <f t="shared" si="18"/>
        <v>0</v>
      </c>
      <c r="G44" s="80">
        <f t="shared" si="18"/>
        <v>0</v>
      </c>
      <c r="H44" s="80">
        <f t="shared" si="18"/>
        <v>0</v>
      </c>
      <c r="I44" s="80">
        <f t="shared" si="18"/>
        <v>0</v>
      </c>
      <c r="J44" s="80">
        <f t="shared" si="18"/>
        <v>0</v>
      </c>
      <c r="K44" s="80">
        <f t="shared" si="18"/>
        <v>0</v>
      </c>
      <c r="L44" s="80">
        <f t="shared" si="18"/>
        <v>0</v>
      </c>
      <c r="M44" s="80">
        <f t="shared" si="18"/>
        <v>0</v>
      </c>
      <c r="N44" s="80">
        <f t="shared" si="18"/>
        <v>0</v>
      </c>
      <c r="O44" s="80">
        <f t="shared" si="18"/>
        <v>0</v>
      </c>
      <c r="P44" s="80">
        <f t="shared" si="18"/>
        <v>0</v>
      </c>
      <c r="Q44" s="80">
        <f t="shared" si="18"/>
        <v>0</v>
      </c>
      <c r="R44" s="80">
        <f t="shared" si="18"/>
        <v>0</v>
      </c>
      <c r="S44" s="80">
        <f t="shared" si="18"/>
        <v>0</v>
      </c>
      <c r="T44" s="80">
        <f t="shared" si="18"/>
        <v>0</v>
      </c>
      <c r="U44" s="80">
        <f t="shared" si="10"/>
        <v>0</v>
      </c>
      <c r="V44" s="80">
        <f t="shared" si="11"/>
        <v>0</v>
      </c>
      <c r="W44" s="81">
        <f t="shared" si="12"/>
        <v>0</v>
      </c>
      <c r="X44" s="81">
        <f t="shared" si="13"/>
        <v>0</v>
      </c>
      <c r="Y44" s="81">
        <f t="shared" si="14"/>
        <v>0</v>
      </c>
      <c r="Z44" s="81">
        <f t="shared" si="15"/>
        <v>0</v>
      </c>
      <c r="AA44" s="81">
        <f t="shared" si="16"/>
        <v>0</v>
      </c>
      <c r="AB44" s="81">
        <f t="shared" si="17"/>
        <v>0</v>
      </c>
    </row>
    <row r="45" spans="1:28" ht="20.100000000000001" customHeight="1" x14ac:dyDescent="0.25">
      <c r="A45" s="4" t="s">
        <v>315</v>
      </c>
      <c r="B45" s="5" t="s">
        <v>411</v>
      </c>
      <c r="C45" s="5">
        <v>138</v>
      </c>
      <c r="D45" s="90"/>
      <c r="E45" s="90"/>
      <c r="F45" s="90"/>
      <c r="G45" s="90"/>
      <c r="H45" s="90"/>
      <c r="I45" s="90"/>
      <c r="J45" s="90"/>
      <c r="K45" s="90"/>
      <c r="L45" s="90"/>
      <c r="M45" s="90"/>
      <c r="N45" s="90"/>
      <c r="O45" s="90"/>
      <c r="P45" s="90"/>
      <c r="Q45" s="90"/>
      <c r="R45" s="90"/>
      <c r="S45" s="90"/>
      <c r="T45" s="90"/>
      <c r="U45" s="80">
        <f t="shared" si="10"/>
        <v>0</v>
      </c>
      <c r="V45" s="80">
        <f t="shared" si="11"/>
        <v>0</v>
      </c>
      <c r="W45" s="81">
        <f t="shared" si="12"/>
        <v>0</v>
      </c>
      <c r="X45" s="81">
        <f t="shared" si="13"/>
        <v>0</v>
      </c>
      <c r="Y45" s="81">
        <f t="shared" si="14"/>
        <v>0</v>
      </c>
      <c r="Z45" s="81">
        <f t="shared" si="15"/>
        <v>0</v>
      </c>
      <c r="AA45" s="81">
        <f t="shared" si="16"/>
        <v>0</v>
      </c>
      <c r="AB45" s="81">
        <f t="shared" si="17"/>
        <v>0</v>
      </c>
    </row>
    <row r="46" spans="1:28" ht="20.100000000000001" customHeight="1" x14ac:dyDescent="0.25">
      <c r="A46" s="10" t="s">
        <v>314</v>
      </c>
      <c r="B46" s="5" t="s">
        <v>518</v>
      </c>
      <c r="C46" s="6">
        <v>139</v>
      </c>
      <c r="D46" s="89"/>
      <c r="E46" s="89"/>
      <c r="F46" s="90"/>
      <c r="G46" s="90"/>
      <c r="H46" s="90"/>
      <c r="I46" s="90"/>
      <c r="J46" s="90"/>
      <c r="K46" s="90"/>
      <c r="L46" s="90"/>
      <c r="M46" s="90"/>
      <c r="N46" s="90"/>
      <c r="O46" s="90"/>
      <c r="P46" s="90"/>
      <c r="Q46" s="90"/>
      <c r="R46" s="90"/>
      <c r="S46" s="90"/>
      <c r="T46" s="90"/>
      <c r="U46" s="80">
        <f t="shared" si="10"/>
        <v>0</v>
      </c>
      <c r="V46" s="80">
        <f t="shared" si="11"/>
        <v>0</v>
      </c>
      <c r="W46" s="81">
        <f t="shared" si="12"/>
        <v>0</v>
      </c>
      <c r="X46" s="81">
        <f t="shared" si="13"/>
        <v>0</v>
      </c>
      <c r="Y46" s="81">
        <f t="shared" si="14"/>
        <v>0</v>
      </c>
      <c r="Z46" s="81">
        <f t="shared" si="15"/>
        <v>0</v>
      </c>
      <c r="AA46" s="81">
        <f t="shared" si="16"/>
        <v>0</v>
      </c>
      <c r="AB46" s="81">
        <f t="shared" si="17"/>
        <v>0</v>
      </c>
    </row>
    <row r="47" spans="1:28" ht="20.100000000000001" customHeight="1" x14ac:dyDescent="0.25">
      <c r="A47" s="4" t="s">
        <v>313</v>
      </c>
      <c r="B47" s="5" t="s">
        <v>312</v>
      </c>
      <c r="C47" s="5">
        <v>140</v>
      </c>
      <c r="D47" s="89"/>
      <c r="E47" s="89"/>
      <c r="F47" s="90"/>
      <c r="G47" s="90"/>
      <c r="H47" s="90"/>
      <c r="I47" s="90"/>
      <c r="J47" s="90"/>
      <c r="K47" s="90"/>
      <c r="L47" s="90"/>
      <c r="M47" s="90"/>
      <c r="N47" s="90"/>
      <c r="O47" s="90"/>
      <c r="P47" s="90"/>
      <c r="Q47" s="90"/>
      <c r="R47" s="90"/>
      <c r="S47" s="90"/>
      <c r="T47" s="90"/>
      <c r="U47" s="80">
        <f t="shared" si="10"/>
        <v>0</v>
      </c>
      <c r="V47" s="80">
        <f t="shared" si="11"/>
        <v>0</v>
      </c>
      <c r="W47" s="81">
        <f t="shared" si="12"/>
        <v>0</v>
      </c>
      <c r="X47" s="81">
        <f t="shared" si="13"/>
        <v>0</v>
      </c>
      <c r="Y47" s="81">
        <f t="shared" si="14"/>
        <v>0</v>
      </c>
      <c r="Z47" s="81">
        <f t="shared" si="15"/>
        <v>0</v>
      </c>
      <c r="AA47" s="81">
        <f t="shared" si="16"/>
        <v>0</v>
      </c>
      <c r="AB47" s="81">
        <f t="shared" si="17"/>
        <v>0</v>
      </c>
    </row>
    <row r="48" spans="1:28" ht="20.100000000000001" customHeight="1" x14ac:dyDescent="0.25">
      <c r="A48" s="10" t="s">
        <v>311</v>
      </c>
      <c r="B48" s="5" t="s">
        <v>681</v>
      </c>
      <c r="C48" s="5">
        <v>141</v>
      </c>
      <c r="D48" s="89"/>
      <c r="E48" s="89"/>
      <c r="F48" s="90"/>
      <c r="G48" s="90"/>
      <c r="H48" s="90"/>
      <c r="I48" s="90"/>
      <c r="J48" s="90"/>
      <c r="K48" s="90"/>
      <c r="L48" s="90"/>
      <c r="M48" s="90"/>
      <c r="N48" s="90"/>
      <c r="O48" s="90"/>
      <c r="P48" s="90"/>
      <c r="Q48" s="90"/>
      <c r="R48" s="90"/>
      <c r="S48" s="90"/>
      <c r="T48" s="90"/>
      <c r="U48" s="80">
        <f t="shared" si="10"/>
        <v>0</v>
      </c>
      <c r="V48" s="80">
        <f t="shared" si="11"/>
        <v>0</v>
      </c>
      <c r="W48" s="81">
        <f t="shared" si="12"/>
        <v>0</v>
      </c>
      <c r="X48" s="81">
        <f t="shared" si="13"/>
        <v>0</v>
      </c>
      <c r="Y48" s="81">
        <f t="shared" si="14"/>
        <v>0</v>
      </c>
      <c r="Z48" s="81">
        <f t="shared" si="15"/>
        <v>0</v>
      </c>
      <c r="AA48" s="81">
        <f t="shared" si="16"/>
        <v>0</v>
      </c>
      <c r="AB48" s="81">
        <f t="shared" si="17"/>
        <v>0</v>
      </c>
    </row>
    <row r="49" spans="1:28" ht="20.100000000000001" customHeight="1" x14ac:dyDescent="0.25">
      <c r="A49" s="4" t="s">
        <v>310</v>
      </c>
      <c r="B49" s="5" t="s">
        <v>412</v>
      </c>
      <c r="C49" s="5">
        <v>142</v>
      </c>
      <c r="D49" s="90"/>
      <c r="E49" s="90"/>
      <c r="F49" s="90"/>
      <c r="G49" s="90"/>
      <c r="H49" s="90"/>
      <c r="I49" s="90"/>
      <c r="J49" s="90"/>
      <c r="K49" s="90"/>
      <c r="L49" s="90"/>
      <c r="M49" s="90"/>
      <c r="N49" s="90"/>
      <c r="O49" s="90"/>
      <c r="P49" s="90"/>
      <c r="Q49" s="90"/>
      <c r="R49" s="90"/>
      <c r="S49" s="90"/>
      <c r="T49" s="90"/>
      <c r="U49" s="80">
        <f t="shared" si="10"/>
        <v>0</v>
      </c>
      <c r="V49" s="80">
        <f t="shared" si="11"/>
        <v>0</v>
      </c>
      <c r="W49" s="81">
        <f t="shared" si="12"/>
        <v>0</v>
      </c>
      <c r="X49" s="81">
        <f t="shared" si="13"/>
        <v>0</v>
      </c>
      <c r="Y49" s="81">
        <f t="shared" si="14"/>
        <v>0</v>
      </c>
      <c r="Z49" s="81">
        <f t="shared" si="15"/>
        <v>0</v>
      </c>
      <c r="AA49" s="81">
        <f t="shared" si="16"/>
        <v>0</v>
      </c>
      <c r="AB49" s="81">
        <f t="shared" si="17"/>
        <v>0</v>
      </c>
    </row>
    <row r="50" spans="1:28" ht="20.100000000000001" customHeight="1" x14ac:dyDescent="0.25">
      <c r="A50" s="10" t="s">
        <v>309</v>
      </c>
      <c r="B50" s="7" t="s">
        <v>407</v>
      </c>
      <c r="C50" s="6"/>
      <c r="D50" s="93"/>
      <c r="E50" s="93"/>
      <c r="F50" s="93"/>
      <c r="G50" s="93"/>
      <c r="H50" s="93"/>
      <c r="I50" s="93"/>
      <c r="J50" s="93"/>
      <c r="K50" s="93"/>
      <c r="L50" s="93"/>
      <c r="M50" s="93"/>
      <c r="N50" s="93"/>
      <c r="O50" s="93"/>
      <c r="P50" s="93"/>
      <c r="Q50" s="93"/>
      <c r="R50" s="93"/>
      <c r="S50" s="93"/>
      <c r="T50" s="93"/>
      <c r="U50" s="80">
        <f t="shared" si="10"/>
        <v>0</v>
      </c>
      <c r="V50" s="80">
        <f t="shared" si="11"/>
        <v>0</v>
      </c>
      <c r="W50" s="81">
        <f t="shared" si="12"/>
        <v>0</v>
      </c>
      <c r="X50" s="81">
        <f t="shared" si="13"/>
        <v>0</v>
      </c>
      <c r="Y50" s="81">
        <f t="shared" si="14"/>
        <v>0</v>
      </c>
      <c r="Z50" s="81">
        <f t="shared" si="15"/>
        <v>0</v>
      </c>
      <c r="AA50" s="81">
        <f t="shared" si="16"/>
        <v>0</v>
      </c>
      <c r="AB50" s="81">
        <f t="shared" si="17"/>
        <v>0</v>
      </c>
    </row>
    <row r="51" spans="1:28" ht="20.100000000000001" customHeight="1" x14ac:dyDescent="0.25">
      <c r="A51" s="8" t="s">
        <v>308</v>
      </c>
      <c r="B51" s="2" t="s">
        <v>519</v>
      </c>
      <c r="C51" s="5"/>
      <c r="D51" s="83">
        <f t="shared" ref="D51:AB51" si="19">SUM(D52:D80)</f>
        <v>0</v>
      </c>
      <c r="E51" s="83">
        <f t="shared" si="19"/>
        <v>0</v>
      </c>
      <c r="F51" s="83">
        <f t="shared" si="19"/>
        <v>1</v>
      </c>
      <c r="G51" s="83">
        <f t="shared" si="19"/>
        <v>0</v>
      </c>
      <c r="H51" s="83">
        <f t="shared" si="19"/>
        <v>0</v>
      </c>
      <c r="I51" s="83">
        <f t="shared" si="19"/>
        <v>0</v>
      </c>
      <c r="J51" s="83">
        <f t="shared" si="19"/>
        <v>0</v>
      </c>
      <c r="K51" s="83">
        <f t="shared" si="19"/>
        <v>0</v>
      </c>
      <c r="L51" s="83">
        <f t="shared" si="19"/>
        <v>0</v>
      </c>
      <c r="M51" s="83">
        <f t="shared" si="19"/>
        <v>1</v>
      </c>
      <c r="N51" s="83">
        <f t="shared" si="19"/>
        <v>0</v>
      </c>
      <c r="O51" s="83">
        <f t="shared" si="19"/>
        <v>0</v>
      </c>
      <c r="P51" s="83">
        <f t="shared" si="19"/>
        <v>0</v>
      </c>
      <c r="Q51" s="83">
        <f t="shared" si="19"/>
        <v>0</v>
      </c>
      <c r="R51" s="83">
        <f t="shared" si="19"/>
        <v>0</v>
      </c>
      <c r="S51" s="83">
        <f t="shared" si="19"/>
        <v>0</v>
      </c>
      <c r="T51" s="83">
        <f t="shared" si="19"/>
        <v>0</v>
      </c>
      <c r="U51" s="83">
        <f t="shared" si="19"/>
        <v>1</v>
      </c>
      <c r="V51" s="83">
        <f t="shared" si="19"/>
        <v>1</v>
      </c>
      <c r="W51" s="83">
        <f t="shared" si="19"/>
        <v>0</v>
      </c>
      <c r="X51" s="83">
        <f t="shared" si="19"/>
        <v>0</v>
      </c>
      <c r="Y51" s="83">
        <f t="shared" si="19"/>
        <v>0</v>
      </c>
      <c r="Z51" s="83">
        <f t="shared" si="19"/>
        <v>0</v>
      </c>
      <c r="AA51" s="83">
        <f t="shared" si="19"/>
        <v>0</v>
      </c>
      <c r="AB51" s="83">
        <f t="shared" si="19"/>
        <v>0</v>
      </c>
    </row>
    <row r="52" spans="1:28" ht="20.100000000000001" customHeight="1" x14ac:dyDescent="0.25">
      <c r="A52" s="4" t="s">
        <v>307</v>
      </c>
      <c r="B52" s="5" t="s">
        <v>682</v>
      </c>
      <c r="C52" s="5">
        <v>143</v>
      </c>
      <c r="D52" s="90"/>
      <c r="E52" s="90"/>
      <c r="F52" s="90"/>
      <c r="G52" s="90"/>
      <c r="H52" s="90"/>
      <c r="I52" s="90"/>
      <c r="J52" s="90"/>
      <c r="K52" s="90"/>
      <c r="L52" s="90"/>
      <c r="M52" s="90"/>
      <c r="N52" s="90"/>
      <c r="O52" s="90"/>
      <c r="P52" s="90"/>
      <c r="Q52" s="90"/>
      <c r="R52" s="90"/>
      <c r="S52" s="90"/>
      <c r="T52" s="90"/>
      <c r="U52" s="80">
        <f t="shared" ref="U52:U83" si="20">D52+F52</f>
        <v>0</v>
      </c>
      <c r="V52" s="80">
        <f t="shared" ref="V52:V83" si="21">J52+K52+M52</f>
        <v>0</v>
      </c>
      <c r="W52" s="81">
        <f t="shared" ref="W52:W83" si="22">J52</f>
        <v>0</v>
      </c>
      <c r="X52" s="81">
        <f t="shared" ref="X52:X83" si="23">G52+H52+I52</f>
        <v>0</v>
      </c>
      <c r="Y52" s="81">
        <f t="shared" ref="Y52:Y83" si="24">Q52</f>
        <v>0</v>
      </c>
      <c r="Z52" s="81">
        <f t="shared" ref="Z52:Z83" si="25">O52+P52</f>
        <v>0</v>
      </c>
      <c r="AA52" s="81">
        <f t="shared" ref="AA52:AA83" si="26">T52</f>
        <v>0</v>
      </c>
      <c r="AB52" s="81">
        <f t="shared" ref="AB52:AB83" si="27">R52+S52</f>
        <v>0</v>
      </c>
    </row>
    <row r="53" spans="1:28" ht="20.100000000000001" customHeight="1" x14ac:dyDescent="0.25">
      <c r="A53" s="4" t="s">
        <v>306</v>
      </c>
      <c r="B53" s="5" t="s">
        <v>625</v>
      </c>
      <c r="C53" s="6">
        <v>144</v>
      </c>
      <c r="D53" s="90"/>
      <c r="E53" s="90"/>
      <c r="F53" s="90"/>
      <c r="G53" s="90"/>
      <c r="H53" s="90"/>
      <c r="I53" s="90"/>
      <c r="J53" s="90"/>
      <c r="K53" s="90"/>
      <c r="L53" s="90"/>
      <c r="M53" s="90"/>
      <c r="N53" s="90"/>
      <c r="O53" s="90"/>
      <c r="P53" s="90"/>
      <c r="Q53" s="90"/>
      <c r="R53" s="90"/>
      <c r="S53" s="90"/>
      <c r="T53" s="90"/>
      <c r="U53" s="80">
        <f t="shared" si="20"/>
        <v>0</v>
      </c>
      <c r="V53" s="80">
        <f t="shared" si="21"/>
        <v>0</v>
      </c>
      <c r="W53" s="81">
        <f t="shared" si="22"/>
        <v>0</v>
      </c>
      <c r="X53" s="81">
        <f t="shared" si="23"/>
        <v>0</v>
      </c>
      <c r="Y53" s="81">
        <f t="shared" si="24"/>
        <v>0</v>
      </c>
      <c r="Z53" s="81">
        <f t="shared" si="25"/>
        <v>0</v>
      </c>
      <c r="AA53" s="81">
        <f t="shared" si="26"/>
        <v>0</v>
      </c>
      <c r="AB53" s="81">
        <f t="shared" si="27"/>
        <v>0</v>
      </c>
    </row>
    <row r="54" spans="1:28" ht="20.100000000000001" customHeight="1" x14ac:dyDescent="0.25">
      <c r="A54" s="4" t="s">
        <v>305</v>
      </c>
      <c r="B54" s="5" t="s">
        <v>520</v>
      </c>
      <c r="C54" s="6">
        <v>145</v>
      </c>
      <c r="D54" s="90"/>
      <c r="E54" s="90"/>
      <c r="F54" s="90"/>
      <c r="G54" s="90"/>
      <c r="H54" s="90"/>
      <c r="I54" s="90"/>
      <c r="J54" s="90"/>
      <c r="K54" s="90"/>
      <c r="L54" s="90"/>
      <c r="M54" s="90"/>
      <c r="N54" s="90"/>
      <c r="O54" s="90"/>
      <c r="P54" s="90"/>
      <c r="Q54" s="90"/>
      <c r="R54" s="90"/>
      <c r="S54" s="90"/>
      <c r="T54" s="90"/>
      <c r="U54" s="80">
        <f t="shared" si="20"/>
        <v>0</v>
      </c>
      <c r="V54" s="80">
        <f t="shared" si="21"/>
        <v>0</v>
      </c>
      <c r="W54" s="81">
        <f t="shared" si="22"/>
        <v>0</v>
      </c>
      <c r="X54" s="81">
        <f t="shared" si="23"/>
        <v>0</v>
      </c>
      <c r="Y54" s="81">
        <f t="shared" si="24"/>
        <v>0</v>
      </c>
      <c r="Z54" s="81">
        <f t="shared" si="25"/>
        <v>0</v>
      </c>
      <c r="AA54" s="81">
        <f t="shared" si="26"/>
        <v>0</v>
      </c>
      <c r="AB54" s="81">
        <f t="shared" si="27"/>
        <v>0</v>
      </c>
    </row>
    <row r="55" spans="1:28" ht="20.100000000000001" customHeight="1" x14ac:dyDescent="0.25">
      <c r="A55" s="4" t="s">
        <v>304</v>
      </c>
      <c r="B55" s="5" t="s">
        <v>491</v>
      </c>
      <c r="C55" s="6">
        <v>146</v>
      </c>
      <c r="D55" s="90"/>
      <c r="E55" s="90"/>
      <c r="F55" s="90"/>
      <c r="G55" s="90"/>
      <c r="H55" s="90"/>
      <c r="I55" s="90"/>
      <c r="J55" s="90"/>
      <c r="K55" s="90"/>
      <c r="L55" s="90"/>
      <c r="M55" s="90"/>
      <c r="N55" s="90"/>
      <c r="O55" s="90"/>
      <c r="P55" s="90"/>
      <c r="Q55" s="90"/>
      <c r="R55" s="90"/>
      <c r="S55" s="90"/>
      <c r="T55" s="90"/>
      <c r="U55" s="80">
        <f t="shared" si="20"/>
        <v>0</v>
      </c>
      <c r="V55" s="80">
        <f t="shared" si="21"/>
        <v>0</v>
      </c>
      <c r="W55" s="81">
        <f t="shared" si="22"/>
        <v>0</v>
      </c>
      <c r="X55" s="81">
        <f t="shared" si="23"/>
        <v>0</v>
      </c>
      <c r="Y55" s="81">
        <f t="shared" si="24"/>
        <v>0</v>
      </c>
      <c r="Z55" s="81">
        <f t="shared" si="25"/>
        <v>0</v>
      </c>
      <c r="AA55" s="81">
        <f t="shared" si="26"/>
        <v>0</v>
      </c>
      <c r="AB55" s="81">
        <f t="shared" si="27"/>
        <v>0</v>
      </c>
    </row>
    <row r="56" spans="1:28" ht="20.100000000000001" customHeight="1" x14ac:dyDescent="0.25">
      <c r="A56" s="4" t="s">
        <v>303</v>
      </c>
      <c r="B56" s="5" t="s">
        <v>413</v>
      </c>
      <c r="C56" s="6">
        <v>147</v>
      </c>
      <c r="D56" s="90"/>
      <c r="E56" s="90"/>
      <c r="F56" s="90"/>
      <c r="G56" s="90"/>
      <c r="H56" s="90"/>
      <c r="I56" s="90"/>
      <c r="J56" s="90"/>
      <c r="K56" s="90"/>
      <c r="L56" s="90"/>
      <c r="M56" s="90"/>
      <c r="N56" s="90"/>
      <c r="O56" s="90"/>
      <c r="P56" s="90"/>
      <c r="Q56" s="90"/>
      <c r="R56" s="90"/>
      <c r="S56" s="90"/>
      <c r="T56" s="90"/>
      <c r="U56" s="80">
        <f t="shared" si="20"/>
        <v>0</v>
      </c>
      <c r="V56" s="80">
        <f t="shared" si="21"/>
        <v>0</v>
      </c>
      <c r="W56" s="81">
        <f t="shared" si="22"/>
        <v>0</v>
      </c>
      <c r="X56" s="81">
        <f t="shared" si="23"/>
        <v>0</v>
      </c>
      <c r="Y56" s="81">
        <f t="shared" si="24"/>
        <v>0</v>
      </c>
      <c r="Z56" s="81">
        <f t="shared" si="25"/>
        <v>0</v>
      </c>
      <c r="AA56" s="81">
        <f t="shared" si="26"/>
        <v>0</v>
      </c>
      <c r="AB56" s="81">
        <f t="shared" si="27"/>
        <v>0</v>
      </c>
    </row>
    <row r="57" spans="1:28" ht="20.100000000000001" customHeight="1" x14ac:dyDescent="0.25">
      <c r="A57" s="4" t="s">
        <v>302</v>
      </c>
      <c r="B57" s="5" t="s">
        <v>414</v>
      </c>
      <c r="C57" s="6">
        <v>148</v>
      </c>
      <c r="D57" s="90"/>
      <c r="E57" s="90"/>
      <c r="F57" s="90"/>
      <c r="G57" s="90"/>
      <c r="H57" s="90"/>
      <c r="I57" s="90"/>
      <c r="J57" s="90"/>
      <c r="K57" s="90"/>
      <c r="L57" s="90"/>
      <c r="M57" s="90"/>
      <c r="N57" s="90"/>
      <c r="O57" s="90"/>
      <c r="P57" s="90"/>
      <c r="Q57" s="90"/>
      <c r="R57" s="90"/>
      <c r="S57" s="90"/>
      <c r="T57" s="90"/>
      <c r="U57" s="80">
        <f t="shared" si="20"/>
        <v>0</v>
      </c>
      <c r="V57" s="80">
        <f t="shared" si="21"/>
        <v>0</v>
      </c>
      <c r="W57" s="81">
        <f t="shared" si="22"/>
        <v>0</v>
      </c>
      <c r="X57" s="81">
        <f t="shared" si="23"/>
        <v>0</v>
      </c>
      <c r="Y57" s="81">
        <f t="shared" si="24"/>
        <v>0</v>
      </c>
      <c r="Z57" s="81">
        <f t="shared" si="25"/>
        <v>0</v>
      </c>
      <c r="AA57" s="81">
        <f t="shared" si="26"/>
        <v>0</v>
      </c>
      <c r="AB57" s="81">
        <f t="shared" si="27"/>
        <v>0</v>
      </c>
    </row>
    <row r="58" spans="1:28" ht="20.100000000000001" customHeight="1" x14ac:dyDescent="0.25">
      <c r="A58" s="4" t="s">
        <v>301</v>
      </c>
      <c r="B58" s="5" t="s">
        <v>521</v>
      </c>
      <c r="C58" s="6">
        <v>149</v>
      </c>
      <c r="D58" s="90"/>
      <c r="E58" s="90"/>
      <c r="F58" s="90">
        <v>1</v>
      </c>
      <c r="G58" s="90"/>
      <c r="H58" s="90"/>
      <c r="I58" s="90"/>
      <c r="J58" s="90"/>
      <c r="K58" s="90"/>
      <c r="L58" s="90"/>
      <c r="M58" s="90">
        <v>1</v>
      </c>
      <c r="N58" s="90"/>
      <c r="O58" s="90"/>
      <c r="P58" s="90"/>
      <c r="Q58" s="90"/>
      <c r="R58" s="90"/>
      <c r="S58" s="90"/>
      <c r="T58" s="90"/>
      <c r="U58" s="80">
        <f t="shared" si="20"/>
        <v>1</v>
      </c>
      <c r="V58" s="80">
        <f t="shared" si="21"/>
        <v>1</v>
      </c>
      <c r="W58" s="81">
        <f t="shared" si="22"/>
        <v>0</v>
      </c>
      <c r="X58" s="81">
        <f t="shared" si="23"/>
        <v>0</v>
      </c>
      <c r="Y58" s="81">
        <f t="shared" si="24"/>
        <v>0</v>
      </c>
      <c r="Z58" s="81">
        <f t="shared" si="25"/>
        <v>0</v>
      </c>
      <c r="AA58" s="81">
        <f t="shared" si="26"/>
        <v>0</v>
      </c>
      <c r="AB58" s="81">
        <f t="shared" si="27"/>
        <v>0</v>
      </c>
    </row>
    <row r="59" spans="1:28" ht="20.100000000000001" customHeight="1" x14ac:dyDescent="0.25">
      <c r="A59" s="4" t="s">
        <v>300</v>
      </c>
      <c r="B59" s="5" t="s">
        <v>522</v>
      </c>
      <c r="C59" s="6">
        <v>150</v>
      </c>
      <c r="D59" s="89"/>
      <c r="E59" s="89"/>
      <c r="F59" s="90"/>
      <c r="G59" s="90"/>
      <c r="H59" s="90"/>
      <c r="I59" s="90"/>
      <c r="J59" s="90"/>
      <c r="K59" s="90"/>
      <c r="L59" s="90"/>
      <c r="M59" s="90"/>
      <c r="N59" s="90"/>
      <c r="O59" s="90"/>
      <c r="P59" s="90"/>
      <c r="Q59" s="90"/>
      <c r="R59" s="90"/>
      <c r="S59" s="90"/>
      <c r="T59" s="90"/>
      <c r="U59" s="80">
        <f t="shared" si="20"/>
        <v>0</v>
      </c>
      <c r="V59" s="80">
        <f t="shared" si="21"/>
        <v>0</v>
      </c>
      <c r="W59" s="81">
        <f t="shared" si="22"/>
        <v>0</v>
      </c>
      <c r="X59" s="81">
        <f t="shared" si="23"/>
        <v>0</v>
      </c>
      <c r="Y59" s="81">
        <f t="shared" si="24"/>
        <v>0</v>
      </c>
      <c r="Z59" s="81">
        <f t="shared" si="25"/>
        <v>0</v>
      </c>
      <c r="AA59" s="81">
        <f t="shared" si="26"/>
        <v>0</v>
      </c>
      <c r="AB59" s="81">
        <f t="shared" si="27"/>
        <v>0</v>
      </c>
    </row>
    <row r="60" spans="1:28" ht="20.100000000000001" customHeight="1" x14ac:dyDescent="0.25">
      <c r="A60" s="4" t="s">
        <v>299</v>
      </c>
      <c r="B60" s="5" t="s">
        <v>523</v>
      </c>
      <c r="C60" s="5">
        <v>152</v>
      </c>
      <c r="D60" s="89"/>
      <c r="E60" s="89"/>
      <c r="F60" s="90"/>
      <c r="G60" s="90"/>
      <c r="H60" s="90"/>
      <c r="I60" s="90"/>
      <c r="J60" s="90"/>
      <c r="K60" s="90"/>
      <c r="L60" s="90"/>
      <c r="M60" s="90"/>
      <c r="N60" s="90"/>
      <c r="O60" s="90"/>
      <c r="P60" s="90"/>
      <c r="Q60" s="90"/>
      <c r="R60" s="90"/>
      <c r="S60" s="90"/>
      <c r="T60" s="90"/>
      <c r="U60" s="80">
        <f t="shared" si="20"/>
        <v>0</v>
      </c>
      <c r="V60" s="80">
        <f t="shared" si="21"/>
        <v>0</v>
      </c>
      <c r="W60" s="81">
        <f t="shared" si="22"/>
        <v>0</v>
      </c>
      <c r="X60" s="81">
        <f t="shared" si="23"/>
        <v>0</v>
      </c>
      <c r="Y60" s="81">
        <f t="shared" si="24"/>
        <v>0</v>
      </c>
      <c r="Z60" s="81">
        <f t="shared" si="25"/>
        <v>0</v>
      </c>
      <c r="AA60" s="81">
        <f t="shared" si="26"/>
        <v>0</v>
      </c>
      <c r="AB60" s="81">
        <f t="shared" si="27"/>
        <v>0</v>
      </c>
    </row>
    <row r="61" spans="1:28" ht="20.100000000000001" customHeight="1" x14ac:dyDescent="0.25">
      <c r="A61" s="4" t="s">
        <v>298</v>
      </c>
      <c r="B61" s="5" t="s">
        <v>524</v>
      </c>
      <c r="C61" s="5">
        <v>153</v>
      </c>
      <c r="D61" s="89"/>
      <c r="E61" s="89"/>
      <c r="F61" s="90"/>
      <c r="G61" s="90"/>
      <c r="H61" s="90"/>
      <c r="I61" s="90"/>
      <c r="J61" s="90"/>
      <c r="K61" s="90"/>
      <c r="L61" s="90"/>
      <c r="M61" s="90"/>
      <c r="N61" s="90"/>
      <c r="O61" s="90"/>
      <c r="P61" s="90"/>
      <c r="Q61" s="90"/>
      <c r="R61" s="90"/>
      <c r="S61" s="90"/>
      <c r="T61" s="90"/>
      <c r="U61" s="80">
        <f t="shared" si="20"/>
        <v>0</v>
      </c>
      <c r="V61" s="80">
        <f t="shared" si="21"/>
        <v>0</v>
      </c>
      <c r="W61" s="81">
        <f t="shared" si="22"/>
        <v>0</v>
      </c>
      <c r="X61" s="81">
        <f t="shared" si="23"/>
        <v>0</v>
      </c>
      <c r="Y61" s="81">
        <f t="shared" si="24"/>
        <v>0</v>
      </c>
      <c r="Z61" s="81">
        <f t="shared" si="25"/>
        <v>0</v>
      </c>
      <c r="AA61" s="81">
        <f t="shared" si="26"/>
        <v>0</v>
      </c>
      <c r="AB61" s="81">
        <f t="shared" si="27"/>
        <v>0</v>
      </c>
    </row>
    <row r="62" spans="1:28" ht="20.100000000000001" customHeight="1" x14ac:dyDescent="0.25">
      <c r="A62" s="4" t="s">
        <v>297</v>
      </c>
      <c r="B62" s="5" t="s">
        <v>507</v>
      </c>
      <c r="C62" s="5">
        <v>154</v>
      </c>
      <c r="D62" s="89"/>
      <c r="E62" s="89"/>
      <c r="F62" s="90"/>
      <c r="G62" s="90"/>
      <c r="H62" s="90"/>
      <c r="I62" s="90"/>
      <c r="J62" s="90"/>
      <c r="K62" s="90"/>
      <c r="L62" s="90"/>
      <c r="M62" s="90"/>
      <c r="N62" s="90"/>
      <c r="O62" s="90"/>
      <c r="P62" s="90"/>
      <c r="Q62" s="90"/>
      <c r="R62" s="90"/>
      <c r="S62" s="90"/>
      <c r="T62" s="90"/>
      <c r="U62" s="80">
        <f t="shared" si="20"/>
        <v>0</v>
      </c>
      <c r="V62" s="80">
        <f t="shared" si="21"/>
        <v>0</v>
      </c>
      <c r="W62" s="81">
        <f t="shared" si="22"/>
        <v>0</v>
      </c>
      <c r="X62" s="81">
        <f t="shared" si="23"/>
        <v>0</v>
      </c>
      <c r="Y62" s="81">
        <f t="shared" si="24"/>
        <v>0</v>
      </c>
      <c r="Z62" s="81">
        <f t="shared" si="25"/>
        <v>0</v>
      </c>
      <c r="AA62" s="81">
        <f t="shared" si="26"/>
        <v>0</v>
      </c>
      <c r="AB62" s="81">
        <f t="shared" si="27"/>
        <v>0</v>
      </c>
    </row>
    <row r="63" spans="1:28" ht="20.100000000000001" customHeight="1" x14ac:dyDescent="0.25">
      <c r="A63" s="4" t="s">
        <v>296</v>
      </c>
      <c r="B63" s="7" t="s">
        <v>683</v>
      </c>
      <c r="C63" s="5">
        <v>154.1</v>
      </c>
      <c r="D63" s="89"/>
      <c r="E63" s="89"/>
      <c r="F63" s="90"/>
      <c r="G63" s="90"/>
      <c r="H63" s="90"/>
      <c r="I63" s="90"/>
      <c r="J63" s="90"/>
      <c r="K63" s="90"/>
      <c r="L63" s="90"/>
      <c r="M63" s="90"/>
      <c r="N63" s="90"/>
      <c r="O63" s="90"/>
      <c r="P63" s="90"/>
      <c r="Q63" s="90"/>
      <c r="R63" s="90"/>
      <c r="S63" s="90"/>
      <c r="T63" s="90"/>
      <c r="U63" s="80">
        <f t="shared" si="20"/>
        <v>0</v>
      </c>
      <c r="V63" s="80">
        <f t="shared" si="21"/>
        <v>0</v>
      </c>
      <c r="W63" s="81">
        <f t="shared" si="22"/>
        <v>0</v>
      </c>
      <c r="X63" s="81">
        <f t="shared" si="23"/>
        <v>0</v>
      </c>
      <c r="Y63" s="81">
        <f t="shared" si="24"/>
        <v>0</v>
      </c>
      <c r="Z63" s="81">
        <f t="shared" si="25"/>
        <v>0</v>
      </c>
      <c r="AA63" s="81">
        <f t="shared" si="26"/>
        <v>0</v>
      </c>
      <c r="AB63" s="81">
        <f t="shared" si="27"/>
        <v>0</v>
      </c>
    </row>
    <row r="64" spans="1:28" ht="20.100000000000001" customHeight="1" x14ac:dyDescent="0.25">
      <c r="A64" s="4" t="s">
        <v>295</v>
      </c>
      <c r="B64" s="7" t="s">
        <v>684</v>
      </c>
      <c r="C64" s="5">
        <v>154.19999999999999</v>
      </c>
      <c r="D64" s="89"/>
      <c r="E64" s="89"/>
      <c r="F64" s="90"/>
      <c r="G64" s="90"/>
      <c r="H64" s="90"/>
      <c r="I64" s="90"/>
      <c r="J64" s="90"/>
      <c r="K64" s="90"/>
      <c r="L64" s="90"/>
      <c r="M64" s="90"/>
      <c r="N64" s="90"/>
      <c r="O64" s="90"/>
      <c r="P64" s="90"/>
      <c r="Q64" s="90"/>
      <c r="R64" s="90"/>
      <c r="S64" s="90"/>
      <c r="T64" s="90"/>
      <c r="U64" s="80">
        <f t="shared" si="20"/>
        <v>0</v>
      </c>
      <c r="V64" s="80">
        <f t="shared" si="21"/>
        <v>0</v>
      </c>
      <c r="W64" s="81">
        <f t="shared" si="22"/>
        <v>0</v>
      </c>
      <c r="X64" s="81">
        <f t="shared" si="23"/>
        <v>0</v>
      </c>
      <c r="Y64" s="81">
        <f t="shared" si="24"/>
        <v>0</v>
      </c>
      <c r="Z64" s="81">
        <f t="shared" si="25"/>
        <v>0</v>
      </c>
      <c r="AA64" s="81">
        <f t="shared" si="26"/>
        <v>0</v>
      </c>
      <c r="AB64" s="81">
        <f t="shared" si="27"/>
        <v>0</v>
      </c>
    </row>
    <row r="65" spans="1:28" ht="20.100000000000001" customHeight="1" x14ac:dyDescent="0.25">
      <c r="A65" s="4" t="s">
        <v>294</v>
      </c>
      <c r="B65" s="7" t="s">
        <v>525</v>
      </c>
      <c r="C65" s="5">
        <v>154.4</v>
      </c>
      <c r="D65" s="89"/>
      <c r="E65" s="89"/>
      <c r="F65" s="90"/>
      <c r="G65" s="90"/>
      <c r="H65" s="90"/>
      <c r="I65" s="90"/>
      <c r="J65" s="90"/>
      <c r="K65" s="90"/>
      <c r="L65" s="90"/>
      <c r="M65" s="90"/>
      <c r="N65" s="90"/>
      <c r="O65" s="90"/>
      <c r="P65" s="90"/>
      <c r="Q65" s="90"/>
      <c r="R65" s="90"/>
      <c r="S65" s="90"/>
      <c r="T65" s="90"/>
      <c r="U65" s="80">
        <f t="shared" si="20"/>
        <v>0</v>
      </c>
      <c r="V65" s="80">
        <f t="shared" si="21"/>
        <v>0</v>
      </c>
      <c r="W65" s="81">
        <f t="shared" si="22"/>
        <v>0</v>
      </c>
      <c r="X65" s="81">
        <f t="shared" si="23"/>
        <v>0</v>
      </c>
      <c r="Y65" s="81">
        <f t="shared" si="24"/>
        <v>0</v>
      </c>
      <c r="Z65" s="81">
        <f t="shared" si="25"/>
        <v>0</v>
      </c>
      <c r="AA65" s="81">
        <f t="shared" si="26"/>
        <v>0</v>
      </c>
      <c r="AB65" s="81">
        <f t="shared" si="27"/>
        <v>0</v>
      </c>
    </row>
    <row r="66" spans="1:28" ht="20.100000000000001" customHeight="1" x14ac:dyDescent="0.25">
      <c r="A66" s="4" t="s">
        <v>293</v>
      </c>
      <c r="B66" s="7" t="s">
        <v>492</v>
      </c>
      <c r="C66" s="5">
        <v>154.5</v>
      </c>
      <c r="D66" s="89"/>
      <c r="E66" s="89"/>
      <c r="F66" s="90"/>
      <c r="G66" s="90"/>
      <c r="H66" s="90"/>
      <c r="I66" s="90"/>
      <c r="J66" s="90"/>
      <c r="K66" s="90"/>
      <c r="L66" s="90"/>
      <c r="M66" s="90"/>
      <c r="N66" s="90"/>
      <c r="O66" s="90"/>
      <c r="P66" s="90"/>
      <c r="Q66" s="90"/>
      <c r="R66" s="90"/>
      <c r="S66" s="90"/>
      <c r="T66" s="90"/>
      <c r="U66" s="80">
        <f t="shared" si="20"/>
        <v>0</v>
      </c>
      <c r="V66" s="80">
        <f t="shared" si="21"/>
        <v>0</v>
      </c>
      <c r="W66" s="81">
        <f t="shared" si="22"/>
        <v>0</v>
      </c>
      <c r="X66" s="81">
        <f t="shared" si="23"/>
        <v>0</v>
      </c>
      <c r="Y66" s="81">
        <f t="shared" si="24"/>
        <v>0</v>
      </c>
      <c r="Z66" s="81">
        <f t="shared" si="25"/>
        <v>0</v>
      </c>
      <c r="AA66" s="81">
        <f t="shared" si="26"/>
        <v>0</v>
      </c>
      <c r="AB66" s="81">
        <f t="shared" si="27"/>
        <v>0</v>
      </c>
    </row>
    <row r="67" spans="1:28" ht="20.100000000000001" customHeight="1" x14ac:dyDescent="0.25">
      <c r="A67" s="4" t="s">
        <v>685</v>
      </c>
      <c r="B67" s="7" t="s">
        <v>686</v>
      </c>
      <c r="C67" s="5">
        <v>154.6</v>
      </c>
      <c r="D67" s="89"/>
      <c r="E67" s="89"/>
      <c r="F67" s="90"/>
      <c r="G67" s="90"/>
      <c r="H67" s="90"/>
      <c r="I67" s="90"/>
      <c r="J67" s="90"/>
      <c r="K67" s="90"/>
      <c r="L67" s="90"/>
      <c r="M67" s="90"/>
      <c r="N67" s="90"/>
      <c r="O67" s="90"/>
      <c r="P67" s="90"/>
      <c r="Q67" s="90"/>
      <c r="R67" s="90"/>
      <c r="S67" s="90"/>
      <c r="T67" s="90"/>
      <c r="U67" s="80">
        <f t="shared" si="20"/>
        <v>0</v>
      </c>
      <c r="V67" s="80">
        <f t="shared" si="21"/>
        <v>0</v>
      </c>
      <c r="W67" s="81">
        <f t="shared" si="22"/>
        <v>0</v>
      </c>
      <c r="X67" s="81">
        <f t="shared" si="23"/>
        <v>0</v>
      </c>
      <c r="Y67" s="81">
        <f t="shared" si="24"/>
        <v>0</v>
      </c>
      <c r="Z67" s="81">
        <f t="shared" si="25"/>
        <v>0</v>
      </c>
      <c r="AA67" s="81">
        <f t="shared" si="26"/>
        <v>0</v>
      </c>
      <c r="AB67" s="81">
        <f t="shared" si="27"/>
        <v>0</v>
      </c>
    </row>
    <row r="68" spans="1:28" ht="20.100000000000001" customHeight="1" x14ac:dyDescent="0.25">
      <c r="A68" s="4" t="s">
        <v>687</v>
      </c>
      <c r="B68" s="7" t="s">
        <v>688</v>
      </c>
      <c r="C68" s="5">
        <v>154.69999999999999</v>
      </c>
      <c r="D68" s="89"/>
      <c r="E68" s="89"/>
      <c r="F68" s="90"/>
      <c r="G68" s="90"/>
      <c r="H68" s="90"/>
      <c r="I68" s="90"/>
      <c r="J68" s="90"/>
      <c r="K68" s="90"/>
      <c r="L68" s="90"/>
      <c r="M68" s="90"/>
      <c r="N68" s="90"/>
      <c r="O68" s="90"/>
      <c r="P68" s="90"/>
      <c r="Q68" s="90"/>
      <c r="R68" s="90"/>
      <c r="S68" s="90"/>
      <c r="T68" s="90"/>
      <c r="U68" s="80">
        <f t="shared" si="20"/>
        <v>0</v>
      </c>
      <c r="V68" s="80">
        <f t="shared" si="21"/>
        <v>0</v>
      </c>
      <c r="W68" s="81">
        <f t="shared" si="22"/>
        <v>0</v>
      </c>
      <c r="X68" s="81">
        <f t="shared" si="23"/>
        <v>0</v>
      </c>
      <c r="Y68" s="81">
        <f t="shared" si="24"/>
        <v>0</v>
      </c>
      <c r="Z68" s="81">
        <f t="shared" si="25"/>
        <v>0</v>
      </c>
      <c r="AA68" s="81">
        <f t="shared" si="26"/>
        <v>0</v>
      </c>
      <c r="AB68" s="81">
        <f t="shared" si="27"/>
        <v>0</v>
      </c>
    </row>
    <row r="69" spans="1:28" ht="20.100000000000001" customHeight="1" x14ac:dyDescent="0.25">
      <c r="A69" s="4" t="s">
        <v>689</v>
      </c>
      <c r="B69" s="7" t="s">
        <v>690</v>
      </c>
      <c r="C69" s="5">
        <v>154.80000000000001</v>
      </c>
      <c r="D69" s="89"/>
      <c r="E69" s="89"/>
      <c r="F69" s="90"/>
      <c r="G69" s="90"/>
      <c r="H69" s="90"/>
      <c r="I69" s="90"/>
      <c r="J69" s="90"/>
      <c r="K69" s="90"/>
      <c r="L69" s="90"/>
      <c r="M69" s="90"/>
      <c r="N69" s="90"/>
      <c r="O69" s="90"/>
      <c r="P69" s="90"/>
      <c r="Q69" s="90"/>
      <c r="R69" s="90"/>
      <c r="S69" s="90"/>
      <c r="T69" s="90"/>
      <c r="U69" s="80">
        <f t="shared" si="20"/>
        <v>0</v>
      </c>
      <c r="V69" s="80">
        <f t="shared" si="21"/>
        <v>0</v>
      </c>
      <c r="W69" s="81">
        <f t="shared" si="22"/>
        <v>0</v>
      </c>
      <c r="X69" s="81">
        <f t="shared" si="23"/>
        <v>0</v>
      </c>
      <c r="Y69" s="81">
        <f t="shared" si="24"/>
        <v>0</v>
      </c>
      <c r="Z69" s="81">
        <f t="shared" si="25"/>
        <v>0</v>
      </c>
      <c r="AA69" s="81">
        <f t="shared" si="26"/>
        <v>0</v>
      </c>
      <c r="AB69" s="81">
        <f t="shared" si="27"/>
        <v>0</v>
      </c>
    </row>
    <row r="70" spans="1:28" ht="20.100000000000001" customHeight="1" x14ac:dyDescent="0.25">
      <c r="A70" s="4" t="s">
        <v>292</v>
      </c>
      <c r="B70" s="5" t="s">
        <v>415</v>
      </c>
      <c r="C70" s="5">
        <v>155</v>
      </c>
      <c r="D70" s="89"/>
      <c r="E70" s="89"/>
      <c r="F70" s="90"/>
      <c r="G70" s="90"/>
      <c r="H70" s="90"/>
      <c r="I70" s="90"/>
      <c r="J70" s="90"/>
      <c r="K70" s="90"/>
      <c r="L70" s="90"/>
      <c r="M70" s="90"/>
      <c r="N70" s="90"/>
      <c r="O70" s="90"/>
      <c r="P70" s="90"/>
      <c r="Q70" s="90"/>
      <c r="R70" s="90"/>
      <c r="S70" s="90"/>
      <c r="T70" s="90"/>
      <c r="U70" s="80">
        <f t="shared" si="20"/>
        <v>0</v>
      </c>
      <c r="V70" s="80">
        <f t="shared" si="21"/>
        <v>0</v>
      </c>
      <c r="W70" s="81">
        <f t="shared" si="22"/>
        <v>0</v>
      </c>
      <c r="X70" s="81">
        <f t="shared" si="23"/>
        <v>0</v>
      </c>
      <c r="Y70" s="81">
        <f t="shared" si="24"/>
        <v>0</v>
      </c>
      <c r="Z70" s="81">
        <f t="shared" si="25"/>
        <v>0</v>
      </c>
      <c r="AA70" s="81">
        <f t="shared" si="26"/>
        <v>0</v>
      </c>
      <c r="AB70" s="81">
        <f t="shared" si="27"/>
        <v>0</v>
      </c>
    </row>
    <row r="71" spans="1:28" ht="20.100000000000001" customHeight="1" x14ac:dyDescent="0.25">
      <c r="A71" s="4" t="s">
        <v>291</v>
      </c>
      <c r="B71" s="5" t="s">
        <v>526</v>
      </c>
      <c r="C71" s="5">
        <v>156</v>
      </c>
      <c r="D71" s="89"/>
      <c r="E71" s="89"/>
      <c r="F71" s="90"/>
      <c r="G71" s="90"/>
      <c r="H71" s="90"/>
      <c r="I71" s="90"/>
      <c r="J71" s="90"/>
      <c r="K71" s="90"/>
      <c r="L71" s="90"/>
      <c r="M71" s="90"/>
      <c r="N71" s="90"/>
      <c r="O71" s="90"/>
      <c r="P71" s="90"/>
      <c r="Q71" s="90"/>
      <c r="R71" s="90"/>
      <c r="S71" s="90"/>
      <c r="T71" s="90"/>
      <c r="U71" s="80">
        <f t="shared" si="20"/>
        <v>0</v>
      </c>
      <c r="V71" s="80">
        <f t="shared" si="21"/>
        <v>0</v>
      </c>
      <c r="W71" s="81">
        <f t="shared" si="22"/>
        <v>0</v>
      </c>
      <c r="X71" s="81">
        <f t="shared" si="23"/>
        <v>0</v>
      </c>
      <c r="Y71" s="81">
        <f t="shared" si="24"/>
        <v>0</v>
      </c>
      <c r="Z71" s="81">
        <f t="shared" si="25"/>
        <v>0</v>
      </c>
      <c r="AA71" s="81">
        <f t="shared" si="26"/>
        <v>0</v>
      </c>
      <c r="AB71" s="81">
        <f t="shared" si="27"/>
        <v>0</v>
      </c>
    </row>
    <row r="72" spans="1:28" ht="20.100000000000001" customHeight="1" x14ac:dyDescent="0.25">
      <c r="A72" s="4" t="s">
        <v>290</v>
      </c>
      <c r="B72" s="5" t="s">
        <v>527</v>
      </c>
      <c r="C72" s="5">
        <v>157</v>
      </c>
      <c r="D72" s="89"/>
      <c r="E72" s="89"/>
      <c r="F72" s="90"/>
      <c r="G72" s="90"/>
      <c r="H72" s="90"/>
      <c r="I72" s="90"/>
      <c r="J72" s="90"/>
      <c r="K72" s="90"/>
      <c r="L72" s="90"/>
      <c r="M72" s="90"/>
      <c r="N72" s="90"/>
      <c r="O72" s="90"/>
      <c r="P72" s="90"/>
      <c r="Q72" s="90"/>
      <c r="R72" s="90"/>
      <c r="S72" s="90"/>
      <c r="T72" s="90"/>
      <c r="U72" s="80">
        <f t="shared" si="20"/>
        <v>0</v>
      </c>
      <c r="V72" s="80">
        <f t="shared" si="21"/>
        <v>0</v>
      </c>
      <c r="W72" s="81">
        <f t="shared" si="22"/>
        <v>0</v>
      </c>
      <c r="X72" s="81">
        <f t="shared" si="23"/>
        <v>0</v>
      </c>
      <c r="Y72" s="81">
        <f t="shared" si="24"/>
        <v>0</v>
      </c>
      <c r="Z72" s="81">
        <f t="shared" si="25"/>
        <v>0</v>
      </c>
      <c r="AA72" s="81">
        <f t="shared" si="26"/>
        <v>0</v>
      </c>
      <c r="AB72" s="81">
        <f t="shared" si="27"/>
        <v>0</v>
      </c>
    </row>
    <row r="73" spans="1:28" ht="20.100000000000001" customHeight="1" x14ac:dyDescent="0.25">
      <c r="A73" s="4" t="s">
        <v>289</v>
      </c>
      <c r="B73" s="5" t="s">
        <v>528</v>
      </c>
      <c r="C73" s="5">
        <v>158</v>
      </c>
      <c r="D73" s="89"/>
      <c r="E73" s="89"/>
      <c r="F73" s="90"/>
      <c r="G73" s="90"/>
      <c r="H73" s="90"/>
      <c r="I73" s="90"/>
      <c r="J73" s="90"/>
      <c r="K73" s="90"/>
      <c r="L73" s="90"/>
      <c r="M73" s="90"/>
      <c r="N73" s="90"/>
      <c r="O73" s="90"/>
      <c r="P73" s="90"/>
      <c r="Q73" s="90"/>
      <c r="R73" s="90"/>
      <c r="S73" s="90"/>
      <c r="T73" s="90"/>
      <c r="U73" s="80">
        <f t="shared" si="20"/>
        <v>0</v>
      </c>
      <c r="V73" s="80">
        <f t="shared" si="21"/>
        <v>0</v>
      </c>
      <c r="W73" s="81">
        <f t="shared" si="22"/>
        <v>0</v>
      </c>
      <c r="X73" s="81">
        <f t="shared" si="23"/>
        <v>0</v>
      </c>
      <c r="Y73" s="81">
        <f t="shared" si="24"/>
        <v>0</v>
      </c>
      <c r="Z73" s="81">
        <f t="shared" si="25"/>
        <v>0</v>
      </c>
      <c r="AA73" s="81">
        <f t="shared" si="26"/>
        <v>0</v>
      </c>
      <c r="AB73" s="81">
        <f t="shared" si="27"/>
        <v>0</v>
      </c>
    </row>
    <row r="74" spans="1:28" ht="20.100000000000001" customHeight="1" x14ac:dyDescent="0.25">
      <c r="A74" s="4" t="s">
        <v>288</v>
      </c>
      <c r="B74" s="5" t="s">
        <v>529</v>
      </c>
      <c r="C74" s="5">
        <v>159</v>
      </c>
      <c r="D74" s="89"/>
      <c r="E74" s="89"/>
      <c r="F74" s="90"/>
      <c r="G74" s="90"/>
      <c r="H74" s="90"/>
      <c r="I74" s="90"/>
      <c r="J74" s="90"/>
      <c r="K74" s="90"/>
      <c r="L74" s="90"/>
      <c r="M74" s="90"/>
      <c r="N74" s="90"/>
      <c r="O74" s="90"/>
      <c r="P74" s="90"/>
      <c r="Q74" s="90"/>
      <c r="R74" s="90"/>
      <c r="S74" s="90"/>
      <c r="T74" s="90"/>
      <c r="U74" s="80">
        <f t="shared" si="20"/>
        <v>0</v>
      </c>
      <c r="V74" s="80">
        <f t="shared" si="21"/>
        <v>0</v>
      </c>
      <c r="W74" s="81">
        <f t="shared" si="22"/>
        <v>0</v>
      </c>
      <c r="X74" s="81">
        <f t="shared" si="23"/>
        <v>0</v>
      </c>
      <c r="Y74" s="81">
        <f t="shared" si="24"/>
        <v>0</v>
      </c>
      <c r="Z74" s="81">
        <f t="shared" si="25"/>
        <v>0</v>
      </c>
      <c r="AA74" s="81">
        <f t="shared" si="26"/>
        <v>0</v>
      </c>
      <c r="AB74" s="81">
        <f t="shared" si="27"/>
        <v>0</v>
      </c>
    </row>
    <row r="75" spans="1:28" ht="20.100000000000001" customHeight="1" x14ac:dyDescent="0.25">
      <c r="A75" s="4" t="s">
        <v>287</v>
      </c>
      <c r="B75" s="5" t="s">
        <v>530</v>
      </c>
      <c r="C75" s="5">
        <v>160</v>
      </c>
      <c r="D75" s="89"/>
      <c r="E75" s="89"/>
      <c r="F75" s="90"/>
      <c r="G75" s="90"/>
      <c r="H75" s="90"/>
      <c r="I75" s="90"/>
      <c r="J75" s="90"/>
      <c r="K75" s="90"/>
      <c r="L75" s="90"/>
      <c r="M75" s="90"/>
      <c r="N75" s="90"/>
      <c r="O75" s="90"/>
      <c r="P75" s="90"/>
      <c r="Q75" s="90"/>
      <c r="R75" s="90"/>
      <c r="S75" s="90"/>
      <c r="T75" s="90"/>
      <c r="U75" s="80">
        <f t="shared" si="20"/>
        <v>0</v>
      </c>
      <c r="V75" s="80">
        <f t="shared" si="21"/>
        <v>0</v>
      </c>
      <c r="W75" s="81">
        <f t="shared" si="22"/>
        <v>0</v>
      </c>
      <c r="X75" s="81">
        <f t="shared" si="23"/>
        <v>0</v>
      </c>
      <c r="Y75" s="81">
        <f t="shared" si="24"/>
        <v>0</v>
      </c>
      <c r="Z75" s="81">
        <f t="shared" si="25"/>
        <v>0</v>
      </c>
      <c r="AA75" s="81">
        <f t="shared" si="26"/>
        <v>0</v>
      </c>
      <c r="AB75" s="81">
        <f t="shared" si="27"/>
        <v>0</v>
      </c>
    </row>
    <row r="76" spans="1:28" ht="20.100000000000001" customHeight="1" x14ac:dyDescent="0.25">
      <c r="A76" s="4" t="s">
        <v>286</v>
      </c>
      <c r="B76" s="5" t="s">
        <v>531</v>
      </c>
      <c r="C76" s="5">
        <v>161</v>
      </c>
      <c r="D76" s="89"/>
      <c r="E76" s="89"/>
      <c r="F76" s="90"/>
      <c r="G76" s="90"/>
      <c r="H76" s="90"/>
      <c r="I76" s="90"/>
      <c r="J76" s="90"/>
      <c r="K76" s="90"/>
      <c r="L76" s="90"/>
      <c r="M76" s="90"/>
      <c r="N76" s="90"/>
      <c r="O76" s="90"/>
      <c r="P76" s="90"/>
      <c r="Q76" s="90"/>
      <c r="R76" s="90"/>
      <c r="S76" s="90"/>
      <c r="T76" s="90"/>
      <c r="U76" s="80">
        <f t="shared" si="20"/>
        <v>0</v>
      </c>
      <c r="V76" s="80">
        <f t="shared" si="21"/>
        <v>0</v>
      </c>
      <c r="W76" s="81">
        <f t="shared" si="22"/>
        <v>0</v>
      </c>
      <c r="X76" s="81">
        <f t="shared" si="23"/>
        <v>0</v>
      </c>
      <c r="Y76" s="81">
        <f t="shared" si="24"/>
        <v>0</v>
      </c>
      <c r="Z76" s="81">
        <f t="shared" si="25"/>
        <v>0</v>
      </c>
      <c r="AA76" s="81">
        <f t="shared" si="26"/>
        <v>0</v>
      </c>
      <c r="AB76" s="81">
        <f t="shared" si="27"/>
        <v>0</v>
      </c>
    </row>
    <row r="77" spans="1:28" ht="20.100000000000001" customHeight="1" x14ac:dyDescent="0.25">
      <c r="A77" s="4" t="s">
        <v>285</v>
      </c>
      <c r="B77" s="5" t="s">
        <v>532</v>
      </c>
      <c r="C77" s="5">
        <v>162</v>
      </c>
      <c r="D77" s="89"/>
      <c r="E77" s="89"/>
      <c r="F77" s="90"/>
      <c r="G77" s="90"/>
      <c r="H77" s="90"/>
      <c r="I77" s="90"/>
      <c r="J77" s="90"/>
      <c r="K77" s="90"/>
      <c r="L77" s="90"/>
      <c r="M77" s="90"/>
      <c r="N77" s="90"/>
      <c r="O77" s="90"/>
      <c r="P77" s="90"/>
      <c r="Q77" s="90"/>
      <c r="R77" s="90"/>
      <c r="S77" s="90"/>
      <c r="T77" s="90"/>
      <c r="U77" s="80">
        <f t="shared" si="20"/>
        <v>0</v>
      </c>
      <c r="V77" s="80">
        <f t="shared" si="21"/>
        <v>0</v>
      </c>
      <c r="W77" s="81">
        <f t="shared" si="22"/>
        <v>0</v>
      </c>
      <c r="X77" s="81">
        <f t="shared" si="23"/>
        <v>0</v>
      </c>
      <c r="Y77" s="81">
        <f t="shared" si="24"/>
        <v>0</v>
      </c>
      <c r="Z77" s="81">
        <f t="shared" si="25"/>
        <v>0</v>
      </c>
      <c r="AA77" s="81">
        <f t="shared" si="26"/>
        <v>0</v>
      </c>
      <c r="AB77" s="81">
        <f t="shared" si="27"/>
        <v>0</v>
      </c>
    </row>
    <row r="78" spans="1:28" ht="20.100000000000001" customHeight="1" x14ac:dyDescent="0.25">
      <c r="A78" s="4" t="s">
        <v>284</v>
      </c>
      <c r="B78" s="5" t="s">
        <v>283</v>
      </c>
      <c r="C78" s="5">
        <v>163</v>
      </c>
      <c r="D78" s="89"/>
      <c r="E78" s="89"/>
      <c r="F78" s="90"/>
      <c r="G78" s="90"/>
      <c r="H78" s="90"/>
      <c r="I78" s="90"/>
      <c r="J78" s="90"/>
      <c r="K78" s="90"/>
      <c r="L78" s="90"/>
      <c r="M78" s="90"/>
      <c r="N78" s="90"/>
      <c r="O78" s="90"/>
      <c r="P78" s="90"/>
      <c r="Q78" s="90"/>
      <c r="R78" s="90"/>
      <c r="S78" s="90"/>
      <c r="T78" s="90"/>
      <c r="U78" s="80">
        <f t="shared" si="20"/>
        <v>0</v>
      </c>
      <c r="V78" s="80">
        <f t="shared" si="21"/>
        <v>0</v>
      </c>
      <c r="W78" s="81">
        <f t="shared" si="22"/>
        <v>0</v>
      </c>
      <c r="X78" s="81">
        <f t="shared" si="23"/>
        <v>0</v>
      </c>
      <c r="Y78" s="81">
        <f t="shared" si="24"/>
        <v>0</v>
      </c>
      <c r="Z78" s="81">
        <f t="shared" si="25"/>
        <v>0</v>
      </c>
      <c r="AA78" s="81">
        <f t="shared" si="26"/>
        <v>0</v>
      </c>
      <c r="AB78" s="81">
        <f t="shared" si="27"/>
        <v>0</v>
      </c>
    </row>
    <row r="79" spans="1:28" ht="20.100000000000001" customHeight="1" x14ac:dyDescent="0.25">
      <c r="A79" s="4" t="s">
        <v>282</v>
      </c>
      <c r="B79" s="5" t="s">
        <v>626</v>
      </c>
      <c r="C79" s="5">
        <v>164</v>
      </c>
      <c r="D79" s="93"/>
      <c r="E79" s="93"/>
      <c r="F79" s="93"/>
      <c r="G79" s="93"/>
      <c r="H79" s="93"/>
      <c r="I79" s="93"/>
      <c r="J79" s="93"/>
      <c r="K79" s="93"/>
      <c r="L79" s="93"/>
      <c r="M79" s="93"/>
      <c r="N79" s="93"/>
      <c r="O79" s="93"/>
      <c r="P79" s="93"/>
      <c r="Q79" s="93"/>
      <c r="R79" s="93"/>
      <c r="S79" s="93"/>
      <c r="T79" s="93"/>
      <c r="U79" s="80">
        <f t="shared" si="20"/>
        <v>0</v>
      </c>
      <c r="V79" s="80">
        <f t="shared" si="21"/>
        <v>0</v>
      </c>
      <c r="W79" s="81">
        <f t="shared" si="22"/>
        <v>0</v>
      </c>
      <c r="X79" s="81">
        <f t="shared" si="23"/>
        <v>0</v>
      </c>
      <c r="Y79" s="81">
        <f t="shared" si="24"/>
        <v>0</v>
      </c>
      <c r="Z79" s="81">
        <f t="shared" si="25"/>
        <v>0</v>
      </c>
      <c r="AA79" s="81">
        <f t="shared" si="26"/>
        <v>0</v>
      </c>
      <c r="AB79" s="81">
        <f t="shared" si="27"/>
        <v>0</v>
      </c>
    </row>
    <row r="80" spans="1:28" ht="20.100000000000001" customHeight="1" x14ac:dyDescent="0.25">
      <c r="A80" s="4" t="s">
        <v>281</v>
      </c>
      <c r="B80" s="7" t="s">
        <v>407</v>
      </c>
      <c r="C80" s="5"/>
      <c r="D80" s="89"/>
      <c r="E80" s="89"/>
      <c r="F80" s="90"/>
      <c r="G80" s="90"/>
      <c r="H80" s="90"/>
      <c r="I80" s="90"/>
      <c r="J80" s="90"/>
      <c r="K80" s="90"/>
      <c r="L80" s="90"/>
      <c r="M80" s="90"/>
      <c r="N80" s="90"/>
      <c r="O80" s="90"/>
      <c r="P80" s="90"/>
      <c r="Q80" s="90"/>
      <c r="R80" s="90"/>
      <c r="S80" s="90"/>
      <c r="T80" s="90"/>
      <c r="U80" s="80">
        <f t="shared" si="20"/>
        <v>0</v>
      </c>
      <c r="V80" s="80">
        <f t="shared" si="21"/>
        <v>0</v>
      </c>
      <c r="W80" s="81">
        <f t="shared" si="22"/>
        <v>0</v>
      </c>
      <c r="X80" s="81">
        <f t="shared" si="23"/>
        <v>0</v>
      </c>
      <c r="Y80" s="81">
        <f t="shared" si="24"/>
        <v>0</v>
      </c>
      <c r="Z80" s="81">
        <f t="shared" si="25"/>
        <v>0</v>
      </c>
      <c r="AA80" s="81">
        <f t="shared" si="26"/>
        <v>0</v>
      </c>
      <c r="AB80" s="81">
        <f t="shared" si="27"/>
        <v>0</v>
      </c>
    </row>
    <row r="81" spans="1:28" ht="20.100000000000001" customHeight="1" x14ac:dyDescent="0.25">
      <c r="A81" s="8" t="s">
        <v>280</v>
      </c>
      <c r="B81" s="2" t="s">
        <v>533</v>
      </c>
      <c r="C81" s="5"/>
      <c r="D81" s="83">
        <f t="shared" ref="D81:T81" si="28">SUM(D82:D95)</f>
        <v>0</v>
      </c>
      <c r="E81" s="83">
        <f t="shared" si="28"/>
        <v>0</v>
      </c>
      <c r="F81" s="83">
        <f t="shared" si="28"/>
        <v>0</v>
      </c>
      <c r="G81" s="83">
        <f t="shared" si="28"/>
        <v>0</v>
      </c>
      <c r="H81" s="83">
        <f t="shared" si="28"/>
        <v>0</v>
      </c>
      <c r="I81" s="83">
        <f t="shared" si="28"/>
        <v>0</v>
      </c>
      <c r="J81" s="83">
        <f t="shared" si="28"/>
        <v>0</v>
      </c>
      <c r="K81" s="83">
        <f t="shared" si="28"/>
        <v>0</v>
      </c>
      <c r="L81" s="83">
        <f t="shared" si="28"/>
        <v>0</v>
      </c>
      <c r="M81" s="83">
        <f t="shared" si="28"/>
        <v>0</v>
      </c>
      <c r="N81" s="83">
        <f t="shared" si="28"/>
        <v>0</v>
      </c>
      <c r="O81" s="83">
        <f t="shared" si="28"/>
        <v>0</v>
      </c>
      <c r="P81" s="83">
        <f t="shared" si="28"/>
        <v>0</v>
      </c>
      <c r="Q81" s="83">
        <f t="shared" si="28"/>
        <v>0</v>
      </c>
      <c r="R81" s="83">
        <f t="shared" si="28"/>
        <v>0</v>
      </c>
      <c r="S81" s="83">
        <f t="shared" si="28"/>
        <v>0</v>
      </c>
      <c r="T81" s="83">
        <f t="shared" si="28"/>
        <v>0</v>
      </c>
      <c r="U81" s="80">
        <f t="shared" si="20"/>
        <v>0</v>
      </c>
      <c r="V81" s="80">
        <f t="shared" si="21"/>
        <v>0</v>
      </c>
      <c r="W81" s="81">
        <f t="shared" si="22"/>
        <v>0</v>
      </c>
      <c r="X81" s="81">
        <f t="shared" si="23"/>
        <v>0</v>
      </c>
      <c r="Y81" s="81">
        <f t="shared" si="24"/>
        <v>0</v>
      </c>
      <c r="Z81" s="81">
        <f t="shared" si="25"/>
        <v>0</v>
      </c>
      <c r="AA81" s="81">
        <f t="shared" si="26"/>
        <v>0</v>
      </c>
      <c r="AB81" s="81">
        <f t="shared" si="27"/>
        <v>0</v>
      </c>
    </row>
    <row r="82" spans="1:28" ht="20.100000000000001" customHeight="1" x14ac:dyDescent="0.25">
      <c r="A82" s="10" t="s">
        <v>279</v>
      </c>
      <c r="B82" s="5" t="s">
        <v>534</v>
      </c>
      <c r="C82" s="5">
        <v>165</v>
      </c>
      <c r="D82" s="89"/>
      <c r="E82" s="89"/>
      <c r="F82" s="90"/>
      <c r="G82" s="90"/>
      <c r="H82" s="90"/>
      <c r="I82" s="90"/>
      <c r="J82" s="90"/>
      <c r="K82" s="90"/>
      <c r="L82" s="90"/>
      <c r="M82" s="90"/>
      <c r="N82" s="90"/>
      <c r="O82" s="90"/>
      <c r="P82" s="90"/>
      <c r="Q82" s="90"/>
      <c r="R82" s="90"/>
      <c r="S82" s="90"/>
      <c r="T82" s="90"/>
      <c r="U82" s="80">
        <f t="shared" si="20"/>
        <v>0</v>
      </c>
      <c r="V82" s="80">
        <f t="shared" si="21"/>
        <v>0</v>
      </c>
      <c r="W82" s="81">
        <f t="shared" si="22"/>
        <v>0</v>
      </c>
      <c r="X82" s="81">
        <f t="shared" si="23"/>
        <v>0</v>
      </c>
      <c r="Y82" s="81">
        <f t="shared" si="24"/>
        <v>0</v>
      </c>
      <c r="Z82" s="81">
        <f t="shared" si="25"/>
        <v>0</v>
      </c>
      <c r="AA82" s="81">
        <f t="shared" si="26"/>
        <v>0</v>
      </c>
      <c r="AB82" s="81">
        <f t="shared" si="27"/>
        <v>0</v>
      </c>
    </row>
    <row r="83" spans="1:28" ht="20.100000000000001" customHeight="1" x14ac:dyDescent="0.25">
      <c r="A83" s="10" t="s">
        <v>278</v>
      </c>
      <c r="B83" s="5" t="s">
        <v>416</v>
      </c>
      <c r="C83" s="5">
        <v>166</v>
      </c>
      <c r="D83" s="89"/>
      <c r="E83" s="89"/>
      <c r="F83" s="90"/>
      <c r="G83" s="90"/>
      <c r="H83" s="90"/>
      <c r="I83" s="90"/>
      <c r="J83" s="90"/>
      <c r="K83" s="90"/>
      <c r="L83" s="90"/>
      <c r="M83" s="90"/>
      <c r="N83" s="90"/>
      <c r="O83" s="90"/>
      <c r="P83" s="90"/>
      <c r="Q83" s="90"/>
      <c r="R83" s="90"/>
      <c r="S83" s="90"/>
      <c r="T83" s="90"/>
      <c r="U83" s="80">
        <f t="shared" si="20"/>
        <v>0</v>
      </c>
      <c r="V83" s="80">
        <f t="shared" si="21"/>
        <v>0</v>
      </c>
      <c r="W83" s="81">
        <f t="shared" si="22"/>
        <v>0</v>
      </c>
      <c r="X83" s="81">
        <f t="shared" si="23"/>
        <v>0</v>
      </c>
      <c r="Y83" s="81">
        <f t="shared" si="24"/>
        <v>0</v>
      </c>
      <c r="Z83" s="81">
        <f t="shared" si="25"/>
        <v>0</v>
      </c>
      <c r="AA83" s="81">
        <f t="shared" si="26"/>
        <v>0</v>
      </c>
      <c r="AB83" s="81">
        <f t="shared" si="27"/>
        <v>0</v>
      </c>
    </row>
    <row r="84" spans="1:28" ht="20.100000000000001" customHeight="1" x14ac:dyDescent="0.25">
      <c r="A84" s="10" t="s">
        <v>691</v>
      </c>
      <c r="B84" s="5" t="s">
        <v>692</v>
      </c>
      <c r="C84" s="5">
        <v>166.1</v>
      </c>
      <c r="D84" s="89"/>
      <c r="E84" s="89"/>
      <c r="F84" s="90"/>
      <c r="G84" s="90"/>
      <c r="H84" s="90"/>
      <c r="I84" s="90"/>
      <c r="J84" s="90"/>
      <c r="K84" s="90"/>
      <c r="L84" s="90"/>
      <c r="M84" s="90"/>
      <c r="N84" s="90"/>
      <c r="O84" s="90"/>
      <c r="P84" s="90"/>
      <c r="Q84" s="90"/>
      <c r="R84" s="90"/>
      <c r="S84" s="90"/>
      <c r="T84" s="90"/>
      <c r="U84" s="80">
        <f t="shared" ref="U84:U115" si="29">D84+F84</f>
        <v>0</v>
      </c>
      <c r="V84" s="80">
        <f t="shared" ref="V84:V115" si="30">J84+K84+M84</f>
        <v>0</v>
      </c>
      <c r="W84" s="81">
        <f t="shared" ref="W84:W115" si="31">J84</f>
        <v>0</v>
      </c>
      <c r="X84" s="81">
        <f t="shared" ref="X84:X115" si="32">G84+H84+I84</f>
        <v>0</v>
      </c>
      <c r="Y84" s="81">
        <f t="shared" ref="Y84:Y115" si="33">Q84</f>
        <v>0</v>
      </c>
      <c r="Z84" s="81">
        <f t="shared" ref="Z84:Z115" si="34">O84+P84</f>
        <v>0</v>
      </c>
      <c r="AA84" s="81">
        <f t="shared" ref="AA84:AA115" si="35">T84</f>
        <v>0</v>
      </c>
      <c r="AB84" s="81">
        <f t="shared" ref="AB84:AB115" si="36">R84+S84</f>
        <v>0</v>
      </c>
    </row>
    <row r="85" spans="1:28" ht="20.100000000000001" customHeight="1" x14ac:dyDescent="0.25">
      <c r="A85" s="10" t="s">
        <v>277</v>
      </c>
      <c r="B85" s="5" t="s">
        <v>627</v>
      </c>
      <c r="C85" s="5">
        <v>167</v>
      </c>
      <c r="D85" s="89"/>
      <c r="E85" s="89"/>
      <c r="F85" s="90"/>
      <c r="G85" s="90"/>
      <c r="H85" s="90"/>
      <c r="I85" s="90"/>
      <c r="J85" s="90"/>
      <c r="K85" s="90"/>
      <c r="L85" s="90"/>
      <c r="M85" s="90"/>
      <c r="N85" s="90"/>
      <c r="O85" s="90"/>
      <c r="P85" s="90"/>
      <c r="Q85" s="90"/>
      <c r="R85" s="90"/>
      <c r="S85" s="90"/>
      <c r="T85" s="90"/>
      <c r="U85" s="80">
        <f t="shared" si="29"/>
        <v>0</v>
      </c>
      <c r="V85" s="80">
        <f t="shared" si="30"/>
        <v>0</v>
      </c>
      <c r="W85" s="81">
        <f t="shared" si="31"/>
        <v>0</v>
      </c>
      <c r="X85" s="81">
        <f t="shared" si="32"/>
        <v>0</v>
      </c>
      <c r="Y85" s="81">
        <f t="shared" si="33"/>
        <v>0</v>
      </c>
      <c r="Z85" s="81">
        <f t="shared" si="34"/>
        <v>0</v>
      </c>
      <c r="AA85" s="81">
        <f t="shared" si="35"/>
        <v>0</v>
      </c>
      <c r="AB85" s="81">
        <f t="shared" si="36"/>
        <v>0</v>
      </c>
    </row>
    <row r="86" spans="1:28" ht="20.100000000000001" customHeight="1" x14ac:dyDescent="0.25">
      <c r="A86" s="10" t="s">
        <v>276</v>
      </c>
      <c r="B86" s="5" t="s">
        <v>535</v>
      </c>
      <c r="C86" s="5">
        <v>168</v>
      </c>
      <c r="D86" s="89"/>
      <c r="E86" s="89"/>
      <c r="F86" s="90"/>
      <c r="G86" s="90"/>
      <c r="H86" s="90"/>
      <c r="I86" s="90"/>
      <c r="J86" s="90"/>
      <c r="K86" s="90"/>
      <c r="L86" s="90"/>
      <c r="M86" s="90"/>
      <c r="N86" s="90"/>
      <c r="O86" s="90"/>
      <c r="P86" s="90"/>
      <c r="Q86" s="90"/>
      <c r="R86" s="90"/>
      <c r="S86" s="90"/>
      <c r="T86" s="90"/>
      <c r="U86" s="80">
        <f t="shared" si="29"/>
        <v>0</v>
      </c>
      <c r="V86" s="80">
        <f t="shared" si="30"/>
        <v>0</v>
      </c>
      <c r="W86" s="81">
        <f t="shared" si="31"/>
        <v>0</v>
      </c>
      <c r="X86" s="81">
        <f t="shared" si="32"/>
        <v>0</v>
      </c>
      <c r="Y86" s="81">
        <f t="shared" si="33"/>
        <v>0</v>
      </c>
      <c r="Z86" s="81">
        <f t="shared" si="34"/>
        <v>0</v>
      </c>
      <c r="AA86" s="81">
        <f t="shared" si="35"/>
        <v>0</v>
      </c>
      <c r="AB86" s="81">
        <f t="shared" si="36"/>
        <v>0</v>
      </c>
    </row>
    <row r="87" spans="1:28" ht="20.100000000000001" customHeight="1" x14ac:dyDescent="0.25">
      <c r="A87" s="10" t="s">
        <v>275</v>
      </c>
      <c r="B87" s="5" t="s">
        <v>536</v>
      </c>
      <c r="C87" s="5">
        <v>169</v>
      </c>
      <c r="D87" s="89"/>
      <c r="E87" s="89"/>
      <c r="F87" s="90"/>
      <c r="G87" s="90"/>
      <c r="H87" s="90"/>
      <c r="I87" s="90"/>
      <c r="J87" s="90"/>
      <c r="K87" s="90"/>
      <c r="L87" s="90"/>
      <c r="M87" s="90"/>
      <c r="N87" s="90"/>
      <c r="O87" s="90"/>
      <c r="P87" s="90"/>
      <c r="Q87" s="90"/>
      <c r="R87" s="90"/>
      <c r="S87" s="90"/>
      <c r="T87" s="90"/>
      <c r="U87" s="80">
        <f t="shared" si="29"/>
        <v>0</v>
      </c>
      <c r="V87" s="80">
        <f t="shared" si="30"/>
        <v>0</v>
      </c>
      <c r="W87" s="81">
        <f t="shared" si="31"/>
        <v>0</v>
      </c>
      <c r="X87" s="81">
        <f t="shared" si="32"/>
        <v>0</v>
      </c>
      <c r="Y87" s="81">
        <f t="shared" si="33"/>
        <v>0</v>
      </c>
      <c r="Z87" s="81">
        <f t="shared" si="34"/>
        <v>0</v>
      </c>
      <c r="AA87" s="81">
        <f t="shared" si="35"/>
        <v>0</v>
      </c>
      <c r="AB87" s="81">
        <f t="shared" si="36"/>
        <v>0</v>
      </c>
    </row>
    <row r="88" spans="1:28" ht="20.100000000000001" customHeight="1" x14ac:dyDescent="0.25">
      <c r="A88" s="10" t="s">
        <v>274</v>
      </c>
      <c r="B88" s="5" t="s">
        <v>537</v>
      </c>
      <c r="C88" s="5">
        <v>169.1</v>
      </c>
      <c r="D88" s="89"/>
      <c r="E88" s="89"/>
      <c r="F88" s="90"/>
      <c r="G88" s="90"/>
      <c r="H88" s="90"/>
      <c r="I88" s="90"/>
      <c r="J88" s="90"/>
      <c r="K88" s="90"/>
      <c r="L88" s="90"/>
      <c r="M88" s="90"/>
      <c r="N88" s="90"/>
      <c r="O88" s="90"/>
      <c r="P88" s="90"/>
      <c r="Q88" s="90"/>
      <c r="R88" s="90"/>
      <c r="S88" s="90"/>
      <c r="T88" s="90"/>
      <c r="U88" s="80">
        <f t="shared" si="29"/>
        <v>0</v>
      </c>
      <c r="V88" s="80">
        <f t="shared" si="30"/>
        <v>0</v>
      </c>
      <c r="W88" s="81">
        <f t="shared" si="31"/>
        <v>0</v>
      </c>
      <c r="X88" s="81">
        <f t="shared" si="32"/>
        <v>0</v>
      </c>
      <c r="Y88" s="81">
        <f t="shared" si="33"/>
        <v>0</v>
      </c>
      <c r="Z88" s="81">
        <f t="shared" si="34"/>
        <v>0</v>
      </c>
      <c r="AA88" s="81">
        <f t="shared" si="35"/>
        <v>0</v>
      </c>
      <c r="AB88" s="81">
        <f t="shared" si="36"/>
        <v>0</v>
      </c>
    </row>
    <row r="89" spans="1:28" ht="20.100000000000001" customHeight="1" x14ac:dyDescent="0.25">
      <c r="A89" s="10" t="s">
        <v>273</v>
      </c>
      <c r="B89" s="5" t="s">
        <v>417</v>
      </c>
      <c r="C89" s="5">
        <v>170</v>
      </c>
      <c r="D89" s="89"/>
      <c r="E89" s="89"/>
      <c r="F89" s="90"/>
      <c r="G89" s="90"/>
      <c r="H89" s="90"/>
      <c r="I89" s="90"/>
      <c r="J89" s="90"/>
      <c r="K89" s="90"/>
      <c r="L89" s="90"/>
      <c r="M89" s="90"/>
      <c r="N89" s="90"/>
      <c r="O89" s="90"/>
      <c r="P89" s="90"/>
      <c r="Q89" s="90"/>
      <c r="R89" s="90"/>
      <c r="S89" s="90"/>
      <c r="T89" s="90"/>
      <c r="U89" s="80">
        <f t="shared" si="29"/>
        <v>0</v>
      </c>
      <c r="V89" s="80">
        <f t="shared" si="30"/>
        <v>0</v>
      </c>
      <c r="W89" s="81">
        <f t="shared" si="31"/>
        <v>0</v>
      </c>
      <c r="X89" s="81">
        <f t="shared" si="32"/>
        <v>0</v>
      </c>
      <c r="Y89" s="81">
        <f t="shared" si="33"/>
        <v>0</v>
      </c>
      <c r="Z89" s="81">
        <f t="shared" si="34"/>
        <v>0</v>
      </c>
      <c r="AA89" s="81">
        <f t="shared" si="35"/>
        <v>0</v>
      </c>
      <c r="AB89" s="81">
        <f t="shared" si="36"/>
        <v>0</v>
      </c>
    </row>
    <row r="90" spans="1:28" ht="20.100000000000001" customHeight="1" x14ac:dyDescent="0.25">
      <c r="A90" s="10" t="s">
        <v>272</v>
      </c>
      <c r="B90" s="5" t="s">
        <v>538</v>
      </c>
      <c r="C90" s="5">
        <v>171</v>
      </c>
      <c r="D90" s="89"/>
      <c r="E90" s="89"/>
      <c r="F90" s="90"/>
      <c r="G90" s="90"/>
      <c r="H90" s="90"/>
      <c r="I90" s="90"/>
      <c r="J90" s="90"/>
      <c r="K90" s="90"/>
      <c r="L90" s="90"/>
      <c r="M90" s="90"/>
      <c r="N90" s="90"/>
      <c r="O90" s="90"/>
      <c r="P90" s="90"/>
      <c r="Q90" s="90"/>
      <c r="R90" s="90"/>
      <c r="S90" s="90"/>
      <c r="T90" s="90"/>
      <c r="U90" s="80">
        <f t="shared" si="29"/>
        <v>0</v>
      </c>
      <c r="V90" s="80">
        <f t="shared" si="30"/>
        <v>0</v>
      </c>
      <c r="W90" s="81">
        <f t="shared" si="31"/>
        <v>0</v>
      </c>
      <c r="X90" s="81">
        <f t="shared" si="32"/>
        <v>0</v>
      </c>
      <c r="Y90" s="81">
        <f t="shared" si="33"/>
        <v>0</v>
      </c>
      <c r="Z90" s="81">
        <f t="shared" si="34"/>
        <v>0</v>
      </c>
      <c r="AA90" s="81">
        <f t="shared" si="35"/>
        <v>0</v>
      </c>
      <c r="AB90" s="81">
        <f t="shared" si="36"/>
        <v>0</v>
      </c>
    </row>
    <row r="91" spans="1:28" ht="20.100000000000001" customHeight="1" x14ac:dyDescent="0.25">
      <c r="A91" s="10" t="s">
        <v>693</v>
      </c>
      <c r="B91" s="5" t="s">
        <v>694</v>
      </c>
      <c r="C91" s="5">
        <v>171.1</v>
      </c>
      <c r="D91" s="89"/>
      <c r="E91" s="89"/>
      <c r="F91" s="90"/>
      <c r="G91" s="90"/>
      <c r="H91" s="90"/>
      <c r="I91" s="90"/>
      <c r="J91" s="90"/>
      <c r="K91" s="90"/>
      <c r="L91" s="90"/>
      <c r="M91" s="90"/>
      <c r="N91" s="90"/>
      <c r="O91" s="90"/>
      <c r="P91" s="90"/>
      <c r="Q91" s="90"/>
      <c r="R91" s="90"/>
      <c r="S91" s="90"/>
      <c r="T91" s="90"/>
      <c r="U91" s="80">
        <f t="shared" si="29"/>
        <v>0</v>
      </c>
      <c r="V91" s="80">
        <f t="shared" si="30"/>
        <v>0</v>
      </c>
      <c r="W91" s="81">
        <f t="shared" si="31"/>
        <v>0</v>
      </c>
      <c r="X91" s="81">
        <f t="shared" si="32"/>
        <v>0</v>
      </c>
      <c r="Y91" s="81">
        <f t="shared" si="33"/>
        <v>0</v>
      </c>
      <c r="Z91" s="81">
        <f t="shared" si="34"/>
        <v>0</v>
      </c>
      <c r="AA91" s="81">
        <f t="shared" si="35"/>
        <v>0</v>
      </c>
      <c r="AB91" s="81">
        <f t="shared" si="36"/>
        <v>0</v>
      </c>
    </row>
    <row r="92" spans="1:28" ht="20.100000000000001" customHeight="1" x14ac:dyDescent="0.25">
      <c r="A92" s="10" t="s">
        <v>271</v>
      </c>
      <c r="B92" s="5" t="s">
        <v>539</v>
      </c>
      <c r="C92" s="5">
        <v>172</v>
      </c>
      <c r="D92" s="93"/>
      <c r="E92" s="93"/>
      <c r="F92" s="93"/>
      <c r="G92" s="93"/>
      <c r="H92" s="93"/>
      <c r="I92" s="93"/>
      <c r="J92" s="93"/>
      <c r="K92" s="93"/>
      <c r="L92" s="93"/>
      <c r="M92" s="93"/>
      <c r="N92" s="93"/>
      <c r="O92" s="93"/>
      <c r="P92" s="93"/>
      <c r="Q92" s="93"/>
      <c r="R92" s="93"/>
      <c r="S92" s="93"/>
      <c r="T92" s="93"/>
      <c r="U92" s="80">
        <f t="shared" si="29"/>
        <v>0</v>
      </c>
      <c r="V92" s="80">
        <f t="shared" si="30"/>
        <v>0</v>
      </c>
      <c r="W92" s="81">
        <f t="shared" si="31"/>
        <v>0</v>
      </c>
      <c r="X92" s="81">
        <f t="shared" si="32"/>
        <v>0</v>
      </c>
      <c r="Y92" s="81">
        <f t="shared" si="33"/>
        <v>0</v>
      </c>
      <c r="Z92" s="81">
        <f t="shared" si="34"/>
        <v>0</v>
      </c>
      <c r="AA92" s="81">
        <f t="shared" si="35"/>
        <v>0</v>
      </c>
      <c r="AB92" s="81">
        <f t="shared" si="36"/>
        <v>0</v>
      </c>
    </row>
    <row r="93" spans="1:28" ht="20.100000000000001" customHeight="1" x14ac:dyDescent="0.25">
      <c r="A93" s="10" t="s">
        <v>270</v>
      </c>
      <c r="B93" s="5" t="s">
        <v>695</v>
      </c>
      <c r="C93" s="5">
        <v>173</v>
      </c>
      <c r="D93" s="89"/>
      <c r="E93" s="89"/>
      <c r="F93" s="90"/>
      <c r="G93" s="90"/>
      <c r="H93" s="90"/>
      <c r="I93" s="90"/>
      <c r="J93" s="90"/>
      <c r="K93" s="90"/>
      <c r="L93" s="90"/>
      <c r="M93" s="90"/>
      <c r="N93" s="90"/>
      <c r="O93" s="90"/>
      <c r="P93" s="90"/>
      <c r="Q93" s="90"/>
      <c r="R93" s="90"/>
      <c r="S93" s="90"/>
      <c r="T93" s="90"/>
      <c r="U93" s="80">
        <f t="shared" si="29"/>
        <v>0</v>
      </c>
      <c r="V93" s="80">
        <f t="shared" si="30"/>
        <v>0</v>
      </c>
      <c r="W93" s="81">
        <f t="shared" si="31"/>
        <v>0</v>
      </c>
      <c r="X93" s="81">
        <f t="shared" si="32"/>
        <v>0</v>
      </c>
      <c r="Y93" s="81">
        <f t="shared" si="33"/>
        <v>0</v>
      </c>
      <c r="Z93" s="81">
        <f t="shared" si="34"/>
        <v>0</v>
      </c>
      <c r="AA93" s="81">
        <f t="shared" si="35"/>
        <v>0</v>
      </c>
      <c r="AB93" s="81">
        <f t="shared" si="36"/>
        <v>0</v>
      </c>
    </row>
    <row r="94" spans="1:28" ht="20.100000000000001" customHeight="1" x14ac:dyDescent="0.25">
      <c r="A94" s="10" t="s">
        <v>269</v>
      </c>
      <c r="B94" s="5" t="s">
        <v>493</v>
      </c>
      <c r="C94" s="5">
        <v>174</v>
      </c>
      <c r="D94" s="89"/>
      <c r="E94" s="89"/>
      <c r="F94" s="90"/>
      <c r="G94" s="90"/>
      <c r="H94" s="90"/>
      <c r="I94" s="90"/>
      <c r="J94" s="90"/>
      <c r="K94" s="90"/>
      <c r="L94" s="90"/>
      <c r="M94" s="90"/>
      <c r="N94" s="90"/>
      <c r="O94" s="90"/>
      <c r="P94" s="90"/>
      <c r="Q94" s="90"/>
      <c r="R94" s="90"/>
      <c r="S94" s="90"/>
      <c r="T94" s="90"/>
      <c r="U94" s="80">
        <f t="shared" si="29"/>
        <v>0</v>
      </c>
      <c r="V94" s="80">
        <f t="shared" si="30"/>
        <v>0</v>
      </c>
      <c r="W94" s="81">
        <f t="shared" si="31"/>
        <v>0</v>
      </c>
      <c r="X94" s="81">
        <f t="shared" si="32"/>
        <v>0</v>
      </c>
      <c r="Y94" s="81">
        <f t="shared" si="33"/>
        <v>0</v>
      </c>
      <c r="Z94" s="81">
        <f t="shared" si="34"/>
        <v>0</v>
      </c>
      <c r="AA94" s="81">
        <f t="shared" si="35"/>
        <v>0</v>
      </c>
      <c r="AB94" s="81">
        <f t="shared" si="36"/>
        <v>0</v>
      </c>
    </row>
    <row r="95" spans="1:28" ht="20.100000000000001" customHeight="1" x14ac:dyDescent="0.25">
      <c r="A95" s="10" t="s">
        <v>268</v>
      </c>
      <c r="B95" s="7" t="s">
        <v>407</v>
      </c>
      <c r="C95" s="5"/>
      <c r="D95" s="89"/>
      <c r="E95" s="89"/>
      <c r="F95" s="90"/>
      <c r="G95" s="90"/>
      <c r="H95" s="90"/>
      <c r="I95" s="90"/>
      <c r="J95" s="90"/>
      <c r="K95" s="90"/>
      <c r="L95" s="90"/>
      <c r="M95" s="90"/>
      <c r="N95" s="90"/>
      <c r="O95" s="90"/>
      <c r="P95" s="90"/>
      <c r="Q95" s="90"/>
      <c r="R95" s="90"/>
      <c r="S95" s="90"/>
      <c r="T95" s="90"/>
      <c r="U95" s="80">
        <f t="shared" si="29"/>
        <v>0</v>
      </c>
      <c r="V95" s="80">
        <f t="shared" si="30"/>
        <v>0</v>
      </c>
      <c r="W95" s="81">
        <f t="shared" si="31"/>
        <v>0</v>
      </c>
      <c r="X95" s="81">
        <f t="shared" si="32"/>
        <v>0</v>
      </c>
      <c r="Y95" s="81">
        <f t="shared" si="33"/>
        <v>0</v>
      </c>
      <c r="Z95" s="81">
        <f t="shared" si="34"/>
        <v>0</v>
      </c>
      <c r="AA95" s="81">
        <f t="shared" si="35"/>
        <v>0</v>
      </c>
      <c r="AB95" s="81">
        <f t="shared" si="36"/>
        <v>0</v>
      </c>
    </row>
    <row r="96" spans="1:28" ht="20.100000000000001" customHeight="1" x14ac:dyDescent="0.25">
      <c r="A96" s="11" t="s">
        <v>267</v>
      </c>
      <c r="B96" s="2" t="s">
        <v>494</v>
      </c>
      <c r="C96" s="5"/>
      <c r="D96" s="83">
        <f t="shared" ref="D96:T96" si="37">SUM(D97:D111)</f>
        <v>49</v>
      </c>
      <c r="E96" s="83">
        <f t="shared" si="37"/>
        <v>1</v>
      </c>
      <c r="F96" s="83">
        <f t="shared" si="37"/>
        <v>46</v>
      </c>
      <c r="G96" s="83">
        <f t="shared" si="37"/>
        <v>44</v>
      </c>
      <c r="H96" s="83">
        <f t="shared" si="37"/>
        <v>2</v>
      </c>
      <c r="I96" s="83">
        <f t="shared" si="37"/>
        <v>0</v>
      </c>
      <c r="J96" s="83">
        <f t="shared" si="37"/>
        <v>46</v>
      </c>
      <c r="K96" s="83">
        <f t="shared" si="37"/>
        <v>1</v>
      </c>
      <c r="L96" s="83">
        <f t="shared" si="37"/>
        <v>1</v>
      </c>
      <c r="M96" s="83">
        <f t="shared" si="37"/>
        <v>46</v>
      </c>
      <c r="N96" s="83">
        <f t="shared" si="37"/>
        <v>3</v>
      </c>
      <c r="O96" s="83">
        <f t="shared" si="37"/>
        <v>14</v>
      </c>
      <c r="P96" s="83">
        <f t="shared" si="37"/>
        <v>1</v>
      </c>
      <c r="Q96" s="83">
        <f t="shared" si="37"/>
        <v>15</v>
      </c>
      <c r="R96" s="83">
        <f t="shared" si="37"/>
        <v>0</v>
      </c>
      <c r="S96" s="83">
        <f t="shared" si="37"/>
        <v>0</v>
      </c>
      <c r="T96" s="83">
        <f t="shared" si="37"/>
        <v>0</v>
      </c>
      <c r="U96" s="80">
        <f t="shared" si="29"/>
        <v>95</v>
      </c>
      <c r="V96" s="80">
        <f t="shared" si="30"/>
        <v>93</v>
      </c>
      <c r="W96" s="81">
        <f t="shared" si="31"/>
        <v>46</v>
      </c>
      <c r="X96" s="81">
        <f t="shared" si="32"/>
        <v>46</v>
      </c>
      <c r="Y96" s="81">
        <f t="shared" si="33"/>
        <v>15</v>
      </c>
      <c r="Z96" s="81">
        <f t="shared" si="34"/>
        <v>15</v>
      </c>
      <c r="AA96" s="81">
        <f t="shared" si="35"/>
        <v>0</v>
      </c>
      <c r="AB96" s="81">
        <f t="shared" si="36"/>
        <v>0</v>
      </c>
    </row>
    <row r="97" spans="1:28" ht="20.100000000000001" customHeight="1" x14ac:dyDescent="0.25">
      <c r="A97" s="10" t="s">
        <v>266</v>
      </c>
      <c r="B97" s="7" t="s">
        <v>418</v>
      </c>
      <c r="C97" s="5">
        <v>175</v>
      </c>
      <c r="D97" s="89">
        <v>2</v>
      </c>
      <c r="E97" s="89"/>
      <c r="F97" s="90">
        <v>1</v>
      </c>
      <c r="G97" s="90">
        <v>1</v>
      </c>
      <c r="H97" s="90"/>
      <c r="I97" s="90"/>
      <c r="J97" s="90">
        <v>1</v>
      </c>
      <c r="K97" s="90"/>
      <c r="L97" s="90"/>
      <c r="M97" s="90">
        <v>2</v>
      </c>
      <c r="N97" s="90"/>
      <c r="O97" s="90">
        <v>1</v>
      </c>
      <c r="P97" s="90"/>
      <c r="Q97" s="90">
        <v>1</v>
      </c>
      <c r="R97" s="90"/>
      <c r="S97" s="90"/>
      <c r="T97" s="90"/>
      <c r="U97" s="80">
        <f t="shared" si="29"/>
        <v>3</v>
      </c>
      <c r="V97" s="80">
        <f t="shared" si="30"/>
        <v>3</v>
      </c>
      <c r="W97" s="81">
        <f t="shared" si="31"/>
        <v>1</v>
      </c>
      <c r="X97" s="81">
        <f t="shared" si="32"/>
        <v>1</v>
      </c>
      <c r="Y97" s="81">
        <f t="shared" si="33"/>
        <v>1</v>
      </c>
      <c r="Z97" s="81">
        <f t="shared" si="34"/>
        <v>1</v>
      </c>
      <c r="AA97" s="81">
        <f t="shared" si="35"/>
        <v>0</v>
      </c>
      <c r="AB97" s="81">
        <f t="shared" si="36"/>
        <v>0</v>
      </c>
    </row>
    <row r="98" spans="1:28" ht="20.100000000000001" customHeight="1" x14ac:dyDescent="0.25">
      <c r="A98" s="10" t="s">
        <v>265</v>
      </c>
      <c r="B98" s="5" t="s">
        <v>419</v>
      </c>
      <c r="C98" s="5">
        <v>176</v>
      </c>
      <c r="D98" s="89">
        <v>1</v>
      </c>
      <c r="E98" s="89"/>
      <c r="F98" s="90">
        <v>2</v>
      </c>
      <c r="G98" s="90">
        <v>3</v>
      </c>
      <c r="H98" s="90"/>
      <c r="I98" s="90"/>
      <c r="J98" s="90">
        <v>3</v>
      </c>
      <c r="K98" s="90"/>
      <c r="L98" s="90"/>
      <c r="M98" s="90"/>
      <c r="N98" s="90"/>
      <c r="O98" s="90">
        <v>2</v>
      </c>
      <c r="P98" s="90"/>
      <c r="Q98" s="90">
        <v>2</v>
      </c>
      <c r="R98" s="90"/>
      <c r="S98" s="90"/>
      <c r="T98" s="90"/>
      <c r="U98" s="80">
        <f t="shared" si="29"/>
        <v>3</v>
      </c>
      <c r="V98" s="80">
        <f t="shared" si="30"/>
        <v>3</v>
      </c>
      <c r="W98" s="81">
        <f t="shared" si="31"/>
        <v>3</v>
      </c>
      <c r="X98" s="81">
        <f t="shared" si="32"/>
        <v>3</v>
      </c>
      <c r="Y98" s="81">
        <f t="shared" si="33"/>
        <v>2</v>
      </c>
      <c r="Z98" s="81">
        <f t="shared" si="34"/>
        <v>2</v>
      </c>
      <c r="AA98" s="81">
        <f t="shared" si="35"/>
        <v>0</v>
      </c>
      <c r="AB98" s="81">
        <f t="shared" si="36"/>
        <v>0</v>
      </c>
    </row>
    <row r="99" spans="1:28" ht="20.100000000000001" customHeight="1" x14ac:dyDescent="0.25">
      <c r="A99" s="10" t="s">
        <v>264</v>
      </c>
      <c r="B99" s="5" t="s">
        <v>420</v>
      </c>
      <c r="C99" s="5">
        <v>177</v>
      </c>
      <c r="D99" s="89">
        <v>26</v>
      </c>
      <c r="E99" s="89">
        <v>1</v>
      </c>
      <c r="F99" s="90">
        <v>32</v>
      </c>
      <c r="G99" s="90">
        <v>28</v>
      </c>
      <c r="H99" s="90">
        <v>1</v>
      </c>
      <c r="I99" s="90"/>
      <c r="J99" s="90">
        <v>29</v>
      </c>
      <c r="K99" s="90"/>
      <c r="L99" s="90">
        <v>1</v>
      </c>
      <c r="M99" s="90">
        <v>27</v>
      </c>
      <c r="N99" s="90">
        <v>2</v>
      </c>
      <c r="O99" s="90">
        <v>7</v>
      </c>
      <c r="P99" s="90">
        <v>1</v>
      </c>
      <c r="Q99" s="90">
        <v>8</v>
      </c>
      <c r="R99" s="90"/>
      <c r="S99" s="90"/>
      <c r="T99" s="90"/>
      <c r="U99" s="80">
        <f t="shared" si="29"/>
        <v>58</v>
      </c>
      <c r="V99" s="80">
        <f t="shared" si="30"/>
        <v>56</v>
      </c>
      <c r="W99" s="81">
        <f t="shared" si="31"/>
        <v>29</v>
      </c>
      <c r="X99" s="81">
        <f t="shared" si="32"/>
        <v>29</v>
      </c>
      <c r="Y99" s="81">
        <f t="shared" si="33"/>
        <v>8</v>
      </c>
      <c r="Z99" s="81">
        <f t="shared" si="34"/>
        <v>8</v>
      </c>
      <c r="AA99" s="81">
        <f t="shared" si="35"/>
        <v>0</v>
      </c>
      <c r="AB99" s="81">
        <f t="shared" si="36"/>
        <v>0</v>
      </c>
    </row>
    <row r="100" spans="1:28" ht="20.100000000000001" customHeight="1" x14ac:dyDescent="0.25">
      <c r="A100" s="10" t="s">
        <v>263</v>
      </c>
      <c r="B100" s="5" t="s">
        <v>421</v>
      </c>
      <c r="C100" s="5">
        <v>178</v>
      </c>
      <c r="D100" s="89">
        <v>13</v>
      </c>
      <c r="E100" s="89"/>
      <c r="F100" s="90">
        <v>5</v>
      </c>
      <c r="G100" s="90">
        <v>9</v>
      </c>
      <c r="H100" s="90">
        <v>1</v>
      </c>
      <c r="I100" s="90"/>
      <c r="J100" s="90">
        <v>10</v>
      </c>
      <c r="K100" s="90">
        <v>1</v>
      </c>
      <c r="L100" s="90"/>
      <c r="M100" s="90">
        <v>7</v>
      </c>
      <c r="N100" s="90">
        <v>1</v>
      </c>
      <c r="O100" s="90">
        <v>2</v>
      </c>
      <c r="P100" s="90"/>
      <c r="Q100" s="90">
        <v>2</v>
      </c>
      <c r="R100" s="90"/>
      <c r="S100" s="90"/>
      <c r="T100" s="90"/>
      <c r="U100" s="80">
        <f t="shared" si="29"/>
        <v>18</v>
      </c>
      <c r="V100" s="80">
        <f t="shared" si="30"/>
        <v>18</v>
      </c>
      <c r="W100" s="81">
        <f t="shared" si="31"/>
        <v>10</v>
      </c>
      <c r="X100" s="81">
        <f t="shared" si="32"/>
        <v>10</v>
      </c>
      <c r="Y100" s="81">
        <f t="shared" si="33"/>
        <v>2</v>
      </c>
      <c r="Z100" s="81">
        <f t="shared" si="34"/>
        <v>2</v>
      </c>
      <c r="AA100" s="81">
        <f t="shared" si="35"/>
        <v>0</v>
      </c>
      <c r="AB100" s="81">
        <f t="shared" si="36"/>
        <v>0</v>
      </c>
    </row>
    <row r="101" spans="1:28" ht="20.100000000000001" customHeight="1" x14ac:dyDescent="0.25">
      <c r="A101" s="10" t="s">
        <v>262</v>
      </c>
      <c r="B101" s="5" t="s">
        <v>422</v>
      </c>
      <c r="C101" s="5">
        <v>179</v>
      </c>
      <c r="D101" s="89">
        <v>5</v>
      </c>
      <c r="E101" s="89"/>
      <c r="F101" s="90">
        <v>2</v>
      </c>
      <c r="G101" s="90">
        <v>2</v>
      </c>
      <c r="H101" s="90"/>
      <c r="I101" s="90"/>
      <c r="J101" s="90">
        <v>2</v>
      </c>
      <c r="K101" s="90"/>
      <c r="L101" s="90"/>
      <c r="M101" s="90">
        <v>5</v>
      </c>
      <c r="N101" s="90"/>
      <c r="O101" s="90">
        <v>2</v>
      </c>
      <c r="P101" s="90"/>
      <c r="Q101" s="90">
        <v>2</v>
      </c>
      <c r="R101" s="90"/>
      <c r="S101" s="90"/>
      <c r="T101" s="90"/>
      <c r="U101" s="80">
        <f t="shared" si="29"/>
        <v>7</v>
      </c>
      <c r="V101" s="80">
        <f t="shared" si="30"/>
        <v>7</v>
      </c>
      <c r="W101" s="81">
        <f t="shared" si="31"/>
        <v>2</v>
      </c>
      <c r="X101" s="81">
        <f t="shared" si="32"/>
        <v>2</v>
      </c>
      <c r="Y101" s="81">
        <f t="shared" si="33"/>
        <v>2</v>
      </c>
      <c r="Z101" s="81">
        <f t="shared" si="34"/>
        <v>2</v>
      </c>
      <c r="AA101" s="81">
        <f t="shared" si="35"/>
        <v>0</v>
      </c>
      <c r="AB101" s="81">
        <f t="shared" si="36"/>
        <v>0</v>
      </c>
    </row>
    <row r="102" spans="1:28" ht="20.100000000000001" customHeight="1" x14ac:dyDescent="0.25">
      <c r="A102" s="10" t="s">
        <v>261</v>
      </c>
      <c r="B102" s="5" t="s">
        <v>540</v>
      </c>
      <c r="C102" s="5">
        <v>180</v>
      </c>
      <c r="D102" s="89"/>
      <c r="E102" s="89"/>
      <c r="F102" s="90"/>
      <c r="G102" s="90"/>
      <c r="H102" s="90"/>
      <c r="I102" s="90"/>
      <c r="J102" s="90"/>
      <c r="K102" s="90"/>
      <c r="L102" s="90"/>
      <c r="M102" s="90"/>
      <c r="N102" s="90"/>
      <c r="O102" s="90"/>
      <c r="P102" s="90"/>
      <c r="Q102" s="90"/>
      <c r="R102" s="90"/>
      <c r="S102" s="90"/>
      <c r="T102" s="90"/>
      <c r="U102" s="80">
        <f t="shared" si="29"/>
        <v>0</v>
      </c>
      <c r="V102" s="80">
        <f t="shared" si="30"/>
        <v>0</v>
      </c>
      <c r="W102" s="81">
        <f t="shared" si="31"/>
        <v>0</v>
      </c>
      <c r="X102" s="81">
        <f t="shared" si="32"/>
        <v>0</v>
      </c>
      <c r="Y102" s="81">
        <f t="shared" si="33"/>
        <v>0</v>
      </c>
      <c r="Z102" s="81">
        <f t="shared" si="34"/>
        <v>0</v>
      </c>
      <c r="AA102" s="81">
        <f t="shared" si="35"/>
        <v>0</v>
      </c>
      <c r="AB102" s="81">
        <f t="shared" si="36"/>
        <v>0</v>
      </c>
    </row>
    <row r="103" spans="1:28" ht="20.100000000000001" customHeight="1" x14ac:dyDescent="0.25">
      <c r="A103" s="10" t="s">
        <v>260</v>
      </c>
      <c r="B103" s="5" t="s">
        <v>628</v>
      </c>
      <c r="C103" s="5">
        <v>181</v>
      </c>
      <c r="D103" s="89"/>
      <c r="E103" s="89"/>
      <c r="F103" s="90"/>
      <c r="G103" s="90"/>
      <c r="H103" s="90"/>
      <c r="I103" s="90"/>
      <c r="J103" s="90"/>
      <c r="K103" s="90"/>
      <c r="L103" s="90"/>
      <c r="M103" s="90"/>
      <c r="N103" s="90"/>
      <c r="O103" s="90"/>
      <c r="P103" s="90"/>
      <c r="Q103" s="90"/>
      <c r="R103" s="90"/>
      <c r="S103" s="90"/>
      <c r="T103" s="90"/>
      <c r="U103" s="80">
        <f t="shared" si="29"/>
        <v>0</v>
      </c>
      <c r="V103" s="80">
        <f t="shared" si="30"/>
        <v>0</v>
      </c>
      <c r="W103" s="81">
        <f t="shared" si="31"/>
        <v>0</v>
      </c>
      <c r="X103" s="81">
        <f t="shared" si="32"/>
        <v>0</v>
      </c>
      <c r="Y103" s="81">
        <f t="shared" si="33"/>
        <v>0</v>
      </c>
      <c r="Z103" s="81">
        <f t="shared" si="34"/>
        <v>0</v>
      </c>
      <c r="AA103" s="81">
        <f t="shared" si="35"/>
        <v>0</v>
      </c>
      <c r="AB103" s="81">
        <f t="shared" si="36"/>
        <v>0</v>
      </c>
    </row>
    <row r="104" spans="1:28" ht="20.100000000000001" customHeight="1" x14ac:dyDescent="0.25">
      <c r="A104" s="10" t="s">
        <v>259</v>
      </c>
      <c r="B104" s="5" t="s">
        <v>423</v>
      </c>
      <c r="C104" s="5">
        <v>182</v>
      </c>
      <c r="D104" s="89"/>
      <c r="E104" s="89"/>
      <c r="F104" s="90">
        <v>3</v>
      </c>
      <c r="G104" s="90">
        <v>1</v>
      </c>
      <c r="H104" s="90"/>
      <c r="I104" s="90"/>
      <c r="J104" s="90">
        <v>1</v>
      </c>
      <c r="K104" s="90"/>
      <c r="L104" s="90"/>
      <c r="M104" s="90">
        <v>2</v>
      </c>
      <c r="N104" s="90"/>
      <c r="O104" s="90"/>
      <c r="P104" s="90"/>
      <c r="Q104" s="90"/>
      <c r="R104" s="90"/>
      <c r="S104" s="90"/>
      <c r="T104" s="90"/>
      <c r="U104" s="80">
        <f t="shared" si="29"/>
        <v>3</v>
      </c>
      <c r="V104" s="80">
        <f t="shared" si="30"/>
        <v>3</v>
      </c>
      <c r="W104" s="81">
        <f t="shared" si="31"/>
        <v>1</v>
      </c>
      <c r="X104" s="81">
        <f t="shared" si="32"/>
        <v>1</v>
      </c>
      <c r="Y104" s="81">
        <f t="shared" si="33"/>
        <v>0</v>
      </c>
      <c r="Z104" s="81">
        <f t="shared" si="34"/>
        <v>0</v>
      </c>
      <c r="AA104" s="81">
        <f t="shared" si="35"/>
        <v>0</v>
      </c>
      <c r="AB104" s="81">
        <f t="shared" si="36"/>
        <v>0</v>
      </c>
    </row>
    <row r="105" spans="1:28" ht="20.100000000000001" customHeight="1" x14ac:dyDescent="0.25">
      <c r="A105" s="10" t="s">
        <v>258</v>
      </c>
      <c r="B105" s="5" t="s">
        <v>629</v>
      </c>
      <c r="C105" s="5">
        <v>183</v>
      </c>
      <c r="D105" s="89"/>
      <c r="E105" s="89"/>
      <c r="F105" s="90"/>
      <c r="G105" s="90"/>
      <c r="H105" s="90"/>
      <c r="I105" s="90"/>
      <c r="J105" s="90"/>
      <c r="K105" s="90"/>
      <c r="L105" s="90"/>
      <c r="M105" s="90"/>
      <c r="N105" s="90"/>
      <c r="O105" s="90"/>
      <c r="P105" s="90"/>
      <c r="Q105" s="90"/>
      <c r="R105" s="90"/>
      <c r="S105" s="90"/>
      <c r="T105" s="90"/>
      <c r="U105" s="80">
        <f t="shared" si="29"/>
        <v>0</v>
      </c>
      <c r="V105" s="80">
        <f t="shared" si="30"/>
        <v>0</v>
      </c>
      <c r="W105" s="81">
        <f t="shared" si="31"/>
        <v>0</v>
      </c>
      <c r="X105" s="81">
        <f t="shared" si="32"/>
        <v>0</v>
      </c>
      <c r="Y105" s="81">
        <f t="shared" si="33"/>
        <v>0</v>
      </c>
      <c r="Z105" s="81">
        <f t="shared" si="34"/>
        <v>0</v>
      </c>
      <c r="AA105" s="81">
        <f t="shared" si="35"/>
        <v>0</v>
      </c>
      <c r="AB105" s="81">
        <f t="shared" si="36"/>
        <v>0</v>
      </c>
    </row>
    <row r="106" spans="1:28" ht="20.100000000000001" customHeight="1" x14ac:dyDescent="0.25">
      <c r="A106" s="10" t="s">
        <v>257</v>
      </c>
      <c r="B106" s="5" t="s">
        <v>541</v>
      </c>
      <c r="C106" s="5">
        <v>184</v>
      </c>
      <c r="D106" s="93"/>
      <c r="E106" s="93"/>
      <c r="F106" s="93"/>
      <c r="G106" s="93"/>
      <c r="H106" s="93"/>
      <c r="I106" s="93"/>
      <c r="J106" s="93"/>
      <c r="K106" s="93"/>
      <c r="L106" s="93"/>
      <c r="M106" s="93"/>
      <c r="N106" s="93"/>
      <c r="O106" s="93"/>
      <c r="P106" s="93"/>
      <c r="Q106" s="93"/>
      <c r="R106" s="93"/>
      <c r="S106" s="93"/>
      <c r="T106" s="93"/>
      <c r="U106" s="80">
        <f t="shared" si="29"/>
        <v>0</v>
      </c>
      <c r="V106" s="80">
        <f t="shared" si="30"/>
        <v>0</v>
      </c>
      <c r="W106" s="81">
        <f t="shared" si="31"/>
        <v>0</v>
      </c>
      <c r="X106" s="81">
        <f t="shared" si="32"/>
        <v>0</v>
      </c>
      <c r="Y106" s="81">
        <f t="shared" si="33"/>
        <v>0</v>
      </c>
      <c r="Z106" s="81">
        <f t="shared" si="34"/>
        <v>0</v>
      </c>
      <c r="AA106" s="81">
        <f t="shared" si="35"/>
        <v>0</v>
      </c>
      <c r="AB106" s="81">
        <f t="shared" si="36"/>
        <v>0</v>
      </c>
    </row>
    <row r="107" spans="1:28" ht="20.100000000000001" customHeight="1" x14ac:dyDescent="0.25">
      <c r="A107" s="10" t="s">
        <v>696</v>
      </c>
      <c r="B107" s="5" t="s">
        <v>697</v>
      </c>
      <c r="C107" s="5">
        <v>184.1</v>
      </c>
      <c r="D107" s="89"/>
      <c r="E107" s="89"/>
      <c r="F107" s="90"/>
      <c r="G107" s="90"/>
      <c r="H107" s="90"/>
      <c r="I107" s="90"/>
      <c r="J107" s="90"/>
      <c r="K107" s="90"/>
      <c r="L107" s="90"/>
      <c r="M107" s="90"/>
      <c r="N107" s="90"/>
      <c r="O107" s="90"/>
      <c r="P107" s="90"/>
      <c r="Q107" s="90"/>
      <c r="R107" s="90"/>
      <c r="S107" s="90"/>
      <c r="T107" s="90"/>
      <c r="U107" s="80">
        <f t="shared" si="29"/>
        <v>0</v>
      </c>
      <c r="V107" s="80">
        <f t="shared" si="30"/>
        <v>0</v>
      </c>
      <c r="W107" s="81">
        <f t="shared" si="31"/>
        <v>0</v>
      </c>
      <c r="X107" s="81">
        <f t="shared" si="32"/>
        <v>0</v>
      </c>
      <c r="Y107" s="81">
        <f t="shared" si="33"/>
        <v>0</v>
      </c>
      <c r="Z107" s="81">
        <f t="shared" si="34"/>
        <v>0</v>
      </c>
      <c r="AA107" s="81">
        <f t="shared" si="35"/>
        <v>0</v>
      </c>
      <c r="AB107" s="81">
        <f t="shared" si="36"/>
        <v>0</v>
      </c>
    </row>
    <row r="108" spans="1:28" ht="20.100000000000001" customHeight="1" x14ac:dyDescent="0.25">
      <c r="A108" s="10" t="s">
        <v>256</v>
      </c>
      <c r="B108" s="5" t="s">
        <v>542</v>
      </c>
      <c r="C108" s="5">
        <v>185</v>
      </c>
      <c r="D108" s="89">
        <v>2</v>
      </c>
      <c r="E108" s="89"/>
      <c r="F108" s="90">
        <v>1</v>
      </c>
      <c r="G108" s="90"/>
      <c r="H108" s="90"/>
      <c r="I108" s="90"/>
      <c r="J108" s="90"/>
      <c r="K108" s="90"/>
      <c r="L108" s="90"/>
      <c r="M108" s="90">
        <v>3</v>
      </c>
      <c r="N108" s="90"/>
      <c r="O108" s="90"/>
      <c r="P108" s="90"/>
      <c r="Q108" s="90"/>
      <c r="R108" s="90"/>
      <c r="S108" s="90"/>
      <c r="T108" s="90"/>
      <c r="U108" s="80">
        <f t="shared" si="29"/>
        <v>3</v>
      </c>
      <c r="V108" s="80">
        <f t="shared" si="30"/>
        <v>3</v>
      </c>
      <c r="W108" s="81">
        <f t="shared" si="31"/>
        <v>0</v>
      </c>
      <c r="X108" s="81">
        <f t="shared" si="32"/>
        <v>0</v>
      </c>
      <c r="Y108" s="81">
        <f t="shared" si="33"/>
        <v>0</v>
      </c>
      <c r="Z108" s="81">
        <f t="shared" si="34"/>
        <v>0</v>
      </c>
      <c r="AA108" s="81">
        <f t="shared" si="35"/>
        <v>0</v>
      </c>
      <c r="AB108" s="81">
        <f t="shared" si="36"/>
        <v>0</v>
      </c>
    </row>
    <row r="109" spans="1:28" ht="20.100000000000001" customHeight="1" x14ac:dyDescent="0.25">
      <c r="A109" s="10" t="s">
        <v>255</v>
      </c>
      <c r="B109" s="5" t="s">
        <v>543</v>
      </c>
      <c r="C109" s="5">
        <v>186</v>
      </c>
      <c r="D109" s="89"/>
      <c r="E109" s="89"/>
      <c r="F109" s="90"/>
      <c r="G109" s="90"/>
      <c r="H109" s="90"/>
      <c r="I109" s="90"/>
      <c r="J109" s="90"/>
      <c r="K109" s="90"/>
      <c r="L109" s="90"/>
      <c r="M109" s="90"/>
      <c r="N109" s="90"/>
      <c r="O109" s="90"/>
      <c r="P109" s="90"/>
      <c r="Q109" s="90"/>
      <c r="R109" s="90"/>
      <c r="S109" s="90"/>
      <c r="T109" s="90"/>
      <c r="U109" s="80">
        <f t="shared" si="29"/>
        <v>0</v>
      </c>
      <c r="V109" s="80">
        <f t="shared" si="30"/>
        <v>0</v>
      </c>
      <c r="W109" s="81">
        <f t="shared" si="31"/>
        <v>0</v>
      </c>
      <c r="X109" s="81">
        <f t="shared" si="32"/>
        <v>0</v>
      </c>
      <c r="Y109" s="81">
        <f t="shared" si="33"/>
        <v>0</v>
      </c>
      <c r="Z109" s="81">
        <f t="shared" si="34"/>
        <v>0</v>
      </c>
      <c r="AA109" s="81">
        <f t="shared" si="35"/>
        <v>0</v>
      </c>
      <c r="AB109" s="81">
        <f t="shared" si="36"/>
        <v>0</v>
      </c>
    </row>
    <row r="110" spans="1:28" ht="20.100000000000001" customHeight="1" x14ac:dyDescent="0.25">
      <c r="A110" s="10" t="s">
        <v>254</v>
      </c>
      <c r="B110" s="5" t="s">
        <v>253</v>
      </c>
      <c r="C110" s="5">
        <v>186.1</v>
      </c>
      <c r="D110" s="89"/>
      <c r="E110" s="89"/>
      <c r="F110" s="90"/>
      <c r="G110" s="90"/>
      <c r="H110" s="90"/>
      <c r="I110" s="90"/>
      <c r="J110" s="90"/>
      <c r="K110" s="90"/>
      <c r="L110" s="90"/>
      <c r="M110" s="90"/>
      <c r="N110" s="90"/>
      <c r="O110" s="90"/>
      <c r="P110" s="90"/>
      <c r="Q110" s="90"/>
      <c r="R110" s="90"/>
      <c r="S110" s="90"/>
      <c r="T110" s="90"/>
      <c r="U110" s="80">
        <f t="shared" si="29"/>
        <v>0</v>
      </c>
      <c r="V110" s="80">
        <f t="shared" si="30"/>
        <v>0</v>
      </c>
      <c r="W110" s="81">
        <f t="shared" si="31"/>
        <v>0</v>
      </c>
      <c r="X110" s="81">
        <f t="shared" si="32"/>
        <v>0</v>
      </c>
      <c r="Y110" s="81">
        <f t="shared" si="33"/>
        <v>0</v>
      </c>
      <c r="Z110" s="81">
        <f t="shared" si="34"/>
        <v>0</v>
      </c>
      <c r="AA110" s="81">
        <f t="shared" si="35"/>
        <v>0</v>
      </c>
      <c r="AB110" s="81">
        <f t="shared" si="36"/>
        <v>0</v>
      </c>
    </row>
    <row r="111" spans="1:28" ht="20.100000000000001" customHeight="1" x14ac:dyDescent="0.25">
      <c r="A111" s="10" t="s">
        <v>698</v>
      </c>
      <c r="B111" s="5" t="s">
        <v>407</v>
      </c>
      <c r="C111" s="5"/>
      <c r="D111" s="89"/>
      <c r="E111" s="89"/>
      <c r="F111" s="90"/>
      <c r="G111" s="90"/>
      <c r="H111" s="90"/>
      <c r="I111" s="90"/>
      <c r="J111" s="90"/>
      <c r="K111" s="90"/>
      <c r="L111" s="90"/>
      <c r="M111" s="90"/>
      <c r="N111" s="90"/>
      <c r="O111" s="90"/>
      <c r="P111" s="90"/>
      <c r="Q111" s="90"/>
      <c r="R111" s="90"/>
      <c r="S111" s="90"/>
      <c r="T111" s="90"/>
      <c r="U111" s="80">
        <f t="shared" si="29"/>
        <v>0</v>
      </c>
      <c r="V111" s="80">
        <f t="shared" si="30"/>
        <v>0</v>
      </c>
      <c r="W111" s="81">
        <f t="shared" si="31"/>
        <v>0</v>
      </c>
      <c r="X111" s="81">
        <f t="shared" si="32"/>
        <v>0</v>
      </c>
      <c r="Y111" s="81">
        <f t="shared" si="33"/>
        <v>0</v>
      </c>
      <c r="Z111" s="81">
        <f t="shared" si="34"/>
        <v>0</v>
      </c>
      <c r="AA111" s="81">
        <f t="shared" si="35"/>
        <v>0</v>
      </c>
      <c r="AB111" s="81">
        <f t="shared" si="36"/>
        <v>0</v>
      </c>
    </row>
    <row r="112" spans="1:28" ht="20.100000000000001" customHeight="1" x14ac:dyDescent="0.25">
      <c r="A112" s="8" t="s">
        <v>252</v>
      </c>
      <c r="B112" s="2" t="s">
        <v>424</v>
      </c>
      <c r="C112" s="5"/>
      <c r="D112" s="83">
        <f t="shared" ref="D112:T112" si="38">SUM(D113:D148)</f>
        <v>0</v>
      </c>
      <c r="E112" s="83">
        <f t="shared" si="38"/>
        <v>0</v>
      </c>
      <c r="F112" s="83">
        <f t="shared" si="38"/>
        <v>2</v>
      </c>
      <c r="G112" s="83">
        <f t="shared" si="38"/>
        <v>0</v>
      </c>
      <c r="H112" s="83">
        <f t="shared" si="38"/>
        <v>0</v>
      </c>
      <c r="I112" s="83">
        <f t="shared" si="38"/>
        <v>0</v>
      </c>
      <c r="J112" s="83">
        <f t="shared" si="38"/>
        <v>0</v>
      </c>
      <c r="K112" s="83">
        <f t="shared" si="38"/>
        <v>0</v>
      </c>
      <c r="L112" s="83">
        <f t="shared" si="38"/>
        <v>0</v>
      </c>
      <c r="M112" s="83">
        <f t="shared" si="38"/>
        <v>2</v>
      </c>
      <c r="N112" s="83">
        <f t="shared" si="38"/>
        <v>0</v>
      </c>
      <c r="O112" s="83">
        <f t="shared" si="38"/>
        <v>0</v>
      </c>
      <c r="P112" s="83">
        <f t="shared" si="38"/>
        <v>0</v>
      </c>
      <c r="Q112" s="83">
        <f t="shared" si="38"/>
        <v>0</v>
      </c>
      <c r="R112" s="83">
        <f t="shared" si="38"/>
        <v>0</v>
      </c>
      <c r="S112" s="83">
        <f t="shared" si="38"/>
        <v>0</v>
      </c>
      <c r="T112" s="83">
        <f t="shared" si="38"/>
        <v>0</v>
      </c>
      <c r="U112" s="80">
        <f t="shared" si="29"/>
        <v>2</v>
      </c>
      <c r="V112" s="80">
        <f t="shared" si="30"/>
        <v>2</v>
      </c>
      <c r="W112" s="81">
        <f t="shared" si="31"/>
        <v>0</v>
      </c>
      <c r="X112" s="81">
        <f t="shared" si="32"/>
        <v>0</v>
      </c>
      <c r="Y112" s="81">
        <f t="shared" si="33"/>
        <v>0</v>
      </c>
      <c r="Z112" s="81">
        <f t="shared" si="34"/>
        <v>0</v>
      </c>
      <c r="AA112" s="81">
        <f t="shared" si="35"/>
        <v>0</v>
      </c>
      <c r="AB112" s="81">
        <f t="shared" si="36"/>
        <v>0</v>
      </c>
    </row>
    <row r="113" spans="1:28" ht="20.100000000000001" customHeight="1" x14ac:dyDescent="0.25">
      <c r="A113" s="4" t="s">
        <v>251</v>
      </c>
      <c r="B113" s="5" t="s">
        <v>616</v>
      </c>
      <c r="C113" s="5">
        <v>187</v>
      </c>
      <c r="D113" s="89"/>
      <c r="E113" s="89"/>
      <c r="F113" s="90"/>
      <c r="G113" s="90"/>
      <c r="H113" s="90"/>
      <c r="I113" s="90"/>
      <c r="J113" s="90"/>
      <c r="K113" s="90"/>
      <c r="L113" s="90"/>
      <c r="M113" s="90"/>
      <c r="N113" s="90"/>
      <c r="O113" s="90"/>
      <c r="P113" s="90"/>
      <c r="Q113" s="90"/>
      <c r="R113" s="90"/>
      <c r="S113" s="90"/>
      <c r="T113" s="90"/>
      <c r="U113" s="80">
        <f t="shared" si="29"/>
        <v>0</v>
      </c>
      <c r="V113" s="80">
        <f t="shared" si="30"/>
        <v>0</v>
      </c>
      <c r="W113" s="81">
        <f t="shared" si="31"/>
        <v>0</v>
      </c>
      <c r="X113" s="81">
        <f t="shared" si="32"/>
        <v>0</v>
      </c>
      <c r="Y113" s="81">
        <f t="shared" si="33"/>
        <v>0</v>
      </c>
      <c r="Z113" s="81">
        <f t="shared" si="34"/>
        <v>0</v>
      </c>
      <c r="AA113" s="81">
        <f t="shared" si="35"/>
        <v>0</v>
      </c>
      <c r="AB113" s="81">
        <f t="shared" si="36"/>
        <v>0</v>
      </c>
    </row>
    <row r="114" spans="1:28" ht="20.100000000000001" customHeight="1" x14ac:dyDescent="0.25">
      <c r="A114" s="4" t="s">
        <v>250</v>
      </c>
      <c r="B114" s="5" t="s">
        <v>630</v>
      </c>
      <c r="C114" s="5">
        <v>188</v>
      </c>
      <c r="D114" s="89"/>
      <c r="E114" s="89"/>
      <c r="F114" s="90"/>
      <c r="G114" s="90"/>
      <c r="H114" s="90"/>
      <c r="I114" s="90"/>
      <c r="J114" s="90"/>
      <c r="K114" s="90"/>
      <c r="L114" s="90"/>
      <c r="M114" s="90"/>
      <c r="N114" s="90"/>
      <c r="O114" s="90"/>
      <c r="P114" s="90"/>
      <c r="Q114" s="90"/>
      <c r="R114" s="90"/>
      <c r="S114" s="90"/>
      <c r="T114" s="90"/>
      <c r="U114" s="80">
        <f t="shared" si="29"/>
        <v>0</v>
      </c>
      <c r="V114" s="80">
        <f t="shared" si="30"/>
        <v>0</v>
      </c>
      <c r="W114" s="81">
        <f t="shared" si="31"/>
        <v>0</v>
      </c>
      <c r="X114" s="81">
        <f t="shared" si="32"/>
        <v>0</v>
      </c>
      <c r="Y114" s="81">
        <f t="shared" si="33"/>
        <v>0</v>
      </c>
      <c r="Z114" s="81">
        <f t="shared" si="34"/>
        <v>0</v>
      </c>
      <c r="AA114" s="81">
        <f t="shared" si="35"/>
        <v>0</v>
      </c>
      <c r="AB114" s="81">
        <f t="shared" si="36"/>
        <v>0</v>
      </c>
    </row>
    <row r="115" spans="1:28" ht="20.100000000000001" customHeight="1" x14ac:dyDescent="0.25">
      <c r="A115" s="4" t="s">
        <v>249</v>
      </c>
      <c r="B115" s="7" t="s">
        <v>544</v>
      </c>
      <c r="C115" s="5">
        <v>188.1</v>
      </c>
      <c r="D115" s="89"/>
      <c r="E115" s="89"/>
      <c r="F115" s="90"/>
      <c r="G115" s="90"/>
      <c r="H115" s="90"/>
      <c r="I115" s="90"/>
      <c r="J115" s="90"/>
      <c r="K115" s="90"/>
      <c r="L115" s="90"/>
      <c r="M115" s="90"/>
      <c r="N115" s="90"/>
      <c r="O115" s="90"/>
      <c r="P115" s="90"/>
      <c r="Q115" s="90"/>
      <c r="R115" s="90"/>
      <c r="S115" s="90"/>
      <c r="T115" s="90"/>
      <c r="U115" s="80">
        <f t="shared" si="29"/>
        <v>0</v>
      </c>
      <c r="V115" s="80">
        <f t="shared" si="30"/>
        <v>0</v>
      </c>
      <c r="W115" s="81">
        <f t="shared" si="31"/>
        <v>0</v>
      </c>
      <c r="X115" s="81">
        <f t="shared" si="32"/>
        <v>0</v>
      </c>
      <c r="Y115" s="81">
        <f t="shared" si="33"/>
        <v>0</v>
      </c>
      <c r="Z115" s="81">
        <f t="shared" si="34"/>
        <v>0</v>
      </c>
      <c r="AA115" s="81">
        <f t="shared" si="35"/>
        <v>0</v>
      </c>
      <c r="AB115" s="81">
        <f t="shared" si="36"/>
        <v>0</v>
      </c>
    </row>
    <row r="116" spans="1:28" ht="20.100000000000001" customHeight="1" x14ac:dyDescent="0.25">
      <c r="A116" s="4" t="s">
        <v>248</v>
      </c>
      <c r="B116" s="5" t="s">
        <v>425</v>
      </c>
      <c r="C116" s="5">
        <v>189</v>
      </c>
      <c r="D116" s="89"/>
      <c r="E116" s="89"/>
      <c r="F116" s="90"/>
      <c r="G116" s="90"/>
      <c r="H116" s="90"/>
      <c r="I116" s="90"/>
      <c r="J116" s="90"/>
      <c r="K116" s="90"/>
      <c r="L116" s="90"/>
      <c r="M116" s="90"/>
      <c r="N116" s="90"/>
      <c r="O116" s="90"/>
      <c r="P116" s="90"/>
      <c r="Q116" s="90"/>
      <c r="R116" s="90"/>
      <c r="S116" s="90"/>
      <c r="T116" s="90"/>
      <c r="U116" s="80">
        <f t="shared" ref="U116:U147" si="39">D116+F116</f>
        <v>0</v>
      </c>
      <c r="V116" s="80">
        <f t="shared" ref="V116:V147" si="40">J116+K116+M116</f>
        <v>0</v>
      </c>
      <c r="W116" s="81">
        <f t="shared" ref="W116:W147" si="41">J116</f>
        <v>0</v>
      </c>
      <c r="X116" s="81">
        <f t="shared" ref="X116:X147" si="42">G116+H116+I116</f>
        <v>0</v>
      </c>
      <c r="Y116" s="81">
        <f t="shared" ref="Y116:Y147" si="43">Q116</f>
        <v>0</v>
      </c>
      <c r="Z116" s="81">
        <f t="shared" ref="Z116:Z147" si="44">O116+P116</f>
        <v>0</v>
      </c>
      <c r="AA116" s="81">
        <f t="shared" ref="AA116:AA147" si="45">T116</f>
        <v>0</v>
      </c>
      <c r="AB116" s="81">
        <f t="shared" ref="AB116:AB147" si="46">R116+S116</f>
        <v>0</v>
      </c>
    </row>
    <row r="117" spans="1:28" ht="20.100000000000001" customHeight="1" x14ac:dyDescent="0.25">
      <c r="A117" s="4" t="s">
        <v>699</v>
      </c>
      <c r="B117" s="5" t="s">
        <v>700</v>
      </c>
      <c r="C117" s="5">
        <v>189.1</v>
      </c>
      <c r="D117" s="89"/>
      <c r="E117" s="89"/>
      <c r="F117" s="90"/>
      <c r="G117" s="90"/>
      <c r="H117" s="90"/>
      <c r="I117" s="90"/>
      <c r="J117" s="90"/>
      <c r="K117" s="90"/>
      <c r="L117" s="90"/>
      <c r="M117" s="90"/>
      <c r="N117" s="90"/>
      <c r="O117" s="90"/>
      <c r="P117" s="90"/>
      <c r="Q117" s="90"/>
      <c r="R117" s="90"/>
      <c r="S117" s="90"/>
      <c r="T117" s="90"/>
      <c r="U117" s="80">
        <f t="shared" si="39"/>
        <v>0</v>
      </c>
      <c r="V117" s="80">
        <f t="shared" si="40"/>
        <v>0</v>
      </c>
      <c r="W117" s="81">
        <f t="shared" si="41"/>
        <v>0</v>
      </c>
      <c r="X117" s="81">
        <f t="shared" si="42"/>
        <v>0</v>
      </c>
      <c r="Y117" s="81">
        <f t="shared" si="43"/>
        <v>0</v>
      </c>
      <c r="Z117" s="81">
        <f t="shared" si="44"/>
        <v>0</v>
      </c>
      <c r="AA117" s="81">
        <f t="shared" si="45"/>
        <v>0</v>
      </c>
      <c r="AB117" s="81">
        <f t="shared" si="46"/>
        <v>0</v>
      </c>
    </row>
    <row r="118" spans="1:28" ht="20.100000000000001" customHeight="1" x14ac:dyDescent="0.25">
      <c r="A118" s="4" t="s">
        <v>247</v>
      </c>
      <c r="B118" s="5" t="s">
        <v>631</v>
      </c>
      <c r="C118" s="5">
        <v>190</v>
      </c>
      <c r="D118" s="89"/>
      <c r="E118" s="89"/>
      <c r="F118" s="90"/>
      <c r="G118" s="90"/>
      <c r="H118" s="90"/>
      <c r="I118" s="90"/>
      <c r="J118" s="90"/>
      <c r="K118" s="90"/>
      <c r="L118" s="90"/>
      <c r="M118" s="90"/>
      <c r="N118" s="90"/>
      <c r="O118" s="90"/>
      <c r="P118" s="90"/>
      <c r="Q118" s="90"/>
      <c r="R118" s="90"/>
      <c r="S118" s="90"/>
      <c r="T118" s="90"/>
      <c r="U118" s="80">
        <f t="shared" si="39"/>
        <v>0</v>
      </c>
      <c r="V118" s="80">
        <f t="shared" si="40"/>
        <v>0</v>
      </c>
      <c r="W118" s="81">
        <f t="shared" si="41"/>
        <v>0</v>
      </c>
      <c r="X118" s="81">
        <f t="shared" si="42"/>
        <v>0</v>
      </c>
      <c r="Y118" s="81">
        <f t="shared" si="43"/>
        <v>0</v>
      </c>
      <c r="Z118" s="81">
        <f t="shared" si="44"/>
        <v>0</v>
      </c>
      <c r="AA118" s="81">
        <f t="shared" si="45"/>
        <v>0</v>
      </c>
      <c r="AB118" s="81">
        <f t="shared" si="46"/>
        <v>0</v>
      </c>
    </row>
    <row r="119" spans="1:28" ht="20.100000000000001" customHeight="1" x14ac:dyDescent="0.25">
      <c r="A119" s="4" t="s">
        <v>701</v>
      </c>
      <c r="B119" s="5" t="s">
        <v>702</v>
      </c>
      <c r="C119" s="5">
        <v>190.1</v>
      </c>
      <c r="D119" s="89"/>
      <c r="E119" s="89"/>
      <c r="F119" s="90"/>
      <c r="G119" s="90"/>
      <c r="H119" s="90"/>
      <c r="I119" s="90"/>
      <c r="J119" s="90"/>
      <c r="K119" s="90"/>
      <c r="L119" s="90"/>
      <c r="M119" s="90"/>
      <c r="N119" s="90"/>
      <c r="O119" s="90"/>
      <c r="P119" s="90"/>
      <c r="Q119" s="90"/>
      <c r="R119" s="90"/>
      <c r="S119" s="90"/>
      <c r="T119" s="90"/>
      <c r="U119" s="80">
        <f t="shared" si="39"/>
        <v>0</v>
      </c>
      <c r="V119" s="80">
        <f t="shared" si="40"/>
        <v>0</v>
      </c>
      <c r="W119" s="81">
        <f t="shared" si="41"/>
        <v>0</v>
      </c>
      <c r="X119" s="81">
        <f t="shared" si="42"/>
        <v>0</v>
      </c>
      <c r="Y119" s="81">
        <f t="shared" si="43"/>
        <v>0</v>
      </c>
      <c r="Z119" s="81">
        <f t="shared" si="44"/>
        <v>0</v>
      </c>
      <c r="AA119" s="81">
        <f t="shared" si="45"/>
        <v>0</v>
      </c>
      <c r="AB119" s="81">
        <f t="shared" si="46"/>
        <v>0</v>
      </c>
    </row>
    <row r="120" spans="1:28" ht="20.100000000000001" customHeight="1" x14ac:dyDescent="0.25">
      <c r="A120" s="4" t="s">
        <v>703</v>
      </c>
      <c r="B120" s="5" t="s">
        <v>704</v>
      </c>
      <c r="C120" s="5">
        <v>190.2</v>
      </c>
      <c r="D120" s="89"/>
      <c r="E120" s="89"/>
      <c r="F120" s="90"/>
      <c r="G120" s="90"/>
      <c r="H120" s="90"/>
      <c r="I120" s="90"/>
      <c r="J120" s="90"/>
      <c r="K120" s="90"/>
      <c r="L120" s="90"/>
      <c r="M120" s="90"/>
      <c r="N120" s="90"/>
      <c r="O120" s="90"/>
      <c r="P120" s="90"/>
      <c r="Q120" s="90"/>
      <c r="R120" s="90"/>
      <c r="S120" s="90"/>
      <c r="T120" s="90"/>
      <c r="U120" s="80">
        <f t="shared" si="39"/>
        <v>0</v>
      </c>
      <c r="V120" s="80">
        <f t="shared" si="40"/>
        <v>0</v>
      </c>
      <c r="W120" s="81">
        <f t="shared" si="41"/>
        <v>0</v>
      </c>
      <c r="X120" s="81">
        <f t="shared" si="42"/>
        <v>0</v>
      </c>
      <c r="Y120" s="81">
        <f t="shared" si="43"/>
        <v>0</v>
      </c>
      <c r="Z120" s="81">
        <f t="shared" si="44"/>
        <v>0</v>
      </c>
      <c r="AA120" s="81">
        <f t="shared" si="45"/>
        <v>0</v>
      </c>
      <c r="AB120" s="81">
        <f t="shared" si="46"/>
        <v>0</v>
      </c>
    </row>
    <row r="121" spans="1:28" ht="20.100000000000001" customHeight="1" x14ac:dyDescent="0.25">
      <c r="A121" s="4" t="s">
        <v>246</v>
      </c>
      <c r="B121" s="5" t="s">
        <v>632</v>
      </c>
      <c r="C121" s="5">
        <v>191</v>
      </c>
      <c r="D121" s="89"/>
      <c r="E121" s="89"/>
      <c r="F121" s="90"/>
      <c r="G121" s="90"/>
      <c r="H121" s="90"/>
      <c r="I121" s="90"/>
      <c r="J121" s="90"/>
      <c r="K121" s="90"/>
      <c r="L121" s="90"/>
      <c r="M121" s="90"/>
      <c r="N121" s="90"/>
      <c r="O121" s="90"/>
      <c r="P121" s="90"/>
      <c r="Q121" s="90"/>
      <c r="R121" s="90"/>
      <c r="S121" s="90"/>
      <c r="T121" s="90"/>
      <c r="U121" s="80">
        <f t="shared" si="39"/>
        <v>0</v>
      </c>
      <c r="V121" s="80">
        <f t="shared" si="40"/>
        <v>0</v>
      </c>
      <c r="W121" s="81">
        <f t="shared" si="41"/>
        <v>0</v>
      </c>
      <c r="X121" s="81">
        <f t="shared" si="42"/>
        <v>0</v>
      </c>
      <c r="Y121" s="81">
        <f t="shared" si="43"/>
        <v>0</v>
      </c>
      <c r="Z121" s="81">
        <f t="shared" si="44"/>
        <v>0</v>
      </c>
      <c r="AA121" s="81">
        <f t="shared" si="45"/>
        <v>0</v>
      </c>
      <c r="AB121" s="81">
        <f t="shared" si="46"/>
        <v>0</v>
      </c>
    </row>
    <row r="122" spans="1:28" ht="20.100000000000001" customHeight="1" x14ac:dyDescent="0.25">
      <c r="A122" s="4" t="s">
        <v>245</v>
      </c>
      <c r="B122" s="5" t="s">
        <v>633</v>
      </c>
      <c r="C122" s="5">
        <v>192</v>
      </c>
      <c r="D122" s="89"/>
      <c r="E122" s="89"/>
      <c r="F122" s="90"/>
      <c r="G122" s="90"/>
      <c r="H122" s="90"/>
      <c r="I122" s="90"/>
      <c r="J122" s="90"/>
      <c r="K122" s="90"/>
      <c r="L122" s="90"/>
      <c r="M122" s="90"/>
      <c r="N122" s="90"/>
      <c r="O122" s="90"/>
      <c r="P122" s="90"/>
      <c r="Q122" s="90"/>
      <c r="R122" s="90"/>
      <c r="S122" s="90"/>
      <c r="T122" s="90"/>
      <c r="U122" s="80">
        <f t="shared" si="39"/>
        <v>0</v>
      </c>
      <c r="V122" s="80">
        <f t="shared" si="40"/>
        <v>0</v>
      </c>
      <c r="W122" s="81">
        <f t="shared" si="41"/>
        <v>0</v>
      </c>
      <c r="X122" s="81">
        <f t="shared" si="42"/>
        <v>0</v>
      </c>
      <c r="Y122" s="81">
        <f t="shared" si="43"/>
        <v>0</v>
      </c>
      <c r="Z122" s="81">
        <f t="shared" si="44"/>
        <v>0</v>
      </c>
      <c r="AA122" s="81">
        <f t="shared" si="45"/>
        <v>0</v>
      </c>
      <c r="AB122" s="81">
        <f t="shared" si="46"/>
        <v>0</v>
      </c>
    </row>
    <row r="123" spans="1:28" ht="20.100000000000001" customHeight="1" x14ac:dyDescent="0.25">
      <c r="A123" s="4" t="s">
        <v>244</v>
      </c>
      <c r="B123" s="5" t="s">
        <v>426</v>
      </c>
      <c r="C123" s="5">
        <v>193</v>
      </c>
      <c r="D123" s="89"/>
      <c r="E123" s="89"/>
      <c r="F123" s="90"/>
      <c r="G123" s="90"/>
      <c r="H123" s="90"/>
      <c r="I123" s="90"/>
      <c r="J123" s="90"/>
      <c r="K123" s="90"/>
      <c r="L123" s="90"/>
      <c r="M123" s="90"/>
      <c r="N123" s="90"/>
      <c r="O123" s="90"/>
      <c r="P123" s="90"/>
      <c r="Q123" s="90"/>
      <c r="R123" s="90"/>
      <c r="S123" s="90"/>
      <c r="T123" s="90"/>
      <c r="U123" s="80">
        <f t="shared" si="39"/>
        <v>0</v>
      </c>
      <c r="V123" s="80">
        <f t="shared" si="40"/>
        <v>0</v>
      </c>
      <c r="W123" s="81">
        <f t="shared" si="41"/>
        <v>0</v>
      </c>
      <c r="X123" s="81">
        <f t="shared" si="42"/>
        <v>0</v>
      </c>
      <c r="Y123" s="81">
        <f t="shared" si="43"/>
        <v>0</v>
      </c>
      <c r="Z123" s="81">
        <f t="shared" si="44"/>
        <v>0</v>
      </c>
      <c r="AA123" s="81">
        <f t="shared" si="45"/>
        <v>0</v>
      </c>
      <c r="AB123" s="81">
        <f t="shared" si="46"/>
        <v>0</v>
      </c>
    </row>
    <row r="124" spans="1:28" ht="20.100000000000001" customHeight="1" x14ac:dyDescent="0.25">
      <c r="A124" s="4" t="s">
        <v>243</v>
      </c>
      <c r="B124" s="5" t="s">
        <v>427</v>
      </c>
      <c r="C124" s="5">
        <v>194</v>
      </c>
      <c r="D124" s="89"/>
      <c r="E124" s="89"/>
      <c r="F124" s="90"/>
      <c r="G124" s="90"/>
      <c r="H124" s="90"/>
      <c r="I124" s="90"/>
      <c r="J124" s="90"/>
      <c r="K124" s="90"/>
      <c r="L124" s="90"/>
      <c r="M124" s="90"/>
      <c r="N124" s="90"/>
      <c r="O124" s="90"/>
      <c r="P124" s="90"/>
      <c r="Q124" s="90"/>
      <c r="R124" s="90"/>
      <c r="S124" s="90"/>
      <c r="T124" s="90"/>
      <c r="U124" s="80">
        <f t="shared" si="39"/>
        <v>0</v>
      </c>
      <c r="V124" s="80">
        <f t="shared" si="40"/>
        <v>0</v>
      </c>
      <c r="W124" s="81">
        <f t="shared" si="41"/>
        <v>0</v>
      </c>
      <c r="X124" s="81">
        <f t="shared" si="42"/>
        <v>0</v>
      </c>
      <c r="Y124" s="81">
        <f t="shared" si="43"/>
        <v>0</v>
      </c>
      <c r="Z124" s="81">
        <f t="shared" si="44"/>
        <v>0</v>
      </c>
      <c r="AA124" s="81">
        <f t="shared" si="45"/>
        <v>0</v>
      </c>
      <c r="AB124" s="81">
        <f t="shared" si="46"/>
        <v>0</v>
      </c>
    </row>
    <row r="125" spans="1:28" ht="20.100000000000001" customHeight="1" x14ac:dyDescent="0.25">
      <c r="A125" s="4" t="s">
        <v>242</v>
      </c>
      <c r="B125" s="5" t="s">
        <v>428</v>
      </c>
      <c r="C125" s="5">
        <v>195</v>
      </c>
      <c r="D125" s="89"/>
      <c r="E125" s="89"/>
      <c r="F125" s="90"/>
      <c r="G125" s="90"/>
      <c r="H125" s="90"/>
      <c r="I125" s="90"/>
      <c r="J125" s="90"/>
      <c r="K125" s="90"/>
      <c r="L125" s="90"/>
      <c r="M125" s="90"/>
      <c r="N125" s="90"/>
      <c r="O125" s="90"/>
      <c r="P125" s="90"/>
      <c r="Q125" s="90"/>
      <c r="R125" s="90"/>
      <c r="S125" s="90"/>
      <c r="T125" s="90"/>
      <c r="U125" s="80">
        <f t="shared" si="39"/>
        <v>0</v>
      </c>
      <c r="V125" s="80">
        <f t="shared" si="40"/>
        <v>0</v>
      </c>
      <c r="W125" s="81">
        <f t="shared" si="41"/>
        <v>0</v>
      </c>
      <c r="X125" s="81">
        <f t="shared" si="42"/>
        <v>0</v>
      </c>
      <c r="Y125" s="81">
        <f t="shared" si="43"/>
        <v>0</v>
      </c>
      <c r="Z125" s="81">
        <f t="shared" si="44"/>
        <v>0</v>
      </c>
      <c r="AA125" s="81">
        <f t="shared" si="45"/>
        <v>0</v>
      </c>
      <c r="AB125" s="81">
        <f t="shared" si="46"/>
        <v>0</v>
      </c>
    </row>
    <row r="126" spans="1:28" ht="20.100000000000001" customHeight="1" x14ac:dyDescent="0.25">
      <c r="A126" s="4" t="s">
        <v>241</v>
      </c>
      <c r="B126" s="5" t="s">
        <v>429</v>
      </c>
      <c r="C126" s="5">
        <v>196</v>
      </c>
      <c r="D126" s="89"/>
      <c r="E126" s="89"/>
      <c r="F126" s="90"/>
      <c r="G126" s="90"/>
      <c r="H126" s="90"/>
      <c r="I126" s="90"/>
      <c r="J126" s="90"/>
      <c r="K126" s="90"/>
      <c r="L126" s="90"/>
      <c r="M126" s="90"/>
      <c r="N126" s="90"/>
      <c r="O126" s="90"/>
      <c r="P126" s="90"/>
      <c r="Q126" s="90"/>
      <c r="R126" s="90"/>
      <c r="S126" s="90"/>
      <c r="T126" s="90"/>
      <c r="U126" s="80">
        <f t="shared" si="39"/>
        <v>0</v>
      </c>
      <c r="V126" s="80">
        <f t="shared" si="40"/>
        <v>0</v>
      </c>
      <c r="W126" s="81">
        <f t="shared" si="41"/>
        <v>0</v>
      </c>
      <c r="X126" s="81">
        <f t="shared" si="42"/>
        <v>0</v>
      </c>
      <c r="Y126" s="81">
        <f t="shared" si="43"/>
        <v>0</v>
      </c>
      <c r="Z126" s="81">
        <f t="shared" si="44"/>
        <v>0</v>
      </c>
      <c r="AA126" s="81">
        <f t="shared" si="45"/>
        <v>0</v>
      </c>
      <c r="AB126" s="81">
        <f t="shared" si="46"/>
        <v>0</v>
      </c>
    </row>
    <row r="127" spans="1:28" ht="20.100000000000001" customHeight="1" x14ac:dyDescent="0.25">
      <c r="A127" s="4" t="s">
        <v>240</v>
      </c>
      <c r="B127" s="5" t="s">
        <v>634</v>
      </c>
      <c r="C127" s="5">
        <v>197</v>
      </c>
      <c r="D127" s="89"/>
      <c r="E127" s="89"/>
      <c r="F127" s="90"/>
      <c r="G127" s="90"/>
      <c r="H127" s="90"/>
      <c r="I127" s="90"/>
      <c r="J127" s="90"/>
      <c r="K127" s="90"/>
      <c r="L127" s="90"/>
      <c r="M127" s="90"/>
      <c r="N127" s="90"/>
      <c r="O127" s="90"/>
      <c r="P127" s="90"/>
      <c r="Q127" s="90"/>
      <c r="R127" s="90"/>
      <c r="S127" s="90"/>
      <c r="T127" s="90"/>
      <c r="U127" s="80">
        <f t="shared" si="39"/>
        <v>0</v>
      </c>
      <c r="V127" s="80">
        <f t="shared" si="40"/>
        <v>0</v>
      </c>
      <c r="W127" s="81">
        <f t="shared" si="41"/>
        <v>0</v>
      </c>
      <c r="X127" s="81">
        <f t="shared" si="42"/>
        <v>0</v>
      </c>
      <c r="Y127" s="81">
        <f t="shared" si="43"/>
        <v>0</v>
      </c>
      <c r="Z127" s="81">
        <f t="shared" si="44"/>
        <v>0</v>
      </c>
      <c r="AA127" s="81">
        <f t="shared" si="45"/>
        <v>0</v>
      </c>
      <c r="AB127" s="81">
        <f t="shared" si="46"/>
        <v>0</v>
      </c>
    </row>
    <row r="128" spans="1:28" ht="20.100000000000001" customHeight="1" x14ac:dyDescent="0.25">
      <c r="A128" s="4" t="s">
        <v>239</v>
      </c>
      <c r="B128" s="5" t="s">
        <v>360</v>
      </c>
      <c r="C128" s="5">
        <v>198</v>
      </c>
      <c r="D128" s="89"/>
      <c r="E128" s="89"/>
      <c r="F128" s="90"/>
      <c r="G128" s="90"/>
      <c r="H128" s="90"/>
      <c r="I128" s="90"/>
      <c r="J128" s="90"/>
      <c r="K128" s="90"/>
      <c r="L128" s="90"/>
      <c r="M128" s="90"/>
      <c r="N128" s="90"/>
      <c r="O128" s="90"/>
      <c r="P128" s="90"/>
      <c r="Q128" s="90"/>
      <c r="R128" s="90"/>
      <c r="S128" s="90"/>
      <c r="T128" s="90"/>
      <c r="U128" s="80">
        <f t="shared" si="39"/>
        <v>0</v>
      </c>
      <c r="V128" s="80">
        <f t="shared" si="40"/>
        <v>0</v>
      </c>
      <c r="W128" s="81">
        <f t="shared" si="41"/>
        <v>0</v>
      </c>
      <c r="X128" s="81">
        <f t="shared" si="42"/>
        <v>0</v>
      </c>
      <c r="Y128" s="81">
        <f t="shared" si="43"/>
        <v>0</v>
      </c>
      <c r="Z128" s="81">
        <f t="shared" si="44"/>
        <v>0</v>
      </c>
      <c r="AA128" s="81">
        <f t="shared" si="45"/>
        <v>0</v>
      </c>
      <c r="AB128" s="81">
        <f t="shared" si="46"/>
        <v>0</v>
      </c>
    </row>
    <row r="129" spans="1:28" ht="20.100000000000001" customHeight="1" x14ac:dyDescent="0.25">
      <c r="A129" s="4" t="s">
        <v>238</v>
      </c>
      <c r="B129" s="5" t="s">
        <v>705</v>
      </c>
      <c r="C129" s="5">
        <v>199</v>
      </c>
      <c r="D129" s="89"/>
      <c r="E129" s="89"/>
      <c r="F129" s="90"/>
      <c r="G129" s="90"/>
      <c r="H129" s="90"/>
      <c r="I129" s="90"/>
      <c r="J129" s="90"/>
      <c r="K129" s="90"/>
      <c r="L129" s="90"/>
      <c r="M129" s="90"/>
      <c r="N129" s="90"/>
      <c r="O129" s="90"/>
      <c r="P129" s="90"/>
      <c r="Q129" s="90"/>
      <c r="R129" s="90"/>
      <c r="S129" s="90"/>
      <c r="T129" s="90"/>
      <c r="U129" s="80">
        <f t="shared" si="39"/>
        <v>0</v>
      </c>
      <c r="V129" s="80">
        <f t="shared" si="40"/>
        <v>0</v>
      </c>
      <c r="W129" s="81">
        <f t="shared" si="41"/>
        <v>0</v>
      </c>
      <c r="X129" s="81">
        <f t="shared" si="42"/>
        <v>0</v>
      </c>
      <c r="Y129" s="81">
        <f t="shared" si="43"/>
        <v>0</v>
      </c>
      <c r="Z129" s="81">
        <f t="shared" si="44"/>
        <v>0</v>
      </c>
      <c r="AA129" s="81">
        <f t="shared" si="45"/>
        <v>0</v>
      </c>
      <c r="AB129" s="81">
        <f t="shared" si="46"/>
        <v>0</v>
      </c>
    </row>
    <row r="130" spans="1:28" ht="20.100000000000001" customHeight="1" x14ac:dyDescent="0.25">
      <c r="A130" s="4" t="s">
        <v>237</v>
      </c>
      <c r="B130" s="7" t="s">
        <v>635</v>
      </c>
      <c r="C130" s="5">
        <v>199.1</v>
      </c>
      <c r="D130" s="89"/>
      <c r="E130" s="89"/>
      <c r="F130" s="90"/>
      <c r="G130" s="90"/>
      <c r="H130" s="90"/>
      <c r="I130" s="90"/>
      <c r="J130" s="90"/>
      <c r="K130" s="90"/>
      <c r="L130" s="90"/>
      <c r="M130" s="90"/>
      <c r="N130" s="90"/>
      <c r="O130" s="90"/>
      <c r="P130" s="90"/>
      <c r="Q130" s="90"/>
      <c r="R130" s="90"/>
      <c r="S130" s="90"/>
      <c r="T130" s="90"/>
      <c r="U130" s="80">
        <f t="shared" si="39"/>
        <v>0</v>
      </c>
      <c r="V130" s="80">
        <f t="shared" si="40"/>
        <v>0</v>
      </c>
      <c r="W130" s="81">
        <f t="shared" si="41"/>
        <v>0</v>
      </c>
      <c r="X130" s="81">
        <f t="shared" si="42"/>
        <v>0</v>
      </c>
      <c r="Y130" s="81">
        <f t="shared" si="43"/>
        <v>0</v>
      </c>
      <c r="Z130" s="81">
        <f t="shared" si="44"/>
        <v>0</v>
      </c>
      <c r="AA130" s="81">
        <f t="shared" si="45"/>
        <v>0</v>
      </c>
      <c r="AB130" s="81">
        <f t="shared" si="46"/>
        <v>0</v>
      </c>
    </row>
    <row r="131" spans="1:28" ht="20.100000000000001" customHeight="1" x14ac:dyDescent="0.25">
      <c r="A131" s="4" t="s">
        <v>236</v>
      </c>
      <c r="B131" s="5" t="s">
        <v>545</v>
      </c>
      <c r="C131" s="5">
        <v>200</v>
      </c>
      <c r="D131" s="89"/>
      <c r="E131" s="89"/>
      <c r="F131" s="90">
        <v>1</v>
      </c>
      <c r="G131" s="90"/>
      <c r="H131" s="90"/>
      <c r="I131" s="90"/>
      <c r="J131" s="90"/>
      <c r="K131" s="90"/>
      <c r="L131" s="90"/>
      <c r="M131" s="90">
        <v>1</v>
      </c>
      <c r="N131" s="90"/>
      <c r="O131" s="90"/>
      <c r="P131" s="90"/>
      <c r="Q131" s="90"/>
      <c r="R131" s="90"/>
      <c r="S131" s="90"/>
      <c r="T131" s="90"/>
      <c r="U131" s="80">
        <f t="shared" si="39"/>
        <v>1</v>
      </c>
      <c r="V131" s="80">
        <f t="shared" si="40"/>
        <v>1</v>
      </c>
      <c r="W131" s="81">
        <f t="shared" si="41"/>
        <v>0</v>
      </c>
      <c r="X131" s="81">
        <f t="shared" si="42"/>
        <v>0</v>
      </c>
      <c r="Y131" s="81">
        <f t="shared" si="43"/>
        <v>0</v>
      </c>
      <c r="Z131" s="81">
        <f t="shared" si="44"/>
        <v>0</v>
      </c>
      <c r="AA131" s="81">
        <f t="shared" si="45"/>
        <v>0</v>
      </c>
      <c r="AB131" s="81">
        <f t="shared" si="46"/>
        <v>0</v>
      </c>
    </row>
    <row r="132" spans="1:28" ht="20.100000000000001" customHeight="1" x14ac:dyDescent="0.25">
      <c r="A132" s="4" t="s">
        <v>235</v>
      </c>
      <c r="B132" s="5" t="s">
        <v>430</v>
      </c>
      <c r="C132" s="5">
        <v>201</v>
      </c>
      <c r="D132" s="89"/>
      <c r="E132" s="89"/>
      <c r="F132" s="90"/>
      <c r="G132" s="90"/>
      <c r="H132" s="90"/>
      <c r="I132" s="90"/>
      <c r="J132" s="90"/>
      <c r="K132" s="90"/>
      <c r="L132" s="90"/>
      <c r="M132" s="90"/>
      <c r="N132" s="90"/>
      <c r="O132" s="90"/>
      <c r="P132" s="90"/>
      <c r="Q132" s="90"/>
      <c r="R132" s="90"/>
      <c r="S132" s="90"/>
      <c r="T132" s="90"/>
      <c r="U132" s="80">
        <f t="shared" si="39"/>
        <v>0</v>
      </c>
      <c r="V132" s="80">
        <f t="shared" si="40"/>
        <v>0</v>
      </c>
      <c r="W132" s="81">
        <f t="shared" si="41"/>
        <v>0</v>
      </c>
      <c r="X132" s="81">
        <f t="shared" si="42"/>
        <v>0</v>
      </c>
      <c r="Y132" s="81">
        <f t="shared" si="43"/>
        <v>0</v>
      </c>
      <c r="Z132" s="81">
        <f t="shared" si="44"/>
        <v>0</v>
      </c>
      <c r="AA132" s="81">
        <f t="shared" si="45"/>
        <v>0</v>
      </c>
      <c r="AB132" s="81">
        <f t="shared" si="46"/>
        <v>0</v>
      </c>
    </row>
    <row r="133" spans="1:28" ht="20.100000000000001" customHeight="1" x14ac:dyDescent="0.25">
      <c r="A133" s="4" t="s">
        <v>234</v>
      </c>
      <c r="B133" s="5" t="s">
        <v>495</v>
      </c>
      <c r="C133" s="5">
        <v>202</v>
      </c>
      <c r="D133" s="89"/>
      <c r="E133" s="89"/>
      <c r="F133" s="90"/>
      <c r="G133" s="90"/>
      <c r="H133" s="90"/>
      <c r="I133" s="90"/>
      <c r="J133" s="90"/>
      <c r="K133" s="90"/>
      <c r="L133" s="90"/>
      <c r="M133" s="90"/>
      <c r="N133" s="90"/>
      <c r="O133" s="90"/>
      <c r="P133" s="90"/>
      <c r="Q133" s="90"/>
      <c r="R133" s="90"/>
      <c r="S133" s="90"/>
      <c r="T133" s="90"/>
      <c r="U133" s="80">
        <f t="shared" si="39"/>
        <v>0</v>
      </c>
      <c r="V133" s="80">
        <f t="shared" si="40"/>
        <v>0</v>
      </c>
      <c r="W133" s="81">
        <f t="shared" si="41"/>
        <v>0</v>
      </c>
      <c r="X133" s="81">
        <f t="shared" si="42"/>
        <v>0</v>
      </c>
      <c r="Y133" s="81">
        <f t="shared" si="43"/>
        <v>0</v>
      </c>
      <c r="Z133" s="81">
        <f t="shared" si="44"/>
        <v>0</v>
      </c>
      <c r="AA133" s="81">
        <f t="shared" si="45"/>
        <v>0</v>
      </c>
      <c r="AB133" s="81">
        <f t="shared" si="46"/>
        <v>0</v>
      </c>
    </row>
    <row r="134" spans="1:28" ht="20.100000000000001" customHeight="1" x14ac:dyDescent="0.25">
      <c r="A134" s="4" t="s">
        <v>233</v>
      </c>
      <c r="B134" s="5" t="s">
        <v>496</v>
      </c>
      <c r="C134" s="5">
        <v>203</v>
      </c>
      <c r="D134" s="89"/>
      <c r="E134" s="89"/>
      <c r="F134" s="90"/>
      <c r="G134" s="90"/>
      <c r="H134" s="90"/>
      <c r="I134" s="90"/>
      <c r="J134" s="90"/>
      <c r="K134" s="90"/>
      <c r="L134" s="90"/>
      <c r="M134" s="90"/>
      <c r="N134" s="90"/>
      <c r="O134" s="90"/>
      <c r="P134" s="90"/>
      <c r="Q134" s="90"/>
      <c r="R134" s="90"/>
      <c r="S134" s="90"/>
      <c r="T134" s="90"/>
      <c r="U134" s="80">
        <f t="shared" si="39"/>
        <v>0</v>
      </c>
      <c r="V134" s="80">
        <f t="shared" si="40"/>
        <v>0</v>
      </c>
      <c r="W134" s="81">
        <f t="shared" si="41"/>
        <v>0</v>
      </c>
      <c r="X134" s="81">
        <f t="shared" si="42"/>
        <v>0</v>
      </c>
      <c r="Y134" s="81">
        <f t="shared" si="43"/>
        <v>0</v>
      </c>
      <c r="Z134" s="81">
        <f t="shared" si="44"/>
        <v>0</v>
      </c>
      <c r="AA134" s="81">
        <f t="shared" si="45"/>
        <v>0</v>
      </c>
      <c r="AB134" s="81">
        <f t="shared" si="46"/>
        <v>0</v>
      </c>
    </row>
    <row r="135" spans="1:28" ht="20.100000000000001" customHeight="1" x14ac:dyDescent="0.25">
      <c r="A135" s="4" t="s">
        <v>232</v>
      </c>
      <c r="B135" s="5" t="s">
        <v>431</v>
      </c>
      <c r="C135" s="5">
        <v>204</v>
      </c>
      <c r="D135" s="89"/>
      <c r="E135" s="89"/>
      <c r="F135" s="90"/>
      <c r="G135" s="90"/>
      <c r="H135" s="90"/>
      <c r="I135" s="90"/>
      <c r="J135" s="90"/>
      <c r="K135" s="90"/>
      <c r="L135" s="90"/>
      <c r="M135" s="90"/>
      <c r="N135" s="90"/>
      <c r="O135" s="90"/>
      <c r="P135" s="90"/>
      <c r="Q135" s="90"/>
      <c r="R135" s="90"/>
      <c r="S135" s="90"/>
      <c r="T135" s="90"/>
      <c r="U135" s="80">
        <f t="shared" si="39"/>
        <v>0</v>
      </c>
      <c r="V135" s="80">
        <f t="shared" si="40"/>
        <v>0</v>
      </c>
      <c r="W135" s="81">
        <f t="shared" si="41"/>
        <v>0</v>
      </c>
      <c r="X135" s="81">
        <f t="shared" si="42"/>
        <v>0</v>
      </c>
      <c r="Y135" s="81">
        <f t="shared" si="43"/>
        <v>0</v>
      </c>
      <c r="Z135" s="81">
        <f t="shared" si="44"/>
        <v>0</v>
      </c>
      <c r="AA135" s="81">
        <f t="shared" si="45"/>
        <v>0</v>
      </c>
      <c r="AB135" s="81">
        <f t="shared" si="46"/>
        <v>0</v>
      </c>
    </row>
    <row r="136" spans="1:28" ht="20.100000000000001" customHeight="1" x14ac:dyDescent="0.25">
      <c r="A136" s="4" t="s">
        <v>231</v>
      </c>
      <c r="B136" s="5" t="s">
        <v>546</v>
      </c>
      <c r="C136" s="5">
        <v>205</v>
      </c>
      <c r="D136" s="89"/>
      <c r="E136" s="89"/>
      <c r="F136" s="90">
        <v>1</v>
      </c>
      <c r="G136" s="90"/>
      <c r="H136" s="90"/>
      <c r="I136" s="90"/>
      <c r="J136" s="90"/>
      <c r="K136" s="90"/>
      <c r="L136" s="90"/>
      <c r="M136" s="90">
        <v>1</v>
      </c>
      <c r="N136" s="90"/>
      <c r="O136" s="90"/>
      <c r="P136" s="90"/>
      <c r="Q136" s="90"/>
      <c r="R136" s="90"/>
      <c r="S136" s="90"/>
      <c r="T136" s="90"/>
      <c r="U136" s="80">
        <f t="shared" si="39"/>
        <v>1</v>
      </c>
      <c r="V136" s="80">
        <f t="shared" si="40"/>
        <v>1</v>
      </c>
      <c r="W136" s="81">
        <f t="shared" si="41"/>
        <v>0</v>
      </c>
      <c r="X136" s="81">
        <f t="shared" si="42"/>
        <v>0</v>
      </c>
      <c r="Y136" s="81">
        <f t="shared" si="43"/>
        <v>0</v>
      </c>
      <c r="Z136" s="81">
        <f t="shared" si="44"/>
        <v>0</v>
      </c>
      <c r="AA136" s="81">
        <f t="shared" si="45"/>
        <v>0</v>
      </c>
      <c r="AB136" s="81">
        <f t="shared" si="46"/>
        <v>0</v>
      </c>
    </row>
    <row r="137" spans="1:28" ht="20.100000000000001" customHeight="1" x14ac:dyDescent="0.25">
      <c r="A137" s="4" t="s">
        <v>230</v>
      </c>
      <c r="B137" s="5" t="s">
        <v>636</v>
      </c>
      <c r="C137" s="5">
        <v>207</v>
      </c>
      <c r="D137" s="89"/>
      <c r="E137" s="89"/>
      <c r="F137" s="90"/>
      <c r="G137" s="90"/>
      <c r="H137" s="90"/>
      <c r="I137" s="90"/>
      <c r="J137" s="90"/>
      <c r="K137" s="90"/>
      <c r="L137" s="90"/>
      <c r="M137" s="90"/>
      <c r="N137" s="90"/>
      <c r="O137" s="90"/>
      <c r="P137" s="90"/>
      <c r="Q137" s="90"/>
      <c r="R137" s="90"/>
      <c r="S137" s="90"/>
      <c r="T137" s="90"/>
      <c r="U137" s="80">
        <f t="shared" si="39"/>
        <v>0</v>
      </c>
      <c r="V137" s="80">
        <f t="shared" si="40"/>
        <v>0</v>
      </c>
      <c r="W137" s="81">
        <f t="shared" si="41"/>
        <v>0</v>
      </c>
      <c r="X137" s="81">
        <f t="shared" si="42"/>
        <v>0</v>
      </c>
      <c r="Y137" s="81">
        <f t="shared" si="43"/>
        <v>0</v>
      </c>
      <c r="Z137" s="81">
        <f t="shared" si="44"/>
        <v>0</v>
      </c>
      <c r="AA137" s="81">
        <f t="shared" si="45"/>
        <v>0</v>
      </c>
      <c r="AB137" s="81">
        <f t="shared" si="46"/>
        <v>0</v>
      </c>
    </row>
    <row r="138" spans="1:28" ht="20.100000000000001" customHeight="1" x14ac:dyDescent="0.25">
      <c r="A138" s="4" t="s">
        <v>229</v>
      </c>
      <c r="B138" s="5" t="s">
        <v>706</v>
      </c>
      <c r="C138" s="5">
        <v>208</v>
      </c>
      <c r="D138" s="89"/>
      <c r="E138" s="89"/>
      <c r="F138" s="90"/>
      <c r="G138" s="90"/>
      <c r="H138" s="90"/>
      <c r="I138" s="90"/>
      <c r="J138" s="90"/>
      <c r="K138" s="90"/>
      <c r="L138" s="90"/>
      <c r="M138" s="90"/>
      <c r="N138" s="90"/>
      <c r="O138" s="90"/>
      <c r="P138" s="90"/>
      <c r="Q138" s="90"/>
      <c r="R138" s="90"/>
      <c r="S138" s="90"/>
      <c r="T138" s="90"/>
      <c r="U138" s="80">
        <f t="shared" si="39"/>
        <v>0</v>
      </c>
      <c r="V138" s="80">
        <f t="shared" si="40"/>
        <v>0</v>
      </c>
      <c r="W138" s="81">
        <f t="shared" si="41"/>
        <v>0</v>
      </c>
      <c r="X138" s="81">
        <f t="shared" si="42"/>
        <v>0</v>
      </c>
      <c r="Y138" s="81">
        <f t="shared" si="43"/>
        <v>0</v>
      </c>
      <c r="Z138" s="81">
        <f t="shared" si="44"/>
        <v>0</v>
      </c>
      <c r="AA138" s="81">
        <f t="shared" si="45"/>
        <v>0</v>
      </c>
      <c r="AB138" s="81">
        <f t="shared" si="46"/>
        <v>0</v>
      </c>
    </row>
    <row r="139" spans="1:28" ht="20.100000000000001" customHeight="1" x14ac:dyDescent="0.25">
      <c r="A139" s="4" t="s">
        <v>228</v>
      </c>
      <c r="B139" s="5" t="s">
        <v>707</v>
      </c>
      <c r="C139" s="5">
        <v>209</v>
      </c>
      <c r="D139" s="93"/>
      <c r="E139" s="93"/>
      <c r="F139" s="93"/>
      <c r="G139" s="93"/>
      <c r="H139" s="93"/>
      <c r="I139" s="93"/>
      <c r="J139" s="93"/>
      <c r="K139" s="93"/>
      <c r="L139" s="93"/>
      <c r="M139" s="93"/>
      <c r="N139" s="93"/>
      <c r="O139" s="93"/>
      <c r="P139" s="93"/>
      <c r="Q139" s="93"/>
      <c r="R139" s="93"/>
      <c r="S139" s="93"/>
      <c r="T139" s="93"/>
      <c r="U139" s="80">
        <f t="shared" si="39"/>
        <v>0</v>
      </c>
      <c r="V139" s="80">
        <f t="shared" si="40"/>
        <v>0</v>
      </c>
      <c r="W139" s="81">
        <f t="shared" si="41"/>
        <v>0</v>
      </c>
      <c r="X139" s="81">
        <f t="shared" si="42"/>
        <v>0</v>
      </c>
      <c r="Y139" s="81">
        <f t="shared" si="43"/>
        <v>0</v>
      </c>
      <c r="Z139" s="81">
        <f t="shared" si="44"/>
        <v>0</v>
      </c>
      <c r="AA139" s="81">
        <f t="shared" si="45"/>
        <v>0</v>
      </c>
      <c r="AB139" s="81">
        <f t="shared" si="46"/>
        <v>0</v>
      </c>
    </row>
    <row r="140" spans="1:28" ht="20.100000000000001" customHeight="1" x14ac:dyDescent="0.25">
      <c r="A140" s="4" t="s">
        <v>227</v>
      </c>
      <c r="B140" s="5" t="s">
        <v>708</v>
      </c>
      <c r="C140" s="5">
        <v>210</v>
      </c>
      <c r="D140" s="89"/>
      <c r="E140" s="89"/>
      <c r="F140" s="90"/>
      <c r="G140" s="90"/>
      <c r="H140" s="90"/>
      <c r="I140" s="90"/>
      <c r="J140" s="90"/>
      <c r="K140" s="90"/>
      <c r="L140" s="90"/>
      <c r="M140" s="90"/>
      <c r="N140" s="90"/>
      <c r="O140" s="90"/>
      <c r="P140" s="90"/>
      <c r="Q140" s="90"/>
      <c r="R140" s="90"/>
      <c r="S140" s="90"/>
      <c r="T140" s="90"/>
      <c r="U140" s="80">
        <f t="shared" si="39"/>
        <v>0</v>
      </c>
      <c r="V140" s="80">
        <f t="shared" si="40"/>
        <v>0</v>
      </c>
      <c r="W140" s="81">
        <f t="shared" si="41"/>
        <v>0</v>
      </c>
      <c r="X140" s="81">
        <f t="shared" si="42"/>
        <v>0</v>
      </c>
      <c r="Y140" s="81">
        <f t="shared" si="43"/>
        <v>0</v>
      </c>
      <c r="Z140" s="81">
        <f t="shared" si="44"/>
        <v>0</v>
      </c>
      <c r="AA140" s="81">
        <f t="shared" si="45"/>
        <v>0</v>
      </c>
      <c r="AB140" s="81">
        <f t="shared" si="46"/>
        <v>0</v>
      </c>
    </row>
    <row r="141" spans="1:28" ht="20.100000000000001" customHeight="1" x14ac:dyDescent="0.25">
      <c r="A141" s="4" t="s">
        <v>226</v>
      </c>
      <c r="B141" s="5" t="s">
        <v>709</v>
      </c>
      <c r="C141" s="5">
        <v>211</v>
      </c>
      <c r="D141" s="89"/>
      <c r="E141" s="89"/>
      <c r="F141" s="90"/>
      <c r="G141" s="90"/>
      <c r="H141" s="90"/>
      <c r="I141" s="90"/>
      <c r="J141" s="90"/>
      <c r="K141" s="90"/>
      <c r="L141" s="90"/>
      <c r="M141" s="90"/>
      <c r="N141" s="90"/>
      <c r="O141" s="90"/>
      <c r="P141" s="90"/>
      <c r="Q141" s="90"/>
      <c r="R141" s="90"/>
      <c r="S141" s="90"/>
      <c r="T141" s="90"/>
      <c r="U141" s="80">
        <f t="shared" si="39"/>
        <v>0</v>
      </c>
      <c r="V141" s="80">
        <f t="shared" si="40"/>
        <v>0</v>
      </c>
      <c r="W141" s="81">
        <f t="shared" si="41"/>
        <v>0</v>
      </c>
      <c r="X141" s="81">
        <f t="shared" si="42"/>
        <v>0</v>
      </c>
      <c r="Y141" s="81">
        <f t="shared" si="43"/>
        <v>0</v>
      </c>
      <c r="Z141" s="81">
        <f t="shared" si="44"/>
        <v>0</v>
      </c>
      <c r="AA141" s="81">
        <f t="shared" si="45"/>
        <v>0</v>
      </c>
      <c r="AB141" s="81">
        <f t="shared" si="46"/>
        <v>0</v>
      </c>
    </row>
    <row r="142" spans="1:28" ht="20.100000000000001" customHeight="1" x14ac:dyDescent="0.25">
      <c r="A142" s="4" t="s">
        <v>225</v>
      </c>
      <c r="B142" s="5" t="s">
        <v>365</v>
      </c>
      <c r="C142" s="5">
        <v>212</v>
      </c>
      <c r="D142" s="89"/>
      <c r="E142" s="89"/>
      <c r="F142" s="90"/>
      <c r="G142" s="90"/>
      <c r="H142" s="90"/>
      <c r="I142" s="90"/>
      <c r="J142" s="90"/>
      <c r="K142" s="90"/>
      <c r="L142" s="90"/>
      <c r="M142" s="90"/>
      <c r="N142" s="90"/>
      <c r="O142" s="90"/>
      <c r="P142" s="90"/>
      <c r="Q142" s="90"/>
      <c r="R142" s="90"/>
      <c r="S142" s="90"/>
      <c r="T142" s="90"/>
      <c r="U142" s="80">
        <f t="shared" si="39"/>
        <v>0</v>
      </c>
      <c r="V142" s="80">
        <f t="shared" si="40"/>
        <v>0</v>
      </c>
      <c r="W142" s="81">
        <f t="shared" si="41"/>
        <v>0</v>
      </c>
      <c r="X142" s="81">
        <f t="shared" si="42"/>
        <v>0</v>
      </c>
      <c r="Y142" s="81">
        <f t="shared" si="43"/>
        <v>0</v>
      </c>
      <c r="Z142" s="81">
        <f t="shared" si="44"/>
        <v>0</v>
      </c>
      <c r="AA142" s="81">
        <f t="shared" si="45"/>
        <v>0</v>
      </c>
      <c r="AB142" s="81">
        <f t="shared" si="46"/>
        <v>0</v>
      </c>
    </row>
    <row r="143" spans="1:28" ht="20.100000000000001" customHeight="1" x14ac:dyDescent="0.25">
      <c r="A143" s="4" t="s">
        <v>224</v>
      </c>
      <c r="B143" s="5" t="s">
        <v>432</v>
      </c>
      <c r="C143" s="5">
        <v>213</v>
      </c>
      <c r="D143" s="89"/>
      <c r="E143" s="89"/>
      <c r="F143" s="90"/>
      <c r="G143" s="90"/>
      <c r="H143" s="90"/>
      <c r="I143" s="90"/>
      <c r="J143" s="90"/>
      <c r="K143" s="90"/>
      <c r="L143" s="90"/>
      <c r="M143" s="90"/>
      <c r="N143" s="90"/>
      <c r="O143" s="90"/>
      <c r="P143" s="90"/>
      <c r="Q143" s="90"/>
      <c r="R143" s="90"/>
      <c r="S143" s="90"/>
      <c r="T143" s="90"/>
      <c r="U143" s="80">
        <f t="shared" si="39"/>
        <v>0</v>
      </c>
      <c r="V143" s="80">
        <f t="shared" si="40"/>
        <v>0</v>
      </c>
      <c r="W143" s="81">
        <f t="shared" si="41"/>
        <v>0</v>
      </c>
      <c r="X143" s="81">
        <f t="shared" si="42"/>
        <v>0</v>
      </c>
      <c r="Y143" s="81">
        <f t="shared" si="43"/>
        <v>0</v>
      </c>
      <c r="Z143" s="81">
        <f t="shared" si="44"/>
        <v>0</v>
      </c>
      <c r="AA143" s="81">
        <f t="shared" si="45"/>
        <v>0</v>
      </c>
      <c r="AB143" s="81">
        <f t="shared" si="46"/>
        <v>0</v>
      </c>
    </row>
    <row r="144" spans="1:28" ht="20.100000000000001" customHeight="1" x14ac:dyDescent="0.25">
      <c r="A144" s="4" t="s">
        <v>223</v>
      </c>
      <c r="B144" s="5" t="s">
        <v>433</v>
      </c>
      <c r="C144" s="5">
        <v>214</v>
      </c>
      <c r="D144" s="89"/>
      <c r="E144" s="89"/>
      <c r="F144" s="90"/>
      <c r="G144" s="90"/>
      <c r="H144" s="90"/>
      <c r="I144" s="90"/>
      <c r="J144" s="90"/>
      <c r="K144" s="90"/>
      <c r="L144" s="90"/>
      <c r="M144" s="90"/>
      <c r="N144" s="90"/>
      <c r="O144" s="90"/>
      <c r="P144" s="90"/>
      <c r="Q144" s="90"/>
      <c r="R144" s="90"/>
      <c r="S144" s="90"/>
      <c r="T144" s="90"/>
      <c r="U144" s="80">
        <f t="shared" si="39"/>
        <v>0</v>
      </c>
      <c r="V144" s="80">
        <f t="shared" si="40"/>
        <v>0</v>
      </c>
      <c r="W144" s="81">
        <f t="shared" si="41"/>
        <v>0</v>
      </c>
      <c r="X144" s="81">
        <f t="shared" si="42"/>
        <v>0</v>
      </c>
      <c r="Y144" s="81">
        <f t="shared" si="43"/>
        <v>0</v>
      </c>
      <c r="Z144" s="81">
        <f t="shared" si="44"/>
        <v>0</v>
      </c>
      <c r="AA144" s="81">
        <f t="shared" si="45"/>
        <v>0</v>
      </c>
      <c r="AB144" s="81">
        <f t="shared" si="46"/>
        <v>0</v>
      </c>
    </row>
    <row r="145" spans="1:28" ht="20.100000000000001" customHeight="1" x14ac:dyDescent="0.25">
      <c r="A145" s="4" t="s">
        <v>710</v>
      </c>
      <c r="B145" s="7" t="s">
        <v>711</v>
      </c>
      <c r="C145" s="5">
        <v>215.1</v>
      </c>
      <c r="D145" s="89"/>
      <c r="E145" s="89"/>
      <c r="F145" s="90"/>
      <c r="G145" s="90"/>
      <c r="H145" s="90"/>
      <c r="I145" s="90"/>
      <c r="J145" s="90"/>
      <c r="K145" s="90"/>
      <c r="L145" s="90"/>
      <c r="M145" s="90"/>
      <c r="N145" s="90"/>
      <c r="O145" s="90"/>
      <c r="P145" s="90"/>
      <c r="Q145" s="90"/>
      <c r="R145" s="90"/>
      <c r="S145" s="90"/>
      <c r="T145" s="90"/>
      <c r="U145" s="80">
        <f t="shared" si="39"/>
        <v>0</v>
      </c>
      <c r="V145" s="80">
        <f t="shared" si="40"/>
        <v>0</v>
      </c>
      <c r="W145" s="81">
        <f t="shared" si="41"/>
        <v>0</v>
      </c>
      <c r="X145" s="81">
        <f t="shared" si="42"/>
        <v>0</v>
      </c>
      <c r="Y145" s="81">
        <f t="shared" si="43"/>
        <v>0</v>
      </c>
      <c r="Z145" s="81">
        <f t="shared" si="44"/>
        <v>0</v>
      </c>
      <c r="AA145" s="81">
        <f t="shared" si="45"/>
        <v>0</v>
      </c>
      <c r="AB145" s="81">
        <f t="shared" si="46"/>
        <v>0</v>
      </c>
    </row>
    <row r="146" spans="1:28" ht="20.100000000000001" customHeight="1" x14ac:dyDescent="0.25">
      <c r="A146" s="4" t="s">
        <v>712</v>
      </c>
      <c r="B146" s="7" t="s">
        <v>713</v>
      </c>
      <c r="C146" s="5">
        <v>215.2</v>
      </c>
      <c r="D146" s="89"/>
      <c r="E146" s="89"/>
      <c r="F146" s="90"/>
      <c r="G146" s="90"/>
      <c r="H146" s="90"/>
      <c r="I146" s="90"/>
      <c r="J146" s="90"/>
      <c r="K146" s="90"/>
      <c r="L146" s="90"/>
      <c r="M146" s="90"/>
      <c r="N146" s="90"/>
      <c r="O146" s="90"/>
      <c r="P146" s="90"/>
      <c r="Q146" s="90"/>
      <c r="R146" s="90"/>
      <c r="S146" s="90"/>
      <c r="T146" s="90"/>
      <c r="U146" s="80">
        <f t="shared" si="39"/>
        <v>0</v>
      </c>
      <c r="V146" s="80">
        <f t="shared" si="40"/>
        <v>0</v>
      </c>
      <c r="W146" s="81">
        <f t="shared" si="41"/>
        <v>0</v>
      </c>
      <c r="X146" s="81">
        <f t="shared" si="42"/>
        <v>0</v>
      </c>
      <c r="Y146" s="81">
        <f t="shared" si="43"/>
        <v>0</v>
      </c>
      <c r="Z146" s="81">
        <f t="shared" si="44"/>
        <v>0</v>
      </c>
      <c r="AA146" s="81">
        <f t="shared" si="45"/>
        <v>0</v>
      </c>
      <c r="AB146" s="81">
        <f t="shared" si="46"/>
        <v>0</v>
      </c>
    </row>
    <row r="147" spans="1:28" ht="20.100000000000001" customHeight="1" x14ac:dyDescent="0.25">
      <c r="A147" s="4" t="s">
        <v>222</v>
      </c>
      <c r="B147" s="7" t="s">
        <v>547</v>
      </c>
      <c r="C147" s="5">
        <v>216</v>
      </c>
      <c r="D147" s="89"/>
      <c r="E147" s="89"/>
      <c r="F147" s="90"/>
      <c r="G147" s="90"/>
      <c r="H147" s="90"/>
      <c r="I147" s="90"/>
      <c r="J147" s="90"/>
      <c r="K147" s="90"/>
      <c r="L147" s="90"/>
      <c r="M147" s="90"/>
      <c r="N147" s="90"/>
      <c r="O147" s="90"/>
      <c r="P147" s="90"/>
      <c r="Q147" s="90"/>
      <c r="R147" s="90"/>
      <c r="S147" s="90"/>
      <c r="T147" s="90"/>
      <c r="U147" s="80">
        <f t="shared" si="39"/>
        <v>0</v>
      </c>
      <c r="V147" s="80">
        <f t="shared" si="40"/>
        <v>0</v>
      </c>
      <c r="W147" s="81">
        <f t="shared" si="41"/>
        <v>0</v>
      </c>
      <c r="X147" s="81">
        <f t="shared" si="42"/>
        <v>0</v>
      </c>
      <c r="Y147" s="81">
        <f t="shared" si="43"/>
        <v>0</v>
      </c>
      <c r="Z147" s="81">
        <f t="shared" si="44"/>
        <v>0</v>
      </c>
      <c r="AA147" s="81">
        <f t="shared" si="45"/>
        <v>0</v>
      </c>
      <c r="AB147" s="81">
        <f t="shared" si="46"/>
        <v>0</v>
      </c>
    </row>
    <row r="148" spans="1:28" ht="20.100000000000001" customHeight="1" x14ac:dyDescent="0.25">
      <c r="A148" s="4" t="s">
        <v>221</v>
      </c>
      <c r="B148" s="7" t="s">
        <v>407</v>
      </c>
      <c r="C148" s="5"/>
      <c r="D148" s="89"/>
      <c r="E148" s="89"/>
      <c r="F148" s="90"/>
      <c r="G148" s="90"/>
      <c r="H148" s="90"/>
      <c r="I148" s="90"/>
      <c r="J148" s="90"/>
      <c r="K148" s="90"/>
      <c r="L148" s="90"/>
      <c r="M148" s="90"/>
      <c r="N148" s="90"/>
      <c r="O148" s="90"/>
      <c r="P148" s="90"/>
      <c r="Q148" s="90"/>
      <c r="R148" s="90"/>
      <c r="S148" s="90"/>
      <c r="T148" s="90"/>
      <c r="U148" s="80">
        <f t="shared" ref="U148:U179" si="47">D148+F148</f>
        <v>0</v>
      </c>
      <c r="V148" s="80">
        <f t="shared" ref="V148:V179" si="48">J148+K148+M148</f>
        <v>0</v>
      </c>
      <c r="W148" s="81">
        <f t="shared" ref="W148:W179" si="49">J148</f>
        <v>0</v>
      </c>
      <c r="X148" s="81">
        <f t="shared" ref="X148:X179" si="50">G148+H148+I148</f>
        <v>0</v>
      </c>
      <c r="Y148" s="81">
        <f t="shared" ref="Y148:Y179" si="51">Q148</f>
        <v>0</v>
      </c>
      <c r="Z148" s="81">
        <f t="shared" ref="Z148:Z179" si="52">O148+P148</f>
        <v>0</v>
      </c>
      <c r="AA148" s="81">
        <f t="shared" ref="AA148:AA179" si="53">T148</f>
        <v>0</v>
      </c>
      <c r="AB148" s="81">
        <f t="shared" ref="AB148:AB179" si="54">R148+S148</f>
        <v>0</v>
      </c>
    </row>
    <row r="149" spans="1:28" ht="20.100000000000001" customHeight="1" x14ac:dyDescent="0.25">
      <c r="A149" s="8" t="s">
        <v>220</v>
      </c>
      <c r="B149" s="12" t="s">
        <v>434</v>
      </c>
      <c r="C149" s="5"/>
      <c r="D149" s="83">
        <f t="shared" ref="D149:T149" si="55">SUM(D150:D189)</f>
        <v>9</v>
      </c>
      <c r="E149" s="83">
        <f t="shared" si="55"/>
        <v>0</v>
      </c>
      <c r="F149" s="83">
        <f t="shared" si="55"/>
        <v>9</v>
      </c>
      <c r="G149" s="83">
        <f t="shared" si="55"/>
        <v>11</v>
      </c>
      <c r="H149" s="83">
        <f t="shared" si="55"/>
        <v>1</v>
      </c>
      <c r="I149" s="83">
        <f t="shared" si="55"/>
        <v>0</v>
      </c>
      <c r="J149" s="83">
        <f t="shared" si="55"/>
        <v>12</v>
      </c>
      <c r="K149" s="83">
        <f t="shared" si="55"/>
        <v>0</v>
      </c>
      <c r="L149" s="83">
        <f t="shared" si="55"/>
        <v>0</v>
      </c>
      <c r="M149" s="83">
        <f t="shared" si="55"/>
        <v>6</v>
      </c>
      <c r="N149" s="83">
        <f t="shared" si="55"/>
        <v>0</v>
      </c>
      <c r="O149" s="83">
        <f t="shared" si="55"/>
        <v>3</v>
      </c>
      <c r="P149" s="83">
        <f t="shared" si="55"/>
        <v>0</v>
      </c>
      <c r="Q149" s="83">
        <f t="shared" si="55"/>
        <v>3</v>
      </c>
      <c r="R149" s="83">
        <f t="shared" si="55"/>
        <v>0</v>
      </c>
      <c r="S149" s="83">
        <f t="shared" si="55"/>
        <v>0</v>
      </c>
      <c r="T149" s="83">
        <f t="shared" si="55"/>
        <v>0</v>
      </c>
      <c r="U149" s="80">
        <f t="shared" si="47"/>
        <v>18</v>
      </c>
      <c r="V149" s="80">
        <f t="shared" si="48"/>
        <v>18</v>
      </c>
      <c r="W149" s="81">
        <f t="shared" si="49"/>
        <v>12</v>
      </c>
      <c r="X149" s="81">
        <f t="shared" si="50"/>
        <v>12</v>
      </c>
      <c r="Y149" s="81">
        <f t="shared" si="51"/>
        <v>3</v>
      </c>
      <c r="Z149" s="81">
        <f t="shared" si="52"/>
        <v>3</v>
      </c>
      <c r="AA149" s="81">
        <f t="shared" si="53"/>
        <v>0</v>
      </c>
      <c r="AB149" s="81">
        <f t="shared" si="54"/>
        <v>0</v>
      </c>
    </row>
    <row r="150" spans="1:28" ht="20.100000000000001" customHeight="1" x14ac:dyDescent="0.25">
      <c r="A150" s="4" t="s">
        <v>219</v>
      </c>
      <c r="B150" s="5" t="s">
        <v>435</v>
      </c>
      <c r="C150" s="5">
        <v>217</v>
      </c>
      <c r="D150" s="89"/>
      <c r="E150" s="89"/>
      <c r="F150" s="90"/>
      <c r="G150" s="90"/>
      <c r="H150" s="90"/>
      <c r="I150" s="90"/>
      <c r="J150" s="90"/>
      <c r="K150" s="90"/>
      <c r="L150" s="90"/>
      <c r="M150" s="90"/>
      <c r="N150" s="90"/>
      <c r="O150" s="90"/>
      <c r="P150" s="90"/>
      <c r="Q150" s="90"/>
      <c r="R150" s="90"/>
      <c r="S150" s="90"/>
      <c r="T150" s="90"/>
      <c r="U150" s="80">
        <f t="shared" si="47"/>
        <v>0</v>
      </c>
      <c r="V150" s="80">
        <f t="shared" si="48"/>
        <v>0</v>
      </c>
      <c r="W150" s="81">
        <f t="shared" si="49"/>
        <v>0</v>
      </c>
      <c r="X150" s="81">
        <f t="shared" si="50"/>
        <v>0</v>
      </c>
      <c r="Y150" s="81">
        <f t="shared" si="51"/>
        <v>0</v>
      </c>
      <c r="Z150" s="81">
        <f t="shared" si="52"/>
        <v>0</v>
      </c>
      <c r="AA150" s="81">
        <f t="shared" si="53"/>
        <v>0</v>
      </c>
      <c r="AB150" s="81">
        <f t="shared" si="54"/>
        <v>0</v>
      </c>
    </row>
    <row r="151" spans="1:28" ht="20.100000000000001" customHeight="1" x14ac:dyDescent="0.25">
      <c r="A151" s="4" t="s">
        <v>218</v>
      </c>
      <c r="B151" s="13" t="s">
        <v>672</v>
      </c>
      <c r="C151" s="5">
        <v>217.1</v>
      </c>
      <c r="D151" s="89"/>
      <c r="E151" s="89"/>
      <c r="F151" s="90"/>
      <c r="G151" s="90"/>
      <c r="H151" s="90"/>
      <c r="I151" s="90"/>
      <c r="J151" s="90"/>
      <c r="K151" s="90"/>
      <c r="L151" s="90"/>
      <c r="M151" s="90"/>
      <c r="N151" s="90"/>
      <c r="O151" s="90"/>
      <c r="P151" s="90"/>
      <c r="Q151" s="90"/>
      <c r="R151" s="90"/>
      <c r="S151" s="90"/>
      <c r="T151" s="90"/>
      <c r="U151" s="80">
        <f t="shared" si="47"/>
        <v>0</v>
      </c>
      <c r="V151" s="80">
        <f t="shared" si="48"/>
        <v>0</v>
      </c>
      <c r="W151" s="81">
        <f t="shared" si="49"/>
        <v>0</v>
      </c>
      <c r="X151" s="81">
        <f t="shared" si="50"/>
        <v>0</v>
      </c>
      <c r="Y151" s="81">
        <f t="shared" si="51"/>
        <v>0</v>
      </c>
      <c r="Z151" s="81">
        <f t="shared" si="52"/>
        <v>0</v>
      </c>
      <c r="AA151" s="81">
        <f t="shared" si="53"/>
        <v>0</v>
      </c>
      <c r="AB151" s="81">
        <f t="shared" si="54"/>
        <v>0</v>
      </c>
    </row>
    <row r="152" spans="1:28" ht="20.100000000000001" customHeight="1" x14ac:dyDescent="0.25">
      <c r="A152" s="4" t="s">
        <v>217</v>
      </c>
      <c r="B152" s="7" t="s">
        <v>378</v>
      </c>
      <c r="C152" s="5">
        <v>218</v>
      </c>
      <c r="D152" s="89"/>
      <c r="E152" s="89"/>
      <c r="F152" s="90"/>
      <c r="G152" s="90"/>
      <c r="H152" s="90"/>
      <c r="I152" s="90"/>
      <c r="J152" s="90"/>
      <c r="K152" s="90"/>
      <c r="L152" s="90"/>
      <c r="M152" s="90"/>
      <c r="N152" s="90"/>
      <c r="O152" s="90"/>
      <c r="P152" s="90"/>
      <c r="Q152" s="90"/>
      <c r="R152" s="90"/>
      <c r="S152" s="90"/>
      <c r="T152" s="90"/>
      <c r="U152" s="80">
        <f t="shared" si="47"/>
        <v>0</v>
      </c>
      <c r="V152" s="80">
        <f t="shared" si="48"/>
        <v>0</v>
      </c>
      <c r="W152" s="81">
        <f t="shared" si="49"/>
        <v>0</v>
      </c>
      <c r="X152" s="81">
        <f t="shared" si="50"/>
        <v>0</v>
      </c>
      <c r="Y152" s="81">
        <f t="shared" si="51"/>
        <v>0</v>
      </c>
      <c r="Z152" s="81">
        <f t="shared" si="52"/>
        <v>0</v>
      </c>
      <c r="AA152" s="81">
        <f t="shared" si="53"/>
        <v>0</v>
      </c>
      <c r="AB152" s="81">
        <f t="shared" si="54"/>
        <v>0</v>
      </c>
    </row>
    <row r="153" spans="1:28" ht="20.100000000000001" customHeight="1" x14ac:dyDescent="0.25">
      <c r="A153" s="4" t="s">
        <v>216</v>
      </c>
      <c r="B153" s="7" t="s">
        <v>714</v>
      </c>
      <c r="C153" s="5">
        <v>219</v>
      </c>
      <c r="D153" s="89"/>
      <c r="E153" s="89"/>
      <c r="F153" s="90"/>
      <c r="G153" s="90"/>
      <c r="H153" s="90"/>
      <c r="I153" s="90"/>
      <c r="J153" s="90"/>
      <c r="K153" s="90"/>
      <c r="L153" s="90"/>
      <c r="M153" s="90"/>
      <c r="N153" s="90"/>
      <c r="O153" s="90"/>
      <c r="P153" s="90"/>
      <c r="Q153" s="90"/>
      <c r="R153" s="90"/>
      <c r="S153" s="90"/>
      <c r="T153" s="90"/>
      <c r="U153" s="80">
        <f t="shared" si="47"/>
        <v>0</v>
      </c>
      <c r="V153" s="80">
        <f t="shared" si="48"/>
        <v>0</v>
      </c>
      <c r="W153" s="81">
        <f t="shared" si="49"/>
        <v>0</v>
      </c>
      <c r="X153" s="81">
        <f t="shared" si="50"/>
        <v>0</v>
      </c>
      <c r="Y153" s="81">
        <f t="shared" si="51"/>
        <v>0</v>
      </c>
      <c r="Z153" s="81">
        <f t="shared" si="52"/>
        <v>0</v>
      </c>
      <c r="AA153" s="81">
        <f t="shared" si="53"/>
        <v>0</v>
      </c>
      <c r="AB153" s="81">
        <f t="shared" si="54"/>
        <v>0</v>
      </c>
    </row>
    <row r="154" spans="1:28" ht="20.100000000000001" customHeight="1" x14ac:dyDescent="0.25">
      <c r="A154" s="4" t="s">
        <v>215</v>
      </c>
      <c r="B154" s="7" t="s">
        <v>436</v>
      </c>
      <c r="C154" s="5">
        <v>220</v>
      </c>
      <c r="D154" s="89"/>
      <c r="E154" s="89"/>
      <c r="F154" s="90"/>
      <c r="G154" s="90"/>
      <c r="H154" s="90"/>
      <c r="I154" s="90"/>
      <c r="J154" s="90"/>
      <c r="K154" s="90"/>
      <c r="L154" s="90"/>
      <c r="M154" s="90"/>
      <c r="N154" s="90"/>
      <c r="O154" s="90"/>
      <c r="P154" s="90"/>
      <c r="Q154" s="90"/>
      <c r="R154" s="90"/>
      <c r="S154" s="90"/>
      <c r="T154" s="90"/>
      <c r="U154" s="80">
        <f t="shared" si="47"/>
        <v>0</v>
      </c>
      <c r="V154" s="80">
        <f t="shared" si="48"/>
        <v>0</v>
      </c>
      <c r="W154" s="81">
        <f t="shared" si="49"/>
        <v>0</v>
      </c>
      <c r="X154" s="81">
        <f t="shared" si="50"/>
        <v>0</v>
      </c>
      <c r="Y154" s="81">
        <f t="shared" si="51"/>
        <v>0</v>
      </c>
      <c r="Z154" s="81">
        <f t="shared" si="52"/>
        <v>0</v>
      </c>
      <c r="AA154" s="81">
        <f t="shared" si="53"/>
        <v>0</v>
      </c>
      <c r="AB154" s="81">
        <f t="shared" si="54"/>
        <v>0</v>
      </c>
    </row>
    <row r="155" spans="1:28" ht="20.100000000000001" customHeight="1" x14ac:dyDescent="0.25">
      <c r="A155" s="4" t="s">
        <v>214</v>
      </c>
      <c r="B155" s="7" t="s">
        <v>617</v>
      </c>
      <c r="C155" s="5">
        <v>221</v>
      </c>
      <c r="D155" s="89"/>
      <c r="E155" s="89"/>
      <c r="F155" s="90"/>
      <c r="G155" s="90"/>
      <c r="H155" s="90"/>
      <c r="I155" s="90"/>
      <c r="J155" s="90"/>
      <c r="K155" s="90"/>
      <c r="L155" s="90"/>
      <c r="M155" s="90"/>
      <c r="N155" s="90"/>
      <c r="O155" s="90"/>
      <c r="P155" s="90"/>
      <c r="Q155" s="90"/>
      <c r="R155" s="90"/>
      <c r="S155" s="90"/>
      <c r="T155" s="90"/>
      <c r="U155" s="80">
        <f t="shared" si="47"/>
        <v>0</v>
      </c>
      <c r="V155" s="80">
        <f t="shared" si="48"/>
        <v>0</v>
      </c>
      <c r="W155" s="81">
        <f t="shared" si="49"/>
        <v>0</v>
      </c>
      <c r="X155" s="81">
        <f t="shared" si="50"/>
        <v>0</v>
      </c>
      <c r="Y155" s="81">
        <f t="shared" si="51"/>
        <v>0</v>
      </c>
      <c r="Z155" s="81">
        <f t="shared" si="52"/>
        <v>0</v>
      </c>
      <c r="AA155" s="81">
        <f t="shared" si="53"/>
        <v>0</v>
      </c>
      <c r="AB155" s="81">
        <f t="shared" si="54"/>
        <v>0</v>
      </c>
    </row>
    <row r="156" spans="1:28" ht="20.100000000000001" customHeight="1" x14ac:dyDescent="0.25">
      <c r="A156" s="4" t="s">
        <v>213</v>
      </c>
      <c r="B156" s="7" t="s">
        <v>362</v>
      </c>
      <c r="C156" s="5">
        <v>222</v>
      </c>
      <c r="D156" s="89"/>
      <c r="E156" s="89"/>
      <c r="F156" s="90"/>
      <c r="G156" s="90"/>
      <c r="H156" s="90"/>
      <c r="I156" s="90"/>
      <c r="J156" s="90"/>
      <c r="K156" s="90"/>
      <c r="L156" s="90"/>
      <c r="M156" s="90"/>
      <c r="N156" s="90"/>
      <c r="O156" s="90"/>
      <c r="P156" s="90"/>
      <c r="Q156" s="90"/>
      <c r="R156" s="90"/>
      <c r="S156" s="90"/>
      <c r="T156" s="90"/>
      <c r="U156" s="80">
        <f t="shared" si="47"/>
        <v>0</v>
      </c>
      <c r="V156" s="80">
        <f t="shared" si="48"/>
        <v>0</v>
      </c>
      <c r="W156" s="81">
        <f t="shared" si="49"/>
        <v>0</v>
      </c>
      <c r="X156" s="81">
        <f t="shared" si="50"/>
        <v>0</v>
      </c>
      <c r="Y156" s="81">
        <f t="shared" si="51"/>
        <v>0</v>
      </c>
      <c r="Z156" s="81">
        <f t="shared" si="52"/>
        <v>0</v>
      </c>
      <c r="AA156" s="81">
        <f t="shared" si="53"/>
        <v>0</v>
      </c>
      <c r="AB156" s="81">
        <f t="shared" si="54"/>
        <v>0</v>
      </c>
    </row>
    <row r="157" spans="1:28" ht="20.100000000000001" customHeight="1" x14ac:dyDescent="0.25">
      <c r="A157" s="4" t="s">
        <v>212</v>
      </c>
      <c r="B157" s="7" t="s">
        <v>437</v>
      </c>
      <c r="C157" s="5">
        <v>223</v>
      </c>
      <c r="D157" s="89"/>
      <c r="E157" s="89"/>
      <c r="F157" s="90"/>
      <c r="G157" s="90"/>
      <c r="H157" s="90"/>
      <c r="I157" s="90"/>
      <c r="J157" s="90"/>
      <c r="K157" s="90"/>
      <c r="L157" s="90"/>
      <c r="M157" s="90"/>
      <c r="N157" s="90"/>
      <c r="O157" s="90"/>
      <c r="P157" s="90"/>
      <c r="Q157" s="90"/>
      <c r="R157" s="90"/>
      <c r="S157" s="90"/>
      <c r="T157" s="90"/>
      <c r="U157" s="80">
        <f t="shared" si="47"/>
        <v>0</v>
      </c>
      <c r="V157" s="80">
        <f t="shared" si="48"/>
        <v>0</v>
      </c>
      <c r="W157" s="81">
        <f t="shared" si="49"/>
        <v>0</v>
      </c>
      <c r="X157" s="81">
        <f t="shared" si="50"/>
        <v>0</v>
      </c>
      <c r="Y157" s="81">
        <f t="shared" si="51"/>
        <v>0</v>
      </c>
      <c r="Z157" s="81">
        <f t="shared" si="52"/>
        <v>0</v>
      </c>
      <c r="AA157" s="81">
        <f t="shared" si="53"/>
        <v>0</v>
      </c>
      <c r="AB157" s="81">
        <f t="shared" si="54"/>
        <v>0</v>
      </c>
    </row>
    <row r="158" spans="1:28" ht="20.100000000000001" customHeight="1" x14ac:dyDescent="0.25">
      <c r="A158" s="4" t="s">
        <v>211</v>
      </c>
      <c r="B158" s="7" t="s">
        <v>618</v>
      </c>
      <c r="C158" s="5">
        <v>224</v>
      </c>
      <c r="D158" s="89"/>
      <c r="E158" s="89"/>
      <c r="F158" s="90"/>
      <c r="G158" s="90"/>
      <c r="H158" s="90"/>
      <c r="I158" s="90"/>
      <c r="J158" s="90"/>
      <c r="K158" s="90"/>
      <c r="L158" s="90"/>
      <c r="M158" s="90"/>
      <c r="N158" s="90"/>
      <c r="O158" s="90"/>
      <c r="P158" s="90"/>
      <c r="Q158" s="90"/>
      <c r="R158" s="90"/>
      <c r="S158" s="90"/>
      <c r="T158" s="90"/>
      <c r="U158" s="80">
        <f t="shared" si="47"/>
        <v>0</v>
      </c>
      <c r="V158" s="80">
        <f t="shared" si="48"/>
        <v>0</v>
      </c>
      <c r="W158" s="81">
        <f t="shared" si="49"/>
        <v>0</v>
      </c>
      <c r="X158" s="81">
        <f t="shared" si="50"/>
        <v>0</v>
      </c>
      <c r="Y158" s="81">
        <f t="shared" si="51"/>
        <v>0</v>
      </c>
      <c r="Z158" s="81">
        <f t="shared" si="52"/>
        <v>0</v>
      </c>
      <c r="AA158" s="81">
        <f t="shared" si="53"/>
        <v>0</v>
      </c>
      <c r="AB158" s="81">
        <f t="shared" si="54"/>
        <v>0</v>
      </c>
    </row>
    <row r="159" spans="1:28" ht="20.100000000000001" customHeight="1" x14ac:dyDescent="0.25">
      <c r="A159" s="4" t="s">
        <v>210</v>
      </c>
      <c r="B159" s="7" t="s">
        <v>438</v>
      </c>
      <c r="C159" s="5">
        <v>225</v>
      </c>
      <c r="D159" s="89"/>
      <c r="E159" s="89"/>
      <c r="F159" s="90"/>
      <c r="G159" s="90"/>
      <c r="H159" s="90"/>
      <c r="I159" s="90"/>
      <c r="J159" s="90"/>
      <c r="K159" s="90"/>
      <c r="L159" s="90"/>
      <c r="M159" s="90"/>
      <c r="N159" s="90"/>
      <c r="O159" s="90"/>
      <c r="P159" s="90"/>
      <c r="Q159" s="90"/>
      <c r="R159" s="90"/>
      <c r="S159" s="90"/>
      <c r="T159" s="90"/>
      <c r="U159" s="80">
        <f t="shared" si="47"/>
        <v>0</v>
      </c>
      <c r="V159" s="80">
        <f t="shared" si="48"/>
        <v>0</v>
      </c>
      <c r="W159" s="81">
        <f t="shared" si="49"/>
        <v>0</v>
      </c>
      <c r="X159" s="81">
        <f t="shared" si="50"/>
        <v>0</v>
      </c>
      <c r="Y159" s="81">
        <f t="shared" si="51"/>
        <v>0</v>
      </c>
      <c r="Z159" s="81">
        <f t="shared" si="52"/>
        <v>0</v>
      </c>
      <c r="AA159" s="81">
        <f t="shared" si="53"/>
        <v>0</v>
      </c>
      <c r="AB159" s="81">
        <f t="shared" si="54"/>
        <v>0</v>
      </c>
    </row>
    <row r="160" spans="1:28" ht="20.100000000000001" customHeight="1" x14ac:dyDescent="0.25">
      <c r="A160" s="4" t="s">
        <v>209</v>
      </c>
      <c r="B160" s="7" t="s">
        <v>715</v>
      </c>
      <c r="C160" s="5">
        <v>225.1</v>
      </c>
      <c r="D160" s="89"/>
      <c r="E160" s="89"/>
      <c r="F160" s="90"/>
      <c r="G160" s="90"/>
      <c r="H160" s="90"/>
      <c r="I160" s="90"/>
      <c r="J160" s="90"/>
      <c r="K160" s="90"/>
      <c r="L160" s="90"/>
      <c r="M160" s="90"/>
      <c r="N160" s="90"/>
      <c r="O160" s="90"/>
      <c r="P160" s="90"/>
      <c r="Q160" s="90"/>
      <c r="R160" s="90"/>
      <c r="S160" s="90"/>
      <c r="T160" s="90"/>
      <c r="U160" s="80">
        <f t="shared" si="47"/>
        <v>0</v>
      </c>
      <c r="V160" s="80">
        <f t="shared" si="48"/>
        <v>0</v>
      </c>
      <c r="W160" s="81">
        <f t="shared" si="49"/>
        <v>0</v>
      </c>
      <c r="X160" s="81">
        <f t="shared" si="50"/>
        <v>0</v>
      </c>
      <c r="Y160" s="81">
        <f t="shared" si="51"/>
        <v>0</v>
      </c>
      <c r="Z160" s="81">
        <f t="shared" si="52"/>
        <v>0</v>
      </c>
      <c r="AA160" s="81">
        <f t="shared" si="53"/>
        <v>0</v>
      </c>
      <c r="AB160" s="81">
        <f t="shared" si="54"/>
        <v>0</v>
      </c>
    </row>
    <row r="161" spans="1:28" ht="20.100000000000001" customHeight="1" x14ac:dyDescent="0.25">
      <c r="A161" s="4" t="s">
        <v>208</v>
      </c>
      <c r="B161" s="7" t="s">
        <v>548</v>
      </c>
      <c r="C161" s="5">
        <v>226</v>
      </c>
      <c r="D161" s="89"/>
      <c r="E161" s="89"/>
      <c r="F161" s="90"/>
      <c r="G161" s="90"/>
      <c r="H161" s="90"/>
      <c r="I161" s="90"/>
      <c r="J161" s="90"/>
      <c r="K161" s="90"/>
      <c r="L161" s="90"/>
      <c r="M161" s="90"/>
      <c r="N161" s="90"/>
      <c r="O161" s="90"/>
      <c r="P161" s="90"/>
      <c r="Q161" s="90"/>
      <c r="R161" s="90"/>
      <c r="S161" s="90"/>
      <c r="T161" s="90"/>
      <c r="U161" s="80">
        <f t="shared" si="47"/>
        <v>0</v>
      </c>
      <c r="V161" s="80">
        <f t="shared" si="48"/>
        <v>0</v>
      </c>
      <c r="W161" s="81">
        <f t="shared" si="49"/>
        <v>0</v>
      </c>
      <c r="X161" s="81">
        <f t="shared" si="50"/>
        <v>0</v>
      </c>
      <c r="Y161" s="81">
        <f t="shared" si="51"/>
        <v>0</v>
      </c>
      <c r="Z161" s="81">
        <f t="shared" si="52"/>
        <v>0</v>
      </c>
      <c r="AA161" s="81">
        <f t="shared" si="53"/>
        <v>0</v>
      </c>
      <c r="AB161" s="81">
        <f t="shared" si="54"/>
        <v>0</v>
      </c>
    </row>
    <row r="162" spans="1:28" ht="20.100000000000001" customHeight="1" x14ac:dyDescent="0.25">
      <c r="A162" s="4" t="s">
        <v>207</v>
      </c>
      <c r="B162" s="7" t="s">
        <v>637</v>
      </c>
      <c r="C162" s="5">
        <v>227</v>
      </c>
      <c r="D162" s="89"/>
      <c r="E162" s="89"/>
      <c r="F162" s="90"/>
      <c r="G162" s="90"/>
      <c r="H162" s="90"/>
      <c r="I162" s="90"/>
      <c r="J162" s="90"/>
      <c r="K162" s="90"/>
      <c r="L162" s="90"/>
      <c r="M162" s="90"/>
      <c r="N162" s="90"/>
      <c r="O162" s="90"/>
      <c r="P162" s="90"/>
      <c r="Q162" s="90"/>
      <c r="R162" s="90"/>
      <c r="S162" s="90"/>
      <c r="T162" s="90"/>
      <c r="U162" s="80">
        <f t="shared" si="47"/>
        <v>0</v>
      </c>
      <c r="V162" s="80">
        <f t="shared" si="48"/>
        <v>0</v>
      </c>
      <c r="W162" s="81">
        <f t="shared" si="49"/>
        <v>0</v>
      </c>
      <c r="X162" s="81">
        <f t="shared" si="50"/>
        <v>0</v>
      </c>
      <c r="Y162" s="81">
        <f t="shared" si="51"/>
        <v>0</v>
      </c>
      <c r="Z162" s="81">
        <f t="shared" si="52"/>
        <v>0</v>
      </c>
      <c r="AA162" s="81">
        <f t="shared" si="53"/>
        <v>0</v>
      </c>
      <c r="AB162" s="81">
        <f t="shared" si="54"/>
        <v>0</v>
      </c>
    </row>
    <row r="163" spans="1:28" ht="20.100000000000001" customHeight="1" x14ac:dyDescent="0.25">
      <c r="A163" s="4" t="s">
        <v>206</v>
      </c>
      <c r="B163" s="7" t="s">
        <v>439</v>
      </c>
      <c r="C163" s="5">
        <v>228</v>
      </c>
      <c r="D163" s="89"/>
      <c r="E163" s="89"/>
      <c r="F163" s="90"/>
      <c r="G163" s="90"/>
      <c r="H163" s="90"/>
      <c r="I163" s="90"/>
      <c r="J163" s="90"/>
      <c r="K163" s="90"/>
      <c r="L163" s="90"/>
      <c r="M163" s="90"/>
      <c r="N163" s="90"/>
      <c r="O163" s="90"/>
      <c r="P163" s="90"/>
      <c r="Q163" s="90"/>
      <c r="R163" s="90"/>
      <c r="S163" s="90"/>
      <c r="T163" s="90"/>
      <c r="U163" s="80">
        <f t="shared" si="47"/>
        <v>0</v>
      </c>
      <c r="V163" s="80">
        <f t="shared" si="48"/>
        <v>0</v>
      </c>
      <c r="W163" s="81">
        <f t="shared" si="49"/>
        <v>0</v>
      </c>
      <c r="X163" s="81">
        <f t="shared" si="50"/>
        <v>0</v>
      </c>
      <c r="Y163" s="81">
        <f t="shared" si="51"/>
        <v>0</v>
      </c>
      <c r="Z163" s="81">
        <f t="shared" si="52"/>
        <v>0</v>
      </c>
      <c r="AA163" s="81">
        <f t="shared" si="53"/>
        <v>0</v>
      </c>
      <c r="AB163" s="81">
        <f t="shared" si="54"/>
        <v>0</v>
      </c>
    </row>
    <row r="164" spans="1:28" ht="20.100000000000001" customHeight="1" x14ac:dyDescent="0.25">
      <c r="A164" s="4" t="s">
        <v>205</v>
      </c>
      <c r="B164" s="7" t="s">
        <v>440</v>
      </c>
      <c r="C164" s="5">
        <v>229</v>
      </c>
      <c r="D164" s="89"/>
      <c r="E164" s="89"/>
      <c r="F164" s="90"/>
      <c r="G164" s="90"/>
      <c r="H164" s="90"/>
      <c r="I164" s="90"/>
      <c r="J164" s="90"/>
      <c r="K164" s="90"/>
      <c r="L164" s="90"/>
      <c r="M164" s="90"/>
      <c r="N164" s="90"/>
      <c r="O164" s="90"/>
      <c r="P164" s="90"/>
      <c r="Q164" s="90"/>
      <c r="R164" s="90"/>
      <c r="S164" s="90"/>
      <c r="T164" s="90"/>
      <c r="U164" s="80">
        <f t="shared" si="47"/>
        <v>0</v>
      </c>
      <c r="V164" s="80">
        <f t="shared" si="48"/>
        <v>0</v>
      </c>
      <c r="W164" s="81">
        <f t="shared" si="49"/>
        <v>0</v>
      </c>
      <c r="X164" s="81">
        <f t="shared" si="50"/>
        <v>0</v>
      </c>
      <c r="Y164" s="81">
        <f t="shared" si="51"/>
        <v>0</v>
      </c>
      <c r="Z164" s="81">
        <f t="shared" si="52"/>
        <v>0</v>
      </c>
      <c r="AA164" s="81">
        <f t="shared" si="53"/>
        <v>0</v>
      </c>
      <c r="AB164" s="81">
        <f t="shared" si="54"/>
        <v>0</v>
      </c>
    </row>
    <row r="165" spans="1:28" ht="20.100000000000001" customHeight="1" x14ac:dyDescent="0.25">
      <c r="A165" s="4" t="s">
        <v>204</v>
      </c>
      <c r="B165" s="7" t="s">
        <v>549</v>
      </c>
      <c r="C165" s="5">
        <v>230</v>
      </c>
      <c r="D165" s="89"/>
      <c r="E165" s="89"/>
      <c r="F165" s="90"/>
      <c r="G165" s="90"/>
      <c r="H165" s="90"/>
      <c r="I165" s="90"/>
      <c r="J165" s="90"/>
      <c r="K165" s="90"/>
      <c r="L165" s="90"/>
      <c r="M165" s="90"/>
      <c r="N165" s="90"/>
      <c r="O165" s="90"/>
      <c r="P165" s="90"/>
      <c r="Q165" s="90"/>
      <c r="R165" s="90"/>
      <c r="S165" s="90"/>
      <c r="T165" s="90"/>
      <c r="U165" s="80">
        <f t="shared" si="47"/>
        <v>0</v>
      </c>
      <c r="V165" s="80">
        <f t="shared" si="48"/>
        <v>0</v>
      </c>
      <c r="W165" s="81">
        <f t="shared" si="49"/>
        <v>0</v>
      </c>
      <c r="X165" s="81">
        <f t="shared" si="50"/>
        <v>0</v>
      </c>
      <c r="Y165" s="81">
        <f t="shared" si="51"/>
        <v>0</v>
      </c>
      <c r="Z165" s="81">
        <f t="shared" si="52"/>
        <v>0</v>
      </c>
      <c r="AA165" s="81">
        <f t="shared" si="53"/>
        <v>0</v>
      </c>
      <c r="AB165" s="81">
        <f t="shared" si="54"/>
        <v>0</v>
      </c>
    </row>
    <row r="166" spans="1:28" ht="20.100000000000001" customHeight="1" x14ac:dyDescent="0.25">
      <c r="A166" s="4" t="s">
        <v>203</v>
      </c>
      <c r="B166" s="7" t="s">
        <v>638</v>
      </c>
      <c r="C166" s="5">
        <v>231</v>
      </c>
      <c r="D166" s="89"/>
      <c r="E166" s="89"/>
      <c r="F166" s="90"/>
      <c r="G166" s="90"/>
      <c r="H166" s="90"/>
      <c r="I166" s="90"/>
      <c r="J166" s="90"/>
      <c r="K166" s="90"/>
      <c r="L166" s="90"/>
      <c r="M166" s="90"/>
      <c r="N166" s="90"/>
      <c r="O166" s="90"/>
      <c r="P166" s="90"/>
      <c r="Q166" s="90"/>
      <c r="R166" s="90"/>
      <c r="S166" s="90"/>
      <c r="T166" s="90"/>
      <c r="U166" s="80">
        <f t="shared" si="47"/>
        <v>0</v>
      </c>
      <c r="V166" s="80">
        <f t="shared" si="48"/>
        <v>0</v>
      </c>
      <c r="W166" s="81">
        <f t="shared" si="49"/>
        <v>0</v>
      </c>
      <c r="X166" s="81">
        <f t="shared" si="50"/>
        <v>0</v>
      </c>
      <c r="Y166" s="81">
        <f t="shared" si="51"/>
        <v>0</v>
      </c>
      <c r="Z166" s="81">
        <f t="shared" si="52"/>
        <v>0</v>
      </c>
      <c r="AA166" s="81">
        <f t="shared" si="53"/>
        <v>0</v>
      </c>
      <c r="AB166" s="81">
        <f t="shared" si="54"/>
        <v>0</v>
      </c>
    </row>
    <row r="167" spans="1:28" ht="20.100000000000001" customHeight="1" x14ac:dyDescent="0.25">
      <c r="A167" s="4" t="s">
        <v>202</v>
      </c>
      <c r="B167" s="7" t="s">
        <v>441</v>
      </c>
      <c r="C167" s="5">
        <v>232</v>
      </c>
      <c r="D167" s="89"/>
      <c r="E167" s="89"/>
      <c r="F167" s="90"/>
      <c r="G167" s="90"/>
      <c r="H167" s="90"/>
      <c r="I167" s="90"/>
      <c r="J167" s="90"/>
      <c r="K167" s="90"/>
      <c r="L167" s="90"/>
      <c r="M167" s="90"/>
      <c r="N167" s="90"/>
      <c r="O167" s="90"/>
      <c r="P167" s="90"/>
      <c r="Q167" s="90"/>
      <c r="R167" s="90"/>
      <c r="S167" s="90"/>
      <c r="T167" s="90"/>
      <c r="U167" s="80">
        <f t="shared" si="47"/>
        <v>0</v>
      </c>
      <c r="V167" s="80">
        <f t="shared" si="48"/>
        <v>0</v>
      </c>
      <c r="W167" s="81">
        <f t="shared" si="49"/>
        <v>0</v>
      </c>
      <c r="X167" s="81">
        <f t="shared" si="50"/>
        <v>0</v>
      </c>
      <c r="Y167" s="81">
        <f t="shared" si="51"/>
        <v>0</v>
      </c>
      <c r="Z167" s="81">
        <f t="shared" si="52"/>
        <v>0</v>
      </c>
      <c r="AA167" s="81">
        <f t="shared" si="53"/>
        <v>0</v>
      </c>
      <c r="AB167" s="81">
        <f t="shared" si="54"/>
        <v>0</v>
      </c>
    </row>
    <row r="168" spans="1:28" ht="20.100000000000001" customHeight="1" x14ac:dyDescent="0.25">
      <c r="A168" s="4" t="s">
        <v>201</v>
      </c>
      <c r="B168" s="7" t="s">
        <v>639</v>
      </c>
      <c r="C168" s="5">
        <v>233</v>
      </c>
      <c r="D168" s="89"/>
      <c r="E168" s="89"/>
      <c r="F168" s="90"/>
      <c r="G168" s="90"/>
      <c r="H168" s="90"/>
      <c r="I168" s="90"/>
      <c r="J168" s="90"/>
      <c r="K168" s="90"/>
      <c r="L168" s="90"/>
      <c r="M168" s="90"/>
      <c r="N168" s="90"/>
      <c r="O168" s="90"/>
      <c r="P168" s="90"/>
      <c r="Q168" s="90"/>
      <c r="R168" s="90"/>
      <c r="S168" s="90"/>
      <c r="T168" s="90"/>
      <c r="U168" s="80">
        <f t="shared" si="47"/>
        <v>0</v>
      </c>
      <c r="V168" s="80">
        <f t="shared" si="48"/>
        <v>0</v>
      </c>
      <c r="W168" s="81">
        <f t="shared" si="49"/>
        <v>0</v>
      </c>
      <c r="X168" s="81">
        <f t="shared" si="50"/>
        <v>0</v>
      </c>
      <c r="Y168" s="81">
        <f t="shared" si="51"/>
        <v>0</v>
      </c>
      <c r="Z168" s="81">
        <f t="shared" si="52"/>
        <v>0</v>
      </c>
      <c r="AA168" s="81">
        <f t="shared" si="53"/>
        <v>0</v>
      </c>
      <c r="AB168" s="81">
        <f t="shared" si="54"/>
        <v>0</v>
      </c>
    </row>
    <row r="169" spans="1:28" ht="20.100000000000001" customHeight="1" x14ac:dyDescent="0.25">
      <c r="A169" s="4" t="s">
        <v>200</v>
      </c>
      <c r="B169" s="7" t="s">
        <v>497</v>
      </c>
      <c r="C169" s="5">
        <v>234</v>
      </c>
      <c r="D169" s="89"/>
      <c r="E169" s="89"/>
      <c r="F169" s="90"/>
      <c r="G169" s="90"/>
      <c r="H169" s="90"/>
      <c r="I169" s="90"/>
      <c r="J169" s="90"/>
      <c r="K169" s="90"/>
      <c r="L169" s="90"/>
      <c r="M169" s="90"/>
      <c r="N169" s="90"/>
      <c r="O169" s="90"/>
      <c r="P169" s="90"/>
      <c r="Q169" s="90"/>
      <c r="R169" s="90"/>
      <c r="S169" s="90"/>
      <c r="T169" s="90"/>
      <c r="U169" s="80">
        <f t="shared" si="47"/>
        <v>0</v>
      </c>
      <c r="V169" s="80">
        <f t="shared" si="48"/>
        <v>0</v>
      </c>
      <c r="W169" s="81">
        <f t="shared" si="49"/>
        <v>0</v>
      </c>
      <c r="X169" s="81">
        <f t="shared" si="50"/>
        <v>0</v>
      </c>
      <c r="Y169" s="81">
        <f t="shared" si="51"/>
        <v>0</v>
      </c>
      <c r="Z169" s="81">
        <f t="shared" si="52"/>
        <v>0</v>
      </c>
      <c r="AA169" s="81">
        <f t="shared" si="53"/>
        <v>0</v>
      </c>
      <c r="AB169" s="81">
        <f t="shared" si="54"/>
        <v>0</v>
      </c>
    </row>
    <row r="170" spans="1:28" ht="20.100000000000001" customHeight="1" x14ac:dyDescent="0.25">
      <c r="A170" s="4" t="s">
        <v>199</v>
      </c>
      <c r="B170" s="7" t="s">
        <v>640</v>
      </c>
      <c r="C170" s="5">
        <v>235</v>
      </c>
      <c r="D170" s="89">
        <v>2</v>
      </c>
      <c r="E170" s="89"/>
      <c r="F170" s="90">
        <v>1</v>
      </c>
      <c r="G170" s="90">
        <v>2</v>
      </c>
      <c r="H170" s="90"/>
      <c r="I170" s="90"/>
      <c r="J170" s="90">
        <v>2</v>
      </c>
      <c r="K170" s="90"/>
      <c r="L170" s="90"/>
      <c r="M170" s="90">
        <v>1</v>
      </c>
      <c r="N170" s="90"/>
      <c r="O170" s="90"/>
      <c r="P170" s="90"/>
      <c r="Q170" s="90"/>
      <c r="R170" s="90"/>
      <c r="S170" s="90"/>
      <c r="T170" s="90"/>
      <c r="U170" s="80">
        <f t="shared" si="47"/>
        <v>3</v>
      </c>
      <c r="V170" s="80">
        <f t="shared" si="48"/>
        <v>3</v>
      </c>
      <c r="W170" s="81">
        <f t="shared" si="49"/>
        <v>2</v>
      </c>
      <c r="X170" s="81">
        <f t="shared" si="50"/>
        <v>2</v>
      </c>
      <c r="Y170" s="81">
        <f t="shared" si="51"/>
        <v>0</v>
      </c>
      <c r="Z170" s="81">
        <f t="shared" si="52"/>
        <v>0</v>
      </c>
      <c r="AA170" s="81">
        <f t="shared" si="53"/>
        <v>0</v>
      </c>
      <c r="AB170" s="81">
        <f t="shared" si="54"/>
        <v>0</v>
      </c>
    </row>
    <row r="171" spans="1:28" ht="20.100000000000001" customHeight="1" x14ac:dyDescent="0.25">
      <c r="A171" s="4" t="s">
        <v>716</v>
      </c>
      <c r="B171" s="7" t="s">
        <v>717</v>
      </c>
      <c r="C171" s="5">
        <v>235.1</v>
      </c>
      <c r="D171" s="89"/>
      <c r="E171" s="89"/>
      <c r="F171" s="90"/>
      <c r="G171" s="90"/>
      <c r="H171" s="90"/>
      <c r="I171" s="90"/>
      <c r="J171" s="90"/>
      <c r="K171" s="90"/>
      <c r="L171" s="90"/>
      <c r="M171" s="90"/>
      <c r="N171" s="90"/>
      <c r="O171" s="90"/>
      <c r="P171" s="90"/>
      <c r="Q171" s="90"/>
      <c r="R171" s="90"/>
      <c r="S171" s="90"/>
      <c r="T171" s="90"/>
      <c r="U171" s="80">
        <f t="shared" si="47"/>
        <v>0</v>
      </c>
      <c r="V171" s="80">
        <f t="shared" si="48"/>
        <v>0</v>
      </c>
      <c r="W171" s="81">
        <f t="shared" si="49"/>
        <v>0</v>
      </c>
      <c r="X171" s="81">
        <f t="shared" si="50"/>
        <v>0</v>
      </c>
      <c r="Y171" s="81">
        <f t="shared" si="51"/>
        <v>0</v>
      </c>
      <c r="Z171" s="81">
        <f t="shared" si="52"/>
        <v>0</v>
      </c>
      <c r="AA171" s="81">
        <f t="shared" si="53"/>
        <v>0</v>
      </c>
      <c r="AB171" s="81">
        <f t="shared" si="54"/>
        <v>0</v>
      </c>
    </row>
    <row r="172" spans="1:28" ht="20.100000000000001" customHeight="1" x14ac:dyDescent="0.25">
      <c r="A172" s="4" t="s">
        <v>198</v>
      </c>
      <c r="B172" s="7" t="s">
        <v>641</v>
      </c>
      <c r="C172" s="5">
        <v>236</v>
      </c>
      <c r="D172" s="89"/>
      <c r="E172" s="89"/>
      <c r="F172" s="90"/>
      <c r="G172" s="90"/>
      <c r="H172" s="90"/>
      <c r="I172" s="90"/>
      <c r="J172" s="90"/>
      <c r="K172" s="90"/>
      <c r="L172" s="90"/>
      <c r="M172" s="90"/>
      <c r="N172" s="90"/>
      <c r="O172" s="90"/>
      <c r="P172" s="90"/>
      <c r="Q172" s="90"/>
      <c r="R172" s="90"/>
      <c r="S172" s="90"/>
      <c r="T172" s="90"/>
      <c r="U172" s="80">
        <f t="shared" si="47"/>
        <v>0</v>
      </c>
      <c r="V172" s="80">
        <f t="shared" si="48"/>
        <v>0</v>
      </c>
      <c r="W172" s="81">
        <f t="shared" si="49"/>
        <v>0</v>
      </c>
      <c r="X172" s="81">
        <f t="shared" si="50"/>
        <v>0</v>
      </c>
      <c r="Y172" s="81">
        <f t="shared" si="51"/>
        <v>0</v>
      </c>
      <c r="Z172" s="81">
        <f t="shared" si="52"/>
        <v>0</v>
      </c>
      <c r="AA172" s="81">
        <f t="shared" si="53"/>
        <v>0</v>
      </c>
      <c r="AB172" s="81">
        <f t="shared" si="54"/>
        <v>0</v>
      </c>
    </row>
    <row r="173" spans="1:28" ht="20.100000000000001" customHeight="1" x14ac:dyDescent="0.25">
      <c r="A173" s="4" t="s">
        <v>197</v>
      </c>
      <c r="B173" s="7" t="s">
        <v>550</v>
      </c>
      <c r="C173" s="5">
        <v>237</v>
      </c>
      <c r="D173" s="89"/>
      <c r="E173" s="89"/>
      <c r="F173" s="90"/>
      <c r="G173" s="90"/>
      <c r="H173" s="90"/>
      <c r="I173" s="90"/>
      <c r="J173" s="90"/>
      <c r="K173" s="90"/>
      <c r="L173" s="90"/>
      <c r="M173" s="90"/>
      <c r="N173" s="90"/>
      <c r="O173" s="90"/>
      <c r="P173" s="90"/>
      <c r="Q173" s="90"/>
      <c r="R173" s="90"/>
      <c r="S173" s="90"/>
      <c r="T173" s="90"/>
      <c r="U173" s="80">
        <f t="shared" si="47"/>
        <v>0</v>
      </c>
      <c r="V173" s="80">
        <f t="shared" si="48"/>
        <v>0</v>
      </c>
      <c r="W173" s="81">
        <f t="shared" si="49"/>
        <v>0</v>
      </c>
      <c r="X173" s="81">
        <f t="shared" si="50"/>
        <v>0</v>
      </c>
      <c r="Y173" s="81">
        <f t="shared" si="51"/>
        <v>0</v>
      </c>
      <c r="Z173" s="81">
        <f t="shared" si="52"/>
        <v>0</v>
      </c>
      <c r="AA173" s="81">
        <f t="shared" si="53"/>
        <v>0</v>
      </c>
      <c r="AB173" s="81">
        <f t="shared" si="54"/>
        <v>0</v>
      </c>
    </row>
    <row r="174" spans="1:28" ht="20.100000000000001" customHeight="1" x14ac:dyDescent="0.25">
      <c r="A174" s="4" t="s">
        <v>196</v>
      </c>
      <c r="B174" s="5" t="s">
        <v>551</v>
      </c>
      <c r="C174" s="5">
        <v>238</v>
      </c>
      <c r="D174" s="89"/>
      <c r="E174" s="89"/>
      <c r="F174" s="90"/>
      <c r="G174" s="90"/>
      <c r="H174" s="90"/>
      <c r="I174" s="90"/>
      <c r="J174" s="90"/>
      <c r="K174" s="90"/>
      <c r="L174" s="90"/>
      <c r="M174" s="90"/>
      <c r="N174" s="90"/>
      <c r="O174" s="90"/>
      <c r="P174" s="90"/>
      <c r="Q174" s="90"/>
      <c r="R174" s="90"/>
      <c r="S174" s="90"/>
      <c r="T174" s="90"/>
      <c r="U174" s="80">
        <f t="shared" si="47"/>
        <v>0</v>
      </c>
      <c r="V174" s="80">
        <f t="shared" si="48"/>
        <v>0</v>
      </c>
      <c r="W174" s="81">
        <f t="shared" si="49"/>
        <v>0</v>
      </c>
      <c r="X174" s="81">
        <f t="shared" si="50"/>
        <v>0</v>
      </c>
      <c r="Y174" s="81">
        <f t="shared" si="51"/>
        <v>0</v>
      </c>
      <c r="Z174" s="81">
        <f t="shared" si="52"/>
        <v>0</v>
      </c>
      <c r="AA174" s="81">
        <f t="shared" si="53"/>
        <v>0</v>
      </c>
      <c r="AB174" s="81">
        <f t="shared" si="54"/>
        <v>0</v>
      </c>
    </row>
    <row r="175" spans="1:28" ht="20.100000000000001" customHeight="1" x14ac:dyDescent="0.25">
      <c r="A175" s="4" t="s">
        <v>195</v>
      </c>
      <c r="B175" s="7" t="s">
        <v>552</v>
      </c>
      <c r="C175" s="5">
        <v>239</v>
      </c>
      <c r="D175" s="89"/>
      <c r="E175" s="89"/>
      <c r="F175" s="90"/>
      <c r="G175" s="90"/>
      <c r="H175" s="90"/>
      <c r="I175" s="90"/>
      <c r="J175" s="90"/>
      <c r="K175" s="90"/>
      <c r="L175" s="90"/>
      <c r="M175" s="90"/>
      <c r="N175" s="90"/>
      <c r="O175" s="90"/>
      <c r="P175" s="90"/>
      <c r="Q175" s="90"/>
      <c r="R175" s="90"/>
      <c r="S175" s="90"/>
      <c r="T175" s="90"/>
      <c r="U175" s="80">
        <f t="shared" si="47"/>
        <v>0</v>
      </c>
      <c r="V175" s="80">
        <f t="shared" si="48"/>
        <v>0</v>
      </c>
      <c r="W175" s="81">
        <f t="shared" si="49"/>
        <v>0</v>
      </c>
      <c r="X175" s="81">
        <f t="shared" si="50"/>
        <v>0</v>
      </c>
      <c r="Y175" s="81">
        <f t="shared" si="51"/>
        <v>0</v>
      </c>
      <c r="Z175" s="81">
        <f t="shared" si="52"/>
        <v>0</v>
      </c>
      <c r="AA175" s="81">
        <f t="shared" si="53"/>
        <v>0</v>
      </c>
      <c r="AB175" s="81">
        <f t="shared" si="54"/>
        <v>0</v>
      </c>
    </row>
    <row r="176" spans="1:28" ht="20.100000000000001" customHeight="1" x14ac:dyDescent="0.25">
      <c r="A176" s="4" t="s">
        <v>194</v>
      </c>
      <c r="B176" s="7" t="s">
        <v>642</v>
      </c>
      <c r="C176" s="5">
        <v>240</v>
      </c>
      <c r="D176" s="89"/>
      <c r="E176" s="89"/>
      <c r="F176" s="90"/>
      <c r="G176" s="90"/>
      <c r="H176" s="90"/>
      <c r="I176" s="90"/>
      <c r="J176" s="90"/>
      <c r="K176" s="90"/>
      <c r="L176" s="90"/>
      <c r="M176" s="90"/>
      <c r="N176" s="90"/>
      <c r="O176" s="90"/>
      <c r="P176" s="90"/>
      <c r="Q176" s="90"/>
      <c r="R176" s="90"/>
      <c r="S176" s="90"/>
      <c r="T176" s="90"/>
      <c r="U176" s="80">
        <f t="shared" si="47"/>
        <v>0</v>
      </c>
      <c r="V176" s="80">
        <f t="shared" si="48"/>
        <v>0</v>
      </c>
      <c r="W176" s="81">
        <f t="shared" si="49"/>
        <v>0</v>
      </c>
      <c r="X176" s="81">
        <f t="shared" si="50"/>
        <v>0</v>
      </c>
      <c r="Y176" s="81">
        <f t="shared" si="51"/>
        <v>0</v>
      </c>
      <c r="Z176" s="81">
        <f t="shared" si="52"/>
        <v>0</v>
      </c>
      <c r="AA176" s="81">
        <f t="shared" si="53"/>
        <v>0</v>
      </c>
      <c r="AB176" s="81">
        <f t="shared" si="54"/>
        <v>0</v>
      </c>
    </row>
    <row r="177" spans="1:28" ht="20.100000000000001" customHeight="1" x14ac:dyDescent="0.25">
      <c r="A177" s="4" t="s">
        <v>718</v>
      </c>
      <c r="B177" s="7" t="s">
        <v>719</v>
      </c>
      <c r="C177" s="5">
        <v>240.1</v>
      </c>
      <c r="D177" s="93"/>
      <c r="E177" s="93"/>
      <c r="F177" s="93"/>
      <c r="G177" s="93"/>
      <c r="H177" s="93"/>
      <c r="I177" s="93"/>
      <c r="J177" s="93"/>
      <c r="K177" s="93"/>
      <c r="L177" s="93"/>
      <c r="M177" s="93"/>
      <c r="N177" s="93"/>
      <c r="O177" s="93"/>
      <c r="P177" s="93"/>
      <c r="Q177" s="93"/>
      <c r="R177" s="93"/>
      <c r="S177" s="93"/>
      <c r="T177" s="93"/>
      <c r="U177" s="80">
        <f t="shared" si="47"/>
        <v>0</v>
      </c>
      <c r="V177" s="80">
        <f t="shared" si="48"/>
        <v>0</v>
      </c>
      <c r="W177" s="81">
        <f t="shared" si="49"/>
        <v>0</v>
      </c>
      <c r="X177" s="81">
        <f t="shared" si="50"/>
        <v>0</v>
      </c>
      <c r="Y177" s="81">
        <f t="shared" si="51"/>
        <v>0</v>
      </c>
      <c r="Z177" s="81">
        <f t="shared" si="52"/>
        <v>0</v>
      </c>
      <c r="AA177" s="81">
        <f t="shared" si="53"/>
        <v>0</v>
      </c>
      <c r="AB177" s="81">
        <f t="shared" si="54"/>
        <v>0</v>
      </c>
    </row>
    <row r="178" spans="1:28" ht="20.100000000000001" customHeight="1" x14ac:dyDescent="0.25">
      <c r="A178" s="4" t="s">
        <v>193</v>
      </c>
      <c r="B178" s="5" t="s">
        <v>643</v>
      </c>
      <c r="C178" s="5">
        <v>241</v>
      </c>
      <c r="D178" s="89"/>
      <c r="E178" s="89"/>
      <c r="F178" s="90"/>
      <c r="G178" s="90"/>
      <c r="H178" s="90"/>
      <c r="I178" s="90"/>
      <c r="J178" s="90"/>
      <c r="K178" s="90"/>
      <c r="L178" s="90"/>
      <c r="M178" s="90"/>
      <c r="N178" s="90"/>
      <c r="O178" s="90"/>
      <c r="P178" s="90"/>
      <c r="Q178" s="90"/>
      <c r="R178" s="90"/>
      <c r="S178" s="90"/>
      <c r="T178" s="90"/>
      <c r="U178" s="80">
        <f t="shared" si="47"/>
        <v>0</v>
      </c>
      <c r="V178" s="80">
        <f t="shared" si="48"/>
        <v>0</v>
      </c>
      <c r="W178" s="81">
        <f t="shared" si="49"/>
        <v>0</v>
      </c>
      <c r="X178" s="81">
        <f t="shared" si="50"/>
        <v>0</v>
      </c>
      <c r="Y178" s="81">
        <f t="shared" si="51"/>
        <v>0</v>
      </c>
      <c r="Z178" s="81">
        <f t="shared" si="52"/>
        <v>0</v>
      </c>
      <c r="AA178" s="81">
        <f t="shared" si="53"/>
        <v>0</v>
      </c>
      <c r="AB178" s="81">
        <f t="shared" si="54"/>
        <v>0</v>
      </c>
    </row>
    <row r="179" spans="1:28" ht="20.100000000000001" customHeight="1" x14ac:dyDescent="0.25">
      <c r="A179" s="4" t="s">
        <v>192</v>
      </c>
      <c r="B179" s="7" t="s">
        <v>442</v>
      </c>
      <c r="C179" s="5">
        <v>242</v>
      </c>
      <c r="D179" s="89">
        <v>5</v>
      </c>
      <c r="E179" s="89"/>
      <c r="F179" s="90">
        <v>5</v>
      </c>
      <c r="G179" s="90">
        <v>5</v>
      </c>
      <c r="H179" s="90">
        <v>1</v>
      </c>
      <c r="I179" s="90"/>
      <c r="J179" s="90">
        <v>6</v>
      </c>
      <c r="K179" s="90"/>
      <c r="L179" s="90"/>
      <c r="M179" s="90">
        <v>4</v>
      </c>
      <c r="N179" s="90"/>
      <c r="O179" s="90">
        <v>2</v>
      </c>
      <c r="P179" s="90"/>
      <c r="Q179" s="90">
        <v>2</v>
      </c>
      <c r="R179" s="90"/>
      <c r="S179" s="90"/>
      <c r="T179" s="90"/>
      <c r="U179" s="80">
        <f t="shared" si="47"/>
        <v>10</v>
      </c>
      <c r="V179" s="80">
        <f t="shared" si="48"/>
        <v>10</v>
      </c>
      <c r="W179" s="81">
        <f t="shared" si="49"/>
        <v>6</v>
      </c>
      <c r="X179" s="81">
        <f t="shared" si="50"/>
        <v>6</v>
      </c>
      <c r="Y179" s="81">
        <f t="shared" si="51"/>
        <v>2</v>
      </c>
      <c r="Z179" s="81">
        <f t="shared" si="52"/>
        <v>2</v>
      </c>
      <c r="AA179" s="81">
        <f t="shared" si="53"/>
        <v>0</v>
      </c>
      <c r="AB179" s="81">
        <f t="shared" si="54"/>
        <v>0</v>
      </c>
    </row>
    <row r="180" spans="1:28" ht="20.100000000000001" customHeight="1" x14ac:dyDescent="0.25">
      <c r="A180" s="4" t="s">
        <v>191</v>
      </c>
      <c r="B180" s="7" t="s">
        <v>379</v>
      </c>
      <c r="C180" s="5">
        <v>243</v>
      </c>
      <c r="D180" s="89"/>
      <c r="E180" s="89"/>
      <c r="F180" s="90"/>
      <c r="G180" s="90"/>
      <c r="H180" s="90"/>
      <c r="I180" s="90"/>
      <c r="J180" s="90"/>
      <c r="K180" s="90"/>
      <c r="L180" s="90"/>
      <c r="M180" s="90"/>
      <c r="N180" s="90"/>
      <c r="O180" s="90"/>
      <c r="P180" s="90"/>
      <c r="Q180" s="90"/>
      <c r="R180" s="90"/>
      <c r="S180" s="90"/>
      <c r="T180" s="90"/>
      <c r="U180" s="80">
        <f t="shared" ref="U180:U211" si="56">D180+F180</f>
        <v>0</v>
      </c>
      <c r="V180" s="80">
        <f t="shared" ref="V180:V211" si="57">J180+K180+M180</f>
        <v>0</v>
      </c>
      <c r="W180" s="81">
        <f t="shared" ref="W180:W211" si="58">J180</f>
        <v>0</v>
      </c>
      <c r="X180" s="81">
        <f t="shared" ref="X180:X211" si="59">G180+H180+I180</f>
        <v>0</v>
      </c>
      <c r="Y180" s="81">
        <f t="shared" ref="Y180:Y211" si="60">Q180</f>
        <v>0</v>
      </c>
      <c r="Z180" s="81">
        <f t="shared" ref="Z180:Z211" si="61">O180+P180</f>
        <v>0</v>
      </c>
      <c r="AA180" s="81">
        <f t="shared" ref="AA180:AA211" si="62">T180</f>
        <v>0</v>
      </c>
      <c r="AB180" s="81">
        <f t="shared" ref="AB180:AB211" si="63">R180+S180</f>
        <v>0</v>
      </c>
    </row>
    <row r="181" spans="1:28" ht="20.100000000000001" customHeight="1" x14ac:dyDescent="0.25">
      <c r="A181" s="4" t="s">
        <v>720</v>
      </c>
      <c r="B181" s="7" t="s">
        <v>721</v>
      </c>
      <c r="C181" s="5">
        <v>243.1</v>
      </c>
      <c r="D181" s="89"/>
      <c r="E181" s="89"/>
      <c r="F181" s="90">
        <v>2</v>
      </c>
      <c r="G181" s="90">
        <v>2</v>
      </c>
      <c r="H181" s="90"/>
      <c r="I181" s="90"/>
      <c r="J181" s="90">
        <v>2</v>
      </c>
      <c r="K181" s="90"/>
      <c r="L181" s="90"/>
      <c r="M181" s="90"/>
      <c r="N181" s="90"/>
      <c r="O181" s="90">
        <v>1</v>
      </c>
      <c r="P181" s="90"/>
      <c r="Q181" s="90">
        <v>1</v>
      </c>
      <c r="R181" s="90"/>
      <c r="S181" s="90"/>
      <c r="T181" s="90"/>
      <c r="U181" s="80">
        <f t="shared" si="56"/>
        <v>2</v>
      </c>
      <c r="V181" s="80">
        <f t="shared" si="57"/>
        <v>2</v>
      </c>
      <c r="W181" s="81">
        <f t="shared" si="58"/>
        <v>2</v>
      </c>
      <c r="X181" s="81">
        <f t="shared" si="59"/>
        <v>2</v>
      </c>
      <c r="Y181" s="81">
        <f t="shared" si="60"/>
        <v>1</v>
      </c>
      <c r="Z181" s="81">
        <f t="shared" si="61"/>
        <v>1</v>
      </c>
      <c r="AA181" s="81">
        <f t="shared" si="62"/>
        <v>0</v>
      </c>
      <c r="AB181" s="81">
        <f t="shared" si="63"/>
        <v>0</v>
      </c>
    </row>
    <row r="182" spans="1:28" ht="20.100000000000001" customHeight="1" x14ac:dyDescent="0.25">
      <c r="A182" s="4" t="s">
        <v>190</v>
      </c>
      <c r="B182" s="7" t="s">
        <v>366</v>
      </c>
      <c r="C182" s="5">
        <v>244</v>
      </c>
      <c r="D182" s="89"/>
      <c r="E182" s="89"/>
      <c r="F182" s="90">
        <v>1</v>
      </c>
      <c r="G182" s="90"/>
      <c r="H182" s="90"/>
      <c r="I182" s="90"/>
      <c r="J182" s="90"/>
      <c r="K182" s="90"/>
      <c r="L182" s="90"/>
      <c r="M182" s="90">
        <v>1</v>
      </c>
      <c r="N182" s="90"/>
      <c r="O182" s="90"/>
      <c r="P182" s="90"/>
      <c r="Q182" s="90"/>
      <c r="R182" s="90"/>
      <c r="S182" s="90"/>
      <c r="T182" s="90"/>
      <c r="U182" s="80">
        <f t="shared" si="56"/>
        <v>1</v>
      </c>
      <c r="V182" s="80">
        <f t="shared" si="57"/>
        <v>1</v>
      </c>
      <c r="W182" s="81">
        <f t="shared" si="58"/>
        <v>0</v>
      </c>
      <c r="X182" s="81">
        <f t="shared" si="59"/>
        <v>0</v>
      </c>
      <c r="Y182" s="81">
        <f t="shared" si="60"/>
        <v>0</v>
      </c>
      <c r="Z182" s="81">
        <f t="shared" si="61"/>
        <v>0</v>
      </c>
      <c r="AA182" s="81">
        <f t="shared" si="62"/>
        <v>0</v>
      </c>
      <c r="AB182" s="81">
        <f t="shared" si="63"/>
        <v>0</v>
      </c>
    </row>
    <row r="183" spans="1:28" ht="20.100000000000001" customHeight="1" x14ac:dyDescent="0.25">
      <c r="A183" s="4" t="s">
        <v>189</v>
      </c>
      <c r="B183" s="7" t="s">
        <v>553</v>
      </c>
      <c r="C183" s="5">
        <v>245</v>
      </c>
      <c r="D183" s="89"/>
      <c r="E183" s="89"/>
      <c r="F183" s="90"/>
      <c r="G183" s="90"/>
      <c r="H183" s="90"/>
      <c r="I183" s="90"/>
      <c r="J183" s="90"/>
      <c r="K183" s="90"/>
      <c r="L183" s="90"/>
      <c r="M183" s="90"/>
      <c r="N183" s="90"/>
      <c r="O183" s="90"/>
      <c r="P183" s="90"/>
      <c r="Q183" s="90"/>
      <c r="R183" s="90"/>
      <c r="S183" s="90"/>
      <c r="T183" s="90"/>
      <c r="U183" s="80">
        <f t="shared" si="56"/>
        <v>0</v>
      </c>
      <c r="V183" s="80">
        <f t="shared" si="57"/>
        <v>0</v>
      </c>
      <c r="W183" s="81">
        <f t="shared" si="58"/>
        <v>0</v>
      </c>
      <c r="X183" s="81">
        <f t="shared" si="59"/>
        <v>0</v>
      </c>
      <c r="Y183" s="81">
        <f t="shared" si="60"/>
        <v>0</v>
      </c>
      <c r="Z183" s="81">
        <f t="shared" si="61"/>
        <v>0</v>
      </c>
      <c r="AA183" s="81">
        <f t="shared" si="62"/>
        <v>0</v>
      </c>
      <c r="AB183" s="81">
        <f t="shared" si="63"/>
        <v>0</v>
      </c>
    </row>
    <row r="184" spans="1:28" ht="20.100000000000001" customHeight="1" x14ac:dyDescent="0.25">
      <c r="A184" s="4" t="s">
        <v>188</v>
      </c>
      <c r="B184" s="7" t="s">
        <v>498</v>
      </c>
      <c r="C184" s="5">
        <v>246</v>
      </c>
      <c r="D184" s="89"/>
      <c r="E184" s="89"/>
      <c r="F184" s="90"/>
      <c r="G184" s="90"/>
      <c r="H184" s="90"/>
      <c r="I184" s="90"/>
      <c r="J184" s="90"/>
      <c r="K184" s="90"/>
      <c r="L184" s="90"/>
      <c r="M184" s="90"/>
      <c r="N184" s="90"/>
      <c r="O184" s="90"/>
      <c r="P184" s="90"/>
      <c r="Q184" s="90"/>
      <c r="R184" s="90"/>
      <c r="S184" s="90"/>
      <c r="T184" s="90"/>
      <c r="U184" s="80">
        <f t="shared" si="56"/>
        <v>0</v>
      </c>
      <c r="V184" s="80">
        <f t="shared" si="57"/>
        <v>0</v>
      </c>
      <c r="W184" s="81">
        <f t="shared" si="58"/>
        <v>0</v>
      </c>
      <c r="X184" s="81">
        <f t="shared" si="59"/>
        <v>0</v>
      </c>
      <c r="Y184" s="81">
        <f t="shared" si="60"/>
        <v>0</v>
      </c>
      <c r="Z184" s="81">
        <f t="shared" si="61"/>
        <v>0</v>
      </c>
      <c r="AA184" s="81">
        <f t="shared" si="62"/>
        <v>0</v>
      </c>
      <c r="AB184" s="81">
        <f t="shared" si="63"/>
        <v>0</v>
      </c>
    </row>
    <row r="185" spans="1:28" ht="20.100000000000001" customHeight="1" x14ac:dyDescent="0.25">
      <c r="A185" s="4" t="s">
        <v>187</v>
      </c>
      <c r="B185" s="7" t="s">
        <v>554</v>
      </c>
      <c r="C185" s="5">
        <v>247</v>
      </c>
      <c r="D185" s="89"/>
      <c r="E185" s="89"/>
      <c r="F185" s="90"/>
      <c r="G185" s="90"/>
      <c r="H185" s="90"/>
      <c r="I185" s="90"/>
      <c r="J185" s="90"/>
      <c r="K185" s="90"/>
      <c r="L185" s="90"/>
      <c r="M185" s="90"/>
      <c r="N185" s="90"/>
      <c r="O185" s="90"/>
      <c r="P185" s="90"/>
      <c r="Q185" s="90"/>
      <c r="R185" s="90"/>
      <c r="S185" s="90"/>
      <c r="T185" s="90"/>
      <c r="U185" s="80">
        <f t="shared" si="56"/>
        <v>0</v>
      </c>
      <c r="V185" s="80">
        <f t="shared" si="57"/>
        <v>0</v>
      </c>
      <c r="W185" s="81">
        <f t="shared" si="58"/>
        <v>0</v>
      </c>
      <c r="X185" s="81">
        <f t="shared" si="59"/>
        <v>0</v>
      </c>
      <c r="Y185" s="81">
        <f t="shared" si="60"/>
        <v>0</v>
      </c>
      <c r="Z185" s="81">
        <f t="shared" si="61"/>
        <v>0</v>
      </c>
      <c r="AA185" s="81">
        <f t="shared" si="62"/>
        <v>0</v>
      </c>
      <c r="AB185" s="81">
        <f t="shared" si="63"/>
        <v>0</v>
      </c>
    </row>
    <row r="186" spans="1:28" ht="20.100000000000001" customHeight="1" x14ac:dyDescent="0.25">
      <c r="A186" s="4" t="s">
        <v>186</v>
      </c>
      <c r="B186" s="7" t="s">
        <v>555</v>
      </c>
      <c r="C186" s="5">
        <v>248</v>
      </c>
      <c r="D186" s="93"/>
      <c r="E186" s="93"/>
      <c r="F186" s="93"/>
      <c r="G186" s="93"/>
      <c r="H186" s="93"/>
      <c r="I186" s="93"/>
      <c r="J186" s="93"/>
      <c r="K186" s="93"/>
      <c r="L186" s="93"/>
      <c r="M186" s="93"/>
      <c r="N186" s="93"/>
      <c r="O186" s="93"/>
      <c r="P186" s="93"/>
      <c r="Q186" s="93"/>
      <c r="R186" s="93"/>
      <c r="S186" s="93"/>
      <c r="T186" s="93"/>
      <c r="U186" s="80">
        <f t="shared" si="56"/>
        <v>0</v>
      </c>
      <c r="V186" s="80">
        <f t="shared" si="57"/>
        <v>0</v>
      </c>
      <c r="W186" s="81">
        <f t="shared" si="58"/>
        <v>0</v>
      </c>
      <c r="X186" s="81">
        <f t="shared" si="59"/>
        <v>0</v>
      </c>
      <c r="Y186" s="81">
        <f t="shared" si="60"/>
        <v>0</v>
      </c>
      <c r="Z186" s="81">
        <f t="shared" si="61"/>
        <v>0</v>
      </c>
      <c r="AA186" s="81">
        <f t="shared" si="62"/>
        <v>0</v>
      </c>
      <c r="AB186" s="81">
        <f t="shared" si="63"/>
        <v>0</v>
      </c>
    </row>
    <row r="187" spans="1:28" ht="20.100000000000001" customHeight="1" x14ac:dyDescent="0.25">
      <c r="A187" s="4" t="s">
        <v>185</v>
      </c>
      <c r="B187" s="7" t="s">
        <v>644</v>
      </c>
      <c r="C187" s="5">
        <v>249</v>
      </c>
      <c r="D187" s="89"/>
      <c r="E187" s="89"/>
      <c r="F187" s="90"/>
      <c r="G187" s="90"/>
      <c r="H187" s="90"/>
      <c r="I187" s="90"/>
      <c r="J187" s="90"/>
      <c r="K187" s="90"/>
      <c r="L187" s="90"/>
      <c r="M187" s="90"/>
      <c r="N187" s="90"/>
      <c r="O187" s="90"/>
      <c r="P187" s="90"/>
      <c r="Q187" s="90"/>
      <c r="R187" s="90"/>
      <c r="S187" s="90"/>
      <c r="T187" s="90"/>
      <c r="U187" s="80">
        <f t="shared" si="56"/>
        <v>0</v>
      </c>
      <c r="V187" s="80">
        <f t="shared" si="57"/>
        <v>0</v>
      </c>
      <c r="W187" s="81">
        <f t="shared" si="58"/>
        <v>0</v>
      </c>
      <c r="X187" s="81">
        <f t="shared" si="59"/>
        <v>0</v>
      </c>
      <c r="Y187" s="81">
        <f t="shared" si="60"/>
        <v>0</v>
      </c>
      <c r="Z187" s="81">
        <f t="shared" si="61"/>
        <v>0</v>
      </c>
      <c r="AA187" s="81">
        <f t="shared" si="62"/>
        <v>0</v>
      </c>
      <c r="AB187" s="81">
        <f t="shared" si="63"/>
        <v>0</v>
      </c>
    </row>
    <row r="188" spans="1:28" ht="20.100000000000001" customHeight="1" x14ac:dyDescent="0.25">
      <c r="A188" s="4" t="s">
        <v>184</v>
      </c>
      <c r="B188" s="7" t="s">
        <v>556</v>
      </c>
      <c r="C188" s="5">
        <v>250</v>
      </c>
      <c r="D188" s="89"/>
      <c r="E188" s="89"/>
      <c r="F188" s="90"/>
      <c r="G188" s="90"/>
      <c r="H188" s="90"/>
      <c r="I188" s="90"/>
      <c r="J188" s="90"/>
      <c r="K188" s="90"/>
      <c r="L188" s="90"/>
      <c r="M188" s="90"/>
      <c r="N188" s="90"/>
      <c r="O188" s="90"/>
      <c r="P188" s="90"/>
      <c r="Q188" s="90"/>
      <c r="R188" s="90"/>
      <c r="S188" s="90"/>
      <c r="T188" s="90"/>
      <c r="U188" s="80">
        <f t="shared" si="56"/>
        <v>0</v>
      </c>
      <c r="V188" s="80">
        <f t="shared" si="57"/>
        <v>0</v>
      </c>
      <c r="W188" s="81">
        <f t="shared" si="58"/>
        <v>0</v>
      </c>
      <c r="X188" s="81">
        <f t="shared" si="59"/>
        <v>0</v>
      </c>
      <c r="Y188" s="81">
        <f t="shared" si="60"/>
        <v>0</v>
      </c>
      <c r="Z188" s="81">
        <f t="shared" si="61"/>
        <v>0</v>
      </c>
      <c r="AA188" s="81">
        <f t="shared" si="62"/>
        <v>0</v>
      </c>
      <c r="AB188" s="81">
        <f t="shared" si="63"/>
        <v>0</v>
      </c>
    </row>
    <row r="189" spans="1:28" ht="20.100000000000001" customHeight="1" x14ac:dyDescent="0.25">
      <c r="A189" s="4" t="s">
        <v>183</v>
      </c>
      <c r="B189" s="7" t="s">
        <v>407</v>
      </c>
      <c r="C189" s="5"/>
      <c r="D189" s="89">
        <v>2</v>
      </c>
      <c r="E189" s="89"/>
      <c r="F189" s="90"/>
      <c r="G189" s="90">
        <v>2</v>
      </c>
      <c r="H189" s="90"/>
      <c r="I189" s="90"/>
      <c r="J189" s="90">
        <v>2</v>
      </c>
      <c r="K189" s="90"/>
      <c r="L189" s="90"/>
      <c r="M189" s="90"/>
      <c r="N189" s="90"/>
      <c r="O189" s="90"/>
      <c r="P189" s="90"/>
      <c r="Q189" s="90"/>
      <c r="R189" s="90"/>
      <c r="S189" s="90"/>
      <c r="T189" s="90"/>
      <c r="U189" s="80">
        <f t="shared" si="56"/>
        <v>2</v>
      </c>
      <c r="V189" s="80">
        <f t="shared" si="57"/>
        <v>2</v>
      </c>
      <c r="W189" s="81">
        <f t="shared" si="58"/>
        <v>2</v>
      </c>
      <c r="X189" s="81">
        <f t="shared" si="59"/>
        <v>2</v>
      </c>
      <c r="Y189" s="81">
        <f t="shared" si="60"/>
        <v>0</v>
      </c>
      <c r="Z189" s="81">
        <f t="shared" si="61"/>
        <v>0</v>
      </c>
      <c r="AA189" s="81">
        <f t="shared" si="62"/>
        <v>0</v>
      </c>
      <c r="AB189" s="81">
        <f t="shared" si="63"/>
        <v>0</v>
      </c>
    </row>
    <row r="190" spans="1:28" ht="20.100000000000001" customHeight="1" x14ac:dyDescent="0.25">
      <c r="A190" s="8" t="s">
        <v>182</v>
      </c>
      <c r="B190" s="12" t="s">
        <v>443</v>
      </c>
      <c r="C190" s="5"/>
      <c r="D190" s="83">
        <f t="shared" ref="D190:T190" si="64">SUM(D191:D198)</f>
        <v>0</v>
      </c>
      <c r="E190" s="83">
        <f t="shared" si="64"/>
        <v>0</v>
      </c>
      <c r="F190" s="83">
        <f t="shared" si="64"/>
        <v>0</v>
      </c>
      <c r="G190" s="83">
        <f t="shared" si="64"/>
        <v>0</v>
      </c>
      <c r="H190" s="83">
        <f t="shared" si="64"/>
        <v>0</v>
      </c>
      <c r="I190" s="83">
        <f t="shared" si="64"/>
        <v>0</v>
      </c>
      <c r="J190" s="83">
        <f t="shared" si="64"/>
        <v>0</v>
      </c>
      <c r="K190" s="83">
        <f t="shared" si="64"/>
        <v>0</v>
      </c>
      <c r="L190" s="83">
        <f t="shared" si="64"/>
        <v>0</v>
      </c>
      <c r="M190" s="83">
        <f t="shared" si="64"/>
        <v>0</v>
      </c>
      <c r="N190" s="83">
        <f t="shared" si="64"/>
        <v>0</v>
      </c>
      <c r="O190" s="83">
        <f t="shared" si="64"/>
        <v>0</v>
      </c>
      <c r="P190" s="83">
        <f t="shared" si="64"/>
        <v>0</v>
      </c>
      <c r="Q190" s="83">
        <f t="shared" si="64"/>
        <v>0</v>
      </c>
      <c r="R190" s="83">
        <f t="shared" si="64"/>
        <v>0</v>
      </c>
      <c r="S190" s="83">
        <f t="shared" si="64"/>
        <v>0</v>
      </c>
      <c r="T190" s="83">
        <f t="shared" si="64"/>
        <v>0</v>
      </c>
      <c r="U190" s="80">
        <f t="shared" si="56"/>
        <v>0</v>
      </c>
      <c r="V190" s="80">
        <f t="shared" si="57"/>
        <v>0</v>
      </c>
      <c r="W190" s="81">
        <f t="shared" si="58"/>
        <v>0</v>
      </c>
      <c r="X190" s="81">
        <f t="shared" si="59"/>
        <v>0</v>
      </c>
      <c r="Y190" s="81">
        <f t="shared" si="60"/>
        <v>0</v>
      </c>
      <c r="Z190" s="81">
        <f t="shared" si="61"/>
        <v>0</v>
      </c>
      <c r="AA190" s="81">
        <f t="shared" si="62"/>
        <v>0</v>
      </c>
      <c r="AB190" s="81">
        <f t="shared" si="63"/>
        <v>0</v>
      </c>
    </row>
    <row r="191" spans="1:28" ht="20.100000000000001" customHeight="1" x14ac:dyDescent="0.25">
      <c r="A191" s="4" t="s">
        <v>181</v>
      </c>
      <c r="B191" s="7" t="s">
        <v>722</v>
      </c>
      <c r="C191" s="5">
        <v>251</v>
      </c>
      <c r="D191" s="89"/>
      <c r="E191" s="89"/>
      <c r="F191" s="90"/>
      <c r="G191" s="90"/>
      <c r="H191" s="90"/>
      <c r="I191" s="90"/>
      <c r="J191" s="90"/>
      <c r="K191" s="90"/>
      <c r="L191" s="90"/>
      <c r="M191" s="90"/>
      <c r="N191" s="90"/>
      <c r="O191" s="90"/>
      <c r="P191" s="90"/>
      <c r="Q191" s="90"/>
      <c r="R191" s="90"/>
      <c r="S191" s="90"/>
      <c r="T191" s="90"/>
      <c r="U191" s="80">
        <f t="shared" si="56"/>
        <v>0</v>
      </c>
      <c r="V191" s="80">
        <f t="shared" si="57"/>
        <v>0</v>
      </c>
      <c r="W191" s="81">
        <f t="shared" si="58"/>
        <v>0</v>
      </c>
      <c r="X191" s="81">
        <f t="shared" si="59"/>
        <v>0</v>
      </c>
      <c r="Y191" s="81">
        <f t="shared" si="60"/>
        <v>0</v>
      </c>
      <c r="Z191" s="81">
        <f t="shared" si="61"/>
        <v>0</v>
      </c>
      <c r="AA191" s="81">
        <f t="shared" si="62"/>
        <v>0</v>
      </c>
      <c r="AB191" s="81">
        <f t="shared" si="63"/>
        <v>0</v>
      </c>
    </row>
    <row r="192" spans="1:28" ht="20.100000000000001" customHeight="1" x14ac:dyDescent="0.25">
      <c r="A192" s="4" t="s">
        <v>180</v>
      </c>
      <c r="B192" s="7" t="s">
        <v>499</v>
      </c>
      <c r="C192" s="5">
        <v>252</v>
      </c>
      <c r="D192" s="89"/>
      <c r="E192" s="89"/>
      <c r="F192" s="90"/>
      <c r="G192" s="90"/>
      <c r="H192" s="90"/>
      <c r="I192" s="90"/>
      <c r="J192" s="90"/>
      <c r="K192" s="90"/>
      <c r="L192" s="90"/>
      <c r="M192" s="90"/>
      <c r="N192" s="90"/>
      <c r="O192" s="90"/>
      <c r="P192" s="90"/>
      <c r="Q192" s="90"/>
      <c r="R192" s="90"/>
      <c r="S192" s="90"/>
      <c r="T192" s="90"/>
      <c r="U192" s="80">
        <f t="shared" si="56"/>
        <v>0</v>
      </c>
      <c r="V192" s="80">
        <f t="shared" si="57"/>
        <v>0</v>
      </c>
      <c r="W192" s="81">
        <f t="shared" si="58"/>
        <v>0</v>
      </c>
      <c r="X192" s="81">
        <f t="shared" si="59"/>
        <v>0</v>
      </c>
      <c r="Y192" s="81">
        <f t="shared" si="60"/>
        <v>0</v>
      </c>
      <c r="Z192" s="81">
        <f t="shared" si="61"/>
        <v>0</v>
      </c>
      <c r="AA192" s="81">
        <f t="shared" si="62"/>
        <v>0</v>
      </c>
      <c r="AB192" s="81">
        <f t="shared" si="63"/>
        <v>0</v>
      </c>
    </row>
    <row r="193" spans="1:28" ht="20.100000000000001" customHeight="1" x14ac:dyDescent="0.25">
      <c r="A193" s="4" t="s">
        <v>179</v>
      </c>
      <c r="B193" s="7" t="s">
        <v>367</v>
      </c>
      <c r="C193" s="5">
        <v>253</v>
      </c>
      <c r="D193" s="89"/>
      <c r="E193" s="89"/>
      <c r="F193" s="90"/>
      <c r="G193" s="90"/>
      <c r="H193" s="90"/>
      <c r="I193" s="90"/>
      <c r="J193" s="90"/>
      <c r="K193" s="90"/>
      <c r="L193" s="90"/>
      <c r="M193" s="90"/>
      <c r="N193" s="90"/>
      <c r="O193" s="90"/>
      <c r="P193" s="90"/>
      <c r="Q193" s="90"/>
      <c r="R193" s="90"/>
      <c r="S193" s="90"/>
      <c r="T193" s="90"/>
      <c r="U193" s="80">
        <f t="shared" si="56"/>
        <v>0</v>
      </c>
      <c r="V193" s="80">
        <f t="shared" si="57"/>
        <v>0</v>
      </c>
      <c r="W193" s="81">
        <f t="shared" si="58"/>
        <v>0</v>
      </c>
      <c r="X193" s="81">
        <f t="shared" si="59"/>
        <v>0</v>
      </c>
      <c r="Y193" s="81">
        <f t="shared" si="60"/>
        <v>0</v>
      </c>
      <c r="Z193" s="81">
        <f t="shared" si="61"/>
        <v>0</v>
      </c>
      <c r="AA193" s="81">
        <f t="shared" si="62"/>
        <v>0</v>
      </c>
      <c r="AB193" s="81">
        <f t="shared" si="63"/>
        <v>0</v>
      </c>
    </row>
    <row r="194" spans="1:28" ht="20.100000000000001" customHeight="1" x14ac:dyDescent="0.25">
      <c r="A194" s="4" t="s">
        <v>178</v>
      </c>
      <c r="B194" s="7" t="s">
        <v>645</v>
      </c>
      <c r="C194" s="5">
        <v>254</v>
      </c>
      <c r="D194" s="89"/>
      <c r="E194" s="89"/>
      <c r="F194" s="90"/>
      <c r="G194" s="90"/>
      <c r="H194" s="90"/>
      <c r="I194" s="90"/>
      <c r="J194" s="90"/>
      <c r="K194" s="90"/>
      <c r="L194" s="90"/>
      <c r="M194" s="90"/>
      <c r="N194" s="90"/>
      <c r="O194" s="90"/>
      <c r="P194" s="90"/>
      <c r="Q194" s="90"/>
      <c r="R194" s="90"/>
      <c r="S194" s="90"/>
      <c r="T194" s="90"/>
      <c r="U194" s="80">
        <f t="shared" si="56"/>
        <v>0</v>
      </c>
      <c r="V194" s="80">
        <f t="shared" si="57"/>
        <v>0</v>
      </c>
      <c r="W194" s="81">
        <f t="shared" si="58"/>
        <v>0</v>
      </c>
      <c r="X194" s="81">
        <f t="shared" si="59"/>
        <v>0</v>
      </c>
      <c r="Y194" s="81">
        <f t="shared" si="60"/>
        <v>0</v>
      </c>
      <c r="Z194" s="81">
        <f t="shared" si="61"/>
        <v>0</v>
      </c>
      <c r="AA194" s="81">
        <f t="shared" si="62"/>
        <v>0</v>
      </c>
      <c r="AB194" s="81">
        <f t="shared" si="63"/>
        <v>0</v>
      </c>
    </row>
    <row r="195" spans="1:28" ht="20.100000000000001" customHeight="1" x14ac:dyDescent="0.25">
      <c r="A195" s="4" t="s">
        <v>177</v>
      </c>
      <c r="B195" s="7" t="s">
        <v>646</v>
      </c>
      <c r="C195" s="5">
        <v>255</v>
      </c>
      <c r="D195" s="89"/>
      <c r="E195" s="89"/>
      <c r="F195" s="90"/>
      <c r="G195" s="90"/>
      <c r="H195" s="90"/>
      <c r="I195" s="90"/>
      <c r="J195" s="90"/>
      <c r="K195" s="90"/>
      <c r="L195" s="90"/>
      <c r="M195" s="90"/>
      <c r="N195" s="90"/>
      <c r="O195" s="90"/>
      <c r="P195" s="90"/>
      <c r="Q195" s="90"/>
      <c r="R195" s="90"/>
      <c r="S195" s="90"/>
      <c r="T195" s="90"/>
      <c r="U195" s="80">
        <f t="shared" si="56"/>
        <v>0</v>
      </c>
      <c r="V195" s="80">
        <f t="shared" si="57"/>
        <v>0</v>
      </c>
      <c r="W195" s="81">
        <f t="shared" si="58"/>
        <v>0</v>
      </c>
      <c r="X195" s="81">
        <f t="shared" si="59"/>
        <v>0</v>
      </c>
      <c r="Y195" s="81">
        <f t="shared" si="60"/>
        <v>0</v>
      </c>
      <c r="Z195" s="81">
        <f t="shared" si="61"/>
        <v>0</v>
      </c>
      <c r="AA195" s="81">
        <f t="shared" si="62"/>
        <v>0</v>
      </c>
      <c r="AB195" s="81">
        <f t="shared" si="63"/>
        <v>0</v>
      </c>
    </row>
    <row r="196" spans="1:28" ht="20.100000000000001" customHeight="1" x14ac:dyDescent="0.25">
      <c r="A196" s="4" t="s">
        <v>176</v>
      </c>
      <c r="B196" s="7" t="s">
        <v>647</v>
      </c>
      <c r="C196" s="5">
        <v>256</v>
      </c>
      <c r="D196" s="93"/>
      <c r="E196" s="93"/>
      <c r="F196" s="93"/>
      <c r="G196" s="93"/>
      <c r="H196" s="93"/>
      <c r="I196" s="93"/>
      <c r="J196" s="93"/>
      <c r="K196" s="93"/>
      <c r="L196" s="93"/>
      <c r="M196" s="93"/>
      <c r="N196" s="93"/>
      <c r="O196" s="93"/>
      <c r="P196" s="93"/>
      <c r="Q196" s="93"/>
      <c r="R196" s="93"/>
      <c r="S196" s="93"/>
      <c r="T196" s="93"/>
      <c r="U196" s="80">
        <f t="shared" si="56"/>
        <v>0</v>
      </c>
      <c r="V196" s="80">
        <f t="shared" si="57"/>
        <v>0</v>
      </c>
      <c r="W196" s="81">
        <f t="shared" si="58"/>
        <v>0</v>
      </c>
      <c r="X196" s="81">
        <f t="shared" si="59"/>
        <v>0</v>
      </c>
      <c r="Y196" s="81">
        <f t="shared" si="60"/>
        <v>0</v>
      </c>
      <c r="Z196" s="81">
        <f t="shared" si="61"/>
        <v>0</v>
      </c>
      <c r="AA196" s="81">
        <f t="shared" si="62"/>
        <v>0</v>
      </c>
      <c r="AB196" s="81">
        <f t="shared" si="63"/>
        <v>0</v>
      </c>
    </row>
    <row r="197" spans="1:28" ht="20.100000000000001" customHeight="1" x14ac:dyDescent="0.25">
      <c r="A197" s="4" t="s">
        <v>175</v>
      </c>
      <c r="B197" s="7" t="s">
        <v>444</v>
      </c>
      <c r="C197" s="5">
        <v>257</v>
      </c>
      <c r="D197" s="89"/>
      <c r="E197" s="89"/>
      <c r="F197" s="90"/>
      <c r="G197" s="90"/>
      <c r="H197" s="90"/>
      <c r="I197" s="90"/>
      <c r="J197" s="90"/>
      <c r="K197" s="90"/>
      <c r="L197" s="90"/>
      <c r="M197" s="90"/>
      <c r="N197" s="90"/>
      <c r="O197" s="90"/>
      <c r="P197" s="90"/>
      <c r="Q197" s="90"/>
      <c r="R197" s="90"/>
      <c r="S197" s="90"/>
      <c r="T197" s="90"/>
      <c r="U197" s="80">
        <f t="shared" si="56"/>
        <v>0</v>
      </c>
      <c r="V197" s="80">
        <f t="shared" si="57"/>
        <v>0</v>
      </c>
      <c r="W197" s="81">
        <f t="shared" si="58"/>
        <v>0</v>
      </c>
      <c r="X197" s="81">
        <f t="shared" si="59"/>
        <v>0</v>
      </c>
      <c r="Y197" s="81">
        <f t="shared" si="60"/>
        <v>0</v>
      </c>
      <c r="Z197" s="81">
        <f t="shared" si="61"/>
        <v>0</v>
      </c>
      <c r="AA197" s="81">
        <f t="shared" si="62"/>
        <v>0</v>
      </c>
      <c r="AB197" s="81">
        <f t="shared" si="63"/>
        <v>0</v>
      </c>
    </row>
    <row r="198" spans="1:28" ht="20.100000000000001" customHeight="1" x14ac:dyDescent="0.25">
      <c r="A198" s="4" t="s">
        <v>174</v>
      </c>
      <c r="B198" s="7" t="s">
        <v>407</v>
      </c>
      <c r="C198" s="5"/>
      <c r="D198" s="89"/>
      <c r="E198" s="89"/>
      <c r="F198" s="90"/>
      <c r="G198" s="90"/>
      <c r="H198" s="90"/>
      <c r="I198" s="90"/>
      <c r="J198" s="90"/>
      <c r="K198" s="90"/>
      <c r="L198" s="90"/>
      <c r="M198" s="90"/>
      <c r="N198" s="90"/>
      <c r="O198" s="90"/>
      <c r="P198" s="90"/>
      <c r="Q198" s="90"/>
      <c r="R198" s="90"/>
      <c r="S198" s="90"/>
      <c r="T198" s="90"/>
      <c r="U198" s="80">
        <f t="shared" si="56"/>
        <v>0</v>
      </c>
      <c r="V198" s="80">
        <f t="shared" si="57"/>
        <v>0</v>
      </c>
      <c r="W198" s="81">
        <f t="shared" si="58"/>
        <v>0</v>
      </c>
      <c r="X198" s="81">
        <f t="shared" si="59"/>
        <v>0</v>
      </c>
      <c r="Y198" s="81">
        <f t="shared" si="60"/>
        <v>0</v>
      </c>
      <c r="Z198" s="81">
        <f t="shared" si="61"/>
        <v>0</v>
      </c>
      <c r="AA198" s="81">
        <f t="shared" si="62"/>
        <v>0</v>
      </c>
      <c r="AB198" s="81">
        <f t="shared" si="63"/>
        <v>0</v>
      </c>
    </row>
    <row r="199" spans="1:28" ht="20.100000000000001" customHeight="1" x14ac:dyDescent="0.25">
      <c r="A199" s="8" t="s">
        <v>173</v>
      </c>
      <c r="B199" s="12" t="s">
        <v>445</v>
      </c>
      <c r="C199" s="5"/>
      <c r="D199" s="83">
        <f t="shared" ref="D199:T199" si="65">SUM(D200:D208)</f>
        <v>3</v>
      </c>
      <c r="E199" s="83">
        <f t="shared" si="65"/>
        <v>0</v>
      </c>
      <c r="F199" s="83">
        <f t="shared" si="65"/>
        <v>2</v>
      </c>
      <c r="G199" s="83">
        <f t="shared" si="65"/>
        <v>2</v>
      </c>
      <c r="H199" s="83">
        <f t="shared" si="65"/>
        <v>0</v>
      </c>
      <c r="I199" s="83">
        <f t="shared" si="65"/>
        <v>0</v>
      </c>
      <c r="J199" s="83">
        <f t="shared" si="65"/>
        <v>2</v>
      </c>
      <c r="K199" s="83">
        <f t="shared" si="65"/>
        <v>0</v>
      </c>
      <c r="L199" s="83">
        <f t="shared" si="65"/>
        <v>0</v>
      </c>
      <c r="M199" s="83">
        <f t="shared" si="65"/>
        <v>3</v>
      </c>
      <c r="N199" s="83">
        <f t="shared" si="65"/>
        <v>0</v>
      </c>
      <c r="O199" s="83">
        <f t="shared" si="65"/>
        <v>1</v>
      </c>
      <c r="P199" s="83">
        <f t="shared" si="65"/>
        <v>0</v>
      </c>
      <c r="Q199" s="83">
        <f t="shared" si="65"/>
        <v>1</v>
      </c>
      <c r="R199" s="83">
        <f t="shared" si="65"/>
        <v>0</v>
      </c>
      <c r="S199" s="83">
        <f t="shared" si="65"/>
        <v>0</v>
      </c>
      <c r="T199" s="83">
        <f t="shared" si="65"/>
        <v>0</v>
      </c>
      <c r="U199" s="80">
        <f t="shared" si="56"/>
        <v>5</v>
      </c>
      <c r="V199" s="80">
        <f t="shared" si="57"/>
        <v>5</v>
      </c>
      <c r="W199" s="81">
        <f t="shared" si="58"/>
        <v>2</v>
      </c>
      <c r="X199" s="81">
        <f t="shared" si="59"/>
        <v>2</v>
      </c>
      <c r="Y199" s="81">
        <f t="shared" si="60"/>
        <v>1</v>
      </c>
      <c r="Z199" s="81">
        <f t="shared" si="61"/>
        <v>1</v>
      </c>
      <c r="AA199" s="81">
        <f t="shared" si="62"/>
        <v>0</v>
      </c>
      <c r="AB199" s="81">
        <f t="shared" si="63"/>
        <v>0</v>
      </c>
    </row>
    <row r="200" spans="1:28" ht="20.100000000000001" customHeight="1" x14ac:dyDescent="0.25">
      <c r="A200" s="4" t="s">
        <v>172</v>
      </c>
      <c r="B200" s="7" t="s">
        <v>446</v>
      </c>
      <c r="C200" s="5">
        <v>258</v>
      </c>
      <c r="D200" s="89">
        <v>3</v>
      </c>
      <c r="E200" s="89"/>
      <c r="F200" s="90">
        <v>1</v>
      </c>
      <c r="G200" s="90">
        <v>2</v>
      </c>
      <c r="H200" s="90"/>
      <c r="I200" s="90"/>
      <c r="J200" s="90">
        <v>2</v>
      </c>
      <c r="K200" s="90"/>
      <c r="L200" s="90"/>
      <c r="M200" s="90">
        <v>2</v>
      </c>
      <c r="N200" s="90"/>
      <c r="O200" s="90">
        <v>1</v>
      </c>
      <c r="P200" s="90"/>
      <c r="Q200" s="90">
        <v>1</v>
      </c>
      <c r="R200" s="90"/>
      <c r="S200" s="90"/>
      <c r="T200" s="90"/>
      <c r="U200" s="80">
        <f t="shared" si="56"/>
        <v>4</v>
      </c>
      <c r="V200" s="80">
        <f t="shared" si="57"/>
        <v>4</v>
      </c>
      <c r="W200" s="81">
        <f t="shared" si="58"/>
        <v>2</v>
      </c>
      <c r="X200" s="81">
        <f t="shared" si="59"/>
        <v>2</v>
      </c>
      <c r="Y200" s="81">
        <f t="shared" si="60"/>
        <v>1</v>
      </c>
      <c r="Z200" s="81">
        <f t="shared" si="61"/>
        <v>1</v>
      </c>
      <c r="AA200" s="81">
        <f t="shared" si="62"/>
        <v>0</v>
      </c>
      <c r="AB200" s="81">
        <f t="shared" si="63"/>
        <v>0</v>
      </c>
    </row>
    <row r="201" spans="1:28" ht="20.100000000000001" customHeight="1" x14ac:dyDescent="0.25">
      <c r="A201" s="4" t="s">
        <v>171</v>
      </c>
      <c r="B201" s="7" t="s">
        <v>447</v>
      </c>
      <c r="C201" s="5">
        <v>259</v>
      </c>
      <c r="D201" s="89"/>
      <c r="E201" s="89"/>
      <c r="F201" s="90"/>
      <c r="G201" s="90"/>
      <c r="H201" s="90"/>
      <c r="I201" s="90"/>
      <c r="J201" s="90"/>
      <c r="K201" s="90"/>
      <c r="L201" s="90"/>
      <c r="M201" s="90"/>
      <c r="N201" s="90"/>
      <c r="O201" s="90"/>
      <c r="P201" s="90"/>
      <c r="Q201" s="90"/>
      <c r="R201" s="90"/>
      <c r="S201" s="90"/>
      <c r="T201" s="90"/>
      <c r="U201" s="80">
        <f t="shared" si="56"/>
        <v>0</v>
      </c>
      <c r="V201" s="80">
        <f t="shared" si="57"/>
        <v>0</v>
      </c>
      <c r="W201" s="81">
        <f t="shared" si="58"/>
        <v>0</v>
      </c>
      <c r="X201" s="81">
        <f t="shared" si="59"/>
        <v>0</v>
      </c>
      <c r="Y201" s="81">
        <f t="shared" si="60"/>
        <v>0</v>
      </c>
      <c r="Z201" s="81">
        <f t="shared" si="61"/>
        <v>0</v>
      </c>
      <c r="AA201" s="81">
        <f t="shared" si="62"/>
        <v>0</v>
      </c>
      <c r="AB201" s="81">
        <f t="shared" si="63"/>
        <v>0</v>
      </c>
    </row>
    <row r="202" spans="1:28" ht="20.100000000000001" customHeight="1" x14ac:dyDescent="0.25">
      <c r="A202" s="4" t="s">
        <v>170</v>
      </c>
      <c r="B202" s="7" t="s">
        <v>359</v>
      </c>
      <c r="C202" s="5">
        <v>260</v>
      </c>
      <c r="D202" s="89"/>
      <c r="E202" s="89"/>
      <c r="F202" s="90"/>
      <c r="G202" s="90"/>
      <c r="H202" s="90"/>
      <c r="I202" s="90"/>
      <c r="J202" s="90"/>
      <c r="K202" s="90"/>
      <c r="L202" s="90"/>
      <c r="M202" s="90"/>
      <c r="N202" s="90"/>
      <c r="O202" s="90"/>
      <c r="P202" s="90"/>
      <c r="Q202" s="90"/>
      <c r="R202" s="90"/>
      <c r="S202" s="90"/>
      <c r="T202" s="90"/>
      <c r="U202" s="80">
        <f t="shared" si="56"/>
        <v>0</v>
      </c>
      <c r="V202" s="80">
        <f t="shared" si="57"/>
        <v>0</v>
      </c>
      <c r="W202" s="81">
        <f t="shared" si="58"/>
        <v>0</v>
      </c>
      <c r="X202" s="81">
        <f t="shared" si="59"/>
        <v>0</v>
      </c>
      <c r="Y202" s="81">
        <f t="shared" si="60"/>
        <v>0</v>
      </c>
      <c r="Z202" s="81">
        <f t="shared" si="61"/>
        <v>0</v>
      </c>
      <c r="AA202" s="81">
        <f t="shared" si="62"/>
        <v>0</v>
      </c>
      <c r="AB202" s="81">
        <f t="shared" si="63"/>
        <v>0</v>
      </c>
    </row>
    <row r="203" spans="1:28" ht="20.100000000000001" customHeight="1" x14ac:dyDescent="0.25">
      <c r="A203" s="4" t="s">
        <v>169</v>
      </c>
      <c r="B203" s="7" t="s">
        <v>448</v>
      </c>
      <c r="C203" s="5">
        <v>261</v>
      </c>
      <c r="D203" s="89"/>
      <c r="E203" s="89"/>
      <c r="F203" s="90"/>
      <c r="G203" s="90"/>
      <c r="H203" s="90"/>
      <c r="I203" s="90"/>
      <c r="J203" s="90"/>
      <c r="K203" s="90"/>
      <c r="L203" s="90"/>
      <c r="M203" s="90"/>
      <c r="N203" s="90"/>
      <c r="O203" s="90"/>
      <c r="P203" s="90"/>
      <c r="Q203" s="90"/>
      <c r="R203" s="90"/>
      <c r="S203" s="90"/>
      <c r="T203" s="90"/>
      <c r="U203" s="80">
        <f t="shared" si="56"/>
        <v>0</v>
      </c>
      <c r="V203" s="80">
        <f t="shared" si="57"/>
        <v>0</v>
      </c>
      <c r="W203" s="81">
        <f t="shared" si="58"/>
        <v>0</v>
      </c>
      <c r="X203" s="81">
        <f t="shared" si="59"/>
        <v>0</v>
      </c>
      <c r="Y203" s="81">
        <f t="shared" si="60"/>
        <v>0</v>
      </c>
      <c r="Z203" s="81">
        <f t="shared" si="61"/>
        <v>0</v>
      </c>
      <c r="AA203" s="81">
        <f t="shared" si="62"/>
        <v>0</v>
      </c>
      <c r="AB203" s="81">
        <f t="shared" si="63"/>
        <v>0</v>
      </c>
    </row>
    <row r="204" spans="1:28" ht="20.100000000000001" customHeight="1" x14ac:dyDescent="0.25">
      <c r="A204" s="4" t="s">
        <v>168</v>
      </c>
      <c r="B204" s="7" t="s">
        <v>449</v>
      </c>
      <c r="C204" s="5">
        <v>262</v>
      </c>
      <c r="D204" s="89"/>
      <c r="E204" s="89"/>
      <c r="F204" s="90">
        <v>1</v>
      </c>
      <c r="G204" s="90"/>
      <c r="H204" s="90"/>
      <c r="I204" s="90"/>
      <c r="J204" s="90"/>
      <c r="K204" s="90"/>
      <c r="L204" s="90"/>
      <c r="M204" s="90">
        <v>1</v>
      </c>
      <c r="N204" s="90"/>
      <c r="O204" s="90"/>
      <c r="P204" s="90"/>
      <c r="Q204" s="90"/>
      <c r="R204" s="90"/>
      <c r="S204" s="90"/>
      <c r="T204" s="90"/>
      <c r="U204" s="80">
        <f t="shared" si="56"/>
        <v>1</v>
      </c>
      <c r="V204" s="80">
        <f t="shared" si="57"/>
        <v>1</v>
      </c>
      <c r="W204" s="81">
        <f t="shared" si="58"/>
        <v>0</v>
      </c>
      <c r="X204" s="81">
        <f t="shared" si="59"/>
        <v>0</v>
      </c>
      <c r="Y204" s="81">
        <f t="shared" si="60"/>
        <v>0</v>
      </c>
      <c r="Z204" s="81">
        <f t="shared" si="61"/>
        <v>0</v>
      </c>
      <c r="AA204" s="81">
        <f t="shared" si="62"/>
        <v>0</v>
      </c>
      <c r="AB204" s="81">
        <f t="shared" si="63"/>
        <v>0</v>
      </c>
    </row>
    <row r="205" spans="1:28" ht="20.100000000000001" customHeight="1" x14ac:dyDescent="0.25">
      <c r="A205" s="4" t="s">
        <v>167</v>
      </c>
      <c r="B205" s="7" t="s">
        <v>648</v>
      </c>
      <c r="C205" s="5">
        <v>263</v>
      </c>
      <c r="D205" s="89"/>
      <c r="E205" s="89"/>
      <c r="F205" s="90"/>
      <c r="G205" s="90"/>
      <c r="H205" s="90"/>
      <c r="I205" s="90"/>
      <c r="J205" s="90"/>
      <c r="K205" s="90"/>
      <c r="L205" s="90"/>
      <c r="M205" s="90"/>
      <c r="N205" s="90"/>
      <c r="O205" s="90"/>
      <c r="P205" s="90"/>
      <c r="Q205" s="90"/>
      <c r="R205" s="90"/>
      <c r="S205" s="90"/>
      <c r="T205" s="90"/>
      <c r="U205" s="80">
        <f t="shared" si="56"/>
        <v>0</v>
      </c>
      <c r="V205" s="80">
        <f t="shared" si="57"/>
        <v>0</v>
      </c>
      <c r="W205" s="81">
        <f t="shared" si="58"/>
        <v>0</v>
      </c>
      <c r="X205" s="81">
        <f t="shared" si="59"/>
        <v>0</v>
      </c>
      <c r="Y205" s="81">
        <f t="shared" si="60"/>
        <v>0</v>
      </c>
      <c r="Z205" s="81">
        <f t="shared" si="61"/>
        <v>0</v>
      </c>
      <c r="AA205" s="81">
        <f t="shared" si="62"/>
        <v>0</v>
      </c>
      <c r="AB205" s="81">
        <f t="shared" si="63"/>
        <v>0</v>
      </c>
    </row>
    <row r="206" spans="1:28" ht="20.100000000000001" customHeight="1" x14ac:dyDescent="0.25">
      <c r="A206" s="4" t="s">
        <v>166</v>
      </c>
      <c r="B206" s="7" t="s">
        <v>450</v>
      </c>
      <c r="C206" s="5">
        <v>264</v>
      </c>
      <c r="D206" s="89"/>
      <c r="E206" s="89"/>
      <c r="F206" s="90"/>
      <c r="G206" s="90"/>
      <c r="H206" s="90"/>
      <c r="I206" s="90"/>
      <c r="J206" s="90"/>
      <c r="K206" s="90"/>
      <c r="L206" s="90"/>
      <c r="M206" s="90"/>
      <c r="N206" s="90"/>
      <c r="O206" s="90"/>
      <c r="P206" s="90"/>
      <c r="Q206" s="90"/>
      <c r="R206" s="90"/>
      <c r="S206" s="90"/>
      <c r="T206" s="90"/>
      <c r="U206" s="80">
        <f t="shared" si="56"/>
        <v>0</v>
      </c>
      <c r="V206" s="80">
        <f t="shared" si="57"/>
        <v>0</v>
      </c>
      <c r="W206" s="81">
        <f t="shared" si="58"/>
        <v>0</v>
      </c>
      <c r="X206" s="81">
        <f t="shared" si="59"/>
        <v>0</v>
      </c>
      <c r="Y206" s="81">
        <f t="shared" si="60"/>
        <v>0</v>
      </c>
      <c r="Z206" s="81">
        <f t="shared" si="61"/>
        <v>0</v>
      </c>
      <c r="AA206" s="81">
        <f t="shared" si="62"/>
        <v>0</v>
      </c>
      <c r="AB206" s="81">
        <f t="shared" si="63"/>
        <v>0</v>
      </c>
    </row>
    <row r="207" spans="1:28" ht="20.100000000000001" customHeight="1" x14ac:dyDescent="0.25">
      <c r="A207" s="4" t="s">
        <v>165</v>
      </c>
      <c r="B207" s="7" t="s">
        <v>557</v>
      </c>
      <c r="C207" s="5">
        <v>265</v>
      </c>
      <c r="D207" s="89"/>
      <c r="E207" s="89"/>
      <c r="F207" s="90"/>
      <c r="G207" s="90"/>
      <c r="H207" s="90"/>
      <c r="I207" s="90"/>
      <c r="J207" s="90"/>
      <c r="K207" s="90"/>
      <c r="L207" s="90"/>
      <c r="M207" s="90"/>
      <c r="N207" s="90"/>
      <c r="O207" s="90"/>
      <c r="P207" s="90"/>
      <c r="Q207" s="90"/>
      <c r="R207" s="90"/>
      <c r="S207" s="90"/>
      <c r="T207" s="90"/>
      <c r="U207" s="80">
        <f t="shared" si="56"/>
        <v>0</v>
      </c>
      <c r="V207" s="80">
        <f t="shared" si="57"/>
        <v>0</v>
      </c>
      <c r="W207" s="81">
        <f t="shared" si="58"/>
        <v>0</v>
      </c>
      <c r="X207" s="81">
        <f t="shared" si="59"/>
        <v>0</v>
      </c>
      <c r="Y207" s="81">
        <f t="shared" si="60"/>
        <v>0</v>
      </c>
      <c r="Z207" s="81">
        <f t="shared" si="61"/>
        <v>0</v>
      </c>
      <c r="AA207" s="81">
        <f t="shared" si="62"/>
        <v>0</v>
      </c>
      <c r="AB207" s="81">
        <f t="shared" si="63"/>
        <v>0</v>
      </c>
    </row>
    <row r="208" spans="1:28" ht="20.100000000000001" customHeight="1" x14ac:dyDescent="0.25">
      <c r="A208" s="4" t="s">
        <v>164</v>
      </c>
      <c r="B208" s="7" t="s">
        <v>407</v>
      </c>
      <c r="C208" s="5"/>
      <c r="D208" s="89"/>
      <c r="E208" s="89"/>
      <c r="F208" s="90"/>
      <c r="G208" s="90"/>
      <c r="H208" s="90"/>
      <c r="I208" s="90"/>
      <c r="J208" s="90"/>
      <c r="K208" s="90"/>
      <c r="L208" s="90"/>
      <c r="M208" s="90"/>
      <c r="N208" s="90"/>
      <c r="O208" s="90"/>
      <c r="P208" s="90"/>
      <c r="Q208" s="90"/>
      <c r="R208" s="90"/>
      <c r="S208" s="90"/>
      <c r="T208" s="90"/>
      <c r="U208" s="80">
        <f t="shared" si="56"/>
        <v>0</v>
      </c>
      <c r="V208" s="80">
        <f t="shared" si="57"/>
        <v>0</v>
      </c>
      <c r="W208" s="81">
        <f t="shared" si="58"/>
        <v>0</v>
      </c>
      <c r="X208" s="81">
        <f t="shared" si="59"/>
        <v>0</v>
      </c>
      <c r="Y208" s="81">
        <f t="shared" si="60"/>
        <v>0</v>
      </c>
      <c r="Z208" s="81">
        <f t="shared" si="61"/>
        <v>0</v>
      </c>
      <c r="AA208" s="81">
        <f t="shared" si="62"/>
        <v>0</v>
      </c>
      <c r="AB208" s="81">
        <f t="shared" si="63"/>
        <v>0</v>
      </c>
    </row>
    <row r="209" spans="1:28" ht="20.100000000000001" customHeight="1" x14ac:dyDescent="0.25">
      <c r="A209" s="8" t="s">
        <v>163</v>
      </c>
      <c r="B209" s="12" t="s">
        <v>451</v>
      </c>
      <c r="C209" s="5"/>
      <c r="D209" s="83">
        <f t="shared" ref="D209:T209" si="66">SUM(D210:D227)</f>
        <v>11</v>
      </c>
      <c r="E209" s="83">
        <f t="shared" si="66"/>
        <v>0</v>
      </c>
      <c r="F209" s="83">
        <f t="shared" si="66"/>
        <v>8</v>
      </c>
      <c r="G209" s="83">
        <f t="shared" si="66"/>
        <v>10</v>
      </c>
      <c r="H209" s="83">
        <f t="shared" si="66"/>
        <v>0</v>
      </c>
      <c r="I209" s="83">
        <f t="shared" si="66"/>
        <v>0</v>
      </c>
      <c r="J209" s="83">
        <f t="shared" si="66"/>
        <v>10</v>
      </c>
      <c r="K209" s="83">
        <f t="shared" si="66"/>
        <v>1</v>
      </c>
      <c r="L209" s="83">
        <f t="shared" si="66"/>
        <v>0</v>
      </c>
      <c r="M209" s="83">
        <f t="shared" si="66"/>
        <v>8</v>
      </c>
      <c r="N209" s="83">
        <f t="shared" si="66"/>
        <v>0</v>
      </c>
      <c r="O209" s="83">
        <f t="shared" si="66"/>
        <v>9</v>
      </c>
      <c r="P209" s="83">
        <f t="shared" si="66"/>
        <v>0</v>
      </c>
      <c r="Q209" s="83">
        <f t="shared" si="66"/>
        <v>9</v>
      </c>
      <c r="R209" s="83">
        <f t="shared" si="66"/>
        <v>0</v>
      </c>
      <c r="S209" s="83">
        <f t="shared" si="66"/>
        <v>0</v>
      </c>
      <c r="T209" s="83">
        <f t="shared" si="66"/>
        <v>0</v>
      </c>
      <c r="U209" s="80">
        <f t="shared" si="56"/>
        <v>19</v>
      </c>
      <c r="V209" s="80">
        <f t="shared" si="57"/>
        <v>19</v>
      </c>
      <c r="W209" s="81">
        <f t="shared" si="58"/>
        <v>10</v>
      </c>
      <c r="X209" s="81">
        <f t="shared" si="59"/>
        <v>10</v>
      </c>
      <c r="Y209" s="81">
        <f t="shared" si="60"/>
        <v>9</v>
      </c>
      <c r="Z209" s="81">
        <f t="shared" si="61"/>
        <v>9</v>
      </c>
      <c r="AA209" s="81">
        <f t="shared" si="62"/>
        <v>0</v>
      </c>
      <c r="AB209" s="81">
        <f t="shared" si="63"/>
        <v>0</v>
      </c>
    </row>
    <row r="210" spans="1:28" ht="20.100000000000001" customHeight="1" x14ac:dyDescent="0.25">
      <c r="A210" s="4" t="s">
        <v>162</v>
      </c>
      <c r="B210" s="7" t="s">
        <v>723</v>
      </c>
      <c r="C210" s="5">
        <v>266</v>
      </c>
      <c r="D210" s="89">
        <v>4</v>
      </c>
      <c r="E210" s="89"/>
      <c r="F210" s="90">
        <v>2</v>
      </c>
      <c r="G210" s="90">
        <v>1</v>
      </c>
      <c r="H210" s="90"/>
      <c r="I210" s="90"/>
      <c r="J210" s="90">
        <v>1</v>
      </c>
      <c r="K210" s="90">
        <v>1</v>
      </c>
      <c r="L210" s="90"/>
      <c r="M210" s="90">
        <v>4</v>
      </c>
      <c r="N210" s="90"/>
      <c r="O210" s="90">
        <v>1</v>
      </c>
      <c r="P210" s="90"/>
      <c r="Q210" s="90">
        <v>1</v>
      </c>
      <c r="R210" s="90"/>
      <c r="S210" s="90"/>
      <c r="T210" s="90"/>
      <c r="U210" s="80">
        <f t="shared" si="56"/>
        <v>6</v>
      </c>
      <c r="V210" s="80">
        <f t="shared" si="57"/>
        <v>6</v>
      </c>
      <c r="W210" s="81">
        <f t="shared" si="58"/>
        <v>1</v>
      </c>
      <c r="X210" s="81">
        <f t="shared" si="59"/>
        <v>1</v>
      </c>
      <c r="Y210" s="81">
        <f t="shared" si="60"/>
        <v>1</v>
      </c>
      <c r="Z210" s="81">
        <f t="shared" si="61"/>
        <v>1</v>
      </c>
      <c r="AA210" s="81">
        <f t="shared" si="62"/>
        <v>0</v>
      </c>
      <c r="AB210" s="81">
        <f t="shared" si="63"/>
        <v>0</v>
      </c>
    </row>
    <row r="211" spans="1:28" ht="20.100000000000001" customHeight="1" x14ac:dyDescent="0.25">
      <c r="A211" s="4" t="s">
        <v>161</v>
      </c>
      <c r="B211" s="7" t="s">
        <v>724</v>
      </c>
      <c r="C211" s="5">
        <v>267</v>
      </c>
      <c r="D211" s="89"/>
      <c r="E211" s="89"/>
      <c r="F211" s="90"/>
      <c r="G211" s="90"/>
      <c r="H211" s="90"/>
      <c r="I211" s="90"/>
      <c r="J211" s="90"/>
      <c r="K211" s="90"/>
      <c r="L211" s="90"/>
      <c r="M211" s="90"/>
      <c r="N211" s="90"/>
      <c r="O211" s="90"/>
      <c r="P211" s="90"/>
      <c r="Q211" s="90"/>
      <c r="R211" s="90"/>
      <c r="S211" s="90"/>
      <c r="T211" s="90"/>
      <c r="U211" s="80">
        <f t="shared" si="56"/>
        <v>0</v>
      </c>
      <c r="V211" s="80">
        <f t="shared" si="57"/>
        <v>0</v>
      </c>
      <c r="W211" s="81">
        <f t="shared" si="58"/>
        <v>0</v>
      </c>
      <c r="X211" s="81">
        <f t="shared" si="59"/>
        <v>0</v>
      </c>
      <c r="Y211" s="81">
        <f t="shared" si="60"/>
        <v>0</v>
      </c>
      <c r="Z211" s="81">
        <f t="shared" si="61"/>
        <v>0</v>
      </c>
      <c r="AA211" s="81">
        <f t="shared" si="62"/>
        <v>0</v>
      </c>
      <c r="AB211" s="81">
        <f t="shared" si="63"/>
        <v>0</v>
      </c>
    </row>
    <row r="212" spans="1:28" ht="20.100000000000001" customHeight="1" x14ac:dyDescent="0.25">
      <c r="A212" s="4" t="s">
        <v>725</v>
      </c>
      <c r="B212" s="7" t="s">
        <v>726</v>
      </c>
      <c r="C212" s="5">
        <v>267.10000000000002</v>
      </c>
      <c r="D212" s="89"/>
      <c r="E212" s="89"/>
      <c r="F212" s="90"/>
      <c r="G212" s="90"/>
      <c r="H212" s="90"/>
      <c r="I212" s="90"/>
      <c r="J212" s="90"/>
      <c r="K212" s="90"/>
      <c r="L212" s="90"/>
      <c r="M212" s="90"/>
      <c r="N212" s="90"/>
      <c r="O212" s="90"/>
      <c r="P212" s="90"/>
      <c r="Q212" s="90"/>
      <c r="R212" s="90"/>
      <c r="S212" s="90"/>
      <c r="T212" s="90"/>
      <c r="U212" s="80">
        <f t="shared" ref="U212:U227" si="67">D212+F212</f>
        <v>0</v>
      </c>
      <c r="V212" s="80">
        <f t="shared" ref="V212:V227" si="68">J212+K212+M212</f>
        <v>0</v>
      </c>
      <c r="W212" s="81">
        <f t="shared" ref="W212:W227" si="69">J212</f>
        <v>0</v>
      </c>
      <c r="X212" s="81">
        <f t="shared" ref="X212:X227" si="70">G212+H212+I212</f>
        <v>0</v>
      </c>
      <c r="Y212" s="81">
        <f t="shared" ref="Y212:Y227" si="71">Q212</f>
        <v>0</v>
      </c>
      <c r="Z212" s="81">
        <f t="shared" ref="Z212:Z227" si="72">O212+P212</f>
        <v>0</v>
      </c>
      <c r="AA212" s="81">
        <f t="shared" ref="AA212:AA227" si="73">T212</f>
        <v>0</v>
      </c>
      <c r="AB212" s="81">
        <f t="shared" ref="AB212:AB227" si="74">R212+S212</f>
        <v>0</v>
      </c>
    </row>
    <row r="213" spans="1:28" ht="20.100000000000001" customHeight="1" x14ac:dyDescent="0.25">
      <c r="A213" s="4" t="s">
        <v>160</v>
      </c>
      <c r="B213" s="7" t="s">
        <v>649</v>
      </c>
      <c r="C213" s="5">
        <v>268</v>
      </c>
      <c r="D213" s="93">
        <v>7</v>
      </c>
      <c r="E213" s="93"/>
      <c r="F213" s="93">
        <v>4</v>
      </c>
      <c r="G213" s="93">
        <v>9</v>
      </c>
      <c r="H213" s="93"/>
      <c r="I213" s="93"/>
      <c r="J213" s="93">
        <v>9</v>
      </c>
      <c r="K213" s="93"/>
      <c r="L213" s="93"/>
      <c r="M213" s="93">
        <v>2</v>
      </c>
      <c r="N213" s="93"/>
      <c r="O213" s="93">
        <v>8</v>
      </c>
      <c r="P213" s="93"/>
      <c r="Q213" s="93">
        <v>8</v>
      </c>
      <c r="R213" s="93"/>
      <c r="S213" s="93"/>
      <c r="T213" s="93"/>
      <c r="U213" s="80">
        <f t="shared" si="67"/>
        <v>11</v>
      </c>
      <c r="V213" s="80">
        <f t="shared" si="68"/>
        <v>11</v>
      </c>
      <c r="W213" s="81">
        <f t="shared" si="69"/>
        <v>9</v>
      </c>
      <c r="X213" s="81">
        <f t="shared" si="70"/>
        <v>9</v>
      </c>
      <c r="Y213" s="81">
        <f t="shared" si="71"/>
        <v>8</v>
      </c>
      <c r="Z213" s="81">
        <f t="shared" si="72"/>
        <v>8</v>
      </c>
      <c r="AA213" s="81">
        <f t="shared" si="73"/>
        <v>0</v>
      </c>
      <c r="AB213" s="81">
        <f t="shared" si="74"/>
        <v>0</v>
      </c>
    </row>
    <row r="214" spans="1:28" ht="20.100000000000001" customHeight="1" x14ac:dyDescent="0.25">
      <c r="A214" s="4" t="s">
        <v>159</v>
      </c>
      <c r="B214" s="5" t="s">
        <v>727</v>
      </c>
      <c r="C214" s="5">
        <v>269</v>
      </c>
      <c r="D214" s="89"/>
      <c r="E214" s="89"/>
      <c r="F214" s="90"/>
      <c r="G214" s="90"/>
      <c r="H214" s="90"/>
      <c r="I214" s="90"/>
      <c r="J214" s="90"/>
      <c r="K214" s="90"/>
      <c r="L214" s="90"/>
      <c r="M214" s="90"/>
      <c r="N214" s="90"/>
      <c r="O214" s="90"/>
      <c r="P214" s="90"/>
      <c r="Q214" s="90"/>
      <c r="R214" s="90"/>
      <c r="S214" s="90"/>
      <c r="T214" s="90"/>
      <c r="U214" s="80">
        <f t="shared" si="67"/>
        <v>0</v>
      </c>
      <c r="V214" s="80">
        <f t="shared" si="68"/>
        <v>0</v>
      </c>
      <c r="W214" s="81">
        <f t="shared" si="69"/>
        <v>0</v>
      </c>
      <c r="X214" s="81">
        <f t="shared" si="70"/>
        <v>0</v>
      </c>
      <c r="Y214" s="81">
        <f t="shared" si="71"/>
        <v>0</v>
      </c>
      <c r="Z214" s="81">
        <f t="shared" si="72"/>
        <v>0</v>
      </c>
      <c r="AA214" s="81">
        <f t="shared" si="73"/>
        <v>0</v>
      </c>
      <c r="AB214" s="81">
        <f t="shared" si="74"/>
        <v>0</v>
      </c>
    </row>
    <row r="215" spans="1:28" ht="20.100000000000001" customHeight="1" x14ac:dyDescent="0.25">
      <c r="A215" s="4" t="s">
        <v>158</v>
      </c>
      <c r="B215" s="7" t="s">
        <v>728</v>
      </c>
      <c r="C215" s="5">
        <v>269.10000000000002</v>
      </c>
      <c r="D215" s="90"/>
      <c r="E215" s="90"/>
      <c r="F215" s="90"/>
      <c r="G215" s="90"/>
      <c r="H215" s="90"/>
      <c r="I215" s="90"/>
      <c r="J215" s="90"/>
      <c r="K215" s="90"/>
      <c r="L215" s="90"/>
      <c r="M215" s="90"/>
      <c r="N215" s="90"/>
      <c r="O215" s="90"/>
      <c r="P215" s="90"/>
      <c r="Q215" s="90"/>
      <c r="R215" s="90"/>
      <c r="S215" s="90"/>
      <c r="T215" s="90"/>
      <c r="U215" s="80">
        <f t="shared" si="67"/>
        <v>0</v>
      </c>
      <c r="V215" s="80">
        <f t="shared" si="68"/>
        <v>0</v>
      </c>
      <c r="W215" s="81">
        <f t="shared" si="69"/>
        <v>0</v>
      </c>
      <c r="X215" s="81">
        <f t="shared" si="70"/>
        <v>0</v>
      </c>
      <c r="Y215" s="81">
        <f t="shared" si="71"/>
        <v>0</v>
      </c>
      <c r="Z215" s="81">
        <f t="shared" si="72"/>
        <v>0</v>
      </c>
      <c r="AA215" s="81">
        <f t="shared" si="73"/>
        <v>0</v>
      </c>
      <c r="AB215" s="81">
        <f t="shared" si="74"/>
        <v>0</v>
      </c>
    </row>
    <row r="216" spans="1:28" ht="20.100000000000001" customHeight="1" x14ac:dyDescent="0.25">
      <c r="A216" s="4" t="s">
        <v>157</v>
      </c>
      <c r="B216" s="7" t="s">
        <v>729</v>
      </c>
      <c r="C216" s="5">
        <v>270</v>
      </c>
      <c r="D216" s="89"/>
      <c r="E216" s="89"/>
      <c r="F216" s="90"/>
      <c r="G216" s="90"/>
      <c r="H216" s="90"/>
      <c r="I216" s="90"/>
      <c r="J216" s="90"/>
      <c r="K216" s="90"/>
      <c r="L216" s="90"/>
      <c r="M216" s="90"/>
      <c r="N216" s="90"/>
      <c r="O216" s="90"/>
      <c r="P216" s="90"/>
      <c r="Q216" s="90"/>
      <c r="R216" s="90"/>
      <c r="S216" s="90"/>
      <c r="T216" s="90"/>
      <c r="U216" s="80">
        <f t="shared" si="67"/>
        <v>0</v>
      </c>
      <c r="V216" s="80">
        <f t="shared" si="68"/>
        <v>0</v>
      </c>
      <c r="W216" s="81">
        <f t="shared" si="69"/>
        <v>0</v>
      </c>
      <c r="X216" s="81">
        <f t="shared" si="70"/>
        <v>0</v>
      </c>
      <c r="Y216" s="81">
        <f t="shared" si="71"/>
        <v>0</v>
      </c>
      <c r="Z216" s="81">
        <f t="shared" si="72"/>
        <v>0</v>
      </c>
      <c r="AA216" s="81">
        <f t="shared" si="73"/>
        <v>0</v>
      </c>
      <c r="AB216" s="81">
        <f t="shared" si="74"/>
        <v>0</v>
      </c>
    </row>
    <row r="217" spans="1:28" ht="20.100000000000001" customHeight="1" x14ac:dyDescent="0.25">
      <c r="A217" s="4" t="s">
        <v>156</v>
      </c>
      <c r="B217" s="7" t="s">
        <v>730</v>
      </c>
      <c r="C217" s="5">
        <v>272</v>
      </c>
      <c r="D217" s="89"/>
      <c r="E217" s="89"/>
      <c r="F217" s="90"/>
      <c r="G217" s="90"/>
      <c r="H217" s="90"/>
      <c r="I217" s="90"/>
      <c r="J217" s="90"/>
      <c r="K217" s="90"/>
      <c r="L217" s="90"/>
      <c r="M217" s="90"/>
      <c r="N217" s="90"/>
      <c r="O217" s="90"/>
      <c r="P217" s="90"/>
      <c r="Q217" s="90"/>
      <c r="R217" s="90"/>
      <c r="S217" s="90"/>
      <c r="T217" s="90"/>
      <c r="U217" s="80">
        <f t="shared" si="67"/>
        <v>0</v>
      </c>
      <c r="V217" s="80">
        <f t="shared" si="68"/>
        <v>0</v>
      </c>
      <c r="W217" s="81">
        <f t="shared" si="69"/>
        <v>0</v>
      </c>
      <c r="X217" s="81">
        <f t="shared" si="70"/>
        <v>0</v>
      </c>
      <c r="Y217" s="81">
        <f t="shared" si="71"/>
        <v>0</v>
      </c>
      <c r="Z217" s="81">
        <f t="shared" si="72"/>
        <v>0</v>
      </c>
      <c r="AA217" s="81">
        <f t="shared" si="73"/>
        <v>0</v>
      </c>
      <c r="AB217" s="81">
        <f t="shared" si="74"/>
        <v>0</v>
      </c>
    </row>
    <row r="218" spans="1:28" ht="20.100000000000001" customHeight="1" x14ac:dyDescent="0.25">
      <c r="A218" s="4" t="s">
        <v>155</v>
      </c>
      <c r="B218" s="7" t="s">
        <v>731</v>
      </c>
      <c r="C218" s="5">
        <v>273</v>
      </c>
      <c r="D218" s="89"/>
      <c r="E218" s="89"/>
      <c r="F218" s="90"/>
      <c r="G218" s="90"/>
      <c r="H218" s="90"/>
      <c r="I218" s="90"/>
      <c r="J218" s="90"/>
      <c r="K218" s="90"/>
      <c r="L218" s="90"/>
      <c r="M218" s="90"/>
      <c r="N218" s="90"/>
      <c r="O218" s="90"/>
      <c r="P218" s="90"/>
      <c r="Q218" s="90"/>
      <c r="R218" s="90"/>
      <c r="S218" s="90"/>
      <c r="T218" s="90"/>
      <c r="U218" s="80">
        <f t="shared" si="67"/>
        <v>0</v>
      </c>
      <c r="V218" s="80">
        <f t="shared" si="68"/>
        <v>0</v>
      </c>
      <c r="W218" s="81">
        <f t="shared" si="69"/>
        <v>0</v>
      </c>
      <c r="X218" s="81">
        <f t="shared" si="70"/>
        <v>0</v>
      </c>
      <c r="Y218" s="81">
        <f t="shared" si="71"/>
        <v>0</v>
      </c>
      <c r="Z218" s="81">
        <f t="shared" si="72"/>
        <v>0</v>
      </c>
      <c r="AA218" s="81">
        <f t="shared" si="73"/>
        <v>0</v>
      </c>
      <c r="AB218" s="81">
        <f t="shared" si="74"/>
        <v>0</v>
      </c>
    </row>
    <row r="219" spans="1:28" ht="20.100000000000001" customHeight="1" x14ac:dyDescent="0.25">
      <c r="A219" s="4" t="s">
        <v>154</v>
      </c>
      <c r="B219" s="7" t="s">
        <v>732</v>
      </c>
      <c r="C219" s="5">
        <v>274</v>
      </c>
      <c r="D219" s="89"/>
      <c r="E219" s="89"/>
      <c r="F219" s="90"/>
      <c r="G219" s="90"/>
      <c r="H219" s="90"/>
      <c r="I219" s="90"/>
      <c r="J219" s="90"/>
      <c r="K219" s="90"/>
      <c r="L219" s="90"/>
      <c r="M219" s="90"/>
      <c r="N219" s="90"/>
      <c r="O219" s="90"/>
      <c r="P219" s="90"/>
      <c r="Q219" s="90"/>
      <c r="R219" s="90"/>
      <c r="S219" s="90"/>
      <c r="T219" s="90"/>
      <c r="U219" s="80">
        <f t="shared" si="67"/>
        <v>0</v>
      </c>
      <c r="V219" s="80">
        <f t="shared" si="68"/>
        <v>0</v>
      </c>
      <c r="W219" s="81">
        <f t="shared" si="69"/>
        <v>0</v>
      </c>
      <c r="X219" s="81">
        <f t="shared" si="70"/>
        <v>0</v>
      </c>
      <c r="Y219" s="81">
        <f t="shared" si="71"/>
        <v>0</v>
      </c>
      <c r="Z219" s="81">
        <f t="shared" si="72"/>
        <v>0</v>
      </c>
      <c r="AA219" s="81">
        <f t="shared" si="73"/>
        <v>0</v>
      </c>
      <c r="AB219" s="81">
        <f t="shared" si="74"/>
        <v>0</v>
      </c>
    </row>
    <row r="220" spans="1:28" ht="20.100000000000001" customHeight="1" x14ac:dyDescent="0.25">
      <c r="A220" s="4" t="s">
        <v>153</v>
      </c>
      <c r="B220" s="7" t="s">
        <v>733</v>
      </c>
      <c r="C220" s="5">
        <v>275</v>
      </c>
      <c r="D220" s="89"/>
      <c r="E220" s="89"/>
      <c r="F220" s="90"/>
      <c r="G220" s="90"/>
      <c r="H220" s="90"/>
      <c r="I220" s="90"/>
      <c r="J220" s="90"/>
      <c r="K220" s="90"/>
      <c r="L220" s="90"/>
      <c r="M220" s="90"/>
      <c r="N220" s="90"/>
      <c r="O220" s="90"/>
      <c r="P220" s="90"/>
      <c r="Q220" s="90"/>
      <c r="R220" s="90"/>
      <c r="S220" s="90"/>
      <c r="T220" s="90"/>
      <c r="U220" s="80">
        <f t="shared" si="67"/>
        <v>0</v>
      </c>
      <c r="V220" s="80">
        <f t="shared" si="68"/>
        <v>0</v>
      </c>
      <c r="W220" s="81">
        <f t="shared" si="69"/>
        <v>0</v>
      </c>
      <c r="X220" s="81">
        <f t="shared" si="70"/>
        <v>0</v>
      </c>
      <c r="Y220" s="81">
        <f t="shared" si="71"/>
        <v>0</v>
      </c>
      <c r="Z220" s="81">
        <f t="shared" si="72"/>
        <v>0</v>
      </c>
      <c r="AA220" s="81">
        <f t="shared" si="73"/>
        <v>0</v>
      </c>
      <c r="AB220" s="81">
        <f t="shared" si="74"/>
        <v>0</v>
      </c>
    </row>
    <row r="221" spans="1:28" ht="20.100000000000001" customHeight="1" x14ac:dyDescent="0.25">
      <c r="A221" s="4" t="s">
        <v>152</v>
      </c>
      <c r="B221" s="7" t="s">
        <v>558</v>
      </c>
      <c r="C221" s="5">
        <v>276</v>
      </c>
      <c r="D221" s="89"/>
      <c r="E221" s="89"/>
      <c r="F221" s="90"/>
      <c r="G221" s="90"/>
      <c r="H221" s="90"/>
      <c r="I221" s="90"/>
      <c r="J221" s="90"/>
      <c r="K221" s="90"/>
      <c r="L221" s="90"/>
      <c r="M221" s="90"/>
      <c r="N221" s="90"/>
      <c r="O221" s="90"/>
      <c r="P221" s="90"/>
      <c r="Q221" s="90"/>
      <c r="R221" s="90"/>
      <c r="S221" s="90"/>
      <c r="T221" s="90"/>
      <c r="U221" s="80">
        <f t="shared" si="67"/>
        <v>0</v>
      </c>
      <c r="V221" s="80">
        <f t="shared" si="68"/>
        <v>0</v>
      </c>
      <c r="W221" s="81">
        <f t="shared" si="69"/>
        <v>0</v>
      </c>
      <c r="X221" s="81">
        <f t="shared" si="70"/>
        <v>0</v>
      </c>
      <c r="Y221" s="81">
        <f t="shared" si="71"/>
        <v>0</v>
      </c>
      <c r="Z221" s="81">
        <f t="shared" si="72"/>
        <v>0</v>
      </c>
      <c r="AA221" s="81">
        <f t="shared" si="73"/>
        <v>0</v>
      </c>
      <c r="AB221" s="81">
        <f t="shared" si="74"/>
        <v>0</v>
      </c>
    </row>
    <row r="222" spans="1:28" ht="20.100000000000001" customHeight="1" x14ac:dyDescent="0.25">
      <c r="A222" s="4" t="s">
        <v>151</v>
      </c>
      <c r="B222" s="7" t="s">
        <v>368</v>
      </c>
      <c r="C222" s="5">
        <v>277</v>
      </c>
      <c r="D222" s="89"/>
      <c r="E222" s="89"/>
      <c r="F222" s="90"/>
      <c r="G222" s="90"/>
      <c r="H222" s="90"/>
      <c r="I222" s="90"/>
      <c r="J222" s="90"/>
      <c r="K222" s="90"/>
      <c r="L222" s="90"/>
      <c r="M222" s="90"/>
      <c r="N222" s="90"/>
      <c r="O222" s="90"/>
      <c r="P222" s="90"/>
      <c r="Q222" s="90"/>
      <c r="R222" s="90"/>
      <c r="S222" s="90"/>
      <c r="T222" s="90"/>
      <c r="U222" s="80">
        <f t="shared" si="67"/>
        <v>0</v>
      </c>
      <c r="V222" s="80">
        <f t="shared" si="68"/>
        <v>0</v>
      </c>
      <c r="W222" s="81">
        <f t="shared" si="69"/>
        <v>0</v>
      </c>
      <c r="X222" s="81">
        <f t="shared" si="70"/>
        <v>0</v>
      </c>
      <c r="Y222" s="81">
        <f t="shared" si="71"/>
        <v>0</v>
      </c>
      <c r="Z222" s="81">
        <f t="shared" si="72"/>
        <v>0</v>
      </c>
      <c r="AA222" s="81">
        <f t="shared" si="73"/>
        <v>0</v>
      </c>
      <c r="AB222" s="81">
        <f t="shared" si="74"/>
        <v>0</v>
      </c>
    </row>
    <row r="223" spans="1:28" ht="20.100000000000001" customHeight="1" x14ac:dyDescent="0.25">
      <c r="A223" s="4" t="s">
        <v>150</v>
      </c>
      <c r="B223" s="7" t="s">
        <v>559</v>
      </c>
      <c r="C223" s="5">
        <v>278</v>
      </c>
      <c r="D223" s="89"/>
      <c r="E223" s="89"/>
      <c r="F223" s="90"/>
      <c r="G223" s="90"/>
      <c r="H223" s="90"/>
      <c r="I223" s="90"/>
      <c r="J223" s="90"/>
      <c r="K223" s="90"/>
      <c r="L223" s="90"/>
      <c r="M223" s="90"/>
      <c r="N223" s="90"/>
      <c r="O223" s="90"/>
      <c r="P223" s="90"/>
      <c r="Q223" s="90"/>
      <c r="R223" s="90"/>
      <c r="S223" s="90"/>
      <c r="T223" s="90"/>
      <c r="U223" s="80">
        <f t="shared" si="67"/>
        <v>0</v>
      </c>
      <c r="V223" s="80">
        <f t="shared" si="68"/>
        <v>0</v>
      </c>
      <c r="W223" s="81">
        <f t="shared" si="69"/>
        <v>0</v>
      </c>
      <c r="X223" s="81">
        <f t="shared" si="70"/>
        <v>0</v>
      </c>
      <c r="Y223" s="81">
        <f t="shared" si="71"/>
        <v>0</v>
      </c>
      <c r="Z223" s="81">
        <f t="shared" si="72"/>
        <v>0</v>
      </c>
      <c r="AA223" s="81">
        <f t="shared" si="73"/>
        <v>0</v>
      </c>
      <c r="AB223" s="81">
        <f t="shared" si="74"/>
        <v>0</v>
      </c>
    </row>
    <row r="224" spans="1:28" ht="20.100000000000001" customHeight="1" x14ac:dyDescent="0.25">
      <c r="A224" s="4" t="s">
        <v>149</v>
      </c>
      <c r="B224" s="7" t="s">
        <v>560</v>
      </c>
      <c r="C224" s="5">
        <v>279</v>
      </c>
      <c r="D224" s="89"/>
      <c r="E224" s="89"/>
      <c r="F224" s="90">
        <v>2</v>
      </c>
      <c r="G224" s="90"/>
      <c r="H224" s="90"/>
      <c r="I224" s="90"/>
      <c r="J224" s="90"/>
      <c r="K224" s="90"/>
      <c r="L224" s="90"/>
      <c r="M224" s="90">
        <v>2</v>
      </c>
      <c r="N224" s="90"/>
      <c r="O224" s="90"/>
      <c r="P224" s="90"/>
      <c r="Q224" s="90"/>
      <c r="R224" s="90"/>
      <c r="S224" s="90"/>
      <c r="T224" s="90"/>
      <c r="U224" s="80">
        <f t="shared" si="67"/>
        <v>2</v>
      </c>
      <c r="V224" s="80">
        <f t="shared" si="68"/>
        <v>2</v>
      </c>
      <c r="W224" s="81">
        <f t="shared" si="69"/>
        <v>0</v>
      </c>
      <c r="X224" s="81">
        <f t="shared" si="70"/>
        <v>0</v>
      </c>
      <c r="Y224" s="81">
        <f t="shared" si="71"/>
        <v>0</v>
      </c>
      <c r="Z224" s="81">
        <f t="shared" si="72"/>
        <v>0</v>
      </c>
      <c r="AA224" s="81">
        <f t="shared" si="73"/>
        <v>0</v>
      </c>
      <c r="AB224" s="81">
        <f t="shared" si="74"/>
        <v>0</v>
      </c>
    </row>
    <row r="225" spans="1:28" ht="20.100000000000001" customHeight="1" x14ac:dyDescent="0.25">
      <c r="A225" s="4" t="s">
        <v>148</v>
      </c>
      <c r="B225" s="7" t="s">
        <v>734</v>
      </c>
      <c r="C225" s="5">
        <v>280</v>
      </c>
      <c r="D225" s="89"/>
      <c r="E225" s="89"/>
      <c r="F225" s="90"/>
      <c r="G225" s="90"/>
      <c r="H225" s="90"/>
      <c r="I225" s="90"/>
      <c r="J225" s="90"/>
      <c r="K225" s="90"/>
      <c r="L225" s="90"/>
      <c r="M225" s="90"/>
      <c r="N225" s="90"/>
      <c r="O225" s="90"/>
      <c r="P225" s="90"/>
      <c r="Q225" s="90"/>
      <c r="R225" s="90"/>
      <c r="S225" s="90"/>
      <c r="T225" s="90"/>
      <c r="U225" s="80">
        <f t="shared" si="67"/>
        <v>0</v>
      </c>
      <c r="V225" s="80">
        <f t="shared" si="68"/>
        <v>0</v>
      </c>
      <c r="W225" s="81">
        <f t="shared" si="69"/>
        <v>0</v>
      </c>
      <c r="X225" s="81">
        <f t="shared" si="70"/>
        <v>0</v>
      </c>
      <c r="Y225" s="81">
        <f t="shared" si="71"/>
        <v>0</v>
      </c>
      <c r="Z225" s="81">
        <f t="shared" si="72"/>
        <v>0</v>
      </c>
      <c r="AA225" s="81">
        <f t="shared" si="73"/>
        <v>0</v>
      </c>
      <c r="AB225" s="81">
        <f t="shared" si="74"/>
        <v>0</v>
      </c>
    </row>
    <row r="226" spans="1:28" ht="20.100000000000001" customHeight="1" x14ac:dyDescent="0.25">
      <c r="A226" s="4" t="s">
        <v>735</v>
      </c>
      <c r="B226" s="7" t="s">
        <v>736</v>
      </c>
      <c r="C226" s="5">
        <v>280.10000000000002</v>
      </c>
      <c r="D226" s="89"/>
      <c r="E226" s="89"/>
      <c r="F226" s="90"/>
      <c r="G226" s="90"/>
      <c r="H226" s="90"/>
      <c r="I226" s="90"/>
      <c r="J226" s="90"/>
      <c r="K226" s="90"/>
      <c r="L226" s="90"/>
      <c r="M226" s="90"/>
      <c r="N226" s="90"/>
      <c r="O226" s="90"/>
      <c r="P226" s="90"/>
      <c r="Q226" s="90"/>
      <c r="R226" s="90"/>
      <c r="S226" s="90"/>
      <c r="T226" s="90"/>
      <c r="U226" s="80">
        <f t="shared" si="67"/>
        <v>0</v>
      </c>
      <c r="V226" s="80">
        <f t="shared" si="68"/>
        <v>0</v>
      </c>
      <c r="W226" s="81">
        <f t="shared" si="69"/>
        <v>0</v>
      </c>
      <c r="X226" s="81">
        <f t="shared" si="70"/>
        <v>0</v>
      </c>
      <c r="Y226" s="81">
        <f t="shared" si="71"/>
        <v>0</v>
      </c>
      <c r="Z226" s="81">
        <f t="shared" si="72"/>
        <v>0</v>
      </c>
      <c r="AA226" s="81">
        <f t="shared" si="73"/>
        <v>0</v>
      </c>
      <c r="AB226" s="81">
        <f t="shared" si="74"/>
        <v>0</v>
      </c>
    </row>
    <row r="227" spans="1:28" ht="20.100000000000001" customHeight="1" x14ac:dyDescent="0.25">
      <c r="A227" s="4" t="s">
        <v>147</v>
      </c>
      <c r="B227" s="7" t="s">
        <v>407</v>
      </c>
      <c r="C227" s="5"/>
      <c r="D227" s="89"/>
      <c r="E227" s="89"/>
      <c r="F227" s="90"/>
      <c r="G227" s="90"/>
      <c r="H227" s="90"/>
      <c r="I227" s="90"/>
      <c r="J227" s="90"/>
      <c r="K227" s="90"/>
      <c r="L227" s="90"/>
      <c r="M227" s="90"/>
      <c r="N227" s="90"/>
      <c r="O227" s="90"/>
      <c r="P227" s="90"/>
      <c r="Q227" s="90"/>
      <c r="R227" s="90"/>
      <c r="S227" s="90"/>
      <c r="T227" s="90"/>
      <c r="U227" s="80">
        <f t="shared" si="67"/>
        <v>0</v>
      </c>
      <c r="V227" s="80">
        <f t="shared" si="68"/>
        <v>0</v>
      </c>
      <c r="W227" s="81">
        <f t="shared" si="69"/>
        <v>0</v>
      </c>
      <c r="X227" s="81">
        <f t="shared" si="70"/>
        <v>0</v>
      </c>
      <c r="Y227" s="81">
        <f t="shared" si="71"/>
        <v>0</v>
      </c>
      <c r="Z227" s="81">
        <f t="shared" si="72"/>
        <v>0</v>
      </c>
      <c r="AA227" s="81">
        <f t="shared" si="73"/>
        <v>0</v>
      </c>
      <c r="AB227" s="81">
        <f t="shared" si="74"/>
        <v>0</v>
      </c>
    </row>
    <row r="228" spans="1:28" ht="20.100000000000001" customHeight="1" x14ac:dyDescent="0.25">
      <c r="A228" s="8" t="s">
        <v>146</v>
      </c>
      <c r="B228" s="12" t="s">
        <v>452</v>
      </c>
      <c r="C228" s="5"/>
      <c r="D228" s="83">
        <f t="shared" ref="D228:AB228" si="75">SUM(D229:D247)</f>
        <v>0</v>
      </c>
      <c r="E228" s="83">
        <f t="shared" si="75"/>
        <v>0</v>
      </c>
      <c r="F228" s="83">
        <f t="shared" si="75"/>
        <v>0</v>
      </c>
      <c r="G228" s="83">
        <f t="shared" si="75"/>
        <v>0</v>
      </c>
      <c r="H228" s="83">
        <f t="shared" si="75"/>
        <v>0</v>
      </c>
      <c r="I228" s="83">
        <f t="shared" si="75"/>
        <v>0</v>
      </c>
      <c r="J228" s="83">
        <f t="shared" si="75"/>
        <v>0</v>
      </c>
      <c r="K228" s="83">
        <f t="shared" si="75"/>
        <v>0</v>
      </c>
      <c r="L228" s="83">
        <f t="shared" si="75"/>
        <v>0</v>
      </c>
      <c r="M228" s="83">
        <f t="shared" si="75"/>
        <v>0</v>
      </c>
      <c r="N228" s="83">
        <f t="shared" si="75"/>
        <v>0</v>
      </c>
      <c r="O228" s="83">
        <f t="shared" si="75"/>
        <v>0</v>
      </c>
      <c r="P228" s="83">
        <f t="shared" si="75"/>
        <v>0</v>
      </c>
      <c r="Q228" s="83">
        <f t="shared" si="75"/>
        <v>0</v>
      </c>
      <c r="R228" s="83">
        <f t="shared" si="75"/>
        <v>0</v>
      </c>
      <c r="S228" s="83">
        <f t="shared" si="75"/>
        <v>0</v>
      </c>
      <c r="T228" s="83">
        <f t="shared" si="75"/>
        <v>0</v>
      </c>
      <c r="U228" s="83">
        <f t="shared" si="75"/>
        <v>0</v>
      </c>
      <c r="V228" s="83">
        <f t="shared" si="75"/>
        <v>0</v>
      </c>
      <c r="W228" s="83">
        <f t="shared" si="75"/>
        <v>0</v>
      </c>
      <c r="X228" s="83">
        <f t="shared" si="75"/>
        <v>0</v>
      </c>
      <c r="Y228" s="83">
        <f t="shared" si="75"/>
        <v>0</v>
      </c>
      <c r="Z228" s="83">
        <f t="shared" si="75"/>
        <v>0</v>
      </c>
      <c r="AA228" s="83">
        <f t="shared" si="75"/>
        <v>0</v>
      </c>
      <c r="AB228" s="83">
        <f t="shared" si="75"/>
        <v>0</v>
      </c>
    </row>
    <row r="229" spans="1:28" ht="20.100000000000001" customHeight="1" x14ac:dyDescent="0.25">
      <c r="A229" s="4" t="s">
        <v>145</v>
      </c>
      <c r="B229" s="7" t="s">
        <v>561</v>
      </c>
      <c r="C229" s="5">
        <v>281</v>
      </c>
      <c r="D229" s="89"/>
      <c r="E229" s="89"/>
      <c r="F229" s="90"/>
      <c r="G229" s="90"/>
      <c r="H229" s="90"/>
      <c r="I229" s="90"/>
      <c r="J229" s="90"/>
      <c r="K229" s="90"/>
      <c r="L229" s="90"/>
      <c r="M229" s="90"/>
      <c r="N229" s="90"/>
      <c r="O229" s="90"/>
      <c r="P229" s="90"/>
      <c r="Q229" s="90"/>
      <c r="R229" s="90"/>
      <c r="S229" s="90"/>
      <c r="T229" s="90"/>
      <c r="U229" s="80">
        <f t="shared" ref="U229:U260" si="76">D229+F229</f>
        <v>0</v>
      </c>
      <c r="V229" s="80">
        <f t="shared" ref="V229:V260" si="77">J229+K229+M229</f>
        <v>0</v>
      </c>
      <c r="W229" s="81">
        <f t="shared" ref="W229:W260" si="78">J229</f>
        <v>0</v>
      </c>
      <c r="X229" s="81">
        <f t="shared" ref="X229:X260" si="79">G229+H229+I229</f>
        <v>0</v>
      </c>
      <c r="Y229" s="81">
        <f t="shared" ref="Y229:Y260" si="80">Q229</f>
        <v>0</v>
      </c>
      <c r="Z229" s="81">
        <f t="shared" ref="Z229:Z260" si="81">O229+P229</f>
        <v>0</v>
      </c>
      <c r="AA229" s="81">
        <f t="shared" ref="AA229:AA260" si="82">T229</f>
        <v>0</v>
      </c>
      <c r="AB229" s="81">
        <f t="shared" ref="AB229:AB260" si="83">R229+S229</f>
        <v>0</v>
      </c>
    </row>
    <row r="230" spans="1:28" ht="20.100000000000001" customHeight="1" x14ac:dyDescent="0.25">
      <c r="A230" s="4" t="s">
        <v>144</v>
      </c>
      <c r="B230" s="7" t="s">
        <v>562</v>
      </c>
      <c r="C230" s="6">
        <v>282</v>
      </c>
      <c r="D230" s="90"/>
      <c r="E230" s="90"/>
      <c r="F230" s="90"/>
      <c r="G230" s="90"/>
      <c r="H230" s="90"/>
      <c r="I230" s="90"/>
      <c r="J230" s="90"/>
      <c r="K230" s="90"/>
      <c r="L230" s="90"/>
      <c r="M230" s="90"/>
      <c r="N230" s="90"/>
      <c r="O230" s="90"/>
      <c r="P230" s="90"/>
      <c r="Q230" s="90"/>
      <c r="R230" s="90"/>
      <c r="S230" s="90"/>
      <c r="T230" s="90"/>
      <c r="U230" s="80">
        <f t="shared" si="76"/>
        <v>0</v>
      </c>
      <c r="V230" s="80">
        <f t="shared" si="77"/>
        <v>0</v>
      </c>
      <c r="W230" s="81">
        <f t="shared" si="78"/>
        <v>0</v>
      </c>
      <c r="X230" s="81">
        <f t="shared" si="79"/>
        <v>0</v>
      </c>
      <c r="Y230" s="81">
        <f t="shared" si="80"/>
        <v>0</v>
      </c>
      <c r="Z230" s="81">
        <f t="shared" si="81"/>
        <v>0</v>
      </c>
      <c r="AA230" s="81">
        <f t="shared" si="82"/>
        <v>0</v>
      </c>
      <c r="AB230" s="81">
        <f t="shared" si="83"/>
        <v>0</v>
      </c>
    </row>
    <row r="231" spans="1:28" ht="20.100000000000001" customHeight="1" x14ac:dyDescent="0.25">
      <c r="A231" s="4" t="s">
        <v>143</v>
      </c>
      <c r="B231" s="5" t="s">
        <v>563</v>
      </c>
      <c r="C231" s="5">
        <v>283</v>
      </c>
      <c r="D231" s="89"/>
      <c r="E231" s="89"/>
      <c r="F231" s="90"/>
      <c r="G231" s="90"/>
      <c r="H231" s="90"/>
      <c r="I231" s="90"/>
      <c r="J231" s="90"/>
      <c r="K231" s="90"/>
      <c r="L231" s="90"/>
      <c r="M231" s="90"/>
      <c r="N231" s="90"/>
      <c r="O231" s="90"/>
      <c r="P231" s="90"/>
      <c r="Q231" s="90"/>
      <c r="R231" s="90"/>
      <c r="S231" s="90"/>
      <c r="T231" s="90"/>
      <c r="U231" s="80">
        <f t="shared" si="76"/>
        <v>0</v>
      </c>
      <c r="V231" s="80">
        <f t="shared" si="77"/>
        <v>0</v>
      </c>
      <c r="W231" s="81">
        <f t="shared" si="78"/>
        <v>0</v>
      </c>
      <c r="X231" s="81">
        <f t="shared" si="79"/>
        <v>0</v>
      </c>
      <c r="Y231" s="81">
        <f t="shared" si="80"/>
        <v>0</v>
      </c>
      <c r="Z231" s="81">
        <f t="shared" si="81"/>
        <v>0</v>
      </c>
      <c r="AA231" s="81">
        <f t="shared" si="82"/>
        <v>0</v>
      </c>
      <c r="AB231" s="81">
        <f t="shared" si="83"/>
        <v>0</v>
      </c>
    </row>
    <row r="232" spans="1:28" ht="20.100000000000001" customHeight="1" x14ac:dyDescent="0.25">
      <c r="A232" s="4" t="s">
        <v>142</v>
      </c>
      <c r="B232" s="7" t="s">
        <v>564</v>
      </c>
      <c r="C232" s="5">
        <v>284</v>
      </c>
      <c r="D232" s="89"/>
      <c r="E232" s="89"/>
      <c r="F232" s="90"/>
      <c r="G232" s="90"/>
      <c r="H232" s="90"/>
      <c r="I232" s="90"/>
      <c r="J232" s="90"/>
      <c r="K232" s="90"/>
      <c r="L232" s="90"/>
      <c r="M232" s="90"/>
      <c r="N232" s="90"/>
      <c r="O232" s="90"/>
      <c r="P232" s="90"/>
      <c r="Q232" s="90"/>
      <c r="R232" s="90"/>
      <c r="S232" s="90"/>
      <c r="T232" s="90"/>
      <c r="U232" s="80">
        <f t="shared" si="76"/>
        <v>0</v>
      </c>
      <c r="V232" s="80">
        <f t="shared" si="77"/>
        <v>0</v>
      </c>
      <c r="W232" s="81">
        <f t="shared" si="78"/>
        <v>0</v>
      </c>
      <c r="X232" s="81">
        <f t="shared" si="79"/>
        <v>0</v>
      </c>
      <c r="Y232" s="81">
        <f t="shared" si="80"/>
        <v>0</v>
      </c>
      <c r="Z232" s="81">
        <f t="shared" si="81"/>
        <v>0</v>
      </c>
      <c r="AA232" s="81">
        <f t="shared" si="82"/>
        <v>0</v>
      </c>
      <c r="AB232" s="81">
        <f t="shared" si="83"/>
        <v>0</v>
      </c>
    </row>
    <row r="233" spans="1:28" ht="20.100000000000001" customHeight="1" x14ac:dyDescent="0.25">
      <c r="A233" s="4" t="s">
        <v>141</v>
      </c>
      <c r="B233" s="7" t="s">
        <v>565</v>
      </c>
      <c r="C233" s="5">
        <v>285</v>
      </c>
      <c r="D233" s="93"/>
      <c r="E233" s="93"/>
      <c r="F233" s="93"/>
      <c r="G233" s="93"/>
      <c r="H233" s="93"/>
      <c r="I233" s="93"/>
      <c r="J233" s="93"/>
      <c r="K233" s="93"/>
      <c r="L233" s="93"/>
      <c r="M233" s="93"/>
      <c r="N233" s="93"/>
      <c r="O233" s="93"/>
      <c r="P233" s="93"/>
      <c r="Q233" s="93"/>
      <c r="R233" s="93"/>
      <c r="S233" s="93"/>
      <c r="T233" s="93"/>
      <c r="U233" s="80">
        <f t="shared" si="76"/>
        <v>0</v>
      </c>
      <c r="V233" s="80">
        <f t="shared" si="77"/>
        <v>0</v>
      </c>
      <c r="W233" s="81">
        <f t="shared" si="78"/>
        <v>0</v>
      </c>
      <c r="X233" s="81">
        <f t="shared" si="79"/>
        <v>0</v>
      </c>
      <c r="Y233" s="81">
        <f t="shared" si="80"/>
        <v>0</v>
      </c>
      <c r="Z233" s="81">
        <f t="shared" si="81"/>
        <v>0</v>
      </c>
      <c r="AA233" s="81">
        <f t="shared" si="82"/>
        <v>0</v>
      </c>
      <c r="AB233" s="81">
        <f t="shared" si="83"/>
        <v>0</v>
      </c>
    </row>
    <row r="234" spans="1:28" ht="20.100000000000001" customHeight="1" x14ac:dyDescent="0.25">
      <c r="A234" s="4" t="s">
        <v>140</v>
      </c>
      <c r="B234" s="7" t="s">
        <v>566</v>
      </c>
      <c r="C234" s="5">
        <v>286</v>
      </c>
      <c r="D234" s="89"/>
      <c r="E234" s="89"/>
      <c r="F234" s="90"/>
      <c r="G234" s="90"/>
      <c r="H234" s="90"/>
      <c r="I234" s="90"/>
      <c r="J234" s="90"/>
      <c r="K234" s="90"/>
      <c r="L234" s="90"/>
      <c r="M234" s="90"/>
      <c r="N234" s="90"/>
      <c r="O234" s="90"/>
      <c r="P234" s="90"/>
      <c r="Q234" s="90"/>
      <c r="R234" s="90"/>
      <c r="S234" s="90"/>
      <c r="T234" s="90"/>
      <c r="U234" s="80">
        <f t="shared" si="76"/>
        <v>0</v>
      </c>
      <c r="V234" s="80">
        <f t="shared" si="77"/>
        <v>0</v>
      </c>
      <c r="W234" s="81">
        <f t="shared" si="78"/>
        <v>0</v>
      </c>
      <c r="X234" s="81">
        <f t="shared" si="79"/>
        <v>0</v>
      </c>
      <c r="Y234" s="81">
        <f t="shared" si="80"/>
        <v>0</v>
      </c>
      <c r="Z234" s="81">
        <f t="shared" si="81"/>
        <v>0</v>
      </c>
      <c r="AA234" s="81">
        <f t="shared" si="82"/>
        <v>0</v>
      </c>
      <c r="AB234" s="81">
        <f t="shared" si="83"/>
        <v>0</v>
      </c>
    </row>
    <row r="235" spans="1:28" ht="20.100000000000001" customHeight="1" x14ac:dyDescent="0.25">
      <c r="A235" s="4" t="s">
        <v>139</v>
      </c>
      <c r="B235" s="7" t="s">
        <v>369</v>
      </c>
      <c r="C235" s="5">
        <v>287</v>
      </c>
      <c r="D235" s="89"/>
      <c r="E235" s="89"/>
      <c r="F235" s="90"/>
      <c r="G235" s="90"/>
      <c r="H235" s="90"/>
      <c r="I235" s="90"/>
      <c r="J235" s="90"/>
      <c r="K235" s="90"/>
      <c r="L235" s="90"/>
      <c r="M235" s="90"/>
      <c r="N235" s="90"/>
      <c r="O235" s="90"/>
      <c r="P235" s="90"/>
      <c r="Q235" s="90"/>
      <c r="R235" s="90"/>
      <c r="S235" s="90"/>
      <c r="T235" s="90"/>
      <c r="U235" s="80">
        <f t="shared" si="76"/>
        <v>0</v>
      </c>
      <c r="V235" s="80">
        <f t="shared" si="77"/>
        <v>0</v>
      </c>
      <c r="W235" s="81">
        <f t="shared" si="78"/>
        <v>0</v>
      </c>
      <c r="X235" s="81">
        <f t="shared" si="79"/>
        <v>0</v>
      </c>
      <c r="Y235" s="81">
        <f t="shared" si="80"/>
        <v>0</v>
      </c>
      <c r="Z235" s="81">
        <f t="shared" si="81"/>
        <v>0</v>
      </c>
      <c r="AA235" s="81">
        <f t="shared" si="82"/>
        <v>0</v>
      </c>
      <c r="AB235" s="81">
        <f t="shared" si="83"/>
        <v>0</v>
      </c>
    </row>
    <row r="236" spans="1:28" ht="20.100000000000001" customHeight="1" x14ac:dyDescent="0.25">
      <c r="A236" s="4" t="s">
        <v>138</v>
      </c>
      <c r="B236" s="7" t="s">
        <v>370</v>
      </c>
      <c r="C236" s="5">
        <v>288</v>
      </c>
      <c r="D236" s="89"/>
      <c r="E236" s="89"/>
      <c r="F236" s="90"/>
      <c r="G236" s="90"/>
      <c r="H236" s="90"/>
      <c r="I236" s="90"/>
      <c r="J236" s="90"/>
      <c r="K236" s="90"/>
      <c r="L236" s="90"/>
      <c r="M236" s="90"/>
      <c r="N236" s="90"/>
      <c r="O236" s="90"/>
      <c r="P236" s="90"/>
      <c r="Q236" s="90"/>
      <c r="R236" s="90"/>
      <c r="S236" s="90"/>
      <c r="T236" s="90"/>
      <c r="U236" s="80">
        <f t="shared" si="76"/>
        <v>0</v>
      </c>
      <c r="V236" s="80">
        <f t="shared" si="77"/>
        <v>0</v>
      </c>
      <c r="W236" s="81">
        <f t="shared" si="78"/>
        <v>0</v>
      </c>
      <c r="X236" s="81">
        <f t="shared" si="79"/>
        <v>0</v>
      </c>
      <c r="Y236" s="81">
        <f t="shared" si="80"/>
        <v>0</v>
      </c>
      <c r="Z236" s="81">
        <f t="shared" si="81"/>
        <v>0</v>
      </c>
      <c r="AA236" s="81">
        <f t="shared" si="82"/>
        <v>0</v>
      </c>
      <c r="AB236" s="81">
        <f t="shared" si="83"/>
        <v>0</v>
      </c>
    </row>
    <row r="237" spans="1:28" ht="20.100000000000001" customHeight="1" x14ac:dyDescent="0.25">
      <c r="A237" s="4" t="s">
        <v>137</v>
      </c>
      <c r="B237" s="7" t="s">
        <v>650</v>
      </c>
      <c r="C237" s="5">
        <v>289</v>
      </c>
      <c r="D237" s="89"/>
      <c r="E237" s="89"/>
      <c r="F237" s="90"/>
      <c r="G237" s="90"/>
      <c r="H237" s="90"/>
      <c r="I237" s="90"/>
      <c r="J237" s="90"/>
      <c r="K237" s="90"/>
      <c r="L237" s="90"/>
      <c r="M237" s="90"/>
      <c r="N237" s="90"/>
      <c r="O237" s="90"/>
      <c r="P237" s="90"/>
      <c r="Q237" s="90"/>
      <c r="R237" s="90"/>
      <c r="S237" s="90"/>
      <c r="T237" s="90"/>
      <c r="U237" s="80">
        <f t="shared" si="76"/>
        <v>0</v>
      </c>
      <c r="V237" s="80">
        <f t="shared" si="77"/>
        <v>0</v>
      </c>
      <c r="W237" s="81">
        <f t="shared" si="78"/>
        <v>0</v>
      </c>
      <c r="X237" s="81">
        <f t="shared" si="79"/>
        <v>0</v>
      </c>
      <c r="Y237" s="81">
        <f t="shared" si="80"/>
        <v>0</v>
      </c>
      <c r="Z237" s="81">
        <f t="shared" si="81"/>
        <v>0</v>
      </c>
      <c r="AA237" s="81">
        <f t="shared" si="82"/>
        <v>0</v>
      </c>
      <c r="AB237" s="81">
        <f t="shared" si="83"/>
        <v>0</v>
      </c>
    </row>
    <row r="238" spans="1:28" ht="20.100000000000001" customHeight="1" x14ac:dyDescent="0.25">
      <c r="A238" s="4" t="s">
        <v>136</v>
      </c>
      <c r="B238" s="7" t="s">
        <v>500</v>
      </c>
      <c r="C238" s="5">
        <v>290</v>
      </c>
      <c r="D238" s="89"/>
      <c r="E238" s="89"/>
      <c r="F238" s="90"/>
      <c r="G238" s="90"/>
      <c r="H238" s="90"/>
      <c r="I238" s="90"/>
      <c r="J238" s="90"/>
      <c r="K238" s="90"/>
      <c r="L238" s="90"/>
      <c r="M238" s="90"/>
      <c r="N238" s="90"/>
      <c r="O238" s="90"/>
      <c r="P238" s="90"/>
      <c r="Q238" s="90"/>
      <c r="R238" s="90"/>
      <c r="S238" s="90"/>
      <c r="T238" s="90"/>
      <c r="U238" s="80">
        <f t="shared" si="76"/>
        <v>0</v>
      </c>
      <c r="V238" s="80">
        <f t="shared" si="77"/>
        <v>0</v>
      </c>
      <c r="W238" s="81">
        <f t="shared" si="78"/>
        <v>0</v>
      </c>
      <c r="X238" s="81">
        <f t="shared" si="79"/>
        <v>0</v>
      </c>
      <c r="Y238" s="81">
        <f t="shared" si="80"/>
        <v>0</v>
      </c>
      <c r="Z238" s="81">
        <f t="shared" si="81"/>
        <v>0</v>
      </c>
      <c r="AA238" s="81">
        <f t="shared" si="82"/>
        <v>0</v>
      </c>
      <c r="AB238" s="81">
        <f t="shared" si="83"/>
        <v>0</v>
      </c>
    </row>
    <row r="239" spans="1:28" ht="20.100000000000001" customHeight="1" x14ac:dyDescent="0.25">
      <c r="A239" s="4" t="s">
        <v>135</v>
      </c>
      <c r="B239" s="7" t="s">
        <v>651</v>
      </c>
      <c r="C239" s="5">
        <v>291</v>
      </c>
      <c r="D239" s="89"/>
      <c r="E239" s="89"/>
      <c r="F239" s="90"/>
      <c r="G239" s="90"/>
      <c r="H239" s="90"/>
      <c r="I239" s="90"/>
      <c r="J239" s="90"/>
      <c r="K239" s="90"/>
      <c r="L239" s="90"/>
      <c r="M239" s="90"/>
      <c r="N239" s="90"/>
      <c r="O239" s="90"/>
      <c r="P239" s="90"/>
      <c r="Q239" s="90"/>
      <c r="R239" s="90"/>
      <c r="S239" s="90"/>
      <c r="T239" s="90"/>
      <c r="U239" s="80">
        <f t="shared" si="76"/>
        <v>0</v>
      </c>
      <c r="V239" s="80">
        <f t="shared" si="77"/>
        <v>0</v>
      </c>
      <c r="W239" s="81">
        <f t="shared" si="78"/>
        <v>0</v>
      </c>
      <c r="X239" s="81">
        <f t="shared" si="79"/>
        <v>0</v>
      </c>
      <c r="Y239" s="81">
        <f t="shared" si="80"/>
        <v>0</v>
      </c>
      <c r="Z239" s="81">
        <f t="shared" si="81"/>
        <v>0</v>
      </c>
      <c r="AA239" s="81">
        <f t="shared" si="82"/>
        <v>0</v>
      </c>
      <c r="AB239" s="81">
        <f t="shared" si="83"/>
        <v>0</v>
      </c>
    </row>
    <row r="240" spans="1:28" ht="20.100000000000001" customHeight="1" x14ac:dyDescent="0.25">
      <c r="A240" s="4" t="s">
        <v>134</v>
      </c>
      <c r="B240" s="7" t="s">
        <v>652</v>
      </c>
      <c r="C240" s="5">
        <v>292</v>
      </c>
      <c r="D240" s="89"/>
      <c r="E240" s="89"/>
      <c r="F240" s="90"/>
      <c r="G240" s="90"/>
      <c r="H240" s="90"/>
      <c r="I240" s="90"/>
      <c r="J240" s="90"/>
      <c r="K240" s="90"/>
      <c r="L240" s="90"/>
      <c r="M240" s="90"/>
      <c r="N240" s="90"/>
      <c r="O240" s="90"/>
      <c r="P240" s="90"/>
      <c r="Q240" s="90"/>
      <c r="R240" s="90"/>
      <c r="S240" s="90"/>
      <c r="T240" s="90"/>
      <c r="U240" s="80">
        <f t="shared" si="76"/>
        <v>0</v>
      </c>
      <c r="V240" s="80">
        <f t="shared" si="77"/>
        <v>0</v>
      </c>
      <c r="W240" s="81">
        <f t="shared" si="78"/>
        <v>0</v>
      </c>
      <c r="X240" s="81">
        <f t="shared" si="79"/>
        <v>0</v>
      </c>
      <c r="Y240" s="81">
        <f t="shared" si="80"/>
        <v>0</v>
      </c>
      <c r="Z240" s="81">
        <f t="shared" si="81"/>
        <v>0</v>
      </c>
      <c r="AA240" s="81">
        <f t="shared" si="82"/>
        <v>0</v>
      </c>
      <c r="AB240" s="81">
        <f t="shared" si="83"/>
        <v>0</v>
      </c>
    </row>
    <row r="241" spans="1:28" ht="20.100000000000001" customHeight="1" x14ac:dyDescent="0.25">
      <c r="A241" s="4" t="s">
        <v>133</v>
      </c>
      <c r="B241" s="7" t="s">
        <v>453</v>
      </c>
      <c r="C241" s="5">
        <v>293</v>
      </c>
      <c r="D241" s="89"/>
      <c r="E241" s="89"/>
      <c r="F241" s="90"/>
      <c r="G241" s="90"/>
      <c r="H241" s="90"/>
      <c r="I241" s="90"/>
      <c r="J241" s="90"/>
      <c r="K241" s="90"/>
      <c r="L241" s="90"/>
      <c r="M241" s="90"/>
      <c r="N241" s="90"/>
      <c r="O241" s="90"/>
      <c r="P241" s="90"/>
      <c r="Q241" s="90"/>
      <c r="R241" s="90"/>
      <c r="S241" s="90"/>
      <c r="T241" s="90"/>
      <c r="U241" s="80">
        <f t="shared" si="76"/>
        <v>0</v>
      </c>
      <c r="V241" s="80">
        <f t="shared" si="77"/>
        <v>0</v>
      </c>
      <c r="W241" s="81">
        <f t="shared" si="78"/>
        <v>0</v>
      </c>
      <c r="X241" s="81">
        <f t="shared" si="79"/>
        <v>0</v>
      </c>
      <c r="Y241" s="81">
        <f t="shared" si="80"/>
        <v>0</v>
      </c>
      <c r="Z241" s="81">
        <f t="shared" si="81"/>
        <v>0</v>
      </c>
      <c r="AA241" s="81">
        <f t="shared" si="82"/>
        <v>0</v>
      </c>
      <c r="AB241" s="81">
        <f t="shared" si="83"/>
        <v>0</v>
      </c>
    </row>
    <row r="242" spans="1:28" ht="20.100000000000001" customHeight="1" x14ac:dyDescent="0.25">
      <c r="A242" s="4" t="s">
        <v>132</v>
      </c>
      <c r="B242" s="7" t="s">
        <v>653</v>
      </c>
      <c r="C242" s="5">
        <v>294</v>
      </c>
      <c r="D242" s="89"/>
      <c r="E242" s="89"/>
      <c r="F242" s="90"/>
      <c r="G242" s="90"/>
      <c r="H242" s="90"/>
      <c r="I242" s="90"/>
      <c r="J242" s="90"/>
      <c r="K242" s="90"/>
      <c r="L242" s="90"/>
      <c r="M242" s="90"/>
      <c r="N242" s="90"/>
      <c r="O242" s="90"/>
      <c r="P242" s="90"/>
      <c r="Q242" s="90"/>
      <c r="R242" s="90"/>
      <c r="S242" s="90"/>
      <c r="T242" s="90"/>
      <c r="U242" s="80">
        <f t="shared" si="76"/>
        <v>0</v>
      </c>
      <c r="V242" s="80">
        <f t="shared" si="77"/>
        <v>0</v>
      </c>
      <c r="W242" s="81">
        <f t="shared" si="78"/>
        <v>0</v>
      </c>
      <c r="X242" s="81">
        <f t="shared" si="79"/>
        <v>0</v>
      </c>
      <c r="Y242" s="81">
        <f t="shared" si="80"/>
        <v>0</v>
      </c>
      <c r="Z242" s="81">
        <f t="shared" si="81"/>
        <v>0</v>
      </c>
      <c r="AA242" s="81">
        <f t="shared" si="82"/>
        <v>0</v>
      </c>
      <c r="AB242" s="81">
        <f t="shared" si="83"/>
        <v>0</v>
      </c>
    </row>
    <row r="243" spans="1:28" ht="20.100000000000001" customHeight="1" x14ac:dyDescent="0.25">
      <c r="A243" s="4" t="s">
        <v>131</v>
      </c>
      <c r="B243" s="7" t="s">
        <v>654</v>
      </c>
      <c r="C243" s="5">
        <v>295</v>
      </c>
      <c r="D243" s="89"/>
      <c r="E243" s="89"/>
      <c r="F243" s="90"/>
      <c r="G243" s="90"/>
      <c r="H243" s="90"/>
      <c r="I243" s="90"/>
      <c r="J243" s="90"/>
      <c r="K243" s="90"/>
      <c r="L243" s="90"/>
      <c r="M243" s="90"/>
      <c r="N243" s="90"/>
      <c r="O243" s="90"/>
      <c r="P243" s="90"/>
      <c r="Q243" s="90"/>
      <c r="R243" s="90"/>
      <c r="S243" s="90"/>
      <c r="T243" s="90"/>
      <c r="U243" s="80">
        <f t="shared" si="76"/>
        <v>0</v>
      </c>
      <c r="V243" s="80">
        <f t="shared" si="77"/>
        <v>0</v>
      </c>
      <c r="W243" s="81">
        <f t="shared" si="78"/>
        <v>0</v>
      </c>
      <c r="X243" s="81">
        <f t="shared" si="79"/>
        <v>0</v>
      </c>
      <c r="Y243" s="81">
        <f t="shared" si="80"/>
        <v>0</v>
      </c>
      <c r="Z243" s="81">
        <f t="shared" si="81"/>
        <v>0</v>
      </c>
      <c r="AA243" s="81">
        <f t="shared" si="82"/>
        <v>0</v>
      </c>
      <c r="AB243" s="81">
        <f t="shared" si="83"/>
        <v>0</v>
      </c>
    </row>
    <row r="244" spans="1:28" ht="20.100000000000001" customHeight="1" x14ac:dyDescent="0.25">
      <c r="A244" s="4" t="s">
        <v>130</v>
      </c>
      <c r="B244" s="7" t="s">
        <v>655</v>
      </c>
      <c r="C244" s="5">
        <v>296</v>
      </c>
      <c r="D244" s="89"/>
      <c r="E244" s="89"/>
      <c r="F244" s="90"/>
      <c r="G244" s="90"/>
      <c r="H244" s="90"/>
      <c r="I244" s="90"/>
      <c r="J244" s="90"/>
      <c r="K244" s="90"/>
      <c r="L244" s="90"/>
      <c r="M244" s="90"/>
      <c r="N244" s="90"/>
      <c r="O244" s="90"/>
      <c r="P244" s="90"/>
      <c r="Q244" s="90"/>
      <c r="R244" s="90"/>
      <c r="S244" s="90"/>
      <c r="T244" s="90"/>
      <c r="U244" s="80">
        <f t="shared" si="76"/>
        <v>0</v>
      </c>
      <c r="V244" s="80">
        <f t="shared" si="77"/>
        <v>0</v>
      </c>
      <c r="W244" s="81">
        <f t="shared" si="78"/>
        <v>0</v>
      </c>
      <c r="X244" s="81">
        <f t="shared" si="79"/>
        <v>0</v>
      </c>
      <c r="Y244" s="81">
        <f t="shared" si="80"/>
        <v>0</v>
      </c>
      <c r="Z244" s="81">
        <f t="shared" si="81"/>
        <v>0</v>
      </c>
      <c r="AA244" s="81">
        <f t="shared" si="82"/>
        <v>0</v>
      </c>
      <c r="AB244" s="81">
        <f t="shared" si="83"/>
        <v>0</v>
      </c>
    </row>
    <row r="245" spans="1:28" ht="20.100000000000001" customHeight="1" x14ac:dyDescent="0.25">
      <c r="A245" s="4" t="s">
        <v>129</v>
      </c>
      <c r="B245" s="7" t="s">
        <v>380</v>
      </c>
      <c r="C245" s="6">
        <v>297</v>
      </c>
      <c r="D245" s="89"/>
      <c r="E245" s="89"/>
      <c r="F245" s="90"/>
      <c r="G245" s="90"/>
      <c r="H245" s="90"/>
      <c r="I245" s="90"/>
      <c r="J245" s="90"/>
      <c r="K245" s="90"/>
      <c r="L245" s="90"/>
      <c r="M245" s="90"/>
      <c r="N245" s="90"/>
      <c r="O245" s="90"/>
      <c r="P245" s="90"/>
      <c r="Q245" s="90"/>
      <c r="R245" s="90"/>
      <c r="S245" s="90"/>
      <c r="T245" s="90"/>
      <c r="U245" s="80">
        <f t="shared" si="76"/>
        <v>0</v>
      </c>
      <c r="V245" s="80">
        <f t="shared" si="77"/>
        <v>0</v>
      </c>
      <c r="W245" s="81">
        <f t="shared" si="78"/>
        <v>0</v>
      </c>
      <c r="X245" s="81">
        <f t="shared" si="79"/>
        <v>0</v>
      </c>
      <c r="Y245" s="81">
        <f t="shared" si="80"/>
        <v>0</v>
      </c>
      <c r="Z245" s="81">
        <f t="shared" si="81"/>
        <v>0</v>
      </c>
      <c r="AA245" s="81">
        <f t="shared" si="82"/>
        <v>0</v>
      </c>
      <c r="AB245" s="81">
        <f t="shared" si="83"/>
        <v>0</v>
      </c>
    </row>
    <row r="246" spans="1:28" ht="20.100000000000001" customHeight="1" x14ac:dyDescent="0.25">
      <c r="A246" s="4" t="s">
        <v>128</v>
      </c>
      <c r="B246" s="7" t="s">
        <v>567</v>
      </c>
      <c r="C246" s="5">
        <v>298</v>
      </c>
      <c r="D246" s="89"/>
      <c r="E246" s="89"/>
      <c r="F246" s="90"/>
      <c r="G246" s="90"/>
      <c r="H246" s="90"/>
      <c r="I246" s="90"/>
      <c r="J246" s="90"/>
      <c r="K246" s="90"/>
      <c r="L246" s="90"/>
      <c r="M246" s="90"/>
      <c r="N246" s="90"/>
      <c r="O246" s="90"/>
      <c r="P246" s="90"/>
      <c r="Q246" s="90"/>
      <c r="R246" s="90"/>
      <c r="S246" s="90"/>
      <c r="T246" s="90"/>
      <c r="U246" s="80">
        <f t="shared" si="76"/>
        <v>0</v>
      </c>
      <c r="V246" s="80">
        <f t="shared" si="77"/>
        <v>0</v>
      </c>
      <c r="W246" s="81">
        <f t="shared" si="78"/>
        <v>0</v>
      </c>
      <c r="X246" s="81">
        <f t="shared" si="79"/>
        <v>0</v>
      </c>
      <c r="Y246" s="81">
        <f t="shared" si="80"/>
        <v>0</v>
      </c>
      <c r="Z246" s="81">
        <f t="shared" si="81"/>
        <v>0</v>
      </c>
      <c r="AA246" s="81">
        <f t="shared" si="82"/>
        <v>0</v>
      </c>
      <c r="AB246" s="81">
        <f t="shared" si="83"/>
        <v>0</v>
      </c>
    </row>
    <row r="247" spans="1:28" ht="20.100000000000001" customHeight="1" x14ac:dyDescent="0.25">
      <c r="A247" s="4" t="s">
        <v>127</v>
      </c>
      <c r="B247" s="7" t="s">
        <v>407</v>
      </c>
      <c r="C247" s="5"/>
      <c r="D247" s="93"/>
      <c r="E247" s="93"/>
      <c r="F247" s="93"/>
      <c r="G247" s="93"/>
      <c r="H247" s="93"/>
      <c r="I247" s="93"/>
      <c r="J247" s="93"/>
      <c r="K247" s="93"/>
      <c r="L247" s="93"/>
      <c r="M247" s="93"/>
      <c r="N247" s="93"/>
      <c r="O247" s="93"/>
      <c r="P247" s="93"/>
      <c r="Q247" s="93"/>
      <c r="R247" s="93"/>
      <c r="S247" s="93"/>
      <c r="T247" s="93"/>
      <c r="U247" s="80">
        <f t="shared" si="76"/>
        <v>0</v>
      </c>
      <c r="V247" s="80">
        <f t="shared" si="77"/>
        <v>0</v>
      </c>
      <c r="W247" s="81">
        <f t="shared" si="78"/>
        <v>0</v>
      </c>
      <c r="X247" s="81">
        <f t="shared" si="79"/>
        <v>0</v>
      </c>
      <c r="Y247" s="81">
        <f t="shared" si="80"/>
        <v>0</v>
      </c>
      <c r="Z247" s="81">
        <f t="shared" si="81"/>
        <v>0</v>
      </c>
      <c r="AA247" s="81">
        <f t="shared" si="82"/>
        <v>0</v>
      </c>
      <c r="AB247" s="81">
        <f t="shared" si="83"/>
        <v>0</v>
      </c>
    </row>
    <row r="248" spans="1:28" ht="20.100000000000001" customHeight="1" x14ac:dyDescent="0.25">
      <c r="A248" s="4" t="s">
        <v>126</v>
      </c>
      <c r="B248" s="12" t="s">
        <v>568</v>
      </c>
      <c r="C248" s="5"/>
      <c r="D248" s="83">
        <f t="shared" ref="D248:T248" si="84">SUM(D249:D261)</f>
        <v>0</v>
      </c>
      <c r="E248" s="83">
        <f t="shared" si="84"/>
        <v>0</v>
      </c>
      <c r="F248" s="83">
        <f t="shared" si="84"/>
        <v>0</v>
      </c>
      <c r="G248" s="83">
        <f t="shared" si="84"/>
        <v>0</v>
      </c>
      <c r="H248" s="83">
        <f t="shared" si="84"/>
        <v>0</v>
      </c>
      <c r="I248" s="83">
        <f t="shared" si="84"/>
        <v>0</v>
      </c>
      <c r="J248" s="83">
        <f t="shared" si="84"/>
        <v>0</v>
      </c>
      <c r="K248" s="83">
        <f t="shared" si="84"/>
        <v>0</v>
      </c>
      <c r="L248" s="83">
        <f t="shared" si="84"/>
        <v>0</v>
      </c>
      <c r="M248" s="83">
        <f t="shared" si="84"/>
        <v>0</v>
      </c>
      <c r="N248" s="83">
        <f t="shared" si="84"/>
        <v>0</v>
      </c>
      <c r="O248" s="83">
        <f t="shared" si="84"/>
        <v>0</v>
      </c>
      <c r="P248" s="83">
        <f t="shared" si="84"/>
        <v>0</v>
      </c>
      <c r="Q248" s="83">
        <f t="shared" si="84"/>
        <v>0</v>
      </c>
      <c r="R248" s="83">
        <f t="shared" si="84"/>
        <v>0</v>
      </c>
      <c r="S248" s="83">
        <f t="shared" si="84"/>
        <v>0</v>
      </c>
      <c r="T248" s="83">
        <f t="shared" si="84"/>
        <v>0</v>
      </c>
      <c r="U248" s="80">
        <f t="shared" si="76"/>
        <v>0</v>
      </c>
      <c r="V248" s="80">
        <f t="shared" si="77"/>
        <v>0</v>
      </c>
      <c r="W248" s="81">
        <f t="shared" si="78"/>
        <v>0</v>
      </c>
      <c r="X248" s="81">
        <f t="shared" si="79"/>
        <v>0</v>
      </c>
      <c r="Y248" s="81">
        <f t="shared" si="80"/>
        <v>0</v>
      </c>
      <c r="Z248" s="81">
        <f t="shared" si="81"/>
        <v>0</v>
      </c>
      <c r="AA248" s="81">
        <f t="shared" si="82"/>
        <v>0</v>
      </c>
      <c r="AB248" s="81">
        <f t="shared" si="83"/>
        <v>0</v>
      </c>
    </row>
    <row r="249" spans="1:28" ht="20.100000000000001" customHeight="1" x14ac:dyDescent="0.25">
      <c r="A249" s="4" t="s">
        <v>125</v>
      </c>
      <c r="B249" s="5" t="s">
        <v>454</v>
      </c>
      <c r="C249" s="5">
        <v>299</v>
      </c>
      <c r="D249" s="90"/>
      <c r="E249" s="90"/>
      <c r="F249" s="90"/>
      <c r="G249" s="90"/>
      <c r="H249" s="90"/>
      <c r="I249" s="90"/>
      <c r="J249" s="90"/>
      <c r="K249" s="90"/>
      <c r="L249" s="90"/>
      <c r="M249" s="90"/>
      <c r="N249" s="90"/>
      <c r="O249" s="90"/>
      <c r="P249" s="90"/>
      <c r="Q249" s="90"/>
      <c r="R249" s="90"/>
      <c r="S249" s="90"/>
      <c r="T249" s="90"/>
      <c r="U249" s="80">
        <f t="shared" si="76"/>
        <v>0</v>
      </c>
      <c r="V249" s="80">
        <f t="shared" si="77"/>
        <v>0</v>
      </c>
      <c r="W249" s="81">
        <f t="shared" si="78"/>
        <v>0</v>
      </c>
      <c r="X249" s="81">
        <f t="shared" si="79"/>
        <v>0</v>
      </c>
      <c r="Y249" s="81">
        <f t="shared" si="80"/>
        <v>0</v>
      </c>
      <c r="Z249" s="81">
        <f t="shared" si="81"/>
        <v>0</v>
      </c>
      <c r="AA249" s="81">
        <f t="shared" si="82"/>
        <v>0</v>
      </c>
      <c r="AB249" s="81">
        <f t="shared" si="83"/>
        <v>0</v>
      </c>
    </row>
    <row r="250" spans="1:28" ht="20.100000000000001" customHeight="1" x14ac:dyDescent="0.25">
      <c r="A250" s="4" t="s">
        <v>124</v>
      </c>
      <c r="B250" s="5" t="s">
        <v>737</v>
      </c>
      <c r="C250" s="5">
        <v>300</v>
      </c>
      <c r="D250" s="89"/>
      <c r="E250" s="89"/>
      <c r="F250" s="90"/>
      <c r="G250" s="90"/>
      <c r="H250" s="90"/>
      <c r="I250" s="90"/>
      <c r="J250" s="90"/>
      <c r="K250" s="90"/>
      <c r="L250" s="90"/>
      <c r="M250" s="90"/>
      <c r="N250" s="90"/>
      <c r="O250" s="90"/>
      <c r="P250" s="90"/>
      <c r="Q250" s="90"/>
      <c r="R250" s="90"/>
      <c r="S250" s="90"/>
      <c r="T250" s="90"/>
      <c r="U250" s="80">
        <f t="shared" si="76"/>
        <v>0</v>
      </c>
      <c r="V250" s="80">
        <f t="shared" si="77"/>
        <v>0</v>
      </c>
      <c r="W250" s="81">
        <f t="shared" si="78"/>
        <v>0</v>
      </c>
      <c r="X250" s="81">
        <f t="shared" si="79"/>
        <v>0</v>
      </c>
      <c r="Y250" s="81">
        <f t="shared" si="80"/>
        <v>0</v>
      </c>
      <c r="Z250" s="81">
        <f t="shared" si="81"/>
        <v>0</v>
      </c>
      <c r="AA250" s="81">
        <f t="shared" si="82"/>
        <v>0</v>
      </c>
      <c r="AB250" s="81">
        <f t="shared" si="83"/>
        <v>0</v>
      </c>
    </row>
    <row r="251" spans="1:28" ht="20.100000000000001" customHeight="1" x14ac:dyDescent="0.25">
      <c r="A251" s="4" t="s">
        <v>123</v>
      </c>
      <c r="B251" s="7" t="s">
        <v>371</v>
      </c>
      <c r="C251" s="5">
        <v>300.10000000000002</v>
      </c>
      <c r="D251" s="89"/>
      <c r="E251" s="89"/>
      <c r="F251" s="90"/>
      <c r="G251" s="90"/>
      <c r="H251" s="90"/>
      <c r="I251" s="90"/>
      <c r="J251" s="90"/>
      <c r="K251" s="90"/>
      <c r="L251" s="90"/>
      <c r="M251" s="90"/>
      <c r="N251" s="90"/>
      <c r="O251" s="90"/>
      <c r="P251" s="90"/>
      <c r="Q251" s="90"/>
      <c r="R251" s="90"/>
      <c r="S251" s="90"/>
      <c r="T251" s="90"/>
      <c r="U251" s="80">
        <f t="shared" si="76"/>
        <v>0</v>
      </c>
      <c r="V251" s="80">
        <f t="shared" si="77"/>
        <v>0</v>
      </c>
      <c r="W251" s="81">
        <f t="shared" si="78"/>
        <v>0</v>
      </c>
      <c r="X251" s="81">
        <f t="shared" si="79"/>
        <v>0</v>
      </c>
      <c r="Y251" s="81">
        <f t="shared" si="80"/>
        <v>0</v>
      </c>
      <c r="Z251" s="81">
        <f t="shared" si="81"/>
        <v>0</v>
      </c>
      <c r="AA251" s="81">
        <f t="shared" si="82"/>
        <v>0</v>
      </c>
      <c r="AB251" s="81">
        <f t="shared" si="83"/>
        <v>0</v>
      </c>
    </row>
    <row r="252" spans="1:28" ht="20.100000000000001" customHeight="1" x14ac:dyDescent="0.25">
      <c r="A252" s="4" t="s">
        <v>122</v>
      </c>
      <c r="B252" s="7" t="s">
        <v>569</v>
      </c>
      <c r="C252" s="5">
        <v>300.2</v>
      </c>
      <c r="D252" s="89"/>
      <c r="E252" s="89"/>
      <c r="F252" s="90"/>
      <c r="G252" s="90"/>
      <c r="H252" s="90"/>
      <c r="I252" s="90"/>
      <c r="J252" s="90"/>
      <c r="K252" s="90"/>
      <c r="L252" s="90"/>
      <c r="M252" s="90"/>
      <c r="N252" s="90"/>
      <c r="O252" s="90"/>
      <c r="P252" s="90"/>
      <c r="Q252" s="90"/>
      <c r="R252" s="90"/>
      <c r="S252" s="90"/>
      <c r="T252" s="90"/>
      <c r="U252" s="80">
        <f t="shared" si="76"/>
        <v>0</v>
      </c>
      <c r="V252" s="80">
        <f t="shared" si="77"/>
        <v>0</v>
      </c>
      <c r="W252" s="81">
        <f t="shared" si="78"/>
        <v>0</v>
      </c>
      <c r="X252" s="81">
        <f t="shared" si="79"/>
        <v>0</v>
      </c>
      <c r="Y252" s="81">
        <f t="shared" si="80"/>
        <v>0</v>
      </c>
      <c r="Z252" s="81">
        <f t="shared" si="81"/>
        <v>0</v>
      </c>
      <c r="AA252" s="81">
        <f t="shared" si="82"/>
        <v>0</v>
      </c>
      <c r="AB252" s="81">
        <f t="shared" si="83"/>
        <v>0</v>
      </c>
    </row>
    <row r="253" spans="1:28" ht="20.100000000000001" customHeight="1" x14ac:dyDescent="0.25">
      <c r="A253" s="4" t="s">
        <v>121</v>
      </c>
      <c r="B253" s="7" t="s">
        <v>738</v>
      </c>
      <c r="C253" s="5">
        <v>301</v>
      </c>
      <c r="D253" s="89"/>
      <c r="E253" s="89"/>
      <c r="F253" s="90"/>
      <c r="G253" s="90"/>
      <c r="H253" s="90"/>
      <c r="I253" s="90"/>
      <c r="J253" s="90"/>
      <c r="K253" s="90"/>
      <c r="L253" s="90"/>
      <c r="M253" s="90"/>
      <c r="N253" s="90"/>
      <c r="O253" s="90"/>
      <c r="P253" s="90"/>
      <c r="Q253" s="90"/>
      <c r="R253" s="90"/>
      <c r="S253" s="90"/>
      <c r="T253" s="90"/>
      <c r="U253" s="80">
        <f t="shared" si="76"/>
        <v>0</v>
      </c>
      <c r="V253" s="80">
        <f t="shared" si="77"/>
        <v>0</v>
      </c>
      <c r="W253" s="81">
        <f t="shared" si="78"/>
        <v>0</v>
      </c>
      <c r="X253" s="81">
        <f t="shared" si="79"/>
        <v>0</v>
      </c>
      <c r="Y253" s="81">
        <f t="shared" si="80"/>
        <v>0</v>
      </c>
      <c r="Z253" s="81">
        <f t="shared" si="81"/>
        <v>0</v>
      </c>
      <c r="AA253" s="81">
        <f t="shared" si="82"/>
        <v>0</v>
      </c>
      <c r="AB253" s="81">
        <f t="shared" si="83"/>
        <v>0</v>
      </c>
    </row>
    <row r="254" spans="1:28" ht="20.100000000000001" customHeight="1" x14ac:dyDescent="0.25">
      <c r="A254" s="4" t="s">
        <v>120</v>
      </c>
      <c r="B254" s="7" t="s">
        <v>455</v>
      </c>
      <c r="C254" s="5">
        <v>301.10000000000002</v>
      </c>
      <c r="D254" s="90"/>
      <c r="E254" s="90"/>
      <c r="F254" s="90"/>
      <c r="G254" s="90"/>
      <c r="H254" s="90"/>
      <c r="I254" s="90"/>
      <c r="J254" s="90"/>
      <c r="K254" s="90"/>
      <c r="L254" s="90"/>
      <c r="M254" s="90"/>
      <c r="N254" s="90"/>
      <c r="O254" s="90"/>
      <c r="P254" s="90"/>
      <c r="Q254" s="90"/>
      <c r="R254" s="90"/>
      <c r="S254" s="90"/>
      <c r="T254" s="90"/>
      <c r="U254" s="80">
        <f t="shared" si="76"/>
        <v>0</v>
      </c>
      <c r="V254" s="80">
        <f t="shared" si="77"/>
        <v>0</v>
      </c>
      <c r="W254" s="81">
        <f t="shared" si="78"/>
        <v>0</v>
      </c>
      <c r="X254" s="81">
        <f t="shared" si="79"/>
        <v>0</v>
      </c>
      <c r="Y254" s="81">
        <f t="shared" si="80"/>
        <v>0</v>
      </c>
      <c r="Z254" s="81">
        <f t="shared" si="81"/>
        <v>0</v>
      </c>
      <c r="AA254" s="81">
        <f t="shared" si="82"/>
        <v>0</v>
      </c>
      <c r="AB254" s="81">
        <f t="shared" si="83"/>
        <v>0</v>
      </c>
    </row>
    <row r="255" spans="1:28" ht="20.100000000000001" customHeight="1" x14ac:dyDescent="0.25">
      <c r="A255" s="4" t="s">
        <v>119</v>
      </c>
      <c r="B255" s="5" t="s">
        <v>456</v>
      </c>
      <c r="C255" s="5">
        <v>302</v>
      </c>
      <c r="D255" s="90"/>
      <c r="E255" s="90"/>
      <c r="F255" s="90"/>
      <c r="G255" s="90"/>
      <c r="H255" s="90"/>
      <c r="I255" s="90"/>
      <c r="J255" s="90"/>
      <c r="K255" s="90"/>
      <c r="L255" s="90"/>
      <c r="M255" s="90"/>
      <c r="N255" s="90"/>
      <c r="O255" s="90"/>
      <c r="P255" s="90"/>
      <c r="Q255" s="90"/>
      <c r="R255" s="90"/>
      <c r="S255" s="90"/>
      <c r="T255" s="90"/>
      <c r="U255" s="80">
        <f t="shared" si="76"/>
        <v>0</v>
      </c>
      <c r="V255" s="80">
        <f t="shared" si="77"/>
        <v>0</v>
      </c>
      <c r="W255" s="81">
        <f t="shared" si="78"/>
        <v>0</v>
      </c>
      <c r="X255" s="81">
        <f t="shared" si="79"/>
        <v>0</v>
      </c>
      <c r="Y255" s="81">
        <f t="shared" si="80"/>
        <v>0</v>
      </c>
      <c r="Z255" s="81">
        <f t="shared" si="81"/>
        <v>0</v>
      </c>
      <c r="AA255" s="81">
        <f t="shared" si="82"/>
        <v>0</v>
      </c>
      <c r="AB255" s="81">
        <f t="shared" si="83"/>
        <v>0</v>
      </c>
    </row>
    <row r="256" spans="1:28" ht="20.100000000000001" customHeight="1" x14ac:dyDescent="0.25">
      <c r="A256" s="4" t="s">
        <v>118</v>
      </c>
      <c r="B256" s="5" t="s">
        <v>372</v>
      </c>
      <c r="C256" s="5">
        <v>303</v>
      </c>
      <c r="D256" s="89"/>
      <c r="E256" s="89"/>
      <c r="F256" s="90"/>
      <c r="G256" s="90"/>
      <c r="H256" s="90"/>
      <c r="I256" s="90"/>
      <c r="J256" s="90"/>
      <c r="K256" s="90"/>
      <c r="L256" s="90"/>
      <c r="M256" s="90"/>
      <c r="N256" s="90"/>
      <c r="O256" s="90"/>
      <c r="P256" s="90"/>
      <c r="Q256" s="90"/>
      <c r="R256" s="90"/>
      <c r="S256" s="90"/>
      <c r="T256" s="90"/>
      <c r="U256" s="80">
        <f t="shared" si="76"/>
        <v>0</v>
      </c>
      <c r="V256" s="80">
        <f t="shared" si="77"/>
        <v>0</v>
      </c>
      <c r="W256" s="81">
        <f t="shared" si="78"/>
        <v>0</v>
      </c>
      <c r="X256" s="81">
        <f t="shared" si="79"/>
        <v>0</v>
      </c>
      <c r="Y256" s="81">
        <f t="shared" si="80"/>
        <v>0</v>
      </c>
      <c r="Z256" s="81">
        <f t="shared" si="81"/>
        <v>0</v>
      </c>
      <c r="AA256" s="81">
        <f t="shared" si="82"/>
        <v>0</v>
      </c>
      <c r="AB256" s="81">
        <f t="shared" si="83"/>
        <v>0</v>
      </c>
    </row>
    <row r="257" spans="1:28" ht="20.100000000000001" customHeight="1" x14ac:dyDescent="0.25">
      <c r="A257" s="4" t="s">
        <v>117</v>
      </c>
      <c r="B257" s="5" t="s">
        <v>457</v>
      </c>
      <c r="C257" s="5">
        <v>304</v>
      </c>
      <c r="D257" s="89"/>
      <c r="E257" s="89"/>
      <c r="F257" s="90"/>
      <c r="G257" s="90"/>
      <c r="H257" s="90"/>
      <c r="I257" s="90"/>
      <c r="J257" s="90"/>
      <c r="K257" s="90"/>
      <c r="L257" s="90"/>
      <c r="M257" s="90"/>
      <c r="N257" s="90"/>
      <c r="O257" s="90"/>
      <c r="P257" s="90"/>
      <c r="Q257" s="90"/>
      <c r="R257" s="90"/>
      <c r="S257" s="90"/>
      <c r="T257" s="90"/>
      <c r="U257" s="80">
        <f t="shared" si="76"/>
        <v>0</v>
      </c>
      <c r="V257" s="80">
        <f t="shared" si="77"/>
        <v>0</v>
      </c>
      <c r="W257" s="81">
        <f t="shared" si="78"/>
        <v>0</v>
      </c>
      <c r="X257" s="81">
        <f t="shared" si="79"/>
        <v>0</v>
      </c>
      <c r="Y257" s="81">
        <f t="shared" si="80"/>
        <v>0</v>
      </c>
      <c r="Z257" s="81">
        <f t="shared" si="81"/>
        <v>0</v>
      </c>
      <c r="AA257" s="81">
        <f t="shared" si="82"/>
        <v>0</v>
      </c>
      <c r="AB257" s="81">
        <f t="shared" si="83"/>
        <v>0</v>
      </c>
    </row>
    <row r="258" spans="1:28" ht="20.100000000000001" customHeight="1" x14ac:dyDescent="0.25">
      <c r="A258" s="4" t="s">
        <v>116</v>
      </c>
      <c r="B258" s="5" t="s">
        <v>570</v>
      </c>
      <c r="C258" s="5">
        <v>305</v>
      </c>
      <c r="D258" s="89"/>
      <c r="E258" s="89"/>
      <c r="F258" s="90"/>
      <c r="G258" s="90"/>
      <c r="H258" s="90"/>
      <c r="I258" s="90"/>
      <c r="J258" s="90"/>
      <c r="K258" s="90"/>
      <c r="L258" s="90"/>
      <c r="M258" s="90"/>
      <c r="N258" s="90"/>
      <c r="O258" s="90"/>
      <c r="P258" s="90"/>
      <c r="Q258" s="90"/>
      <c r="R258" s="90"/>
      <c r="S258" s="90"/>
      <c r="T258" s="90"/>
      <c r="U258" s="80">
        <f t="shared" si="76"/>
        <v>0</v>
      </c>
      <c r="V258" s="80">
        <f t="shared" si="77"/>
        <v>0</v>
      </c>
      <c r="W258" s="81">
        <f t="shared" si="78"/>
        <v>0</v>
      </c>
      <c r="X258" s="81">
        <f t="shared" si="79"/>
        <v>0</v>
      </c>
      <c r="Y258" s="81">
        <f t="shared" si="80"/>
        <v>0</v>
      </c>
      <c r="Z258" s="81">
        <f t="shared" si="81"/>
        <v>0</v>
      </c>
      <c r="AA258" s="81">
        <f t="shared" si="82"/>
        <v>0</v>
      </c>
      <c r="AB258" s="81">
        <f t="shared" si="83"/>
        <v>0</v>
      </c>
    </row>
    <row r="259" spans="1:28" ht="20.100000000000001" customHeight="1" x14ac:dyDescent="0.25">
      <c r="A259" s="4" t="s">
        <v>115</v>
      </c>
      <c r="B259" s="7" t="s">
        <v>571</v>
      </c>
      <c r="C259" s="5">
        <v>306</v>
      </c>
      <c r="D259" s="89"/>
      <c r="E259" s="89"/>
      <c r="F259" s="90"/>
      <c r="G259" s="90"/>
      <c r="H259" s="90"/>
      <c r="I259" s="90"/>
      <c r="J259" s="90"/>
      <c r="K259" s="90"/>
      <c r="L259" s="90"/>
      <c r="M259" s="90"/>
      <c r="N259" s="90"/>
      <c r="O259" s="90"/>
      <c r="P259" s="90"/>
      <c r="Q259" s="90"/>
      <c r="R259" s="90"/>
      <c r="S259" s="90"/>
      <c r="T259" s="90"/>
      <c r="U259" s="80">
        <f t="shared" si="76"/>
        <v>0</v>
      </c>
      <c r="V259" s="80">
        <f t="shared" si="77"/>
        <v>0</v>
      </c>
      <c r="W259" s="81">
        <f t="shared" si="78"/>
        <v>0</v>
      </c>
      <c r="X259" s="81">
        <f t="shared" si="79"/>
        <v>0</v>
      </c>
      <c r="Y259" s="81">
        <f t="shared" si="80"/>
        <v>0</v>
      </c>
      <c r="Z259" s="81">
        <f t="shared" si="81"/>
        <v>0</v>
      </c>
      <c r="AA259" s="81">
        <f t="shared" si="82"/>
        <v>0</v>
      </c>
      <c r="AB259" s="81">
        <f t="shared" si="83"/>
        <v>0</v>
      </c>
    </row>
    <row r="260" spans="1:28" ht="20.100000000000001" customHeight="1" x14ac:dyDescent="0.25">
      <c r="A260" s="4" t="s">
        <v>114</v>
      </c>
      <c r="B260" s="7" t="s">
        <v>572</v>
      </c>
      <c r="C260" s="5">
        <v>307</v>
      </c>
      <c r="D260" s="89"/>
      <c r="E260" s="89"/>
      <c r="F260" s="90"/>
      <c r="G260" s="90"/>
      <c r="H260" s="90"/>
      <c r="I260" s="90"/>
      <c r="J260" s="90"/>
      <c r="K260" s="90"/>
      <c r="L260" s="90"/>
      <c r="M260" s="90"/>
      <c r="N260" s="90"/>
      <c r="O260" s="90"/>
      <c r="P260" s="90"/>
      <c r="Q260" s="90"/>
      <c r="R260" s="90"/>
      <c r="S260" s="90"/>
      <c r="T260" s="90"/>
      <c r="U260" s="80">
        <f t="shared" si="76"/>
        <v>0</v>
      </c>
      <c r="V260" s="80">
        <f t="shared" si="77"/>
        <v>0</v>
      </c>
      <c r="W260" s="81">
        <f t="shared" si="78"/>
        <v>0</v>
      </c>
      <c r="X260" s="81">
        <f t="shared" si="79"/>
        <v>0</v>
      </c>
      <c r="Y260" s="81">
        <f t="shared" si="80"/>
        <v>0</v>
      </c>
      <c r="Z260" s="81">
        <f t="shared" si="81"/>
        <v>0</v>
      </c>
      <c r="AA260" s="81">
        <f t="shared" si="82"/>
        <v>0</v>
      </c>
      <c r="AB260" s="81">
        <f t="shared" si="83"/>
        <v>0</v>
      </c>
    </row>
    <row r="261" spans="1:28" ht="20.100000000000001" customHeight="1" x14ac:dyDescent="0.25">
      <c r="A261" s="4" t="s">
        <v>113</v>
      </c>
      <c r="B261" s="7" t="s">
        <v>407</v>
      </c>
      <c r="C261" s="5"/>
      <c r="D261" s="89"/>
      <c r="E261" s="89"/>
      <c r="F261" s="90"/>
      <c r="G261" s="90"/>
      <c r="H261" s="90"/>
      <c r="I261" s="90"/>
      <c r="J261" s="90"/>
      <c r="K261" s="90"/>
      <c r="L261" s="90"/>
      <c r="M261" s="90"/>
      <c r="N261" s="90"/>
      <c r="O261" s="90"/>
      <c r="P261" s="90"/>
      <c r="Q261" s="90"/>
      <c r="R261" s="90"/>
      <c r="S261" s="90"/>
      <c r="T261" s="90"/>
      <c r="U261" s="80">
        <f t="shared" ref="U261:U292" si="85">D261+F261</f>
        <v>0</v>
      </c>
      <c r="V261" s="80">
        <f t="shared" ref="V261:V292" si="86">J261+K261+M261</f>
        <v>0</v>
      </c>
      <c r="W261" s="81">
        <f t="shared" ref="W261:W292" si="87">J261</f>
        <v>0</v>
      </c>
      <c r="X261" s="81">
        <f t="shared" ref="X261:X292" si="88">G261+H261+I261</f>
        <v>0</v>
      </c>
      <c r="Y261" s="81">
        <f t="shared" ref="Y261:Y292" si="89">Q261</f>
        <v>0</v>
      </c>
      <c r="Z261" s="81">
        <f t="shared" ref="Z261:Z292" si="90">O261+P261</f>
        <v>0</v>
      </c>
      <c r="AA261" s="81">
        <f t="shared" ref="AA261:AA292" si="91">T261</f>
        <v>0</v>
      </c>
      <c r="AB261" s="81">
        <f t="shared" ref="AB261:AB292" si="92">R261+S261</f>
        <v>0</v>
      </c>
    </row>
    <row r="262" spans="1:28" s="84" customFormat="1" ht="20.100000000000001" customHeight="1" x14ac:dyDescent="0.25">
      <c r="A262" s="8" t="s">
        <v>112</v>
      </c>
      <c r="B262" s="12" t="s">
        <v>458</v>
      </c>
      <c r="C262" s="5"/>
      <c r="D262" s="83">
        <f t="shared" ref="D262:T262" si="93">SUM(D263:D279)</f>
        <v>3</v>
      </c>
      <c r="E262" s="83">
        <f t="shared" si="93"/>
        <v>0</v>
      </c>
      <c r="F262" s="83">
        <f t="shared" si="93"/>
        <v>1</v>
      </c>
      <c r="G262" s="83">
        <f t="shared" si="93"/>
        <v>0</v>
      </c>
      <c r="H262" s="83">
        <f t="shared" si="93"/>
        <v>0</v>
      </c>
      <c r="I262" s="83">
        <f t="shared" si="93"/>
        <v>0</v>
      </c>
      <c r="J262" s="83">
        <f t="shared" si="93"/>
        <v>0</v>
      </c>
      <c r="K262" s="83">
        <f t="shared" si="93"/>
        <v>0</v>
      </c>
      <c r="L262" s="83">
        <f t="shared" si="93"/>
        <v>0</v>
      </c>
      <c r="M262" s="83">
        <f t="shared" si="93"/>
        <v>4</v>
      </c>
      <c r="N262" s="83">
        <f t="shared" si="93"/>
        <v>0</v>
      </c>
      <c r="O262" s="83">
        <f t="shared" si="93"/>
        <v>0</v>
      </c>
      <c r="P262" s="83">
        <f t="shared" si="93"/>
        <v>0</v>
      </c>
      <c r="Q262" s="83">
        <f t="shared" si="93"/>
        <v>0</v>
      </c>
      <c r="R262" s="83">
        <f t="shared" si="93"/>
        <v>0</v>
      </c>
      <c r="S262" s="83">
        <f t="shared" si="93"/>
        <v>0</v>
      </c>
      <c r="T262" s="83">
        <f t="shared" si="93"/>
        <v>0</v>
      </c>
      <c r="U262" s="80">
        <f t="shared" si="85"/>
        <v>4</v>
      </c>
      <c r="V262" s="80">
        <f t="shared" si="86"/>
        <v>4</v>
      </c>
      <c r="W262" s="81">
        <f t="shared" si="87"/>
        <v>0</v>
      </c>
      <c r="X262" s="81">
        <f t="shared" si="88"/>
        <v>0</v>
      </c>
      <c r="Y262" s="81">
        <f t="shared" si="89"/>
        <v>0</v>
      </c>
      <c r="Z262" s="81">
        <f t="shared" si="90"/>
        <v>0</v>
      </c>
      <c r="AA262" s="81">
        <f t="shared" si="91"/>
        <v>0</v>
      </c>
      <c r="AB262" s="81">
        <f t="shared" si="92"/>
        <v>0</v>
      </c>
    </row>
    <row r="263" spans="1:28" ht="20.100000000000001" customHeight="1" x14ac:dyDescent="0.25">
      <c r="A263" s="4" t="s">
        <v>111</v>
      </c>
      <c r="B263" s="7" t="s">
        <v>459</v>
      </c>
      <c r="C263" s="5">
        <v>308</v>
      </c>
      <c r="D263" s="93"/>
      <c r="E263" s="93"/>
      <c r="F263" s="93"/>
      <c r="G263" s="93"/>
      <c r="H263" s="93"/>
      <c r="I263" s="93"/>
      <c r="J263" s="93"/>
      <c r="K263" s="93"/>
      <c r="L263" s="93"/>
      <c r="M263" s="93"/>
      <c r="N263" s="93"/>
      <c r="O263" s="93"/>
      <c r="P263" s="93"/>
      <c r="Q263" s="93"/>
      <c r="R263" s="93"/>
      <c r="S263" s="93"/>
      <c r="T263" s="93"/>
      <c r="U263" s="80">
        <f t="shared" si="85"/>
        <v>0</v>
      </c>
      <c r="V263" s="80">
        <f t="shared" si="86"/>
        <v>0</v>
      </c>
      <c r="W263" s="81">
        <f t="shared" si="87"/>
        <v>0</v>
      </c>
      <c r="X263" s="81">
        <f t="shared" si="88"/>
        <v>0</v>
      </c>
      <c r="Y263" s="81">
        <f t="shared" si="89"/>
        <v>0</v>
      </c>
      <c r="Z263" s="81">
        <f t="shared" si="90"/>
        <v>0</v>
      </c>
      <c r="AA263" s="81">
        <f t="shared" si="91"/>
        <v>0</v>
      </c>
      <c r="AB263" s="81">
        <f t="shared" si="92"/>
        <v>0</v>
      </c>
    </row>
    <row r="264" spans="1:28" ht="20.100000000000001" customHeight="1" x14ac:dyDescent="0.25">
      <c r="A264" s="4" t="s">
        <v>110</v>
      </c>
      <c r="B264" s="7" t="s">
        <v>460</v>
      </c>
      <c r="C264" s="6">
        <v>309</v>
      </c>
      <c r="D264" s="89">
        <v>1</v>
      </c>
      <c r="E264" s="89"/>
      <c r="F264" s="90"/>
      <c r="G264" s="90"/>
      <c r="H264" s="90"/>
      <c r="I264" s="90"/>
      <c r="J264" s="90"/>
      <c r="K264" s="90"/>
      <c r="L264" s="90"/>
      <c r="M264" s="90">
        <v>1</v>
      </c>
      <c r="N264" s="90"/>
      <c r="O264" s="90"/>
      <c r="P264" s="90"/>
      <c r="Q264" s="90"/>
      <c r="R264" s="90"/>
      <c r="S264" s="90"/>
      <c r="T264" s="90"/>
      <c r="U264" s="80">
        <f t="shared" si="85"/>
        <v>1</v>
      </c>
      <c r="V264" s="80">
        <f t="shared" si="86"/>
        <v>1</v>
      </c>
      <c r="W264" s="81">
        <f t="shared" si="87"/>
        <v>0</v>
      </c>
      <c r="X264" s="81">
        <f t="shared" si="88"/>
        <v>0</v>
      </c>
      <c r="Y264" s="81">
        <f t="shared" si="89"/>
        <v>0</v>
      </c>
      <c r="Z264" s="81">
        <f t="shared" si="90"/>
        <v>0</v>
      </c>
      <c r="AA264" s="81">
        <f t="shared" si="91"/>
        <v>0</v>
      </c>
      <c r="AB264" s="81">
        <f t="shared" si="92"/>
        <v>0</v>
      </c>
    </row>
    <row r="265" spans="1:28" ht="20.100000000000001" customHeight="1" x14ac:dyDescent="0.25">
      <c r="A265" s="4" t="s">
        <v>739</v>
      </c>
      <c r="B265" s="7" t="s">
        <v>402</v>
      </c>
      <c r="C265" s="6">
        <v>309.10000000000002</v>
      </c>
      <c r="D265" s="89"/>
      <c r="E265" s="89"/>
      <c r="F265" s="90"/>
      <c r="G265" s="90"/>
      <c r="H265" s="90"/>
      <c r="I265" s="90"/>
      <c r="J265" s="90"/>
      <c r="K265" s="90"/>
      <c r="L265" s="90"/>
      <c r="M265" s="90"/>
      <c r="N265" s="90"/>
      <c r="O265" s="90"/>
      <c r="P265" s="90"/>
      <c r="Q265" s="90"/>
      <c r="R265" s="90"/>
      <c r="S265" s="90"/>
      <c r="T265" s="90"/>
      <c r="U265" s="80">
        <f t="shared" si="85"/>
        <v>0</v>
      </c>
      <c r="V265" s="80">
        <f t="shared" si="86"/>
        <v>0</v>
      </c>
      <c r="W265" s="81">
        <f t="shared" si="87"/>
        <v>0</v>
      </c>
      <c r="X265" s="81">
        <f t="shared" si="88"/>
        <v>0</v>
      </c>
      <c r="Y265" s="81">
        <f t="shared" si="89"/>
        <v>0</v>
      </c>
      <c r="Z265" s="81">
        <f t="shared" si="90"/>
        <v>0</v>
      </c>
      <c r="AA265" s="81">
        <f t="shared" si="91"/>
        <v>0</v>
      </c>
      <c r="AB265" s="81">
        <f t="shared" si="92"/>
        <v>0</v>
      </c>
    </row>
    <row r="266" spans="1:28" ht="20.100000000000001" customHeight="1" x14ac:dyDescent="0.25">
      <c r="A266" s="4" t="s">
        <v>109</v>
      </c>
      <c r="B266" s="13" t="s">
        <v>656</v>
      </c>
      <c r="C266" s="5">
        <v>310</v>
      </c>
      <c r="D266" s="89"/>
      <c r="E266" s="89"/>
      <c r="F266" s="90"/>
      <c r="G266" s="90"/>
      <c r="H266" s="90"/>
      <c r="I266" s="90"/>
      <c r="J266" s="90"/>
      <c r="K266" s="90"/>
      <c r="L266" s="90"/>
      <c r="M266" s="90"/>
      <c r="N266" s="90"/>
      <c r="O266" s="90"/>
      <c r="P266" s="90"/>
      <c r="Q266" s="90"/>
      <c r="R266" s="90"/>
      <c r="S266" s="90"/>
      <c r="T266" s="90"/>
      <c r="U266" s="80">
        <f t="shared" si="85"/>
        <v>0</v>
      </c>
      <c r="V266" s="80">
        <f t="shared" si="86"/>
        <v>0</v>
      </c>
      <c r="W266" s="81">
        <f t="shared" si="87"/>
        <v>0</v>
      </c>
      <c r="X266" s="81">
        <f t="shared" si="88"/>
        <v>0</v>
      </c>
      <c r="Y266" s="81">
        <f t="shared" si="89"/>
        <v>0</v>
      </c>
      <c r="Z266" s="81">
        <f t="shared" si="90"/>
        <v>0</v>
      </c>
      <c r="AA266" s="81">
        <f t="shared" si="91"/>
        <v>0</v>
      </c>
      <c r="AB266" s="81">
        <f t="shared" si="92"/>
        <v>0</v>
      </c>
    </row>
    <row r="267" spans="1:28" ht="20.100000000000001" customHeight="1" x14ac:dyDescent="0.25">
      <c r="A267" s="4" t="s">
        <v>108</v>
      </c>
      <c r="B267" s="7" t="s">
        <v>573</v>
      </c>
      <c r="C267" s="5">
        <v>311</v>
      </c>
      <c r="D267" s="89">
        <v>2</v>
      </c>
      <c r="E267" s="89"/>
      <c r="F267" s="90">
        <v>1</v>
      </c>
      <c r="G267" s="90"/>
      <c r="H267" s="90"/>
      <c r="I267" s="90"/>
      <c r="J267" s="90"/>
      <c r="K267" s="90"/>
      <c r="L267" s="90"/>
      <c r="M267" s="90">
        <v>3</v>
      </c>
      <c r="N267" s="90"/>
      <c r="O267" s="90"/>
      <c r="P267" s="90"/>
      <c r="Q267" s="90"/>
      <c r="R267" s="90"/>
      <c r="S267" s="90"/>
      <c r="T267" s="90"/>
      <c r="U267" s="80">
        <f t="shared" si="85"/>
        <v>3</v>
      </c>
      <c r="V267" s="80">
        <f t="shared" si="86"/>
        <v>3</v>
      </c>
      <c r="W267" s="81">
        <f t="shared" si="87"/>
        <v>0</v>
      </c>
      <c r="X267" s="81">
        <f t="shared" si="88"/>
        <v>0</v>
      </c>
      <c r="Y267" s="81">
        <f t="shared" si="89"/>
        <v>0</v>
      </c>
      <c r="Z267" s="81">
        <f t="shared" si="90"/>
        <v>0</v>
      </c>
      <c r="AA267" s="81">
        <f t="shared" si="91"/>
        <v>0</v>
      </c>
      <c r="AB267" s="81">
        <f t="shared" si="92"/>
        <v>0</v>
      </c>
    </row>
    <row r="268" spans="1:28" ht="20.100000000000001" customHeight="1" x14ac:dyDescent="0.25">
      <c r="A268" s="4" t="s">
        <v>107</v>
      </c>
      <c r="B268" s="7" t="s">
        <v>657</v>
      </c>
      <c r="C268" s="5">
        <v>311.10000000000002</v>
      </c>
      <c r="D268" s="89"/>
      <c r="E268" s="89"/>
      <c r="F268" s="90"/>
      <c r="G268" s="90"/>
      <c r="H268" s="90"/>
      <c r="I268" s="90"/>
      <c r="J268" s="90"/>
      <c r="K268" s="90"/>
      <c r="L268" s="90"/>
      <c r="M268" s="90"/>
      <c r="N268" s="90"/>
      <c r="O268" s="90"/>
      <c r="P268" s="90"/>
      <c r="Q268" s="90"/>
      <c r="R268" s="90"/>
      <c r="S268" s="90"/>
      <c r="T268" s="90"/>
      <c r="U268" s="80">
        <f t="shared" si="85"/>
        <v>0</v>
      </c>
      <c r="V268" s="80">
        <f t="shared" si="86"/>
        <v>0</v>
      </c>
      <c r="W268" s="81">
        <f t="shared" si="87"/>
        <v>0</v>
      </c>
      <c r="X268" s="81">
        <f t="shared" si="88"/>
        <v>0</v>
      </c>
      <c r="Y268" s="81">
        <f t="shared" si="89"/>
        <v>0</v>
      </c>
      <c r="Z268" s="81">
        <f t="shared" si="90"/>
        <v>0</v>
      </c>
      <c r="AA268" s="81">
        <f t="shared" si="91"/>
        <v>0</v>
      </c>
      <c r="AB268" s="81">
        <f t="shared" si="92"/>
        <v>0</v>
      </c>
    </row>
    <row r="269" spans="1:28" ht="20.100000000000001" customHeight="1" x14ac:dyDescent="0.25">
      <c r="A269" s="4" t="s">
        <v>106</v>
      </c>
      <c r="B269" s="7" t="s">
        <v>658</v>
      </c>
      <c r="C269" s="5">
        <v>311.2</v>
      </c>
      <c r="D269" s="89"/>
      <c r="E269" s="89"/>
      <c r="F269" s="90"/>
      <c r="G269" s="90"/>
      <c r="H269" s="90"/>
      <c r="I269" s="90"/>
      <c r="J269" s="90"/>
      <c r="K269" s="90"/>
      <c r="L269" s="90"/>
      <c r="M269" s="90"/>
      <c r="N269" s="90"/>
      <c r="O269" s="90"/>
      <c r="P269" s="90"/>
      <c r="Q269" s="90"/>
      <c r="R269" s="90"/>
      <c r="S269" s="90"/>
      <c r="T269" s="90"/>
      <c r="U269" s="80">
        <f t="shared" si="85"/>
        <v>0</v>
      </c>
      <c r="V269" s="80">
        <f t="shared" si="86"/>
        <v>0</v>
      </c>
      <c r="W269" s="81">
        <f t="shared" si="87"/>
        <v>0</v>
      </c>
      <c r="X269" s="81">
        <f t="shared" si="88"/>
        <v>0</v>
      </c>
      <c r="Y269" s="81">
        <f t="shared" si="89"/>
        <v>0</v>
      </c>
      <c r="Z269" s="81">
        <f t="shared" si="90"/>
        <v>0</v>
      </c>
      <c r="AA269" s="81">
        <f t="shared" si="91"/>
        <v>0</v>
      </c>
      <c r="AB269" s="81">
        <f t="shared" si="92"/>
        <v>0</v>
      </c>
    </row>
    <row r="270" spans="1:28" ht="20.100000000000001" customHeight="1" x14ac:dyDescent="0.25">
      <c r="A270" s="4" t="s">
        <v>105</v>
      </c>
      <c r="B270" s="7" t="s">
        <v>574</v>
      </c>
      <c r="C270" s="6">
        <v>312</v>
      </c>
      <c r="D270" s="89"/>
      <c r="E270" s="89"/>
      <c r="F270" s="90"/>
      <c r="G270" s="90"/>
      <c r="H270" s="90"/>
      <c r="I270" s="90"/>
      <c r="J270" s="90"/>
      <c r="K270" s="90"/>
      <c r="L270" s="90"/>
      <c r="M270" s="90"/>
      <c r="N270" s="90"/>
      <c r="O270" s="90"/>
      <c r="P270" s="90"/>
      <c r="Q270" s="90"/>
      <c r="R270" s="90"/>
      <c r="S270" s="90"/>
      <c r="T270" s="90"/>
      <c r="U270" s="80">
        <f t="shared" si="85"/>
        <v>0</v>
      </c>
      <c r="V270" s="80">
        <f t="shared" si="86"/>
        <v>0</v>
      </c>
      <c r="W270" s="81">
        <f t="shared" si="87"/>
        <v>0</v>
      </c>
      <c r="X270" s="81">
        <f t="shared" si="88"/>
        <v>0</v>
      </c>
      <c r="Y270" s="81">
        <f t="shared" si="89"/>
        <v>0</v>
      </c>
      <c r="Z270" s="81">
        <f t="shared" si="90"/>
        <v>0</v>
      </c>
      <c r="AA270" s="81">
        <f t="shared" si="91"/>
        <v>0</v>
      </c>
      <c r="AB270" s="81">
        <f t="shared" si="92"/>
        <v>0</v>
      </c>
    </row>
    <row r="271" spans="1:28" ht="20.100000000000001" customHeight="1" x14ac:dyDescent="0.25">
      <c r="A271" s="4" t="s">
        <v>104</v>
      </c>
      <c r="B271" s="7" t="s">
        <v>659</v>
      </c>
      <c r="C271" s="6">
        <v>312.10000000000002</v>
      </c>
      <c r="D271" s="89"/>
      <c r="E271" s="89"/>
      <c r="F271" s="90"/>
      <c r="G271" s="90"/>
      <c r="H271" s="90"/>
      <c r="I271" s="90"/>
      <c r="J271" s="90"/>
      <c r="K271" s="90"/>
      <c r="L271" s="90"/>
      <c r="M271" s="90"/>
      <c r="N271" s="90"/>
      <c r="O271" s="90"/>
      <c r="P271" s="90"/>
      <c r="Q271" s="90"/>
      <c r="R271" s="90"/>
      <c r="S271" s="90"/>
      <c r="T271" s="90"/>
      <c r="U271" s="80">
        <f t="shared" si="85"/>
        <v>0</v>
      </c>
      <c r="V271" s="80">
        <f t="shared" si="86"/>
        <v>0</v>
      </c>
      <c r="W271" s="81">
        <f t="shared" si="87"/>
        <v>0</v>
      </c>
      <c r="X271" s="81">
        <f t="shared" si="88"/>
        <v>0</v>
      </c>
      <c r="Y271" s="81">
        <f t="shared" si="89"/>
        <v>0</v>
      </c>
      <c r="Z271" s="81">
        <f t="shared" si="90"/>
        <v>0</v>
      </c>
      <c r="AA271" s="81">
        <f t="shared" si="91"/>
        <v>0</v>
      </c>
      <c r="AB271" s="81">
        <f t="shared" si="92"/>
        <v>0</v>
      </c>
    </row>
    <row r="272" spans="1:28" ht="20.100000000000001" customHeight="1" x14ac:dyDescent="0.25">
      <c r="A272" s="4" t="s">
        <v>740</v>
      </c>
      <c r="B272" s="7" t="s">
        <v>741</v>
      </c>
      <c r="C272" s="6">
        <v>312.2</v>
      </c>
      <c r="D272" s="89"/>
      <c r="E272" s="89"/>
      <c r="F272" s="90"/>
      <c r="G272" s="90"/>
      <c r="H272" s="90"/>
      <c r="I272" s="90"/>
      <c r="J272" s="90"/>
      <c r="K272" s="90"/>
      <c r="L272" s="90"/>
      <c r="M272" s="90"/>
      <c r="N272" s="90"/>
      <c r="O272" s="90"/>
      <c r="P272" s="90"/>
      <c r="Q272" s="90"/>
      <c r="R272" s="90"/>
      <c r="S272" s="90"/>
      <c r="T272" s="90"/>
      <c r="U272" s="80">
        <f t="shared" si="85"/>
        <v>0</v>
      </c>
      <c r="V272" s="80">
        <f t="shared" si="86"/>
        <v>0</v>
      </c>
      <c r="W272" s="81">
        <f t="shared" si="87"/>
        <v>0</v>
      </c>
      <c r="X272" s="81">
        <f t="shared" si="88"/>
        <v>0</v>
      </c>
      <c r="Y272" s="81">
        <f t="shared" si="89"/>
        <v>0</v>
      </c>
      <c r="Z272" s="81">
        <f t="shared" si="90"/>
        <v>0</v>
      </c>
      <c r="AA272" s="81">
        <f t="shared" si="91"/>
        <v>0</v>
      </c>
      <c r="AB272" s="81">
        <f t="shared" si="92"/>
        <v>0</v>
      </c>
    </row>
    <row r="273" spans="1:28" ht="20.100000000000001" customHeight="1" x14ac:dyDescent="0.25">
      <c r="A273" s="4" t="s">
        <v>103</v>
      </c>
      <c r="B273" s="7" t="s">
        <v>575</v>
      </c>
      <c r="C273" s="5">
        <v>313</v>
      </c>
      <c r="D273" s="89"/>
      <c r="E273" s="89"/>
      <c r="F273" s="90"/>
      <c r="G273" s="90"/>
      <c r="H273" s="90"/>
      <c r="I273" s="90"/>
      <c r="J273" s="90"/>
      <c r="K273" s="90"/>
      <c r="L273" s="90"/>
      <c r="M273" s="90"/>
      <c r="N273" s="90"/>
      <c r="O273" s="90"/>
      <c r="P273" s="90"/>
      <c r="Q273" s="90"/>
      <c r="R273" s="90"/>
      <c r="S273" s="90"/>
      <c r="T273" s="90"/>
      <c r="U273" s="80">
        <f t="shared" si="85"/>
        <v>0</v>
      </c>
      <c r="V273" s="80">
        <f t="shared" si="86"/>
        <v>0</v>
      </c>
      <c r="W273" s="81">
        <f t="shared" si="87"/>
        <v>0</v>
      </c>
      <c r="X273" s="81">
        <f t="shared" si="88"/>
        <v>0</v>
      </c>
      <c r="Y273" s="81">
        <f t="shared" si="89"/>
        <v>0</v>
      </c>
      <c r="Z273" s="81">
        <f t="shared" si="90"/>
        <v>0</v>
      </c>
      <c r="AA273" s="81">
        <f t="shared" si="91"/>
        <v>0</v>
      </c>
      <c r="AB273" s="81">
        <f t="shared" si="92"/>
        <v>0</v>
      </c>
    </row>
    <row r="274" spans="1:28" ht="20.100000000000001" customHeight="1" x14ac:dyDescent="0.25">
      <c r="A274" s="4" t="s">
        <v>102</v>
      </c>
      <c r="B274" s="7" t="s">
        <v>576</v>
      </c>
      <c r="C274" s="5">
        <v>314</v>
      </c>
      <c r="D274" s="89"/>
      <c r="E274" s="89"/>
      <c r="F274" s="90"/>
      <c r="G274" s="90"/>
      <c r="H274" s="90"/>
      <c r="I274" s="90"/>
      <c r="J274" s="90"/>
      <c r="K274" s="90"/>
      <c r="L274" s="90"/>
      <c r="M274" s="90"/>
      <c r="N274" s="90"/>
      <c r="O274" s="90"/>
      <c r="P274" s="90"/>
      <c r="Q274" s="90"/>
      <c r="R274" s="90"/>
      <c r="S274" s="90"/>
      <c r="T274" s="90"/>
      <c r="U274" s="80">
        <f t="shared" si="85"/>
        <v>0</v>
      </c>
      <c r="V274" s="80">
        <f t="shared" si="86"/>
        <v>0</v>
      </c>
      <c r="W274" s="81">
        <f t="shared" si="87"/>
        <v>0</v>
      </c>
      <c r="X274" s="81">
        <f t="shared" si="88"/>
        <v>0</v>
      </c>
      <c r="Y274" s="81">
        <f t="shared" si="89"/>
        <v>0</v>
      </c>
      <c r="Z274" s="81">
        <f t="shared" si="90"/>
        <v>0</v>
      </c>
      <c r="AA274" s="81">
        <f t="shared" si="91"/>
        <v>0</v>
      </c>
      <c r="AB274" s="81">
        <f t="shared" si="92"/>
        <v>0</v>
      </c>
    </row>
    <row r="275" spans="1:28" ht="20.100000000000001" customHeight="1" x14ac:dyDescent="0.25">
      <c r="A275" s="4" t="s">
        <v>101</v>
      </c>
      <c r="B275" s="7" t="s">
        <v>660</v>
      </c>
      <c r="C275" s="5">
        <v>314.10000000000002</v>
      </c>
      <c r="D275" s="89"/>
      <c r="E275" s="89"/>
      <c r="F275" s="90"/>
      <c r="G275" s="90"/>
      <c r="H275" s="90"/>
      <c r="I275" s="90"/>
      <c r="J275" s="90"/>
      <c r="K275" s="90"/>
      <c r="L275" s="90"/>
      <c r="M275" s="90"/>
      <c r="N275" s="90"/>
      <c r="O275" s="90"/>
      <c r="P275" s="90"/>
      <c r="Q275" s="90"/>
      <c r="R275" s="90"/>
      <c r="S275" s="90"/>
      <c r="T275" s="90"/>
      <c r="U275" s="80">
        <f t="shared" si="85"/>
        <v>0</v>
      </c>
      <c r="V275" s="80">
        <f t="shared" si="86"/>
        <v>0</v>
      </c>
      <c r="W275" s="81">
        <f t="shared" si="87"/>
        <v>0</v>
      </c>
      <c r="X275" s="81">
        <f t="shared" si="88"/>
        <v>0</v>
      </c>
      <c r="Y275" s="81">
        <f t="shared" si="89"/>
        <v>0</v>
      </c>
      <c r="Z275" s="81">
        <f t="shared" si="90"/>
        <v>0</v>
      </c>
      <c r="AA275" s="81">
        <f t="shared" si="91"/>
        <v>0</v>
      </c>
      <c r="AB275" s="81">
        <f t="shared" si="92"/>
        <v>0</v>
      </c>
    </row>
    <row r="276" spans="1:28" ht="20.100000000000001" customHeight="1" x14ac:dyDescent="0.25">
      <c r="A276" s="4" t="s">
        <v>100</v>
      </c>
      <c r="B276" s="7" t="s">
        <v>501</v>
      </c>
      <c r="C276" s="5">
        <v>315</v>
      </c>
      <c r="D276" s="89"/>
      <c r="E276" s="89"/>
      <c r="F276" s="90"/>
      <c r="G276" s="90"/>
      <c r="H276" s="90"/>
      <c r="I276" s="90"/>
      <c r="J276" s="90"/>
      <c r="K276" s="90"/>
      <c r="L276" s="90"/>
      <c r="M276" s="90"/>
      <c r="N276" s="90"/>
      <c r="O276" s="90"/>
      <c r="P276" s="90"/>
      <c r="Q276" s="90"/>
      <c r="R276" s="90"/>
      <c r="S276" s="90"/>
      <c r="T276" s="90"/>
      <c r="U276" s="80">
        <f t="shared" si="85"/>
        <v>0</v>
      </c>
      <c r="V276" s="80">
        <f t="shared" si="86"/>
        <v>0</v>
      </c>
      <c r="W276" s="81">
        <f t="shared" si="87"/>
        <v>0</v>
      </c>
      <c r="X276" s="81">
        <f t="shared" si="88"/>
        <v>0</v>
      </c>
      <c r="Y276" s="81">
        <f t="shared" si="89"/>
        <v>0</v>
      </c>
      <c r="Z276" s="81">
        <f t="shared" si="90"/>
        <v>0</v>
      </c>
      <c r="AA276" s="81">
        <f t="shared" si="91"/>
        <v>0</v>
      </c>
      <c r="AB276" s="81">
        <f t="shared" si="92"/>
        <v>0</v>
      </c>
    </row>
    <row r="277" spans="1:28" ht="20.100000000000001" customHeight="1" x14ac:dyDescent="0.25">
      <c r="A277" s="4" t="s">
        <v>99</v>
      </c>
      <c r="B277" s="7" t="s">
        <v>742</v>
      </c>
      <c r="C277" s="5">
        <v>315.10000000000002</v>
      </c>
      <c r="D277" s="89"/>
      <c r="E277" s="89"/>
      <c r="F277" s="90"/>
      <c r="G277" s="90"/>
      <c r="H277" s="90"/>
      <c r="I277" s="90"/>
      <c r="J277" s="90"/>
      <c r="K277" s="90"/>
      <c r="L277" s="90"/>
      <c r="M277" s="90"/>
      <c r="N277" s="90"/>
      <c r="O277" s="90"/>
      <c r="P277" s="90"/>
      <c r="Q277" s="90"/>
      <c r="R277" s="90"/>
      <c r="S277" s="90"/>
      <c r="T277" s="90"/>
      <c r="U277" s="80">
        <f t="shared" si="85"/>
        <v>0</v>
      </c>
      <c r="V277" s="80">
        <f t="shared" si="86"/>
        <v>0</v>
      </c>
      <c r="W277" s="81">
        <f t="shared" si="87"/>
        <v>0</v>
      </c>
      <c r="X277" s="81">
        <f t="shared" si="88"/>
        <v>0</v>
      </c>
      <c r="Y277" s="81">
        <f t="shared" si="89"/>
        <v>0</v>
      </c>
      <c r="Z277" s="81">
        <f t="shared" si="90"/>
        <v>0</v>
      </c>
      <c r="AA277" s="81">
        <f t="shared" si="91"/>
        <v>0</v>
      </c>
      <c r="AB277" s="81">
        <f t="shared" si="92"/>
        <v>0</v>
      </c>
    </row>
    <row r="278" spans="1:28" ht="20.100000000000001" customHeight="1" x14ac:dyDescent="0.25">
      <c r="A278" s="4" t="s">
        <v>98</v>
      </c>
      <c r="B278" s="7" t="s">
        <v>743</v>
      </c>
      <c r="C278" s="5">
        <v>315.2</v>
      </c>
      <c r="D278" s="89"/>
      <c r="E278" s="89"/>
      <c r="F278" s="90"/>
      <c r="G278" s="90"/>
      <c r="H278" s="90"/>
      <c r="I278" s="90"/>
      <c r="J278" s="90"/>
      <c r="K278" s="90"/>
      <c r="L278" s="90"/>
      <c r="M278" s="90"/>
      <c r="N278" s="90"/>
      <c r="O278" s="90"/>
      <c r="P278" s="90"/>
      <c r="Q278" s="90"/>
      <c r="R278" s="90"/>
      <c r="S278" s="90"/>
      <c r="T278" s="90"/>
      <c r="U278" s="80">
        <f t="shared" si="85"/>
        <v>0</v>
      </c>
      <c r="V278" s="80">
        <f t="shared" si="86"/>
        <v>0</v>
      </c>
      <c r="W278" s="81">
        <f t="shared" si="87"/>
        <v>0</v>
      </c>
      <c r="X278" s="81">
        <f t="shared" si="88"/>
        <v>0</v>
      </c>
      <c r="Y278" s="81">
        <f t="shared" si="89"/>
        <v>0</v>
      </c>
      <c r="Z278" s="81">
        <f t="shared" si="90"/>
        <v>0</v>
      </c>
      <c r="AA278" s="81">
        <f t="shared" si="91"/>
        <v>0</v>
      </c>
      <c r="AB278" s="81">
        <f t="shared" si="92"/>
        <v>0</v>
      </c>
    </row>
    <row r="279" spans="1:28" ht="20.100000000000001" customHeight="1" x14ac:dyDescent="0.25">
      <c r="A279" s="4" t="s">
        <v>97</v>
      </c>
      <c r="B279" s="7" t="s">
        <v>407</v>
      </c>
      <c r="C279" s="5"/>
      <c r="D279" s="89"/>
      <c r="E279" s="89"/>
      <c r="F279" s="90"/>
      <c r="G279" s="90"/>
      <c r="H279" s="90"/>
      <c r="I279" s="90"/>
      <c r="J279" s="90"/>
      <c r="K279" s="90"/>
      <c r="L279" s="90"/>
      <c r="M279" s="90"/>
      <c r="N279" s="90"/>
      <c r="O279" s="90"/>
      <c r="P279" s="90"/>
      <c r="Q279" s="90"/>
      <c r="R279" s="90"/>
      <c r="S279" s="90"/>
      <c r="T279" s="90"/>
      <c r="U279" s="80">
        <f t="shared" si="85"/>
        <v>0</v>
      </c>
      <c r="V279" s="80">
        <f t="shared" si="86"/>
        <v>0</v>
      </c>
      <c r="W279" s="81">
        <f t="shared" si="87"/>
        <v>0</v>
      </c>
      <c r="X279" s="81">
        <f t="shared" si="88"/>
        <v>0</v>
      </c>
      <c r="Y279" s="81">
        <f t="shared" si="89"/>
        <v>0</v>
      </c>
      <c r="Z279" s="81">
        <f t="shared" si="90"/>
        <v>0</v>
      </c>
      <c r="AA279" s="81">
        <f t="shared" si="91"/>
        <v>0</v>
      </c>
      <c r="AB279" s="81">
        <f t="shared" si="92"/>
        <v>0</v>
      </c>
    </row>
    <row r="280" spans="1:28" ht="20.100000000000001" customHeight="1" x14ac:dyDescent="0.25">
      <c r="A280" s="8" t="s">
        <v>96</v>
      </c>
      <c r="B280" s="12" t="s">
        <v>461</v>
      </c>
      <c r="C280" s="5"/>
      <c r="D280" s="83">
        <f t="shared" ref="D280:T280" si="94">SUM(D281:D303)</f>
        <v>7</v>
      </c>
      <c r="E280" s="83">
        <f t="shared" si="94"/>
        <v>0</v>
      </c>
      <c r="F280" s="83">
        <f t="shared" si="94"/>
        <v>6</v>
      </c>
      <c r="G280" s="83">
        <f t="shared" si="94"/>
        <v>5</v>
      </c>
      <c r="H280" s="83">
        <f t="shared" si="94"/>
        <v>0</v>
      </c>
      <c r="I280" s="83">
        <f t="shared" si="94"/>
        <v>0</v>
      </c>
      <c r="J280" s="83">
        <f t="shared" si="94"/>
        <v>5</v>
      </c>
      <c r="K280" s="83">
        <f t="shared" si="94"/>
        <v>0</v>
      </c>
      <c r="L280" s="83">
        <f t="shared" si="94"/>
        <v>0</v>
      </c>
      <c r="M280" s="83">
        <f t="shared" si="94"/>
        <v>7</v>
      </c>
      <c r="N280" s="83">
        <f t="shared" si="94"/>
        <v>0</v>
      </c>
      <c r="O280" s="83">
        <f t="shared" si="94"/>
        <v>3</v>
      </c>
      <c r="P280" s="83">
        <f t="shared" si="94"/>
        <v>0</v>
      </c>
      <c r="Q280" s="83">
        <f t="shared" si="94"/>
        <v>3</v>
      </c>
      <c r="R280" s="83">
        <f t="shared" si="94"/>
        <v>0</v>
      </c>
      <c r="S280" s="83">
        <f t="shared" si="94"/>
        <v>0</v>
      </c>
      <c r="T280" s="83">
        <f t="shared" si="94"/>
        <v>0</v>
      </c>
      <c r="U280" s="80">
        <f t="shared" si="85"/>
        <v>13</v>
      </c>
      <c r="V280" s="80">
        <f t="shared" si="86"/>
        <v>12</v>
      </c>
      <c r="W280" s="81">
        <f t="shared" si="87"/>
        <v>5</v>
      </c>
      <c r="X280" s="81">
        <f t="shared" si="88"/>
        <v>5</v>
      </c>
      <c r="Y280" s="81">
        <f t="shared" si="89"/>
        <v>3</v>
      </c>
      <c r="Z280" s="81">
        <f t="shared" si="90"/>
        <v>3</v>
      </c>
      <c r="AA280" s="81">
        <f t="shared" si="91"/>
        <v>0</v>
      </c>
      <c r="AB280" s="81">
        <f t="shared" si="92"/>
        <v>0</v>
      </c>
    </row>
    <row r="281" spans="1:28" ht="20.100000000000001" customHeight="1" x14ac:dyDescent="0.25">
      <c r="A281" s="4" t="s">
        <v>95</v>
      </c>
      <c r="B281" s="7" t="s">
        <v>462</v>
      </c>
      <c r="C281" s="5">
        <v>316</v>
      </c>
      <c r="D281" s="89">
        <v>2</v>
      </c>
      <c r="E281" s="89"/>
      <c r="F281" s="90"/>
      <c r="G281" s="90">
        <v>1</v>
      </c>
      <c r="H281" s="90"/>
      <c r="I281" s="90"/>
      <c r="J281" s="90">
        <v>1</v>
      </c>
      <c r="K281" s="90"/>
      <c r="L281" s="90"/>
      <c r="M281" s="90">
        <v>1</v>
      </c>
      <c r="N281" s="90"/>
      <c r="O281" s="90">
        <v>2</v>
      </c>
      <c r="P281" s="90"/>
      <c r="Q281" s="90">
        <v>2</v>
      </c>
      <c r="R281" s="90"/>
      <c r="S281" s="90"/>
      <c r="T281" s="90"/>
      <c r="U281" s="80">
        <f t="shared" si="85"/>
        <v>2</v>
      </c>
      <c r="V281" s="80">
        <f t="shared" si="86"/>
        <v>2</v>
      </c>
      <c r="W281" s="81">
        <f t="shared" si="87"/>
        <v>1</v>
      </c>
      <c r="X281" s="81">
        <f t="shared" si="88"/>
        <v>1</v>
      </c>
      <c r="Y281" s="81">
        <f t="shared" si="89"/>
        <v>2</v>
      </c>
      <c r="Z281" s="81">
        <f t="shared" si="90"/>
        <v>2</v>
      </c>
      <c r="AA281" s="81">
        <f t="shared" si="91"/>
        <v>0</v>
      </c>
      <c r="AB281" s="81">
        <f t="shared" si="92"/>
        <v>0</v>
      </c>
    </row>
    <row r="282" spans="1:28" ht="20.100000000000001" customHeight="1" x14ac:dyDescent="0.25">
      <c r="A282" s="4" t="s">
        <v>94</v>
      </c>
      <c r="B282" s="7" t="s">
        <v>577</v>
      </c>
      <c r="C282" s="5">
        <v>317</v>
      </c>
      <c r="D282" s="89"/>
      <c r="E282" s="89"/>
      <c r="F282" s="90"/>
      <c r="G282" s="90"/>
      <c r="H282" s="90"/>
      <c r="I282" s="90"/>
      <c r="J282" s="90"/>
      <c r="K282" s="90"/>
      <c r="L282" s="90"/>
      <c r="M282" s="90"/>
      <c r="N282" s="90"/>
      <c r="O282" s="90"/>
      <c r="P282" s="90"/>
      <c r="Q282" s="90"/>
      <c r="R282" s="90"/>
      <c r="S282" s="90"/>
      <c r="T282" s="90"/>
      <c r="U282" s="80">
        <f t="shared" si="85"/>
        <v>0</v>
      </c>
      <c r="V282" s="80">
        <f t="shared" si="86"/>
        <v>0</v>
      </c>
      <c r="W282" s="81">
        <f t="shared" si="87"/>
        <v>0</v>
      </c>
      <c r="X282" s="81">
        <f t="shared" si="88"/>
        <v>0</v>
      </c>
      <c r="Y282" s="81">
        <f t="shared" si="89"/>
        <v>0</v>
      </c>
      <c r="Z282" s="81">
        <f t="shared" si="90"/>
        <v>0</v>
      </c>
      <c r="AA282" s="81">
        <f t="shared" si="91"/>
        <v>0</v>
      </c>
      <c r="AB282" s="81">
        <f t="shared" si="92"/>
        <v>0</v>
      </c>
    </row>
    <row r="283" spans="1:28" ht="20.100000000000001" customHeight="1" x14ac:dyDescent="0.25">
      <c r="A283" s="4" t="s">
        <v>93</v>
      </c>
      <c r="B283" s="7" t="s">
        <v>463</v>
      </c>
      <c r="C283" s="5">
        <v>319</v>
      </c>
      <c r="D283" s="89"/>
      <c r="E283" s="89"/>
      <c r="F283" s="90"/>
      <c r="G283" s="90"/>
      <c r="H283" s="90"/>
      <c r="I283" s="90"/>
      <c r="J283" s="90"/>
      <c r="K283" s="90"/>
      <c r="L283" s="90"/>
      <c r="M283" s="90"/>
      <c r="N283" s="90"/>
      <c r="O283" s="90"/>
      <c r="P283" s="90"/>
      <c r="Q283" s="90"/>
      <c r="R283" s="90"/>
      <c r="S283" s="90"/>
      <c r="T283" s="90"/>
      <c r="U283" s="80">
        <f t="shared" si="85"/>
        <v>0</v>
      </c>
      <c r="V283" s="80">
        <f t="shared" si="86"/>
        <v>0</v>
      </c>
      <c r="W283" s="81">
        <f t="shared" si="87"/>
        <v>0</v>
      </c>
      <c r="X283" s="81">
        <f t="shared" si="88"/>
        <v>0</v>
      </c>
      <c r="Y283" s="81">
        <f t="shared" si="89"/>
        <v>0</v>
      </c>
      <c r="Z283" s="81">
        <f t="shared" si="90"/>
        <v>0</v>
      </c>
      <c r="AA283" s="81">
        <f t="shared" si="91"/>
        <v>0</v>
      </c>
      <c r="AB283" s="81">
        <f t="shared" si="92"/>
        <v>0</v>
      </c>
    </row>
    <row r="284" spans="1:28" ht="20.100000000000001" customHeight="1" x14ac:dyDescent="0.25">
      <c r="A284" s="4" t="s">
        <v>92</v>
      </c>
      <c r="B284" s="7" t="s">
        <v>661</v>
      </c>
      <c r="C284" s="5">
        <v>320</v>
      </c>
      <c r="D284" s="89"/>
      <c r="E284" s="89"/>
      <c r="F284" s="90"/>
      <c r="G284" s="90"/>
      <c r="H284" s="90"/>
      <c r="I284" s="90"/>
      <c r="J284" s="90"/>
      <c r="K284" s="90"/>
      <c r="L284" s="90"/>
      <c r="M284" s="90"/>
      <c r="N284" s="90"/>
      <c r="O284" s="90"/>
      <c r="P284" s="90"/>
      <c r="Q284" s="90"/>
      <c r="R284" s="90"/>
      <c r="S284" s="90"/>
      <c r="T284" s="90"/>
      <c r="U284" s="80">
        <f t="shared" si="85"/>
        <v>0</v>
      </c>
      <c r="V284" s="80">
        <f t="shared" si="86"/>
        <v>0</v>
      </c>
      <c r="W284" s="81">
        <f t="shared" si="87"/>
        <v>0</v>
      </c>
      <c r="X284" s="81">
        <f t="shared" si="88"/>
        <v>0</v>
      </c>
      <c r="Y284" s="81">
        <f t="shared" si="89"/>
        <v>0</v>
      </c>
      <c r="Z284" s="81">
        <f t="shared" si="90"/>
        <v>0</v>
      </c>
      <c r="AA284" s="81">
        <f t="shared" si="91"/>
        <v>0</v>
      </c>
      <c r="AB284" s="81">
        <f t="shared" si="92"/>
        <v>0</v>
      </c>
    </row>
    <row r="285" spans="1:28" ht="20.100000000000001" customHeight="1" x14ac:dyDescent="0.25">
      <c r="A285" s="4" t="s">
        <v>91</v>
      </c>
      <c r="B285" s="7" t="s">
        <v>464</v>
      </c>
      <c r="C285" s="5">
        <v>321</v>
      </c>
      <c r="D285" s="83"/>
      <c r="E285" s="83"/>
      <c r="F285" s="83"/>
      <c r="G285" s="83"/>
      <c r="H285" s="83"/>
      <c r="I285" s="83"/>
      <c r="J285" s="83"/>
      <c r="K285" s="83"/>
      <c r="L285" s="83"/>
      <c r="M285" s="83"/>
      <c r="N285" s="83"/>
      <c r="O285" s="83"/>
      <c r="P285" s="83"/>
      <c r="Q285" s="83"/>
      <c r="R285" s="83"/>
      <c r="S285" s="83"/>
      <c r="T285" s="83"/>
      <c r="U285" s="80">
        <f t="shared" si="85"/>
        <v>0</v>
      </c>
      <c r="V285" s="80">
        <f t="shared" si="86"/>
        <v>0</v>
      </c>
      <c r="W285" s="81">
        <f t="shared" si="87"/>
        <v>0</v>
      </c>
      <c r="X285" s="81">
        <f t="shared" si="88"/>
        <v>0</v>
      </c>
      <c r="Y285" s="81">
        <f t="shared" si="89"/>
        <v>0</v>
      </c>
      <c r="Z285" s="81">
        <f t="shared" si="90"/>
        <v>0</v>
      </c>
      <c r="AA285" s="81">
        <f t="shared" si="91"/>
        <v>0</v>
      </c>
      <c r="AB285" s="81">
        <f t="shared" si="92"/>
        <v>0</v>
      </c>
    </row>
    <row r="286" spans="1:28" ht="20.100000000000001" customHeight="1" x14ac:dyDescent="0.25">
      <c r="A286" s="4" t="s">
        <v>90</v>
      </c>
      <c r="B286" s="7" t="s">
        <v>578</v>
      </c>
      <c r="C286" s="5">
        <v>322</v>
      </c>
      <c r="D286" s="89"/>
      <c r="E286" s="89"/>
      <c r="F286" s="90"/>
      <c r="G286" s="90"/>
      <c r="H286" s="90"/>
      <c r="I286" s="90"/>
      <c r="J286" s="90"/>
      <c r="K286" s="90"/>
      <c r="L286" s="90"/>
      <c r="M286" s="90"/>
      <c r="N286" s="90"/>
      <c r="O286" s="90"/>
      <c r="P286" s="90"/>
      <c r="Q286" s="90"/>
      <c r="R286" s="90"/>
      <c r="S286" s="90"/>
      <c r="T286" s="90"/>
      <c r="U286" s="80">
        <f t="shared" si="85"/>
        <v>0</v>
      </c>
      <c r="V286" s="80">
        <f t="shared" si="86"/>
        <v>0</v>
      </c>
      <c r="W286" s="81">
        <f t="shared" si="87"/>
        <v>0</v>
      </c>
      <c r="X286" s="81">
        <f t="shared" si="88"/>
        <v>0</v>
      </c>
      <c r="Y286" s="81">
        <f t="shared" si="89"/>
        <v>0</v>
      </c>
      <c r="Z286" s="81">
        <f t="shared" si="90"/>
        <v>0</v>
      </c>
      <c r="AA286" s="81">
        <f t="shared" si="91"/>
        <v>0</v>
      </c>
      <c r="AB286" s="81">
        <f t="shared" si="92"/>
        <v>0</v>
      </c>
    </row>
    <row r="287" spans="1:28" ht="20.100000000000001" customHeight="1" x14ac:dyDescent="0.25">
      <c r="A287" s="4" t="s">
        <v>89</v>
      </c>
      <c r="B287" s="7" t="s">
        <v>502</v>
      </c>
      <c r="C287" s="5">
        <v>323</v>
      </c>
      <c r="D287" s="89"/>
      <c r="E287" s="89"/>
      <c r="F287" s="90"/>
      <c r="G287" s="90"/>
      <c r="H287" s="90"/>
      <c r="I287" s="90"/>
      <c r="J287" s="90"/>
      <c r="K287" s="90"/>
      <c r="L287" s="90"/>
      <c r="M287" s="90"/>
      <c r="N287" s="90"/>
      <c r="O287" s="90"/>
      <c r="P287" s="90"/>
      <c r="Q287" s="90"/>
      <c r="R287" s="90"/>
      <c r="S287" s="90"/>
      <c r="T287" s="90"/>
      <c r="U287" s="80">
        <f t="shared" si="85"/>
        <v>0</v>
      </c>
      <c r="V287" s="80">
        <f t="shared" si="86"/>
        <v>0</v>
      </c>
      <c r="W287" s="81">
        <f t="shared" si="87"/>
        <v>0</v>
      </c>
      <c r="X287" s="81">
        <f t="shared" si="88"/>
        <v>0</v>
      </c>
      <c r="Y287" s="81">
        <f t="shared" si="89"/>
        <v>0</v>
      </c>
      <c r="Z287" s="81">
        <f t="shared" si="90"/>
        <v>0</v>
      </c>
      <c r="AA287" s="81">
        <f t="shared" si="91"/>
        <v>0</v>
      </c>
      <c r="AB287" s="81">
        <f t="shared" si="92"/>
        <v>0</v>
      </c>
    </row>
    <row r="288" spans="1:28" ht="20.100000000000001" customHeight="1" x14ac:dyDescent="0.25">
      <c r="A288" s="4" t="s">
        <v>88</v>
      </c>
      <c r="B288" s="7" t="s">
        <v>579</v>
      </c>
      <c r="C288" s="5">
        <v>324</v>
      </c>
      <c r="D288" s="90"/>
      <c r="E288" s="90"/>
      <c r="F288" s="90"/>
      <c r="G288" s="90"/>
      <c r="H288" s="90"/>
      <c r="I288" s="90"/>
      <c r="J288" s="90"/>
      <c r="K288" s="90"/>
      <c r="L288" s="90"/>
      <c r="M288" s="90"/>
      <c r="N288" s="90"/>
      <c r="O288" s="90"/>
      <c r="P288" s="90"/>
      <c r="Q288" s="90"/>
      <c r="R288" s="90"/>
      <c r="S288" s="90"/>
      <c r="T288" s="90"/>
      <c r="U288" s="80">
        <f t="shared" si="85"/>
        <v>0</v>
      </c>
      <c r="V288" s="80">
        <f t="shared" si="86"/>
        <v>0</v>
      </c>
      <c r="W288" s="81">
        <f t="shared" si="87"/>
        <v>0</v>
      </c>
      <c r="X288" s="81">
        <f t="shared" si="88"/>
        <v>0</v>
      </c>
      <c r="Y288" s="81">
        <f t="shared" si="89"/>
        <v>0</v>
      </c>
      <c r="Z288" s="81">
        <f t="shared" si="90"/>
        <v>0</v>
      </c>
      <c r="AA288" s="81">
        <f t="shared" si="91"/>
        <v>0</v>
      </c>
      <c r="AB288" s="81">
        <f t="shared" si="92"/>
        <v>0</v>
      </c>
    </row>
    <row r="289" spans="1:28" ht="20.100000000000001" customHeight="1" x14ac:dyDescent="0.25">
      <c r="A289" s="4" t="s">
        <v>87</v>
      </c>
      <c r="B289" s="7" t="s">
        <v>662</v>
      </c>
      <c r="C289" s="5">
        <v>325</v>
      </c>
      <c r="D289" s="90">
        <v>5</v>
      </c>
      <c r="E289" s="90"/>
      <c r="F289" s="90">
        <v>5</v>
      </c>
      <c r="G289" s="90">
        <v>4</v>
      </c>
      <c r="H289" s="90"/>
      <c r="I289" s="90"/>
      <c r="J289" s="90">
        <v>4</v>
      </c>
      <c r="K289" s="90"/>
      <c r="L289" s="90"/>
      <c r="M289" s="90">
        <v>5</v>
      </c>
      <c r="N289" s="90"/>
      <c r="O289" s="90">
        <v>1</v>
      </c>
      <c r="P289" s="90"/>
      <c r="Q289" s="90">
        <v>1</v>
      </c>
      <c r="R289" s="90"/>
      <c r="S289" s="90"/>
      <c r="T289" s="90"/>
      <c r="U289" s="80">
        <f t="shared" si="85"/>
        <v>10</v>
      </c>
      <c r="V289" s="80">
        <f t="shared" si="86"/>
        <v>9</v>
      </c>
      <c r="W289" s="81">
        <f t="shared" si="87"/>
        <v>4</v>
      </c>
      <c r="X289" s="81">
        <f t="shared" si="88"/>
        <v>4</v>
      </c>
      <c r="Y289" s="81">
        <f t="shared" si="89"/>
        <v>1</v>
      </c>
      <c r="Z289" s="81">
        <f t="shared" si="90"/>
        <v>1</v>
      </c>
      <c r="AA289" s="81">
        <f t="shared" si="91"/>
        <v>0</v>
      </c>
      <c r="AB289" s="81">
        <f t="shared" si="92"/>
        <v>0</v>
      </c>
    </row>
    <row r="290" spans="1:28" ht="20.100000000000001" customHeight="1" x14ac:dyDescent="0.25">
      <c r="A290" s="4" t="s">
        <v>86</v>
      </c>
      <c r="B290" s="7" t="s">
        <v>663</v>
      </c>
      <c r="C290" s="5">
        <v>326</v>
      </c>
      <c r="D290" s="90"/>
      <c r="E290" s="90"/>
      <c r="F290" s="90"/>
      <c r="G290" s="90"/>
      <c r="H290" s="90"/>
      <c r="I290" s="90"/>
      <c r="J290" s="90"/>
      <c r="K290" s="90"/>
      <c r="L290" s="90"/>
      <c r="M290" s="90"/>
      <c r="N290" s="90"/>
      <c r="O290" s="90"/>
      <c r="P290" s="90"/>
      <c r="Q290" s="90"/>
      <c r="R290" s="90"/>
      <c r="S290" s="90"/>
      <c r="T290" s="90"/>
      <c r="U290" s="80">
        <f t="shared" si="85"/>
        <v>0</v>
      </c>
      <c r="V290" s="80">
        <f t="shared" si="86"/>
        <v>0</v>
      </c>
      <c r="W290" s="81">
        <f t="shared" si="87"/>
        <v>0</v>
      </c>
      <c r="X290" s="81">
        <f t="shared" si="88"/>
        <v>0</v>
      </c>
      <c r="Y290" s="81">
        <f t="shared" si="89"/>
        <v>0</v>
      </c>
      <c r="Z290" s="81">
        <f t="shared" si="90"/>
        <v>0</v>
      </c>
      <c r="AA290" s="81">
        <f t="shared" si="91"/>
        <v>0</v>
      </c>
      <c r="AB290" s="81">
        <f t="shared" si="92"/>
        <v>0</v>
      </c>
    </row>
    <row r="291" spans="1:28" ht="20.100000000000001" customHeight="1" x14ac:dyDescent="0.25">
      <c r="A291" s="4" t="s">
        <v>85</v>
      </c>
      <c r="B291" s="7" t="s">
        <v>580</v>
      </c>
      <c r="C291" s="5">
        <v>327</v>
      </c>
      <c r="D291" s="90"/>
      <c r="E291" s="90"/>
      <c r="F291" s="90">
        <v>1</v>
      </c>
      <c r="G291" s="90"/>
      <c r="H291" s="90"/>
      <c r="I291" s="90"/>
      <c r="J291" s="90"/>
      <c r="K291" s="90"/>
      <c r="L291" s="90"/>
      <c r="M291" s="90">
        <v>1</v>
      </c>
      <c r="N291" s="90"/>
      <c r="O291" s="90"/>
      <c r="P291" s="90"/>
      <c r="Q291" s="90"/>
      <c r="R291" s="90"/>
      <c r="S291" s="90"/>
      <c r="T291" s="90"/>
      <c r="U291" s="80">
        <f t="shared" si="85"/>
        <v>1</v>
      </c>
      <c r="V291" s="80">
        <f t="shared" si="86"/>
        <v>1</v>
      </c>
      <c r="W291" s="81">
        <f t="shared" si="87"/>
        <v>0</v>
      </c>
      <c r="X291" s="81">
        <f t="shared" si="88"/>
        <v>0</v>
      </c>
      <c r="Y291" s="81">
        <f t="shared" si="89"/>
        <v>0</v>
      </c>
      <c r="Z291" s="81">
        <f t="shared" si="90"/>
        <v>0</v>
      </c>
      <c r="AA291" s="81">
        <f t="shared" si="91"/>
        <v>0</v>
      </c>
      <c r="AB291" s="81">
        <f t="shared" si="92"/>
        <v>0</v>
      </c>
    </row>
    <row r="292" spans="1:28" ht="20.100000000000001" customHeight="1" x14ac:dyDescent="0.25">
      <c r="A292" s="4" t="s">
        <v>84</v>
      </c>
      <c r="B292" s="7" t="s">
        <v>581</v>
      </c>
      <c r="C292" s="5">
        <v>327.10000000000002</v>
      </c>
      <c r="D292" s="89"/>
      <c r="E292" s="89"/>
      <c r="F292" s="90"/>
      <c r="G292" s="90"/>
      <c r="H292" s="90"/>
      <c r="I292" s="90"/>
      <c r="J292" s="90"/>
      <c r="K292" s="90"/>
      <c r="L292" s="90"/>
      <c r="M292" s="90"/>
      <c r="N292" s="90"/>
      <c r="O292" s="90"/>
      <c r="P292" s="90"/>
      <c r="Q292" s="90"/>
      <c r="R292" s="90"/>
      <c r="S292" s="90"/>
      <c r="T292" s="90"/>
      <c r="U292" s="80">
        <f t="shared" si="85"/>
        <v>0</v>
      </c>
      <c r="V292" s="80">
        <f t="shared" si="86"/>
        <v>0</v>
      </c>
      <c r="W292" s="81">
        <f t="shared" si="87"/>
        <v>0</v>
      </c>
      <c r="X292" s="81">
        <f t="shared" si="88"/>
        <v>0</v>
      </c>
      <c r="Y292" s="81">
        <f t="shared" si="89"/>
        <v>0</v>
      </c>
      <c r="Z292" s="81">
        <f t="shared" si="90"/>
        <v>0</v>
      </c>
      <c r="AA292" s="81">
        <f t="shared" si="91"/>
        <v>0</v>
      </c>
      <c r="AB292" s="81">
        <f t="shared" si="92"/>
        <v>0</v>
      </c>
    </row>
    <row r="293" spans="1:28" ht="20.100000000000001" customHeight="1" x14ac:dyDescent="0.25">
      <c r="A293" s="4" t="s">
        <v>83</v>
      </c>
      <c r="B293" s="7" t="s">
        <v>582</v>
      </c>
      <c r="C293" s="5">
        <v>327.2</v>
      </c>
      <c r="D293" s="89"/>
      <c r="E293" s="89"/>
      <c r="F293" s="90"/>
      <c r="G293" s="90"/>
      <c r="H293" s="90"/>
      <c r="I293" s="90"/>
      <c r="J293" s="90"/>
      <c r="K293" s="90"/>
      <c r="L293" s="90"/>
      <c r="M293" s="90"/>
      <c r="N293" s="90"/>
      <c r="O293" s="90"/>
      <c r="P293" s="90"/>
      <c r="Q293" s="90"/>
      <c r="R293" s="90"/>
      <c r="S293" s="90"/>
      <c r="T293" s="90"/>
      <c r="U293" s="80">
        <f t="shared" ref="U293:U324" si="95">D293+F293</f>
        <v>0</v>
      </c>
      <c r="V293" s="80">
        <f t="shared" ref="V293:V324" si="96">J293+K293+M293</f>
        <v>0</v>
      </c>
      <c r="W293" s="81">
        <f t="shared" ref="W293:W324" si="97">J293</f>
        <v>0</v>
      </c>
      <c r="X293" s="81">
        <f t="shared" ref="X293:X324" si="98">G293+H293+I293</f>
        <v>0</v>
      </c>
      <c r="Y293" s="81">
        <f t="shared" ref="Y293:Y324" si="99">Q293</f>
        <v>0</v>
      </c>
      <c r="Z293" s="81">
        <f t="shared" ref="Z293:Z324" si="100">O293+P293</f>
        <v>0</v>
      </c>
      <c r="AA293" s="81">
        <f t="shared" ref="AA293:AA324" si="101">T293</f>
        <v>0</v>
      </c>
      <c r="AB293" s="81">
        <f t="shared" ref="AB293:AB324" si="102">R293+S293</f>
        <v>0</v>
      </c>
    </row>
    <row r="294" spans="1:28" ht="20.100000000000001" customHeight="1" x14ac:dyDescent="0.25">
      <c r="A294" s="4" t="s">
        <v>82</v>
      </c>
      <c r="B294" s="7" t="s">
        <v>664</v>
      </c>
      <c r="C294" s="5">
        <v>327.3</v>
      </c>
      <c r="D294" s="89"/>
      <c r="E294" s="89"/>
      <c r="F294" s="90"/>
      <c r="G294" s="90"/>
      <c r="H294" s="90"/>
      <c r="I294" s="90"/>
      <c r="J294" s="90"/>
      <c r="K294" s="90"/>
      <c r="L294" s="90"/>
      <c r="M294" s="90"/>
      <c r="N294" s="90"/>
      <c r="O294" s="90"/>
      <c r="P294" s="90"/>
      <c r="Q294" s="90"/>
      <c r="R294" s="90"/>
      <c r="S294" s="90"/>
      <c r="T294" s="90"/>
      <c r="U294" s="80">
        <f t="shared" si="95"/>
        <v>0</v>
      </c>
      <c r="V294" s="80">
        <f t="shared" si="96"/>
        <v>0</v>
      </c>
      <c r="W294" s="81">
        <f t="shared" si="97"/>
        <v>0</v>
      </c>
      <c r="X294" s="81">
        <f t="shared" si="98"/>
        <v>0</v>
      </c>
      <c r="Y294" s="81">
        <f t="shared" si="99"/>
        <v>0</v>
      </c>
      <c r="Z294" s="81">
        <f t="shared" si="100"/>
        <v>0</v>
      </c>
      <c r="AA294" s="81">
        <f t="shared" si="101"/>
        <v>0</v>
      </c>
      <c r="AB294" s="81">
        <f t="shared" si="102"/>
        <v>0</v>
      </c>
    </row>
    <row r="295" spans="1:28" ht="20.100000000000001" customHeight="1" x14ac:dyDescent="0.25">
      <c r="A295" s="4" t="s">
        <v>81</v>
      </c>
      <c r="B295" s="7" t="s">
        <v>583</v>
      </c>
      <c r="C295" s="5">
        <v>327.39999999999998</v>
      </c>
      <c r="D295" s="89"/>
      <c r="E295" s="89"/>
      <c r="F295" s="90"/>
      <c r="G295" s="90"/>
      <c r="H295" s="90"/>
      <c r="I295" s="90"/>
      <c r="J295" s="90"/>
      <c r="K295" s="90"/>
      <c r="L295" s="90"/>
      <c r="M295" s="90"/>
      <c r="N295" s="90"/>
      <c r="O295" s="90"/>
      <c r="P295" s="90"/>
      <c r="Q295" s="90"/>
      <c r="R295" s="90"/>
      <c r="S295" s="90"/>
      <c r="T295" s="90"/>
      <c r="U295" s="80">
        <f t="shared" si="95"/>
        <v>0</v>
      </c>
      <c r="V295" s="80">
        <f t="shared" si="96"/>
        <v>0</v>
      </c>
      <c r="W295" s="81">
        <f t="shared" si="97"/>
        <v>0</v>
      </c>
      <c r="X295" s="81">
        <f t="shared" si="98"/>
        <v>0</v>
      </c>
      <c r="Y295" s="81">
        <f t="shared" si="99"/>
        <v>0</v>
      </c>
      <c r="Z295" s="81">
        <f t="shared" si="100"/>
        <v>0</v>
      </c>
      <c r="AA295" s="81">
        <f t="shared" si="101"/>
        <v>0</v>
      </c>
      <c r="AB295" s="81">
        <f t="shared" si="102"/>
        <v>0</v>
      </c>
    </row>
    <row r="296" spans="1:28" ht="20.100000000000001" customHeight="1" x14ac:dyDescent="0.25">
      <c r="A296" s="4" t="s">
        <v>80</v>
      </c>
      <c r="B296" s="7" t="s">
        <v>503</v>
      </c>
      <c r="C296" s="5">
        <v>327.5</v>
      </c>
      <c r="D296" s="89"/>
      <c r="E296" s="89"/>
      <c r="F296" s="90"/>
      <c r="G296" s="90"/>
      <c r="H296" s="90"/>
      <c r="I296" s="90"/>
      <c r="J296" s="90"/>
      <c r="K296" s="90"/>
      <c r="L296" s="90"/>
      <c r="M296" s="90"/>
      <c r="N296" s="90"/>
      <c r="O296" s="90"/>
      <c r="P296" s="90"/>
      <c r="Q296" s="90"/>
      <c r="R296" s="90"/>
      <c r="S296" s="90"/>
      <c r="T296" s="90"/>
      <c r="U296" s="80">
        <f t="shared" si="95"/>
        <v>0</v>
      </c>
      <c r="V296" s="80">
        <f t="shared" si="96"/>
        <v>0</v>
      </c>
      <c r="W296" s="81">
        <f t="shared" si="97"/>
        <v>0</v>
      </c>
      <c r="X296" s="81">
        <f t="shared" si="98"/>
        <v>0</v>
      </c>
      <c r="Y296" s="81">
        <f t="shared" si="99"/>
        <v>0</v>
      </c>
      <c r="Z296" s="81">
        <f t="shared" si="100"/>
        <v>0</v>
      </c>
      <c r="AA296" s="81">
        <f t="shared" si="101"/>
        <v>0</v>
      </c>
      <c r="AB296" s="81">
        <f t="shared" si="102"/>
        <v>0</v>
      </c>
    </row>
    <row r="297" spans="1:28" ht="20.100000000000001" customHeight="1" x14ac:dyDescent="0.25">
      <c r="A297" s="4" t="s">
        <v>744</v>
      </c>
      <c r="B297" s="7" t="s">
        <v>745</v>
      </c>
      <c r="C297" s="5">
        <v>327.60000000000002</v>
      </c>
      <c r="D297" s="89"/>
      <c r="E297" s="89"/>
      <c r="F297" s="90"/>
      <c r="G297" s="90"/>
      <c r="H297" s="90"/>
      <c r="I297" s="90"/>
      <c r="J297" s="90"/>
      <c r="K297" s="90"/>
      <c r="L297" s="90"/>
      <c r="M297" s="90"/>
      <c r="N297" s="90"/>
      <c r="O297" s="90"/>
      <c r="P297" s="90"/>
      <c r="Q297" s="90"/>
      <c r="R297" s="90"/>
      <c r="S297" s="90"/>
      <c r="T297" s="90"/>
      <c r="U297" s="80">
        <f t="shared" si="95"/>
        <v>0</v>
      </c>
      <c r="V297" s="80">
        <f t="shared" si="96"/>
        <v>0</v>
      </c>
      <c r="W297" s="81">
        <f t="shared" si="97"/>
        <v>0</v>
      </c>
      <c r="X297" s="81">
        <f t="shared" si="98"/>
        <v>0</v>
      </c>
      <c r="Y297" s="81">
        <f t="shared" si="99"/>
        <v>0</v>
      </c>
      <c r="Z297" s="81">
        <f t="shared" si="100"/>
        <v>0</v>
      </c>
      <c r="AA297" s="81">
        <f t="shared" si="101"/>
        <v>0</v>
      </c>
      <c r="AB297" s="81">
        <f t="shared" si="102"/>
        <v>0</v>
      </c>
    </row>
    <row r="298" spans="1:28" ht="20.100000000000001" customHeight="1" x14ac:dyDescent="0.25">
      <c r="A298" s="4" t="s">
        <v>79</v>
      </c>
      <c r="B298" s="7" t="s">
        <v>504</v>
      </c>
      <c r="C298" s="5">
        <v>328</v>
      </c>
      <c r="D298" s="89"/>
      <c r="E298" s="89"/>
      <c r="F298" s="90"/>
      <c r="G298" s="90"/>
      <c r="H298" s="90"/>
      <c r="I298" s="90"/>
      <c r="J298" s="90"/>
      <c r="K298" s="90"/>
      <c r="L298" s="90"/>
      <c r="M298" s="90"/>
      <c r="N298" s="90"/>
      <c r="O298" s="90"/>
      <c r="P298" s="90"/>
      <c r="Q298" s="90"/>
      <c r="R298" s="90"/>
      <c r="S298" s="90"/>
      <c r="T298" s="90"/>
      <c r="U298" s="80">
        <f t="shared" si="95"/>
        <v>0</v>
      </c>
      <c r="V298" s="80">
        <f t="shared" si="96"/>
        <v>0</v>
      </c>
      <c r="W298" s="81">
        <f t="shared" si="97"/>
        <v>0</v>
      </c>
      <c r="X298" s="81">
        <f t="shared" si="98"/>
        <v>0</v>
      </c>
      <c r="Y298" s="81">
        <f t="shared" si="99"/>
        <v>0</v>
      </c>
      <c r="Z298" s="81">
        <f t="shared" si="100"/>
        <v>0</v>
      </c>
      <c r="AA298" s="81">
        <f t="shared" si="101"/>
        <v>0</v>
      </c>
      <c r="AB298" s="81">
        <f t="shared" si="102"/>
        <v>0</v>
      </c>
    </row>
    <row r="299" spans="1:28" ht="20.100000000000001" customHeight="1" x14ac:dyDescent="0.25">
      <c r="A299" s="4" t="s">
        <v>78</v>
      </c>
      <c r="B299" s="7" t="s">
        <v>665</v>
      </c>
      <c r="C299" s="5">
        <v>329</v>
      </c>
      <c r="D299" s="89"/>
      <c r="E299" s="89"/>
      <c r="F299" s="90"/>
      <c r="G299" s="90"/>
      <c r="H299" s="90"/>
      <c r="I299" s="90"/>
      <c r="J299" s="90"/>
      <c r="K299" s="90"/>
      <c r="L299" s="90"/>
      <c r="M299" s="90"/>
      <c r="N299" s="90"/>
      <c r="O299" s="90"/>
      <c r="P299" s="90"/>
      <c r="Q299" s="90"/>
      <c r="R299" s="90"/>
      <c r="S299" s="90"/>
      <c r="T299" s="90"/>
      <c r="U299" s="80">
        <f t="shared" si="95"/>
        <v>0</v>
      </c>
      <c r="V299" s="80">
        <f t="shared" si="96"/>
        <v>0</v>
      </c>
      <c r="W299" s="81">
        <f t="shared" si="97"/>
        <v>0</v>
      </c>
      <c r="X299" s="81">
        <f t="shared" si="98"/>
        <v>0</v>
      </c>
      <c r="Y299" s="81">
        <f t="shared" si="99"/>
        <v>0</v>
      </c>
      <c r="Z299" s="81">
        <f t="shared" si="100"/>
        <v>0</v>
      </c>
      <c r="AA299" s="81">
        <f t="shared" si="101"/>
        <v>0</v>
      </c>
      <c r="AB299" s="81">
        <f t="shared" si="102"/>
        <v>0</v>
      </c>
    </row>
    <row r="300" spans="1:28" ht="20.100000000000001" customHeight="1" x14ac:dyDescent="0.25">
      <c r="A300" s="4" t="s">
        <v>746</v>
      </c>
      <c r="B300" s="7" t="s">
        <v>747</v>
      </c>
      <c r="C300" s="5">
        <v>329.1</v>
      </c>
      <c r="D300" s="89"/>
      <c r="E300" s="89"/>
      <c r="F300" s="90"/>
      <c r="G300" s="90"/>
      <c r="H300" s="90"/>
      <c r="I300" s="90"/>
      <c r="J300" s="90"/>
      <c r="K300" s="90"/>
      <c r="L300" s="90"/>
      <c r="M300" s="90"/>
      <c r="N300" s="90"/>
      <c r="O300" s="90"/>
      <c r="P300" s="90"/>
      <c r="Q300" s="90"/>
      <c r="R300" s="90"/>
      <c r="S300" s="90"/>
      <c r="T300" s="90"/>
      <c r="U300" s="80">
        <f t="shared" si="95"/>
        <v>0</v>
      </c>
      <c r="V300" s="80">
        <f t="shared" si="96"/>
        <v>0</v>
      </c>
      <c r="W300" s="81">
        <f t="shared" si="97"/>
        <v>0</v>
      </c>
      <c r="X300" s="81">
        <f t="shared" si="98"/>
        <v>0</v>
      </c>
      <c r="Y300" s="81">
        <f t="shared" si="99"/>
        <v>0</v>
      </c>
      <c r="Z300" s="81">
        <f t="shared" si="100"/>
        <v>0</v>
      </c>
      <c r="AA300" s="81">
        <f t="shared" si="101"/>
        <v>0</v>
      </c>
      <c r="AB300" s="81">
        <f t="shared" si="102"/>
        <v>0</v>
      </c>
    </row>
    <row r="301" spans="1:28" ht="20.100000000000001" customHeight="1" x14ac:dyDescent="0.25">
      <c r="A301" s="4" t="s">
        <v>77</v>
      </c>
      <c r="B301" s="7" t="s">
        <v>381</v>
      </c>
      <c r="C301" s="5">
        <v>330</v>
      </c>
      <c r="D301" s="89"/>
      <c r="E301" s="89"/>
      <c r="F301" s="90"/>
      <c r="G301" s="90"/>
      <c r="H301" s="90"/>
      <c r="I301" s="90"/>
      <c r="J301" s="90"/>
      <c r="K301" s="90"/>
      <c r="L301" s="90"/>
      <c r="M301" s="90"/>
      <c r="N301" s="90"/>
      <c r="O301" s="90"/>
      <c r="P301" s="90"/>
      <c r="Q301" s="90"/>
      <c r="R301" s="90"/>
      <c r="S301" s="90"/>
      <c r="T301" s="90"/>
      <c r="U301" s="80">
        <f t="shared" si="95"/>
        <v>0</v>
      </c>
      <c r="V301" s="80">
        <f t="shared" si="96"/>
        <v>0</v>
      </c>
      <c r="W301" s="81">
        <f t="shared" si="97"/>
        <v>0</v>
      </c>
      <c r="X301" s="81">
        <f t="shared" si="98"/>
        <v>0</v>
      </c>
      <c r="Y301" s="81">
        <f t="shared" si="99"/>
        <v>0</v>
      </c>
      <c r="Z301" s="81">
        <f t="shared" si="100"/>
        <v>0</v>
      </c>
      <c r="AA301" s="81">
        <f t="shared" si="101"/>
        <v>0</v>
      </c>
      <c r="AB301" s="81">
        <f t="shared" si="102"/>
        <v>0</v>
      </c>
    </row>
    <row r="302" spans="1:28" ht="20.100000000000001" customHeight="1" x14ac:dyDescent="0.25">
      <c r="A302" s="4" t="s">
        <v>76</v>
      </c>
      <c r="B302" s="7" t="s">
        <v>373</v>
      </c>
      <c r="C302" s="5">
        <v>331</v>
      </c>
      <c r="D302" s="89"/>
      <c r="E302" s="89"/>
      <c r="F302" s="90"/>
      <c r="G302" s="90"/>
      <c r="H302" s="90"/>
      <c r="I302" s="90"/>
      <c r="J302" s="90"/>
      <c r="K302" s="90"/>
      <c r="L302" s="90"/>
      <c r="M302" s="90"/>
      <c r="N302" s="90"/>
      <c r="O302" s="90"/>
      <c r="P302" s="90"/>
      <c r="Q302" s="90"/>
      <c r="R302" s="90"/>
      <c r="S302" s="90"/>
      <c r="T302" s="90"/>
      <c r="U302" s="80">
        <f t="shared" si="95"/>
        <v>0</v>
      </c>
      <c r="V302" s="80">
        <f t="shared" si="96"/>
        <v>0</v>
      </c>
      <c r="W302" s="81">
        <f t="shared" si="97"/>
        <v>0</v>
      </c>
      <c r="X302" s="81">
        <f t="shared" si="98"/>
        <v>0</v>
      </c>
      <c r="Y302" s="81">
        <f t="shared" si="99"/>
        <v>0</v>
      </c>
      <c r="Z302" s="81">
        <f t="shared" si="100"/>
        <v>0</v>
      </c>
      <c r="AA302" s="81">
        <f t="shared" si="101"/>
        <v>0</v>
      </c>
      <c r="AB302" s="81">
        <f t="shared" si="102"/>
        <v>0</v>
      </c>
    </row>
    <row r="303" spans="1:28" ht="20.100000000000001" customHeight="1" x14ac:dyDescent="0.25">
      <c r="A303" s="4" t="s">
        <v>75</v>
      </c>
      <c r="B303" s="7" t="s">
        <v>407</v>
      </c>
      <c r="C303" s="5"/>
      <c r="D303" s="89"/>
      <c r="E303" s="89"/>
      <c r="F303" s="90"/>
      <c r="G303" s="90"/>
      <c r="H303" s="90"/>
      <c r="I303" s="90"/>
      <c r="J303" s="90"/>
      <c r="K303" s="90"/>
      <c r="L303" s="90"/>
      <c r="M303" s="90"/>
      <c r="N303" s="90"/>
      <c r="O303" s="90"/>
      <c r="P303" s="90"/>
      <c r="Q303" s="90"/>
      <c r="R303" s="90"/>
      <c r="S303" s="90"/>
      <c r="T303" s="90"/>
      <c r="U303" s="80">
        <f t="shared" si="95"/>
        <v>0</v>
      </c>
      <c r="V303" s="80">
        <f t="shared" si="96"/>
        <v>0</v>
      </c>
      <c r="W303" s="81">
        <f t="shared" si="97"/>
        <v>0</v>
      </c>
      <c r="X303" s="81">
        <f t="shared" si="98"/>
        <v>0</v>
      </c>
      <c r="Y303" s="81">
        <f t="shared" si="99"/>
        <v>0</v>
      </c>
      <c r="Z303" s="81">
        <f t="shared" si="100"/>
        <v>0</v>
      </c>
      <c r="AA303" s="81">
        <f t="shared" si="101"/>
        <v>0</v>
      </c>
      <c r="AB303" s="81">
        <f t="shared" si="102"/>
        <v>0</v>
      </c>
    </row>
    <row r="304" spans="1:28" ht="20.100000000000001" customHeight="1" x14ac:dyDescent="0.25">
      <c r="A304" s="8" t="s">
        <v>74</v>
      </c>
      <c r="B304" s="12" t="s">
        <v>465</v>
      </c>
      <c r="C304" s="5"/>
      <c r="D304" s="83">
        <f t="shared" ref="D304:T304" si="103">SUM(D305:D338)</f>
        <v>5</v>
      </c>
      <c r="E304" s="83">
        <f t="shared" si="103"/>
        <v>0</v>
      </c>
      <c r="F304" s="83">
        <f t="shared" si="103"/>
        <v>4</v>
      </c>
      <c r="G304" s="83">
        <f t="shared" si="103"/>
        <v>4</v>
      </c>
      <c r="H304" s="83">
        <f t="shared" si="103"/>
        <v>0</v>
      </c>
      <c r="I304" s="83">
        <f t="shared" si="103"/>
        <v>0</v>
      </c>
      <c r="J304" s="83">
        <f t="shared" si="103"/>
        <v>4</v>
      </c>
      <c r="K304" s="83">
        <f t="shared" si="103"/>
        <v>0</v>
      </c>
      <c r="L304" s="83">
        <f t="shared" si="103"/>
        <v>0</v>
      </c>
      <c r="M304" s="83">
        <f t="shared" si="103"/>
        <v>5</v>
      </c>
      <c r="N304" s="83">
        <f t="shared" si="103"/>
        <v>0</v>
      </c>
      <c r="O304" s="83">
        <f t="shared" si="103"/>
        <v>0</v>
      </c>
      <c r="P304" s="83">
        <f t="shared" si="103"/>
        <v>0</v>
      </c>
      <c r="Q304" s="83">
        <f t="shared" si="103"/>
        <v>0</v>
      </c>
      <c r="R304" s="83">
        <f t="shared" si="103"/>
        <v>0</v>
      </c>
      <c r="S304" s="83">
        <f t="shared" si="103"/>
        <v>0</v>
      </c>
      <c r="T304" s="83">
        <f t="shared" si="103"/>
        <v>0</v>
      </c>
      <c r="U304" s="80">
        <f t="shared" si="95"/>
        <v>9</v>
      </c>
      <c r="V304" s="80">
        <f t="shared" si="96"/>
        <v>9</v>
      </c>
      <c r="W304" s="81">
        <f t="shared" si="97"/>
        <v>4</v>
      </c>
      <c r="X304" s="81">
        <f t="shared" si="98"/>
        <v>4</v>
      </c>
      <c r="Y304" s="81">
        <f t="shared" si="99"/>
        <v>0</v>
      </c>
      <c r="Z304" s="81">
        <f t="shared" si="100"/>
        <v>0</v>
      </c>
      <c r="AA304" s="81">
        <f t="shared" si="101"/>
        <v>0</v>
      </c>
      <c r="AB304" s="81">
        <f t="shared" si="102"/>
        <v>0</v>
      </c>
    </row>
    <row r="305" spans="1:28" ht="20.100000000000001" customHeight="1" x14ac:dyDescent="0.25">
      <c r="A305" s="4" t="s">
        <v>73</v>
      </c>
      <c r="B305" s="7" t="s">
        <v>584</v>
      </c>
      <c r="C305" s="5">
        <v>332</v>
      </c>
      <c r="D305" s="89"/>
      <c r="E305" s="89"/>
      <c r="F305" s="90"/>
      <c r="G305" s="90"/>
      <c r="H305" s="90"/>
      <c r="I305" s="90"/>
      <c r="J305" s="90"/>
      <c r="K305" s="90"/>
      <c r="L305" s="90"/>
      <c r="M305" s="90"/>
      <c r="N305" s="90"/>
      <c r="O305" s="90"/>
      <c r="P305" s="90"/>
      <c r="Q305" s="90"/>
      <c r="R305" s="90"/>
      <c r="S305" s="90"/>
      <c r="T305" s="90"/>
      <c r="U305" s="80">
        <f t="shared" si="95"/>
        <v>0</v>
      </c>
      <c r="V305" s="80">
        <f t="shared" si="96"/>
        <v>0</v>
      </c>
      <c r="W305" s="81">
        <f t="shared" si="97"/>
        <v>0</v>
      </c>
      <c r="X305" s="81">
        <f t="shared" si="98"/>
        <v>0</v>
      </c>
      <c r="Y305" s="81">
        <f t="shared" si="99"/>
        <v>0</v>
      </c>
      <c r="Z305" s="81">
        <f t="shared" si="100"/>
        <v>0</v>
      </c>
      <c r="AA305" s="81">
        <f t="shared" si="101"/>
        <v>0</v>
      </c>
      <c r="AB305" s="81">
        <f t="shared" si="102"/>
        <v>0</v>
      </c>
    </row>
    <row r="306" spans="1:28" ht="20.100000000000001" customHeight="1" x14ac:dyDescent="0.25">
      <c r="A306" s="4" t="s">
        <v>72</v>
      </c>
      <c r="B306" s="7" t="s">
        <v>585</v>
      </c>
      <c r="C306" s="5">
        <v>332.1</v>
      </c>
      <c r="D306" s="89"/>
      <c r="E306" s="89"/>
      <c r="F306" s="90"/>
      <c r="G306" s="90"/>
      <c r="H306" s="90"/>
      <c r="I306" s="90"/>
      <c r="J306" s="90"/>
      <c r="K306" s="90"/>
      <c r="L306" s="90"/>
      <c r="M306" s="90"/>
      <c r="N306" s="90"/>
      <c r="O306" s="90"/>
      <c r="P306" s="90"/>
      <c r="Q306" s="90"/>
      <c r="R306" s="90"/>
      <c r="S306" s="90"/>
      <c r="T306" s="90"/>
      <c r="U306" s="80">
        <f t="shared" si="95"/>
        <v>0</v>
      </c>
      <c r="V306" s="80">
        <f t="shared" si="96"/>
        <v>0</v>
      </c>
      <c r="W306" s="81">
        <f t="shared" si="97"/>
        <v>0</v>
      </c>
      <c r="X306" s="81">
        <f t="shared" si="98"/>
        <v>0</v>
      </c>
      <c r="Y306" s="81">
        <f t="shared" si="99"/>
        <v>0</v>
      </c>
      <c r="Z306" s="81">
        <f t="shared" si="100"/>
        <v>0</v>
      </c>
      <c r="AA306" s="81">
        <f t="shared" si="101"/>
        <v>0</v>
      </c>
      <c r="AB306" s="81">
        <f t="shared" si="102"/>
        <v>0</v>
      </c>
    </row>
    <row r="307" spans="1:28" ht="20.100000000000001" customHeight="1" x14ac:dyDescent="0.25">
      <c r="A307" s="4" t="s">
        <v>71</v>
      </c>
      <c r="B307" s="7" t="s">
        <v>586</v>
      </c>
      <c r="C307" s="6">
        <v>332.2</v>
      </c>
      <c r="D307" s="89"/>
      <c r="E307" s="89"/>
      <c r="F307" s="90"/>
      <c r="G307" s="90"/>
      <c r="H307" s="90"/>
      <c r="I307" s="90"/>
      <c r="J307" s="90"/>
      <c r="K307" s="90"/>
      <c r="L307" s="90"/>
      <c r="M307" s="90"/>
      <c r="N307" s="90"/>
      <c r="O307" s="90"/>
      <c r="P307" s="90"/>
      <c r="Q307" s="90"/>
      <c r="R307" s="90"/>
      <c r="S307" s="90"/>
      <c r="T307" s="90"/>
      <c r="U307" s="80">
        <f t="shared" si="95"/>
        <v>0</v>
      </c>
      <c r="V307" s="80">
        <f t="shared" si="96"/>
        <v>0</v>
      </c>
      <c r="W307" s="81">
        <f t="shared" si="97"/>
        <v>0</v>
      </c>
      <c r="X307" s="81">
        <f t="shared" si="98"/>
        <v>0</v>
      </c>
      <c r="Y307" s="81">
        <f t="shared" si="99"/>
        <v>0</v>
      </c>
      <c r="Z307" s="81">
        <f t="shared" si="100"/>
        <v>0</v>
      </c>
      <c r="AA307" s="81">
        <f t="shared" si="101"/>
        <v>0</v>
      </c>
      <c r="AB307" s="81">
        <f t="shared" si="102"/>
        <v>0</v>
      </c>
    </row>
    <row r="308" spans="1:28" ht="20.100000000000001" customHeight="1" x14ac:dyDescent="0.25">
      <c r="A308" s="4" t="s">
        <v>748</v>
      </c>
      <c r="B308" s="7" t="s">
        <v>749</v>
      </c>
      <c r="C308" s="6">
        <v>332.3</v>
      </c>
      <c r="D308" s="89"/>
      <c r="E308" s="89"/>
      <c r="F308" s="90"/>
      <c r="G308" s="90"/>
      <c r="H308" s="90"/>
      <c r="I308" s="90"/>
      <c r="J308" s="90"/>
      <c r="K308" s="90"/>
      <c r="L308" s="90"/>
      <c r="M308" s="90"/>
      <c r="N308" s="90"/>
      <c r="O308" s="90"/>
      <c r="P308" s="90"/>
      <c r="Q308" s="90"/>
      <c r="R308" s="90"/>
      <c r="S308" s="90"/>
      <c r="T308" s="90"/>
      <c r="U308" s="80">
        <f t="shared" si="95"/>
        <v>0</v>
      </c>
      <c r="V308" s="80">
        <f t="shared" si="96"/>
        <v>0</v>
      </c>
      <c r="W308" s="81">
        <f t="shared" si="97"/>
        <v>0</v>
      </c>
      <c r="X308" s="81">
        <f t="shared" si="98"/>
        <v>0</v>
      </c>
      <c r="Y308" s="81">
        <f t="shared" si="99"/>
        <v>0</v>
      </c>
      <c r="Z308" s="81">
        <f t="shared" si="100"/>
        <v>0</v>
      </c>
      <c r="AA308" s="81">
        <f t="shared" si="101"/>
        <v>0</v>
      </c>
      <c r="AB308" s="81">
        <f t="shared" si="102"/>
        <v>0</v>
      </c>
    </row>
    <row r="309" spans="1:28" ht="20.100000000000001" customHeight="1" x14ac:dyDescent="0.25">
      <c r="A309" s="4" t="s">
        <v>750</v>
      </c>
      <c r="B309" s="7" t="s">
        <v>751</v>
      </c>
      <c r="C309" s="6">
        <v>332.4</v>
      </c>
      <c r="D309" s="89"/>
      <c r="E309" s="89"/>
      <c r="F309" s="90"/>
      <c r="G309" s="90"/>
      <c r="H309" s="90"/>
      <c r="I309" s="90"/>
      <c r="J309" s="90"/>
      <c r="K309" s="90"/>
      <c r="L309" s="90"/>
      <c r="M309" s="90"/>
      <c r="N309" s="90"/>
      <c r="O309" s="90"/>
      <c r="P309" s="90"/>
      <c r="Q309" s="90"/>
      <c r="R309" s="90"/>
      <c r="S309" s="90"/>
      <c r="T309" s="90"/>
      <c r="U309" s="80">
        <f t="shared" si="95"/>
        <v>0</v>
      </c>
      <c r="V309" s="80">
        <f t="shared" si="96"/>
        <v>0</v>
      </c>
      <c r="W309" s="81">
        <f t="shared" si="97"/>
        <v>0</v>
      </c>
      <c r="X309" s="81">
        <f t="shared" si="98"/>
        <v>0</v>
      </c>
      <c r="Y309" s="81">
        <f t="shared" si="99"/>
        <v>0</v>
      </c>
      <c r="Z309" s="81">
        <f t="shared" si="100"/>
        <v>0</v>
      </c>
      <c r="AA309" s="81">
        <f t="shared" si="101"/>
        <v>0</v>
      </c>
      <c r="AB309" s="81">
        <f t="shared" si="102"/>
        <v>0</v>
      </c>
    </row>
    <row r="310" spans="1:28" ht="20.100000000000001" customHeight="1" x14ac:dyDescent="0.25">
      <c r="A310" s="4" t="s">
        <v>752</v>
      </c>
      <c r="B310" s="7" t="s">
        <v>753</v>
      </c>
      <c r="C310" s="6">
        <v>332.5</v>
      </c>
      <c r="D310" s="89"/>
      <c r="E310" s="89"/>
      <c r="F310" s="90"/>
      <c r="G310" s="90"/>
      <c r="H310" s="90"/>
      <c r="I310" s="90"/>
      <c r="J310" s="90"/>
      <c r="K310" s="90"/>
      <c r="L310" s="90"/>
      <c r="M310" s="90"/>
      <c r="N310" s="90"/>
      <c r="O310" s="90"/>
      <c r="P310" s="90"/>
      <c r="Q310" s="90"/>
      <c r="R310" s="90"/>
      <c r="S310" s="90"/>
      <c r="T310" s="90"/>
      <c r="U310" s="80">
        <f t="shared" si="95"/>
        <v>0</v>
      </c>
      <c r="V310" s="80">
        <f t="shared" si="96"/>
        <v>0</v>
      </c>
      <c r="W310" s="81">
        <f t="shared" si="97"/>
        <v>0</v>
      </c>
      <c r="X310" s="81">
        <f t="shared" si="98"/>
        <v>0</v>
      </c>
      <c r="Y310" s="81">
        <f t="shared" si="99"/>
        <v>0</v>
      </c>
      <c r="Z310" s="81">
        <f t="shared" si="100"/>
        <v>0</v>
      </c>
      <c r="AA310" s="81">
        <f t="shared" si="101"/>
        <v>0</v>
      </c>
      <c r="AB310" s="81">
        <f t="shared" si="102"/>
        <v>0</v>
      </c>
    </row>
    <row r="311" spans="1:28" ht="20.100000000000001" customHeight="1" x14ac:dyDescent="0.25">
      <c r="A311" s="4" t="s">
        <v>70</v>
      </c>
      <c r="B311" s="7" t="s">
        <v>466</v>
      </c>
      <c r="C311" s="6">
        <v>333</v>
      </c>
      <c r="D311" s="89">
        <v>5</v>
      </c>
      <c r="E311" s="89"/>
      <c r="F311" s="90">
        <v>3</v>
      </c>
      <c r="G311" s="90">
        <v>4</v>
      </c>
      <c r="H311" s="90"/>
      <c r="I311" s="90"/>
      <c r="J311" s="90">
        <v>4</v>
      </c>
      <c r="K311" s="90"/>
      <c r="L311" s="90"/>
      <c r="M311" s="90">
        <v>4</v>
      </c>
      <c r="N311" s="90"/>
      <c r="O311" s="90"/>
      <c r="P311" s="90"/>
      <c r="Q311" s="90"/>
      <c r="R311" s="90"/>
      <c r="S311" s="90"/>
      <c r="T311" s="90"/>
      <c r="U311" s="80">
        <f t="shared" si="95"/>
        <v>8</v>
      </c>
      <c r="V311" s="80">
        <f t="shared" si="96"/>
        <v>8</v>
      </c>
      <c r="W311" s="81">
        <f t="shared" si="97"/>
        <v>4</v>
      </c>
      <c r="X311" s="81">
        <f t="shared" si="98"/>
        <v>4</v>
      </c>
      <c r="Y311" s="81">
        <f t="shared" si="99"/>
        <v>0</v>
      </c>
      <c r="Z311" s="81">
        <f t="shared" si="100"/>
        <v>0</v>
      </c>
      <c r="AA311" s="81">
        <f t="shared" si="101"/>
        <v>0</v>
      </c>
      <c r="AB311" s="81">
        <f t="shared" si="102"/>
        <v>0</v>
      </c>
    </row>
    <row r="312" spans="1:28" ht="20.100000000000001" customHeight="1" x14ac:dyDescent="0.25">
      <c r="A312" s="4" t="s">
        <v>69</v>
      </c>
      <c r="B312" s="7" t="s">
        <v>467</v>
      </c>
      <c r="C312" s="6">
        <v>334</v>
      </c>
      <c r="D312" s="89"/>
      <c r="E312" s="89"/>
      <c r="F312" s="90"/>
      <c r="G312" s="90"/>
      <c r="H312" s="90"/>
      <c r="I312" s="90"/>
      <c r="J312" s="90"/>
      <c r="K312" s="90"/>
      <c r="L312" s="90"/>
      <c r="M312" s="90"/>
      <c r="N312" s="90"/>
      <c r="O312" s="90"/>
      <c r="P312" s="90"/>
      <c r="Q312" s="90"/>
      <c r="R312" s="90"/>
      <c r="S312" s="90"/>
      <c r="T312" s="90"/>
      <c r="U312" s="80">
        <f t="shared" si="95"/>
        <v>0</v>
      </c>
      <c r="V312" s="80">
        <f t="shared" si="96"/>
        <v>0</v>
      </c>
      <c r="W312" s="81">
        <f t="shared" si="97"/>
        <v>0</v>
      </c>
      <c r="X312" s="81">
        <f t="shared" si="98"/>
        <v>0</v>
      </c>
      <c r="Y312" s="81">
        <f t="shared" si="99"/>
        <v>0</v>
      </c>
      <c r="Z312" s="81">
        <f t="shared" si="100"/>
        <v>0</v>
      </c>
      <c r="AA312" s="81">
        <f t="shared" si="101"/>
        <v>0</v>
      </c>
      <c r="AB312" s="81">
        <f t="shared" si="102"/>
        <v>0</v>
      </c>
    </row>
    <row r="313" spans="1:28" ht="20.100000000000001" customHeight="1" x14ac:dyDescent="0.25">
      <c r="A313" s="4" t="s">
        <v>68</v>
      </c>
      <c r="B313" s="7" t="s">
        <v>508</v>
      </c>
      <c r="C313" s="6">
        <v>334.1</v>
      </c>
      <c r="D313" s="89"/>
      <c r="E313" s="89"/>
      <c r="F313" s="90"/>
      <c r="G313" s="90"/>
      <c r="H313" s="90"/>
      <c r="I313" s="90"/>
      <c r="J313" s="90"/>
      <c r="K313" s="90"/>
      <c r="L313" s="90"/>
      <c r="M313" s="90"/>
      <c r="N313" s="90"/>
      <c r="O313" s="90"/>
      <c r="P313" s="90"/>
      <c r="Q313" s="90"/>
      <c r="R313" s="90"/>
      <c r="S313" s="90"/>
      <c r="T313" s="90"/>
      <c r="U313" s="80">
        <f t="shared" si="95"/>
        <v>0</v>
      </c>
      <c r="V313" s="80">
        <f t="shared" si="96"/>
        <v>0</v>
      </c>
      <c r="W313" s="81">
        <f t="shared" si="97"/>
        <v>0</v>
      </c>
      <c r="X313" s="81">
        <f t="shared" si="98"/>
        <v>0</v>
      </c>
      <c r="Y313" s="81">
        <f t="shared" si="99"/>
        <v>0</v>
      </c>
      <c r="Z313" s="81">
        <f t="shared" si="100"/>
        <v>0</v>
      </c>
      <c r="AA313" s="81">
        <f t="shared" si="101"/>
        <v>0</v>
      </c>
      <c r="AB313" s="81">
        <f t="shared" si="102"/>
        <v>0</v>
      </c>
    </row>
    <row r="314" spans="1:28" ht="20.100000000000001" customHeight="1" x14ac:dyDescent="0.25">
      <c r="A314" s="4" t="s">
        <v>67</v>
      </c>
      <c r="B314" s="7" t="s">
        <v>468</v>
      </c>
      <c r="C314" s="5">
        <v>335</v>
      </c>
      <c r="D314" s="89"/>
      <c r="E314" s="89"/>
      <c r="F314" s="90"/>
      <c r="G314" s="90"/>
      <c r="H314" s="90"/>
      <c r="I314" s="90"/>
      <c r="J314" s="90"/>
      <c r="K314" s="90"/>
      <c r="L314" s="90"/>
      <c r="M314" s="90"/>
      <c r="N314" s="90"/>
      <c r="O314" s="90"/>
      <c r="P314" s="90"/>
      <c r="Q314" s="90"/>
      <c r="R314" s="90"/>
      <c r="S314" s="90"/>
      <c r="T314" s="90"/>
      <c r="U314" s="80">
        <f t="shared" si="95"/>
        <v>0</v>
      </c>
      <c r="V314" s="80">
        <f t="shared" si="96"/>
        <v>0</v>
      </c>
      <c r="W314" s="81">
        <f t="shared" si="97"/>
        <v>0</v>
      </c>
      <c r="X314" s="81">
        <f t="shared" si="98"/>
        <v>0</v>
      </c>
      <c r="Y314" s="81">
        <f t="shared" si="99"/>
        <v>0</v>
      </c>
      <c r="Z314" s="81">
        <f t="shared" si="100"/>
        <v>0</v>
      </c>
      <c r="AA314" s="81">
        <f t="shared" si="101"/>
        <v>0</v>
      </c>
      <c r="AB314" s="81">
        <f t="shared" si="102"/>
        <v>0</v>
      </c>
    </row>
    <row r="315" spans="1:28" ht="20.100000000000001" customHeight="1" x14ac:dyDescent="0.25">
      <c r="A315" s="4" t="s">
        <v>66</v>
      </c>
      <c r="B315" s="7" t="s">
        <v>587</v>
      </c>
      <c r="C315" s="5">
        <v>336</v>
      </c>
      <c r="D315" s="93"/>
      <c r="E315" s="93"/>
      <c r="F315" s="93"/>
      <c r="G315" s="93"/>
      <c r="H315" s="93"/>
      <c r="I315" s="93"/>
      <c r="J315" s="93"/>
      <c r="K315" s="93"/>
      <c r="L315" s="93"/>
      <c r="M315" s="93"/>
      <c r="N315" s="93"/>
      <c r="O315" s="93"/>
      <c r="P315" s="93"/>
      <c r="Q315" s="93"/>
      <c r="R315" s="93"/>
      <c r="S315" s="93"/>
      <c r="T315" s="93"/>
      <c r="U315" s="80">
        <f t="shared" si="95"/>
        <v>0</v>
      </c>
      <c r="V315" s="80">
        <f t="shared" si="96"/>
        <v>0</v>
      </c>
      <c r="W315" s="81">
        <f t="shared" si="97"/>
        <v>0</v>
      </c>
      <c r="X315" s="81">
        <f t="shared" si="98"/>
        <v>0</v>
      </c>
      <c r="Y315" s="81">
        <f t="shared" si="99"/>
        <v>0</v>
      </c>
      <c r="Z315" s="81">
        <f t="shared" si="100"/>
        <v>0</v>
      </c>
      <c r="AA315" s="81">
        <f t="shared" si="101"/>
        <v>0</v>
      </c>
      <c r="AB315" s="81">
        <f t="shared" si="102"/>
        <v>0</v>
      </c>
    </row>
    <row r="316" spans="1:28" ht="20.100000000000001" customHeight="1" x14ac:dyDescent="0.25">
      <c r="A316" s="4" t="s">
        <v>65</v>
      </c>
      <c r="B316" s="7" t="s">
        <v>588</v>
      </c>
      <c r="C316" s="5">
        <v>337</v>
      </c>
      <c r="D316" s="90"/>
      <c r="E316" s="90"/>
      <c r="F316" s="90"/>
      <c r="G316" s="90"/>
      <c r="H316" s="90"/>
      <c r="I316" s="90"/>
      <c r="J316" s="90"/>
      <c r="K316" s="90"/>
      <c r="L316" s="90"/>
      <c r="M316" s="90"/>
      <c r="N316" s="90"/>
      <c r="O316" s="90"/>
      <c r="P316" s="90"/>
      <c r="Q316" s="90"/>
      <c r="R316" s="90"/>
      <c r="S316" s="90"/>
      <c r="T316" s="90"/>
      <c r="U316" s="80">
        <f t="shared" si="95"/>
        <v>0</v>
      </c>
      <c r="V316" s="80">
        <f t="shared" si="96"/>
        <v>0</v>
      </c>
      <c r="W316" s="81">
        <f t="shared" si="97"/>
        <v>0</v>
      </c>
      <c r="X316" s="81">
        <f t="shared" si="98"/>
        <v>0</v>
      </c>
      <c r="Y316" s="81">
        <f t="shared" si="99"/>
        <v>0</v>
      </c>
      <c r="Z316" s="81">
        <f t="shared" si="100"/>
        <v>0</v>
      </c>
      <c r="AA316" s="81">
        <f t="shared" si="101"/>
        <v>0</v>
      </c>
      <c r="AB316" s="81">
        <f t="shared" si="102"/>
        <v>0</v>
      </c>
    </row>
    <row r="317" spans="1:28" ht="20.100000000000001" customHeight="1" x14ac:dyDescent="0.25">
      <c r="A317" s="4" t="s">
        <v>64</v>
      </c>
      <c r="B317" s="7" t="s">
        <v>589</v>
      </c>
      <c r="C317" s="5">
        <v>338</v>
      </c>
      <c r="D317" s="90"/>
      <c r="E317" s="90"/>
      <c r="F317" s="90"/>
      <c r="G317" s="90"/>
      <c r="H317" s="90"/>
      <c r="I317" s="90"/>
      <c r="J317" s="90"/>
      <c r="K317" s="90"/>
      <c r="L317" s="90"/>
      <c r="M317" s="90"/>
      <c r="N317" s="90"/>
      <c r="O317" s="90"/>
      <c r="P317" s="90"/>
      <c r="Q317" s="90"/>
      <c r="R317" s="90"/>
      <c r="S317" s="90"/>
      <c r="T317" s="90"/>
      <c r="U317" s="80">
        <f t="shared" si="95"/>
        <v>0</v>
      </c>
      <c r="V317" s="80">
        <f t="shared" si="96"/>
        <v>0</v>
      </c>
      <c r="W317" s="81">
        <f t="shared" si="97"/>
        <v>0</v>
      </c>
      <c r="X317" s="81">
        <f t="shared" si="98"/>
        <v>0</v>
      </c>
      <c r="Y317" s="81">
        <f t="shared" si="99"/>
        <v>0</v>
      </c>
      <c r="Z317" s="81">
        <f t="shared" si="100"/>
        <v>0</v>
      </c>
      <c r="AA317" s="81">
        <f t="shared" si="101"/>
        <v>0</v>
      </c>
      <c r="AB317" s="81">
        <f t="shared" si="102"/>
        <v>0</v>
      </c>
    </row>
    <row r="318" spans="1:28" ht="20.100000000000001" customHeight="1" x14ac:dyDescent="0.25">
      <c r="A318" s="4" t="s">
        <v>754</v>
      </c>
      <c r="B318" s="7" t="s">
        <v>755</v>
      </c>
      <c r="C318" s="5">
        <v>338.1</v>
      </c>
      <c r="D318" s="90"/>
      <c r="E318" s="90"/>
      <c r="F318" s="90"/>
      <c r="G318" s="90"/>
      <c r="H318" s="90"/>
      <c r="I318" s="90"/>
      <c r="J318" s="90"/>
      <c r="K318" s="90"/>
      <c r="L318" s="90"/>
      <c r="M318" s="90"/>
      <c r="N318" s="90"/>
      <c r="O318" s="90"/>
      <c r="P318" s="90"/>
      <c r="Q318" s="90"/>
      <c r="R318" s="90"/>
      <c r="S318" s="90"/>
      <c r="T318" s="90"/>
      <c r="U318" s="80">
        <f t="shared" si="95"/>
        <v>0</v>
      </c>
      <c r="V318" s="80">
        <f t="shared" si="96"/>
        <v>0</v>
      </c>
      <c r="W318" s="81">
        <f t="shared" si="97"/>
        <v>0</v>
      </c>
      <c r="X318" s="81">
        <f t="shared" si="98"/>
        <v>0</v>
      </c>
      <c r="Y318" s="81">
        <f t="shared" si="99"/>
        <v>0</v>
      </c>
      <c r="Z318" s="81">
        <f t="shared" si="100"/>
        <v>0</v>
      </c>
      <c r="AA318" s="81">
        <f t="shared" si="101"/>
        <v>0</v>
      </c>
      <c r="AB318" s="81">
        <f t="shared" si="102"/>
        <v>0</v>
      </c>
    </row>
    <row r="319" spans="1:28" ht="20.100000000000001" customHeight="1" x14ac:dyDescent="0.25">
      <c r="A319" s="4" t="s">
        <v>63</v>
      </c>
      <c r="B319" s="7" t="s">
        <v>590</v>
      </c>
      <c r="C319" s="5">
        <v>339</v>
      </c>
      <c r="D319" s="90"/>
      <c r="E319" s="90"/>
      <c r="F319" s="90"/>
      <c r="G319" s="90"/>
      <c r="H319" s="90"/>
      <c r="I319" s="90"/>
      <c r="J319" s="90"/>
      <c r="K319" s="90"/>
      <c r="L319" s="90"/>
      <c r="M319" s="90"/>
      <c r="N319" s="90"/>
      <c r="O319" s="90"/>
      <c r="P319" s="90"/>
      <c r="Q319" s="90"/>
      <c r="R319" s="90"/>
      <c r="S319" s="90"/>
      <c r="T319" s="90"/>
      <c r="U319" s="80">
        <f t="shared" si="95"/>
        <v>0</v>
      </c>
      <c r="V319" s="80">
        <f t="shared" si="96"/>
        <v>0</v>
      </c>
      <c r="W319" s="81">
        <f t="shared" si="97"/>
        <v>0</v>
      </c>
      <c r="X319" s="81">
        <f t="shared" si="98"/>
        <v>0</v>
      </c>
      <c r="Y319" s="81">
        <f t="shared" si="99"/>
        <v>0</v>
      </c>
      <c r="Z319" s="81">
        <f t="shared" si="100"/>
        <v>0</v>
      </c>
      <c r="AA319" s="81">
        <f t="shared" si="101"/>
        <v>0</v>
      </c>
      <c r="AB319" s="81">
        <f t="shared" si="102"/>
        <v>0</v>
      </c>
    </row>
    <row r="320" spans="1:28" ht="20.100000000000001" customHeight="1" x14ac:dyDescent="0.25">
      <c r="A320" s="4" t="s">
        <v>62</v>
      </c>
      <c r="B320" s="7" t="s">
        <v>591</v>
      </c>
      <c r="C320" s="5">
        <v>340</v>
      </c>
      <c r="D320" s="90"/>
      <c r="E320" s="90"/>
      <c r="F320" s="90"/>
      <c r="G320" s="90"/>
      <c r="H320" s="90"/>
      <c r="I320" s="90"/>
      <c r="J320" s="90"/>
      <c r="K320" s="90"/>
      <c r="L320" s="90"/>
      <c r="M320" s="90"/>
      <c r="N320" s="90"/>
      <c r="O320" s="90"/>
      <c r="P320" s="90"/>
      <c r="Q320" s="90"/>
      <c r="R320" s="90"/>
      <c r="S320" s="90"/>
      <c r="T320" s="90"/>
      <c r="U320" s="80">
        <f t="shared" si="95"/>
        <v>0</v>
      </c>
      <c r="V320" s="80">
        <f t="shared" si="96"/>
        <v>0</v>
      </c>
      <c r="W320" s="81">
        <f t="shared" si="97"/>
        <v>0</v>
      </c>
      <c r="X320" s="81">
        <f t="shared" si="98"/>
        <v>0</v>
      </c>
      <c r="Y320" s="81">
        <f t="shared" si="99"/>
        <v>0</v>
      </c>
      <c r="Z320" s="81">
        <f t="shared" si="100"/>
        <v>0</v>
      </c>
      <c r="AA320" s="81">
        <f t="shared" si="101"/>
        <v>0</v>
      </c>
      <c r="AB320" s="81">
        <f t="shared" si="102"/>
        <v>0</v>
      </c>
    </row>
    <row r="321" spans="1:28" ht="20.100000000000001" customHeight="1" x14ac:dyDescent="0.25">
      <c r="A321" s="4" t="s">
        <v>61</v>
      </c>
      <c r="B321" s="7" t="s">
        <v>756</v>
      </c>
      <c r="C321" s="5">
        <v>341</v>
      </c>
      <c r="D321" s="89"/>
      <c r="E321" s="89"/>
      <c r="F321" s="90"/>
      <c r="G321" s="90"/>
      <c r="H321" s="90"/>
      <c r="I321" s="90"/>
      <c r="J321" s="90"/>
      <c r="K321" s="90"/>
      <c r="L321" s="90"/>
      <c r="M321" s="90"/>
      <c r="N321" s="90"/>
      <c r="O321" s="90"/>
      <c r="P321" s="90"/>
      <c r="Q321" s="90"/>
      <c r="R321" s="90"/>
      <c r="S321" s="90"/>
      <c r="T321" s="90"/>
      <c r="U321" s="80">
        <f t="shared" si="95"/>
        <v>0</v>
      </c>
      <c r="V321" s="80">
        <f t="shared" si="96"/>
        <v>0</v>
      </c>
      <c r="W321" s="81">
        <f t="shared" si="97"/>
        <v>0</v>
      </c>
      <c r="X321" s="81">
        <f t="shared" si="98"/>
        <v>0</v>
      </c>
      <c r="Y321" s="81">
        <f t="shared" si="99"/>
        <v>0</v>
      </c>
      <c r="Z321" s="81">
        <f t="shared" si="100"/>
        <v>0</v>
      </c>
      <c r="AA321" s="81">
        <f t="shared" si="101"/>
        <v>0</v>
      </c>
      <c r="AB321" s="81">
        <f t="shared" si="102"/>
        <v>0</v>
      </c>
    </row>
    <row r="322" spans="1:28" ht="20.100000000000001" customHeight="1" x14ac:dyDescent="0.25">
      <c r="A322" s="4" t="s">
        <v>60</v>
      </c>
      <c r="B322" s="7" t="s">
        <v>592</v>
      </c>
      <c r="C322" s="5">
        <v>342</v>
      </c>
      <c r="D322" s="89"/>
      <c r="E322" s="89"/>
      <c r="F322" s="90"/>
      <c r="G322" s="90"/>
      <c r="H322" s="90"/>
      <c r="I322" s="90"/>
      <c r="J322" s="90"/>
      <c r="K322" s="90"/>
      <c r="L322" s="90"/>
      <c r="M322" s="90"/>
      <c r="N322" s="90"/>
      <c r="O322" s="90"/>
      <c r="P322" s="90"/>
      <c r="Q322" s="90"/>
      <c r="R322" s="90"/>
      <c r="S322" s="90"/>
      <c r="T322" s="90"/>
      <c r="U322" s="80">
        <f t="shared" si="95"/>
        <v>0</v>
      </c>
      <c r="V322" s="80">
        <f t="shared" si="96"/>
        <v>0</v>
      </c>
      <c r="W322" s="81">
        <f t="shared" si="97"/>
        <v>0</v>
      </c>
      <c r="X322" s="81">
        <f t="shared" si="98"/>
        <v>0</v>
      </c>
      <c r="Y322" s="81">
        <f t="shared" si="99"/>
        <v>0</v>
      </c>
      <c r="Z322" s="81">
        <f t="shared" si="100"/>
        <v>0</v>
      </c>
      <c r="AA322" s="81">
        <f t="shared" si="101"/>
        <v>0</v>
      </c>
      <c r="AB322" s="81">
        <f t="shared" si="102"/>
        <v>0</v>
      </c>
    </row>
    <row r="323" spans="1:28" ht="20.100000000000001" customHeight="1" x14ac:dyDescent="0.25">
      <c r="A323" s="4" t="s">
        <v>757</v>
      </c>
      <c r="B323" s="7" t="s">
        <v>758</v>
      </c>
      <c r="C323" s="5">
        <v>342.1</v>
      </c>
      <c r="D323" s="89"/>
      <c r="E323" s="89"/>
      <c r="F323" s="90"/>
      <c r="G323" s="90"/>
      <c r="H323" s="90"/>
      <c r="I323" s="90"/>
      <c r="J323" s="90"/>
      <c r="K323" s="90"/>
      <c r="L323" s="90"/>
      <c r="M323" s="90"/>
      <c r="N323" s="90"/>
      <c r="O323" s="90"/>
      <c r="P323" s="90"/>
      <c r="Q323" s="90"/>
      <c r="R323" s="90"/>
      <c r="S323" s="90"/>
      <c r="T323" s="90"/>
      <c r="U323" s="80">
        <f t="shared" si="95"/>
        <v>0</v>
      </c>
      <c r="V323" s="80">
        <f t="shared" si="96"/>
        <v>0</v>
      </c>
      <c r="W323" s="81">
        <f t="shared" si="97"/>
        <v>0</v>
      </c>
      <c r="X323" s="81">
        <f t="shared" si="98"/>
        <v>0</v>
      </c>
      <c r="Y323" s="81">
        <f t="shared" si="99"/>
        <v>0</v>
      </c>
      <c r="Z323" s="81">
        <f t="shared" si="100"/>
        <v>0</v>
      </c>
      <c r="AA323" s="81">
        <f t="shared" si="101"/>
        <v>0</v>
      </c>
      <c r="AB323" s="81">
        <f t="shared" si="102"/>
        <v>0</v>
      </c>
    </row>
    <row r="324" spans="1:28" ht="20.100000000000001" customHeight="1" x14ac:dyDescent="0.25">
      <c r="A324" s="4" t="s">
        <v>59</v>
      </c>
      <c r="B324" s="7" t="s">
        <v>593</v>
      </c>
      <c r="C324" s="5">
        <v>343</v>
      </c>
      <c r="D324" s="89"/>
      <c r="E324" s="89"/>
      <c r="F324" s="90"/>
      <c r="G324" s="90"/>
      <c r="H324" s="90"/>
      <c r="I324" s="90"/>
      <c r="J324" s="90"/>
      <c r="K324" s="90"/>
      <c r="L324" s="90"/>
      <c r="M324" s="90"/>
      <c r="N324" s="90"/>
      <c r="O324" s="90"/>
      <c r="P324" s="90"/>
      <c r="Q324" s="90"/>
      <c r="R324" s="90"/>
      <c r="S324" s="90"/>
      <c r="T324" s="90"/>
      <c r="U324" s="80">
        <f t="shared" si="95"/>
        <v>0</v>
      </c>
      <c r="V324" s="80">
        <f t="shared" si="96"/>
        <v>0</v>
      </c>
      <c r="W324" s="81">
        <f t="shared" si="97"/>
        <v>0</v>
      </c>
      <c r="X324" s="81">
        <f t="shared" si="98"/>
        <v>0</v>
      </c>
      <c r="Y324" s="81">
        <f t="shared" si="99"/>
        <v>0</v>
      </c>
      <c r="Z324" s="81">
        <f t="shared" si="100"/>
        <v>0</v>
      </c>
      <c r="AA324" s="81">
        <f t="shared" si="101"/>
        <v>0</v>
      </c>
      <c r="AB324" s="81">
        <f t="shared" si="102"/>
        <v>0</v>
      </c>
    </row>
    <row r="325" spans="1:28" ht="20.100000000000001" customHeight="1" x14ac:dyDescent="0.25">
      <c r="A325" s="4" t="s">
        <v>58</v>
      </c>
      <c r="B325" s="7" t="s">
        <v>594</v>
      </c>
      <c r="C325" s="5">
        <v>344</v>
      </c>
      <c r="D325" s="89"/>
      <c r="E325" s="89"/>
      <c r="F325" s="90"/>
      <c r="G325" s="90"/>
      <c r="H325" s="90"/>
      <c r="I325" s="90"/>
      <c r="J325" s="90"/>
      <c r="K325" s="90"/>
      <c r="L325" s="90"/>
      <c r="M325" s="90"/>
      <c r="N325" s="90"/>
      <c r="O325" s="90"/>
      <c r="P325" s="90"/>
      <c r="Q325" s="90"/>
      <c r="R325" s="90"/>
      <c r="S325" s="90"/>
      <c r="T325" s="90"/>
      <c r="U325" s="80">
        <f t="shared" ref="U325:U356" si="104">D325+F325</f>
        <v>0</v>
      </c>
      <c r="V325" s="80">
        <f t="shared" ref="V325:V356" si="105">J325+K325+M325</f>
        <v>0</v>
      </c>
      <c r="W325" s="81">
        <f t="shared" ref="W325:W356" si="106">J325</f>
        <v>0</v>
      </c>
      <c r="X325" s="81">
        <f t="shared" ref="X325:X356" si="107">G325+H325+I325</f>
        <v>0</v>
      </c>
      <c r="Y325" s="81">
        <f t="shared" ref="Y325:Y356" si="108">Q325</f>
        <v>0</v>
      </c>
      <c r="Z325" s="81">
        <f t="shared" ref="Z325:Z356" si="109">O325+P325</f>
        <v>0</v>
      </c>
      <c r="AA325" s="81">
        <f t="shared" ref="AA325:AA356" si="110">T325</f>
        <v>0</v>
      </c>
      <c r="AB325" s="81">
        <f t="shared" ref="AB325:AB356" si="111">R325+S325</f>
        <v>0</v>
      </c>
    </row>
    <row r="326" spans="1:28" ht="20.100000000000001" customHeight="1" x14ac:dyDescent="0.25">
      <c r="A326" s="4" t="s">
        <v>57</v>
      </c>
      <c r="B326" s="7" t="s">
        <v>666</v>
      </c>
      <c r="C326" s="5">
        <v>345</v>
      </c>
      <c r="D326" s="89"/>
      <c r="E326" s="89"/>
      <c r="F326" s="90"/>
      <c r="G326" s="90"/>
      <c r="H326" s="90"/>
      <c r="I326" s="90"/>
      <c r="J326" s="90"/>
      <c r="K326" s="90"/>
      <c r="L326" s="90"/>
      <c r="M326" s="90"/>
      <c r="N326" s="90"/>
      <c r="O326" s="90"/>
      <c r="P326" s="90"/>
      <c r="Q326" s="90"/>
      <c r="R326" s="90"/>
      <c r="S326" s="90"/>
      <c r="T326" s="90"/>
      <c r="U326" s="80">
        <f t="shared" si="104"/>
        <v>0</v>
      </c>
      <c r="V326" s="80">
        <f t="shared" si="105"/>
        <v>0</v>
      </c>
      <c r="W326" s="81">
        <f t="shared" si="106"/>
        <v>0</v>
      </c>
      <c r="X326" s="81">
        <f t="shared" si="107"/>
        <v>0</v>
      </c>
      <c r="Y326" s="81">
        <f t="shared" si="108"/>
        <v>0</v>
      </c>
      <c r="Z326" s="81">
        <f t="shared" si="109"/>
        <v>0</v>
      </c>
      <c r="AA326" s="81">
        <f t="shared" si="110"/>
        <v>0</v>
      </c>
      <c r="AB326" s="81">
        <f t="shared" si="111"/>
        <v>0</v>
      </c>
    </row>
    <row r="327" spans="1:28" ht="20.100000000000001" customHeight="1" x14ac:dyDescent="0.25">
      <c r="A327" s="4" t="s">
        <v>56</v>
      </c>
      <c r="B327" s="7" t="s">
        <v>595</v>
      </c>
      <c r="C327" s="5">
        <v>345.1</v>
      </c>
      <c r="D327" s="89"/>
      <c r="E327" s="89"/>
      <c r="F327" s="90"/>
      <c r="G327" s="90"/>
      <c r="H327" s="90"/>
      <c r="I327" s="90"/>
      <c r="J327" s="90"/>
      <c r="K327" s="90"/>
      <c r="L327" s="90"/>
      <c r="M327" s="90"/>
      <c r="N327" s="90"/>
      <c r="O327" s="90"/>
      <c r="P327" s="90"/>
      <c r="Q327" s="90"/>
      <c r="R327" s="90"/>
      <c r="S327" s="90"/>
      <c r="T327" s="90"/>
      <c r="U327" s="80">
        <f t="shared" si="104"/>
        <v>0</v>
      </c>
      <c r="V327" s="80">
        <f t="shared" si="105"/>
        <v>0</v>
      </c>
      <c r="W327" s="81">
        <f t="shared" si="106"/>
        <v>0</v>
      </c>
      <c r="X327" s="81">
        <f t="shared" si="107"/>
        <v>0</v>
      </c>
      <c r="Y327" s="81">
        <f t="shared" si="108"/>
        <v>0</v>
      </c>
      <c r="Z327" s="81">
        <f t="shared" si="109"/>
        <v>0</v>
      </c>
      <c r="AA327" s="81">
        <f t="shared" si="110"/>
        <v>0</v>
      </c>
      <c r="AB327" s="81">
        <f t="shared" si="111"/>
        <v>0</v>
      </c>
    </row>
    <row r="328" spans="1:28" ht="20.100000000000001" customHeight="1" x14ac:dyDescent="0.25">
      <c r="A328" s="4" t="s">
        <v>55</v>
      </c>
      <c r="B328" s="7" t="s">
        <v>469</v>
      </c>
      <c r="C328" s="5">
        <v>346</v>
      </c>
      <c r="D328" s="89"/>
      <c r="E328" s="89"/>
      <c r="F328" s="90"/>
      <c r="G328" s="90"/>
      <c r="H328" s="90"/>
      <c r="I328" s="90"/>
      <c r="J328" s="90"/>
      <c r="K328" s="90"/>
      <c r="L328" s="90"/>
      <c r="M328" s="90"/>
      <c r="N328" s="90"/>
      <c r="O328" s="90"/>
      <c r="P328" s="90"/>
      <c r="Q328" s="90"/>
      <c r="R328" s="90"/>
      <c r="S328" s="90"/>
      <c r="T328" s="90"/>
      <c r="U328" s="80">
        <f t="shared" si="104"/>
        <v>0</v>
      </c>
      <c r="V328" s="80">
        <f t="shared" si="105"/>
        <v>0</v>
      </c>
      <c r="W328" s="81">
        <f t="shared" si="106"/>
        <v>0</v>
      </c>
      <c r="X328" s="81">
        <f t="shared" si="107"/>
        <v>0</v>
      </c>
      <c r="Y328" s="81">
        <f t="shared" si="108"/>
        <v>0</v>
      </c>
      <c r="Z328" s="81">
        <f t="shared" si="109"/>
        <v>0</v>
      </c>
      <c r="AA328" s="81">
        <f t="shared" si="110"/>
        <v>0</v>
      </c>
      <c r="AB328" s="81">
        <f t="shared" si="111"/>
        <v>0</v>
      </c>
    </row>
    <row r="329" spans="1:28" ht="20.100000000000001" customHeight="1" x14ac:dyDescent="0.25">
      <c r="A329" s="4" t="s">
        <v>54</v>
      </c>
      <c r="B329" s="7" t="s">
        <v>596</v>
      </c>
      <c r="C329" s="5">
        <v>347</v>
      </c>
      <c r="D329" s="89"/>
      <c r="E329" s="89"/>
      <c r="F329" s="90"/>
      <c r="G329" s="90"/>
      <c r="H329" s="90"/>
      <c r="I329" s="90"/>
      <c r="J329" s="90"/>
      <c r="K329" s="90"/>
      <c r="L329" s="90"/>
      <c r="M329" s="90"/>
      <c r="N329" s="90"/>
      <c r="O329" s="90"/>
      <c r="P329" s="90"/>
      <c r="Q329" s="90"/>
      <c r="R329" s="90"/>
      <c r="S329" s="90"/>
      <c r="T329" s="90"/>
      <c r="U329" s="80">
        <f t="shared" si="104"/>
        <v>0</v>
      </c>
      <c r="V329" s="80">
        <f t="shared" si="105"/>
        <v>0</v>
      </c>
      <c r="W329" s="81">
        <f t="shared" si="106"/>
        <v>0</v>
      </c>
      <c r="X329" s="81">
        <f t="shared" si="107"/>
        <v>0</v>
      </c>
      <c r="Y329" s="81">
        <f t="shared" si="108"/>
        <v>0</v>
      </c>
      <c r="Z329" s="81">
        <f t="shared" si="109"/>
        <v>0</v>
      </c>
      <c r="AA329" s="81">
        <f t="shared" si="110"/>
        <v>0</v>
      </c>
      <c r="AB329" s="81">
        <f t="shared" si="111"/>
        <v>0</v>
      </c>
    </row>
    <row r="330" spans="1:28" ht="20.100000000000001" customHeight="1" x14ac:dyDescent="0.25">
      <c r="A330" s="4" t="s">
        <v>53</v>
      </c>
      <c r="B330" s="7" t="s">
        <v>667</v>
      </c>
      <c r="C330" s="5">
        <v>348</v>
      </c>
      <c r="D330" s="89"/>
      <c r="E330" s="89"/>
      <c r="F330" s="90"/>
      <c r="G330" s="90"/>
      <c r="H330" s="90"/>
      <c r="I330" s="90"/>
      <c r="J330" s="90"/>
      <c r="K330" s="90"/>
      <c r="L330" s="90"/>
      <c r="M330" s="90"/>
      <c r="N330" s="90"/>
      <c r="O330" s="90"/>
      <c r="P330" s="90"/>
      <c r="Q330" s="90"/>
      <c r="R330" s="90"/>
      <c r="S330" s="90"/>
      <c r="T330" s="90"/>
      <c r="U330" s="80">
        <f t="shared" si="104"/>
        <v>0</v>
      </c>
      <c r="V330" s="80">
        <f t="shared" si="105"/>
        <v>0</v>
      </c>
      <c r="W330" s="81">
        <f t="shared" si="106"/>
        <v>0</v>
      </c>
      <c r="X330" s="81">
        <f t="shared" si="107"/>
        <v>0</v>
      </c>
      <c r="Y330" s="81">
        <f t="shared" si="108"/>
        <v>0</v>
      </c>
      <c r="Z330" s="81">
        <f t="shared" si="109"/>
        <v>0</v>
      </c>
      <c r="AA330" s="81">
        <f t="shared" si="110"/>
        <v>0</v>
      </c>
      <c r="AB330" s="81">
        <f t="shared" si="111"/>
        <v>0</v>
      </c>
    </row>
    <row r="331" spans="1:28" ht="20.100000000000001" customHeight="1" x14ac:dyDescent="0.25">
      <c r="A331" s="4" t="s">
        <v>52</v>
      </c>
      <c r="B331" s="7" t="s">
        <v>470</v>
      </c>
      <c r="C331" s="5">
        <v>349</v>
      </c>
      <c r="D331" s="89"/>
      <c r="E331" s="89"/>
      <c r="F331" s="90"/>
      <c r="G331" s="90"/>
      <c r="H331" s="90"/>
      <c r="I331" s="90"/>
      <c r="J331" s="90"/>
      <c r="K331" s="90"/>
      <c r="L331" s="90"/>
      <c r="M331" s="90"/>
      <c r="N331" s="90"/>
      <c r="O331" s="90"/>
      <c r="P331" s="90"/>
      <c r="Q331" s="90"/>
      <c r="R331" s="90"/>
      <c r="S331" s="90"/>
      <c r="T331" s="90"/>
      <c r="U331" s="80">
        <f t="shared" si="104"/>
        <v>0</v>
      </c>
      <c r="V331" s="80">
        <f t="shared" si="105"/>
        <v>0</v>
      </c>
      <c r="W331" s="81">
        <f t="shared" si="106"/>
        <v>0</v>
      </c>
      <c r="X331" s="81">
        <f t="shared" si="107"/>
        <v>0</v>
      </c>
      <c r="Y331" s="81">
        <f t="shared" si="108"/>
        <v>0</v>
      </c>
      <c r="Z331" s="81">
        <f t="shared" si="109"/>
        <v>0</v>
      </c>
      <c r="AA331" s="81">
        <f t="shared" si="110"/>
        <v>0</v>
      </c>
      <c r="AB331" s="81">
        <f t="shared" si="111"/>
        <v>0</v>
      </c>
    </row>
    <row r="332" spans="1:28" ht="20.100000000000001" customHeight="1" x14ac:dyDescent="0.25">
      <c r="A332" s="4" t="s">
        <v>51</v>
      </c>
      <c r="B332" s="7" t="s">
        <v>597</v>
      </c>
      <c r="C332" s="5">
        <v>350</v>
      </c>
      <c r="D332" s="89"/>
      <c r="E332" s="89"/>
      <c r="F332" s="90"/>
      <c r="G332" s="90"/>
      <c r="H332" s="90"/>
      <c r="I332" s="90"/>
      <c r="J332" s="90"/>
      <c r="K332" s="90"/>
      <c r="L332" s="90"/>
      <c r="M332" s="90"/>
      <c r="N332" s="90"/>
      <c r="O332" s="90"/>
      <c r="P332" s="90"/>
      <c r="Q332" s="90"/>
      <c r="R332" s="90"/>
      <c r="S332" s="90"/>
      <c r="T332" s="90"/>
      <c r="U332" s="80">
        <f t="shared" si="104"/>
        <v>0</v>
      </c>
      <c r="V332" s="80">
        <f t="shared" si="105"/>
        <v>0</v>
      </c>
      <c r="W332" s="81">
        <f t="shared" si="106"/>
        <v>0</v>
      </c>
      <c r="X332" s="81">
        <f t="shared" si="107"/>
        <v>0</v>
      </c>
      <c r="Y332" s="81">
        <f t="shared" si="108"/>
        <v>0</v>
      </c>
      <c r="Z332" s="81">
        <f t="shared" si="109"/>
        <v>0</v>
      </c>
      <c r="AA332" s="81">
        <f t="shared" si="110"/>
        <v>0</v>
      </c>
      <c r="AB332" s="81">
        <f t="shared" si="111"/>
        <v>0</v>
      </c>
    </row>
    <row r="333" spans="1:28" ht="20.100000000000001" customHeight="1" x14ac:dyDescent="0.25">
      <c r="A333" s="4" t="s">
        <v>50</v>
      </c>
      <c r="B333" s="5" t="s">
        <v>668</v>
      </c>
      <c r="C333" s="5">
        <v>351</v>
      </c>
      <c r="D333" s="89"/>
      <c r="E333" s="89"/>
      <c r="F333" s="90"/>
      <c r="G333" s="90"/>
      <c r="H333" s="90"/>
      <c r="I333" s="90"/>
      <c r="J333" s="90"/>
      <c r="K333" s="90"/>
      <c r="L333" s="90"/>
      <c r="M333" s="90"/>
      <c r="N333" s="90"/>
      <c r="O333" s="90"/>
      <c r="P333" s="90"/>
      <c r="Q333" s="90"/>
      <c r="R333" s="90"/>
      <c r="S333" s="90"/>
      <c r="T333" s="90"/>
      <c r="U333" s="80">
        <f t="shared" si="104"/>
        <v>0</v>
      </c>
      <c r="V333" s="80">
        <f t="shared" si="105"/>
        <v>0</v>
      </c>
      <c r="W333" s="81">
        <f t="shared" si="106"/>
        <v>0</v>
      </c>
      <c r="X333" s="81">
        <f t="shared" si="107"/>
        <v>0</v>
      </c>
      <c r="Y333" s="81">
        <f t="shared" si="108"/>
        <v>0</v>
      </c>
      <c r="Z333" s="81">
        <f t="shared" si="109"/>
        <v>0</v>
      </c>
      <c r="AA333" s="81">
        <f t="shared" si="110"/>
        <v>0</v>
      </c>
      <c r="AB333" s="81">
        <f t="shared" si="111"/>
        <v>0</v>
      </c>
    </row>
    <row r="334" spans="1:28" ht="20.100000000000001" customHeight="1" x14ac:dyDescent="0.25">
      <c r="A334" s="4" t="s">
        <v>49</v>
      </c>
      <c r="B334" s="7" t="s">
        <v>382</v>
      </c>
      <c r="C334" s="5">
        <v>352</v>
      </c>
      <c r="D334" s="89"/>
      <c r="E334" s="89"/>
      <c r="F334" s="90"/>
      <c r="G334" s="90"/>
      <c r="H334" s="90"/>
      <c r="I334" s="90"/>
      <c r="J334" s="90"/>
      <c r="K334" s="90"/>
      <c r="L334" s="90"/>
      <c r="M334" s="90"/>
      <c r="N334" s="90"/>
      <c r="O334" s="90"/>
      <c r="P334" s="90"/>
      <c r="Q334" s="90"/>
      <c r="R334" s="90"/>
      <c r="S334" s="90"/>
      <c r="T334" s="90"/>
      <c r="U334" s="80">
        <f t="shared" si="104"/>
        <v>0</v>
      </c>
      <c r="V334" s="80">
        <f t="shared" si="105"/>
        <v>0</v>
      </c>
      <c r="W334" s="81">
        <f t="shared" si="106"/>
        <v>0</v>
      </c>
      <c r="X334" s="81">
        <f t="shared" si="107"/>
        <v>0</v>
      </c>
      <c r="Y334" s="81">
        <f t="shared" si="108"/>
        <v>0</v>
      </c>
      <c r="Z334" s="81">
        <f t="shared" si="109"/>
        <v>0</v>
      </c>
      <c r="AA334" s="81">
        <f t="shared" si="110"/>
        <v>0</v>
      </c>
      <c r="AB334" s="81">
        <f t="shared" si="111"/>
        <v>0</v>
      </c>
    </row>
    <row r="335" spans="1:28" ht="20.100000000000001" customHeight="1" x14ac:dyDescent="0.25">
      <c r="A335" s="4" t="s">
        <v>48</v>
      </c>
      <c r="B335" s="7" t="s">
        <v>759</v>
      </c>
      <c r="C335" s="5">
        <v>353</v>
      </c>
      <c r="D335" s="89"/>
      <c r="E335" s="89"/>
      <c r="F335" s="90"/>
      <c r="G335" s="90"/>
      <c r="H335" s="90"/>
      <c r="I335" s="90"/>
      <c r="J335" s="90"/>
      <c r="K335" s="90"/>
      <c r="L335" s="90"/>
      <c r="M335" s="90"/>
      <c r="N335" s="90"/>
      <c r="O335" s="90"/>
      <c r="P335" s="90"/>
      <c r="Q335" s="90"/>
      <c r="R335" s="90"/>
      <c r="S335" s="90"/>
      <c r="T335" s="90"/>
      <c r="U335" s="80">
        <f t="shared" si="104"/>
        <v>0</v>
      </c>
      <c r="V335" s="80">
        <f t="shared" si="105"/>
        <v>0</v>
      </c>
      <c r="W335" s="81">
        <f t="shared" si="106"/>
        <v>0</v>
      </c>
      <c r="X335" s="81">
        <f t="shared" si="107"/>
        <v>0</v>
      </c>
      <c r="Y335" s="81">
        <f t="shared" si="108"/>
        <v>0</v>
      </c>
      <c r="Z335" s="81">
        <f t="shared" si="109"/>
        <v>0</v>
      </c>
      <c r="AA335" s="81">
        <f t="shared" si="110"/>
        <v>0</v>
      </c>
      <c r="AB335" s="81">
        <f t="shared" si="111"/>
        <v>0</v>
      </c>
    </row>
    <row r="336" spans="1:28" ht="20.100000000000001" customHeight="1" x14ac:dyDescent="0.25">
      <c r="A336" s="4" t="s">
        <v>47</v>
      </c>
      <c r="B336" s="7" t="s">
        <v>505</v>
      </c>
      <c r="C336" s="5">
        <v>354</v>
      </c>
      <c r="D336" s="89"/>
      <c r="E336" s="89"/>
      <c r="F336" s="90"/>
      <c r="G336" s="90"/>
      <c r="H336" s="90"/>
      <c r="I336" s="90"/>
      <c r="J336" s="90"/>
      <c r="K336" s="90"/>
      <c r="L336" s="90"/>
      <c r="M336" s="90"/>
      <c r="N336" s="90"/>
      <c r="O336" s="90"/>
      <c r="P336" s="90"/>
      <c r="Q336" s="90"/>
      <c r="R336" s="90"/>
      <c r="S336" s="90"/>
      <c r="T336" s="90"/>
      <c r="U336" s="80">
        <f t="shared" si="104"/>
        <v>0</v>
      </c>
      <c r="V336" s="80">
        <f t="shared" si="105"/>
        <v>0</v>
      </c>
      <c r="W336" s="81">
        <f t="shared" si="106"/>
        <v>0</v>
      </c>
      <c r="X336" s="81">
        <f t="shared" si="107"/>
        <v>0</v>
      </c>
      <c r="Y336" s="81">
        <f t="shared" si="108"/>
        <v>0</v>
      </c>
      <c r="Z336" s="81">
        <f t="shared" si="109"/>
        <v>0</v>
      </c>
      <c r="AA336" s="81">
        <f t="shared" si="110"/>
        <v>0</v>
      </c>
      <c r="AB336" s="81">
        <f t="shared" si="111"/>
        <v>0</v>
      </c>
    </row>
    <row r="337" spans="1:28" ht="20.100000000000001" customHeight="1" x14ac:dyDescent="0.25">
      <c r="A337" s="4" t="s">
        <v>46</v>
      </c>
      <c r="B337" s="7" t="s">
        <v>760</v>
      </c>
      <c r="C337" s="5">
        <v>355</v>
      </c>
      <c r="D337" s="89"/>
      <c r="E337" s="89"/>
      <c r="F337" s="90">
        <v>1</v>
      </c>
      <c r="G337" s="90"/>
      <c r="H337" s="90"/>
      <c r="I337" s="90"/>
      <c r="J337" s="90"/>
      <c r="K337" s="90"/>
      <c r="L337" s="90"/>
      <c r="M337" s="90">
        <v>1</v>
      </c>
      <c r="N337" s="90"/>
      <c r="O337" s="90"/>
      <c r="P337" s="90"/>
      <c r="Q337" s="90"/>
      <c r="R337" s="90"/>
      <c r="S337" s="90"/>
      <c r="T337" s="90"/>
      <c r="U337" s="80">
        <f t="shared" si="104"/>
        <v>1</v>
      </c>
      <c r="V337" s="80">
        <f t="shared" si="105"/>
        <v>1</v>
      </c>
      <c r="W337" s="81">
        <f t="shared" si="106"/>
        <v>0</v>
      </c>
      <c r="X337" s="81">
        <f t="shared" si="107"/>
        <v>0</v>
      </c>
      <c r="Y337" s="81">
        <f t="shared" si="108"/>
        <v>0</v>
      </c>
      <c r="Z337" s="81">
        <f t="shared" si="109"/>
        <v>0</v>
      </c>
      <c r="AA337" s="81">
        <f t="shared" si="110"/>
        <v>0</v>
      </c>
      <c r="AB337" s="81">
        <f t="shared" si="111"/>
        <v>0</v>
      </c>
    </row>
    <row r="338" spans="1:28" ht="20.100000000000001" customHeight="1" x14ac:dyDescent="0.25">
      <c r="A338" s="4" t="s">
        <v>45</v>
      </c>
      <c r="B338" s="7" t="s">
        <v>407</v>
      </c>
      <c r="C338" s="5"/>
      <c r="D338" s="89"/>
      <c r="E338" s="89"/>
      <c r="F338" s="90"/>
      <c r="G338" s="90"/>
      <c r="H338" s="90"/>
      <c r="I338" s="90"/>
      <c r="J338" s="90"/>
      <c r="K338" s="90"/>
      <c r="L338" s="90"/>
      <c r="M338" s="90"/>
      <c r="N338" s="90"/>
      <c r="O338" s="90"/>
      <c r="P338" s="90"/>
      <c r="Q338" s="90"/>
      <c r="R338" s="90"/>
      <c r="S338" s="90"/>
      <c r="T338" s="90"/>
      <c r="U338" s="80">
        <f t="shared" si="104"/>
        <v>0</v>
      </c>
      <c r="V338" s="80">
        <f t="shared" si="105"/>
        <v>0</v>
      </c>
      <c r="W338" s="81">
        <f t="shared" si="106"/>
        <v>0</v>
      </c>
      <c r="X338" s="81">
        <f t="shared" si="107"/>
        <v>0</v>
      </c>
      <c r="Y338" s="81">
        <f t="shared" si="108"/>
        <v>0</v>
      </c>
      <c r="Z338" s="81">
        <f t="shared" si="109"/>
        <v>0</v>
      </c>
      <c r="AA338" s="81">
        <f t="shared" si="110"/>
        <v>0</v>
      </c>
      <c r="AB338" s="81">
        <f t="shared" si="111"/>
        <v>0</v>
      </c>
    </row>
    <row r="339" spans="1:28" ht="20.100000000000001" customHeight="1" x14ac:dyDescent="0.25">
      <c r="A339" s="8" t="s">
        <v>44</v>
      </c>
      <c r="B339" s="12" t="s">
        <v>471</v>
      </c>
      <c r="C339" s="5"/>
      <c r="D339" s="83">
        <f t="shared" ref="D339:T339" si="112">SUM(D340:D372)</f>
        <v>1</v>
      </c>
      <c r="E339" s="83">
        <f t="shared" si="112"/>
        <v>0</v>
      </c>
      <c r="F339" s="83">
        <f t="shared" si="112"/>
        <v>1</v>
      </c>
      <c r="G339" s="83">
        <f t="shared" si="112"/>
        <v>1</v>
      </c>
      <c r="H339" s="83">
        <f t="shared" si="112"/>
        <v>0</v>
      </c>
      <c r="I339" s="83">
        <f t="shared" si="112"/>
        <v>0</v>
      </c>
      <c r="J339" s="83">
        <f t="shared" si="112"/>
        <v>1</v>
      </c>
      <c r="K339" s="83">
        <f t="shared" si="112"/>
        <v>0</v>
      </c>
      <c r="L339" s="83">
        <f t="shared" si="112"/>
        <v>0</v>
      </c>
      <c r="M339" s="83">
        <f t="shared" si="112"/>
        <v>1</v>
      </c>
      <c r="N339" s="83">
        <f t="shared" si="112"/>
        <v>0</v>
      </c>
      <c r="O339" s="83">
        <f t="shared" si="112"/>
        <v>0</v>
      </c>
      <c r="P339" s="83">
        <f t="shared" si="112"/>
        <v>0</v>
      </c>
      <c r="Q339" s="83">
        <f t="shared" si="112"/>
        <v>0</v>
      </c>
      <c r="R339" s="83">
        <f t="shared" si="112"/>
        <v>0</v>
      </c>
      <c r="S339" s="83">
        <f t="shared" si="112"/>
        <v>0</v>
      </c>
      <c r="T339" s="83">
        <f t="shared" si="112"/>
        <v>0</v>
      </c>
      <c r="U339" s="80">
        <f t="shared" si="104"/>
        <v>2</v>
      </c>
      <c r="V339" s="80">
        <f t="shared" si="105"/>
        <v>2</v>
      </c>
      <c r="W339" s="81">
        <f t="shared" si="106"/>
        <v>1</v>
      </c>
      <c r="X339" s="81">
        <f t="shared" si="107"/>
        <v>1</v>
      </c>
      <c r="Y339" s="81">
        <f t="shared" si="108"/>
        <v>0</v>
      </c>
      <c r="Z339" s="81">
        <f t="shared" si="109"/>
        <v>0</v>
      </c>
      <c r="AA339" s="81">
        <f t="shared" si="110"/>
        <v>0</v>
      </c>
      <c r="AB339" s="81">
        <f t="shared" si="111"/>
        <v>0</v>
      </c>
    </row>
    <row r="340" spans="1:28" ht="20.100000000000001" customHeight="1" x14ac:dyDescent="0.25">
      <c r="A340" s="4" t="s">
        <v>43</v>
      </c>
      <c r="B340" s="7" t="s">
        <v>374</v>
      </c>
      <c r="C340" s="6">
        <v>356</v>
      </c>
      <c r="D340" s="89"/>
      <c r="E340" s="89"/>
      <c r="F340" s="90"/>
      <c r="G340" s="90"/>
      <c r="H340" s="90"/>
      <c r="I340" s="90"/>
      <c r="J340" s="90"/>
      <c r="K340" s="90"/>
      <c r="L340" s="90"/>
      <c r="M340" s="90"/>
      <c r="N340" s="90"/>
      <c r="O340" s="90"/>
      <c r="P340" s="90"/>
      <c r="Q340" s="90"/>
      <c r="R340" s="90"/>
      <c r="S340" s="90"/>
      <c r="T340" s="90"/>
      <c r="U340" s="80">
        <f t="shared" si="104"/>
        <v>0</v>
      </c>
      <c r="V340" s="80">
        <f t="shared" si="105"/>
        <v>0</v>
      </c>
      <c r="W340" s="81">
        <f t="shared" si="106"/>
        <v>0</v>
      </c>
      <c r="X340" s="81">
        <f t="shared" si="107"/>
        <v>0</v>
      </c>
      <c r="Y340" s="81">
        <f t="shared" si="108"/>
        <v>0</v>
      </c>
      <c r="Z340" s="81">
        <f t="shared" si="109"/>
        <v>0</v>
      </c>
      <c r="AA340" s="81">
        <f t="shared" si="110"/>
        <v>0</v>
      </c>
      <c r="AB340" s="81">
        <f t="shared" si="111"/>
        <v>0</v>
      </c>
    </row>
    <row r="341" spans="1:28" ht="20.100000000000001" customHeight="1" x14ac:dyDescent="0.25">
      <c r="A341" s="4" t="s">
        <v>42</v>
      </c>
      <c r="B341" s="7" t="s">
        <v>472</v>
      </c>
      <c r="C341" s="6">
        <v>357</v>
      </c>
      <c r="D341" s="89"/>
      <c r="E341" s="89"/>
      <c r="F341" s="90"/>
      <c r="G341" s="90"/>
      <c r="H341" s="90"/>
      <c r="I341" s="90"/>
      <c r="J341" s="90"/>
      <c r="K341" s="90"/>
      <c r="L341" s="90"/>
      <c r="M341" s="90"/>
      <c r="N341" s="90"/>
      <c r="O341" s="90"/>
      <c r="P341" s="90"/>
      <c r="Q341" s="90"/>
      <c r="R341" s="90"/>
      <c r="S341" s="90"/>
      <c r="T341" s="90"/>
      <c r="U341" s="80">
        <f t="shared" si="104"/>
        <v>0</v>
      </c>
      <c r="V341" s="80">
        <f t="shared" si="105"/>
        <v>0</v>
      </c>
      <c r="W341" s="81">
        <f t="shared" si="106"/>
        <v>0</v>
      </c>
      <c r="X341" s="81">
        <f t="shared" si="107"/>
        <v>0</v>
      </c>
      <c r="Y341" s="81">
        <f t="shared" si="108"/>
        <v>0</v>
      </c>
      <c r="Z341" s="81">
        <f t="shared" si="109"/>
        <v>0</v>
      </c>
      <c r="AA341" s="81">
        <f t="shared" si="110"/>
        <v>0</v>
      </c>
      <c r="AB341" s="81">
        <f t="shared" si="111"/>
        <v>0</v>
      </c>
    </row>
    <row r="342" spans="1:28" ht="20.100000000000001" customHeight="1" x14ac:dyDescent="0.25">
      <c r="A342" s="4" t="s">
        <v>41</v>
      </c>
      <c r="B342" s="7" t="s">
        <v>761</v>
      </c>
      <c r="C342" s="6">
        <v>358</v>
      </c>
      <c r="D342" s="90">
        <v>1</v>
      </c>
      <c r="E342" s="90"/>
      <c r="F342" s="90"/>
      <c r="G342" s="90"/>
      <c r="H342" s="90"/>
      <c r="I342" s="90"/>
      <c r="J342" s="90"/>
      <c r="K342" s="90"/>
      <c r="L342" s="90"/>
      <c r="M342" s="90">
        <v>1</v>
      </c>
      <c r="N342" s="90"/>
      <c r="O342" s="90"/>
      <c r="P342" s="90"/>
      <c r="Q342" s="90"/>
      <c r="R342" s="90"/>
      <c r="S342" s="90"/>
      <c r="T342" s="90"/>
      <c r="U342" s="80">
        <f t="shared" si="104"/>
        <v>1</v>
      </c>
      <c r="V342" s="80">
        <f t="shared" si="105"/>
        <v>1</v>
      </c>
      <c r="W342" s="81">
        <f t="shared" si="106"/>
        <v>0</v>
      </c>
      <c r="X342" s="81">
        <f t="shared" si="107"/>
        <v>0</v>
      </c>
      <c r="Y342" s="81">
        <f t="shared" si="108"/>
        <v>0</v>
      </c>
      <c r="Z342" s="81">
        <f t="shared" si="109"/>
        <v>0</v>
      </c>
      <c r="AA342" s="81">
        <f t="shared" si="110"/>
        <v>0</v>
      </c>
      <c r="AB342" s="81">
        <f t="shared" si="111"/>
        <v>0</v>
      </c>
    </row>
    <row r="343" spans="1:28" ht="20.100000000000001" customHeight="1" x14ac:dyDescent="0.25">
      <c r="A343" s="4" t="s">
        <v>762</v>
      </c>
      <c r="B343" s="7" t="s">
        <v>763</v>
      </c>
      <c r="C343" s="6">
        <v>358.1</v>
      </c>
      <c r="D343" s="90"/>
      <c r="E343" s="90"/>
      <c r="F343" s="90"/>
      <c r="G343" s="90"/>
      <c r="H343" s="90"/>
      <c r="I343" s="90"/>
      <c r="J343" s="90"/>
      <c r="K343" s="90"/>
      <c r="L343" s="90"/>
      <c r="M343" s="90"/>
      <c r="N343" s="90"/>
      <c r="O343" s="90"/>
      <c r="P343" s="90"/>
      <c r="Q343" s="90"/>
      <c r="R343" s="90"/>
      <c r="S343" s="90"/>
      <c r="T343" s="90"/>
      <c r="U343" s="80">
        <f t="shared" si="104"/>
        <v>0</v>
      </c>
      <c r="V343" s="80">
        <f t="shared" si="105"/>
        <v>0</v>
      </c>
      <c r="W343" s="81">
        <f t="shared" si="106"/>
        <v>0</v>
      </c>
      <c r="X343" s="81">
        <f t="shared" si="107"/>
        <v>0</v>
      </c>
      <c r="Y343" s="81">
        <f t="shared" si="108"/>
        <v>0</v>
      </c>
      <c r="Z343" s="81">
        <f t="shared" si="109"/>
        <v>0</v>
      </c>
      <c r="AA343" s="81">
        <f t="shared" si="110"/>
        <v>0</v>
      </c>
      <c r="AB343" s="81">
        <f t="shared" si="111"/>
        <v>0</v>
      </c>
    </row>
    <row r="344" spans="1:28" ht="20.100000000000001" customHeight="1" x14ac:dyDescent="0.25">
      <c r="A344" s="4" t="s">
        <v>40</v>
      </c>
      <c r="B344" s="7" t="s">
        <v>764</v>
      </c>
      <c r="C344" s="6">
        <v>359</v>
      </c>
      <c r="D344" s="89"/>
      <c r="E344" s="89"/>
      <c r="F344" s="90"/>
      <c r="G344" s="90"/>
      <c r="H344" s="90"/>
      <c r="I344" s="90"/>
      <c r="J344" s="90"/>
      <c r="K344" s="90"/>
      <c r="L344" s="90"/>
      <c r="M344" s="90"/>
      <c r="N344" s="90"/>
      <c r="O344" s="90"/>
      <c r="P344" s="90"/>
      <c r="Q344" s="90"/>
      <c r="R344" s="90"/>
      <c r="S344" s="90"/>
      <c r="T344" s="90"/>
      <c r="U344" s="80">
        <f t="shared" si="104"/>
        <v>0</v>
      </c>
      <c r="V344" s="80">
        <f t="shared" si="105"/>
        <v>0</v>
      </c>
      <c r="W344" s="81">
        <f t="shared" si="106"/>
        <v>0</v>
      </c>
      <c r="X344" s="81">
        <f t="shared" si="107"/>
        <v>0</v>
      </c>
      <c r="Y344" s="81">
        <f t="shared" si="108"/>
        <v>0</v>
      </c>
      <c r="Z344" s="81">
        <f t="shared" si="109"/>
        <v>0</v>
      </c>
      <c r="AA344" s="81">
        <f t="shared" si="110"/>
        <v>0</v>
      </c>
      <c r="AB344" s="81">
        <f t="shared" si="111"/>
        <v>0</v>
      </c>
    </row>
    <row r="345" spans="1:28" ht="20.100000000000001" customHeight="1" x14ac:dyDescent="0.25">
      <c r="A345" s="4" t="s">
        <v>39</v>
      </c>
      <c r="B345" s="7" t="s">
        <v>598</v>
      </c>
      <c r="C345" s="6">
        <v>360</v>
      </c>
      <c r="D345" s="93"/>
      <c r="E345" s="93"/>
      <c r="F345" s="93"/>
      <c r="G345" s="93"/>
      <c r="H345" s="93"/>
      <c r="I345" s="93"/>
      <c r="J345" s="93"/>
      <c r="K345" s="93"/>
      <c r="L345" s="93"/>
      <c r="M345" s="93"/>
      <c r="N345" s="93"/>
      <c r="O345" s="93"/>
      <c r="P345" s="93"/>
      <c r="Q345" s="93"/>
      <c r="R345" s="93"/>
      <c r="S345" s="93"/>
      <c r="T345" s="93"/>
      <c r="U345" s="80">
        <f t="shared" si="104"/>
        <v>0</v>
      </c>
      <c r="V345" s="80">
        <f t="shared" si="105"/>
        <v>0</v>
      </c>
      <c r="W345" s="81">
        <f t="shared" si="106"/>
        <v>0</v>
      </c>
      <c r="X345" s="81">
        <f t="shared" si="107"/>
        <v>0</v>
      </c>
      <c r="Y345" s="81">
        <f t="shared" si="108"/>
        <v>0</v>
      </c>
      <c r="Z345" s="81">
        <f t="shared" si="109"/>
        <v>0</v>
      </c>
      <c r="AA345" s="81">
        <f t="shared" si="110"/>
        <v>0</v>
      </c>
      <c r="AB345" s="81">
        <f t="shared" si="111"/>
        <v>0</v>
      </c>
    </row>
    <row r="346" spans="1:28" ht="20.100000000000001" customHeight="1" x14ac:dyDescent="0.25">
      <c r="A346" s="4" t="s">
        <v>38</v>
      </c>
      <c r="B346" s="7" t="s">
        <v>599</v>
      </c>
      <c r="C346" s="5">
        <v>361</v>
      </c>
      <c r="D346" s="89"/>
      <c r="E346" s="89"/>
      <c r="F346" s="90"/>
      <c r="G346" s="90"/>
      <c r="H346" s="90"/>
      <c r="I346" s="90"/>
      <c r="J346" s="90"/>
      <c r="K346" s="90"/>
      <c r="L346" s="90"/>
      <c r="M346" s="90"/>
      <c r="N346" s="90"/>
      <c r="O346" s="90"/>
      <c r="P346" s="90"/>
      <c r="Q346" s="90"/>
      <c r="R346" s="90"/>
      <c r="S346" s="90"/>
      <c r="T346" s="90"/>
      <c r="U346" s="80">
        <f t="shared" si="104"/>
        <v>0</v>
      </c>
      <c r="V346" s="80">
        <f t="shared" si="105"/>
        <v>0</v>
      </c>
      <c r="W346" s="81">
        <f t="shared" si="106"/>
        <v>0</v>
      </c>
      <c r="X346" s="81">
        <f t="shared" si="107"/>
        <v>0</v>
      </c>
      <c r="Y346" s="81">
        <f t="shared" si="108"/>
        <v>0</v>
      </c>
      <c r="Z346" s="81">
        <f t="shared" si="109"/>
        <v>0</v>
      </c>
      <c r="AA346" s="81">
        <f t="shared" si="110"/>
        <v>0</v>
      </c>
      <c r="AB346" s="81">
        <f t="shared" si="111"/>
        <v>0</v>
      </c>
    </row>
    <row r="347" spans="1:28" ht="20.100000000000001" customHeight="1" x14ac:dyDescent="0.25">
      <c r="A347" s="4" t="s">
        <v>37</v>
      </c>
      <c r="B347" s="7" t="s">
        <v>600</v>
      </c>
      <c r="C347" s="5">
        <v>362</v>
      </c>
      <c r="D347" s="89"/>
      <c r="E347" s="89"/>
      <c r="F347" s="90"/>
      <c r="G347" s="90"/>
      <c r="H347" s="90"/>
      <c r="I347" s="90"/>
      <c r="J347" s="90"/>
      <c r="K347" s="90"/>
      <c r="L347" s="90"/>
      <c r="M347" s="90"/>
      <c r="N347" s="90"/>
      <c r="O347" s="90"/>
      <c r="P347" s="90"/>
      <c r="Q347" s="90"/>
      <c r="R347" s="90"/>
      <c r="S347" s="90"/>
      <c r="T347" s="90"/>
      <c r="U347" s="80">
        <f t="shared" si="104"/>
        <v>0</v>
      </c>
      <c r="V347" s="80">
        <f t="shared" si="105"/>
        <v>0</v>
      </c>
      <c r="W347" s="81">
        <f t="shared" si="106"/>
        <v>0</v>
      </c>
      <c r="X347" s="81">
        <f t="shared" si="107"/>
        <v>0</v>
      </c>
      <c r="Y347" s="81">
        <f t="shared" si="108"/>
        <v>0</v>
      </c>
      <c r="Z347" s="81">
        <f t="shared" si="109"/>
        <v>0</v>
      </c>
      <c r="AA347" s="81">
        <f t="shared" si="110"/>
        <v>0</v>
      </c>
      <c r="AB347" s="81">
        <f t="shared" si="111"/>
        <v>0</v>
      </c>
    </row>
    <row r="348" spans="1:28" ht="20.100000000000001" customHeight="1" x14ac:dyDescent="0.25">
      <c r="A348" s="4" t="s">
        <v>36</v>
      </c>
      <c r="B348" s="7" t="s">
        <v>765</v>
      </c>
      <c r="C348" s="5">
        <v>363</v>
      </c>
      <c r="D348" s="89"/>
      <c r="E348" s="89"/>
      <c r="F348" s="90"/>
      <c r="G348" s="90"/>
      <c r="H348" s="90"/>
      <c r="I348" s="90"/>
      <c r="J348" s="90"/>
      <c r="K348" s="90"/>
      <c r="L348" s="90"/>
      <c r="M348" s="90"/>
      <c r="N348" s="90"/>
      <c r="O348" s="90"/>
      <c r="P348" s="90"/>
      <c r="Q348" s="90"/>
      <c r="R348" s="90"/>
      <c r="S348" s="90"/>
      <c r="T348" s="90"/>
      <c r="U348" s="80">
        <f t="shared" si="104"/>
        <v>0</v>
      </c>
      <c r="V348" s="80">
        <f t="shared" si="105"/>
        <v>0</v>
      </c>
      <c r="W348" s="81">
        <f t="shared" si="106"/>
        <v>0</v>
      </c>
      <c r="X348" s="81">
        <f t="shared" si="107"/>
        <v>0</v>
      </c>
      <c r="Y348" s="81">
        <f t="shared" si="108"/>
        <v>0</v>
      </c>
      <c r="Z348" s="81">
        <f t="shared" si="109"/>
        <v>0</v>
      </c>
      <c r="AA348" s="81">
        <f t="shared" si="110"/>
        <v>0</v>
      </c>
      <c r="AB348" s="81">
        <f t="shared" si="111"/>
        <v>0</v>
      </c>
    </row>
    <row r="349" spans="1:28" ht="20.100000000000001" customHeight="1" x14ac:dyDescent="0.25">
      <c r="A349" s="4" t="s">
        <v>35</v>
      </c>
      <c r="B349" s="7" t="s">
        <v>473</v>
      </c>
      <c r="C349" s="5">
        <v>364</v>
      </c>
      <c r="D349" s="89"/>
      <c r="E349" s="89"/>
      <c r="F349" s="90"/>
      <c r="G349" s="90"/>
      <c r="H349" s="90"/>
      <c r="I349" s="90"/>
      <c r="J349" s="90"/>
      <c r="K349" s="90"/>
      <c r="L349" s="90"/>
      <c r="M349" s="90"/>
      <c r="N349" s="90"/>
      <c r="O349" s="90"/>
      <c r="P349" s="90"/>
      <c r="Q349" s="90"/>
      <c r="R349" s="90"/>
      <c r="S349" s="90"/>
      <c r="T349" s="90"/>
      <c r="U349" s="80">
        <f t="shared" si="104"/>
        <v>0</v>
      </c>
      <c r="V349" s="80">
        <f t="shared" si="105"/>
        <v>0</v>
      </c>
      <c r="W349" s="81">
        <f t="shared" si="106"/>
        <v>0</v>
      </c>
      <c r="X349" s="81">
        <f t="shared" si="107"/>
        <v>0</v>
      </c>
      <c r="Y349" s="81">
        <f t="shared" si="108"/>
        <v>0</v>
      </c>
      <c r="Z349" s="81">
        <f t="shared" si="109"/>
        <v>0</v>
      </c>
      <c r="AA349" s="81">
        <f t="shared" si="110"/>
        <v>0</v>
      </c>
      <c r="AB349" s="81">
        <f t="shared" si="111"/>
        <v>0</v>
      </c>
    </row>
    <row r="350" spans="1:28" ht="20.100000000000001" customHeight="1" x14ac:dyDescent="0.25">
      <c r="A350" s="4" t="s">
        <v>766</v>
      </c>
      <c r="B350" s="7" t="s">
        <v>767</v>
      </c>
      <c r="C350" s="5">
        <v>364.1</v>
      </c>
      <c r="D350" s="89"/>
      <c r="E350" s="89"/>
      <c r="F350" s="90"/>
      <c r="G350" s="90"/>
      <c r="H350" s="90"/>
      <c r="I350" s="90"/>
      <c r="J350" s="90"/>
      <c r="K350" s="90"/>
      <c r="L350" s="90"/>
      <c r="M350" s="90"/>
      <c r="N350" s="90"/>
      <c r="O350" s="90"/>
      <c r="P350" s="90"/>
      <c r="Q350" s="90"/>
      <c r="R350" s="90"/>
      <c r="S350" s="90"/>
      <c r="T350" s="90"/>
      <c r="U350" s="80">
        <f t="shared" si="104"/>
        <v>0</v>
      </c>
      <c r="V350" s="80">
        <f t="shared" si="105"/>
        <v>0</v>
      </c>
      <c r="W350" s="81">
        <f t="shared" si="106"/>
        <v>0</v>
      </c>
      <c r="X350" s="81">
        <f t="shared" si="107"/>
        <v>0</v>
      </c>
      <c r="Y350" s="81">
        <f t="shared" si="108"/>
        <v>0</v>
      </c>
      <c r="Z350" s="81">
        <f t="shared" si="109"/>
        <v>0</v>
      </c>
      <c r="AA350" s="81">
        <f t="shared" si="110"/>
        <v>0</v>
      </c>
      <c r="AB350" s="81">
        <f t="shared" si="111"/>
        <v>0</v>
      </c>
    </row>
    <row r="351" spans="1:28" ht="20.100000000000001" customHeight="1" x14ac:dyDescent="0.25">
      <c r="A351" s="4" t="s">
        <v>768</v>
      </c>
      <c r="B351" s="7" t="s">
        <v>769</v>
      </c>
      <c r="C351" s="5">
        <v>364.2</v>
      </c>
      <c r="D351" s="89"/>
      <c r="E351" s="89"/>
      <c r="F351" s="90">
        <v>1</v>
      </c>
      <c r="G351" s="90">
        <v>1</v>
      </c>
      <c r="H351" s="90"/>
      <c r="I351" s="90"/>
      <c r="J351" s="90">
        <v>1</v>
      </c>
      <c r="K351" s="90"/>
      <c r="L351" s="90"/>
      <c r="M351" s="90"/>
      <c r="N351" s="90"/>
      <c r="O351" s="90"/>
      <c r="P351" s="90"/>
      <c r="Q351" s="90"/>
      <c r="R351" s="90"/>
      <c r="S351" s="90"/>
      <c r="T351" s="90"/>
      <c r="U351" s="80">
        <f t="shared" si="104"/>
        <v>1</v>
      </c>
      <c r="V351" s="80">
        <f t="shared" si="105"/>
        <v>1</v>
      </c>
      <c r="W351" s="81">
        <f t="shared" si="106"/>
        <v>1</v>
      </c>
      <c r="X351" s="81">
        <f t="shared" si="107"/>
        <v>1</v>
      </c>
      <c r="Y351" s="81">
        <f t="shared" si="108"/>
        <v>0</v>
      </c>
      <c r="Z351" s="81">
        <f t="shared" si="109"/>
        <v>0</v>
      </c>
      <c r="AA351" s="81">
        <f t="shared" si="110"/>
        <v>0</v>
      </c>
      <c r="AB351" s="81">
        <f t="shared" si="111"/>
        <v>0</v>
      </c>
    </row>
    <row r="352" spans="1:28" ht="20.100000000000001" customHeight="1" x14ac:dyDescent="0.25">
      <c r="A352" s="4" t="s">
        <v>34</v>
      </c>
      <c r="B352" s="7" t="s">
        <v>474</v>
      </c>
      <c r="C352" s="5">
        <v>365</v>
      </c>
      <c r="D352" s="90"/>
      <c r="E352" s="90"/>
      <c r="F352" s="90"/>
      <c r="G352" s="90"/>
      <c r="H352" s="90"/>
      <c r="I352" s="90"/>
      <c r="J352" s="90"/>
      <c r="K352" s="90"/>
      <c r="L352" s="90"/>
      <c r="M352" s="90"/>
      <c r="N352" s="90"/>
      <c r="O352" s="90"/>
      <c r="P352" s="90"/>
      <c r="Q352" s="90"/>
      <c r="R352" s="90"/>
      <c r="S352" s="90"/>
      <c r="T352" s="90"/>
      <c r="U352" s="80">
        <f t="shared" si="104"/>
        <v>0</v>
      </c>
      <c r="V352" s="80">
        <f t="shared" si="105"/>
        <v>0</v>
      </c>
      <c r="W352" s="81">
        <f t="shared" si="106"/>
        <v>0</v>
      </c>
      <c r="X352" s="81">
        <f t="shared" si="107"/>
        <v>0</v>
      </c>
      <c r="Y352" s="81">
        <f t="shared" si="108"/>
        <v>0</v>
      </c>
      <c r="Z352" s="81">
        <f t="shared" si="109"/>
        <v>0</v>
      </c>
      <c r="AA352" s="81">
        <f t="shared" si="110"/>
        <v>0</v>
      </c>
      <c r="AB352" s="81">
        <f t="shared" si="111"/>
        <v>0</v>
      </c>
    </row>
    <row r="353" spans="1:28" ht="20.100000000000001" customHeight="1" x14ac:dyDescent="0.25">
      <c r="A353" s="4" t="s">
        <v>33</v>
      </c>
      <c r="B353" s="7" t="s">
        <v>475</v>
      </c>
      <c r="C353" s="5">
        <v>366</v>
      </c>
      <c r="D353" s="90"/>
      <c r="E353" s="90"/>
      <c r="F353" s="90"/>
      <c r="G353" s="90"/>
      <c r="H353" s="90"/>
      <c r="I353" s="90"/>
      <c r="J353" s="90"/>
      <c r="K353" s="90"/>
      <c r="L353" s="90"/>
      <c r="M353" s="90"/>
      <c r="N353" s="90"/>
      <c r="O353" s="90"/>
      <c r="P353" s="90"/>
      <c r="Q353" s="90"/>
      <c r="R353" s="90"/>
      <c r="S353" s="90"/>
      <c r="T353" s="90"/>
      <c r="U353" s="80">
        <f t="shared" si="104"/>
        <v>0</v>
      </c>
      <c r="V353" s="80">
        <f t="shared" si="105"/>
        <v>0</v>
      </c>
      <c r="W353" s="81">
        <f t="shared" si="106"/>
        <v>0</v>
      </c>
      <c r="X353" s="81">
        <f t="shared" si="107"/>
        <v>0</v>
      </c>
      <c r="Y353" s="81">
        <f t="shared" si="108"/>
        <v>0</v>
      </c>
      <c r="Z353" s="81">
        <f t="shared" si="109"/>
        <v>0</v>
      </c>
      <c r="AA353" s="81">
        <f t="shared" si="110"/>
        <v>0</v>
      </c>
      <c r="AB353" s="81">
        <f t="shared" si="111"/>
        <v>0</v>
      </c>
    </row>
    <row r="354" spans="1:28" ht="20.100000000000001" customHeight="1" x14ac:dyDescent="0.25">
      <c r="A354" s="4" t="s">
        <v>32</v>
      </c>
      <c r="B354" s="7" t="s">
        <v>601</v>
      </c>
      <c r="C354" s="5">
        <v>367</v>
      </c>
      <c r="D354" s="89"/>
      <c r="E354" s="89"/>
      <c r="F354" s="90"/>
      <c r="G354" s="90"/>
      <c r="H354" s="90"/>
      <c r="I354" s="90"/>
      <c r="J354" s="90"/>
      <c r="K354" s="90"/>
      <c r="L354" s="90"/>
      <c r="M354" s="90"/>
      <c r="N354" s="90"/>
      <c r="O354" s="90"/>
      <c r="P354" s="90"/>
      <c r="Q354" s="90"/>
      <c r="R354" s="90"/>
      <c r="S354" s="90"/>
      <c r="T354" s="90"/>
      <c r="U354" s="80">
        <f t="shared" si="104"/>
        <v>0</v>
      </c>
      <c r="V354" s="80">
        <f t="shared" si="105"/>
        <v>0</v>
      </c>
      <c r="W354" s="81">
        <f t="shared" si="106"/>
        <v>0</v>
      </c>
      <c r="X354" s="81">
        <f t="shared" si="107"/>
        <v>0</v>
      </c>
      <c r="Y354" s="81">
        <f t="shared" si="108"/>
        <v>0</v>
      </c>
      <c r="Z354" s="81">
        <f t="shared" si="109"/>
        <v>0</v>
      </c>
      <c r="AA354" s="81">
        <f t="shared" si="110"/>
        <v>0</v>
      </c>
      <c r="AB354" s="81">
        <f t="shared" si="111"/>
        <v>0</v>
      </c>
    </row>
    <row r="355" spans="1:28" ht="20.100000000000001" customHeight="1" x14ac:dyDescent="0.25">
      <c r="A355" s="4" t="s">
        <v>31</v>
      </c>
      <c r="B355" s="7" t="s">
        <v>602</v>
      </c>
      <c r="C355" s="5">
        <v>368</v>
      </c>
      <c r="D355" s="89"/>
      <c r="E355" s="89"/>
      <c r="F355" s="90"/>
      <c r="G355" s="90"/>
      <c r="H355" s="90"/>
      <c r="I355" s="90"/>
      <c r="J355" s="90"/>
      <c r="K355" s="90"/>
      <c r="L355" s="90"/>
      <c r="M355" s="90"/>
      <c r="N355" s="90"/>
      <c r="O355" s="90"/>
      <c r="P355" s="90"/>
      <c r="Q355" s="90"/>
      <c r="R355" s="90"/>
      <c r="S355" s="90"/>
      <c r="T355" s="90"/>
      <c r="U355" s="80">
        <f t="shared" si="104"/>
        <v>0</v>
      </c>
      <c r="V355" s="80">
        <f t="shared" si="105"/>
        <v>0</v>
      </c>
      <c r="W355" s="81">
        <f t="shared" si="106"/>
        <v>0</v>
      </c>
      <c r="X355" s="81">
        <f t="shared" si="107"/>
        <v>0</v>
      </c>
      <c r="Y355" s="81">
        <f t="shared" si="108"/>
        <v>0</v>
      </c>
      <c r="Z355" s="81">
        <f t="shared" si="109"/>
        <v>0</v>
      </c>
      <c r="AA355" s="81">
        <f t="shared" si="110"/>
        <v>0</v>
      </c>
      <c r="AB355" s="81">
        <f t="shared" si="111"/>
        <v>0</v>
      </c>
    </row>
    <row r="356" spans="1:28" ht="20.100000000000001" customHeight="1" x14ac:dyDescent="0.25">
      <c r="A356" s="4" t="s">
        <v>770</v>
      </c>
      <c r="B356" s="7" t="s">
        <v>771</v>
      </c>
      <c r="C356" s="5">
        <v>368.1</v>
      </c>
      <c r="D356" s="89"/>
      <c r="E356" s="89"/>
      <c r="F356" s="90"/>
      <c r="G356" s="90"/>
      <c r="H356" s="90"/>
      <c r="I356" s="90"/>
      <c r="J356" s="90"/>
      <c r="K356" s="90"/>
      <c r="L356" s="90"/>
      <c r="M356" s="90"/>
      <c r="N356" s="90"/>
      <c r="O356" s="90"/>
      <c r="P356" s="90"/>
      <c r="Q356" s="90"/>
      <c r="R356" s="90"/>
      <c r="S356" s="90"/>
      <c r="T356" s="90"/>
      <c r="U356" s="80">
        <f t="shared" si="104"/>
        <v>0</v>
      </c>
      <c r="V356" s="80">
        <f t="shared" si="105"/>
        <v>0</v>
      </c>
      <c r="W356" s="81">
        <f t="shared" si="106"/>
        <v>0</v>
      </c>
      <c r="X356" s="81">
        <f t="shared" si="107"/>
        <v>0</v>
      </c>
      <c r="Y356" s="81">
        <f t="shared" si="108"/>
        <v>0</v>
      </c>
      <c r="Z356" s="81">
        <f t="shared" si="109"/>
        <v>0</v>
      </c>
      <c r="AA356" s="81">
        <f t="shared" si="110"/>
        <v>0</v>
      </c>
      <c r="AB356" s="81">
        <f t="shared" si="111"/>
        <v>0</v>
      </c>
    </row>
    <row r="357" spans="1:28" ht="20.100000000000001" customHeight="1" x14ac:dyDescent="0.25">
      <c r="A357" s="4" t="s">
        <v>30</v>
      </c>
      <c r="B357" s="7" t="s">
        <v>603</v>
      </c>
      <c r="C357" s="5">
        <v>369</v>
      </c>
      <c r="D357" s="89"/>
      <c r="E357" s="89"/>
      <c r="F357" s="90"/>
      <c r="G357" s="90"/>
      <c r="H357" s="90"/>
      <c r="I357" s="90"/>
      <c r="J357" s="90"/>
      <c r="K357" s="90"/>
      <c r="L357" s="90"/>
      <c r="M357" s="90"/>
      <c r="N357" s="90"/>
      <c r="O357" s="90"/>
      <c r="P357" s="90"/>
      <c r="Q357" s="90"/>
      <c r="R357" s="90"/>
      <c r="S357" s="90"/>
      <c r="T357" s="90"/>
      <c r="U357" s="80">
        <f t="shared" ref="U357:U389" si="113">D357+F357</f>
        <v>0</v>
      </c>
      <c r="V357" s="80">
        <f t="shared" ref="V357:V389" si="114">J357+K357+M357</f>
        <v>0</v>
      </c>
      <c r="W357" s="81">
        <f t="shared" ref="W357:W389" si="115">J357</f>
        <v>0</v>
      </c>
      <c r="X357" s="81">
        <f t="shared" ref="X357:X389" si="116">G357+H357+I357</f>
        <v>0</v>
      </c>
      <c r="Y357" s="81">
        <f t="shared" ref="Y357:Y389" si="117">Q357</f>
        <v>0</v>
      </c>
      <c r="Z357" s="81">
        <f t="shared" ref="Z357:Z389" si="118">O357+P357</f>
        <v>0</v>
      </c>
      <c r="AA357" s="81">
        <f t="shared" ref="AA357:AA389" si="119">T357</f>
        <v>0</v>
      </c>
      <c r="AB357" s="81">
        <f t="shared" ref="AB357:AB389" si="120">R357+S357</f>
        <v>0</v>
      </c>
    </row>
    <row r="358" spans="1:28" ht="20.100000000000001" customHeight="1" x14ac:dyDescent="0.25">
      <c r="A358" s="4" t="s">
        <v>29</v>
      </c>
      <c r="B358" s="7" t="s">
        <v>604</v>
      </c>
      <c r="C358" s="5">
        <v>370</v>
      </c>
      <c r="D358" s="89"/>
      <c r="E358" s="89"/>
      <c r="F358" s="90"/>
      <c r="G358" s="90"/>
      <c r="H358" s="90"/>
      <c r="I358" s="90"/>
      <c r="J358" s="90"/>
      <c r="K358" s="90"/>
      <c r="L358" s="90"/>
      <c r="M358" s="90"/>
      <c r="N358" s="90"/>
      <c r="O358" s="90"/>
      <c r="P358" s="90"/>
      <c r="Q358" s="90"/>
      <c r="R358" s="90"/>
      <c r="S358" s="90"/>
      <c r="T358" s="90"/>
      <c r="U358" s="80">
        <f t="shared" si="113"/>
        <v>0</v>
      </c>
      <c r="V358" s="80">
        <f t="shared" si="114"/>
        <v>0</v>
      </c>
      <c r="W358" s="81">
        <f t="shared" si="115"/>
        <v>0</v>
      </c>
      <c r="X358" s="81">
        <f t="shared" si="116"/>
        <v>0</v>
      </c>
      <c r="Y358" s="81">
        <f t="shared" si="117"/>
        <v>0</v>
      </c>
      <c r="Z358" s="81">
        <f t="shared" si="118"/>
        <v>0</v>
      </c>
      <c r="AA358" s="81">
        <f t="shared" si="119"/>
        <v>0</v>
      </c>
      <c r="AB358" s="81">
        <f t="shared" si="120"/>
        <v>0</v>
      </c>
    </row>
    <row r="359" spans="1:28" ht="20.100000000000001" customHeight="1" x14ac:dyDescent="0.25">
      <c r="A359" s="4" t="s">
        <v>28</v>
      </c>
      <c r="B359" s="7" t="s">
        <v>605</v>
      </c>
      <c r="C359" s="5">
        <v>371</v>
      </c>
      <c r="D359" s="89"/>
      <c r="E359" s="89"/>
      <c r="F359" s="90"/>
      <c r="G359" s="90"/>
      <c r="H359" s="90"/>
      <c r="I359" s="90"/>
      <c r="J359" s="90"/>
      <c r="K359" s="90"/>
      <c r="L359" s="90"/>
      <c r="M359" s="90"/>
      <c r="N359" s="90"/>
      <c r="O359" s="90"/>
      <c r="P359" s="90"/>
      <c r="Q359" s="90"/>
      <c r="R359" s="90"/>
      <c r="S359" s="90"/>
      <c r="T359" s="90"/>
      <c r="U359" s="80">
        <f t="shared" si="113"/>
        <v>0</v>
      </c>
      <c r="V359" s="80">
        <f t="shared" si="114"/>
        <v>0</v>
      </c>
      <c r="W359" s="81">
        <f t="shared" si="115"/>
        <v>0</v>
      </c>
      <c r="X359" s="81">
        <f t="shared" si="116"/>
        <v>0</v>
      </c>
      <c r="Y359" s="81">
        <f t="shared" si="117"/>
        <v>0</v>
      </c>
      <c r="Z359" s="81">
        <f t="shared" si="118"/>
        <v>0</v>
      </c>
      <c r="AA359" s="81">
        <f t="shared" si="119"/>
        <v>0</v>
      </c>
      <c r="AB359" s="81">
        <f t="shared" si="120"/>
        <v>0</v>
      </c>
    </row>
    <row r="360" spans="1:28" ht="20.100000000000001" customHeight="1" x14ac:dyDescent="0.25">
      <c r="A360" s="4" t="s">
        <v>27</v>
      </c>
      <c r="B360" s="7" t="s">
        <v>606</v>
      </c>
      <c r="C360" s="5">
        <v>372</v>
      </c>
      <c r="D360" s="89"/>
      <c r="E360" s="89"/>
      <c r="F360" s="90"/>
      <c r="G360" s="90"/>
      <c r="H360" s="90"/>
      <c r="I360" s="90"/>
      <c r="J360" s="90"/>
      <c r="K360" s="90"/>
      <c r="L360" s="90"/>
      <c r="M360" s="90"/>
      <c r="N360" s="90"/>
      <c r="O360" s="90"/>
      <c r="P360" s="90"/>
      <c r="Q360" s="90"/>
      <c r="R360" s="90"/>
      <c r="S360" s="90"/>
      <c r="T360" s="90"/>
      <c r="U360" s="80">
        <f t="shared" si="113"/>
        <v>0</v>
      </c>
      <c r="V360" s="80">
        <f t="shared" si="114"/>
        <v>0</v>
      </c>
      <c r="W360" s="81">
        <f t="shared" si="115"/>
        <v>0</v>
      </c>
      <c r="X360" s="81">
        <f t="shared" si="116"/>
        <v>0</v>
      </c>
      <c r="Y360" s="81">
        <f t="shared" si="117"/>
        <v>0</v>
      </c>
      <c r="Z360" s="81">
        <f t="shared" si="118"/>
        <v>0</v>
      </c>
      <c r="AA360" s="81">
        <f t="shared" si="119"/>
        <v>0</v>
      </c>
      <c r="AB360" s="81">
        <f t="shared" si="120"/>
        <v>0</v>
      </c>
    </row>
    <row r="361" spans="1:28" ht="20.100000000000001" customHeight="1" x14ac:dyDescent="0.25">
      <c r="A361" s="4" t="s">
        <v>26</v>
      </c>
      <c r="B361" s="7" t="s">
        <v>607</v>
      </c>
      <c r="C361" s="5">
        <v>373</v>
      </c>
      <c r="D361" s="92"/>
      <c r="E361" s="92"/>
      <c r="F361" s="92"/>
      <c r="G361" s="92"/>
      <c r="H361" s="92"/>
      <c r="I361" s="92"/>
      <c r="J361" s="92"/>
      <c r="K361" s="92"/>
      <c r="L361" s="92"/>
      <c r="M361" s="92"/>
      <c r="N361" s="92"/>
      <c r="O361" s="92"/>
      <c r="P361" s="92"/>
      <c r="Q361" s="92"/>
      <c r="R361" s="92"/>
      <c r="S361" s="92"/>
      <c r="T361" s="92"/>
      <c r="U361" s="80">
        <f t="shared" si="113"/>
        <v>0</v>
      </c>
      <c r="V361" s="80">
        <f t="shared" si="114"/>
        <v>0</v>
      </c>
      <c r="W361" s="81">
        <f t="shared" si="115"/>
        <v>0</v>
      </c>
      <c r="X361" s="81">
        <f t="shared" si="116"/>
        <v>0</v>
      </c>
      <c r="Y361" s="81">
        <f t="shared" si="117"/>
        <v>0</v>
      </c>
      <c r="Z361" s="81">
        <f t="shared" si="118"/>
        <v>0</v>
      </c>
      <c r="AA361" s="81">
        <f t="shared" si="119"/>
        <v>0</v>
      </c>
      <c r="AB361" s="81">
        <f t="shared" si="120"/>
        <v>0</v>
      </c>
    </row>
    <row r="362" spans="1:28" ht="20.100000000000001" customHeight="1" x14ac:dyDescent="0.25">
      <c r="A362" s="4" t="s">
        <v>25</v>
      </c>
      <c r="B362" s="7" t="s">
        <v>608</v>
      </c>
      <c r="C362" s="5">
        <v>374</v>
      </c>
      <c r="D362" s="90"/>
      <c r="E362" s="90"/>
      <c r="F362" s="90"/>
      <c r="G362" s="90"/>
      <c r="H362" s="90"/>
      <c r="I362" s="90"/>
      <c r="J362" s="90"/>
      <c r="K362" s="90"/>
      <c r="L362" s="90"/>
      <c r="M362" s="90"/>
      <c r="N362" s="90"/>
      <c r="O362" s="90"/>
      <c r="P362" s="90"/>
      <c r="Q362" s="90"/>
      <c r="R362" s="90"/>
      <c r="S362" s="90"/>
      <c r="T362" s="90"/>
      <c r="U362" s="80">
        <f t="shared" si="113"/>
        <v>0</v>
      </c>
      <c r="V362" s="80">
        <f t="shared" si="114"/>
        <v>0</v>
      </c>
      <c r="W362" s="81">
        <f t="shared" si="115"/>
        <v>0</v>
      </c>
      <c r="X362" s="81">
        <f t="shared" si="116"/>
        <v>0</v>
      </c>
      <c r="Y362" s="81">
        <f t="shared" si="117"/>
        <v>0</v>
      </c>
      <c r="Z362" s="81">
        <f t="shared" si="118"/>
        <v>0</v>
      </c>
      <c r="AA362" s="81">
        <f t="shared" si="119"/>
        <v>0</v>
      </c>
      <c r="AB362" s="81">
        <f t="shared" si="120"/>
        <v>0</v>
      </c>
    </row>
    <row r="363" spans="1:28" ht="20.100000000000001" customHeight="1" x14ac:dyDescent="0.25">
      <c r="A363" s="4" t="s">
        <v>24</v>
      </c>
      <c r="B363" s="7" t="s">
        <v>476</v>
      </c>
      <c r="C363" s="5">
        <v>375</v>
      </c>
      <c r="D363" s="90"/>
      <c r="E363" s="90"/>
      <c r="F363" s="90"/>
      <c r="G363" s="90"/>
      <c r="H363" s="90"/>
      <c r="I363" s="90"/>
      <c r="J363" s="90"/>
      <c r="K363" s="90"/>
      <c r="L363" s="90"/>
      <c r="M363" s="90"/>
      <c r="N363" s="90"/>
      <c r="O363" s="90"/>
      <c r="P363" s="90"/>
      <c r="Q363" s="90"/>
      <c r="R363" s="90"/>
      <c r="S363" s="90"/>
      <c r="T363" s="90"/>
      <c r="U363" s="80">
        <f t="shared" si="113"/>
        <v>0</v>
      </c>
      <c r="V363" s="80">
        <f t="shared" si="114"/>
        <v>0</v>
      </c>
      <c r="W363" s="81">
        <f t="shared" si="115"/>
        <v>0</v>
      </c>
      <c r="X363" s="81">
        <f t="shared" si="116"/>
        <v>0</v>
      </c>
      <c r="Y363" s="81">
        <f t="shared" si="117"/>
        <v>0</v>
      </c>
      <c r="Z363" s="81">
        <f t="shared" si="118"/>
        <v>0</v>
      </c>
      <c r="AA363" s="81">
        <f t="shared" si="119"/>
        <v>0</v>
      </c>
      <c r="AB363" s="81">
        <f t="shared" si="120"/>
        <v>0</v>
      </c>
    </row>
    <row r="364" spans="1:28" ht="20.100000000000001" customHeight="1" x14ac:dyDescent="0.25">
      <c r="A364" s="4" t="s">
        <v>23</v>
      </c>
      <c r="B364" s="7" t="s">
        <v>609</v>
      </c>
      <c r="C364" s="5">
        <v>376</v>
      </c>
      <c r="D364" s="90"/>
      <c r="E364" s="90"/>
      <c r="F364" s="90"/>
      <c r="G364" s="90"/>
      <c r="H364" s="90"/>
      <c r="I364" s="90"/>
      <c r="J364" s="90"/>
      <c r="K364" s="90"/>
      <c r="L364" s="90"/>
      <c r="M364" s="90"/>
      <c r="N364" s="90"/>
      <c r="O364" s="90"/>
      <c r="P364" s="90"/>
      <c r="Q364" s="90"/>
      <c r="R364" s="90"/>
      <c r="S364" s="90"/>
      <c r="T364" s="90"/>
      <c r="U364" s="80">
        <f t="shared" si="113"/>
        <v>0</v>
      </c>
      <c r="V364" s="80">
        <f t="shared" si="114"/>
        <v>0</v>
      </c>
      <c r="W364" s="81">
        <f t="shared" si="115"/>
        <v>0</v>
      </c>
      <c r="X364" s="81">
        <f t="shared" si="116"/>
        <v>0</v>
      </c>
      <c r="Y364" s="81">
        <f t="shared" si="117"/>
        <v>0</v>
      </c>
      <c r="Z364" s="81">
        <f t="shared" si="118"/>
        <v>0</v>
      </c>
      <c r="AA364" s="81">
        <f t="shared" si="119"/>
        <v>0</v>
      </c>
      <c r="AB364" s="81">
        <f t="shared" si="120"/>
        <v>0</v>
      </c>
    </row>
    <row r="365" spans="1:28" ht="20.100000000000001" customHeight="1" x14ac:dyDescent="0.25">
      <c r="A365" s="4" t="s">
        <v>22</v>
      </c>
      <c r="B365" s="7" t="s">
        <v>610</v>
      </c>
      <c r="C365" s="5">
        <v>377</v>
      </c>
      <c r="D365" s="90"/>
      <c r="E365" s="90"/>
      <c r="F365" s="90"/>
      <c r="G365" s="90"/>
      <c r="H365" s="90"/>
      <c r="I365" s="90"/>
      <c r="J365" s="90"/>
      <c r="K365" s="90"/>
      <c r="L365" s="90"/>
      <c r="M365" s="90"/>
      <c r="N365" s="90"/>
      <c r="O365" s="90"/>
      <c r="P365" s="90"/>
      <c r="Q365" s="90"/>
      <c r="R365" s="90"/>
      <c r="S365" s="90"/>
      <c r="T365" s="90"/>
      <c r="U365" s="80">
        <f t="shared" si="113"/>
        <v>0</v>
      </c>
      <c r="V365" s="80">
        <f t="shared" si="114"/>
        <v>0</v>
      </c>
      <c r="W365" s="81">
        <f t="shared" si="115"/>
        <v>0</v>
      </c>
      <c r="X365" s="81">
        <f t="shared" si="116"/>
        <v>0</v>
      </c>
      <c r="Y365" s="81">
        <f t="shared" si="117"/>
        <v>0</v>
      </c>
      <c r="Z365" s="81">
        <f t="shared" si="118"/>
        <v>0</v>
      </c>
      <c r="AA365" s="81">
        <f t="shared" si="119"/>
        <v>0</v>
      </c>
      <c r="AB365" s="81">
        <f t="shared" si="120"/>
        <v>0</v>
      </c>
    </row>
    <row r="366" spans="1:28" ht="20.100000000000001" customHeight="1" x14ac:dyDescent="0.25">
      <c r="A366" s="4" t="s">
        <v>21</v>
      </c>
      <c r="B366" s="7" t="s">
        <v>611</v>
      </c>
      <c r="C366" s="5">
        <v>378</v>
      </c>
      <c r="D366" s="90"/>
      <c r="E366" s="90"/>
      <c r="F366" s="90"/>
      <c r="G366" s="90"/>
      <c r="H366" s="90"/>
      <c r="I366" s="90"/>
      <c r="J366" s="90"/>
      <c r="K366" s="90"/>
      <c r="L366" s="90"/>
      <c r="M366" s="90"/>
      <c r="N366" s="90"/>
      <c r="O366" s="90"/>
      <c r="P366" s="90"/>
      <c r="Q366" s="90"/>
      <c r="R366" s="90"/>
      <c r="S366" s="90"/>
      <c r="T366" s="90"/>
      <c r="U366" s="80">
        <f t="shared" si="113"/>
        <v>0</v>
      </c>
      <c r="V366" s="80">
        <f t="shared" si="114"/>
        <v>0</v>
      </c>
      <c r="W366" s="81">
        <f t="shared" si="115"/>
        <v>0</v>
      </c>
      <c r="X366" s="81">
        <f t="shared" si="116"/>
        <v>0</v>
      </c>
      <c r="Y366" s="81">
        <f t="shared" si="117"/>
        <v>0</v>
      </c>
      <c r="Z366" s="81">
        <f t="shared" si="118"/>
        <v>0</v>
      </c>
      <c r="AA366" s="81">
        <f t="shared" si="119"/>
        <v>0</v>
      </c>
      <c r="AB366" s="81">
        <f t="shared" si="120"/>
        <v>0</v>
      </c>
    </row>
    <row r="367" spans="1:28" ht="20.100000000000001" customHeight="1" x14ac:dyDescent="0.25">
      <c r="A367" s="4" t="s">
        <v>20</v>
      </c>
      <c r="B367" s="5" t="s">
        <v>477</v>
      </c>
      <c r="C367" s="5">
        <v>379</v>
      </c>
      <c r="D367" s="90"/>
      <c r="E367" s="90"/>
      <c r="F367" s="90"/>
      <c r="G367" s="90"/>
      <c r="H367" s="90"/>
      <c r="I367" s="90"/>
      <c r="J367" s="90"/>
      <c r="K367" s="90"/>
      <c r="L367" s="90"/>
      <c r="M367" s="90"/>
      <c r="N367" s="90"/>
      <c r="O367" s="90"/>
      <c r="P367" s="90"/>
      <c r="Q367" s="90"/>
      <c r="R367" s="90"/>
      <c r="S367" s="90"/>
      <c r="T367" s="90"/>
      <c r="U367" s="80">
        <f t="shared" si="113"/>
        <v>0</v>
      </c>
      <c r="V367" s="80">
        <f t="shared" si="114"/>
        <v>0</v>
      </c>
      <c r="W367" s="81">
        <f t="shared" si="115"/>
        <v>0</v>
      </c>
      <c r="X367" s="81">
        <f t="shared" si="116"/>
        <v>0</v>
      </c>
      <c r="Y367" s="81">
        <f t="shared" si="117"/>
        <v>0</v>
      </c>
      <c r="Z367" s="81">
        <f t="shared" si="118"/>
        <v>0</v>
      </c>
      <c r="AA367" s="81">
        <f t="shared" si="119"/>
        <v>0</v>
      </c>
      <c r="AB367" s="81">
        <f t="shared" si="120"/>
        <v>0</v>
      </c>
    </row>
    <row r="368" spans="1:28" ht="20.100000000000001" customHeight="1" x14ac:dyDescent="0.25">
      <c r="A368" s="4" t="s">
        <v>19</v>
      </c>
      <c r="B368" s="5" t="s">
        <v>612</v>
      </c>
      <c r="C368" s="5">
        <v>380</v>
      </c>
      <c r="D368" s="90"/>
      <c r="E368" s="90"/>
      <c r="F368" s="90"/>
      <c r="G368" s="90"/>
      <c r="H368" s="90"/>
      <c r="I368" s="90"/>
      <c r="J368" s="90"/>
      <c r="K368" s="90"/>
      <c r="L368" s="90"/>
      <c r="M368" s="90"/>
      <c r="N368" s="90"/>
      <c r="O368" s="90"/>
      <c r="P368" s="90"/>
      <c r="Q368" s="90"/>
      <c r="R368" s="90"/>
      <c r="S368" s="90"/>
      <c r="T368" s="90"/>
      <c r="U368" s="80">
        <f t="shared" si="113"/>
        <v>0</v>
      </c>
      <c r="V368" s="80">
        <f t="shared" si="114"/>
        <v>0</v>
      </c>
      <c r="W368" s="81">
        <f t="shared" si="115"/>
        <v>0</v>
      </c>
      <c r="X368" s="81">
        <f t="shared" si="116"/>
        <v>0</v>
      </c>
      <c r="Y368" s="81">
        <f t="shared" si="117"/>
        <v>0</v>
      </c>
      <c r="Z368" s="81">
        <f t="shared" si="118"/>
        <v>0</v>
      </c>
      <c r="AA368" s="81">
        <f t="shared" si="119"/>
        <v>0</v>
      </c>
      <c r="AB368" s="81">
        <f t="shared" si="120"/>
        <v>0</v>
      </c>
    </row>
    <row r="369" spans="1:28" ht="20.100000000000001" customHeight="1" x14ac:dyDescent="0.25">
      <c r="A369" s="4" t="s">
        <v>18</v>
      </c>
      <c r="B369" s="5" t="s">
        <v>375</v>
      </c>
      <c r="C369" s="5">
        <v>381</v>
      </c>
      <c r="D369" s="90"/>
      <c r="E369" s="90"/>
      <c r="F369" s="90"/>
      <c r="G369" s="90"/>
      <c r="H369" s="90"/>
      <c r="I369" s="90"/>
      <c r="J369" s="90"/>
      <c r="K369" s="90"/>
      <c r="L369" s="90"/>
      <c r="M369" s="90"/>
      <c r="N369" s="90"/>
      <c r="O369" s="90"/>
      <c r="P369" s="90"/>
      <c r="Q369" s="90"/>
      <c r="R369" s="90"/>
      <c r="S369" s="90"/>
      <c r="T369" s="90"/>
      <c r="U369" s="80">
        <f t="shared" si="113"/>
        <v>0</v>
      </c>
      <c r="V369" s="80">
        <f t="shared" si="114"/>
        <v>0</v>
      </c>
      <c r="W369" s="81">
        <f t="shared" si="115"/>
        <v>0</v>
      </c>
      <c r="X369" s="81">
        <f t="shared" si="116"/>
        <v>0</v>
      </c>
      <c r="Y369" s="81">
        <f t="shared" si="117"/>
        <v>0</v>
      </c>
      <c r="Z369" s="81">
        <f t="shared" si="118"/>
        <v>0</v>
      </c>
      <c r="AA369" s="81">
        <f t="shared" si="119"/>
        <v>0</v>
      </c>
      <c r="AB369" s="81">
        <f t="shared" si="120"/>
        <v>0</v>
      </c>
    </row>
    <row r="370" spans="1:28" ht="20.100000000000001" customHeight="1" x14ac:dyDescent="0.25">
      <c r="A370" s="4" t="s">
        <v>17</v>
      </c>
      <c r="B370" s="7" t="s">
        <v>478</v>
      </c>
      <c r="C370" s="14">
        <v>382</v>
      </c>
      <c r="D370" s="90"/>
      <c r="E370" s="90"/>
      <c r="F370" s="90"/>
      <c r="G370" s="90"/>
      <c r="H370" s="90"/>
      <c r="I370" s="90"/>
      <c r="J370" s="90"/>
      <c r="K370" s="90"/>
      <c r="L370" s="90"/>
      <c r="M370" s="90"/>
      <c r="N370" s="90"/>
      <c r="O370" s="90"/>
      <c r="P370" s="90"/>
      <c r="Q370" s="90"/>
      <c r="R370" s="90"/>
      <c r="S370" s="90"/>
      <c r="T370" s="90"/>
      <c r="U370" s="80">
        <f t="shared" si="113"/>
        <v>0</v>
      </c>
      <c r="V370" s="80">
        <f t="shared" si="114"/>
        <v>0</v>
      </c>
      <c r="W370" s="81">
        <f t="shared" si="115"/>
        <v>0</v>
      </c>
      <c r="X370" s="81">
        <f t="shared" si="116"/>
        <v>0</v>
      </c>
      <c r="Y370" s="81">
        <f t="shared" si="117"/>
        <v>0</v>
      </c>
      <c r="Z370" s="81">
        <f t="shared" si="118"/>
        <v>0</v>
      </c>
      <c r="AA370" s="81">
        <f t="shared" si="119"/>
        <v>0</v>
      </c>
      <c r="AB370" s="81">
        <f t="shared" si="120"/>
        <v>0</v>
      </c>
    </row>
    <row r="371" spans="1:28" ht="20.100000000000001" customHeight="1" x14ac:dyDescent="0.25">
      <c r="A371" s="4" t="s">
        <v>16</v>
      </c>
      <c r="B371" s="5" t="s">
        <v>479</v>
      </c>
      <c r="C371" s="14">
        <v>383</v>
      </c>
      <c r="D371" s="90"/>
      <c r="E371" s="90"/>
      <c r="F371" s="90"/>
      <c r="G371" s="90"/>
      <c r="H371" s="90"/>
      <c r="I371" s="90"/>
      <c r="J371" s="90"/>
      <c r="K371" s="90"/>
      <c r="L371" s="90"/>
      <c r="M371" s="90"/>
      <c r="N371" s="90"/>
      <c r="O371" s="90"/>
      <c r="P371" s="90"/>
      <c r="Q371" s="90"/>
      <c r="R371" s="90"/>
      <c r="S371" s="90"/>
      <c r="T371" s="90"/>
      <c r="U371" s="80">
        <f t="shared" si="113"/>
        <v>0</v>
      </c>
      <c r="V371" s="80">
        <f t="shared" si="114"/>
        <v>0</v>
      </c>
      <c r="W371" s="81">
        <f t="shared" si="115"/>
        <v>0</v>
      </c>
      <c r="X371" s="81">
        <f t="shared" si="116"/>
        <v>0</v>
      </c>
      <c r="Y371" s="81">
        <f t="shared" si="117"/>
        <v>0</v>
      </c>
      <c r="Z371" s="81">
        <f t="shared" si="118"/>
        <v>0</v>
      </c>
      <c r="AA371" s="81">
        <f t="shared" si="119"/>
        <v>0</v>
      </c>
      <c r="AB371" s="81">
        <f t="shared" si="120"/>
        <v>0</v>
      </c>
    </row>
    <row r="372" spans="1:28" ht="20.100000000000001" customHeight="1" x14ac:dyDescent="0.25">
      <c r="A372" s="4" t="s">
        <v>15</v>
      </c>
      <c r="B372" s="7" t="s">
        <v>407</v>
      </c>
      <c r="C372" s="5"/>
      <c r="D372" s="90"/>
      <c r="E372" s="90"/>
      <c r="F372" s="90"/>
      <c r="G372" s="90"/>
      <c r="H372" s="90"/>
      <c r="I372" s="90"/>
      <c r="J372" s="90"/>
      <c r="K372" s="90"/>
      <c r="L372" s="90"/>
      <c r="M372" s="90"/>
      <c r="N372" s="90"/>
      <c r="O372" s="90"/>
      <c r="P372" s="90"/>
      <c r="Q372" s="90"/>
      <c r="R372" s="90"/>
      <c r="S372" s="90"/>
      <c r="T372" s="90"/>
      <c r="U372" s="80">
        <f t="shared" si="113"/>
        <v>0</v>
      </c>
      <c r="V372" s="80">
        <f t="shared" si="114"/>
        <v>0</v>
      </c>
      <c r="W372" s="81">
        <f t="shared" si="115"/>
        <v>0</v>
      </c>
      <c r="X372" s="81">
        <f t="shared" si="116"/>
        <v>0</v>
      </c>
      <c r="Y372" s="81">
        <f t="shared" si="117"/>
        <v>0</v>
      </c>
      <c r="Z372" s="81">
        <f t="shared" si="118"/>
        <v>0</v>
      </c>
      <c r="AA372" s="81">
        <f t="shared" si="119"/>
        <v>0</v>
      </c>
      <c r="AB372" s="81">
        <f t="shared" si="120"/>
        <v>0</v>
      </c>
    </row>
    <row r="373" spans="1:28" ht="20.100000000000001" customHeight="1" x14ac:dyDescent="0.25">
      <c r="A373" s="8" t="s">
        <v>14</v>
      </c>
      <c r="B373" s="12" t="s">
        <v>480</v>
      </c>
      <c r="C373" s="5"/>
      <c r="D373" s="83">
        <f t="shared" ref="D373:T373" si="121">SUM(D374:D388)</f>
        <v>0</v>
      </c>
      <c r="E373" s="83">
        <f t="shared" si="121"/>
        <v>0</v>
      </c>
      <c r="F373" s="83">
        <f t="shared" si="121"/>
        <v>0</v>
      </c>
      <c r="G373" s="83">
        <f t="shared" si="121"/>
        <v>0</v>
      </c>
      <c r="H373" s="83">
        <f t="shared" si="121"/>
        <v>0</v>
      </c>
      <c r="I373" s="83">
        <f t="shared" si="121"/>
        <v>0</v>
      </c>
      <c r="J373" s="83">
        <f t="shared" si="121"/>
        <v>0</v>
      </c>
      <c r="K373" s="83">
        <f t="shared" si="121"/>
        <v>0</v>
      </c>
      <c r="L373" s="83">
        <f t="shared" si="121"/>
        <v>0</v>
      </c>
      <c r="M373" s="83">
        <f t="shared" si="121"/>
        <v>0</v>
      </c>
      <c r="N373" s="83">
        <f t="shared" si="121"/>
        <v>0</v>
      </c>
      <c r="O373" s="83">
        <f t="shared" si="121"/>
        <v>0</v>
      </c>
      <c r="P373" s="83">
        <f t="shared" si="121"/>
        <v>0</v>
      </c>
      <c r="Q373" s="83">
        <f t="shared" si="121"/>
        <v>0</v>
      </c>
      <c r="R373" s="83">
        <f t="shared" si="121"/>
        <v>0</v>
      </c>
      <c r="S373" s="83">
        <f t="shared" si="121"/>
        <v>0</v>
      </c>
      <c r="T373" s="83">
        <f t="shared" si="121"/>
        <v>0</v>
      </c>
      <c r="U373" s="80">
        <f t="shared" si="113"/>
        <v>0</v>
      </c>
      <c r="V373" s="80">
        <f t="shared" si="114"/>
        <v>0</v>
      </c>
      <c r="W373" s="81">
        <f t="shared" si="115"/>
        <v>0</v>
      </c>
      <c r="X373" s="81">
        <f t="shared" si="116"/>
        <v>0</v>
      </c>
      <c r="Y373" s="81">
        <f t="shared" si="117"/>
        <v>0</v>
      </c>
      <c r="Z373" s="81">
        <f t="shared" si="118"/>
        <v>0</v>
      </c>
      <c r="AA373" s="81">
        <f t="shared" si="119"/>
        <v>0</v>
      </c>
      <c r="AB373" s="81">
        <f t="shared" si="120"/>
        <v>0</v>
      </c>
    </row>
    <row r="374" spans="1:28" ht="20.100000000000001" customHeight="1" x14ac:dyDescent="0.25">
      <c r="A374" s="4" t="s">
        <v>13</v>
      </c>
      <c r="B374" s="7" t="s">
        <v>376</v>
      </c>
      <c r="C374" s="5">
        <v>384</v>
      </c>
      <c r="D374" s="90"/>
      <c r="E374" s="90"/>
      <c r="F374" s="90"/>
      <c r="G374" s="90"/>
      <c r="H374" s="90"/>
      <c r="I374" s="90"/>
      <c r="J374" s="90"/>
      <c r="K374" s="90"/>
      <c r="L374" s="90"/>
      <c r="M374" s="90"/>
      <c r="N374" s="90"/>
      <c r="O374" s="90"/>
      <c r="P374" s="90"/>
      <c r="Q374" s="90"/>
      <c r="R374" s="90"/>
      <c r="S374" s="90"/>
      <c r="T374" s="90"/>
      <c r="U374" s="80">
        <f t="shared" si="113"/>
        <v>0</v>
      </c>
      <c r="V374" s="80">
        <f t="shared" si="114"/>
        <v>0</v>
      </c>
      <c r="W374" s="81">
        <f t="shared" si="115"/>
        <v>0</v>
      </c>
      <c r="X374" s="81">
        <f t="shared" si="116"/>
        <v>0</v>
      </c>
      <c r="Y374" s="81">
        <f t="shared" si="117"/>
        <v>0</v>
      </c>
      <c r="Z374" s="81">
        <f t="shared" si="118"/>
        <v>0</v>
      </c>
      <c r="AA374" s="81">
        <f t="shared" si="119"/>
        <v>0</v>
      </c>
      <c r="AB374" s="81">
        <f t="shared" si="120"/>
        <v>0</v>
      </c>
    </row>
    <row r="375" spans="1:28" ht="20.100000000000001" customHeight="1" x14ac:dyDescent="0.25">
      <c r="A375" s="4" t="s">
        <v>12</v>
      </c>
      <c r="B375" s="7" t="s">
        <v>377</v>
      </c>
      <c r="C375" s="5">
        <v>385</v>
      </c>
      <c r="D375" s="90"/>
      <c r="E375" s="90"/>
      <c r="F375" s="90"/>
      <c r="G375" s="90"/>
      <c r="H375" s="90"/>
      <c r="I375" s="90"/>
      <c r="J375" s="90"/>
      <c r="K375" s="90"/>
      <c r="L375" s="90"/>
      <c r="M375" s="90"/>
      <c r="N375" s="90"/>
      <c r="O375" s="90"/>
      <c r="P375" s="90"/>
      <c r="Q375" s="90"/>
      <c r="R375" s="90"/>
      <c r="S375" s="90"/>
      <c r="T375" s="90"/>
      <c r="U375" s="80">
        <f t="shared" si="113"/>
        <v>0</v>
      </c>
      <c r="V375" s="80">
        <f t="shared" si="114"/>
        <v>0</v>
      </c>
      <c r="W375" s="81">
        <f t="shared" si="115"/>
        <v>0</v>
      </c>
      <c r="X375" s="81">
        <f t="shared" si="116"/>
        <v>0</v>
      </c>
      <c r="Y375" s="81">
        <f t="shared" si="117"/>
        <v>0</v>
      </c>
      <c r="Z375" s="81">
        <f t="shared" si="118"/>
        <v>0</v>
      </c>
      <c r="AA375" s="81">
        <f t="shared" si="119"/>
        <v>0</v>
      </c>
      <c r="AB375" s="81">
        <f t="shared" si="120"/>
        <v>0</v>
      </c>
    </row>
    <row r="376" spans="1:28" ht="20.100000000000001" customHeight="1" x14ac:dyDescent="0.25">
      <c r="A376" s="4" t="s">
        <v>11</v>
      </c>
      <c r="B376" s="7" t="s">
        <v>613</v>
      </c>
      <c r="C376" s="5">
        <v>386</v>
      </c>
      <c r="D376" s="90"/>
      <c r="E376" s="90"/>
      <c r="F376" s="90"/>
      <c r="G376" s="90"/>
      <c r="H376" s="90"/>
      <c r="I376" s="90"/>
      <c r="J376" s="90"/>
      <c r="K376" s="90"/>
      <c r="L376" s="90"/>
      <c r="M376" s="90"/>
      <c r="N376" s="90"/>
      <c r="O376" s="90"/>
      <c r="P376" s="90"/>
      <c r="Q376" s="90"/>
      <c r="R376" s="90"/>
      <c r="S376" s="90"/>
      <c r="T376" s="90"/>
      <c r="U376" s="80">
        <f t="shared" si="113"/>
        <v>0</v>
      </c>
      <c r="V376" s="80">
        <f t="shared" si="114"/>
        <v>0</v>
      </c>
      <c r="W376" s="81">
        <f t="shared" si="115"/>
        <v>0</v>
      </c>
      <c r="X376" s="81">
        <f t="shared" si="116"/>
        <v>0</v>
      </c>
      <c r="Y376" s="81">
        <f t="shared" si="117"/>
        <v>0</v>
      </c>
      <c r="Z376" s="81">
        <f t="shared" si="118"/>
        <v>0</v>
      </c>
      <c r="AA376" s="81">
        <f t="shared" si="119"/>
        <v>0</v>
      </c>
      <c r="AB376" s="81">
        <f t="shared" si="120"/>
        <v>0</v>
      </c>
    </row>
    <row r="377" spans="1:28" ht="20.100000000000001" customHeight="1" x14ac:dyDescent="0.25">
      <c r="A377" s="4" t="s">
        <v>10</v>
      </c>
      <c r="B377" s="7" t="s">
        <v>481</v>
      </c>
      <c r="C377" s="5">
        <v>387</v>
      </c>
      <c r="D377" s="90"/>
      <c r="E377" s="90"/>
      <c r="F377" s="90"/>
      <c r="G377" s="90"/>
      <c r="H377" s="90"/>
      <c r="I377" s="90"/>
      <c r="J377" s="90"/>
      <c r="K377" s="90"/>
      <c r="L377" s="90"/>
      <c r="M377" s="90"/>
      <c r="N377" s="90"/>
      <c r="O377" s="90"/>
      <c r="P377" s="90"/>
      <c r="Q377" s="90"/>
      <c r="R377" s="90"/>
      <c r="S377" s="90"/>
      <c r="T377" s="90"/>
      <c r="U377" s="80">
        <f t="shared" si="113"/>
        <v>0</v>
      </c>
      <c r="V377" s="80">
        <f t="shared" si="114"/>
        <v>0</v>
      </c>
      <c r="W377" s="81">
        <f t="shared" si="115"/>
        <v>0</v>
      </c>
      <c r="X377" s="81">
        <f t="shared" si="116"/>
        <v>0</v>
      </c>
      <c r="Y377" s="81">
        <f t="shared" si="117"/>
        <v>0</v>
      </c>
      <c r="Z377" s="81">
        <f t="shared" si="118"/>
        <v>0</v>
      </c>
      <c r="AA377" s="81">
        <f t="shared" si="119"/>
        <v>0</v>
      </c>
      <c r="AB377" s="81">
        <f t="shared" si="120"/>
        <v>0</v>
      </c>
    </row>
    <row r="378" spans="1:28" ht="20.100000000000001" customHeight="1" x14ac:dyDescent="0.25">
      <c r="A378" s="4" t="s">
        <v>9</v>
      </c>
      <c r="B378" s="7" t="s">
        <v>669</v>
      </c>
      <c r="C378" s="5">
        <v>388</v>
      </c>
      <c r="D378" s="90"/>
      <c r="E378" s="90"/>
      <c r="F378" s="90"/>
      <c r="G378" s="90"/>
      <c r="H378" s="90"/>
      <c r="I378" s="90"/>
      <c r="J378" s="90"/>
      <c r="K378" s="90"/>
      <c r="L378" s="90"/>
      <c r="M378" s="90"/>
      <c r="N378" s="90"/>
      <c r="O378" s="90"/>
      <c r="P378" s="90"/>
      <c r="Q378" s="90"/>
      <c r="R378" s="90"/>
      <c r="S378" s="90"/>
      <c r="T378" s="90"/>
      <c r="U378" s="80">
        <f t="shared" si="113"/>
        <v>0</v>
      </c>
      <c r="V378" s="80">
        <f t="shared" si="114"/>
        <v>0</v>
      </c>
      <c r="W378" s="81">
        <f t="shared" si="115"/>
        <v>0</v>
      </c>
      <c r="X378" s="81">
        <f t="shared" si="116"/>
        <v>0</v>
      </c>
      <c r="Y378" s="81">
        <f t="shared" si="117"/>
        <v>0</v>
      </c>
      <c r="Z378" s="81">
        <f t="shared" si="118"/>
        <v>0</v>
      </c>
      <c r="AA378" s="81">
        <f t="shared" si="119"/>
        <v>0</v>
      </c>
      <c r="AB378" s="81">
        <f t="shared" si="120"/>
        <v>0</v>
      </c>
    </row>
    <row r="379" spans="1:28" ht="20.100000000000001" customHeight="1" x14ac:dyDescent="0.25">
      <c r="A379" s="4" t="s">
        <v>8</v>
      </c>
      <c r="B379" s="5" t="s">
        <v>482</v>
      </c>
      <c r="C379" s="5">
        <v>389</v>
      </c>
      <c r="D379" s="90"/>
      <c r="E379" s="90"/>
      <c r="F379" s="90"/>
      <c r="G379" s="90"/>
      <c r="H379" s="90"/>
      <c r="I379" s="90"/>
      <c r="J379" s="90"/>
      <c r="K379" s="90"/>
      <c r="L379" s="90"/>
      <c r="M379" s="90"/>
      <c r="N379" s="90"/>
      <c r="O379" s="90"/>
      <c r="P379" s="90"/>
      <c r="Q379" s="90"/>
      <c r="R379" s="90"/>
      <c r="S379" s="90"/>
      <c r="T379" s="90"/>
      <c r="U379" s="80">
        <f t="shared" si="113"/>
        <v>0</v>
      </c>
      <c r="V379" s="80">
        <f t="shared" si="114"/>
        <v>0</v>
      </c>
      <c r="W379" s="81">
        <f t="shared" si="115"/>
        <v>0</v>
      </c>
      <c r="X379" s="81">
        <f t="shared" si="116"/>
        <v>0</v>
      </c>
      <c r="Y379" s="81">
        <f t="shared" si="117"/>
        <v>0</v>
      </c>
      <c r="Z379" s="81">
        <f t="shared" si="118"/>
        <v>0</v>
      </c>
      <c r="AA379" s="81">
        <f t="shared" si="119"/>
        <v>0</v>
      </c>
      <c r="AB379" s="81">
        <f t="shared" si="120"/>
        <v>0</v>
      </c>
    </row>
    <row r="380" spans="1:28" ht="20.100000000000001" customHeight="1" x14ac:dyDescent="0.25">
      <c r="A380" s="4" t="s">
        <v>7</v>
      </c>
      <c r="B380" s="7" t="s">
        <v>614</v>
      </c>
      <c r="C380" s="6">
        <v>390</v>
      </c>
      <c r="D380" s="90"/>
      <c r="E380" s="90"/>
      <c r="F380" s="90"/>
      <c r="G380" s="90"/>
      <c r="H380" s="90"/>
      <c r="I380" s="90"/>
      <c r="J380" s="90"/>
      <c r="K380" s="90"/>
      <c r="L380" s="90"/>
      <c r="M380" s="90"/>
      <c r="N380" s="90"/>
      <c r="O380" s="90"/>
      <c r="P380" s="90"/>
      <c r="Q380" s="90"/>
      <c r="R380" s="90"/>
      <c r="S380" s="90"/>
      <c r="T380" s="90"/>
      <c r="U380" s="80">
        <f t="shared" si="113"/>
        <v>0</v>
      </c>
      <c r="V380" s="80">
        <f t="shared" si="114"/>
        <v>0</v>
      </c>
      <c r="W380" s="81">
        <f t="shared" si="115"/>
        <v>0</v>
      </c>
      <c r="X380" s="81">
        <f t="shared" si="116"/>
        <v>0</v>
      </c>
      <c r="Y380" s="81">
        <f t="shared" si="117"/>
        <v>0</v>
      </c>
      <c r="Z380" s="81">
        <f t="shared" si="118"/>
        <v>0</v>
      </c>
      <c r="AA380" s="81">
        <f t="shared" si="119"/>
        <v>0</v>
      </c>
      <c r="AB380" s="81">
        <f t="shared" si="120"/>
        <v>0</v>
      </c>
    </row>
    <row r="381" spans="1:28" ht="20.100000000000001" customHeight="1" x14ac:dyDescent="0.25">
      <c r="A381" s="4" t="s">
        <v>6</v>
      </c>
      <c r="B381" s="7" t="s">
        <v>483</v>
      </c>
      <c r="C381" s="6">
        <v>391</v>
      </c>
      <c r="D381" s="90"/>
      <c r="E381" s="90"/>
      <c r="F381" s="90"/>
      <c r="G381" s="90"/>
      <c r="H381" s="90"/>
      <c r="I381" s="90"/>
      <c r="J381" s="90"/>
      <c r="K381" s="90"/>
      <c r="L381" s="90"/>
      <c r="M381" s="90"/>
      <c r="N381" s="90"/>
      <c r="O381" s="90"/>
      <c r="P381" s="90"/>
      <c r="Q381" s="90"/>
      <c r="R381" s="90"/>
      <c r="S381" s="90"/>
      <c r="T381" s="90"/>
      <c r="U381" s="80">
        <f t="shared" si="113"/>
        <v>0</v>
      </c>
      <c r="V381" s="80">
        <f t="shared" si="114"/>
        <v>0</v>
      </c>
      <c r="W381" s="81">
        <f t="shared" si="115"/>
        <v>0</v>
      </c>
      <c r="X381" s="81">
        <f t="shared" si="116"/>
        <v>0</v>
      </c>
      <c r="Y381" s="81">
        <f t="shared" si="117"/>
        <v>0</v>
      </c>
      <c r="Z381" s="81">
        <f t="shared" si="118"/>
        <v>0</v>
      </c>
      <c r="AA381" s="81">
        <f t="shared" si="119"/>
        <v>0</v>
      </c>
      <c r="AB381" s="81">
        <f t="shared" si="120"/>
        <v>0</v>
      </c>
    </row>
    <row r="382" spans="1:28" ht="20.100000000000001" customHeight="1" x14ac:dyDescent="0.25">
      <c r="A382" s="4" t="s">
        <v>5</v>
      </c>
      <c r="B382" s="5" t="s">
        <v>484</v>
      </c>
      <c r="C382" s="5">
        <v>392</v>
      </c>
      <c r="D382" s="90"/>
      <c r="E382" s="90"/>
      <c r="F382" s="90"/>
      <c r="G382" s="90"/>
      <c r="H382" s="90"/>
      <c r="I382" s="90"/>
      <c r="J382" s="90"/>
      <c r="K382" s="90"/>
      <c r="L382" s="90"/>
      <c r="M382" s="90"/>
      <c r="N382" s="90"/>
      <c r="O382" s="90"/>
      <c r="P382" s="90"/>
      <c r="Q382" s="90"/>
      <c r="R382" s="90"/>
      <c r="S382" s="90"/>
      <c r="T382" s="90"/>
      <c r="U382" s="80">
        <f t="shared" si="113"/>
        <v>0</v>
      </c>
      <c r="V382" s="80">
        <f t="shared" si="114"/>
        <v>0</v>
      </c>
      <c r="W382" s="81">
        <f t="shared" si="115"/>
        <v>0</v>
      </c>
      <c r="X382" s="81">
        <f t="shared" si="116"/>
        <v>0</v>
      </c>
      <c r="Y382" s="81">
        <f t="shared" si="117"/>
        <v>0</v>
      </c>
      <c r="Z382" s="81">
        <f t="shared" si="118"/>
        <v>0</v>
      </c>
      <c r="AA382" s="81">
        <f t="shared" si="119"/>
        <v>0</v>
      </c>
      <c r="AB382" s="81">
        <f t="shared" si="120"/>
        <v>0</v>
      </c>
    </row>
    <row r="383" spans="1:28" ht="20.100000000000001" customHeight="1" x14ac:dyDescent="0.25">
      <c r="A383" s="4" t="s">
        <v>4</v>
      </c>
      <c r="B383" s="5" t="s">
        <v>485</v>
      </c>
      <c r="C383" s="5">
        <v>393</v>
      </c>
      <c r="D383" s="90"/>
      <c r="E383" s="90"/>
      <c r="F383" s="90"/>
      <c r="G383" s="90"/>
      <c r="H383" s="90"/>
      <c r="I383" s="90"/>
      <c r="J383" s="90"/>
      <c r="K383" s="90"/>
      <c r="L383" s="90"/>
      <c r="M383" s="90"/>
      <c r="N383" s="90"/>
      <c r="O383" s="90"/>
      <c r="P383" s="90"/>
      <c r="Q383" s="90"/>
      <c r="R383" s="90"/>
      <c r="S383" s="90"/>
      <c r="T383" s="90"/>
      <c r="U383" s="80">
        <f t="shared" si="113"/>
        <v>0</v>
      </c>
      <c r="V383" s="80">
        <f t="shared" si="114"/>
        <v>0</v>
      </c>
      <c r="W383" s="81">
        <f t="shared" si="115"/>
        <v>0</v>
      </c>
      <c r="X383" s="81">
        <f t="shared" si="116"/>
        <v>0</v>
      </c>
      <c r="Y383" s="81">
        <f t="shared" si="117"/>
        <v>0</v>
      </c>
      <c r="Z383" s="81">
        <f t="shared" si="118"/>
        <v>0</v>
      </c>
      <c r="AA383" s="81">
        <f t="shared" si="119"/>
        <v>0</v>
      </c>
      <c r="AB383" s="81">
        <f t="shared" si="120"/>
        <v>0</v>
      </c>
    </row>
    <row r="384" spans="1:28" ht="20.100000000000001" customHeight="1" x14ac:dyDescent="0.25">
      <c r="A384" s="4" t="s">
        <v>772</v>
      </c>
      <c r="B384" s="5" t="s">
        <v>383</v>
      </c>
      <c r="C384" s="5">
        <v>394</v>
      </c>
      <c r="D384" s="90"/>
      <c r="E384" s="90"/>
      <c r="F384" s="90"/>
      <c r="G384" s="90"/>
      <c r="H384" s="90"/>
      <c r="I384" s="90"/>
      <c r="J384" s="90"/>
      <c r="K384" s="90"/>
      <c r="L384" s="90"/>
      <c r="M384" s="90"/>
      <c r="N384" s="90"/>
      <c r="O384" s="90"/>
      <c r="P384" s="90"/>
      <c r="Q384" s="90"/>
      <c r="R384" s="90"/>
      <c r="S384" s="90"/>
      <c r="T384" s="90"/>
      <c r="U384" s="80">
        <f t="shared" si="113"/>
        <v>0</v>
      </c>
      <c r="V384" s="80">
        <f t="shared" si="114"/>
        <v>0</v>
      </c>
      <c r="W384" s="81">
        <f t="shared" si="115"/>
        <v>0</v>
      </c>
      <c r="X384" s="81">
        <f t="shared" si="116"/>
        <v>0</v>
      </c>
      <c r="Y384" s="81">
        <f t="shared" si="117"/>
        <v>0</v>
      </c>
      <c r="Z384" s="81">
        <f t="shared" si="118"/>
        <v>0</v>
      </c>
      <c r="AA384" s="81">
        <f t="shared" si="119"/>
        <v>0</v>
      </c>
      <c r="AB384" s="81">
        <f t="shared" si="120"/>
        <v>0</v>
      </c>
    </row>
    <row r="385" spans="1:28" ht="20.100000000000001" customHeight="1" x14ac:dyDescent="0.25">
      <c r="A385" s="4" t="s">
        <v>3</v>
      </c>
      <c r="B385" s="5" t="s">
        <v>486</v>
      </c>
      <c r="C385" s="5">
        <v>395</v>
      </c>
      <c r="D385" s="90"/>
      <c r="E385" s="90"/>
      <c r="F385" s="90"/>
      <c r="G385" s="90"/>
      <c r="H385" s="90"/>
      <c r="I385" s="90"/>
      <c r="J385" s="90"/>
      <c r="K385" s="90"/>
      <c r="L385" s="90"/>
      <c r="M385" s="90"/>
      <c r="N385" s="90"/>
      <c r="O385" s="90"/>
      <c r="P385" s="90"/>
      <c r="Q385" s="90"/>
      <c r="R385" s="90"/>
      <c r="S385" s="90"/>
      <c r="T385" s="90"/>
      <c r="U385" s="80">
        <f t="shared" si="113"/>
        <v>0</v>
      </c>
      <c r="V385" s="80">
        <f t="shared" si="114"/>
        <v>0</v>
      </c>
      <c r="W385" s="81">
        <f t="shared" si="115"/>
        <v>0</v>
      </c>
      <c r="X385" s="81">
        <f t="shared" si="116"/>
        <v>0</v>
      </c>
      <c r="Y385" s="81">
        <f t="shared" si="117"/>
        <v>0</v>
      </c>
      <c r="Z385" s="81">
        <f t="shared" si="118"/>
        <v>0</v>
      </c>
      <c r="AA385" s="81">
        <f t="shared" si="119"/>
        <v>0</v>
      </c>
      <c r="AB385" s="81">
        <f t="shared" si="120"/>
        <v>0</v>
      </c>
    </row>
    <row r="386" spans="1:28" ht="20.100000000000001" customHeight="1" x14ac:dyDescent="0.25">
      <c r="A386" s="4" t="s">
        <v>2</v>
      </c>
      <c r="B386" s="5" t="s">
        <v>670</v>
      </c>
      <c r="C386" s="5">
        <v>396</v>
      </c>
      <c r="D386" s="90"/>
      <c r="E386" s="90"/>
      <c r="F386" s="90"/>
      <c r="G386" s="90"/>
      <c r="H386" s="90"/>
      <c r="I386" s="90"/>
      <c r="J386" s="90"/>
      <c r="K386" s="90"/>
      <c r="L386" s="90"/>
      <c r="M386" s="90"/>
      <c r="N386" s="90"/>
      <c r="O386" s="90"/>
      <c r="P386" s="90"/>
      <c r="Q386" s="90"/>
      <c r="R386" s="90"/>
      <c r="S386" s="90"/>
      <c r="T386" s="90"/>
      <c r="U386" s="80">
        <f t="shared" si="113"/>
        <v>0</v>
      </c>
      <c r="V386" s="80">
        <f t="shared" si="114"/>
        <v>0</v>
      </c>
      <c r="W386" s="81">
        <f t="shared" si="115"/>
        <v>0</v>
      </c>
      <c r="X386" s="81">
        <f t="shared" si="116"/>
        <v>0</v>
      </c>
      <c r="Y386" s="81">
        <f t="shared" si="117"/>
        <v>0</v>
      </c>
      <c r="Z386" s="81">
        <f t="shared" si="118"/>
        <v>0</v>
      </c>
      <c r="AA386" s="81">
        <f t="shared" si="119"/>
        <v>0</v>
      </c>
      <c r="AB386" s="81">
        <f t="shared" si="120"/>
        <v>0</v>
      </c>
    </row>
    <row r="387" spans="1:28" ht="20.100000000000001" customHeight="1" x14ac:dyDescent="0.25">
      <c r="A387" s="4" t="s">
        <v>1</v>
      </c>
      <c r="B387" s="5" t="s">
        <v>671</v>
      </c>
      <c r="C387" s="5">
        <v>397</v>
      </c>
      <c r="D387" s="90"/>
      <c r="E387" s="90"/>
      <c r="F387" s="90"/>
      <c r="G387" s="90"/>
      <c r="H387" s="90"/>
      <c r="I387" s="90"/>
      <c r="J387" s="90"/>
      <c r="K387" s="90"/>
      <c r="L387" s="90"/>
      <c r="M387" s="90"/>
      <c r="N387" s="90"/>
      <c r="O387" s="90"/>
      <c r="P387" s="90"/>
      <c r="Q387" s="90"/>
      <c r="R387" s="90"/>
      <c r="S387" s="90"/>
      <c r="T387" s="90"/>
      <c r="U387" s="80">
        <f t="shared" si="113"/>
        <v>0</v>
      </c>
      <c r="V387" s="80">
        <f t="shared" si="114"/>
        <v>0</v>
      </c>
      <c r="W387" s="81">
        <f t="shared" si="115"/>
        <v>0</v>
      </c>
      <c r="X387" s="81">
        <f t="shared" si="116"/>
        <v>0</v>
      </c>
      <c r="Y387" s="81">
        <f t="shared" si="117"/>
        <v>0</v>
      </c>
      <c r="Z387" s="81">
        <f t="shared" si="118"/>
        <v>0</v>
      </c>
      <c r="AA387" s="81">
        <f t="shared" si="119"/>
        <v>0</v>
      </c>
      <c r="AB387" s="81">
        <f t="shared" si="120"/>
        <v>0</v>
      </c>
    </row>
    <row r="388" spans="1:28" ht="26.25" customHeight="1" x14ac:dyDescent="0.25">
      <c r="A388" s="4" t="s">
        <v>0</v>
      </c>
      <c r="B388" s="5" t="s">
        <v>615</v>
      </c>
      <c r="C388" s="5">
        <v>397.1</v>
      </c>
      <c r="D388" s="90"/>
      <c r="E388" s="90"/>
      <c r="F388" s="90"/>
      <c r="G388" s="90"/>
      <c r="H388" s="90"/>
      <c r="I388" s="90"/>
      <c r="J388" s="90"/>
      <c r="K388" s="90"/>
      <c r="L388" s="90"/>
      <c r="M388" s="90"/>
      <c r="N388" s="90"/>
      <c r="O388" s="90"/>
      <c r="P388" s="90"/>
      <c r="Q388" s="90"/>
      <c r="R388" s="90"/>
      <c r="S388" s="90"/>
      <c r="T388" s="90"/>
      <c r="U388" s="85">
        <f t="shared" si="113"/>
        <v>0</v>
      </c>
      <c r="V388" s="85">
        <f t="shared" si="114"/>
        <v>0</v>
      </c>
      <c r="W388" s="86">
        <f t="shared" si="115"/>
        <v>0</v>
      </c>
      <c r="X388" s="86">
        <f t="shared" si="116"/>
        <v>0</v>
      </c>
      <c r="Y388" s="86">
        <f t="shared" si="117"/>
        <v>0</v>
      </c>
      <c r="Z388" s="86">
        <f t="shared" si="118"/>
        <v>0</v>
      </c>
      <c r="AA388" s="86">
        <f t="shared" si="119"/>
        <v>0</v>
      </c>
      <c r="AB388" s="86">
        <f t="shared" si="120"/>
        <v>0</v>
      </c>
    </row>
    <row r="389" spans="1:28" ht="20.100000000000001" customHeight="1" x14ac:dyDescent="0.25">
      <c r="A389" s="4">
        <v>19</v>
      </c>
      <c r="B389" s="5" t="s">
        <v>358</v>
      </c>
      <c r="C389" s="87"/>
      <c r="D389" s="80">
        <f t="shared" ref="D389:T389" si="122">D7+D35+D44+D51+D81+D96+D112+D149+D190+D199+D209+D228+D248+D262+D280+D304+D339+D373</f>
        <v>110</v>
      </c>
      <c r="E389" s="80">
        <f t="shared" si="122"/>
        <v>1</v>
      </c>
      <c r="F389" s="80">
        <f t="shared" si="122"/>
        <v>92</v>
      </c>
      <c r="G389" s="80">
        <f t="shared" si="122"/>
        <v>88</v>
      </c>
      <c r="H389" s="80">
        <f t="shared" si="122"/>
        <v>7</v>
      </c>
      <c r="I389" s="80">
        <f t="shared" si="122"/>
        <v>0</v>
      </c>
      <c r="J389" s="80">
        <f t="shared" si="122"/>
        <v>95</v>
      </c>
      <c r="K389" s="80">
        <f t="shared" si="122"/>
        <v>2</v>
      </c>
      <c r="L389" s="80">
        <f t="shared" si="122"/>
        <v>1</v>
      </c>
      <c r="M389" s="80">
        <f t="shared" si="122"/>
        <v>102</v>
      </c>
      <c r="N389" s="80">
        <f t="shared" si="122"/>
        <v>3</v>
      </c>
      <c r="O389" s="80">
        <f t="shared" si="122"/>
        <v>36</v>
      </c>
      <c r="P389" s="80">
        <f t="shared" si="122"/>
        <v>1</v>
      </c>
      <c r="Q389" s="80">
        <f t="shared" si="122"/>
        <v>37</v>
      </c>
      <c r="R389" s="80">
        <f t="shared" si="122"/>
        <v>0</v>
      </c>
      <c r="S389" s="80">
        <f t="shared" si="122"/>
        <v>0</v>
      </c>
      <c r="T389" s="80">
        <f t="shared" si="122"/>
        <v>0</v>
      </c>
      <c r="U389" s="80">
        <f t="shared" si="113"/>
        <v>202</v>
      </c>
      <c r="V389" s="80">
        <f t="shared" si="114"/>
        <v>199</v>
      </c>
      <c r="W389" s="81">
        <f t="shared" si="115"/>
        <v>95</v>
      </c>
      <c r="X389" s="81">
        <f t="shared" si="116"/>
        <v>95</v>
      </c>
      <c r="Y389" s="81">
        <f t="shared" si="117"/>
        <v>37</v>
      </c>
      <c r="Z389" s="81">
        <f t="shared" si="118"/>
        <v>37</v>
      </c>
      <c r="AA389" s="81">
        <f t="shared" si="119"/>
        <v>0</v>
      </c>
      <c r="AB389" s="81">
        <f t="shared" si="120"/>
        <v>0</v>
      </c>
    </row>
    <row r="391" spans="1:28" s="69" customFormat="1" ht="20.100000000000001" customHeight="1" x14ac:dyDescent="0.25">
      <c r="B391" s="66"/>
      <c r="C391" s="67"/>
      <c r="D391" s="68"/>
      <c r="E391" s="68"/>
      <c r="F391" s="68"/>
      <c r="G391" s="68"/>
      <c r="H391" s="68"/>
      <c r="I391" s="68"/>
      <c r="J391" s="68"/>
      <c r="K391" s="68"/>
      <c r="L391" s="68"/>
      <c r="M391" s="68"/>
      <c r="N391" s="68"/>
      <c r="O391" s="68"/>
      <c r="P391" s="68"/>
      <c r="Q391" s="68"/>
      <c r="R391" s="68"/>
      <c r="S391" s="68"/>
      <c r="T391" s="68"/>
    </row>
    <row r="392" spans="1:28" s="69" customFormat="1" ht="20.100000000000001" customHeight="1" x14ac:dyDescent="0.25">
      <c r="A392" s="65"/>
      <c r="B392" s="65" t="s">
        <v>809</v>
      </c>
      <c r="C392" s="67"/>
      <c r="D392" s="68"/>
      <c r="E392" s="68"/>
      <c r="F392" s="68"/>
      <c r="G392" s="68"/>
      <c r="H392" s="68"/>
      <c r="I392" s="68"/>
      <c r="J392" s="68"/>
      <c r="K392" s="68"/>
      <c r="L392" s="68"/>
      <c r="M392" s="68"/>
      <c r="N392" s="68"/>
      <c r="O392" s="68"/>
      <c r="P392" s="68"/>
      <c r="Q392" s="68"/>
      <c r="R392" s="68"/>
      <c r="S392" s="68"/>
      <c r="T392" s="68"/>
    </row>
    <row r="393" spans="1:28" s="69" customFormat="1" ht="20.100000000000001" customHeight="1" x14ac:dyDescent="0.25">
      <c r="A393" s="65"/>
      <c r="B393" s="66"/>
      <c r="C393" s="67"/>
      <c r="D393" s="68"/>
      <c r="E393" s="68"/>
      <c r="F393" s="68"/>
      <c r="G393" s="68"/>
      <c r="H393" s="68"/>
      <c r="I393" s="68"/>
      <c r="J393" s="68"/>
      <c r="K393" s="68"/>
      <c r="L393" s="68"/>
      <c r="M393" s="68"/>
      <c r="N393" s="68"/>
      <c r="O393" s="68"/>
      <c r="P393" s="68"/>
      <c r="Q393" s="68"/>
      <c r="R393" s="68"/>
      <c r="S393" s="68"/>
      <c r="T393" s="68"/>
    </row>
    <row r="394" spans="1:28" s="69" customFormat="1" ht="20.100000000000001" customHeight="1" x14ac:dyDescent="0.25">
      <c r="A394" s="65"/>
      <c r="B394" s="66"/>
      <c r="C394" s="67"/>
      <c r="D394" s="68"/>
      <c r="E394" s="68"/>
      <c r="F394" s="68"/>
      <c r="G394" s="68"/>
      <c r="H394" s="68"/>
      <c r="I394" s="68"/>
      <c r="J394" s="68"/>
      <c r="K394" s="68"/>
      <c r="L394" s="68"/>
      <c r="M394" s="68"/>
      <c r="N394" s="68"/>
      <c r="O394" s="68"/>
      <c r="P394" s="68"/>
      <c r="Q394" s="68"/>
      <c r="R394" s="68"/>
      <c r="S394" s="68"/>
      <c r="T394" s="68"/>
    </row>
    <row r="395" spans="1:28" s="69" customFormat="1" ht="20.100000000000001" customHeight="1" x14ac:dyDescent="0.25">
      <c r="A395" s="65"/>
      <c r="B395" s="66"/>
      <c r="C395" s="67"/>
      <c r="D395" s="68"/>
      <c r="E395" s="68"/>
      <c r="F395" s="68"/>
      <c r="G395" s="68"/>
      <c r="H395" s="68"/>
      <c r="I395" s="68"/>
      <c r="J395" s="68"/>
      <c r="K395" s="68"/>
      <c r="L395" s="68"/>
      <c r="M395" s="68"/>
      <c r="N395" s="68"/>
      <c r="O395" s="68"/>
      <c r="P395" s="68"/>
      <c r="Q395" s="68"/>
      <c r="R395" s="68"/>
      <c r="S395" s="68"/>
      <c r="T395" s="68"/>
    </row>
    <row r="396" spans="1:28" s="69" customFormat="1" ht="20.100000000000001" customHeight="1" x14ac:dyDescent="0.25">
      <c r="A396" s="65"/>
      <c r="B396" s="66"/>
      <c r="C396" s="67"/>
      <c r="D396" s="68"/>
      <c r="E396" s="68"/>
      <c r="F396" s="68"/>
      <c r="G396" s="68"/>
      <c r="H396" s="68"/>
      <c r="I396" s="68"/>
      <c r="J396" s="68"/>
      <c r="K396" s="68"/>
      <c r="L396" s="68"/>
      <c r="M396" s="68"/>
      <c r="N396" s="68"/>
      <c r="O396" s="68"/>
      <c r="P396" s="68"/>
      <c r="Q396" s="68"/>
      <c r="R396" s="68"/>
      <c r="S396" s="68"/>
      <c r="T396" s="68"/>
    </row>
    <row r="397" spans="1:28" s="69" customFormat="1" ht="20.100000000000001" customHeight="1" x14ac:dyDescent="0.25">
      <c r="A397" s="65"/>
      <c r="B397" s="66"/>
      <c r="C397" s="67"/>
      <c r="D397" s="68"/>
      <c r="E397" s="68"/>
      <c r="F397" s="68"/>
      <c r="G397" s="68"/>
      <c r="H397" s="68"/>
      <c r="I397" s="68"/>
      <c r="J397" s="68"/>
      <c r="K397" s="68"/>
      <c r="L397" s="68"/>
      <c r="M397" s="68"/>
      <c r="N397" s="68"/>
      <c r="O397" s="68"/>
      <c r="P397" s="68"/>
      <c r="Q397" s="68"/>
      <c r="R397" s="68"/>
      <c r="S397" s="68"/>
      <c r="T397" s="68"/>
    </row>
    <row r="398" spans="1:28" s="69" customFormat="1" ht="20.100000000000001" customHeight="1" x14ac:dyDescent="0.25">
      <c r="A398" s="65"/>
      <c r="B398" s="66"/>
      <c r="C398" s="67"/>
      <c r="D398" s="68"/>
      <c r="E398" s="68"/>
      <c r="F398" s="68"/>
      <c r="G398" s="68"/>
      <c r="H398" s="68"/>
      <c r="I398" s="68"/>
      <c r="J398" s="68"/>
      <c r="K398" s="68"/>
      <c r="L398" s="68"/>
      <c r="M398" s="68"/>
      <c r="N398" s="68"/>
      <c r="O398" s="68"/>
      <c r="P398" s="68"/>
      <c r="Q398" s="68"/>
      <c r="R398" s="68"/>
      <c r="S398" s="68"/>
      <c r="T398" s="68"/>
    </row>
    <row r="399" spans="1:28" s="69" customFormat="1" ht="20.100000000000001" customHeight="1" x14ac:dyDescent="0.25">
      <c r="A399" s="65"/>
      <c r="B399" s="66"/>
      <c r="C399" s="67"/>
      <c r="D399" s="68"/>
      <c r="E399" s="68"/>
      <c r="F399" s="68"/>
      <c r="G399" s="68"/>
      <c r="H399" s="68"/>
      <c r="I399" s="68"/>
      <c r="J399" s="68"/>
      <c r="K399" s="68"/>
      <c r="L399" s="68"/>
      <c r="M399" s="68"/>
      <c r="N399" s="68"/>
      <c r="O399" s="68"/>
      <c r="P399" s="68"/>
      <c r="Q399" s="68"/>
      <c r="R399" s="68"/>
      <c r="S399" s="68"/>
      <c r="T399" s="68"/>
    </row>
    <row r="400" spans="1:28" s="69" customFormat="1" ht="20.100000000000001" customHeight="1" x14ac:dyDescent="0.25">
      <c r="A400" s="65"/>
      <c r="B400" s="66"/>
      <c r="C400" s="67"/>
      <c r="D400" s="68"/>
      <c r="E400" s="68"/>
      <c r="F400" s="68"/>
      <c r="G400" s="68"/>
      <c r="H400" s="68"/>
      <c r="I400" s="68"/>
      <c r="J400" s="68"/>
      <c r="K400" s="68"/>
      <c r="L400" s="68"/>
      <c r="M400" s="68"/>
      <c r="N400" s="68"/>
      <c r="O400" s="68"/>
      <c r="P400" s="68"/>
      <c r="Q400" s="68"/>
      <c r="R400" s="68"/>
      <c r="S400" s="68"/>
      <c r="T400" s="68"/>
    </row>
    <row r="401" spans="1:20" s="69" customFormat="1" ht="20.100000000000001" customHeight="1" x14ac:dyDescent="0.25">
      <c r="A401" s="65"/>
      <c r="B401" s="66"/>
      <c r="C401" s="67"/>
      <c r="D401" s="68"/>
      <c r="E401" s="68"/>
      <c r="F401" s="68"/>
      <c r="G401" s="68"/>
      <c r="H401" s="68"/>
      <c r="I401" s="68"/>
      <c r="J401" s="68"/>
      <c r="K401" s="68"/>
      <c r="L401" s="68"/>
      <c r="M401" s="68"/>
      <c r="N401" s="68"/>
      <c r="O401" s="68"/>
      <c r="P401" s="68"/>
      <c r="Q401" s="68"/>
      <c r="R401" s="68"/>
      <c r="S401" s="68"/>
      <c r="T401" s="68"/>
    </row>
    <row r="402" spans="1:20" s="69" customFormat="1" ht="20.100000000000001" customHeight="1" x14ac:dyDescent="0.25">
      <c r="A402" s="65"/>
      <c r="B402" s="66"/>
      <c r="C402" s="67"/>
      <c r="D402" s="68"/>
      <c r="E402" s="68"/>
      <c r="F402" s="68"/>
      <c r="G402" s="68"/>
      <c r="H402" s="68"/>
      <c r="I402" s="68"/>
      <c r="J402" s="68"/>
      <c r="K402" s="68"/>
      <c r="L402" s="68"/>
      <c r="M402" s="68"/>
      <c r="N402" s="68"/>
      <c r="O402" s="68"/>
      <c r="P402" s="68"/>
      <c r="Q402" s="68"/>
      <c r="R402" s="68"/>
      <c r="S402" s="68"/>
      <c r="T402" s="68"/>
    </row>
    <row r="403" spans="1:20" s="69" customFormat="1" ht="20.100000000000001" customHeight="1" x14ac:dyDescent="0.25">
      <c r="A403" s="65"/>
      <c r="B403" s="66"/>
      <c r="C403" s="67"/>
      <c r="D403" s="68"/>
      <c r="E403" s="68"/>
      <c r="F403" s="68"/>
      <c r="G403" s="68"/>
      <c r="H403" s="68"/>
      <c r="I403" s="68"/>
      <c r="J403" s="68"/>
      <c r="K403" s="68"/>
      <c r="L403" s="68"/>
      <c r="M403" s="68"/>
      <c r="N403" s="68"/>
      <c r="O403" s="68"/>
      <c r="P403" s="68"/>
      <c r="Q403" s="68"/>
      <c r="R403" s="68"/>
      <c r="S403" s="68"/>
      <c r="T403" s="68"/>
    </row>
    <row r="404" spans="1:20" s="69" customFormat="1" ht="20.100000000000001" customHeight="1" x14ac:dyDescent="0.25">
      <c r="A404" s="65"/>
      <c r="B404" s="66"/>
      <c r="C404" s="67"/>
      <c r="D404" s="68"/>
      <c r="E404" s="68"/>
      <c r="F404" s="68"/>
      <c r="G404" s="68"/>
      <c r="H404" s="68"/>
      <c r="I404" s="68"/>
      <c r="J404" s="68"/>
      <c r="K404" s="68"/>
      <c r="L404" s="68"/>
      <c r="M404" s="68"/>
      <c r="N404" s="68"/>
      <c r="O404" s="68"/>
      <c r="P404" s="68"/>
      <c r="Q404" s="68"/>
      <c r="R404" s="68"/>
      <c r="S404" s="68"/>
      <c r="T404" s="68"/>
    </row>
    <row r="405" spans="1:20" s="69" customFormat="1" ht="20.100000000000001" customHeight="1" x14ac:dyDescent="0.25">
      <c r="A405" s="65"/>
      <c r="B405" s="66"/>
      <c r="C405" s="67"/>
      <c r="D405" s="68"/>
      <c r="E405" s="68"/>
      <c r="F405" s="68"/>
      <c r="G405" s="68"/>
      <c r="H405" s="68"/>
      <c r="I405" s="68"/>
      <c r="J405" s="68"/>
      <c r="K405" s="68"/>
      <c r="L405" s="68"/>
      <c r="M405" s="68"/>
      <c r="N405" s="68"/>
      <c r="O405" s="68"/>
      <c r="P405" s="68"/>
      <c r="Q405" s="68"/>
      <c r="R405" s="68"/>
      <c r="S405" s="68"/>
      <c r="T405" s="68"/>
    </row>
    <row r="406" spans="1:20" s="69" customFormat="1" ht="20.100000000000001" customHeight="1" x14ac:dyDescent="0.25">
      <c r="A406" s="65"/>
      <c r="B406" s="66"/>
      <c r="C406" s="67"/>
      <c r="D406" s="68"/>
      <c r="E406" s="68"/>
      <c r="F406" s="68"/>
      <c r="G406" s="68"/>
      <c r="H406" s="68"/>
      <c r="I406" s="68"/>
      <c r="J406" s="68"/>
      <c r="K406" s="68"/>
      <c r="L406" s="68"/>
      <c r="M406" s="68"/>
      <c r="N406" s="68"/>
      <c r="O406" s="68"/>
      <c r="P406" s="68"/>
      <c r="Q406" s="68"/>
      <c r="R406" s="68"/>
      <c r="S406" s="68"/>
      <c r="T406" s="68"/>
    </row>
  </sheetData>
  <mergeCells count="22">
    <mergeCell ref="A6:B6"/>
    <mergeCell ref="U6:V6"/>
    <mergeCell ref="G4:J4"/>
    <mergeCell ref="K4:K5"/>
    <mergeCell ref="L4:L5"/>
    <mergeCell ref="M4:M5"/>
    <mergeCell ref="C4:C5"/>
    <mergeCell ref="D4:D5"/>
    <mergeCell ref="W6:X6"/>
    <mergeCell ref="Y6:Z6"/>
    <mergeCell ref="AA6:AB6"/>
    <mergeCell ref="R4:T4"/>
    <mergeCell ref="E4:E5"/>
    <mergeCell ref="F4:F5"/>
    <mergeCell ref="N4:N5"/>
    <mergeCell ref="O4:Q4"/>
    <mergeCell ref="A1:C1"/>
    <mergeCell ref="D1:P1"/>
    <mergeCell ref="Q1:T1"/>
    <mergeCell ref="A2:T2"/>
    <mergeCell ref="A3:T3"/>
    <mergeCell ref="A4:B5"/>
  </mergeCells>
  <pageMargins left="0.74803149606299202" right="0.39370078740157499" top="0" bottom="0" header="0.43307086614173201" footer="0.31496062992126"/>
  <pageSetup paperSize="9" scale="40"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394"/>
  <sheetViews>
    <sheetView topLeftCell="A358" zoomScale="80" zoomScaleNormal="80" zoomScaleSheetLayoutView="78" workbookViewId="0">
      <selection activeCell="E392" sqref="E392"/>
    </sheetView>
  </sheetViews>
  <sheetFormatPr defaultRowHeight="20.100000000000001" customHeight="1" x14ac:dyDescent="0.25"/>
  <cols>
    <col min="1" max="1" width="8" style="30" customWidth="1"/>
    <col min="2" max="2" width="52.140625" style="31" customWidth="1"/>
    <col min="3" max="3" width="7.140625" style="23" customWidth="1"/>
    <col min="4" max="4" width="8.42578125" style="42" customWidth="1"/>
    <col min="5" max="5" width="5.42578125" style="42" customWidth="1"/>
    <col min="6" max="6" width="6.85546875" style="42" customWidth="1"/>
    <col min="7" max="7" width="6" style="42" bestFit="1" customWidth="1"/>
    <col min="8" max="8" width="8.5703125" style="42" bestFit="1" customWidth="1"/>
    <col min="9" max="9" width="11.28515625" style="42" bestFit="1" customWidth="1"/>
    <col min="10" max="10" width="6.85546875" style="42" customWidth="1"/>
    <col min="11" max="11" width="9.5703125" style="42" customWidth="1"/>
    <col min="12" max="12" width="9" style="42" customWidth="1"/>
    <col min="13" max="13" width="7" style="42" customWidth="1"/>
    <col min="14" max="15" width="6" style="42" bestFit="1" customWidth="1"/>
    <col min="16" max="16" width="8.140625" style="42" customWidth="1"/>
    <col min="17" max="17" width="8.5703125" style="42" customWidth="1"/>
    <col min="18" max="18" width="7.5703125" style="42" customWidth="1"/>
    <col min="19" max="19" width="8.28515625" style="42" customWidth="1"/>
    <col min="20" max="20" width="8.42578125" style="42" customWidth="1"/>
    <col min="21" max="22" width="11" style="15" hidden="1" customWidth="1"/>
    <col min="23" max="23" width="7.7109375" style="15" hidden="1" customWidth="1"/>
    <col min="24" max="24" width="7.85546875" style="15" hidden="1" customWidth="1"/>
    <col min="25" max="25" width="9" style="15" hidden="1" customWidth="1"/>
    <col min="26" max="26" width="8.28515625" style="15" hidden="1" customWidth="1"/>
    <col min="27" max="27" width="8.85546875" style="15" hidden="1" customWidth="1"/>
    <col min="28" max="28" width="6.42578125" style="15" hidden="1" customWidth="1"/>
    <col min="29" max="43" width="13.7109375" style="15" customWidth="1"/>
    <col min="44" max="44" width="10.7109375" style="15" customWidth="1"/>
    <col min="45" max="16384" width="9.140625" style="15"/>
  </cols>
  <sheetData>
    <row r="1" spans="1:111" ht="73.5" customHeight="1" x14ac:dyDescent="0.25">
      <c r="A1" s="115" t="s">
        <v>773</v>
      </c>
      <c r="B1" s="116"/>
      <c r="C1" s="116"/>
      <c r="D1" s="117" t="s">
        <v>384</v>
      </c>
      <c r="E1" s="117"/>
      <c r="F1" s="117"/>
      <c r="G1" s="117"/>
      <c r="H1" s="117"/>
      <c r="I1" s="117"/>
      <c r="J1" s="117"/>
      <c r="K1" s="117"/>
      <c r="L1" s="117"/>
      <c r="M1" s="117"/>
      <c r="N1" s="117"/>
      <c r="O1" s="117"/>
      <c r="P1" s="117"/>
      <c r="Q1" s="118" t="s">
        <v>805</v>
      </c>
      <c r="R1" s="118"/>
      <c r="S1" s="118"/>
      <c r="T1" s="119"/>
      <c r="U1" s="16"/>
      <c r="V1" s="16"/>
      <c r="W1" s="16"/>
    </row>
    <row r="2" spans="1:111" ht="51" customHeight="1" x14ac:dyDescent="0.25">
      <c r="A2" s="120" t="s">
        <v>775</v>
      </c>
      <c r="B2" s="121"/>
      <c r="C2" s="121"/>
      <c r="D2" s="121"/>
      <c r="E2" s="121"/>
      <c r="F2" s="121"/>
      <c r="G2" s="121"/>
      <c r="H2" s="121"/>
      <c r="I2" s="121"/>
      <c r="J2" s="121"/>
      <c r="K2" s="121"/>
      <c r="L2" s="121"/>
      <c r="M2" s="121"/>
      <c r="N2" s="121"/>
      <c r="O2" s="121"/>
      <c r="P2" s="121"/>
      <c r="Q2" s="121"/>
      <c r="R2" s="121"/>
      <c r="S2" s="121"/>
      <c r="T2" s="122"/>
      <c r="U2" s="17"/>
      <c r="V2" s="17"/>
      <c r="W2" s="17"/>
    </row>
    <row r="3" spans="1:111" ht="27.75" customHeight="1" x14ac:dyDescent="0.25">
      <c r="A3" s="123" t="s">
        <v>774</v>
      </c>
      <c r="B3" s="124"/>
      <c r="C3" s="124"/>
      <c r="D3" s="124"/>
      <c r="E3" s="124"/>
      <c r="F3" s="124"/>
      <c r="G3" s="124"/>
      <c r="H3" s="124"/>
      <c r="I3" s="124"/>
      <c r="J3" s="124"/>
      <c r="K3" s="124"/>
      <c r="L3" s="124"/>
      <c r="M3" s="124"/>
      <c r="N3" s="124"/>
      <c r="O3" s="124"/>
      <c r="P3" s="124"/>
      <c r="Q3" s="124"/>
      <c r="R3" s="124"/>
      <c r="S3" s="124"/>
      <c r="T3" s="125"/>
      <c r="U3" s="18"/>
      <c r="V3" s="18"/>
      <c r="W3" s="18"/>
    </row>
    <row r="4" spans="1:111" s="21" customFormat="1" ht="75" customHeight="1" x14ac:dyDescent="0.25">
      <c r="A4" s="126"/>
      <c r="B4" s="126"/>
      <c r="C4" s="114" t="s">
        <v>619</v>
      </c>
      <c r="D4" s="114" t="s">
        <v>488</v>
      </c>
      <c r="E4" s="114" t="s">
        <v>489</v>
      </c>
      <c r="F4" s="114" t="s">
        <v>385</v>
      </c>
      <c r="G4" s="113" t="s">
        <v>386</v>
      </c>
      <c r="H4" s="113"/>
      <c r="I4" s="113"/>
      <c r="J4" s="113"/>
      <c r="K4" s="114" t="s">
        <v>387</v>
      </c>
      <c r="L4" s="114" t="s">
        <v>388</v>
      </c>
      <c r="M4" s="114" t="s">
        <v>389</v>
      </c>
      <c r="N4" s="114" t="s">
        <v>390</v>
      </c>
      <c r="O4" s="113" t="s">
        <v>509</v>
      </c>
      <c r="P4" s="113"/>
      <c r="Q4" s="113"/>
      <c r="R4" s="113" t="s">
        <v>363</v>
      </c>
      <c r="S4" s="113"/>
      <c r="T4" s="113"/>
      <c r="U4" s="19"/>
      <c r="V4" s="19"/>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row>
    <row r="5" spans="1:111" s="21" customFormat="1" ht="161.25" customHeight="1" x14ac:dyDescent="0.25">
      <c r="A5" s="126"/>
      <c r="B5" s="126"/>
      <c r="C5" s="114"/>
      <c r="D5" s="114"/>
      <c r="E5" s="114"/>
      <c r="F5" s="114"/>
      <c r="G5" s="22" t="s">
        <v>506</v>
      </c>
      <c r="H5" s="22" t="s">
        <v>510</v>
      </c>
      <c r="I5" s="22" t="s">
        <v>391</v>
      </c>
      <c r="J5" s="22" t="s">
        <v>364</v>
      </c>
      <c r="K5" s="114"/>
      <c r="L5" s="114"/>
      <c r="M5" s="114"/>
      <c r="N5" s="114"/>
      <c r="O5" s="22" t="s">
        <v>392</v>
      </c>
      <c r="P5" s="37" t="s">
        <v>393</v>
      </c>
      <c r="Q5" s="37" t="s">
        <v>358</v>
      </c>
      <c r="R5" s="22" t="s">
        <v>392</v>
      </c>
      <c r="S5" s="37" t="s">
        <v>393</v>
      </c>
      <c r="T5" s="37" t="s">
        <v>358</v>
      </c>
      <c r="U5" s="19"/>
      <c r="V5" s="19"/>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row>
    <row r="6" spans="1:111" s="23" customFormat="1" ht="20.100000000000001" customHeight="1" x14ac:dyDescent="0.3">
      <c r="A6" s="111"/>
      <c r="B6" s="111"/>
      <c r="C6" s="24"/>
      <c r="D6" s="40">
        <v>1</v>
      </c>
      <c r="E6" s="40">
        <v>2</v>
      </c>
      <c r="F6" s="40">
        <v>3</v>
      </c>
      <c r="G6" s="40">
        <v>4</v>
      </c>
      <c r="H6" s="40">
        <v>5</v>
      </c>
      <c r="I6" s="40">
        <v>6</v>
      </c>
      <c r="J6" s="40">
        <v>7</v>
      </c>
      <c r="K6" s="40">
        <v>8</v>
      </c>
      <c r="L6" s="40">
        <v>9</v>
      </c>
      <c r="M6" s="40">
        <v>10</v>
      </c>
      <c r="N6" s="40">
        <v>11</v>
      </c>
      <c r="O6" s="40">
        <v>12</v>
      </c>
      <c r="P6" s="40">
        <v>13</v>
      </c>
      <c r="Q6" s="40">
        <v>14</v>
      </c>
      <c r="R6" s="40">
        <v>15</v>
      </c>
      <c r="S6" s="40">
        <v>16</v>
      </c>
      <c r="T6" s="40">
        <v>17</v>
      </c>
      <c r="U6" s="112" t="s">
        <v>356</v>
      </c>
      <c r="V6" s="112"/>
      <c r="W6" s="112" t="s">
        <v>355</v>
      </c>
      <c r="X6" s="112"/>
      <c r="Y6" s="112" t="s">
        <v>354</v>
      </c>
      <c r="Z6" s="112"/>
      <c r="AA6" s="112" t="s">
        <v>353</v>
      </c>
      <c r="AB6" s="112"/>
    </row>
    <row r="7" spans="1:111" s="23" customFormat="1" ht="20.100000000000001" customHeight="1" x14ac:dyDescent="0.25">
      <c r="A7" s="1" t="s">
        <v>352</v>
      </c>
      <c r="B7" s="2" t="s">
        <v>675</v>
      </c>
      <c r="C7" s="3"/>
      <c r="D7" s="34">
        <f t="shared" ref="D7:T7" si="0">SUM(D8:D34)</f>
        <v>31</v>
      </c>
      <c r="E7" s="34">
        <f t="shared" si="0"/>
        <v>0</v>
      </c>
      <c r="F7" s="34">
        <f t="shared" si="0"/>
        <v>12</v>
      </c>
      <c r="G7" s="34">
        <f t="shared" si="0"/>
        <v>13</v>
      </c>
      <c r="H7" s="34">
        <f t="shared" si="0"/>
        <v>3</v>
      </c>
      <c r="I7" s="34">
        <f t="shared" si="0"/>
        <v>2</v>
      </c>
      <c r="J7" s="34">
        <f t="shared" si="0"/>
        <v>18</v>
      </c>
      <c r="K7" s="34">
        <f t="shared" si="0"/>
        <v>0</v>
      </c>
      <c r="L7" s="34">
        <f t="shared" si="0"/>
        <v>0</v>
      </c>
      <c r="M7" s="34">
        <f t="shared" si="0"/>
        <v>25</v>
      </c>
      <c r="N7" s="34">
        <f t="shared" si="0"/>
        <v>0</v>
      </c>
      <c r="O7" s="34">
        <f t="shared" si="0"/>
        <v>7</v>
      </c>
      <c r="P7" s="34">
        <f t="shared" si="0"/>
        <v>0</v>
      </c>
      <c r="Q7" s="34">
        <f t="shared" si="0"/>
        <v>7</v>
      </c>
      <c r="R7" s="34">
        <f t="shared" si="0"/>
        <v>0</v>
      </c>
      <c r="S7" s="34">
        <f t="shared" si="0"/>
        <v>0</v>
      </c>
      <c r="T7" s="34">
        <f t="shared" si="0"/>
        <v>0</v>
      </c>
      <c r="U7" s="34">
        <f t="shared" ref="U7:U34" si="1">D7+F7</f>
        <v>43</v>
      </c>
      <c r="V7" s="34">
        <f t="shared" ref="V7:V34" si="2">J7+K7+M7</f>
        <v>43</v>
      </c>
      <c r="W7" s="25">
        <f t="shared" ref="W7:W34" si="3">J7</f>
        <v>18</v>
      </c>
      <c r="X7" s="25">
        <f t="shared" ref="X7:X34" si="4">G7+H7+I7</f>
        <v>18</v>
      </c>
      <c r="Y7" s="25">
        <f t="shared" ref="Y7:Y34" si="5">Q7</f>
        <v>7</v>
      </c>
      <c r="Z7" s="25">
        <f t="shared" ref="Z7:Z34" si="6">O7+P7</f>
        <v>7</v>
      </c>
      <c r="AA7" s="25">
        <f t="shared" ref="AA7:AA34" si="7">T7</f>
        <v>0</v>
      </c>
      <c r="AB7" s="25">
        <f t="shared" ref="AB7:AB34" si="8">R7+S7</f>
        <v>0</v>
      </c>
    </row>
    <row r="8" spans="1:111" ht="20.100000000000001" customHeight="1" x14ac:dyDescent="0.25">
      <c r="A8" s="4" t="s">
        <v>351</v>
      </c>
      <c r="B8" s="5" t="s">
        <v>394</v>
      </c>
      <c r="C8" s="5">
        <v>104</v>
      </c>
      <c r="D8" s="38">
        <v>11</v>
      </c>
      <c r="E8" s="38"/>
      <c r="F8" s="39">
        <v>2</v>
      </c>
      <c r="G8" s="39">
        <v>4</v>
      </c>
      <c r="H8" s="39"/>
      <c r="I8" s="39">
        <v>1</v>
      </c>
      <c r="J8" s="39">
        <v>5</v>
      </c>
      <c r="K8" s="39"/>
      <c r="L8" s="39"/>
      <c r="M8" s="39">
        <v>8</v>
      </c>
      <c r="N8" s="39"/>
      <c r="O8" s="39">
        <v>4</v>
      </c>
      <c r="P8" s="39"/>
      <c r="Q8" s="39">
        <v>4</v>
      </c>
      <c r="R8" s="39"/>
      <c r="S8" s="39"/>
      <c r="T8" s="39"/>
      <c r="U8" s="34">
        <f t="shared" si="1"/>
        <v>13</v>
      </c>
      <c r="V8" s="34">
        <f t="shared" si="2"/>
        <v>13</v>
      </c>
      <c r="W8" s="25">
        <f t="shared" si="3"/>
        <v>5</v>
      </c>
      <c r="X8" s="25">
        <f t="shared" si="4"/>
        <v>5</v>
      </c>
      <c r="Y8" s="25">
        <f t="shared" si="5"/>
        <v>4</v>
      </c>
      <c r="Z8" s="25">
        <f t="shared" si="6"/>
        <v>4</v>
      </c>
      <c r="AA8" s="25">
        <f t="shared" si="7"/>
        <v>0</v>
      </c>
      <c r="AB8" s="25">
        <f t="shared" si="8"/>
        <v>0</v>
      </c>
    </row>
    <row r="9" spans="1:111" ht="20.100000000000001" customHeight="1" x14ac:dyDescent="0.25">
      <c r="A9" s="4" t="s">
        <v>350</v>
      </c>
      <c r="B9" s="5" t="s">
        <v>511</v>
      </c>
      <c r="C9" s="5">
        <v>105</v>
      </c>
      <c r="D9" s="38"/>
      <c r="E9" s="38"/>
      <c r="F9" s="39"/>
      <c r="G9" s="39"/>
      <c r="H9" s="39"/>
      <c r="I9" s="39"/>
      <c r="J9" s="39"/>
      <c r="K9" s="39"/>
      <c r="L9" s="39"/>
      <c r="M9" s="39"/>
      <c r="N9" s="39"/>
      <c r="O9" s="39"/>
      <c r="P9" s="39"/>
      <c r="Q9" s="39"/>
      <c r="R9" s="39"/>
      <c r="S9" s="39"/>
      <c r="T9" s="39"/>
      <c r="U9" s="34">
        <f t="shared" si="1"/>
        <v>0</v>
      </c>
      <c r="V9" s="34">
        <f t="shared" si="2"/>
        <v>0</v>
      </c>
      <c r="W9" s="25">
        <f t="shared" si="3"/>
        <v>0</v>
      </c>
      <c r="X9" s="25">
        <f t="shared" si="4"/>
        <v>0</v>
      </c>
      <c r="Y9" s="25">
        <f t="shared" si="5"/>
        <v>0</v>
      </c>
      <c r="Z9" s="25">
        <f t="shared" si="6"/>
        <v>0</v>
      </c>
      <c r="AA9" s="25">
        <f t="shared" si="7"/>
        <v>0</v>
      </c>
      <c r="AB9" s="25">
        <f t="shared" si="8"/>
        <v>0</v>
      </c>
    </row>
    <row r="10" spans="1:111" ht="20.100000000000001" customHeight="1" x14ac:dyDescent="0.25">
      <c r="A10" s="4" t="s">
        <v>349</v>
      </c>
      <c r="B10" s="5" t="s">
        <v>395</v>
      </c>
      <c r="C10" s="5">
        <v>106</v>
      </c>
      <c r="D10" s="38"/>
      <c r="E10" s="38"/>
      <c r="F10" s="39"/>
      <c r="G10" s="39"/>
      <c r="H10" s="39"/>
      <c r="I10" s="39"/>
      <c r="J10" s="39"/>
      <c r="K10" s="39"/>
      <c r="L10" s="39"/>
      <c r="M10" s="39"/>
      <c r="N10" s="39"/>
      <c r="O10" s="39"/>
      <c r="P10" s="39"/>
      <c r="Q10" s="39"/>
      <c r="R10" s="39"/>
      <c r="S10" s="39"/>
      <c r="T10" s="39"/>
      <c r="U10" s="34">
        <f t="shared" si="1"/>
        <v>0</v>
      </c>
      <c r="V10" s="34">
        <f t="shared" si="2"/>
        <v>0</v>
      </c>
      <c r="W10" s="25">
        <f t="shared" si="3"/>
        <v>0</v>
      </c>
      <c r="X10" s="25">
        <f t="shared" si="4"/>
        <v>0</v>
      </c>
      <c r="Y10" s="25">
        <f t="shared" si="5"/>
        <v>0</v>
      </c>
      <c r="Z10" s="25">
        <f t="shared" si="6"/>
        <v>0</v>
      </c>
      <c r="AA10" s="25">
        <f t="shared" si="7"/>
        <v>0</v>
      </c>
      <c r="AB10" s="25">
        <f t="shared" si="8"/>
        <v>0</v>
      </c>
    </row>
    <row r="11" spans="1:111" ht="20.100000000000001" customHeight="1" x14ac:dyDescent="0.25">
      <c r="A11" s="4" t="s">
        <v>348</v>
      </c>
      <c r="B11" s="5" t="s">
        <v>512</v>
      </c>
      <c r="C11" s="5">
        <v>107</v>
      </c>
      <c r="D11" s="38"/>
      <c r="E11" s="38"/>
      <c r="F11" s="39"/>
      <c r="G11" s="39"/>
      <c r="H11" s="39"/>
      <c r="I11" s="39"/>
      <c r="J11" s="39"/>
      <c r="K11" s="39"/>
      <c r="L11" s="39"/>
      <c r="M11" s="39"/>
      <c r="N11" s="39"/>
      <c r="O11" s="39"/>
      <c r="P11" s="39"/>
      <c r="Q11" s="39"/>
      <c r="R11" s="39"/>
      <c r="S11" s="39"/>
      <c r="T11" s="39"/>
      <c r="U11" s="34">
        <f t="shared" si="1"/>
        <v>0</v>
      </c>
      <c r="V11" s="34">
        <f t="shared" si="2"/>
        <v>0</v>
      </c>
      <c r="W11" s="25">
        <f t="shared" si="3"/>
        <v>0</v>
      </c>
      <c r="X11" s="25">
        <f t="shared" si="4"/>
        <v>0</v>
      </c>
      <c r="Y11" s="25">
        <f t="shared" si="5"/>
        <v>0</v>
      </c>
      <c r="Z11" s="25">
        <f t="shared" si="6"/>
        <v>0</v>
      </c>
      <c r="AA11" s="25">
        <f t="shared" si="7"/>
        <v>0</v>
      </c>
      <c r="AB11" s="25">
        <f t="shared" si="8"/>
        <v>0</v>
      </c>
    </row>
    <row r="12" spans="1:111" ht="20.100000000000001" customHeight="1" x14ac:dyDescent="0.25">
      <c r="A12" s="4" t="s">
        <v>347</v>
      </c>
      <c r="B12" s="5" t="s">
        <v>396</v>
      </c>
      <c r="C12" s="5">
        <v>108</v>
      </c>
      <c r="D12" s="38"/>
      <c r="E12" s="38"/>
      <c r="F12" s="39"/>
      <c r="G12" s="39"/>
      <c r="H12" s="39"/>
      <c r="I12" s="39"/>
      <c r="J12" s="39"/>
      <c r="K12" s="39"/>
      <c r="L12" s="39"/>
      <c r="M12" s="39"/>
      <c r="N12" s="39"/>
      <c r="O12" s="39"/>
      <c r="P12" s="39"/>
      <c r="Q12" s="39"/>
      <c r="R12" s="39"/>
      <c r="S12" s="39"/>
      <c r="T12" s="39"/>
      <c r="U12" s="34">
        <f t="shared" si="1"/>
        <v>0</v>
      </c>
      <c r="V12" s="34">
        <f t="shared" si="2"/>
        <v>0</v>
      </c>
      <c r="W12" s="25">
        <f t="shared" si="3"/>
        <v>0</v>
      </c>
      <c r="X12" s="25">
        <f t="shared" si="4"/>
        <v>0</v>
      </c>
      <c r="Y12" s="25">
        <f t="shared" si="5"/>
        <v>0</v>
      </c>
      <c r="Z12" s="25">
        <f t="shared" si="6"/>
        <v>0</v>
      </c>
      <c r="AA12" s="25">
        <f t="shared" si="7"/>
        <v>0</v>
      </c>
      <c r="AB12" s="25">
        <f t="shared" si="8"/>
        <v>0</v>
      </c>
    </row>
    <row r="13" spans="1:111" ht="20.100000000000001" customHeight="1" x14ac:dyDescent="0.25">
      <c r="A13" s="4" t="s">
        <v>346</v>
      </c>
      <c r="B13" s="5" t="s">
        <v>397</v>
      </c>
      <c r="C13" s="5">
        <v>109</v>
      </c>
      <c r="D13" s="38"/>
      <c r="E13" s="38"/>
      <c r="F13" s="39"/>
      <c r="G13" s="39"/>
      <c r="H13" s="39"/>
      <c r="I13" s="39"/>
      <c r="J13" s="39"/>
      <c r="K13" s="39"/>
      <c r="L13" s="39"/>
      <c r="M13" s="39"/>
      <c r="N13" s="39"/>
      <c r="O13" s="39"/>
      <c r="P13" s="39"/>
      <c r="Q13" s="39"/>
      <c r="R13" s="39"/>
      <c r="S13" s="39"/>
      <c r="T13" s="39"/>
      <c r="U13" s="34">
        <f t="shared" si="1"/>
        <v>0</v>
      </c>
      <c r="V13" s="34">
        <f t="shared" si="2"/>
        <v>0</v>
      </c>
      <c r="W13" s="25">
        <f t="shared" si="3"/>
        <v>0</v>
      </c>
      <c r="X13" s="25">
        <f t="shared" si="4"/>
        <v>0</v>
      </c>
      <c r="Y13" s="25">
        <f t="shared" si="5"/>
        <v>0</v>
      </c>
      <c r="Z13" s="25">
        <f t="shared" si="6"/>
        <v>0</v>
      </c>
      <c r="AA13" s="25">
        <f t="shared" si="7"/>
        <v>0</v>
      </c>
      <c r="AB13" s="25">
        <f t="shared" si="8"/>
        <v>0</v>
      </c>
    </row>
    <row r="14" spans="1:111" ht="20.100000000000001" customHeight="1" x14ac:dyDescent="0.25">
      <c r="A14" s="4" t="s">
        <v>345</v>
      </c>
      <c r="B14" s="5" t="s">
        <v>513</v>
      </c>
      <c r="C14" s="5">
        <v>110</v>
      </c>
      <c r="D14" s="38"/>
      <c r="E14" s="38"/>
      <c r="F14" s="39"/>
      <c r="G14" s="39"/>
      <c r="H14" s="39"/>
      <c r="I14" s="39"/>
      <c r="J14" s="39"/>
      <c r="K14" s="39"/>
      <c r="L14" s="39"/>
      <c r="M14" s="39"/>
      <c r="N14" s="39"/>
      <c r="O14" s="39"/>
      <c r="P14" s="39"/>
      <c r="Q14" s="39"/>
      <c r="R14" s="39"/>
      <c r="S14" s="39"/>
      <c r="T14" s="39"/>
      <c r="U14" s="34">
        <f t="shared" si="1"/>
        <v>0</v>
      </c>
      <c r="V14" s="34">
        <f t="shared" si="2"/>
        <v>0</v>
      </c>
      <c r="W14" s="25">
        <f t="shared" si="3"/>
        <v>0</v>
      </c>
      <c r="X14" s="25">
        <f t="shared" si="4"/>
        <v>0</v>
      </c>
      <c r="Y14" s="25">
        <f t="shared" si="5"/>
        <v>0</v>
      </c>
      <c r="Z14" s="25">
        <f t="shared" si="6"/>
        <v>0</v>
      </c>
      <c r="AA14" s="25">
        <f t="shared" si="7"/>
        <v>0</v>
      </c>
      <c r="AB14" s="25">
        <f t="shared" si="8"/>
        <v>0</v>
      </c>
    </row>
    <row r="15" spans="1:111" ht="20.100000000000001" customHeight="1" x14ac:dyDescent="0.25">
      <c r="A15" s="4" t="s">
        <v>344</v>
      </c>
      <c r="B15" s="5" t="s">
        <v>514</v>
      </c>
      <c r="C15" s="5">
        <v>111</v>
      </c>
      <c r="D15" s="38"/>
      <c r="E15" s="38"/>
      <c r="F15" s="39"/>
      <c r="G15" s="39"/>
      <c r="H15" s="39"/>
      <c r="I15" s="39"/>
      <c r="J15" s="39"/>
      <c r="K15" s="39"/>
      <c r="L15" s="39"/>
      <c r="M15" s="39"/>
      <c r="N15" s="39"/>
      <c r="O15" s="39"/>
      <c r="P15" s="39"/>
      <c r="Q15" s="39"/>
      <c r="R15" s="39"/>
      <c r="S15" s="39"/>
      <c r="T15" s="39"/>
      <c r="U15" s="34">
        <f t="shared" si="1"/>
        <v>0</v>
      </c>
      <c r="V15" s="34">
        <f t="shared" si="2"/>
        <v>0</v>
      </c>
      <c r="W15" s="25">
        <f t="shared" si="3"/>
        <v>0</v>
      </c>
      <c r="X15" s="25">
        <f t="shared" si="4"/>
        <v>0</v>
      </c>
      <c r="Y15" s="25">
        <f t="shared" si="5"/>
        <v>0</v>
      </c>
      <c r="Z15" s="25">
        <f t="shared" si="6"/>
        <v>0</v>
      </c>
      <c r="AA15" s="25">
        <f t="shared" si="7"/>
        <v>0</v>
      </c>
      <c r="AB15" s="25">
        <f t="shared" si="8"/>
        <v>0</v>
      </c>
    </row>
    <row r="16" spans="1:111" ht="20.100000000000001" customHeight="1" x14ac:dyDescent="0.25">
      <c r="A16" s="4" t="s">
        <v>343</v>
      </c>
      <c r="B16" s="5" t="s">
        <v>398</v>
      </c>
      <c r="C16" s="5">
        <v>112</v>
      </c>
      <c r="D16" s="38">
        <v>8</v>
      </c>
      <c r="E16" s="38"/>
      <c r="F16" s="39"/>
      <c r="G16" s="39">
        <v>5</v>
      </c>
      <c r="H16" s="39"/>
      <c r="I16" s="39"/>
      <c r="J16" s="39">
        <v>5</v>
      </c>
      <c r="K16" s="39"/>
      <c r="L16" s="39"/>
      <c r="M16" s="39">
        <v>3</v>
      </c>
      <c r="N16" s="39"/>
      <c r="O16" s="39">
        <v>2</v>
      </c>
      <c r="P16" s="39"/>
      <c r="Q16" s="39">
        <v>2</v>
      </c>
      <c r="R16" s="39"/>
      <c r="S16" s="39"/>
      <c r="T16" s="39"/>
      <c r="U16" s="34">
        <f t="shared" si="1"/>
        <v>8</v>
      </c>
      <c r="V16" s="34">
        <f t="shared" si="2"/>
        <v>8</v>
      </c>
      <c r="W16" s="25">
        <f t="shared" si="3"/>
        <v>5</v>
      </c>
      <c r="X16" s="25">
        <f t="shared" si="4"/>
        <v>5</v>
      </c>
      <c r="Y16" s="25">
        <f t="shared" si="5"/>
        <v>2</v>
      </c>
      <c r="Z16" s="25">
        <f t="shared" si="6"/>
        <v>2</v>
      </c>
      <c r="AA16" s="25">
        <f t="shared" si="7"/>
        <v>0</v>
      </c>
      <c r="AB16" s="25">
        <f t="shared" si="8"/>
        <v>0</v>
      </c>
    </row>
    <row r="17" spans="1:28" ht="20.100000000000001" customHeight="1" x14ac:dyDescent="0.25">
      <c r="A17" s="4" t="s">
        <v>342</v>
      </c>
      <c r="B17" s="5" t="s">
        <v>399</v>
      </c>
      <c r="C17" s="5">
        <v>113</v>
      </c>
      <c r="D17" s="38">
        <v>2</v>
      </c>
      <c r="E17" s="38"/>
      <c r="F17" s="39">
        <v>2</v>
      </c>
      <c r="G17" s="39">
        <v>1</v>
      </c>
      <c r="H17" s="39"/>
      <c r="I17" s="39"/>
      <c r="J17" s="39">
        <v>1</v>
      </c>
      <c r="K17" s="39"/>
      <c r="L17" s="39"/>
      <c r="M17" s="39">
        <v>3</v>
      </c>
      <c r="N17" s="39"/>
      <c r="O17" s="39"/>
      <c r="P17" s="39"/>
      <c r="Q17" s="39"/>
      <c r="R17" s="39"/>
      <c r="S17" s="39"/>
      <c r="T17" s="39"/>
      <c r="U17" s="34">
        <f t="shared" si="1"/>
        <v>4</v>
      </c>
      <c r="V17" s="34">
        <f t="shared" si="2"/>
        <v>4</v>
      </c>
      <c r="W17" s="25">
        <f t="shared" si="3"/>
        <v>1</v>
      </c>
      <c r="X17" s="25">
        <f t="shared" si="4"/>
        <v>1</v>
      </c>
      <c r="Y17" s="25">
        <f t="shared" si="5"/>
        <v>0</v>
      </c>
      <c r="Z17" s="25">
        <f t="shared" si="6"/>
        <v>0</v>
      </c>
      <c r="AA17" s="25">
        <f t="shared" si="7"/>
        <v>0</v>
      </c>
      <c r="AB17" s="25">
        <f t="shared" si="8"/>
        <v>0</v>
      </c>
    </row>
    <row r="18" spans="1:28" ht="20.100000000000001" customHeight="1" x14ac:dyDescent="0.25">
      <c r="A18" s="4" t="s">
        <v>341</v>
      </c>
      <c r="B18" s="5" t="s">
        <v>515</v>
      </c>
      <c r="C18" s="5">
        <v>114</v>
      </c>
      <c r="D18" s="38"/>
      <c r="E18" s="38"/>
      <c r="F18" s="39"/>
      <c r="G18" s="39"/>
      <c r="H18" s="39"/>
      <c r="I18" s="39"/>
      <c r="J18" s="39"/>
      <c r="K18" s="39"/>
      <c r="L18" s="39"/>
      <c r="M18" s="39"/>
      <c r="N18" s="39"/>
      <c r="O18" s="39"/>
      <c r="P18" s="39"/>
      <c r="Q18" s="39"/>
      <c r="R18" s="39"/>
      <c r="S18" s="39"/>
      <c r="T18" s="39"/>
      <c r="U18" s="34">
        <f t="shared" si="1"/>
        <v>0</v>
      </c>
      <c r="V18" s="34">
        <f t="shared" si="2"/>
        <v>0</v>
      </c>
      <c r="W18" s="25">
        <f t="shared" si="3"/>
        <v>0</v>
      </c>
      <c r="X18" s="25">
        <f t="shared" si="4"/>
        <v>0</v>
      </c>
      <c r="Y18" s="25">
        <f t="shared" si="5"/>
        <v>0</v>
      </c>
      <c r="Z18" s="25">
        <f t="shared" si="6"/>
        <v>0</v>
      </c>
      <c r="AA18" s="25">
        <f t="shared" si="7"/>
        <v>0</v>
      </c>
      <c r="AB18" s="25">
        <f t="shared" si="8"/>
        <v>0</v>
      </c>
    </row>
    <row r="19" spans="1:28" ht="20.100000000000001" customHeight="1" x14ac:dyDescent="0.25">
      <c r="A19" s="4" t="s">
        <v>340</v>
      </c>
      <c r="B19" s="5" t="s">
        <v>516</v>
      </c>
      <c r="C19" s="5">
        <v>115</v>
      </c>
      <c r="D19" s="38"/>
      <c r="E19" s="38"/>
      <c r="F19" s="39"/>
      <c r="G19" s="39"/>
      <c r="H19" s="39"/>
      <c r="I19" s="39"/>
      <c r="J19" s="39"/>
      <c r="K19" s="39"/>
      <c r="L19" s="39"/>
      <c r="M19" s="39"/>
      <c r="N19" s="39"/>
      <c r="O19" s="39"/>
      <c r="P19" s="39"/>
      <c r="Q19" s="39"/>
      <c r="R19" s="39"/>
      <c r="S19" s="39"/>
      <c r="T19" s="39"/>
      <c r="U19" s="34">
        <f t="shared" si="1"/>
        <v>0</v>
      </c>
      <c r="V19" s="34">
        <f t="shared" si="2"/>
        <v>0</v>
      </c>
      <c r="W19" s="25">
        <f t="shared" si="3"/>
        <v>0</v>
      </c>
      <c r="X19" s="25">
        <f t="shared" si="4"/>
        <v>0</v>
      </c>
      <c r="Y19" s="25">
        <f t="shared" si="5"/>
        <v>0</v>
      </c>
      <c r="Z19" s="25">
        <f t="shared" si="6"/>
        <v>0</v>
      </c>
      <c r="AA19" s="25">
        <f t="shared" si="7"/>
        <v>0</v>
      </c>
      <c r="AB19" s="25">
        <f t="shared" si="8"/>
        <v>0</v>
      </c>
    </row>
    <row r="20" spans="1:28" ht="20.100000000000001" customHeight="1" x14ac:dyDescent="0.25">
      <c r="A20" s="4" t="s">
        <v>339</v>
      </c>
      <c r="B20" s="5" t="s">
        <v>400</v>
      </c>
      <c r="C20" s="5">
        <v>116</v>
      </c>
      <c r="D20" s="38"/>
      <c r="E20" s="38"/>
      <c r="F20" s="39"/>
      <c r="G20" s="39"/>
      <c r="H20" s="39"/>
      <c r="I20" s="39"/>
      <c r="J20" s="39"/>
      <c r="K20" s="39"/>
      <c r="L20" s="39"/>
      <c r="M20" s="39"/>
      <c r="N20" s="39"/>
      <c r="O20" s="39"/>
      <c r="P20" s="39"/>
      <c r="Q20" s="39"/>
      <c r="R20" s="39"/>
      <c r="S20" s="39"/>
      <c r="T20" s="39"/>
      <c r="U20" s="34">
        <f t="shared" si="1"/>
        <v>0</v>
      </c>
      <c r="V20" s="34">
        <f t="shared" si="2"/>
        <v>0</v>
      </c>
      <c r="W20" s="25">
        <f t="shared" si="3"/>
        <v>0</v>
      </c>
      <c r="X20" s="25">
        <f t="shared" si="4"/>
        <v>0</v>
      </c>
      <c r="Y20" s="25">
        <f t="shared" si="5"/>
        <v>0</v>
      </c>
      <c r="Z20" s="25">
        <f t="shared" si="6"/>
        <v>0</v>
      </c>
      <c r="AA20" s="25">
        <f t="shared" si="7"/>
        <v>0</v>
      </c>
      <c r="AB20" s="25">
        <f t="shared" si="8"/>
        <v>0</v>
      </c>
    </row>
    <row r="21" spans="1:28" ht="20.100000000000001" customHeight="1" x14ac:dyDescent="0.25">
      <c r="A21" s="4" t="s">
        <v>338</v>
      </c>
      <c r="B21" s="5" t="s">
        <v>401</v>
      </c>
      <c r="C21" s="5">
        <v>117</v>
      </c>
      <c r="D21" s="38">
        <v>3</v>
      </c>
      <c r="E21" s="38"/>
      <c r="F21" s="39">
        <v>6</v>
      </c>
      <c r="G21" s="39">
        <v>2</v>
      </c>
      <c r="H21" s="39">
        <v>1</v>
      </c>
      <c r="I21" s="39">
        <v>1</v>
      </c>
      <c r="J21" s="39">
        <v>4</v>
      </c>
      <c r="K21" s="39"/>
      <c r="L21" s="39"/>
      <c r="M21" s="39">
        <v>5</v>
      </c>
      <c r="N21" s="39"/>
      <c r="O21" s="39">
        <v>1</v>
      </c>
      <c r="P21" s="39"/>
      <c r="Q21" s="39">
        <v>1</v>
      </c>
      <c r="R21" s="39"/>
      <c r="S21" s="39"/>
      <c r="T21" s="39"/>
      <c r="U21" s="34">
        <f t="shared" si="1"/>
        <v>9</v>
      </c>
      <c r="V21" s="34">
        <f t="shared" si="2"/>
        <v>9</v>
      </c>
      <c r="W21" s="25">
        <f t="shared" si="3"/>
        <v>4</v>
      </c>
      <c r="X21" s="25">
        <f t="shared" si="4"/>
        <v>4</v>
      </c>
      <c r="Y21" s="25">
        <f t="shared" si="5"/>
        <v>1</v>
      </c>
      <c r="Z21" s="25">
        <f t="shared" si="6"/>
        <v>1</v>
      </c>
      <c r="AA21" s="25">
        <f t="shared" si="7"/>
        <v>0</v>
      </c>
      <c r="AB21" s="25">
        <f t="shared" si="8"/>
        <v>0</v>
      </c>
    </row>
    <row r="22" spans="1:28" ht="20.100000000000001" customHeight="1" x14ac:dyDescent="0.25">
      <c r="A22" s="4" t="s">
        <v>337</v>
      </c>
      <c r="B22" s="5" t="s">
        <v>357</v>
      </c>
      <c r="C22" s="5">
        <v>118</v>
      </c>
      <c r="D22" s="38">
        <v>6</v>
      </c>
      <c r="E22" s="38"/>
      <c r="F22" s="39">
        <v>1</v>
      </c>
      <c r="G22" s="39">
        <v>1</v>
      </c>
      <c r="H22" s="39">
        <v>2</v>
      </c>
      <c r="I22" s="39"/>
      <c r="J22" s="39">
        <v>3</v>
      </c>
      <c r="K22" s="39"/>
      <c r="L22" s="39"/>
      <c r="M22" s="39">
        <v>4</v>
      </c>
      <c r="N22" s="39"/>
      <c r="O22" s="39"/>
      <c r="P22" s="39"/>
      <c r="Q22" s="39"/>
      <c r="R22" s="39"/>
      <c r="S22" s="39"/>
      <c r="T22" s="39"/>
      <c r="U22" s="34">
        <f t="shared" si="1"/>
        <v>7</v>
      </c>
      <c r="V22" s="34">
        <f t="shared" si="2"/>
        <v>7</v>
      </c>
      <c r="W22" s="25">
        <f t="shared" si="3"/>
        <v>3</v>
      </c>
      <c r="X22" s="25">
        <f t="shared" si="4"/>
        <v>3</v>
      </c>
      <c r="Y22" s="25">
        <f t="shared" si="5"/>
        <v>0</v>
      </c>
      <c r="Z22" s="25">
        <f t="shared" si="6"/>
        <v>0</v>
      </c>
      <c r="AA22" s="25">
        <f t="shared" si="7"/>
        <v>0</v>
      </c>
      <c r="AB22" s="25">
        <f t="shared" si="8"/>
        <v>0</v>
      </c>
    </row>
    <row r="23" spans="1:28" ht="20.100000000000001" customHeight="1" x14ac:dyDescent="0.25">
      <c r="A23" s="4" t="s">
        <v>336</v>
      </c>
      <c r="B23" s="5" t="s">
        <v>676</v>
      </c>
      <c r="C23" s="5">
        <v>119</v>
      </c>
      <c r="D23" s="38"/>
      <c r="E23" s="38"/>
      <c r="F23" s="39"/>
      <c r="G23" s="39"/>
      <c r="H23" s="39"/>
      <c r="I23" s="39"/>
      <c r="J23" s="39"/>
      <c r="K23" s="39"/>
      <c r="L23" s="39"/>
      <c r="M23" s="39"/>
      <c r="N23" s="39"/>
      <c r="O23" s="39"/>
      <c r="P23" s="39"/>
      <c r="Q23" s="39"/>
      <c r="R23" s="39"/>
      <c r="S23" s="39"/>
      <c r="T23" s="39"/>
      <c r="U23" s="34">
        <f t="shared" si="1"/>
        <v>0</v>
      </c>
      <c r="V23" s="34">
        <f t="shared" si="2"/>
        <v>0</v>
      </c>
      <c r="W23" s="25">
        <f t="shared" si="3"/>
        <v>0</v>
      </c>
      <c r="X23" s="25">
        <f t="shared" si="4"/>
        <v>0</v>
      </c>
      <c r="Y23" s="25">
        <f t="shared" si="5"/>
        <v>0</v>
      </c>
      <c r="Z23" s="25">
        <f t="shared" si="6"/>
        <v>0</v>
      </c>
      <c r="AA23" s="25">
        <f t="shared" si="7"/>
        <v>0</v>
      </c>
      <c r="AB23" s="25">
        <f t="shared" si="8"/>
        <v>0</v>
      </c>
    </row>
    <row r="24" spans="1:28" ht="20.100000000000001" customHeight="1" x14ac:dyDescent="0.25">
      <c r="A24" s="4" t="s">
        <v>335</v>
      </c>
      <c r="B24" s="5" t="s">
        <v>403</v>
      </c>
      <c r="C24" s="5">
        <v>120</v>
      </c>
      <c r="D24" s="38"/>
      <c r="E24" s="38"/>
      <c r="F24" s="39">
        <v>1</v>
      </c>
      <c r="G24" s="39"/>
      <c r="H24" s="39"/>
      <c r="I24" s="39"/>
      <c r="J24" s="39"/>
      <c r="K24" s="39"/>
      <c r="L24" s="39"/>
      <c r="M24" s="39">
        <v>1</v>
      </c>
      <c r="N24" s="39"/>
      <c r="O24" s="39"/>
      <c r="P24" s="39"/>
      <c r="Q24" s="39"/>
      <c r="R24" s="39"/>
      <c r="S24" s="39"/>
      <c r="T24" s="39"/>
      <c r="U24" s="34">
        <f t="shared" si="1"/>
        <v>1</v>
      </c>
      <c r="V24" s="34">
        <f t="shared" si="2"/>
        <v>1</v>
      </c>
      <c r="W24" s="25">
        <f t="shared" si="3"/>
        <v>0</v>
      </c>
      <c r="X24" s="25">
        <f t="shared" si="4"/>
        <v>0</v>
      </c>
      <c r="Y24" s="25">
        <f t="shared" si="5"/>
        <v>0</v>
      </c>
      <c r="Z24" s="25">
        <f t="shared" si="6"/>
        <v>0</v>
      </c>
      <c r="AA24" s="25">
        <f t="shared" si="7"/>
        <v>0</v>
      </c>
      <c r="AB24" s="25">
        <f t="shared" si="8"/>
        <v>0</v>
      </c>
    </row>
    <row r="25" spans="1:28" ht="20.100000000000001" customHeight="1" x14ac:dyDescent="0.25">
      <c r="A25" s="4" t="s">
        <v>334</v>
      </c>
      <c r="B25" s="5" t="s">
        <v>404</v>
      </c>
      <c r="C25" s="5">
        <v>121</v>
      </c>
      <c r="D25" s="38"/>
      <c r="E25" s="38"/>
      <c r="F25" s="39"/>
      <c r="G25" s="39"/>
      <c r="H25" s="39"/>
      <c r="I25" s="39"/>
      <c r="J25" s="39"/>
      <c r="K25" s="39"/>
      <c r="L25" s="39"/>
      <c r="M25" s="39"/>
      <c r="N25" s="39"/>
      <c r="O25" s="39"/>
      <c r="P25" s="39"/>
      <c r="Q25" s="39"/>
      <c r="R25" s="39"/>
      <c r="S25" s="39"/>
      <c r="T25" s="39"/>
      <c r="U25" s="34">
        <f t="shared" si="1"/>
        <v>0</v>
      </c>
      <c r="V25" s="34">
        <f t="shared" si="2"/>
        <v>0</v>
      </c>
      <c r="W25" s="25">
        <f t="shared" si="3"/>
        <v>0</v>
      </c>
      <c r="X25" s="25">
        <f t="shared" si="4"/>
        <v>0</v>
      </c>
      <c r="Y25" s="25">
        <f t="shared" si="5"/>
        <v>0</v>
      </c>
      <c r="Z25" s="25">
        <f t="shared" si="6"/>
        <v>0</v>
      </c>
      <c r="AA25" s="25">
        <f t="shared" si="7"/>
        <v>0</v>
      </c>
      <c r="AB25" s="25">
        <f t="shared" si="8"/>
        <v>0</v>
      </c>
    </row>
    <row r="26" spans="1:28" ht="20.100000000000001" customHeight="1" x14ac:dyDescent="0.25">
      <c r="A26" s="4" t="s">
        <v>333</v>
      </c>
      <c r="B26" s="5" t="s">
        <v>620</v>
      </c>
      <c r="C26" s="5">
        <v>122</v>
      </c>
      <c r="D26" s="38"/>
      <c r="E26" s="38"/>
      <c r="F26" s="39"/>
      <c r="G26" s="39"/>
      <c r="H26" s="39"/>
      <c r="I26" s="39"/>
      <c r="J26" s="39"/>
      <c r="K26" s="39"/>
      <c r="L26" s="39"/>
      <c r="M26" s="39"/>
      <c r="N26" s="39"/>
      <c r="O26" s="39"/>
      <c r="P26" s="39"/>
      <c r="Q26" s="39"/>
      <c r="R26" s="39"/>
      <c r="S26" s="39"/>
      <c r="T26" s="39"/>
      <c r="U26" s="34">
        <f t="shared" si="1"/>
        <v>0</v>
      </c>
      <c r="V26" s="34">
        <f t="shared" si="2"/>
        <v>0</v>
      </c>
      <c r="W26" s="25">
        <f t="shared" si="3"/>
        <v>0</v>
      </c>
      <c r="X26" s="25">
        <f t="shared" si="4"/>
        <v>0</v>
      </c>
      <c r="Y26" s="25">
        <f t="shared" si="5"/>
        <v>0</v>
      </c>
      <c r="Z26" s="25">
        <f t="shared" si="6"/>
        <v>0</v>
      </c>
      <c r="AA26" s="25">
        <f t="shared" si="7"/>
        <v>0</v>
      </c>
      <c r="AB26" s="25">
        <f t="shared" si="8"/>
        <v>0</v>
      </c>
    </row>
    <row r="27" spans="1:28" ht="20.100000000000001" customHeight="1" x14ac:dyDescent="0.25">
      <c r="A27" s="4" t="s">
        <v>332</v>
      </c>
      <c r="B27" s="5" t="s">
        <v>405</v>
      </c>
      <c r="C27" s="6">
        <v>123</v>
      </c>
      <c r="D27" s="39"/>
      <c r="E27" s="39"/>
      <c r="F27" s="39"/>
      <c r="G27" s="39"/>
      <c r="H27" s="39"/>
      <c r="I27" s="39"/>
      <c r="J27" s="39"/>
      <c r="K27" s="39"/>
      <c r="L27" s="39"/>
      <c r="M27" s="39"/>
      <c r="N27" s="39"/>
      <c r="O27" s="39"/>
      <c r="P27" s="39"/>
      <c r="Q27" s="39"/>
      <c r="R27" s="39"/>
      <c r="S27" s="39"/>
      <c r="T27" s="39"/>
      <c r="U27" s="34">
        <f t="shared" si="1"/>
        <v>0</v>
      </c>
      <c r="V27" s="34">
        <f t="shared" si="2"/>
        <v>0</v>
      </c>
      <c r="W27" s="25">
        <f t="shared" si="3"/>
        <v>0</v>
      </c>
      <c r="X27" s="25">
        <f t="shared" si="4"/>
        <v>0</v>
      </c>
      <c r="Y27" s="25">
        <f t="shared" si="5"/>
        <v>0</v>
      </c>
      <c r="Z27" s="25">
        <f t="shared" si="6"/>
        <v>0</v>
      </c>
      <c r="AA27" s="25">
        <f t="shared" si="7"/>
        <v>0</v>
      </c>
      <c r="AB27" s="25">
        <f t="shared" si="8"/>
        <v>0</v>
      </c>
    </row>
    <row r="28" spans="1:28" ht="20.100000000000001" customHeight="1" x14ac:dyDescent="0.25">
      <c r="A28" s="4" t="s">
        <v>331</v>
      </c>
      <c r="B28" s="5" t="s">
        <v>406</v>
      </c>
      <c r="C28" s="6">
        <v>124</v>
      </c>
      <c r="D28" s="39"/>
      <c r="E28" s="39"/>
      <c r="F28" s="39"/>
      <c r="G28" s="39"/>
      <c r="H28" s="39"/>
      <c r="I28" s="39"/>
      <c r="J28" s="39"/>
      <c r="K28" s="39"/>
      <c r="L28" s="39"/>
      <c r="M28" s="39"/>
      <c r="N28" s="39"/>
      <c r="O28" s="39"/>
      <c r="P28" s="39"/>
      <c r="Q28" s="39"/>
      <c r="R28" s="39"/>
      <c r="S28" s="39"/>
      <c r="T28" s="39"/>
      <c r="U28" s="34">
        <f t="shared" si="1"/>
        <v>0</v>
      </c>
      <c r="V28" s="34">
        <f t="shared" si="2"/>
        <v>0</v>
      </c>
      <c r="W28" s="25">
        <f t="shared" si="3"/>
        <v>0</v>
      </c>
      <c r="X28" s="25">
        <f t="shared" si="4"/>
        <v>0</v>
      </c>
      <c r="Y28" s="25">
        <f t="shared" si="5"/>
        <v>0</v>
      </c>
      <c r="Z28" s="25">
        <f t="shared" si="6"/>
        <v>0</v>
      </c>
      <c r="AA28" s="25">
        <f t="shared" si="7"/>
        <v>0</v>
      </c>
      <c r="AB28" s="25">
        <f t="shared" si="8"/>
        <v>0</v>
      </c>
    </row>
    <row r="29" spans="1:28" ht="20.100000000000001" customHeight="1" x14ac:dyDescent="0.25">
      <c r="A29" s="4" t="s">
        <v>330</v>
      </c>
      <c r="B29" s="5" t="s">
        <v>487</v>
      </c>
      <c r="C29" s="6">
        <v>125</v>
      </c>
      <c r="D29" s="39"/>
      <c r="E29" s="39"/>
      <c r="F29" s="39"/>
      <c r="G29" s="39"/>
      <c r="H29" s="39"/>
      <c r="I29" s="39"/>
      <c r="J29" s="39"/>
      <c r="K29" s="39"/>
      <c r="L29" s="39"/>
      <c r="M29" s="39"/>
      <c r="N29" s="39"/>
      <c r="O29" s="39"/>
      <c r="P29" s="39"/>
      <c r="Q29" s="39"/>
      <c r="R29" s="39"/>
      <c r="S29" s="39"/>
      <c r="T29" s="39"/>
      <c r="U29" s="34">
        <f t="shared" si="1"/>
        <v>0</v>
      </c>
      <c r="V29" s="34">
        <f t="shared" si="2"/>
        <v>0</v>
      </c>
      <c r="W29" s="25">
        <f t="shared" si="3"/>
        <v>0</v>
      </c>
      <c r="X29" s="25">
        <f t="shared" si="4"/>
        <v>0</v>
      </c>
      <c r="Y29" s="25">
        <f t="shared" si="5"/>
        <v>0</v>
      </c>
      <c r="Z29" s="25">
        <f t="shared" si="6"/>
        <v>0</v>
      </c>
      <c r="AA29" s="25">
        <f t="shared" si="7"/>
        <v>0</v>
      </c>
      <c r="AB29" s="25">
        <f t="shared" si="8"/>
        <v>0</v>
      </c>
    </row>
    <row r="30" spans="1:28" ht="20.100000000000001" customHeight="1" x14ac:dyDescent="0.25">
      <c r="A30" s="4" t="s">
        <v>329</v>
      </c>
      <c r="B30" s="5" t="s">
        <v>490</v>
      </c>
      <c r="C30" s="6">
        <v>127</v>
      </c>
      <c r="D30" s="39"/>
      <c r="E30" s="39"/>
      <c r="F30" s="39"/>
      <c r="G30" s="39"/>
      <c r="H30" s="39"/>
      <c r="I30" s="39"/>
      <c r="J30" s="39"/>
      <c r="K30" s="39"/>
      <c r="L30" s="39"/>
      <c r="M30" s="39"/>
      <c r="N30" s="39"/>
      <c r="O30" s="39"/>
      <c r="P30" s="39"/>
      <c r="Q30" s="39"/>
      <c r="R30" s="39"/>
      <c r="S30" s="39"/>
      <c r="T30" s="39"/>
      <c r="U30" s="34">
        <f t="shared" si="1"/>
        <v>0</v>
      </c>
      <c r="V30" s="34">
        <f t="shared" si="2"/>
        <v>0</v>
      </c>
      <c r="W30" s="25">
        <f t="shared" si="3"/>
        <v>0</v>
      </c>
      <c r="X30" s="25">
        <f t="shared" si="4"/>
        <v>0</v>
      </c>
      <c r="Y30" s="25">
        <f t="shared" si="5"/>
        <v>0</v>
      </c>
      <c r="Z30" s="25">
        <f t="shared" si="6"/>
        <v>0</v>
      </c>
      <c r="AA30" s="25">
        <f t="shared" si="7"/>
        <v>0</v>
      </c>
      <c r="AB30" s="25">
        <f t="shared" si="8"/>
        <v>0</v>
      </c>
    </row>
    <row r="31" spans="1:28" ht="20.100000000000001" customHeight="1" x14ac:dyDescent="0.25">
      <c r="A31" s="4" t="s">
        <v>328</v>
      </c>
      <c r="B31" s="5" t="s">
        <v>361</v>
      </c>
      <c r="C31" s="6">
        <v>128</v>
      </c>
      <c r="D31" s="39"/>
      <c r="E31" s="39"/>
      <c r="F31" s="39"/>
      <c r="G31" s="39"/>
      <c r="H31" s="39"/>
      <c r="I31" s="39"/>
      <c r="J31" s="39"/>
      <c r="K31" s="39"/>
      <c r="L31" s="39"/>
      <c r="M31" s="39"/>
      <c r="N31" s="39"/>
      <c r="O31" s="39"/>
      <c r="P31" s="39"/>
      <c r="Q31" s="39"/>
      <c r="R31" s="39"/>
      <c r="S31" s="39"/>
      <c r="T31" s="39"/>
      <c r="U31" s="34">
        <f t="shared" si="1"/>
        <v>0</v>
      </c>
      <c r="V31" s="34">
        <f t="shared" si="2"/>
        <v>0</v>
      </c>
      <c r="W31" s="25">
        <f t="shared" si="3"/>
        <v>0</v>
      </c>
      <c r="X31" s="25">
        <f t="shared" si="4"/>
        <v>0</v>
      </c>
      <c r="Y31" s="25">
        <f t="shared" si="5"/>
        <v>0</v>
      </c>
      <c r="Z31" s="25">
        <f t="shared" si="6"/>
        <v>0</v>
      </c>
      <c r="AA31" s="25">
        <f t="shared" si="7"/>
        <v>0</v>
      </c>
      <c r="AB31" s="25">
        <f t="shared" si="8"/>
        <v>0</v>
      </c>
    </row>
    <row r="32" spans="1:28" ht="20.100000000000001" customHeight="1" x14ac:dyDescent="0.25">
      <c r="A32" s="4" t="s">
        <v>327</v>
      </c>
      <c r="B32" s="5" t="s">
        <v>621</v>
      </c>
      <c r="C32" s="6">
        <v>129</v>
      </c>
      <c r="D32" s="39"/>
      <c r="E32" s="39"/>
      <c r="F32" s="39"/>
      <c r="G32" s="39"/>
      <c r="H32" s="39"/>
      <c r="I32" s="39"/>
      <c r="J32" s="39"/>
      <c r="K32" s="39"/>
      <c r="L32" s="39"/>
      <c r="M32" s="39"/>
      <c r="N32" s="39"/>
      <c r="O32" s="39"/>
      <c r="P32" s="39"/>
      <c r="Q32" s="39"/>
      <c r="R32" s="39"/>
      <c r="S32" s="39"/>
      <c r="T32" s="39"/>
      <c r="U32" s="34">
        <f t="shared" si="1"/>
        <v>0</v>
      </c>
      <c r="V32" s="34">
        <f t="shared" si="2"/>
        <v>0</v>
      </c>
      <c r="W32" s="25">
        <f t="shared" si="3"/>
        <v>0</v>
      </c>
      <c r="X32" s="25">
        <f t="shared" si="4"/>
        <v>0</v>
      </c>
      <c r="Y32" s="25">
        <f t="shared" si="5"/>
        <v>0</v>
      </c>
      <c r="Z32" s="25">
        <f t="shared" si="6"/>
        <v>0</v>
      </c>
      <c r="AA32" s="25">
        <f t="shared" si="7"/>
        <v>0</v>
      </c>
      <c r="AB32" s="25">
        <f t="shared" si="8"/>
        <v>0</v>
      </c>
    </row>
    <row r="33" spans="1:28" ht="20.100000000000001" customHeight="1" x14ac:dyDescent="0.25">
      <c r="A33" s="4" t="s">
        <v>326</v>
      </c>
      <c r="B33" s="5" t="s">
        <v>622</v>
      </c>
      <c r="C33" s="6">
        <v>130</v>
      </c>
      <c r="D33" s="39">
        <v>1</v>
      </c>
      <c r="E33" s="39"/>
      <c r="F33" s="39"/>
      <c r="G33" s="39"/>
      <c r="H33" s="39"/>
      <c r="I33" s="39"/>
      <c r="J33" s="39"/>
      <c r="K33" s="39"/>
      <c r="L33" s="39"/>
      <c r="M33" s="39">
        <v>1</v>
      </c>
      <c r="N33" s="39"/>
      <c r="O33" s="39"/>
      <c r="P33" s="39"/>
      <c r="Q33" s="39"/>
      <c r="R33" s="39"/>
      <c r="S33" s="39"/>
      <c r="T33" s="39"/>
      <c r="U33" s="34">
        <f t="shared" si="1"/>
        <v>1</v>
      </c>
      <c r="V33" s="34">
        <f t="shared" si="2"/>
        <v>1</v>
      </c>
      <c r="W33" s="25">
        <f t="shared" si="3"/>
        <v>0</v>
      </c>
      <c r="X33" s="25">
        <f t="shared" si="4"/>
        <v>0</v>
      </c>
      <c r="Y33" s="25">
        <f t="shared" si="5"/>
        <v>0</v>
      </c>
      <c r="Z33" s="25">
        <f t="shared" si="6"/>
        <v>0</v>
      </c>
      <c r="AA33" s="25">
        <f t="shared" si="7"/>
        <v>0</v>
      </c>
      <c r="AB33" s="25">
        <f t="shared" si="8"/>
        <v>0</v>
      </c>
    </row>
    <row r="34" spans="1:28" s="28" customFormat="1" ht="20.100000000000001" customHeight="1" x14ac:dyDescent="0.3">
      <c r="A34" s="4" t="s">
        <v>325</v>
      </c>
      <c r="B34" s="7" t="s">
        <v>407</v>
      </c>
      <c r="C34" s="6"/>
      <c r="D34" s="39"/>
      <c r="E34" s="39"/>
      <c r="F34" s="41"/>
      <c r="G34" s="41"/>
      <c r="H34" s="41"/>
      <c r="I34" s="41"/>
      <c r="J34" s="39"/>
      <c r="K34" s="41"/>
      <c r="L34" s="41"/>
      <c r="M34" s="41"/>
      <c r="N34" s="41"/>
      <c r="O34" s="41"/>
      <c r="P34" s="41"/>
      <c r="Q34" s="39"/>
      <c r="R34" s="41"/>
      <c r="S34" s="41"/>
      <c r="T34" s="39"/>
      <c r="U34" s="34">
        <f t="shared" si="1"/>
        <v>0</v>
      </c>
      <c r="V34" s="34">
        <f t="shared" si="2"/>
        <v>0</v>
      </c>
      <c r="W34" s="25">
        <f t="shared" si="3"/>
        <v>0</v>
      </c>
      <c r="X34" s="25">
        <f t="shared" si="4"/>
        <v>0</v>
      </c>
      <c r="Y34" s="25">
        <f t="shared" si="5"/>
        <v>0</v>
      </c>
      <c r="Z34" s="25">
        <f t="shared" si="6"/>
        <v>0</v>
      </c>
      <c r="AA34" s="25">
        <f t="shared" si="7"/>
        <v>0</v>
      </c>
      <c r="AB34" s="25">
        <f t="shared" si="8"/>
        <v>0</v>
      </c>
    </row>
    <row r="35" spans="1:28" ht="20.100000000000001" customHeight="1" x14ac:dyDescent="0.25">
      <c r="A35" s="8" t="s">
        <v>324</v>
      </c>
      <c r="B35" s="2" t="s">
        <v>408</v>
      </c>
      <c r="C35" s="9"/>
      <c r="D35" s="34">
        <f t="shared" ref="D35:AB35" si="9">SUM(D36:D43)</f>
        <v>5</v>
      </c>
      <c r="E35" s="34">
        <f t="shared" si="9"/>
        <v>0</v>
      </c>
      <c r="F35" s="34">
        <f t="shared" si="9"/>
        <v>7</v>
      </c>
      <c r="G35" s="34">
        <f t="shared" si="9"/>
        <v>1</v>
      </c>
      <c r="H35" s="34">
        <f t="shared" si="9"/>
        <v>0</v>
      </c>
      <c r="I35" s="34">
        <f t="shared" si="9"/>
        <v>3</v>
      </c>
      <c r="J35" s="34">
        <f t="shared" si="9"/>
        <v>4</v>
      </c>
      <c r="K35" s="34">
        <f t="shared" si="9"/>
        <v>0</v>
      </c>
      <c r="L35" s="34">
        <f t="shared" si="9"/>
        <v>0</v>
      </c>
      <c r="M35" s="34">
        <f t="shared" si="9"/>
        <v>8</v>
      </c>
      <c r="N35" s="34">
        <f t="shared" si="9"/>
        <v>0</v>
      </c>
      <c r="O35" s="34">
        <f t="shared" si="9"/>
        <v>1</v>
      </c>
      <c r="P35" s="34">
        <f t="shared" si="9"/>
        <v>0</v>
      </c>
      <c r="Q35" s="34">
        <f t="shared" si="9"/>
        <v>1</v>
      </c>
      <c r="R35" s="34">
        <f t="shared" si="9"/>
        <v>0</v>
      </c>
      <c r="S35" s="34">
        <f t="shared" si="9"/>
        <v>0</v>
      </c>
      <c r="T35" s="34">
        <f t="shared" si="9"/>
        <v>0</v>
      </c>
      <c r="U35" s="34">
        <f t="shared" si="9"/>
        <v>12</v>
      </c>
      <c r="V35" s="34">
        <f t="shared" si="9"/>
        <v>12</v>
      </c>
      <c r="W35" s="34">
        <f t="shared" si="9"/>
        <v>4</v>
      </c>
      <c r="X35" s="34">
        <f t="shared" si="9"/>
        <v>4</v>
      </c>
      <c r="Y35" s="34">
        <f t="shared" si="9"/>
        <v>1</v>
      </c>
      <c r="Z35" s="34">
        <f t="shared" si="9"/>
        <v>1</v>
      </c>
      <c r="AA35" s="34">
        <f t="shared" si="9"/>
        <v>0</v>
      </c>
      <c r="AB35" s="34">
        <f t="shared" si="9"/>
        <v>0</v>
      </c>
    </row>
    <row r="36" spans="1:28" ht="20.100000000000001" customHeight="1" x14ac:dyDescent="0.25">
      <c r="A36" s="4" t="s">
        <v>323</v>
      </c>
      <c r="B36" s="5" t="s">
        <v>409</v>
      </c>
      <c r="C36" s="5">
        <v>131</v>
      </c>
      <c r="D36" s="38"/>
      <c r="E36" s="38"/>
      <c r="F36" s="39">
        <v>4</v>
      </c>
      <c r="G36" s="39"/>
      <c r="H36" s="39"/>
      <c r="I36" s="39"/>
      <c r="J36" s="39"/>
      <c r="K36" s="39"/>
      <c r="L36" s="39"/>
      <c r="M36" s="39">
        <v>4</v>
      </c>
      <c r="N36" s="39"/>
      <c r="O36" s="39"/>
      <c r="P36" s="39"/>
      <c r="Q36" s="39"/>
      <c r="R36" s="39"/>
      <c r="S36" s="39"/>
      <c r="T36" s="39"/>
      <c r="U36" s="34">
        <f t="shared" ref="U36:U50" si="10">D36+F36</f>
        <v>4</v>
      </c>
      <c r="V36" s="34">
        <f t="shared" ref="V36:V50" si="11">J36+K36+M36</f>
        <v>4</v>
      </c>
      <c r="W36" s="25">
        <f t="shared" ref="W36:W50" si="12">J36</f>
        <v>0</v>
      </c>
      <c r="X36" s="25">
        <f t="shared" ref="X36:X50" si="13">G36+H36+I36</f>
        <v>0</v>
      </c>
      <c r="Y36" s="25">
        <f t="shared" ref="Y36:Y50" si="14">Q36</f>
        <v>0</v>
      </c>
      <c r="Z36" s="25">
        <f t="shared" ref="Z36:Z50" si="15">O36+P36</f>
        <v>0</v>
      </c>
      <c r="AA36" s="25">
        <f t="shared" ref="AA36:AA50" si="16">T36</f>
        <v>0</v>
      </c>
      <c r="AB36" s="25">
        <f t="shared" ref="AB36:AB50" si="17">R36+S36</f>
        <v>0</v>
      </c>
    </row>
    <row r="37" spans="1:28" ht="20.100000000000001" customHeight="1" x14ac:dyDescent="0.25">
      <c r="A37" s="4" t="s">
        <v>322</v>
      </c>
      <c r="B37" s="5" t="s">
        <v>321</v>
      </c>
      <c r="C37" s="5">
        <v>132</v>
      </c>
      <c r="D37" s="38"/>
      <c r="E37" s="38"/>
      <c r="F37" s="39"/>
      <c r="G37" s="39"/>
      <c r="H37" s="39"/>
      <c r="I37" s="39"/>
      <c r="J37" s="39"/>
      <c r="K37" s="39"/>
      <c r="L37" s="39"/>
      <c r="M37" s="39"/>
      <c r="N37" s="39"/>
      <c r="O37" s="39"/>
      <c r="P37" s="39"/>
      <c r="Q37" s="39"/>
      <c r="R37" s="39"/>
      <c r="S37" s="39"/>
      <c r="T37" s="39"/>
      <c r="U37" s="34">
        <f t="shared" si="10"/>
        <v>0</v>
      </c>
      <c r="V37" s="34">
        <f t="shared" si="11"/>
        <v>0</v>
      </c>
      <c r="W37" s="25">
        <f t="shared" si="12"/>
        <v>0</v>
      </c>
      <c r="X37" s="25">
        <f t="shared" si="13"/>
        <v>0</v>
      </c>
      <c r="Y37" s="25">
        <f t="shared" si="14"/>
        <v>0</v>
      </c>
      <c r="Z37" s="25">
        <f t="shared" si="15"/>
        <v>0</v>
      </c>
      <c r="AA37" s="25">
        <f t="shared" si="16"/>
        <v>0</v>
      </c>
      <c r="AB37" s="25">
        <f t="shared" si="17"/>
        <v>0</v>
      </c>
    </row>
    <row r="38" spans="1:28" ht="20.100000000000001" customHeight="1" x14ac:dyDescent="0.25">
      <c r="A38" s="4" t="s">
        <v>677</v>
      </c>
      <c r="B38" s="7" t="s">
        <v>678</v>
      </c>
      <c r="C38" s="5">
        <v>132.19999999999999</v>
      </c>
      <c r="D38" s="38"/>
      <c r="E38" s="38"/>
      <c r="F38" s="39"/>
      <c r="G38" s="39"/>
      <c r="H38" s="39"/>
      <c r="I38" s="39"/>
      <c r="J38" s="39"/>
      <c r="K38" s="39"/>
      <c r="L38" s="39"/>
      <c r="M38" s="39"/>
      <c r="N38" s="39"/>
      <c r="O38" s="39"/>
      <c r="P38" s="39"/>
      <c r="Q38" s="39"/>
      <c r="R38" s="39"/>
      <c r="S38" s="39"/>
      <c r="T38" s="39"/>
      <c r="U38" s="34">
        <f t="shared" si="10"/>
        <v>0</v>
      </c>
      <c r="V38" s="34">
        <f t="shared" si="11"/>
        <v>0</v>
      </c>
      <c r="W38" s="25">
        <f t="shared" si="12"/>
        <v>0</v>
      </c>
      <c r="X38" s="25">
        <f t="shared" si="13"/>
        <v>0</v>
      </c>
      <c r="Y38" s="25">
        <f t="shared" si="14"/>
        <v>0</v>
      </c>
      <c r="Z38" s="25">
        <f t="shared" si="15"/>
        <v>0</v>
      </c>
      <c r="AA38" s="25">
        <f t="shared" si="16"/>
        <v>0</v>
      </c>
      <c r="AB38" s="25">
        <f t="shared" si="17"/>
        <v>0</v>
      </c>
    </row>
    <row r="39" spans="1:28" ht="20.100000000000001" customHeight="1" x14ac:dyDescent="0.25">
      <c r="A39" s="4" t="s">
        <v>679</v>
      </c>
      <c r="B39" s="7" t="s">
        <v>680</v>
      </c>
      <c r="C39" s="5">
        <v>132.30000000000001</v>
      </c>
      <c r="D39" s="38"/>
      <c r="E39" s="38"/>
      <c r="F39" s="39"/>
      <c r="G39" s="39"/>
      <c r="H39" s="39"/>
      <c r="I39" s="39"/>
      <c r="J39" s="39"/>
      <c r="K39" s="39"/>
      <c r="L39" s="39"/>
      <c r="M39" s="39"/>
      <c r="N39" s="39"/>
      <c r="O39" s="39"/>
      <c r="P39" s="39"/>
      <c r="Q39" s="39"/>
      <c r="R39" s="39"/>
      <c r="S39" s="39"/>
      <c r="T39" s="39"/>
      <c r="U39" s="34">
        <f t="shared" si="10"/>
        <v>0</v>
      </c>
      <c r="V39" s="34">
        <f t="shared" si="11"/>
        <v>0</v>
      </c>
      <c r="W39" s="25">
        <f t="shared" si="12"/>
        <v>0</v>
      </c>
      <c r="X39" s="25">
        <f t="shared" si="13"/>
        <v>0</v>
      </c>
      <c r="Y39" s="25">
        <f t="shared" si="14"/>
        <v>0</v>
      </c>
      <c r="Z39" s="25">
        <f t="shared" si="15"/>
        <v>0</v>
      </c>
      <c r="AA39" s="25">
        <f t="shared" si="16"/>
        <v>0</v>
      </c>
      <c r="AB39" s="25">
        <f t="shared" si="17"/>
        <v>0</v>
      </c>
    </row>
    <row r="40" spans="1:28" ht="20.100000000000001" customHeight="1" x14ac:dyDescent="0.25">
      <c r="A40" s="4" t="s">
        <v>320</v>
      </c>
      <c r="B40" s="5" t="s">
        <v>623</v>
      </c>
      <c r="C40" s="5">
        <v>133</v>
      </c>
      <c r="D40" s="38">
        <v>1</v>
      </c>
      <c r="E40" s="38"/>
      <c r="F40" s="39"/>
      <c r="G40" s="39"/>
      <c r="H40" s="39"/>
      <c r="I40" s="39">
        <v>1</v>
      </c>
      <c r="J40" s="39">
        <v>1</v>
      </c>
      <c r="K40" s="39"/>
      <c r="L40" s="39"/>
      <c r="M40" s="39"/>
      <c r="N40" s="39"/>
      <c r="O40" s="39"/>
      <c r="P40" s="39"/>
      <c r="Q40" s="39"/>
      <c r="R40" s="39"/>
      <c r="S40" s="39"/>
      <c r="T40" s="39"/>
      <c r="U40" s="34">
        <f t="shared" si="10"/>
        <v>1</v>
      </c>
      <c r="V40" s="34">
        <f t="shared" si="11"/>
        <v>1</v>
      </c>
      <c r="W40" s="25">
        <f t="shared" si="12"/>
        <v>1</v>
      </c>
      <c r="X40" s="25">
        <f t="shared" si="13"/>
        <v>1</v>
      </c>
      <c r="Y40" s="25">
        <f t="shared" si="14"/>
        <v>0</v>
      </c>
      <c r="Z40" s="25">
        <f t="shared" si="15"/>
        <v>0</v>
      </c>
      <c r="AA40" s="25">
        <f t="shared" si="16"/>
        <v>0</v>
      </c>
      <c r="AB40" s="25">
        <f t="shared" si="17"/>
        <v>0</v>
      </c>
    </row>
    <row r="41" spans="1:28" ht="20.100000000000001" customHeight="1" x14ac:dyDescent="0.25">
      <c r="A41" s="4" t="s">
        <v>319</v>
      </c>
      <c r="B41" s="5" t="s">
        <v>624</v>
      </c>
      <c r="C41" s="5">
        <v>134</v>
      </c>
      <c r="D41" s="38"/>
      <c r="E41" s="38"/>
      <c r="F41" s="39"/>
      <c r="G41" s="39"/>
      <c r="H41" s="39"/>
      <c r="I41" s="39"/>
      <c r="J41" s="39"/>
      <c r="K41" s="39"/>
      <c r="L41" s="39"/>
      <c r="M41" s="39"/>
      <c r="N41" s="39"/>
      <c r="O41" s="39"/>
      <c r="P41" s="39"/>
      <c r="Q41" s="39"/>
      <c r="R41" s="39"/>
      <c r="S41" s="39"/>
      <c r="T41" s="39"/>
      <c r="U41" s="34">
        <f t="shared" si="10"/>
        <v>0</v>
      </c>
      <c r="V41" s="34">
        <f t="shared" si="11"/>
        <v>0</v>
      </c>
      <c r="W41" s="25">
        <f t="shared" si="12"/>
        <v>0</v>
      </c>
      <c r="X41" s="25">
        <f t="shared" si="13"/>
        <v>0</v>
      </c>
      <c r="Y41" s="25">
        <f t="shared" si="14"/>
        <v>0</v>
      </c>
      <c r="Z41" s="25">
        <f t="shared" si="15"/>
        <v>0</v>
      </c>
      <c r="AA41" s="25">
        <f t="shared" si="16"/>
        <v>0</v>
      </c>
      <c r="AB41" s="25">
        <f t="shared" si="17"/>
        <v>0</v>
      </c>
    </row>
    <row r="42" spans="1:28" ht="20.100000000000001" customHeight="1" x14ac:dyDescent="0.25">
      <c r="A42" s="4" t="s">
        <v>318</v>
      </c>
      <c r="B42" s="5" t="s">
        <v>517</v>
      </c>
      <c r="C42" s="5">
        <v>137</v>
      </c>
      <c r="D42" s="38">
        <v>4</v>
      </c>
      <c r="E42" s="38"/>
      <c r="F42" s="39">
        <v>3</v>
      </c>
      <c r="G42" s="39">
        <v>1</v>
      </c>
      <c r="H42" s="39"/>
      <c r="I42" s="39">
        <v>2</v>
      </c>
      <c r="J42" s="39">
        <v>3</v>
      </c>
      <c r="K42" s="39"/>
      <c r="L42" s="39"/>
      <c r="M42" s="39">
        <v>4</v>
      </c>
      <c r="N42" s="39"/>
      <c r="O42" s="39">
        <v>1</v>
      </c>
      <c r="P42" s="39"/>
      <c r="Q42" s="39">
        <v>1</v>
      </c>
      <c r="R42" s="39"/>
      <c r="S42" s="39"/>
      <c r="T42" s="39"/>
      <c r="U42" s="34">
        <f t="shared" si="10"/>
        <v>7</v>
      </c>
      <c r="V42" s="34">
        <f t="shared" si="11"/>
        <v>7</v>
      </c>
      <c r="W42" s="25">
        <f t="shared" si="12"/>
        <v>3</v>
      </c>
      <c r="X42" s="25">
        <f t="shared" si="13"/>
        <v>3</v>
      </c>
      <c r="Y42" s="25">
        <f t="shared" si="14"/>
        <v>1</v>
      </c>
      <c r="Z42" s="25">
        <f t="shared" si="15"/>
        <v>1</v>
      </c>
      <c r="AA42" s="25">
        <f t="shared" si="16"/>
        <v>0</v>
      </c>
      <c r="AB42" s="25">
        <f t="shared" si="17"/>
        <v>0</v>
      </c>
    </row>
    <row r="43" spans="1:28" ht="20.100000000000001" customHeight="1" x14ac:dyDescent="0.25">
      <c r="A43" s="4" t="s">
        <v>317</v>
      </c>
      <c r="B43" s="5" t="s">
        <v>407</v>
      </c>
      <c r="C43" s="5"/>
      <c r="D43" s="43"/>
      <c r="E43" s="43"/>
      <c r="F43" s="43"/>
      <c r="G43" s="43"/>
      <c r="H43" s="43"/>
      <c r="I43" s="43"/>
      <c r="J43" s="43"/>
      <c r="K43" s="43"/>
      <c r="L43" s="43"/>
      <c r="M43" s="43"/>
      <c r="N43" s="43"/>
      <c r="O43" s="43"/>
      <c r="P43" s="43"/>
      <c r="Q43" s="43"/>
      <c r="R43" s="43"/>
      <c r="S43" s="43"/>
      <c r="T43" s="43"/>
      <c r="U43" s="34">
        <f t="shared" si="10"/>
        <v>0</v>
      </c>
      <c r="V43" s="34">
        <f t="shared" si="11"/>
        <v>0</v>
      </c>
      <c r="W43" s="25">
        <f t="shared" si="12"/>
        <v>0</v>
      </c>
      <c r="X43" s="25">
        <f t="shared" si="13"/>
        <v>0</v>
      </c>
      <c r="Y43" s="25">
        <f t="shared" si="14"/>
        <v>0</v>
      </c>
      <c r="Z43" s="25">
        <f t="shared" si="15"/>
        <v>0</v>
      </c>
      <c r="AA43" s="25">
        <f t="shared" si="16"/>
        <v>0</v>
      </c>
      <c r="AB43" s="25">
        <f t="shared" si="17"/>
        <v>0</v>
      </c>
    </row>
    <row r="44" spans="1:28" ht="20.100000000000001" customHeight="1" x14ac:dyDescent="0.25">
      <c r="A44" s="8" t="s">
        <v>316</v>
      </c>
      <c r="B44" s="2" t="s">
        <v>410</v>
      </c>
      <c r="C44" s="5"/>
      <c r="D44" s="34">
        <f t="shared" ref="D44:T44" si="18">SUM(D45:D50)</f>
        <v>3</v>
      </c>
      <c r="E44" s="34">
        <f t="shared" si="18"/>
        <v>0</v>
      </c>
      <c r="F44" s="34">
        <f t="shared" si="18"/>
        <v>1</v>
      </c>
      <c r="G44" s="34">
        <f t="shared" si="18"/>
        <v>1</v>
      </c>
      <c r="H44" s="34">
        <f t="shared" si="18"/>
        <v>0</v>
      </c>
      <c r="I44" s="34">
        <f t="shared" si="18"/>
        <v>0</v>
      </c>
      <c r="J44" s="34">
        <f t="shared" si="18"/>
        <v>1</v>
      </c>
      <c r="K44" s="34">
        <f t="shared" si="18"/>
        <v>0</v>
      </c>
      <c r="L44" s="34">
        <f t="shared" si="18"/>
        <v>0</v>
      </c>
      <c r="M44" s="34">
        <f t="shared" si="18"/>
        <v>3</v>
      </c>
      <c r="N44" s="34">
        <f t="shared" si="18"/>
        <v>0</v>
      </c>
      <c r="O44" s="34">
        <f t="shared" si="18"/>
        <v>1</v>
      </c>
      <c r="P44" s="34">
        <f t="shared" si="18"/>
        <v>0</v>
      </c>
      <c r="Q44" s="34">
        <f t="shared" si="18"/>
        <v>1</v>
      </c>
      <c r="R44" s="34">
        <f t="shared" si="18"/>
        <v>0</v>
      </c>
      <c r="S44" s="34">
        <f t="shared" si="18"/>
        <v>0</v>
      </c>
      <c r="T44" s="34">
        <f t="shared" si="18"/>
        <v>0</v>
      </c>
      <c r="U44" s="34">
        <f t="shared" si="10"/>
        <v>4</v>
      </c>
      <c r="V44" s="34">
        <f t="shared" si="11"/>
        <v>4</v>
      </c>
      <c r="W44" s="25">
        <f t="shared" si="12"/>
        <v>1</v>
      </c>
      <c r="X44" s="25">
        <f t="shared" si="13"/>
        <v>1</v>
      </c>
      <c r="Y44" s="25">
        <f t="shared" si="14"/>
        <v>1</v>
      </c>
      <c r="Z44" s="25">
        <f t="shared" si="15"/>
        <v>1</v>
      </c>
      <c r="AA44" s="25">
        <f t="shared" si="16"/>
        <v>0</v>
      </c>
      <c r="AB44" s="25">
        <f t="shared" si="17"/>
        <v>0</v>
      </c>
    </row>
    <row r="45" spans="1:28" ht="20.100000000000001" customHeight="1" x14ac:dyDescent="0.25">
      <c r="A45" s="4" t="s">
        <v>315</v>
      </c>
      <c r="B45" s="5" t="s">
        <v>411</v>
      </c>
      <c r="C45" s="5">
        <v>138</v>
      </c>
      <c r="D45" s="39">
        <v>1</v>
      </c>
      <c r="E45" s="39"/>
      <c r="F45" s="39"/>
      <c r="G45" s="39"/>
      <c r="H45" s="39"/>
      <c r="I45" s="39"/>
      <c r="J45" s="39"/>
      <c r="K45" s="39"/>
      <c r="L45" s="39"/>
      <c r="M45" s="39">
        <v>1</v>
      </c>
      <c r="N45" s="39"/>
      <c r="O45" s="39"/>
      <c r="P45" s="39"/>
      <c r="Q45" s="39"/>
      <c r="R45" s="39"/>
      <c r="S45" s="39"/>
      <c r="T45" s="39"/>
      <c r="U45" s="34">
        <f t="shared" si="10"/>
        <v>1</v>
      </c>
      <c r="V45" s="34">
        <f t="shared" si="11"/>
        <v>1</v>
      </c>
      <c r="W45" s="25">
        <f t="shared" si="12"/>
        <v>0</v>
      </c>
      <c r="X45" s="25">
        <f t="shared" si="13"/>
        <v>0</v>
      </c>
      <c r="Y45" s="25">
        <f t="shared" si="14"/>
        <v>0</v>
      </c>
      <c r="Z45" s="25">
        <f t="shared" si="15"/>
        <v>0</v>
      </c>
      <c r="AA45" s="25">
        <f t="shared" si="16"/>
        <v>0</v>
      </c>
      <c r="AB45" s="25">
        <f t="shared" si="17"/>
        <v>0</v>
      </c>
    </row>
    <row r="46" spans="1:28" ht="20.100000000000001" customHeight="1" x14ac:dyDescent="0.25">
      <c r="A46" s="10" t="s">
        <v>314</v>
      </c>
      <c r="B46" s="5" t="s">
        <v>518</v>
      </c>
      <c r="C46" s="6">
        <v>139</v>
      </c>
      <c r="D46" s="38">
        <v>2</v>
      </c>
      <c r="E46" s="38"/>
      <c r="F46" s="39"/>
      <c r="G46" s="39">
        <v>1</v>
      </c>
      <c r="H46" s="39"/>
      <c r="I46" s="39"/>
      <c r="J46" s="39">
        <v>1</v>
      </c>
      <c r="K46" s="39"/>
      <c r="L46" s="39"/>
      <c r="M46" s="39">
        <v>1</v>
      </c>
      <c r="N46" s="39"/>
      <c r="O46" s="39">
        <v>1</v>
      </c>
      <c r="P46" s="39"/>
      <c r="Q46" s="39">
        <v>1</v>
      </c>
      <c r="R46" s="39"/>
      <c r="S46" s="39"/>
      <c r="T46" s="39"/>
      <c r="U46" s="34">
        <f t="shared" si="10"/>
        <v>2</v>
      </c>
      <c r="V46" s="34">
        <f t="shared" si="11"/>
        <v>2</v>
      </c>
      <c r="W46" s="25">
        <f t="shared" si="12"/>
        <v>1</v>
      </c>
      <c r="X46" s="25">
        <f t="shared" si="13"/>
        <v>1</v>
      </c>
      <c r="Y46" s="25">
        <f t="shared" si="14"/>
        <v>1</v>
      </c>
      <c r="Z46" s="25">
        <f t="shared" si="15"/>
        <v>1</v>
      </c>
      <c r="AA46" s="25">
        <f t="shared" si="16"/>
        <v>0</v>
      </c>
      <c r="AB46" s="25">
        <f t="shared" si="17"/>
        <v>0</v>
      </c>
    </row>
    <row r="47" spans="1:28" ht="20.100000000000001" customHeight="1" x14ac:dyDescent="0.25">
      <c r="A47" s="4" t="s">
        <v>313</v>
      </c>
      <c r="B47" s="5" t="s">
        <v>312</v>
      </c>
      <c r="C47" s="5">
        <v>140</v>
      </c>
      <c r="D47" s="38"/>
      <c r="E47" s="38"/>
      <c r="F47" s="39"/>
      <c r="G47" s="39"/>
      <c r="H47" s="39"/>
      <c r="I47" s="39"/>
      <c r="J47" s="39"/>
      <c r="K47" s="39"/>
      <c r="L47" s="39"/>
      <c r="M47" s="39"/>
      <c r="N47" s="39"/>
      <c r="O47" s="39"/>
      <c r="P47" s="39"/>
      <c r="Q47" s="39"/>
      <c r="R47" s="39"/>
      <c r="S47" s="39"/>
      <c r="T47" s="39"/>
      <c r="U47" s="34">
        <f t="shared" si="10"/>
        <v>0</v>
      </c>
      <c r="V47" s="34">
        <f t="shared" si="11"/>
        <v>0</v>
      </c>
      <c r="W47" s="25">
        <f t="shared" si="12"/>
        <v>0</v>
      </c>
      <c r="X47" s="25">
        <f t="shared" si="13"/>
        <v>0</v>
      </c>
      <c r="Y47" s="25">
        <f t="shared" si="14"/>
        <v>0</v>
      </c>
      <c r="Z47" s="25">
        <f t="shared" si="15"/>
        <v>0</v>
      </c>
      <c r="AA47" s="25">
        <f t="shared" si="16"/>
        <v>0</v>
      </c>
      <c r="AB47" s="25">
        <f t="shared" si="17"/>
        <v>0</v>
      </c>
    </row>
    <row r="48" spans="1:28" ht="20.100000000000001" customHeight="1" x14ac:dyDescent="0.25">
      <c r="A48" s="10" t="s">
        <v>311</v>
      </c>
      <c r="B48" s="5" t="s">
        <v>681</v>
      </c>
      <c r="C48" s="5">
        <v>141</v>
      </c>
      <c r="D48" s="38"/>
      <c r="E48" s="38"/>
      <c r="F48" s="39">
        <v>1</v>
      </c>
      <c r="G48" s="39"/>
      <c r="H48" s="39"/>
      <c r="I48" s="39"/>
      <c r="J48" s="39"/>
      <c r="K48" s="39"/>
      <c r="L48" s="39"/>
      <c r="M48" s="39">
        <v>1</v>
      </c>
      <c r="N48" s="39"/>
      <c r="O48" s="39"/>
      <c r="P48" s="39"/>
      <c r="Q48" s="39"/>
      <c r="R48" s="39"/>
      <c r="S48" s="39"/>
      <c r="T48" s="39"/>
      <c r="U48" s="34">
        <f t="shared" si="10"/>
        <v>1</v>
      </c>
      <c r="V48" s="34">
        <f t="shared" si="11"/>
        <v>1</v>
      </c>
      <c r="W48" s="25">
        <f t="shared" si="12"/>
        <v>0</v>
      </c>
      <c r="X48" s="25">
        <f t="shared" si="13"/>
        <v>0</v>
      </c>
      <c r="Y48" s="25">
        <f t="shared" si="14"/>
        <v>0</v>
      </c>
      <c r="Z48" s="25">
        <f t="shared" si="15"/>
        <v>0</v>
      </c>
      <c r="AA48" s="25">
        <f t="shared" si="16"/>
        <v>0</v>
      </c>
      <c r="AB48" s="25">
        <f t="shared" si="17"/>
        <v>0</v>
      </c>
    </row>
    <row r="49" spans="1:28" ht="20.100000000000001" customHeight="1" x14ac:dyDescent="0.25">
      <c r="A49" s="4" t="s">
        <v>310</v>
      </c>
      <c r="B49" s="5" t="s">
        <v>412</v>
      </c>
      <c r="C49" s="5">
        <v>142</v>
      </c>
      <c r="D49" s="39"/>
      <c r="E49" s="39"/>
      <c r="F49" s="39"/>
      <c r="G49" s="39"/>
      <c r="H49" s="39"/>
      <c r="I49" s="39"/>
      <c r="J49" s="39"/>
      <c r="K49" s="39"/>
      <c r="L49" s="39"/>
      <c r="M49" s="39"/>
      <c r="N49" s="39"/>
      <c r="O49" s="39"/>
      <c r="P49" s="39"/>
      <c r="Q49" s="39"/>
      <c r="R49" s="39"/>
      <c r="S49" s="39"/>
      <c r="T49" s="39"/>
      <c r="U49" s="34">
        <f t="shared" si="10"/>
        <v>0</v>
      </c>
      <c r="V49" s="34">
        <f t="shared" si="11"/>
        <v>0</v>
      </c>
      <c r="W49" s="25">
        <f t="shared" si="12"/>
        <v>0</v>
      </c>
      <c r="X49" s="25">
        <f t="shared" si="13"/>
        <v>0</v>
      </c>
      <c r="Y49" s="25">
        <f t="shared" si="14"/>
        <v>0</v>
      </c>
      <c r="Z49" s="25">
        <f t="shared" si="15"/>
        <v>0</v>
      </c>
      <c r="AA49" s="25">
        <f t="shared" si="16"/>
        <v>0</v>
      </c>
      <c r="AB49" s="25">
        <f t="shared" si="17"/>
        <v>0</v>
      </c>
    </row>
    <row r="50" spans="1:28" ht="20.100000000000001" customHeight="1" x14ac:dyDescent="0.25">
      <c r="A50" s="10" t="s">
        <v>309</v>
      </c>
      <c r="B50" s="7" t="s">
        <v>407</v>
      </c>
      <c r="C50" s="6"/>
      <c r="D50" s="43"/>
      <c r="E50" s="43"/>
      <c r="F50" s="43"/>
      <c r="G50" s="43"/>
      <c r="H50" s="43"/>
      <c r="I50" s="43"/>
      <c r="J50" s="43"/>
      <c r="K50" s="43"/>
      <c r="L50" s="43"/>
      <c r="M50" s="43"/>
      <c r="N50" s="43"/>
      <c r="O50" s="43"/>
      <c r="P50" s="43"/>
      <c r="Q50" s="43"/>
      <c r="R50" s="43"/>
      <c r="S50" s="43"/>
      <c r="T50" s="43"/>
      <c r="U50" s="34">
        <f t="shared" si="10"/>
        <v>0</v>
      </c>
      <c r="V50" s="34">
        <f t="shared" si="11"/>
        <v>0</v>
      </c>
      <c r="W50" s="25">
        <f t="shared" si="12"/>
        <v>0</v>
      </c>
      <c r="X50" s="25">
        <f t="shared" si="13"/>
        <v>0</v>
      </c>
      <c r="Y50" s="25">
        <f t="shared" si="14"/>
        <v>0</v>
      </c>
      <c r="Z50" s="25">
        <f t="shared" si="15"/>
        <v>0</v>
      </c>
      <c r="AA50" s="25">
        <f t="shared" si="16"/>
        <v>0</v>
      </c>
      <c r="AB50" s="25">
        <f t="shared" si="17"/>
        <v>0</v>
      </c>
    </row>
    <row r="51" spans="1:28" ht="20.100000000000001" customHeight="1" x14ac:dyDescent="0.25">
      <c r="A51" s="8" t="s">
        <v>308</v>
      </c>
      <c r="B51" s="2" t="s">
        <v>519</v>
      </c>
      <c r="C51" s="5"/>
      <c r="D51" s="36">
        <f t="shared" ref="D51:AB51" si="19">SUM(D52:D80)</f>
        <v>7</v>
      </c>
      <c r="E51" s="36">
        <f t="shared" si="19"/>
        <v>0</v>
      </c>
      <c r="F51" s="36">
        <f t="shared" si="19"/>
        <v>3</v>
      </c>
      <c r="G51" s="36">
        <f t="shared" si="19"/>
        <v>4</v>
      </c>
      <c r="H51" s="36">
        <f t="shared" si="19"/>
        <v>0</v>
      </c>
      <c r="I51" s="36">
        <f t="shared" si="19"/>
        <v>0</v>
      </c>
      <c r="J51" s="36">
        <f t="shared" si="19"/>
        <v>4</v>
      </c>
      <c r="K51" s="36">
        <f t="shared" si="19"/>
        <v>0</v>
      </c>
      <c r="L51" s="36">
        <f t="shared" si="19"/>
        <v>1</v>
      </c>
      <c r="M51" s="36">
        <f t="shared" si="19"/>
        <v>6</v>
      </c>
      <c r="N51" s="36">
        <f t="shared" si="19"/>
        <v>0</v>
      </c>
      <c r="O51" s="36">
        <f t="shared" si="19"/>
        <v>1</v>
      </c>
      <c r="P51" s="36">
        <f t="shared" si="19"/>
        <v>0</v>
      </c>
      <c r="Q51" s="36">
        <f t="shared" si="19"/>
        <v>1</v>
      </c>
      <c r="R51" s="36">
        <f t="shared" si="19"/>
        <v>0</v>
      </c>
      <c r="S51" s="36">
        <f t="shared" si="19"/>
        <v>0</v>
      </c>
      <c r="T51" s="36">
        <f t="shared" si="19"/>
        <v>0</v>
      </c>
      <c r="U51" s="36">
        <f t="shared" si="19"/>
        <v>10</v>
      </c>
      <c r="V51" s="36">
        <f t="shared" si="19"/>
        <v>10</v>
      </c>
      <c r="W51" s="36">
        <f t="shared" si="19"/>
        <v>4</v>
      </c>
      <c r="X51" s="36">
        <f t="shared" si="19"/>
        <v>4</v>
      </c>
      <c r="Y51" s="36">
        <f t="shared" si="19"/>
        <v>1</v>
      </c>
      <c r="Z51" s="36">
        <f t="shared" si="19"/>
        <v>1</v>
      </c>
      <c r="AA51" s="36">
        <f t="shared" si="19"/>
        <v>0</v>
      </c>
      <c r="AB51" s="36">
        <f t="shared" si="19"/>
        <v>0</v>
      </c>
    </row>
    <row r="52" spans="1:28" ht="20.100000000000001" customHeight="1" x14ac:dyDescent="0.25">
      <c r="A52" s="4" t="s">
        <v>307</v>
      </c>
      <c r="B52" s="5" t="s">
        <v>682</v>
      </c>
      <c r="C52" s="5">
        <v>143</v>
      </c>
      <c r="D52" s="39"/>
      <c r="E52" s="39"/>
      <c r="F52" s="39"/>
      <c r="G52" s="39"/>
      <c r="H52" s="39"/>
      <c r="I52" s="39"/>
      <c r="J52" s="39"/>
      <c r="K52" s="39"/>
      <c r="L52" s="39"/>
      <c r="M52" s="39"/>
      <c r="N52" s="39"/>
      <c r="O52" s="39"/>
      <c r="P52" s="39"/>
      <c r="Q52" s="39"/>
      <c r="R52" s="39"/>
      <c r="S52" s="39"/>
      <c r="T52" s="39"/>
      <c r="U52" s="34">
        <f t="shared" ref="U52:U83" si="20">D52+F52</f>
        <v>0</v>
      </c>
      <c r="V52" s="34">
        <f t="shared" ref="V52:V83" si="21">J52+K52+M52</f>
        <v>0</v>
      </c>
      <c r="W52" s="25">
        <f t="shared" ref="W52:W83" si="22">J52</f>
        <v>0</v>
      </c>
      <c r="X52" s="25">
        <f t="shared" ref="X52:X83" si="23">G52+H52+I52</f>
        <v>0</v>
      </c>
      <c r="Y52" s="25">
        <f t="shared" ref="Y52:Y83" si="24">Q52</f>
        <v>0</v>
      </c>
      <c r="Z52" s="25">
        <f t="shared" ref="Z52:Z83" si="25">O52+P52</f>
        <v>0</v>
      </c>
      <c r="AA52" s="25">
        <f t="shared" ref="AA52:AA83" si="26">T52</f>
        <v>0</v>
      </c>
      <c r="AB52" s="25">
        <f t="shared" ref="AB52:AB83" si="27">R52+S52</f>
        <v>0</v>
      </c>
    </row>
    <row r="53" spans="1:28" ht="20.100000000000001" customHeight="1" x14ac:dyDescent="0.25">
      <c r="A53" s="4" t="s">
        <v>306</v>
      </c>
      <c r="B53" s="5" t="s">
        <v>625</v>
      </c>
      <c r="C53" s="6">
        <v>144</v>
      </c>
      <c r="D53" s="39">
        <v>1</v>
      </c>
      <c r="E53" s="39"/>
      <c r="F53" s="39"/>
      <c r="G53" s="39">
        <v>1</v>
      </c>
      <c r="H53" s="39"/>
      <c r="I53" s="39"/>
      <c r="J53" s="39">
        <v>1</v>
      </c>
      <c r="K53" s="39"/>
      <c r="L53" s="39"/>
      <c r="M53" s="39"/>
      <c r="N53" s="39"/>
      <c r="O53" s="39">
        <v>1</v>
      </c>
      <c r="P53" s="39"/>
      <c r="Q53" s="39">
        <v>1</v>
      </c>
      <c r="R53" s="39"/>
      <c r="S53" s="39"/>
      <c r="T53" s="39"/>
      <c r="U53" s="34">
        <f t="shared" si="20"/>
        <v>1</v>
      </c>
      <c r="V53" s="34">
        <f t="shared" si="21"/>
        <v>1</v>
      </c>
      <c r="W53" s="25">
        <f t="shared" si="22"/>
        <v>1</v>
      </c>
      <c r="X53" s="25">
        <f t="shared" si="23"/>
        <v>1</v>
      </c>
      <c r="Y53" s="25">
        <f t="shared" si="24"/>
        <v>1</v>
      </c>
      <c r="Z53" s="25">
        <f t="shared" si="25"/>
        <v>1</v>
      </c>
      <c r="AA53" s="25">
        <f t="shared" si="26"/>
        <v>0</v>
      </c>
      <c r="AB53" s="25">
        <f t="shared" si="27"/>
        <v>0</v>
      </c>
    </row>
    <row r="54" spans="1:28" ht="20.100000000000001" customHeight="1" x14ac:dyDescent="0.25">
      <c r="A54" s="4" t="s">
        <v>305</v>
      </c>
      <c r="B54" s="5" t="s">
        <v>520</v>
      </c>
      <c r="C54" s="6">
        <v>145</v>
      </c>
      <c r="D54" s="39"/>
      <c r="E54" s="39"/>
      <c r="F54" s="39"/>
      <c r="G54" s="39"/>
      <c r="H54" s="39"/>
      <c r="I54" s="39"/>
      <c r="J54" s="39"/>
      <c r="K54" s="39"/>
      <c r="L54" s="39"/>
      <c r="M54" s="39"/>
      <c r="N54" s="39"/>
      <c r="O54" s="39"/>
      <c r="P54" s="39"/>
      <c r="Q54" s="39"/>
      <c r="R54" s="39"/>
      <c r="S54" s="39"/>
      <c r="T54" s="39"/>
      <c r="U54" s="34">
        <f t="shared" si="20"/>
        <v>0</v>
      </c>
      <c r="V54" s="34">
        <f t="shared" si="21"/>
        <v>0</v>
      </c>
      <c r="W54" s="25">
        <f t="shared" si="22"/>
        <v>0</v>
      </c>
      <c r="X54" s="25">
        <f t="shared" si="23"/>
        <v>0</v>
      </c>
      <c r="Y54" s="25">
        <f t="shared" si="24"/>
        <v>0</v>
      </c>
      <c r="Z54" s="25">
        <f t="shared" si="25"/>
        <v>0</v>
      </c>
      <c r="AA54" s="25">
        <f t="shared" si="26"/>
        <v>0</v>
      </c>
      <c r="AB54" s="25">
        <f t="shared" si="27"/>
        <v>0</v>
      </c>
    </row>
    <row r="55" spans="1:28" ht="20.100000000000001" customHeight="1" x14ac:dyDescent="0.25">
      <c r="A55" s="4" t="s">
        <v>304</v>
      </c>
      <c r="B55" s="5" t="s">
        <v>491</v>
      </c>
      <c r="C55" s="6">
        <v>146</v>
      </c>
      <c r="D55" s="39"/>
      <c r="E55" s="39"/>
      <c r="F55" s="39"/>
      <c r="G55" s="39"/>
      <c r="H55" s="39"/>
      <c r="I55" s="39"/>
      <c r="J55" s="39"/>
      <c r="K55" s="39"/>
      <c r="L55" s="39"/>
      <c r="M55" s="39"/>
      <c r="N55" s="39"/>
      <c r="O55" s="39"/>
      <c r="P55" s="39"/>
      <c r="Q55" s="39"/>
      <c r="R55" s="39"/>
      <c r="S55" s="39"/>
      <c r="T55" s="39"/>
      <c r="U55" s="34">
        <f t="shared" si="20"/>
        <v>0</v>
      </c>
      <c r="V55" s="34">
        <f t="shared" si="21"/>
        <v>0</v>
      </c>
      <c r="W55" s="25">
        <f t="shared" si="22"/>
        <v>0</v>
      </c>
      <c r="X55" s="25">
        <f t="shared" si="23"/>
        <v>0</v>
      </c>
      <c r="Y55" s="25">
        <f t="shared" si="24"/>
        <v>0</v>
      </c>
      <c r="Z55" s="25">
        <f t="shared" si="25"/>
        <v>0</v>
      </c>
      <c r="AA55" s="25">
        <f t="shared" si="26"/>
        <v>0</v>
      </c>
      <c r="AB55" s="25">
        <f t="shared" si="27"/>
        <v>0</v>
      </c>
    </row>
    <row r="56" spans="1:28" ht="20.100000000000001" customHeight="1" x14ac:dyDescent="0.25">
      <c r="A56" s="4" t="s">
        <v>303</v>
      </c>
      <c r="B56" s="5" t="s">
        <v>413</v>
      </c>
      <c r="C56" s="6">
        <v>147</v>
      </c>
      <c r="D56" s="39"/>
      <c r="E56" s="39"/>
      <c r="F56" s="39">
        <v>1</v>
      </c>
      <c r="G56" s="39"/>
      <c r="H56" s="39"/>
      <c r="I56" s="39"/>
      <c r="J56" s="39"/>
      <c r="K56" s="39"/>
      <c r="L56" s="39"/>
      <c r="M56" s="39">
        <v>1</v>
      </c>
      <c r="N56" s="39"/>
      <c r="O56" s="39"/>
      <c r="P56" s="39"/>
      <c r="Q56" s="39"/>
      <c r="R56" s="39"/>
      <c r="S56" s="39"/>
      <c r="T56" s="39"/>
      <c r="U56" s="34">
        <f t="shared" si="20"/>
        <v>1</v>
      </c>
      <c r="V56" s="34">
        <f t="shared" si="21"/>
        <v>1</v>
      </c>
      <c r="W56" s="25">
        <f t="shared" si="22"/>
        <v>0</v>
      </c>
      <c r="X56" s="25">
        <f t="shared" si="23"/>
        <v>0</v>
      </c>
      <c r="Y56" s="25">
        <f t="shared" si="24"/>
        <v>0</v>
      </c>
      <c r="Z56" s="25">
        <f t="shared" si="25"/>
        <v>0</v>
      </c>
      <c r="AA56" s="25">
        <f t="shared" si="26"/>
        <v>0</v>
      </c>
      <c r="AB56" s="25">
        <f t="shared" si="27"/>
        <v>0</v>
      </c>
    </row>
    <row r="57" spans="1:28" ht="20.100000000000001" customHeight="1" x14ac:dyDescent="0.25">
      <c r="A57" s="4" t="s">
        <v>302</v>
      </c>
      <c r="B57" s="5" t="s">
        <v>414</v>
      </c>
      <c r="C57" s="6">
        <v>148</v>
      </c>
      <c r="D57" s="39"/>
      <c r="E57" s="39"/>
      <c r="F57" s="39"/>
      <c r="G57" s="39"/>
      <c r="H57" s="39"/>
      <c r="I57" s="39"/>
      <c r="J57" s="39"/>
      <c r="K57" s="39"/>
      <c r="L57" s="39"/>
      <c r="M57" s="39"/>
      <c r="N57" s="39"/>
      <c r="O57" s="39"/>
      <c r="P57" s="39"/>
      <c r="Q57" s="39"/>
      <c r="R57" s="39"/>
      <c r="S57" s="39"/>
      <c r="T57" s="39"/>
      <c r="U57" s="34">
        <f t="shared" si="20"/>
        <v>0</v>
      </c>
      <c r="V57" s="34">
        <f t="shared" si="21"/>
        <v>0</v>
      </c>
      <c r="W57" s="25">
        <f t="shared" si="22"/>
        <v>0</v>
      </c>
      <c r="X57" s="25">
        <f t="shared" si="23"/>
        <v>0</v>
      </c>
      <c r="Y57" s="25">
        <f t="shared" si="24"/>
        <v>0</v>
      </c>
      <c r="Z57" s="25">
        <f t="shared" si="25"/>
        <v>0</v>
      </c>
      <c r="AA57" s="25">
        <f t="shared" si="26"/>
        <v>0</v>
      </c>
      <c r="AB57" s="25">
        <f t="shared" si="27"/>
        <v>0</v>
      </c>
    </row>
    <row r="58" spans="1:28" ht="20.100000000000001" customHeight="1" x14ac:dyDescent="0.25">
      <c r="A58" s="4" t="s">
        <v>301</v>
      </c>
      <c r="B58" s="5" t="s">
        <v>521</v>
      </c>
      <c r="C58" s="6">
        <v>149</v>
      </c>
      <c r="D58" s="39">
        <v>2</v>
      </c>
      <c r="E58" s="39"/>
      <c r="F58" s="39"/>
      <c r="G58" s="39">
        <v>1</v>
      </c>
      <c r="H58" s="39"/>
      <c r="I58" s="39"/>
      <c r="J58" s="39">
        <v>1</v>
      </c>
      <c r="K58" s="39"/>
      <c r="L58" s="39"/>
      <c r="M58" s="39">
        <v>1</v>
      </c>
      <c r="N58" s="39"/>
      <c r="O58" s="39"/>
      <c r="P58" s="39"/>
      <c r="Q58" s="39"/>
      <c r="R58" s="39"/>
      <c r="S58" s="39"/>
      <c r="T58" s="39"/>
      <c r="U58" s="34">
        <f t="shared" si="20"/>
        <v>2</v>
      </c>
      <c r="V58" s="34">
        <f t="shared" si="21"/>
        <v>2</v>
      </c>
      <c r="W58" s="25">
        <f t="shared" si="22"/>
        <v>1</v>
      </c>
      <c r="X58" s="25">
        <f t="shared" si="23"/>
        <v>1</v>
      </c>
      <c r="Y58" s="25">
        <f t="shared" si="24"/>
        <v>0</v>
      </c>
      <c r="Z58" s="25">
        <f t="shared" si="25"/>
        <v>0</v>
      </c>
      <c r="AA58" s="25">
        <f t="shared" si="26"/>
        <v>0</v>
      </c>
      <c r="AB58" s="25">
        <f t="shared" si="27"/>
        <v>0</v>
      </c>
    </row>
    <row r="59" spans="1:28" ht="20.100000000000001" customHeight="1" x14ac:dyDescent="0.25">
      <c r="A59" s="4" t="s">
        <v>300</v>
      </c>
      <c r="B59" s="5" t="s">
        <v>522</v>
      </c>
      <c r="C59" s="6">
        <v>150</v>
      </c>
      <c r="D59" s="38"/>
      <c r="E59" s="38"/>
      <c r="F59" s="39"/>
      <c r="G59" s="39"/>
      <c r="H59" s="39"/>
      <c r="I59" s="39"/>
      <c r="J59" s="39"/>
      <c r="K59" s="39"/>
      <c r="L59" s="39"/>
      <c r="M59" s="39"/>
      <c r="N59" s="39"/>
      <c r="O59" s="39"/>
      <c r="P59" s="39"/>
      <c r="Q59" s="39"/>
      <c r="R59" s="39"/>
      <c r="S59" s="39"/>
      <c r="T59" s="39"/>
      <c r="U59" s="34">
        <f t="shared" si="20"/>
        <v>0</v>
      </c>
      <c r="V59" s="34">
        <f t="shared" si="21"/>
        <v>0</v>
      </c>
      <c r="W59" s="25">
        <f t="shared" si="22"/>
        <v>0</v>
      </c>
      <c r="X59" s="25">
        <f t="shared" si="23"/>
        <v>0</v>
      </c>
      <c r="Y59" s="25">
        <f t="shared" si="24"/>
        <v>0</v>
      </c>
      <c r="Z59" s="25">
        <f t="shared" si="25"/>
        <v>0</v>
      </c>
      <c r="AA59" s="25">
        <f t="shared" si="26"/>
        <v>0</v>
      </c>
      <c r="AB59" s="25">
        <f t="shared" si="27"/>
        <v>0</v>
      </c>
    </row>
    <row r="60" spans="1:28" ht="20.100000000000001" customHeight="1" x14ac:dyDescent="0.25">
      <c r="A60" s="4" t="s">
        <v>299</v>
      </c>
      <c r="B60" s="5" t="s">
        <v>523</v>
      </c>
      <c r="C60" s="5">
        <v>152</v>
      </c>
      <c r="D60" s="38"/>
      <c r="E60" s="38"/>
      <c r="F60" s="39"/>
      <c r="G60" s="39"/>
      <c r="H60" s="39"/>
      <c r="I60" s="39"/>
      <c r="J60" s="39"/>
      <c r="K60" s="39"/>
      <c r="L60" s="39"/>
      <c r="M60" s="39"/>
      <c r="N60" s="39"/>
      <c r="O60" s="39"/>
      <c r="P60" s="39"/>
      <c r="Q60" s="39"/>
      <c r="R60" s="39"/>
      <c r="S60" s="39"/>
      <c r="T60" s="39"/>
      <c r="U60" s="34">
        <f t="shared" si="20"/>
        <v>0</v>
      </c>
      <c r="V60" s="34">
        <f t="shared" si="21"/>
        <v>0</v>
      </c>
      <c r="W60" s="25">
        <f t="shared" si="22"/>
        <v>0</v>
      </c>
      <c r="X60" s="25">
        <f t="shared" si="23"/>
        <v>0</v>
      </c>
      <c r="Y60" s="25">
        <f t="shared" si="24"/>
        <v>0</v>
      </c>
      <c r="Z60" s="25">
        <f t="shared" si="25"/>
        <v>0</v>
      </c>
      <c r="AA60" s="25">
        <f t="shared" si="26"/>
        <v>0</v>
      </c>
      <c r="AB60" s="25">
        <f t="shared" si="27"/>
        <v>0</v>
      </c>
    </row>
    <row r="61" spans="1:28" ht="20.100000000000001" customHeight="1" x14ac:dyDescent="0.25">
      <c r="A61" s="4" t="s">
        <v>298</v>
      </c>
      <c r="B61" s="5" t="s">
        <v>524</v>
      </c>
      <c r="C61" s="5">
        <v>153</v>
      </c>
      <c r="D61" s="38"/>
      <c r="E61" s="38"/>
      <c r="F61" s="39">
        <v>1</v>
      </c>
      <c r="G61" s="39"/>
      <c r="H61" s="39"/>
      <c r="I61" s="39"/>
      <c r="J61" s="39"/>
      <c r="K61" s="39"/>
      <c r="L61" s="39"/>
      <c r="M61" s="39">
        <v>1</v>
      </c>
      <c r="N61" s="39"/>
      <c r="O61" s="39"/>
      <c r="P61" s="39"/>
      <c r="Q61" s="39"/>
      <c r="R61" s="39"/>
      <c r="S61" s="39"/>
      <c r="T61" s="39"/>
      <c r="U61" s="34">
        <f t="shared" si="20"/>
        <v>1</v>
      </c>
      <c r="V61" s="34">
        <f t="shared" si="21"/>
        <v>1</v>
      </c>
      <c r="W61" s="25">
        <f t="shared" si="22"/>
        <v>0</v>
      </c>
      <c r="X61" s="25">
        <f t="shared" si="23"/>
        <v>0</v>
      </c>
      <c r="Y61" s="25">
        <f t="shared" si="24"/>
        <v>0</v>
      </c>
      <c r="Z61" s="25">
        <f t="shared" si="25"/>
        <v>0</v>
      </c>
      <c r="AA61" s="25">
        <f t="shared" si="26"/>
        <v>0</v>
      </c>
      <c r="AB61" s="25">
        <f t="shared" si="27"/>
        <v>0</v>
      </c>
    </row>
    <row r="62" spans="1:28" ht="20.100000000000001" customHeight="1" x14ac:dyDescent="0.25">
      <c r="A62" s="4" t="s">
        <v>297</v>
      </c>
      <c r="B62" s="5" t="s">
        <v>507</v>
      </c>
      <c r="C62" s="5">
        <v>154</v>
      </c>
      <c r="D62" s="38"/>
      <c r="E62" s="38"/>
      <c r="F62" s="39"/>
      <c r="G62" s="39"/>
      <c r="H62" s="39"/>
      <c r="I62" s="39"/>
      <c r="J62" s="39"/>
      <c r="K62" s="39"/>
      <c r="L62" s="39"/>
      <c r="M62" s="39"/>
      <c r="N62" s="39"/>
      <c r="O62" s="39"/>
      <c r="P62" s="39"/>
      <c r="Q62" s="39"/>
      <c r="R62" s="39"/>
      <c r="S62" s="39"/>
      <c r="T62" s="39"/>
      <c r="U62" s="34">
        <f t="shared" si="20"/>
        <v>0</v>
      </c>
      <c r="V62" s="34">
        <f t="shared" si="21"/>
        <v>0</v>
      </c>
      <c r="W62" s="25">
        <f t="shared" si="22"/>
        <v>0</v>
      </c>
      <c r="X62" s="25">
        <f t="shared" si="23"/>
        <v>0</v>
      </c>
      <c r="Y62" s="25">
        <f t="shared" si="24"/>
        <v>0</v>
      </c>
      <c r="Z62" s="25">
        <f t="shared" si="25"/>
        <v>0</v>
      </c>
      <c r="AA62" s="25">
        <f t="shared" si="26"/>
        <v>0</v>
      </c>
      <c r="AB62" s="25">
        <f t="shared" si="27"/>
        <v>0</v>
      </c>
    </row>
    <row r="63" spans="1:28" ht="20.100000000000001" customHeight="1" x14ac:dyDescent="0.25">
      <c r="A63" s="4" t="s">
        <v>296</v>
      </c>
      <c r="B63" s="7" t="s">
        <v>683</v>
      </c>
      <c r="C63" s="5">
        <v>154.1</v>
      </c>
      <c r="D63" s="38"/>
      <c r="E63" s="38"/>
      <c r="F63" s="39"/>
      <c r="G63" s="39"/>
      <c r="H63" s="39"/>
      <c r="I63" s="39"/>
      <c r="J63" s="39"/>
      <c r="K63" s="39"/>
      <c r="L63" s="39"/>
      <c r="M63" s="39"/>
      <c r="N63" s="39"/>
      <c r="O63" s="39"/>
      <c r="P63" s="39"/>
      <c r="Q63" s="39"/>
      <c r="R63" s="39"/>
      <c r="S63" s="39"/>
      <c r="T63" s="39"/>
      <c r="U63" s="34">
        <f t="shared" si="20"/>
        <v>0</v>
      </c>
      <c r="V63" s="34">
        <f t="shared" si="21"/>
        <v>0</v>
      </c>
      <c r="W63" s="25">
        <f t="shared" si="22"/>
        <v>0</v>
      </c>
      <c r="X63" s="25">
        <f t="shared" si="23"/>
        <v>0</v>
      </c>
      <c r="Y63" s="25">
        <f t="shared" si="24"/>
        <v>0</v>
      </c>
      <c r="Z63" s="25">
        <f t="shared" si="25"/>
        <v>0</v>
      </c>
      <c r="AA63" s="25">
        <f t="shared" si="26"/>
        <v>0</v>
      </c>
      <c r="AB63" s="25">
        <f t="shared" si="27"/>
        <v>0</v>
      </c>
    </row>
    <row r="64" spans="1:28" ht="20.100000000000001" customHeight="1" x14ac:dyDescent="0.25">
      <c r="A64" s="4" t="s">
        <v>295</v>
      </c>
      <c r="B64" s="7" t="s">
        <v>684</v>
      </c>
      <c r="C64" s="5">
        <v>154.19999999999999</v>
      </c>
      <c r="D64" s="38"/>
      <c r="E64" s="38"/>
      <c r="F64" s="39"/>
      <c r="G64" s="39"/>
      <c r="H64" s="39"/>
      <c r="I64" s="39"/>
      <c r="J64" s="39"/>
      <c r="K64" s="39"/>
      <c r="L64" s="39"/>
      <c r="M64" s="39"/>
      <c r="N64" s="39"/>
      <c r="O64" s="39"/>
      <c r="P64" s="39"/>
      <c r="Q64" s="39"/>
      <c r="R64" s="39"/>
      <c r="S64" s="39"/>
      <c r="T64" s="39"/>
      <c r="U64" s="34">
        <f t="shared" si="20"/>
        <v>0</v>
      </c>
      <c r="V64" s="34">
        <f t="shared" si="21"/>
        <v>0</v>
      </c>
      <c r="W64" s="25">
        <f t="shared" si="22"/>
        <v>0</v>
      </c>
      <c r="X64" s="25">
        <f t="shared" si="23"/>
        <v>0</v>
      </c>
      <c r="Y64" s="25">
        <f t="shared" si="24"/>
        <v>0</v>
      </c>
      <c r="Z64" s="25">
        <f t="shared" si="25"/>
        <v>0</v>
      </c>
      <c r="AA64" s="25">
        <f t="shared" si="26"/>
        <v>0</v>
      </c>
      <c r="AB64" s="25">
        <f t="shared" si="27"/>
        <v>0</v>
      </c>
    </row>
    <row r="65" spans="1:28" ht="20.100000000000001" customHeight="1" x14ac:dyDescent="0.25">
      <c r="A65" s="4" t="s">
        <v>294</v>
      </c>
      <c r="B65" s="7" t="s">
        <v>525</v>
      </c>
      <c r="C65" s="5">
        <v>154.4</v>
      </c>
      <c r="D65" s="38"/>
      <c r="E65" s="38"/>
      <c r="F65" s="39"/>
      <c r="G65" s="39"/>
      <c r="H65" s="39"/>
      <c r="I65" s="39"/>
      <c r="J65" s="39"/>
      <c r="K65" s="39"/>
      <c r="L65" s="39"/>
      <c r="M65" s="39"/>
      <c r="N65" s="39"/>
      <c r="O65" s="39"/>
      <c r="P65" s="39"/>
      <c r="Q65" s="39"/>
      <c r="R65" s="39"/>
      <c r="S65" s="39"/>
      <c r="T65" s="39"/>
      <c r="U65" s="34">
        <f t="shared" si="20"/>
        <v>0</v>
      </c>
      <c r="V65" s="34">
        <f t="shared" si="21"/>
        <v>0</v>
      </c>
      <c r="W65" s="25">
        <f t="shared" si="22"/>
        <v>0</v>
      </c>
      <c r="X65" s="25">
        <f t="shared" si="23"/>
        <v>0</v>
      </c>
      <c r="Y65" s="25">
        <f t="shared" si="24"/>
        <v>0</v>
      </c>
      <c r="Z65" s="25">
        <f t="shared" si="25"/>
        <v>0</v>
      </c>
      <c r="AA65" s="25">
        <f t="shared" si="26"/>
        <v>0</v>
      </c>
      <c r="AB65" s="25">
        <f t="shared" si="27"/>
        <v>0</v>
      </c>
    </row>
    <row r="66" spans="1:28" ht="20.100000000000001" customHeight="1" x14ac:dyDescent="0.25">
      <c r="A66" s="4" t="s">
        <v>293</v>
      </c>
      <c r="B66" s="7" t="s">
        <v>492</v>
      </c>
      <c r="C66" s="5">
        <v>154.5</v>
      </c>
      <c r="D66" s="38"/>
      <c r="E66" s="38"/>
      <c r="F66" s="39"/>
      <c r="G66" s="39"/>
      <c r="H66" s="39"/>
      <c r="I66" s="39"/>
      <c r="J66" s="39"/>
      <c r="K66" s="39"/>
      <c r="L66" s="39"/>
      <c r="M66" s="39"/>
      <c r="N66" s="39"/>
      <c r="O66" s="39"/>
      <c r="P66" s="39"/>
      <c r="Q66" s="39"/>
      <c r="R66" s="39"/>
      <c r="S66" s="39"/>
      <c r="T66" s="39"/>
      <c r="U66" s="34">
        <f t="shared" si="20"/>
        <v>0</v>
      </c>
      <c r="V66" s="34">
        <f t="shared" si="21"/>
        <v>0</v>
      </c>
      <c r="W66" s="25">
        <f t="shared" si="22"/>
        <v>0</v>
      </c>
      <c r="X66" s="25">
        <f t="shared" si="23"/>
        <v>0</v>
      </c>
      <c r="Y66" s="25">
        <f t="shared" si="24"/>
        <v>0</v>
      </c>
      <c r="Z66" s="25">
        <f t="shared" si="25"/>
        <v>0</v>
      </c>
      <c r="AA66" s="25">
        <f t="shared" si="26"/>
        <v>0</v>
      </c>
      <c r="AB66" s="25">
        <f t="shared" si="27"/>
        <v>0</v>
      </c>
    </row>
    <row r="67" spans="1:28" ht="20.100000000000001" customHeight="1" x14ac:dyDescent="0.25">
      <c r="A67" s="4" t="s">
        <v>685</v>
      </c>
      <c r="B67" s="7" t="s">
        <v>686</v>
      </c>
      <c r="C67" s="5">
        <v>154.6</v>
      </c>
      <c r="D67" s="38"/>
      <c r="E67" s="38"/>
      <c r="F67" s="39"/>
      <c r="G67" s="39"/>
      <c r="H67" s="39"/>
      <c r="I67" s="39"/>
      <c r="J67" s="39"/>
      <c r="K67" s="39"/>
      <c r="L67" s="39"/>
      <c r="M67" s="39"/>
      <c r="N67" s="39"/>
      <c r="O67" s="39"/>
      <c r="P67" s="39"/>
      <c r="Q67" s="39"/>
      <c r="R67" s="39"/>
      <c r="S67" s="39"/>
      <c r="T67" s="39"/>
      <c r="U67" s="34">
        <f t="shared" si="20"/>
        <v>0</v>
      </c>
      <c r="V67" s="34">
        <f t="shared" si="21"/>
        <v>0</v>
      </c>
      <c r="W67" s="25">
        <f t="shared" si="22"/>
        <v>0</v>
      </c>
      <c r="X67" s="25">
        <f t="shared" si="23"/>
        <v>0</v>
      </c>
      <c r="Y67" s="25">
        <f t="shared" si="24"/>
        <v>0</v>
      </c>
      <c r="Z67" s="25">
        <f t="shared" si="25"/>
        <v>0</v>
      </c>
      <c r="AA67" s="25">
        <f t="shared" si="26"/>
        <v>0</v>
      </c>
      <c r="AB67" s="25">
        <f t="shared" si="27"/>
        <v>0</v>
      </c>
    </row>
    <row r="68" spans="1:28" ht="20.100000000000001" customHeight="1" x14ac:dyDescent="0.25">
      <c r="A68" s="4" t="s">
        <v>687</v>
      </c>
      <c r="B68" s="7" t="s">
        <v>688</v>
      </c>
      <c r="C68" s="5">
        <v>154.69999999999999</v>
      </c>
      <c r="D68" s="38"/>
      <c r="E68" s="38"/>
      <c r="F68" s="39"/>
      <c r="G68" s="39"/>
      <c r="H68" s="39"/>
      <c r="I68" s="39"/>
      <c r="J68" s="39"/>
      <c r="K68" s="39"/>
      <c r="L68" s="39"/>
      <c r="M68" s="39"/>
      <c r="N68" s="39"/>
      <c r="O68" s="39"/>
      <c r="P68" s="39"/>
      <c r="Q68" s="39"/>
      <c r="R68" s="39"/>
      <c r="S68" s="39"/>
      <c r="T68" s="39"/>
      <c r="U68" s="34">
        <f t="shared" si="20"/>
        <v>0</v>
      </c>
      <c r="V68" s="34">
        <f t="shared" si="21"/>
        <v>0</v>
      </c>
      <c r="W68" s="25">
        <f t="shared" si="22"/>
        <v>0</v>
      </c>
      <c r="X68" s="25">
        <f t="shared" si="23"/>
        <v>0</v>
      </c>
      <c r="Y68" s="25">
        <f t="shared" si="24"/>
        <v>0</v>
      </c>
      <c r="Z68" s="25">
        <f t="shared" si="25"/>
        <v>0</v>
      </c>
      <c r="AA68" s="25">
        <f t="shared" si="26"/>
        <v>0</v>
      </c>
      <c r="AB68" s="25">
        <f t="shared" si="27"/>
        <v>0</v>
      </c>
    </row>
    <row r="69" spans="1:28" ht="20.100000000000001" customHeight="1" x14ac:dyDescent="0.25">
      <c r="A69" s="4" t="s">
        <v>689</v>
      </c>
      <c r="B69" s="7" t="s">
        <v>690</v>
      </c>
      <c r="C69" s="5">
        <v>154.80000000000001</v>
      </c>
      <c r="D69" s="38"/>
      <c r="E69" s="38"/>
      <c r="F69" s="39"/>
      <c r="G69" s="39"/>
      <c r="H69" s="39"/>
      <c r="I69" s="39"/>
      <c r="J69" s="39"/>
      <c r="K69" s="39"/>
      <c r="L69" s="39"/>
      <c r="M69" s="39"/>
      <c r="N69" s="39"/>
      <c r="O69" s="39"/>
      <c r="P69" s="39"/>
      <c r="Q69" s="39"/>
      <c r="R69" s="39"/>
      <c r="S69" s="39"/>
      <c r="T69" s="39"/>
      <c r="U69" s="34">
        <f t="shared" si="20"/>
        <v>0</v>
      </c>
      <c r="V69" s="34">
        <f t="shared" si="21"/>
        <v>0</v>
      </c>
      <c r="W69" s="25">
        <f t="shared" si="22"/>
        <v>0</v>
      </c>
      <c r="X69" s="25">
        <f t="shared" si="23"/>
        <v>0</v>
      </c>
      <c r="Y69" s="25">
        <f t="shared" si="24"/>
        <v>0</v>
      </c>
      <c r="Z69" s="25">
        <f t="shared" si="25"/>
        <v>0</v>
      </c>
      <c r="AA69" s="25">
        <f t="shared" si="26"/>
        <v>0</v>
      </c>
      <c r="AB69" s="25">
        <f t="shared" si="27"/>
        <v>0</v>
      </c>
    </row>
    <row r="70" spans="1:28" ht="20.100000000000001" customHeight="1" x14ac:dyDescent="0.25">
      <c r="A70" s="4" t="s">
        <v>292</v>
      </c>
      <c r="B70" s="5" t="s">
        <v>415</v>
      </c>
      <c r="C70" s="5">
        <v>155</v>
      </c>
      <c r="D70" s="38"/>
      <c r="E70" s="38"/>
      <c r="F70" s="39"/>
      <c r="G70" s="39"/>
      <c r="H70" s="39"/>
      <c r="I70" s="39"/>
      <c r="J70" s="39"/>
      <c r="K70" s="39"/>
      <c r="L70" s="39"/>
      <c r="M70" s="39"/>
      <c r="N70" s="39"/>
      <c r="O70" s="39"/>
      <c r="P70" s="39"/>
      <c r="Q70" s="39"/>
      <c r="R70" s="39"/>
      <c r="S70" s="39"/>
      <c r="T70" s="39"/>
      <c r="U70" s="34">
        <f t="shared" si="20"/>
        <v>0</v>
      </c>
      <c r="V70" s="34">
        <f t="shared" si="21"/>
        <v>0</v>
      </c>
      <c r="W70" s="25">
        <f t="shared" si="22"/>
        <v>0</v>
      </c>
      <c r="X70" s="25">
        <f t="shared" si="23"/>
        <v>0</v>
      </c>
      <c r="Y70" s="25">
        <f t="shared" si="24"/>
        <v>0</v>
      </c>
      <c r="Z70" s="25">
        <f t="shared" si="25"/>
        <v>0</v>
      </c>
      <c r="AA70" s="25">
        <f t="shared" si="26"/>
        <v>0</v>
      </c>
      <c r="AB70" s="25">
        <f t="shared" si="27"/>
        <v>0</v>
      </c>
    </row>
    <row r="71" spans="1:28" ht="20.100000000000001" customHeight="1" x14ac:dyDescent="0.25">
      <c r="A71" s="4" t="s">
        <v>291</v>
      </c>
      <c r="B71" s="5" t="s">
        <v>526</v>
      </c>
      <c r="C71" s="5">
        <v>156</v>
      </c>
      <c r="D71" s="38"/>
      <c r="E71" s="38"/>
      <c r="F71" s="39"/>
      <c r="G71" s="39"/>
      <c r="H71" s="39"/>
      <c r="I71" s="39"/>
      <c r="J71" s="39"/>
      <c r="K71" s="39"/>
      <c r="L71" s="39"/>
      <c r="M71" s="39"/>
      <c r="N71" s="39"/>
      <c r="O71" s="39"/>
      <c r="P71" s="39"/>
      <c r="Q71" s="39"/>
      <c r="R71" s="39"/>
      <c r="S71" s="39"/>
      <c r="T71" s="39"/>
      <c r="U71" s="34">
        <f t="shared" si="20"/>
        <v>0</v>
      </c>
      <c r="V71" s="34">
        <f t="shared" si="21"/>
        <v>0</v>
      </c>
      <c r="W71" s="25">
        <f t="shared" si="22"/>
        <v>0</v>
      </c>
      <c r="X71" s="25">
        <f t="shared" si="23"/>
        <v>0</v>
      </c>
      <c r="Y71" s="25">
        <f t="shared" si="24"/>
        <v>0</v>
      </c>
      <c r="Z71" s="25">
        <f t="shared" si="25"/>
        <v>0</v>
      </c>
      <c r="AA71" s="25">
        <f t="shared" si="26"/>
        <v>0</v>
      </c>
      <c r="AB71" s="25">
        <f t="shared" si="27"/>
        <v>0</v>
      </c>
    </row>
    <row r="72" spans="1:28" ht="20.100000000000001" customHeight="1" x14ac:dyDescent="0.25">
      <c r="A72" s="4" t="s">
        <v>290</v>
      </c>
      <c r="B72" s="5" t="s">
        <v>527</v>
      </c>
      <c r="C72" s="5">
        <v>157</v>
      </c>
      <c r="D72" s="38">
        <v>4</v>
      </c>
      <c r="E72" s="38"/>
      <c r="F72" s="39">
        <v>1</v>
      </c>
      <c r="G72" s="39">
        <v>2</v>
      </c>
      <c r="H72" s="39"/>
      <c r="I72" s="39"/>
      <c r="J72" s="39">
        <v>2</v>
      </c>
      <c r="K72" s="39"/>
      <c r="L72" s="39">
        <v>1</v>
      </c>
      <c r="M72" s="39">
        <v>3</v>
      </c>
      <c r="N72" s="39"/>
      <c r="O72" s="39"/>
      <c r="P72" s="39"/>
      <c r="Q72" s="39"/>
      <c r="R72" s="39"/>
      <c r="S72" s="39"/>
      <c r="T72" s="39"/>
      <c r="U72" s="34">
        <f t="shared" si="20"/>
        <v>5</v>
      </c>
      <c r="V72" s="34">
        <f t="shared" si="21"/>
        <v>5</v>
      </c>
      <c r="W72" s="25">
        <f t="shared" si="22"/>
        <v>2</v>
      </c>
      <c r="X72" s="25">
        <f t="shared" si="23"/>
        <v>2</v>
      </c>
      <c r="Y72" s="25">
        <f t="shared" si="24"/>
        <v>0</v>
      </c>
      <c r="Z72" s="25">
        <f t="shared" si="25"/>
        <v>0</v>
      </c>
      <c r="AA72" s="25">
        <f t="shared" si="26"/>
        <v>0</v>
      </c>
      <c r="AB72" s="25">
        <f t="shared" si="27"/>
        <v>0</v>
      </c>
    </row>
    <row r="73" spans="1:28" ht="20.100000000000001" customHeight="1" x14ac:dyDescent="0.25">
      <c r="A73" s="4" t="s">
        <v>289</v>
      </c>
      <c r="B73" s="5" t="s">
        <v>528</v>
      </c>
      <c r="C73" s="5">
        <v>158</v>
      </c>
      <c r="D73" s="38"/>
      <c r="E73" s="38"/>
      <c r="F73" s="39"/>
      <c r="G73" s="39"/>
      <c r="H73" s="39"/>
      <c r="I73" s="39"/>
      <c r="J73" s="39"/>
      <c r="K73" s="39"/>
      <c r="L73" s="39"/>
      <c r="M73" s="39"/>
      <c r="N73" s="39"/>
      <c r="O73" s="39"/>
      <c r="P73" s="39"/>
      <c r="Q73" s="39"/>
      <c r="R73" s="39"/>
      <c r="S73" s="39"/>
      <c r="T73" s="39"/>
      <c r="U73" s="34">
        <f t="shared" si="20"/>
        <v>0</v>
      </c>
      <c r="V73" s="34">
        <f t="shared" si="21"/>
        <v>0</v>
      </c>
      <c r="W73" s="25">
        <f t="shared" si="22"/>
        <v>0</v>
      </c>
      <c r="X73" s="25">
        <f t="shared" si="23"/>
        <v>0</v>
      </c>
      <c r="Y73" s="25">
        <f t="shared" si="24"/>
        <v>0</v>
      </c>
      <c r="Z73" s="25">
        <f t="shared" si="25"/>
        <v>0</v>
      </c>
      <c r="AA73" s="25">
        <f t="shared" si="26"/>
        <v>0</v>
      </c>
      <c r="AB73" s="25">
        <f t="shared" si="27"/>
        <v>0</v>
      </c>
    </row>
    <row r="74" spans="1:28" ht="20.100000000000001" customHeight="1" x14ac:dyDescent="0.25">
      <c r="A74" s="4" t="s">
        <v>288</v>
      </c>
      <c r="B74" s="5" t="s">
        <v>529</v>
      </c>
      <c r="C74" s="5">
        <v>159</v>
      </c>
      <c r="D74" s="38"/>
      <c r="E74" s="38"/>
      <c r="F74" s="39"/>
      <c r="G74" s="39"/>
      <c r="H74" s="39"/>
      <c r="I74" s="39"/>
      <c r="J74" s="39"/>
      <c r="K74" s="39"/>
      <c r="L74" s="39"/>
      <c r="M74" s="39"/>
      <c r="N74" s="39"/>
      <c r="O74" s="39"/>
      <c r="P74" s="39"/>
      <c r="Q74" s="39"/>
      <c r="R74" s="39"/>
      <c r="S74" s="39"/>
      <c r="T74" s="39"/>
      <c r="U74" s="34">
        <f t="shared" si="20"/>
        <v>0</v>
      </c>
      <c r="V74" s="34">
        <f t="shared" si="21"/>
        <v>0</v>
      </c>
      <c r="W74" s="25">
        <f t="shared" si="22"/>
        <v>0</v>
      </c>
      <c r="X74" s="25">
        <f t="shared" si="23"/>
        <v>0</v>
      </c>
      <c r="Y74" s="25">
        <f t="shared" si="24"/>
        <v>0</v>
      </c>
      <c r="Z74" s="25">
        <f t="shared" si="25"/>
        <v>0</v>
      </c>
      <c r="AA74" s="25">
        <f t="shared" si="26"/>
        <v>0</v>
      </c>
      <c r="AB74" s="25">
        <f t="shared" si="27"/>
        <v>0</v>
      </c>
    </row>
    <row r="75" spans="1:28" ht="20.100000000000001" customHeight="1" x14ac:dyDescent="0.25">
      <c r="A75" s="4" t="s">
        <v>287</v>
      </c>
      <c r="B75" s="5" t="s">
        <v>530</v>
      </c>
      <c r="C75" s="5">
        <v>160</v>
      </c>
      <c r="D75" s="38"/>
      <c r="E75" s="38"/>
      <c r="F75" s="39"/>
      <c r="G75" s="39"/>
      <c r="H75" s="39"/>
      <c r="I75" s="39"/>
      <c r="J75" s="39"/>
      <c r="K75" s="39"/>
      <c r="L75" s="39"/>
      <c r="M75" s="39"/>
      <c r="N75" s="39"/>
      <c r="O75" s="39"/>
      <c r="P75" s="39"/>
      <c r="Q75" s="39"/>
      <c r="R75" s="39"/>
      <c r="S75" s="39"/>
      <c r="T75" s="39"/>
      <c r="U75" s="34">
        <f t="shared" si="20"/>
        <v>0</v>
      </c>
      <c r="V75" s="34">
        <f t="shared" si="21"/>
        <v>0</v>
      </c>
      <c r="W75" s="25">
        <f t="shared" si="22"/>
        <v>0</v>
      </c>
      <c r="X75" s="25">
        <f t="shared" si="23"/>
        <v>0</v>
      </c>
      <c r="Y75" s="25">
        <f t="shared" si="24"/>
        <v>0</v>
      </c>
      <c r="Z75" s="25">
        <f t="shared" si="25"/>
        <v>0</v>
      </c>
      <c r="AA75" s="25">
        <f t="shared" si="26"/>
        <v>0</v>
      </c>
      <c r="AB75" s="25">
        <f t="shared" si="27"/>
        <v>0</v>
      </c>
    </row>
    <row r="76" spans="1:28" ht="20.100000000000001" customHeight="1" x14ac:dyDescent="0.25">
      <c r="A76" s="4" t="s">
        <v>286</v>
      </c>
      <c r="B76" s="5" t="s">
        <v>531</v>
      </c>
      <c r="C76" s="5">
        <v>161</v>
      </c>
      <c r="D76" s="38"/>
      <c r="E76" s="38"/>
      <c r="F76" s="39"/>
      <c r="G76" s="39"/>
      <c r="H76" s="39"/>
      <c r="I76" s="39"/>
      <c r="J76" s="39"/>
      <c r="K76" s="39"/>
      <c r="L76" s="39"/>
      <c r="M76" s="39"/>
      <c r="N76" s="39"/>
      <c r="O76" s="39"/>
      <c r="P76" s="39"/>
      <c r="Q76" s="39"/>
      <c r="R76" s="39"/>
      <c r="S76" s="39"/>
      <c r="T76" s="39"/>
      <c r="U76" s="34">
        <f t="shared" si="20"/>
        <v>0</v>
      </c>
      <c r="V76" s="34">
        <f t="shared" si="21"/>
        <v>0</v>
      </c>
      <c r="W76" s="25">
        <f t="shared" si="22"/>
        <v>0</v>
      </c>
      <c r="X76" s="25">
        <f t="shared" si="23"/>
        <v>0</v>
      </c>
      <c r="Y76" s="25">
        <f t="shared" si="24"/>
        <v>0</v>
      </c>
      <c r="Z76" s="25">
        <f t="shared" si="25"/>
        <v>0</v>
      </c>
      <c r="AA76" s="25">
        <f t="shared" si="26"/>
        <v>0</v>
      </c>
      <c r="AB76" s="25">
        <f t="shared" si="27"/>
        <v>0</v>
      </c>
    </row>
    <row r="77" spans="1:28" ht="20.100000000000001" customHeight="1" x14ac:dyDescent="0.25">
      <c r="A77" s="4" t="s">
        <v>285</v>
      </c>
      <c r="B77" s="5" t="s">
        <v>532</v>
      </c>
      <c r="C77" s="5">
        <v>162</v>
      </c>
      <c r="D77" s="38"/>
      <c r="E77" s="38"/>
      <c r="F77" s="39"/>
      <c r="G77" s="39"/>
      <c r="H77" s="39"/>
      <c r="I77" s="39"/>
      <c r="J77" s="39"/>
      <c r="K77" s="39"/>
      <c r="L77" s="39"/>
      <c r="M77" s="39"/>
      <c r="N77" s="39"/>
      <c r="O77" s="39"/>
      <c r="P77" s="39"/>
      <c r="Q77" s="39"/>
      <c r="R77" s="39"/>
      <c r="S77" s="39"/>
      <c r="T77" s="39"/>
      <c r="U77" s="34">
        <f t="shared" si="20"/>
        <v>0</v>
      </c>
      <c r="V77" s="34">
        <f t="shared" si="21"/>
        <v>0</v>
      </c>
      <c r="W77" s="25">
        <f t="shared" si="22"/>
        <v>0</v>
      </c>
      <c r="X77" s="25">
        <f t="shared" si="23"/>
        <v>0</v>
      </c>
      <c r="Y77" s="25">
        <f t="shared" si="24"/>
        <v>0</v>
      </c>
      <c r="Z77" s="25">
        <f t="shared" si="25"/>
        <v>0</v>
      </c>
      <c r="AA77" s="25">
        <f t="shared" si="26"/>
        <v>0</v>
      </c>
      <c r="AB77" s="25">
        <f t="shared" si="27"/>
        <v>0</v>
      </c>
    </row>
    <row r="78" spans="1:28" ht="20.100000000000001" customHeight="1" x14ac:dyDescent="0.25">
      <c r="A78" s="4" t="s">
        <v>284</v>
      </c>
      <c r="B78" s="5" t="s">
        <v>283</v>
      </c>
      <c r="C78" s="5">
        <v>163</v>
      </c>
      <c r="D78" s="38"/>
      <c r="E78" s="38"/>
      <c r="F78" s="39"/>
      <c r="G78" s="39"/>
      <c r="H78" s="39"/>
      <c r="I78" s="39"/>
      <c r="J78" s="39"/>
      <c r="K78" s="39"/>
      <c r="L78" s="39"/>
      <c r="M78" s="39"/>
      <c r="N78" s="39"/>
      <c r="O78" s="39"/>
      <c r="P78" s="39"/>
      <c r="Q78" s="39"/>
      <c r="R78" s="39"/>
      <c r="S78" s="39"/>
      <c r="T78" s="39"/>
      <c r="U78" s="34">
        <f t="shared" si="20"/>
        <v>0</v>
      </c>
      <c r="V78" s="34">
        <f t="shared" si="21"/>
        <v>0</v>
      </c>
      <c r="W78" s="25">
        <f t="shared" si="22"/>
        <v>0</v>
      </c>
      <c r="X78" s="25">
        <f t="shared" si="23"/>
        <v>0</v>
      </c>
      <c r="Y78" s="25">
        <f t="shared" si="24"/>
        <v>0</v>
      </c>
      <c r="Z78" s="25">
        <f t="shared" si="25"/>
        <v>0</v>
      </c>
      <c r="AA78" s="25">
        <f t="shared" si="26"/>
        <v>0</v>
      </c>
      <c r="AB78" s="25">
        <f t="shared" si="27"/>
        <v>0</v>
      </c>
    </row>
    <row r="79" spans="1:28" ht="20.100000000000001" customHeight="1" x14ac:dyDescent="0.25">
      <c r="A79" s="4" t="s">
        <v>282</v>
      </c>
      <c r="B79" s="5" t="s">
        <v>626</v>
      </c>
      <c r="C79" s="5">
        <v>164</v>
      </c>
      <c r="D79" s="43"/>
      <c r="E79" s="43"/>
      <c r="F79" s="43"/>
      <c r="G79" s="43"/>
      <c r="H79" s="43"/>
      <c r="I79" s="43"/>
      <c r="J79" s="43"/>
      <c r="K79" s="43"/>
      <c r="L79" s="43"/>
      <c r="M79" s="43"/>
      <c r="N79" s="43"/>
      <c r="O79" s="43"/>
      <c r="P79" s="43"/>
      <c r="Q79" s="43"/>
      <c r="R79" s="43"/>
      <c r="S79" s="43"/>
      <c r="T79" s="43"/>
      <c r="U79" s="34">
        <f t="shared" si="20"/>
        <v>0</v>
      </c>
      <c r="V79" s="34">
        <f t="shared" si="21"/>
        <v>0</v>
      </c>
      <c r="W79" s="25">
        <f t="shared" si="22"/>
        <v>0</v>
      </c>
      <c r="X79" s="25">
        <f t="shared" si="23"/>
        <v>0</v>
      </c>
      <c r="Y79" s="25">
        <f t="shared" si="24"/>
        <v>0</v>
      </c>
      <c r="Z79" s="25">
        <f t="shared" si="25"/>
        <v>0</v>
      </c>
      <c r="AA79" s="25">
        <f t="shared" si="26"/>
        <v>0</v>
      </c>
      <c r="AB79" s="25">
        <f t="shared" si="27"/>
        <v>0</v>
      </c>
    </row>
    <row r="80" spans="1:28" ht="20.100000000000001" customHeight="1" x14ac:dyDescent="0.25">
      <c r="A80" s="4" t="s">
        <v>281</v>
      </c>
      <c r="B80" s="7" t="s">
        <v>407</v>
      </c>
      <c r="C80" s="5"/>
      <c r="D80" s="38"/>
      <c r="E80" s="38"/>
      <c r="F80" s="39"/>
      <c r="G80" s="39"/>
      <c r="H80" s="39"/>
      <c r="I80" s="39"/>
      <c r="J80" s="39"/>
      <c r="K80" s="39"/>
      <c r="L80" s="39"/>
      <c r="M80" s="39"/>
      <c r="N80" s="39"/>
      <c r="O80" s="39"/>
      <c r="P80" s="39"/>
      <c r="Q80" s="39"/>
      <c r="R80" s="39"/>
      <c r="S80" s="39"/>
      <c r="T80" s="39"/>
      <c r="U80" s="34">
        <f t="shared" si="20"/>
        <v>0</v>
      </c>
      <c r="V80" s="34">
        <f t="shared" si="21"/>
        <v>0</v>
      </c>
      <c r="W80" s="25">
        <f t="shared" si="22"/>
        <v>0</v>
      </c>
      <c r="X80" s="25">
        <f t="shared" si="23"/>
        <v>0</v>
      </c>
      <c r="Y80" s="25">
        <f t="shared" si="24"/>
        <v>0</v>
      </c>
      <c r="Z80" s="25">
        <f t="shared" si="25"/>
        <v>0</v>
      </c>
      <c r="AA80" s="25">
        <f t="shared" si="26"/>
        <v>0</v>
      </c>
      <c r="AB80" s="25">
        <f t="shared" si="27"/>
        <v>0</v>
      </c>
    </row>
    <row r="81" spans="1:28" ht="20.100000000000001" customHeight="1" x14ac:dyDescent="0.25">
      <c r="A81" s="8" t="s">
        <v>280</v>
      </c>
      <c r="B81" s="2" t="s">
        <v>533</v>
      </c>
      <c r="C81" s="5"/>
      <c r="D81" s="36">
        <f t="shared" ref="D81:T81" si="28">SUM(D82:D95)</f>
        <v>0</v>
      </c>
      <c r="E81" s="36">
        <f t="shared" si="28"/>
        <v>0</v>
      </c>
      <c r="F81" s="36">
        <f t="shared" si="28"/>
        <v>0</v>
      </c>
      <c r="G81" s="36">
        <f t="shared" si="28"/>
        <v>0</v>
      </c>
      <c r="H81" s="36">
        <f t="shared" si="28"/>
        <v>0</v>
      </c>
      <c r="I81" s="36">
        <f t="shared" si="28"/>
        <v>0</v>
      </c>
      <c r="J81" s="36">
        <f t="shared" si="28"/>
        <v>0</v>
      </c>
      <c r="K81" s="36">
        <f t="shared" si="28"/>
        <v>0</v>
      </c>
      <c r="L81" s="36">
        <f t="shared" si="28"/>
        <v>0</v>
      </c>
      <c r="M81" s="36">
        <f t="shared" si="28"/>
        <v>0</v>
      </c>
      <c r="N81" s="36">
        <f t="shared" si="28"/>
        <v>0</v>
      </c>
      <c r="O81" s="36">
        <f t="shared" si="28"/>
        <v>0</v>
      </c>
      <c r="P81" s="36">
        <f t="shared" si="28"/>
        <v>0</v>
      </c>
      <c r="Q81" s="36">
        <f t="shared" si="28"/>
        <v>0</v>
      </c>
      <c r="R81" s="36">
        <f t="shared" si="28"/>
        <v>0</v>
      </c>
      <c r="S81" s="36">
        <f t="shared" si="28"/>
        <v>0</v>
      </c>
      <c r="T81" s="36">
        <f t="shared" si="28"/>
        <v>0</v>
      </c>
      <c r="U81" s="34">
        <f t="shared" si="20"/>
        <v>0</v>
      </c>
      <c r="V81" s="34">
        <f t="shared" si="21"/>
        <v>0</v>
      </c>
      <c r="W81" s="25">
        <f t="shared" si="22"/>
        <v>0</v>
      </c>
      <c r="X81" s="25">
        <f t="shared" si="23"/>
        <v>0</v>
      </c>
      <c r="Y81" s="25">
        <f t="shared" si="24"/>
        <v>0</v>
      </c>
      <c r="Z81" s="25">
        <f t="shared" si="25"/>
        <v>0</v>
      </c>
      <c r="AA81" s="25">
        <f t="shared" si="26"/>
        <v>0</v>
      </c>
      <c r="AB81" s="25">
        <f t="shared" si="27"/>
        <v>0</v>
      </c>
    </row>
    <row r="82" spans="1:28" ht="20.100000000000001" customHeight="1" x14ac:dyDescent="0.25">
      <c r="A82" s="10" t="s">
        <v>279</v>
      </c>
      <c r="B82" s="5" t="s">
        <v>534</v>
      </c>
      <c r="C82" s="5">
        <v>165</v>
      </c>
      <c r="D82" s="38"/>
      <c r="E82" s="38"/>
      <c r="F82" s="39"/>
      <c r="G82" s="39"/>
      <c r="H82" s="39"/>
      <c r="I82" s="39"/>
      <c r="J82" s="39"/>
      <c r="K82" s="39"/>
      <c r="L82" s="39"/>
      <c r="M82" s="39"/>
      <c r="N82" s="39"/>
      <c r="O82" s="39"/>
      <c r="P82" s="39"/>
      <c r="Q82" s="39"/>
      <c r="R82" s="39"/>
      <c r="S82" s="39"/>
      <c r="T82" s="39"/>
      <c r="U82" s="34">
        <f t="shared" si="20"/>
        <v>0</v>
      </c>
      <c r="V82" s="34">
        <f t="shared" si="21"/>
        <v>0</v>
      </c>
      <c r="W82" s="25">
        <f t="shared" si="22"/>
        <v>0</v>
      </c>
      <c r="X82" s="25">
        <f t="shared" si="23"/>
        <v>0</v>
      </c>
      <c r="Y82" s="25">
        <f t="shared" si="24"/>
        <v>0</v>
      </c>
      <c r="Z82" s="25">
        <f t="shared" si="25"/>
        <v>0</v>
      </c>
      <c r="AA82" s="25">
        <f t="shared" si="26"/>
        <v>0</v>
      </c>
      <c r="AB82" s="25">
        <f t="shared" si="27"/>
        <v>0</v>
      </c>
    </row>
    <row r="83" spans="1:28" ht="20.100000000000001" customHeight="1" x14ac:dyDescent="0.25">
      <c r="A83" s="10" t="s">
        <v>278</v>
      </c>
      <c r="B83" s="5" t="s">
        <v>416</v>
      </c>
      <c r="C83" s="5">
        <v>166</v>
      </c>
      <c r="D83" s="38"/>
      <c r="E83" s="38"/>
      <c r="F83" s="39"/>
      <c r="G83" s="39"/>
      <c r="H83" s="39"/>
      <c r="I83" s="39"/>
      <c r="J83" s="39"/>
      <c r="K83" s="39"/>
      <c r="L83" s="39"/>
      <c r="M83" s="39"/>
      <c r="N83" s="39"/>
      <c r="O83" s="39"/>
      <c r="P83" s="39"/>
      <c r="Q83" s="39"/>
      <c r="R83" s="39"/>
      <c r="S83" s="39"/>
      <c r="T83" s="39"/>
      <c r="U83" s="34">
        <f t="shared" si="20"/>
        <v>0</v>
      </c>
      <c r="V83" s="34">
        <f t="shared" si="21"/>
        <v>0</v>
      </c>
      <c r="W83" s="25">
        <f t="shared" si="22"/>
        <v>0</v>
      </c>
      <c r="X83" s="25">
        <f t="shared" si="23"/>
        <v>0</v>
      </c>
      <c r="Y83" s="25">
        <f t="shared" si="24"/>
        <v>0</v>
      </c>
      <c r="Z83" s="25">
        <f t="shared" si="25"/>
        <v>0</v>
      </c>
      <c r="AA83" s="25">
        <f t="shared" si="26"/>
        <v>0</v>
      </c>
      <c r="AB83" s="25">
        <f t="shared" si="27"/>
        <v>0</v>
      </c>
    </row>
    <row r="84" spans="1:28" ht="20.100000000000001" customHeight="1" x14ac:dyDescent="0.25">
      <c r="A84" s="10" t="s">
        <v>691</v>
      </c>
      <c r="B84" s="5" t="s">
        <v>692</v>
      </c>
      <c r="C84" s="5">
        <v>166.1</v>
      </c>
      <c r="D84" s="38"/>
      <c r="E84" s="38"/>
      <c r="F84" s="39"/>
      <c r="G84" s="39"/>
      <c r="H84" s="39"/>
      <c r="I84" s="39"/>
      <c r="J84" s="39"/>
      <c r="K84" s="39"/>
      <c r="L84" s="39"/>
      <c r="M84" s="39"/>
      <c r="N84" s="39"/>
      <c r="O84" s="39"/>
      <c r="P84" s="39"/>
      <c r="Q84" s="39"/>
      <c r="R84" s="39"/>
      <c r="S84" s="39"/>
      <c r="T84" s="39"/>
      <c r="U84" s="34">
        <f t="shared" ref="U84:U115" si="29">D84+F84</f>
        <v>0</v>
      </c>
      <c r="V84" s="34">
        <f t="shared" ref="V84:V115" si="30">J84+K84+M84</f>
        <v>0</v>
      </c>
      <c r="W84" s="25">
        <f t="shared" ref="W84:W115" si="31">J84</f>
        <v>0</v>
      </c>
      <c r="X84" s="25">
        <f t="shared" ref="X84:X115" si="32">G84+H84+I84</f>
        <v>0</v>
      </c>
      <c r="Y84" s="25">
        <f t="shared" ref="Y84:Y115" si="33">Q84</f>
        <v>0</v>
      </c>
      <c r="Z84" s="25">
        <f t="shared" ref="Z84:Z115" si="34">O84+P84</f>
        <v>0</v>
      </c>
      <c r="AA84" s="25">
        <f t="shared" ref="AA84:AA115" si="35">T84</f>
        <v>0</v>
      </c>
      <c r="AB84" s="25">
        <f t="shared" ref="AB84:AB115" si="36">R84+S84</f>
        <v>0</v>
      </c>
    </row>
    <row r="85" spans="1:28" ht="20.100000000000001" customHeight="1" x14ac:dyDescent="0.25">
      <c r="A85" s="10" t="s">
        <v>277</v>
      </c>
      <c r="B85" s="5" t="s">
        <v>627</v>
      </c>
      <c r="C85" s="5">
        <v>167</v>
      </c>
      <c r="D85" s="38"/>
      <c r="E85" s="38"/>
      <c r="F85" s="39"/>
      <c r="G85" s="39"/>
      <c r="H85" s="39"/>
      <c r="I85" s="39"/>
      <c r="J85" s="39"/>
      <c r="K85" s="39"/>
      <c r="L85" s="39"/>
      <c r="M85" s="39"/>
      <c r="N85" s="39"/>
      <c r="O85" s="39"/>
      <c r="P85" s="39"/>
      <c r="Q85" s="39"/>
      <c r="R85" s="39"/>
      <c r="S85" s="39"/>
      <c r="T85" s="39"/>
      <c r="U85" s="34">
        <f t="shared" si="29"/>
        <v>0</v>
      </c>
      <c r="V85" s="34">
        <f t="shared" si="30"/>
        <v>0</v>
      </c>
      <c r="W85" s="25">
        <f t="shared" si="31"/>
        <v>0</v>
      </c>
      <c r="X85" s="25">
        <f t="shared" si="32"/>
        <v>0</v>
      </c>
      <c r="Y85" s="25">
        <f t="shared" si="33"/>
        <v>0</v>
      </c>
      <c r="Z85" s="25">
        <f t="shared" si="34"/>
        <v>0</v>
      </c>
      <c r="AA85" s="25">
        <f t="shared" si="35"/>
        <v>0</v>
      </c>
      <c r="AB85" s="25">
        <f t="shared" si="36"/>
        <v>0</v>
      </c>
    </row>
    <row r="86" spans="1:28" ht="20.100000000000001" customHeight="1" x14ac:dyDescent="0.25">
      <c r="A86" s="10" t="s">
        <v>276</v>
      </c>
      <c r="B86" s="5" t="s">
        <v>535</v>
      </c>
      <c r="C86" s="5">
        <v>168</v>
      </c>
      <c r="D86" s="38"/>
      <c r="E86" s="38"/>
      <c r="F86" s="39"/>
      <c r="G86" s="39"/>
      <c r="H86" s="39"/>
      <c r="I86" s="39"/>
      <c r="J86" s="39"/>
      <c r="K86" s="39"/>
      <c r="L86" s="39"/>
      <c r="M86" s="39"/>
      <c r="N86" s="39"/>
      <c r="O86" s="39"/>
      <c r="P86" s="39"/>
      <c r="Q86" s="39"/>
      <c r="R86" s="39"/>
      <c r="S86" s="39"/>
      <c r="T86" s="39"/>
      <c r="U86" s="34">
        <f t="shared" si="29"/>
        <v>0</v>
      </c>
      <c r="V86" s="34">
        <f t="shared" si="30"/>
        <v>0</v>
      </c>
      <c r="W86" s="25">
        <f t="shared" si="31"/>
        <v>0</v>
      </c>
      <c r="X86" s="25">
        <f t="shared" si="32"/>
        <v>0</v>
      </c>
      <c r="Y86" s="25">
        <f t="shared" si="33"/>
        <v>0</v>
      </c>
      <c r="Z86" s="25">
        <f t="shared" si="34"/>
        <v>0</v>
      </c>
      <c r="AA86" s="25">
        <f t="shared" si="35"/>
        <v>0</v>
      </c>
      <c r="AB86" s="25">
        <f t="shared" si="36"/>
        <v>0</v>
      </c>
    </row>
    <row r="87" spans="1:28" ht="20.100000000000001" customHeight="1" x14ac:dyDescent="0.25">
      <c r="A87" s="10" t="s">
        <v>275</v>
      </c>
      <c r="B87" s="5" t="s">
        <v>536</v>
      </c>
      <c r="C87" s="5">
        <v>169</v>
      </c>
      <c r="D87" s="38"/>
      <c r="E87" s="38"/>
      <c r="F87" s="39"/>
      <c r="G87" s="39"/>
      <c r="H87" s="39"/>
      <c r="I87" s="39"/>
      <c r="J87" s="39"/>
      <c r="K87" s="39"/>
      <c r="L87" s="39"/>
      <c r="M87" s="39"/>
      <c r="N87" s="39"/>
      <c r="O87" s="39"/>
      <c r="P87" s="39"/>
      <c r="Q87" s="39"/>
      <c r="R87" s="39"/>
      <c r="S87" s="39"/>
      <c r="T87" s="39"/>
      <c r="U87" s="34">
        <f t="shared" si="29"/>
        <v>0</v>
      </c>
      <c r="V87" s="34">
        <f t="shared" si="30"/>
        <v>0</v>
      </c>
      <c r="W87" s="25">
        <f t="shared" si="31"/>
        <v>0</v>
      </c>
      <c r="X87" s="25">
        <f t="shared" si="32"/>
        <v>0</v>
      </c>
      <c r="Y87" s="25">
        <f t="shared" si="33"/>
        <v>0</v>
      </c>
      <c r="Z87" s="25">
        <f t="shared" si="34"/>
        <v>0</v>
      </c>
      <c r="AA87" s="25">
        <f t="shared" si="35"/>
        <v>0</v>
      </c>
      <c r="AB87" s="25">
        <f t="shared" si="36"/>
        <v>0</v>
      </c>
    </row>
    <row r="88" spans="1:28" ht="20.100000000000001" customHeight="1" x14ac:dyDescent="0.25">
      <c r="A88" s="10" t="s">
        <v>274</v>
      </c>
      <c r="B88" s="5" t="s">
        <v>537</v>
      </c>
      <c r="C88" s="5">
        <v>169.1</v>
      </c>
      <c r="D88" s="38"/>
      <c r="E88" s="38"/>
      <c r="F88" s="39"/>
      <c r="G88" s="39"/>
      <c r="H88" s="39"/>
      <c r="I88" s="39"/>
      <c r="J88" s="39"/>
      <c r="K88" s="39"/>
      <c r="L88" s="39"/>
      <c r="M88" s="39"/>
      <c r="N88" s="39"/>
      <c r="O88" s="39"/>
      <c r="P88" s="39"/>
      <c r="Q88" s="39"/>
      <c r="R88" s="39"/>
      <c r="S88" s="39"/>
      <c r="T88" s="39"/>
      <c r="U88" s="34">
        <f t="shared" si="29"/>
        <v>0</v>
      </c>
      <c r="V88" s="34">
        <f t="shared" si="30"/>
        <v>0</v>
      </c>
      <c r="W88" s="25">
        <f t="shared" si="31"/>
        <v>0</v>
      </c>
      <c r="X88" s="25">
        <f t="shared" si="32"/>
        <v>0</v>
      </c>
      <c r="Y88" s="25">
        <f t="shared" si="33"/>
        <v>0</v>
      </c>
      <c r="Z88" s="25">
        <f t="shared" si="34"/>
        <v>0</v>
      </c>
      <c r="AA88" s="25">
        <f t="shared" si="35"/>
        <v>0</v>
      </c>
      <c r="AB88" s="25">
        <f t="shared" si="36"/>
        <v>0</v>
      </c>
    </row>
    <row r="89" spans="1:28" ht="20.100000000000001" customHeight="1" x14ac:dyDescent="0.25">
      <c r="A89" s="10" t="s">
        <v>273</v>
      </c>
      <c r="B89" s="5" t="s">
        <v>417</v>
      </c>
      <c r="C89" s="5">
        <v>170</v>
      </c>
      <c r="D89" s="38"/>
      <c r="E89" s="38"/>
      <c r="F89" s="39"/>
      <c r="G89" s="39"/>
      <c r="H89" s="39"/>
      <c r="I89" s="39"/>
      <c r="J89" s="39"/>
      <c r="K89" s="39"/>
      <c r="L89" s="39"/>
      <c r="M89" s="39"/>
      <c r="N89" s="39"/>
      <c r="O89" s="39"/>
      <c r="P89" s="39"/>
      <c r="Q89" s="39"/>
      <c r="R89" s="39"/>
      <c r="S89" s="39"/>
      <c r="T89" s="39"/>
      <c r="U89" s="34">
        <f t="shared" si="29"/>
        <v>0</v>
      </c>
      <c r="V89" s="34">
        <f t="shared" si="30"/>
        <v>0</v>
      </c>
      <c r="W89" s="25">
        <f t="shared" si="31"/>
        <v>0</v>
      </c>
      <c r="X89" s="25">
        <f t="shared" si="32"/>
        <v>0</v>
      </c>
      <c r="Y89" s="25">
        <f t="shared" si="33"/>
        <v>0</v>
      </c>
      <c r="Z89" s="25">
        <f t="shared" si="34"/>
        <v>0</v>
      </c>
      <c r="AA89" s="25">
        <f t="shared" si="35"/>
        <v>0</v>
      </c>
      <c r="AB89" s="25">
        <f t="shared" si="36"/>
        <v>0</v>
      </c>
    </row>
    <row r="90" spans="1:28" ht="20.100000000000001" customHeight="1" x14ac:dyDescent="0.25">
      <c r="A90" s="10" t="s">
        <v>272</v>
      </c>
      <c r="B90" s="5" t="s">
        <v>538</v>
      </c>
      <c r="C90" s="5">
        <v>171</v>
      </c>
      <c r="D90" s="38"/>
      <c r="E90" s="38"/>
      <c r="F90" s="39"/>
      <c r="G90" s="39"/>
      <c r="H90" s="39"/>
      <c r="I90" s="39"/>
      <c r="J90" s="39"/>
      <c r="K90" s="39"/>
      <c r="L90" s="39"/>
      <c r="M90" s="39"/>
      <c r="N90" s="39"/>
      <c r="O90" s="39"/>
      <c r="P90" s="39"/>
      <c r="Q90" s="39"/>
      <c r="R90" s="39"/>
      <c r="S90" s="39"/>
      <c r="T90" s="39"/>
      <c r="U90" s="34">
        <f t="shared" si="29"/>
        <v>0</v>
      </c>
      <c r="V90" s="34">
        <f t="shared" si="30"/>
        <v>0</v>
      </c>
      <c r="W90" s="25">
        <f t="shared" si="31"/>
        <v>0</v>
      </c>
      <c r="X90" s="25">
        <f t="shared" si="32"/>
        <v>0</v>
      </c>
      <c r="Y90" s="25">
        <f t="shared" si="33"/>
        <v>0</v>
      </c>
      <c r="Z90" s="25">
        <f t="shared" si="34"/>
        <v>0</v>
      </c>
      <c r="AA90" s="25">
        <f t="shared" si="35"/>
        <v>0</v>
      </c>
      <c r="AB90" s="25">
        <f t="shared" si="36"/>
        <v>0</v>
      </c>
    </row>
    <row r="91" spans="1:28" ht="20.100000000000001" customHeight="1" x14ac:dyDescent="0.25">
      <c r="A91" s="10" t="s">
        <v>693</v>
      </c>
      <c r="B91" s="5" t="s">
        <v>694</v>
      </c>
      <c r="C91" s="5">
        <v>171.1</v>
      </c>
      <c r="D91" s="38"/>
      <c r="E91" s="38"/>
      <c r="F91" s="39"/>
      <c r="G91" s="39"/>
      <c r="H91" s="39"/>
      <c r="I91" s="39"/>
      <c r="J91" s="39"/>
      <c r="K91" s="39"/>
      <c r="L91" s="39"/>
      <c r="M91" s="39"/>
      <c r="N91" s="39"/>
      <c r="O91" s="39"/>
      <c r="P91" s="39"/>
      <c r="Q91" s="39"/>
      <c r="R91" s="39"/>
      <c r="S91" s="39"/>
      <c r="T91" s="39"/>
      <c r="U91" s="34">
        <f t="shared" si="29"/>
        <v>0</v>
      </c>
      <c r="V91" s="34">
        <f t="shared" si="30"/>
        <v>0</v>
      </c>
      <c r="W91" s="25">
        <f t="shared" si="31"/>
        <v>0</v>
      </c>
      <c r="X91" s="25">
        <f t="shared" si="32"/>
        <v>0</v>
      </c>
      <c r="Y91" s="25">
        <f t="shared" si="33"/>
        <v>0</v>
      </c>
      <c r="Z91" s="25">
        <f t="shared" si="34"/>
        <v>0</v>
      </c>
      <c r="AA91" s="25">
        <f t="shared" si="35"/>
        <v>0</v>
      </c>
      <c r="AB91" s="25">
        <f t="shared" si="36"/>
        <v>0</v>
      </c>
    </row>
    <row r="92" spans="1:28" ht="20.100000000000001" customHeight="1" x14ac:dyDescent="0.25">
      <c r="A92" s="10" t="s">
        <v>271</v>
      </c>
      <c r="B92" s="5" t="s">
        <v>539</v>
      </c>
      <c r="C92" s="5">
        <v>172</v>
      </c>
      <c r="D92" s="43"/>
      <c r="E92" s="43"/>
      <c r="F92" s="43"/>
      <c r="G92" s="43"/>
      <c r="H92" s="43"/>
      <c r="I92" s="43"/>
      <c r="J92" s="43"/>
      <c r="K92" s="43"/>
      <c r="L92" s="43"/>
      <c r="M92" s="43"/>
      <c r="N92" s="43"/>
      <c r="O92" s="43"/>
      <c r="P92" s="43"/>
      <c r="Q92" s="43"/>
      <c r="R92" s="43"/>
      <c r="S92" s="43"/>
      <c r="T92" s="43"/>
      <c r="U92" s="34">
        <f t="shared" si="29"/>
        <v>0</v>
      </c>
      <c r="V92" s="34">
        <f t="shared" si="30"/>
        <v>0</v>
      </c>
      <c r="W92" s="25">
        <f t="shared" si="31"/>
        <v>0</v>
      </c>
      <c r="X92" s="25">
        <f t="shared" si="32"/>
        <v>0</v>
      </c>
      <c r="Y92" s="25">
        <f t="shared" si="33"/>
        <v>0</v>
      </c>
      <c r="Z92" s="25">
        <f t="shared" si="34"/>
        <v>0</v>
      </c>
      <c r="AA92" s="25">
        <f t="shared" si="35"/>
        <v>0</v>
      </c>
      <c r="AB92" s="25">
        <f t="shared" si="36"/>
        <v>0</v>
      </c>
    </row>
    <row r="93" spans="1:28" ht="20.100000000000001" customHeight="1" x14ac:dyDescent="0.25">
      <c r="A93" s="10" t="s">
        <v>270</v>
      </c>
      <c r="B93" s="5" t="s">
        <v>695</v>
      </c>
      <c r="C93" s="5">
        <v>173</v>
      </c>
      <c r="D93" s="38"/>
      <c r="E93" s="38"/>
      <c r="F93" s="39"/>
      <c r="G93" s="39"/>
      <c r="H93" s="39"/>
      <c r="I93" s="39"/>
      <c r="J93" s="39"/>
      <c r="K93" s="39"/>
      <c r="L93" s="39"/>
      <c r="M93" s="39"/>
      <c r="N93" s="39"/>
      <c r="O93" s="39"/>
      <c r="P93" s="39"/>
      <c r="Q93" s="39"/>
      <c r="R93" s="39"/>
      <c r="S93" s="39"/>
      <c r="T93" s="39"/>
      <c r="U93" s="34">
        <f t="shared" si="29"/>
        <v>0</v>
      </c>
      <c r="V93" s="34">
        <f t="shared" si="30"/>
        <v>0</v>
      </c>
      <c r="W93" s="25">
        <f t="shared" si="31"/>
        <v>0</v>
      </c>
      <c r="X93" s="25">
        <f t="shared" si="32"/>
        <v>0</v>
      </c>
      <c r="Y93" s="25">
        <f t="shared" si="33"/>
        <v>0</v>
      </c>
      <c r="Z93" s="25">
        <f t="shared" si="34"/>
        <v>0</v>
      </c>
      <c r="AA93" s="25">
        <f t="shared" si="35"/>
        <v>0</v>
      </c>
      <c r="AB93" s="25">
        <f t="shared" si="36"/>
        <v>0</v>
      </c>
    </row>
    <row r="94" spans="1:28" ht="20.100000000000001" customHeight="1" x14ac:dyDescent="0.25">
      <c r="A94" s="10" t="s">
        <v>269</v>
      </c>
      <c r="B94" s="5" t="s">
        <v>493</v>
      </c>
      <c r="C94" s="5">
        <v>174</v>
      </c>
      <c r="D94" s="38"/>
      <c r="E94" s="38"/>
      <c r="F94" s="39"/>
      <c r="G94" s="39"/>
      <c r="H94" s="39"/>
      <c r="I94" s="39"/>
      <c r="J94" s="39"/>
      <c r="K94" s="39"/>
      <c r="L94" s="39"/>
      <c r="M94" s="39"/>
      <c r="N94" s="39"/>
      <c r="O94" s="39"/>
      <c r="P94" s="39"/>
      <c r="Q94" s="39"/>
      <c r="R94" s="39"/>
      <c r="S94" s="39"/>
      <c r="T94" s="39"/>
      <c r="U94" s="34">
        <f t="shared" si="29"/>
        <v>0</v>
      </c>
      <c r="V94" s="34">
        <f t="shared" si="30"/>
        <v>0</v>
      </c>
      <c r="W94" s="25">
        <f t="shared" si="31"/>
        <v>0</v>
      </c>
      <c r="X94" s="25">
        <f t="shared" si="32"/>
        <v>0</v>
      </c>
      <c r="Y94" s="25">
        <f t="shared" si="33"/>
        <v>0</v>
      </c>
      <c r="Z94" s="25">
        <f t="shared" si="34"/>
        <v>0</v>
      </c>
      <c r="AA94" s="25">
        <f t="shared" si="35"/>
        <v>0</v>
      </c>
      <c r="AB94" s="25">
        <f t="shared" si="36"/>
        <v>0</v>
      </c>
    </row>
    <row r="95" spans="1:28" ht="20.100000000000001" customHeight="1" x14ac:dyDescent="0.25">
      <c r="A95" s="10" t="s">
        <v>268</v>
      </c>
      <c r="B95" s="7" t="s">
        <v>407</v>
      </c>
      <c r="C95" s="5"/>
      <c r="D95" s="38"/>
      <c r="E95" s="38"/>
      <c r="F95" s="39"/>
      <c r="G95" s="39"/>
      <c r="H95" s="39"/>
      <c r="I95" s="39"/>
      <c r="J95" s="39"/>
      <c r="K95" s="39"/>
      <c r="L95" s="39"/>
      <c r="M95" s="39"/>
      <c r="N95" s="39"/>
      <c r="O95" s="39"/>
      <c r="P95" s="39"/>
      <c r="Q95" s="39"/>
      <c r="R95" s="39"/>
      <c r="S95" s="39"/>
      <c r="T95" s="39"/>
      <c r="U95" s="34">
        <f t="shared" si="29"/>
        <v>0</v>
      </c>
      <c r="V95" s="34">
        <f t="shared" si="30"/>
        <v>0</v>
      </c>
      <c r="W95" s="25">
        <f t="shared" si="31"/>
        <v>0</v>
      </c>
      <c r="X95" s="25">
        <f t="shared" si="32"/>
        <v>0</v>
      </c>
      <c r="Y95" s="25">
        <f t="shared" si="33"/>
        <v>0</v>
      </c>
      <c r="Z95" s="25">
        <f t="shared" si="34"/>
        <v>0</v>
      </c>
      <c r="AA95" s="25">
        <f t="shared" si="35"/>
        <v>0</v>
      </c>
      <c r="AB95" s="25">
        <f t="shared" si="36"/>
        <v>0</v>
      </c>
    </row>
    <row r="96" spans="1:28" ht="36.75" customHeight="1" x14ac:dyDescent="0.25">
      <c r="A96" s="11" t="s">
        <v>267</v>
      </c>
      <c r="B96" s="2" t="s">
        <v>494</v>
      </c>
      <c r="C96" s="5"/>
      <c r="D96" s="36">
        <f t="shared" ref="D96:T96" si="37">SUM(D97:D111)</f>
        <v>68</v>
      </c>
      <c r="E96" s="36">
        <f t="shared" si="37"/>
        <v>5</v>
      </c>
      <c r="F96" s="36">
        <f t="shared" si="37"/>
        <v>44</v>
      </c>
      <c r="G96" s="36">
        <f t="shared" si="37"/>
        <v>27</v>
      </c>
      <c r="H96" s="36">
        <f t="shared" si="37"/>
        <v>7</v>
      </c>
      <c r="I96" s="36">
        <f t="shared" si="37"/>
        <v>0</v>
      </c>
      <c r="J96" s="36">
        <f t="shared" si="37"/>
        <v>34</v>
      </c>
      <c r="K96" s="36">
        <f t="shared" si="37"/>
        <v>4</v>
      </c>
      <c r="L96" s="36">
        <f t="shared" si="37"/>
        <v>6</v>
      </c>
      <c r="M96" s="36">
        <f t="shared" si="37"/>
        <v>70</v>
      </c>
      <c r="N96" s="36">
        <f t="shared" si="37"/>
        <v>0</v>
      </c>
      <c r="O96" s="36">
        <f t="shared" si="37"/>
        <v>11</v>
      </c>
      <c r="P96" s="36">
        <f t="shared" si="37"/>
        <v>0</v>
      </c>
      <c r="Q96" s="36">
        <f t="shared" si="37"/>
        <v>11</v>
      </c>
      <c r="R96" s="36">
        <f t="shared" si="37"/>
        <v>0</v>
      </c>
      <c r="S96" s="36">
        <f t="shared" si="37"/>
        <v>0</v>
      </c>
      <c r="T96" s="36">
        <f t="shared" si="37"/>
        <v>0</v>
      </c>
      <c r="U96" s="49">
        <f t="shared" si="29"/>
        <v>112</v>
      </c>
      <c r="V96" s="49">
        <f t="shared" si="30"/>
        <v>108</v>
      </c>
      <c r="W96" s="50">
        <f t="shared" si="31"/>
        <v>34</v>
      </c>
      <c r="X96" s="50">
        <f t="shared" si="32"/>
        <v>34</v>
      </c>
      <c r="Y96" s="50">
        <f t="shared" si="33"/>
        <v>11</v>
      </c>
      <c r="Z96" s="50">
        <f t="shared" si="34"/>
        <v>11</v>
      </c>
      <c r="AA96" s="50">
        <f t="shared" si="35"/>
        <v>0</v>
      </c>
      <c r="AB96" s="50">
        <f t="shared" si="36"/>
        <v>0</v>
      </c>
    </row>
    <row r="97" spans="1:28" ht="20.100000000000001" customHeight="1" x14ac:dyDescent="0.25">
      <c r="A97" s="10" t="s">
        <v>266</v>
      </c>
      <c r="B97" s="7" t="s">
        <v>418</v>
      </c>
      <c r="C97" s="5">
        <v>175</v>
      </c>
      <c r="D97" s="38">
        <v>4</v>
      </c>
      <c r="E97" s="38"/>
      <c r="F97" s="39">
        <v>3</v>
      </c>
      <c r="G97" s="39"/>
      <c r="H97" s="39"/>
      <c r="I97" s="39"/>
      <c r="J97" s="39"/>
      <c r="K97" s="39"/>
      <c r="L97" s="39"/>
      <c r="M97" s="39">
        <v>7</v>
      </c>
      <c r="N97" s="39"/>
      <c r="O97" s="39"/>
      <c r="P97" s="39"/>
      <c r="Q97" s="39"/>
      <c r="R97" s="39"/>
      <c r="S97" s="39"/>
      <c r="T97" s="39"/>
      <c r="U97" s="34">
        <f t="shared" si="29"/>
        <v>7</v>
      </c>
      <c r="V97" s="34">
        <f t="shared" si="30"/>
        <v>7</v>
      </c>
      <c r="W97" s="25">
        <f t="shared" si="31"/>
        <v>0</v>
      </c>
      <c r="X97" s="25">
        <f t="shared" si="32"/>
        <v>0</v>
      </c>
      <c r="Y97" s="25">
        <f t="shared" si="33"/>
        <v>0</v>
      </c>
      <c r="Z97" s="25">
        <f t="shared" si="34"/>
        <v>0</v>
      </c>
      <c r="AA97" s="25">
        <f t="shared" si="35"/>
        <v>0</v>
      </c>
      <c r="AB97" s="25">
        <f t="shared" si="36"/>
        <v>0</v>
      </c>
    </row>
    <row r="98" spans="1:28" ht="20.100000000000001" customHeight="1" x14ac:dyDescent="0.25">
      <c r="A98" s="10" t="s">
        <v>265</v>
      </c>
      <c r="B98" s="5" t="s">
        <v>419</v>
      </c>
      <c r="C98" s="5">
        <v>176</v>
      </c>
      <c r="D98" s="38">
        <v>6</v>
      </c>
      <c r="E98" s="38">
        <v>1</v>
      </c>
      <c r="F98" s="39">
        <v>1</v>
      </c>
      <c r="G98" s="39">
        <v>3</v>
      </c>
      <c r="H98" s="39"/>
      <c r="I98" s="39"/>
      <c r="J98" s="39">
        <v>3</v>
      </c>
      <c r="K98" s="39"/>
      <c r="L98" s="39">
        <v>1</v>
      </c>
      <c r="M98" s="39">
        <v>4</v>
      </c>
      <c r="N98" s="39"/>
      <c r="O98" s="39">
        <v>2</v>
      </c>
      <c r="P98" s="39"/>
      <c r="Q98" s="39">
        <v>2</v>
      </c>
      <c r="R98" s="39"/>
      <c r="S98" s="39"/>
      <c r="T98" s="39"/>
      <c r="U98" s="34">
        <f t="shared" si="29"/>
        <v>7</v>
      </c>
      <c r="V98" s="34">
        <f t="shared" si="30"/>
        <v>7</v>
      </c>
      <c r="W98" s="25">
        <f t="shared" si="31"/>
        <v>3</v>
      </c>
      <c r="X98" s="25">
        <f t="shared" si="32"/>
        <v>3</v>
      </c>
      <c r="Y98" s="25">
        <f t="shared" si="33"/>
        <v>2</v>
      </c>
      <c r="Z98" s="25">
        <f t="shared" si="34"/>
        <v>2</v>
      </c>
      <c r="AA98" s="25">
        <f t="shared" si="35"/>
        <v>0</v>
      </c>
      <c r="AB98" s="25">
        <f t="shared" si="36"/>
        <v>0</v>
      </c>
    </row>
    <row r="99" spans="1:28" ht="20.100000000000001" customHeight="1" x14ac:dyDescent="0.25">
      <c r="A99" s="10" t="s">
        <v>264</v>
      </c>
      <c r="B99" s="5" t="s">
        <v>420</v>
      </c>
      <c r="C99" s="5">
        <v>177</v>
      </c>
      <c r="D99" s="38">
        <v>22</v>
      </c>
      <c r="E99" s="38">
        <v>1</v>
      </c>
      <c r="F99" s="39">
        <v>18</v>
      </c>
      <c r="G99" s="39">
        <v>11</v>
      </c>
      <c r="H99" s="39">
        <v>6</v>
      </c>
      <c r="I99" s="39"/>
      <c r="J99" s="39">
        <v>17</v>
      </c>
      <c r="K99" s="39">
        <v>1</v>
      </c>
      <c r="L99" s="39">
        <v>1</v>
      </c>
      <c r="M99" s="39">
        <v>19</v>
      </c>
      <c r="N99" s="39"/>
      <c r="O99" s="39">
        <v>3</v>
      </c>
      <c r="P99" s="39"/>
      <c r="Q99" s="39">
        <v>3</v>
      </c>
      <c r="R99" s="39"/>
      <c r="S99" s="39"/>
      <c r="T99" s="39"/>
      <c r="U99" s="49">
        <f t="shared" si="29"/>
        <v>40</v>
      </c>
      <c r="V99" s="49">
        <f t="shared" si="30"/>
        <v>37</v>
      </c>
      <c r="W99" s="25">
        <f t="shared" si="31"/>
        <v>17</v>
      </c>
      <c r="X99" s="25">
        <f t="shared" si="32"/>
        <v>17</v>
      </c>
      <c r="Y99" s="25">
        <f t="shared" si="33"/>
        <v>3</v>
      </c>
      <c r="Z99" s="25">
        <f t="shared" si="34"/>
        <v>3</v>
      </c>
      <c r="AA99" s="25">
        <f t="shared" si="35"/>
        <v>0</v>
      </c>
      <c r="AB99" s="25">
        <f t="shared" si="36"/>
        <v>0</v>
      </c>
    </row>
    <row r="100" spans="1:28" ht="20.100000000000001" customHeight="1" x14ac:dyDescent="0.25">
      <c r="A100" s="10" t="s">
        <v>263</v>
      </c>
      <c r="B100" s="5" t="s">
        <v>421</v>
      </c>
      <c r="C100" s="5">
        <v>178</v>
      </c>
      <c r="D100" s="38">
        <v>26</v>
      </c>
      <c r="E100" s="38">
        <v>1</v>
      </c>
      <c r="F100" s="39">
        <v>14</v>
      </c>
      <c r="G100" s="39">
        <v>10</v>
      </c>
      <c r="H100" s="39">
        <v>1</v>
      </c>
      <c r="I100" s="39"/>
      <c r="J100" s="39">
        <v>11</v>
      </c>
      <c r="K100" s="39">
        <v>1</v>
      </c>
      <c r="L100" s="39">
        <v>1</v>
      </c>
      <c r="M100" s="39">
        <v>27</v>
      </c>
      <c r="N100" s="39"/>
      <c r="O100" s="39">
        <v>4</v>
      </c>
      <c r="P100" s="39"/>
      <c r="Q100" s="39">
        <v>4</v>
      </c>
      <c r="R100" s="39"/>
      <c r="S100" s="39"/>
      <c r="T100" s="39"/>
      <c r="U100" s="49">
        <f t="shared" si="29"/>
        <v>40</v>
      </c>
      <c r="V100" s="49">
        <f t="shared" si="30"/>
        <v>39</v>
      </c>
      <c r="W100" s="25">
        <f t="shared" si="31"/>
        <v>11</v>
      </c>
      <c r="X100" s="25">
        <f t="shared" si="32"/>
        <v>11</v>
      </c>
      <c r="Y100" s="25">
        <f t="shared" si="33"/>
        <v>4</v>
      </c>
      <c r="Z100" s="25">
        <f t="shared" si="34"/>
        <v>4</v>
      </c>
      <c r="AA100" s="25">
        <f t="shared" si="35"/>
        <v>0</v>
      </c>
      <c r="AB100" s="25">
        <f t="shared" si="36"/>
        <v>0</v>
      </c>
    </row>
    <row r="101" spans="1:28" ht="20.100000000000001" customHeight="1" x14ac:dyDescent="0.25">
      <c r="A101" s="10" t="s">
        <v>262</v>
      </c>
      <c r="B101" s="5" t="s">
        <v>422</v>
      </c>
      <c r="C101" s="5">
        <v>179</v>
      </c>
      <c r="D101" s="38">
        <v>5</v>
      </c>
      <c r="E101" s="38">
        <v>2</v>
      </c>
      <c r="F101" s="39">
        <v>4</v>
      </c>
      <c r="G101" s="39">
        <v>2</v>
      </c>
      <c r="H101" s="39"/>
      <c r="I101" s="39"/>
      <c r="J101" s="39">
        <v>2</v>
      </c>
      <c r="K101" s="39">
        <v>1</v>
      </c>
      <c r="L101" s="39">
        <v>2</v>
      </c>
      <c r="M101" s="39">
        <v>6</v>
      </c>
      <c r="N101" s="39"/>
      <c r="O101" s="39">
        <v>2</v>
      </c>
      <c r="P101" s="39"/>
      <c r="Q101" s="39">
        <v>2</v>
      </c>
      <c r="R101" s="39"/>
      <c r="S101" s="39"/>
      <c r="T101" s="39"/>
      <c r="U101" s="34">
        <f t="shared" si="29"/>
        <v>9</v>
      </c>
      <c r="V101" s="34">
        <f t="shared" si="30"/>
        <v>9</v>
      </c>
      <c r="W101" s="25">
        <f t="shared" si="31"/>
        <v>2</v>
      </c>
      <c r="X101" s="25">
        <f t="shared" si="32"/>
        <v>2</v>
      </c>
      <c r="Y101" s="25">
        <f t="shared" si="33"/>
        <v>2</v>
      </c>
      <c r="Z101" s="25">
        <f t="shared" si="34"/>
        <v>2</v>
      </c>
      <c r="AA101" s="25">
        <f t="shared" si="35"/>
        <v>0</v>
      </c>
      <c r="AB101" s="25">
        <f t="shared" si="36"/>
        <v>0</v>
      </c>
    </row>
    <row r="102" spans="1:28" ht="20.100000000000001" customHeight="1" x14ac:dyDescent="0.25">
      <c r="A102" s="10" t="s">
        <v>261</v>
      </c>
      <c r="B102" s="5" t="s">
        <v>540</v>
      </c>
      <c r="C102" s="5">
        <v>180</v>
      </c>
      <c r="D102" s="38"/>
      <c r="E102" s="38"/>
      <c r="F102" s="39"/>
      <c r="G102" s="39"/>
      <c r="H102" s="39"/>
      <c r="I102" s="39"/>
      <c r="J102" s="39"/>
      <c r="K102" s="39"/>
      <c r="L102" s="39"/>
      <c r="M102" s="39"/>
      <c r="N102" s="39"/>
      <c r="O102" s="39"/>
      <c r="P102" s="39"/>
      <c r="Q102" s="39"/>
      <c r="R102" s="39"/>
      <c r="S102" s="39"/>
      <c r="T102" s="39"/>
      <c r="U102" s="34">
        <f t="shared" si="29"/>
        <v>0</v>
      </c>
      <c r="V102" s="34">
        <f t="shared" si="30"/>
        <v>0</v>
      </c>
      <c r="W102" s="25">
        <f t="shared" si="31"/>
        <v>0</v>
      </c>
      <c r="X102" s="25">
        <f t="shared" si="32"/>
        <v>0</v>
      </c>
      <c r="Y102" s="25">
        <f t="shared" si="33"/>
        <v>0</v>
      </c>
      <c r="Z102" s="25">
        <f t="shared" si="34"/>
        <v>0</v>
      </c>
      <c r="AA102" s="25">
        <f t="shared" si="35"/>
        <v>0</v>
      </c>
      <c r="AB102" s="25">
        <f t="shared" si="36"/>
        <v>0</v>
      </c>
    </row>
    <row r="103" spans="1:28" ht="20.100000000000001" customHeight="1" x14ac:dyDescent="0.25">
      <c r="A103" s="10" t="s">
        <v>260</v>
      </c>
      <c r="B103" s="5" t="s">
        <v>628</v>
      </c>
      <c r="C103" s="5">
        <v>181</v>
      </c>
      <c r="D103" s="38">
        <v>1</v>
      </c>
      <c r="E103" s="38"/>
      <c r="F103" s="39">
        <v>1</v>
      </c>
      <c r="G103" s="39"/>
      <c r="H103" s="39"/>
      <c r="I103" s="39"/>
      <c r="J103" s="39"/>
      <c r="K103" s="39"/>
      <c r="L103" s="39"/>
      <c r="M103" s="39">
        <v>2</v>
      </c>
      <c r="N103" s="39"/>
      <c r="O103" s="39"/>
      <c r="P103" s="39"/>
      <c r="Q103" s="39"/>
      <c r="R103" s="39"/>
      <c r="S103" s="39"/>
      <c r="T103" s="39"/>
      <c r="U103" s="34">
        <f t="shared" si="29"/>
        <v>2</v>
      </c>
      <c r="V103" s="34">
        <f t="shared" si="30"/>
        <v>2</v>
      </c>
      <c r="W103" s="25">
        <f t="shared" si="31"/>
        <v>0</v>
      </c>
      <c r="X103" s="25">
        <f t="shared" si="32"/>
        <v>0</v>
      </c>
      <c r="Y103" s="25">
        <f t="shared" si="33"/>
        <v>0</v>
      </c>
      <c r="Z103" s="25">
        <f t="shared" si="34"/>
        <v>0</v>
      </c>
      <c r="AA103" s="25">
        <f t="shared" si="35"/>
        <v>0</v>
      </c>
      <c r="AB103" s="25">
        <f t="shared" si="36"/>
        <v>0</v>
      </c>
    </row>
    <row r="104" spans="1:28" ht="20.100000000000001" customHeight="1" x14ac:dyDescent="0.25">
      <c r="A104" s="10" t="s">
        <v>259</v>
      </c>
      <c r="B104" s="5" t="s">
        <v>423</v>
      </c>
      <c r="C104" s="5">
        <v>182</v>
      </c>
      <c r="D104" s="38">
        <v>3</v>
      </c>
      <c r="E104" s="38"/>
      <c r="F104" s="39">
        <v>3</v>
      </c>
      <c r="G104" s="39">
        <v>1</v>
      </c>
      <c r="H104" s="39"/>
      <c r="I104" s="39"/>
      <c r="J104" s="39">
        <v>1</v>
      </c>
      <c r="K104" s="39">
        <v>1</v>
      </c>
      <c r="L104" s="39">
        <v>1</v>
      </c>
      <c r="M104" s="39">
        <v>4</v>
      </c>
      <c r="N104" s="39"/>
      <c r="O104" s="39"/>
      <c r="P104" s="39"/>
      <c r="Q104" s="39"/>
      <c r="R104" s="39"/>
      <c r="S104" s="39"/>
      <c r="T104" s="39"/>
      <c r="U104" s="34">
        <f t="shared" si="29"/>
        <v>6</v>
      </c>
      <c r="V104" s="34">
        <f t="shared" si="30"/>
        <v>6</v>
      </c>
      <c r="W104" s="25">
        <f t="shared" si="31"/>
        <v>1</v>
      </c>
      <c r="X104" s="25">
        <f t="shared" si="32"/>
        <v>1</v>
      </c>
      <c r="Y104" s="25">
        <f t="shared" si="33"/>
        <v>0</v>
      </c>
      <c r="Z104" s="25">
        <f t="shared" si="34"/>
        <v>0</v>
      </c>
      <c r="AA104" s="25">
        <f t="shared" si="35"/>
        <v>0</v>
      </c>
      <c r="AB104" s="25">
        <f t="shared" si="36"/>
        <v>0</v>
      </c>
    </row>
    <row r="105" spans="1:28" ht="20.100000000000001" customHeight="1" x14ac:dyDescent="0.25">
      <c r="A105" s="10" t="s">
        <v>258</v>
      </c>
      <c r="B105" s="5" t="s">
        <v>629</v>
      </c>
      <c r="C105" s="5">
        <v>183</v>
      </c>
      <c r="D105" s="38"/>
      <c r="E105" s="38"/>
      <c r="F105" s="39"/>
      <c r="G105" s="39"/>
      <c r="H105" s="39"/>
      <c r="I105" s="39"/>
      <c r="J105" s="39"/>
      <c r="K105" s="39"/>
      <c r="L105" s="39"/>
      <c r="M105" s="39"/>
      <c r="N105" s="39"/>
      <c r="O105" s="39"/>
      <c r="P105" s="39"/>
      <c r="Q105" s="39"/>
      <c r="R105" s="39"/>
      <c r="S105" s="39"/>
      <c r="T105" s="39"/>
      <c r="U105" s="34">
        <f t="shared" si="29"/>
        <v>0</v>
      </c>
      <c r="V105" s="34">
        <f t="shared" si="30"/>
        <v>0</v>
      </c>
      <c r="W105" s="25">
        <f t="shared" si="31"/>
        <v>0</v>
      </c>
      <c r="X105" s="25">
        <f t="shared" si="32"/>
        <v>0</v>
      </c>
      <c r="Y105" s="25">
        <f t="shared" si="33"/>
        <v>0</v>
      </c>
      <c r="Z105" s="25">
        <f t="shared" si="34"/>
        <v>0</v>
      </c>
      <c r="AA105" s="25">
        <f t="shared" si="35"/>
        <v>0</v>
      </c>
      <c r="AB105" s="25">
        <f t="shared" si="36"/>
        <v>0</v>
      </c>
    </row>
    <row r="106" spans="1:28" ht="20.100000000000001" customHeight="1" x14ac:dyDescent="0.25">
      <c r="A106" s="10" t="s">
        <v>257</v>
      </c>
      <c r="B106" s="5" t="s">
        <v>541</v>
      </c>
      <c r="C106" s="5">
        <v>184</v>
      </c>
      <c r="D106" s="43"/>
      <c r="E106" s="43"/>
      <c r="F106" s="43"/>
      <c r="G106" s="43"/>
      <c r="H106" s="43"/>
      <c r="I106" s="43"/>
      <c r="J106" s="43"/>
      <c r="K106" s="43"/>
      <c r="L106" s="43"/>
      <c r="M106" s="43"/>
      <c r="N106" s="43"/>
      <c r="O106" s="43"/>
      <c r="P106" s="43"/>
      <c r="Q106" s="43"/>
      <c r="R106" s="43"/>
      <c r="S106" s="43"/>
      <c r="T106" s="43"/>
      <c r="U106" s="34">
        <f t="shared" si="29"/>
        <v>0</v>
      </c>
      <c r="V106" s="34">
        <f t="shared" si="30"/>
        <v>0</v>
      </c>
      <c r="W106" s="25">
        <f t="shared" si="31"/>
        <v>0</v>
      </c>
      <c r="X106" s="25">
        <f t="shared" si="32"/>
        <v>0</v>
      </c>
      <c r="Y106" s="25">
        <f t="shared" si="33"/>
        <v>0</v>
      </c>
      <c r="Z106" s="25">
        <f t="shared" si="34"/>
        <v>0</v>
      </c>
      <c r="AA106" s="25">
        <f t="shared" si="35"/>
        <v>0</v>
      </c>
      <c r="AB106" s="25">
        <f t="shared" si="36"/>
        <v>0</v>
      </c>
    </row>
    <row r="107" spans="1:28" ht="20.100000000000001" customHeight="1" x14ac:dyDescent="0.25">
      <c r="A107" s="10" t="s">
        <v>696</v>
      </c>
      <c r="B107" s="5" t="s">
        <v>697</v>
      </c>
      <c r="C107" s="5">
        <v>184.1</v>
      </c>
      <c r="D107" s="38"/>
      <c r="E107" s="38"/>
      <c r="F107" s="39"/>
      <c r="G107" s="39"/>
      <c r="H107" s="39"/>
      <c r="I107" s="39"/>
      <c r="J107" s="39"/>
      <c r="K107" s="39"/>
      <c r="L107" s="39"/>
      <c r="M107" s="39"/>
      <c r="N107" s="39"/>
      <c r="O107" s="39"/>
      <c r="P107" s="39"/>
      <c r="Q107" s="39"/>
      <c r="R107" s="39"/>
      <c r="S107" s="39"/>
      <c r="T107" s="39"/>
      <c r="U107" s="34">
        <f t="shared" si="29"/>
        <v>0</v>
      </c>
      <c r="V107" s="34">
        <f t="shared" si="30"/>
        <v>0</v>
      </c>
      <c r="W107" s="25">
        <f t="shared" si="31"/>
        <v>0</v>
      </c>
      <c r="X107" s="25">
        <f t="shared" si="32"/>
        <v>0</v>
      </c>
      <c r="Y107" s="25">
        <f t="shared" si="33"/>
        <v>0</v>
      </c>
      <c r="Z107" s="25">
        <f t="shared" si="34"/>
        <v>0</v>
      </c>
      <c r="AA107" s="25">
        <f t="shared" si="35"/>
        <v>0</v>
      </c>
      <c r="AB107" s="25">
        <f t="shared" si="36"/>
        <v>0</v>
      </c>
    </row>
    <row r="108" spans="1:28" ht="20.100000000000001" customHeight="1" x14ac:dyDescent="0.25">
      <c r="A108" s="10" t="s">
        <v>256</v>
      </c>
      <c r="B108" s="5" t="s">
        <v>542</v>
      </c>
      <c r="C108" s="5">
        <v>185</v>
      </c>
      <c r="D108" s="38">
        <v>1</v>
      </c>
      <c r="E108" s="38"/>
      <c r="F108" s="39"/>
      <c r="G108" s="39"/>
      <c r="H108" s="39"/>
      <c r="I108" s="39"/>
      <c r="J108" s="39"/>
      <c r="K108" s="39"/>
      <c r="L108" s="39"/>
      <c r="M108" s="39">
        <v>1</v>
      </c>
      <c r="N108" s="39"/>
      <c r="O108" s="39"/>
      <c r="P108" s="39"/>
      <c r="Q108" s="39"/>
      <c r="R108" s="39"/>
      <c r="S108" s="39"/>
      <c r="T108" s="39"/>
      <c r="U108" s="34">
        <f t="shared" si="29"/>
        <v>1</v>
      </c>
      <c r="V108" s="34">
        <f t="shared" si="30"/>
        <v>1</v>
      </c>
      <c r="W108" s="25">
        <f t="shared" si="31"/>
        <v>0</v>
      </c>
      <c r="X108" s="25">
        <f t="shared" si="32"/>
        <v>0</v>
      </c>
      <c r="Y108" s="25">
        <f t="shared" si="33"/>
        <v>0</v>
      </c>
      <c r="Z108" s="25">
        <f t="shared" si="34"/>
        <v>0</v>
      </c>
      <c r="AA108" s="25">
        <f t="shared" si="35"/>
        <v>0</v>
      </c>
      <c r="AB108" s="25">
        <f t="shared" si="36"/>
        <v>0</v>
      </c>
    </row>
    <row r="109" spans="1:28" ht="20.100000000000001" customHeight="1" x14ac:dyDescent="0.25">
      <c r="A109" s="10" t="s">
        <v>255</v>
      </c>
      <c r="B109" s="5" t="s">
        <v>543</v>
      </c>
      <c r="C109" s="5">
        <v>186</v>
      </c>
      <c r="D109" s="38"/>
      <c r="E109" s="38"/>
      <c r="F109" s="39"/>
      <c r="G109" s="39"/>
      <c r="H109" s="39"/>
      <c r="I109" s="39"/>
      <c r="J109" s="39"/>
      <c r="K109" s="39"/>
      <c r="L109" s="39"/>
      <c r="M109" s="39"/>
      <c r="N109" s="39"/>
      <c r="O109" s="39"/>
      <c r="P109" s="39"/>
      <c r="Q109" s="39"/>
      <c r="R109" s="39"/>
      <c r="S109" s="39"/>
      <c r="T109" s="39"/>
      <c r="U109" s="34">
        <f t="shared" si="29"/>
        <v>0</v>
      </c>
      <c r="V109" s="34">
        <f t="shared" si="30"/>
        <v>0</v>
      </c>
      <c r="W109" s="25">
        <f t="shared" si="31"/>
        <v>0</v>
      </c>
      <c r="X109" s="25">
        <f t="shared" si="32"/>
        <v>0</v>
      </c>
      <c r="Y109" s="25">
        <f t="shared" si="33"/>
        <v>0</v>
      </c>
      <c r="Z109" s="25">
        <f t="shared" si="34"/>
        <v>0</v>
      </c>
      <c r="AA109" s="25">
        <f t="shared" si="35"/>
        <v>0</v>
      </c>
      <c r="AB109" s="25">
        <f t="shared" si="36"/>
        <v>0</v>
      </c>
    </row>
    <row r="110" spans="1:28" ht="20.100000000000001" customHeight="1" x14ac:dyDescent="0.25">
      <c r="A110" s="10" t="s">
        <v>254</v>
      </c>
      <c r="B110" s="5" t="s">
        <v>253</v>
      </c>
      <c r="C110" s="5">
        <v>186.1</v>
      </c>
      <c r="D110" s="38"/>
      <c r="E110" s="38"/>
      <c r="F110" s="39"/>
      <c r="G110" s="39"/>
      <c r="H110" s="39"/>
      <c r="I110" s="39"/>
      <c r="J110" s="39"/>
      <c r="K110" s="39"/>
      <c r="L110" s="39"/>
      <c r="M110" s="39"/>
      <c r="N110" s="39"/>
      <c r="O110" s="39"/>
      <c r="P110" s="39"/>
      <c r="Q110" s="39"/>
      <c r="R110" s="39"/>
      <c r="S110" s="39"/>
      <c r="T110" s="39"/>
      <c r="U110" s="34">
        <f t="shared" si="29"/>
        <v>0</v>
      </c>
      <c r="V110" s="34">
        <f t="shared" si="30"/>
        <v>0</v>
      </c>
      <c r="W110" s="25">
        <f t="shared" si="31"/>
        <v>0</v>
      </c>
      <c r="X110" s="25">
        <f t="shared" si="32"/>
        <v>0</v>
      </c>
      <c r="Y110" s="25">
        <f t="shared" si="33"/>
        <v>0</v>
      </c>
      <c r="Z110" s="25">
        <f t="shared" si="34"/>
        <v>0</v>
      </c>
      <c r="AA110" s="25">
        <f t="shared" si="35"/>
        <v>0</v>
      </c>
      <c r="AB110" s="25">
        <f t="shared" si="36"/>
        <v>0</v>
      </c>
    </row>
    <row r="111" spans="1:28" ht="20.100000000000001" customHeight="1" x14ac:dyDescent="0.25">
      <c r="A111" s="10" t="s">
        <v>698</v>
      </c>
      <c r="B111" s="5" t="s">
        <v>407</v>
      </c>
      <c r="C111" s="5"/>
      <c r="D111" s="38"/>
      <c r="E111" s="38"/>
      <c r="F111" s="39"/>
      <c r="G111" s="39"/>
      <c r="H111" s="39"/>
      <c r="I111" s="39"/>
      <c r="J111" s="39"/>
      <c r="K111" s="39"/>
      <c r="L111" s="39"/>
      <c r="M111" s="39"/>
      <c r="N111" s="39"/>
      <c r="O111" s="39"/>
      <c r="P111" s="39"/>
      <c r="Q111" s="39"/>
      <c r="R111" s="39"/>
      <c r="S111" s="39"/>
      <c r="T111" s="39"/>
      <c r="U111" s="34">
        <f t="shared" si="29"/>
        <v>0</v>
      </c>
      <c r="V111" s="34">
        <f t="shared" si="30"/>
        <v>0</v>
      </c>
      <c r="W111" s="25">
        <f t="shared" si="31"/>
        <v>0</v>
      </c>
      <c r="X111" s="25">
        <f t="shared" si="32"/>
        <v>0</v>
      </c>
      <c r="Y111" s="25">
        <f t="shared" si="33"/>
        <v>0</v>
      </c>
      <c r="Z111" s="25">
        <f t="shared" si="34"/>
        <v>0</v>
      </c>
      <c r="AA111" s="25">
        <f t="shared" si="35"/>
        <v>0</v>
      </c>
      <c r="AB111" s="25">
        <f t="shared" si="36"/>
        <v>0</v>
      </c>
    </row>
    <row r="112" spans="1:28" ht="20.100000000000001" customHeight="1" x14ac:dyDescent="0.25">
      <c r="A112" s="8" t="s">
        <v>252</v>
      </c>
      <c r="B112" s="2" t="s">
        <v>424</v>
      </c>
      <c r="C112" s="5"/>
      <c r="D112" s="36">
        <f t="shared" ref="D112:T112" si="38">SUM(D113:D148)</f>
        <v>5</v>
      </c>
      <c r="E112" s="36">
        <f t="shared" si="38"/>
        <v>2</v>
      </c>
      <c r="F112" s="36">
        <f t="shared" si="38"/>
        <v>2</v>
      </c>
      <c r="G112" s="36">
        <f t="shared" si="38"/>
        <v>2</v>
      </c>
      <c r="H112" s="36">
        <f t="shared" si="38"/>
        <v>0</v>
      </c>
      <c r="I112" s="36">
        <f t="shared" si="38"/>
        <v>0</v>
      </c>
      <c r="J112" s="36">
        <f t="shared" si="38"/>
        <v>2</v>
      </c>
      <c r="K112" s="36">
        <f t="shared" si="38"/>
        <v>0</v>
      </c>
      <c r="L112" s="36">
        <f t="shared" si="38"/>
        <v>2</v>
      </c>
      <c r="M112" s="36">
        <f t="shared" si="38"/>
        <v>5</v>
      </c>
      <c r="N112" s="36">
        <f t="shared" si="38"/>
        <v>0</v>
      </c>
      <c r="O112" s="36">
        <f t="shared" si="38"/>
        <v>1</v>
      </c>
      <c r="P112" s="36">
        <f t="shared" si="38"/>
        <v>0</v>
      </c>
      <c r="Q112" s="36">
        <f t="shared" si="38"/>
        <v>1</v>
      </c>
      <c r="R112" s="36">
        <f t="shared" si="38"/>
        <v>0</v>
      </c>
      <c r="S112" s="36">
        <f t="shared" si="38"/>
        <v>0</v>
      </c>
      <c r="T112" s="36">
        <f t="shared" si="38"/>
        <v>0</v>
      </c>
      <c r="U112" s="34">
        <f t="shared" si="29"/>
        <v>7</v>
      </c>
      <c r="V112" s="34">
        <f t="shared" si="30"/>
        <v>7</v>
      </c>
      <c r="W112" s="25">
        <f t="shared" si="31"/>
        <v>2</v>
      </c>
      <c r="X112" s="25">
        <f t="shared" si="32"/>
        <v>2</v>
      </c>
      <c r="Y112" s="25">
        <f t="shared" si="33"/>
        <v>1</v>
      </c>
      <c r="Z112" s="25">
        <f t="shared" si="34"/>
        <v>1</v>
      </c>
      <c r="AA112" s="25">
        <f t="shared" si="35"/>
        <v>0</v>
      </c>
      <c r="AB112" s="25">
        <f t="shared" si="36"/>
        <v>0</v>
      </c>
    </row>
    <row r="113" spans="1:28" ht="20.100000000000001" customHeight="1" x14ac:dyDescent="0.25">
      <c r="A113" s="4" t="s">
        <v>251</v>
      </c>
      <c r="B113" s="5" t="s">
        <v>616</v>
      </c>
      <c r="C113" s="5">
        <v>187</v>
      </c>
      <c r="D113" s="38"/>
      <c r="E113" s="38"/>
      <c r="F113" s="39"/>
      <c r="G113" s="39"/>
      <c r="H113" s="39"/>
      <c r="I113" s="39"/>
      <c r="J113" s="39"/>
      <c r="K113" s="39"/>
      <c r="L113" s="39"/>
      <c r="M113" s="39"/>
      <c r="N113" s="39"/>
      <c r="O113" s="39"/>
      <c r="P113" s="39"/>
      <c r="Q113" s="39"/>
      <c r="R113" s="39"/>
      <c r="S113" s="39"/>
      <c r="T113" s="39"/>
      <c r="U113" s="34">
        <f t="shared" si="29"/>
        <v>0</v>
      </c>
      <c r="V113" s="34">
        <f t="shared" si="30"/>
        <v>0</v>
      </c>
      <c r="W113" s="25">
        <f t="shared" si="31"/>
        <v>0</v>
      </c>
      <c r="X113" s="25">
        <f t="shared" si="32"/>
        <v>0</v>
      </c>
      <c r="Y113" s="25">
        <f t="shared" si="33"/>
        <v>0</v>
      </c>
      <c r="Z113" s="25">
        <f t="shared" si="34"/>
        <v>0</v>
      </c>
      <c r="AA113" s="25">
        <f t="shared" si="35"/>
        <v>0</v>
      </c>
      <c r="AB113" s="25">
        <f t="shared" si="36"/>
        <v>0</v>
      </c>
    </row>
    <row r="114" spans="1:28" ht="20.100000000000001" customHeight="1" x14ac:dyDescent="0.25">
      <c r="A114" s="4" t="s">
        <v>250</v>
      </c>
      <c r="B114" s="5" t="s">
        <v>630</v>
      </c>
      <c r="C114" s="5">
        <v>188</v>
      </c>
      <c r="D114" s="38">
        <v>1</v>
      </c>
      <c r="E114" s="38"/>
      <c r="F114" s="39">
        <v>1</v>
      </c>
      <c r="G114" s="39">
        <v>1</v>
      </c>
      <c r="H114" s="39"/>
      <c r="I114" s="39"/>
      <c r="J114" s="39">
        <v>1</v>
      </c>
      <c r="K114" s="39"/>
      <c r="L114" s="39"/>
      <c r="M114" s="39">
        <v>1</v>
      </c>
      <c r="N114" s="39"/>
      <c r="O114" s="39">
        <v>1</v>
      </c>
      <c r="P114" s="39"/>
      <c r="Q114" s="39">
        <v>1</v>
      </c>
      <c r="R114" s="39"/>
      <c r="S114" s="39"/>
      <c r="T114" s="39"/>
      <c r="U114" s="34">
        <f t="shared" si="29"/>
        <v>2</v>
      </c>
      <c r="V114" s="34">
        <f t="shared" si="30"/>
        <v>2</v>
      </c>
      <c r="W114" s="25">
        <f t="shared" si="31"/>
        <v>1</v>
      </c>
      <c r="X114" s="25">
        <f t="shared" si="32"/>
        <v>1</v>
      </c>
      <c r="Y114" s="25">
        <f t="shared" si="33"/>
        <v>1</v>
      </c>
      <c r="Z114" s="25">
        <f t="shared" si="34"/>
        <v>1</v>
      </c>
      <c r="AA114" s="25">
        <f t="shared" si="35"/>
        <v>0</v>
      </c>
      <c r="AB114" s="25">
        <f t="shared" si="36"/>
        <v>0</v>
      </c>
    </row>
    <row r="115" spans="1:28" ht="20.100000000000001" customHeight="1" x14ac:dyDescent="0.25">
      <c r="A115" s="4" t="s">
        <v>249</v>
      </c>
      <c r="B115" s="7" t="s">
        <v>544</v>
      </c>
      <c r="C115" s="5">
        <v>188.1</v>
      </c>
      <c r="D115" s="38"/>
      <c r="E115" s="38"/>
      <c r="F115" s="39"/>
      <c r="G115" s="39"/>
      <c r="H115" s="39"/>
      <c r="I115" s="39"/>
      <c r="J115" s="39"/>
      <c r="K115" s="39"/>
      <c r="L115" s="39"/>
      <c r="M115" s="39"/>
      <c r="N115" s="39"/>
      <c r="O115" s="39"/>
      <c r="P115" s="39"/>
      <c r="Q115" s="39"/>
      <c r="R115" s="39"/>
      <c r="S115" s="39"/>
      <c r="T115" s="39"/>
      <c r="U115" s="34">
        <f t="shared" si="29"/>
        <v>0</v>
      </c>
      <c r="V115" s="34">
        <f t="shared" si="30"/>
        <v>0</v>
      </c>
      <c r="W115" s="25">
        <f t="shared" si="31"/>
        <v>0</v>
      </c>
      <c r="X115" s="25">
        <f t="shared" si="32"/>
        <v>0</v>
      </c>
      <c r="Y115" s="25">
        <f t="shared" si="33"/>
        <v>0</v>
      </c>
      <c r="Z115" s="25">
        <f t="shared" si="34"/>
        <v>0</v>
      </c>
      <c r="AA115" s="25">
        <f t="shared" si="35"/>
        <v>0</v>
      </c>
      <c r="AB115" s="25">
        <f t="shared" si="36"/>
        <v>0</v>
      </c>
    </row>
    <row r="116" spans="1:28" ht="20.100000000000001" customHeight="1" x14ac:dyDescent="0.25">
      <c r="A116" s="4" t="s">
        <v>248</v>
      </c>
      <c r="B116" s="5" t="s">
        <v>425</v>
      </c>
      <c r="C116" s="5">
        <v>189</v>
      </c>
      <c r="D116" s="38">
        <v>1</v>
      </c>
      <c r="E116" s="38">
        <v>1</v>
      </c>
      <c r="F116" s="39"/>
      <c r="G116" s="39"/>
      <c r="H116" s="39"/>
      <c r="I116" s="39"/>
      <c r="J116" s="39"/>
      <c r="K116" s="39"/>
      <c r="L116" s="39">
        <v>1</v>
      </c>
      <c r="M116" s="39">
        <v>1</v>
      </c>
      <c r="N116" s="39"/>
      <c r="O116" s="39"/>
      <c r="P116" s="39"/>
      <c r="Q116" s="39"/>
      <c r="R116" s="39"/>
      <c r="S116" s="39"/>
      <c r="T116" s="39"/>
      <c r="U116" s="34">
        <f t="shared" ref="U116:U147" si="39">D116+F116</f>
        <v>1</v>
      </c>
      <c r="V116" s="34">
        <f t="shared" ref="V116:V147" si="40">J116+K116+M116</f>
        <v>1</v>
      </c>
      <c r="W116" s="25">
        <f t="shared" ref="W116:W147" si="41">J116</f>
        <v>0</v>
      </c>
      <c r="X116" s="25">
        <f t="shared" ref="X116:X147" si="42">G116+H116+I116</f>
        <v>0</v>
      </c>
      <c r="Y116" s="25">
        <f t="shared" ref="Y116:Y147" si="43">Q116</f>
        <v>0</v>
      </c>
      <c r="Z116" s="25">
        <f t="shared" ref="Z116:Z147" si="44">O116+P116</f>
        <v>0</v>
      </c>
      <c r="AA116" s="25">
        <f t="shared" ref="AA116:AA147" si="45">T116</f>
        <v>0</v>
      </c>
      <c r="AB116" s="25">
        <f t="shared" ref="AB116:AB147" si="46">R116+S116</f>
        <v>0</v>
      </c>
    </row>
    <row r="117" spans="1:28" ht="20.100000000000001" customHeight="1" x14ac:dyDescent="0.25">
      <c r="A117" s="4" t="s">
        <v>699</v>
      </c>
      <c r="B117" s="5" t="s">
        <v>700</v>
      </c>
      <c r="C117" s="5">
        <v>189.1</v>
      </c>
      <c r="D117" s="38"/>
      <c r="E117" s="38"/>
      <c r="F117" s="39"/>
      <c r="G117" s="39"/>
      <c r="H117" s="39"/>
      <c r="I117" s="39"/>
      <c r="J117" s="39"/>
      <c r="K117" s="39"/>
      <c r="L117" s="39"/>
      <c r="M117" s="39"/>
      <c r="N117" s="39"/>
      <c r="O117" s="39"/>
      <c r="P117" s="39"/>
      <c r="Q117" s="39"/>
      <c r="R117" s="39"/>
      <c r="S117" s="39"/>
      <c r="T117" s="39"/>
      <c r="U117" s="34">
        <f t="shared" si="39"/>
        <v>0</v>
      </c>
      <c r="V117" s="34">
        <f t="shared" si="40"/>
        <v>0</v>
      </c>
      <c r="W117" s="25">
        <f t="shared" si="41"/>
        <v>0</v>
      </c>
      <c r="X117" s="25">
        <f t="shared" si="42"/>
        <v>0</v>
      </c>
      <c r="Y117" s="25">
        <f t="shared" si="43"/>
        <v>0</v>
      </c>
      <c r="Z117" s="25">
        <f t="shared" si="44"/>
        <v>0</v>
      </c>
      <c r="AA117" s="25">
        <f t="shared" si="45"/>
        <v>0</v>
      </c>
      <c r="AB117" s="25">
        <f t="shared" si="46"/>
        <v>0</v>
      </c>
    </row>
    <row r="118" spans="1:28" ht="20.100000000000001" customHeight="1" x14ac:dyDescent="0.25">
      <c r="A118" s="4" t="s">
        <v>247</v>
      </c>
      <c r="B118" s="5" t="s">
        <v>631</v>
      </c>
      <c r="C118" s="5">
        <v>190</v>
      </c>
      <c r="D118" s="38"/>
      <c r="E118" s="38"/>
      <c r="F118" s="39"/>
      <c r="G118" s="39"/>
      <c r="H118" s="39"/>
      <c r="I118" s="39"/>
      <c r="J118" s="39"/>
      <c r="K118" s="39"/>
      <c r="L118" s="39"/>
      <c r="M118" s="39"/>
      <c r="N118" s="39"/>
      <c r="O118" s="39"/>
      <c r="P118" s="39"/>
      <c r="Q118" s="39"/>
      <c r="R118" s="39"/>
      <c r="S118" s="39"/>
      <c r="T118" s="39"/>
      <c r="U118" s="34">
        <f t="shared" si="39"/>
        <v>0</v>
      </c>
      <c r="V118" s="34">
        <f t="shared" si="40"/>
        <v>0</v>
      </c>
      <c r="W118" s="25">
        <f t="shared" si="41"/>
        <v>0</v>
      </c>
      <c r="X118" s="25">
        <f t="shared" si="42"/>
        <v>0</v>
      </c>
      <c r="Y118" s="25">
        <f t="shared" si="43"/>
        <v>0</v>
      </c>
      <c r="Z118" s="25">
        <f t="shared" si="44"/>
        <v>0</v>
      </c>
      <c r="AA118" s="25">
        <f t="shared" si="45"/>
        <v>0</v>
      </c>
      <c r="AB118" s="25">
        <f t="shared" si="46"/>
        <v>0</v>
      </c>
    </row>
    <row r="119" spans="1:28" ht="20.100000000000001" customHeight="1" x14ac:dyDescent="0.25">
      <c r="A119" s="4" t="s">
        <v>701</v>
      </c>
      <c r="B119" s="5" t="s">
        <v>702</v>
      </c>
      <c r="C119" s="5">
        <v>190.1</v>
      </c>
      <c r="D119" s="38"/>
      <c r="E119" s="38"/>
      <c r="F119" s="39"/>
      <c r="G119" s="39"/>
      <c r="H119" s="39"/>
      <c r="I119" s="39"/>
      <c r="J119" s="39"/>
      <c r="K119" s="39"/>
      <c r="L119" s="39"/>
      <c r="M119" s="39"/>
      <c r="N119" s="39"/>
      <c r="O119" s="39"/>
      <c r="P119" s="39"/>
      <c r="Q119" s="39"/>
      <c r="R119" s="39"/>
      <c r="S119" s="39"/>
      <c r="T119" s="39"/>
      <c r="U119" s="34">
        <f t="shared" si="39"/>
        <v>0</v>
      </c>
      <c r="V119" s="34">
        <f t="shared" si="40"/>
        <v>0</v>
      </c>
      <c r="W119" s="25">
        <f t="shared" si="41"/>
        <v>0</v>
      </c>
      <c r="X119" s="25">
        <f t="shared" si="42"/>
        <v>0</v>
      </c>
      <c r="Y119" s="25">
        <f t="shared" si="43"/>
        <v>0</v>
      </c>
      <c r="Z119" s="25">
        <f t="shared" si="44"/>
        <v>0</v>
      </c>
      <c r="AA119" s="25">
        <f t="shared" si="45"/>
        <v>0</v>
      </c>
      <c r="AB119" s="25">
        <f t="shared" si="46"/>
        <v>0</v>
      </c>
    </row>
    <row r="120" spans="1:28" ht="20.100000000000001" customHeight="1" x14ac:dyDescent="0.25">
      <c r="A120" s="4" t="s">
        <v>703</v>
      </c>
      <c r="B120" s="5" t="s">
        <v>704</v>
      </c>
      <c r="C120" s="5">
        <v>190.2</v>
      </c>
      <c r="D120" s="38"/>
      <c r="E120" s="38"/>
      <c r="F120" s="39"/>
      <c r="G120" s="39"/>
      <c r="H120" s="39"/>
      <c r="I120" s="39"/>
      <c r="J120" s="39"/>
      <c r="K120" s="39"/>
      <c r="L120" s="39"/>
      <c r="M120" s="39"/>
      <c r="N120" s="39"/>
      <c r="O120" s="39"/>
      <c r="P120" s="39"/>
      <c r="Q120" s="39"/>
      <c r="R120" s="39"/>
      <c r="S120" s="39"/>
      <c r="T120" s="39"/>
      <c r="U120" s="34">
        <f t="shared" si="39"/>
        <v>0</v>
      </c>
      <c r="V120" s="34">
        <f t="shared" si="40"/>
        <v>0</v>
      </c>
      <c r="W120" s="25">
        <f t="shared" si="41"/>
        <v>0</v>
      </c>
      <c r="X120" s="25">
        <f t="shared" si="42"/>
        <v>0</v>
      </c>
      <c r="Y120" s="25">
        <f t="shared" si="43"/>
        <v>0</v>
      </c>
      <c r="Z120" s="25">
        <f t="shared" si="44"/>
        <v>0</v>
      </c>
      <c r="AA120" s="25">
        <f t="shared" si="45"/>
        <v>0</v>
      </c>
      <c r="AB120" s="25">
        <f t="shared" si="46"/>
        <v>0</v>
      </c>
    </row>
    <row r="121" spans="1:28" ht="20.100000000000001" customHeight="1" x14ac:dyDescent="0.25">
      <c r="A121" s="4" t="s">
        <v>246</v>
      </c>
      <c r="B121" s="5" t="s">
        <v>632</v>
      </c>
      <c r="C121" s="5">
        <v>191</v>
      </c>
      <c r="D121" s="38"/>
      <c r="E121" s="38"/>
      <c r="F121" s="39"/>
      <c r="G121" s="39"/>
      <c r="H121" s="39"/>
      <c r="I121" s="39"/>
      <c r="J121" s="39"/>
      <c r="K121" s="39"/>
      <c r="L121" s="39"/>
      <c r="M121" s="39"/>
      <c r="N121" s="39"/>
      <c r="O121" s="39"/>
      <c r="P121" s="39"/>
      <c r="Q121" s="39"/>
      <c r="R121" s="39"/>
      <c r="S121" s="39"/>
      <c r="T121" s="39"/>
      <c r="U121" s="34">
        <f t="shared" si="39"/>
        <v>0</v>
      </c>
      <c r="V121" s="34">
        <f t="shared" si="40"/>
        <v>0</v>
      </c>
      <c r="W121" s="25">
        <f t="shared" si="41"/>
        <v>0</v>
      </c>
      <c r="X121" s="25">
        <f t="shared" si="42"/>
        <v>0</v>
      </c>
      <c r="Y121" s="25">
        <f t="shared" si="43"/>
        <v>0</v>
      </c>
      <c r="Z121" s="25">
        <f t="shared" si="44"/>
        <v>0</v>
      </c>
      <c r="AA121" s="25">
        <f t="shared" si="45"/>
        <v>0</v>
      </c>
      <c r="AB121" s="25">
        <f t="shared" si="46"/>
        <v>0</v>
      </c>
    </row>
    <row r="122" spans="1:28" ht="20.100000000000001" customHeight="1" x14ac:dyDescent="0.25">
      <c r="A122" s="4" t="s">
        <v>245</v>
      </c>
      <c r="B122" s="5" t="s">
        <v>633</v>
      </c>
      <c r="C122" s="5">
        <v>192</v>
      </c>
      <c r="D122" s="38"/>
      <c r="E122" s="38"/>
      <c r="F122" s="39"/>
      <c r="G122" s="39"/>
      <c r="H122" s="39"/>
      <c r="I122" s="39"/>
      <c r="J122" s="39"/>
      <c r="K122" s="39"/>
      <c r="L122" s="39"/>
      <c r="M122" s="39"/>
      <c r="N122" s="39"/>
      <c r="O122" s="39"/>
      <c r="P122" s="39"/>
      <c r="Q122" s="39"/>
      <c r="R122" s="39"/>
      <c r="S122" s="39"/>
      <c r="T122" s="39"/>
      <c r="U122" s="34">
        <f t="shared" si="39"/>
        <v>0</v>
      </c>
      <c r="V122" s="34">
        <f t="shared" si="40"/>
        <v>0</v>
      </c>
      <c r="W122" s="25">
        <f t="shared" si="41"/>
        <v>0</v>
      </c>
      <c r="X122" s="25">
        <f t="shared" si="42"/>
        <v>0</v>
      </c>
      <c r="Y122" s="25">
        <f t="shared" si="43"/>
        <v>0</v>
      </c>
      <c r="Z122" s="25">
        <f t="shared" si="44"/>
        <v>0</v>
      </c>
      <c r="AA122" s="25">
        <f t="shared" si="45"/>
        <v>0</v>
      </c>
      <c r="AB122" s="25">
        <f t="shared" si="46"/>
        <v>0</v>
      </c>
    </row>
    <row r="123" spans="1:28" ht="20.100000000000001" customHeight="1" x14ac:dyDescent="0.25">
      <c r="A123" s="4" t="s">
        <v>244</v>
      </c>
      <c r="B123" s="5" t="s">
        <v>426</v>
      </c>
      <c r="C123" s="5">
        <v>193</v>
      </c>
      <c r="D123" s="38">
        <v>1</v>
      </c>
      <c r="E123" s="38"/>
      <c r="F123" s="39"/>
      <c r="G123" s="39"/>
      <c r="H123" s="39"/>
      <c r="I123" s="39"/>
      <c r="J123" s="39"/>
      <c r="K123" s="39"/>
      <c r="L123" s="39"/>
      <c r="M123" s="39">
        <v>1</v>
      </c>
      <c r="N123" s="39"/>
      <c r="O123" s="39"/>
      <c r="P123" s="39"/>
      <c r="Q123" s="39"/>
      <c r="R123" s="39"/>
      <c r="S123" s="39"/>
      <c r="T123" s="39"/>
      <c r="U123" s="34">
        <f t="shared" si="39"/>
        <v>1</v>
      </c>
      <c r="V123" s="34">
        <f t="shared" si="40"/>
        <v>1</v>
      </c>
      <c r="W123" s="25">
        <f t="shared" si="41"/>
        <v>0</v>
      </c>
      <c r="X123" s="25">
        <f t="shared" si="42"/>
        <v>0</v>
      </c>
      <c r="Y123" s="25">
        <f t="shared" si="43"/>
        <v>0</v>
      </c>
      <c r="Z123" s="25">
        <f t="shared" si="44"/>
        <v>0</v>
      </c>
      <c r="AA123" s="25">
        <f t="shared" si="45"/>
        <v>0</v>
      </c>
      <c r="AB123" s="25">
        <f t="shared" si="46"/>
        <v>0</v>
      </c>
    </row>
    <row r="124" spans="1:28" ht="20.100000000000001" customHeight="1" x14ac:dyDescent="0.25">
      <c r="A124" s="4" t="s">
        <v>243</v>
      </c>
      <c r="B124" s="5" t="s">
        <v>427</v>
      </c>
      <c r="C124" s="5">
        <v>194</v>
      </c>
      <c r="D124" s="38"/>
      <c r="E124" s="38"/>
      <c r="F124" s="39"/>
      <c r="G124" s="39"/>
      <c r="H124" s="39"/>
      <c r="I124" s="39"/>
      <c r="J124" s="39"/>
      <c r="K124" s="39"/>
      <c r="L124" s="39"/>
      <c r="M124" s="39"/>
      <c r="N124" s="39"/>
      <c r="O124" s="39"/>
      <c r="P124" s="39"/>
      <c r="Q124" s="39"/>
      <c r="R124" s="39"/>
      <c r="S124" s="39"/>
      <c r="T124" s="39"/>
      <c r="U124" s="34">
        <f t="shared" si="39"/>
        <v>0</v>
      </c>
      <c r="V124" s="34">
        <f t="shared" si="40"/>
        <v>0</v>
      </c>
      <c r="W124" s="25">
        <f t="shared" si="41"/>
        <v>0</v>
      </c>
      <c r="X124" s="25">
        <f t="shared" si="42"/>
        <v>0</v>
      </c>
      <c r="Y124" s="25">
        <f t="shared" si="43"/>
        <v>0</v>
      </c>
      <c r="Z124" s="25">
        <f t="shared" si="44"/>
        <v>0</v>
      </c>
      <c r="AA124" s="25">
        <f t="shared" si="45"/>
        <v>0</v>
      </c>
      <c r="AB124" s="25">
        <f t="shared" si="46"/>
        <v>0</v>
      </c>
    </row>
    <row r="125" spans="1:28" ht="20.100000000000001" customHeight="1" x14ac:dyDescent="0.25">
      <c r="A125" s="4" t="s">
        <v>242</v>
      </c>
      <c r="B125" s="5" t="s">
        <v>428</v>
      </c>
      <c r="C125" s="5">
        <v>195</v>
      </c>
      <c r="D125" s="38"/>
      <c r="E125" s="38"/>
      <c r="F125" s="39"/>
      <c r="G125" s="39"/>
      <c r="H125" s="39"/>
      <c r="I125" s="39"/>
      <c r="J125" s="39"/>
      <c r="K125" s="39"/>
      <c r="L125" s="39"/>
      <c r="M125" s="39"/>
      <c r="N125" s="39"/>
      <c r="O125" s="39"/>
      <c r="P125" s="39"/>
      <c r="Q125" s="39"/>
      <c r="R125" s="39"/>
      <c r="S125" s="39"/>
      <c r="T125" s="39"/>
      <c r="U125" s="34">
        <f t="shared" si="39"/>
        <v>0</v>
      </c>
      <c r="V125" s="34">
        <f t="shared" si="40"/>
        <v>0</v>
      </c>
      <c r="W125" s="25">
        <f t="shared" si="41"/>
        <v>0</v>
      </c>
      <c r="X125" s="25">
        <f t="shared" si="42"/>
        <v>0</v>
      </c>
      <c r="Y125" s="25">
        <f t="shared" si="43"/>
        <v>0</v>
      </c>
      <c r="Z125" s="25">
        <f t="shared" si="44"/>
        <v>0</v>
      </c>
      <c r="AA125" s="25">
        <f t="shared" si="45"/>
        <v>0</v>
      </c>
      <c r="AB125" s="25">
        <f t="shared" si="46"/>
        <v>0</v>
      </c>
    </row>
    <row r="126" spans="1:28" ht="20.100000000000001" customHeight="1" x14ac:dyDescent="0.25">
      <c r="A126" s="4" t="s">
        <v>241</v>
      </c>
      <c r="B126" s="5" t="s">
        <v>429</v>
      </c>
      <c r="C126" s="5">
        <v>196</v>
      </c>
      <c r="D126" s="38"/>
      <c r="E126" s="38"/>
      <c r="F126" s="39"/>
      <c r="G126" s="39"/>
      <c r="H126" s="39"/>
      <c r="I126" s="39"/>
      <c r="J126" s="39"/>
      <c r="K126" s="39"/>
      <c r="L126" s="39"/>
      <c r="M126" s="39"/>
      <c r="N126" s="39"/>
      <c r="O126" s="39"/>
      <c r="P126" s="39"/>
      <c r="Q126" s="39"/>
      <c r="R126" s="39"/>
      <c r="S126" s="39"/>
      <c r="T126" s="39"/>
      <c r="U126" s="34">
        <f t="shared" si="39"/>
        <v>0</v>
      </c>
      <c r="V126" s="34">
        <f t="shared" si="40"/>
        <v>0</v>
      </c>
      <c r="W126" s="25">
        <f t="shared" si="41"/>
        <v>0</v>
      </c>
      <c r="X126" s="25">
        <f t="shared" si="42"/>
        <v>0</v>
      </c>
      <c r="Y126" s="25">
        <f t="shared" si="43"/>
        <v>0</v>
      </c>
      <c r="Z126" s="25">
        <f t="shared" si="44"/>
        <v>0</v>
      </c>
      <c r="AA126" s="25">
        <f t="shared" si="45"/>
        <v>0</v>
      </c>
      <c r="AB126" s="25">
        <f t="shared" si="46"/>
        <v>0</v>
      </c>
    </row>
    <row r="127" spans="1:28" ht="20.100000000000001" customHeight="1" x14ac:dyDescent="0.25">
      <c r="A127" s="4" t="s">
        <v>240</v>
      </c>
      <c r="B127" s="5" t="s">
        <v>634</v>
      </c>
      <c r="C127" s="5">
        <v>197</v>
      </c>
      <c r="D127" s="38"/>
      <c r="E127" s="38"/>
      <c r="F127" s="39"/>
      <c r="G127" s="39"/>
      <c r="H127" s="39"/>
      <c r="I127" s="39"/>
      <c r="J127" s="39"/>
      <c r="K127" s="39"/>
      <c r="L127" s="39"/>
      <c r="M127" s="39"/>
      <c r="N127" s="39"/>
      <c r="O127" s="39"/>
      <c r="P127" s="39"/>
      <c r="Q127" s="39"/>
      <c r="R127" s="39"/>
      <c r="S127" s="39"/>
      <c r="T127" s="39"/>
      <c r="U127" s="34">
        <f t="shared" si="39"/>
        <v>0</v>
      </c>
      <c r="V127" s="34">
        <f t="shared" si="40"/>
        <v>0</v>
      </c>
      <c r="W127" s="25">
        <f t="shared" si="41"/>
        <v>0</v>
      </c>
      <c r="X127" s="25">
        <f t="shared" si="42"/>
        <v>0</v>
      </c>
      <c r="Y127" s="25">
        <f t="shared" si="43"/>
        <v>0</v>
      </c>
      <c r="Z127" s="25">
        <f t="shared" si="44"/>
        <v>0</v>
      </c>
      <c r="AA127" s="25">
        <f t="shared" si="45"/>
        <v>0</v>
      </c>
      <c r="AB127" s="25">
        <f t="shared" si="46"/>
        <v>0</v>
      </c>
    </row>
    <row r="128" spans="1:28" ht="20.100000000000001" customHeight="1" x14ac:dyDescent="0.25">
      <c r="A128" s="4" t="s">
        <v>239</v>
      </c>
      <c r="B128" s="5" t="s">
        <v>360</v>
      </c>
      <c r="C128" s="5">
        <v>198</v>
      </c>
      <c r="D128" s="38"/>
      <c r="E128" s="38"/>
      <c r="F128" s="39"/>
      <c r="G128" s="39"/>
      <c r="H128" s="39"/>
      <c r="I128" s="39"/>
      <c r="J128" s="39"/>
      <c r="K128" s="39"/>
      <c r="L128" s="39"/>
      <c r="M128" s="39"/>
      <c r="N128" s="39"/>
      <c r="O128" s="39"/>
      <c r="P128" s="39"/>
      <c r="Q128" s="39"/>
      <c r="R128" s="39"/>
      <c r="S128" s="39"/>
      <c r="T128" s="39"/>
      <c r="U128" s="34">
        <f t="shared" si="39"/>
        <v>0</v>
      </c>
      <c r="V128" s="34">
        <f t="shared" si="40"/>
        <v>0</v>
      </c>
      <c r="W128" s="25">
        <f t="shared" si="41"/>
        <v>0</v>
      </c>
      <c r="X128" s="25">
        <f t="shared" si="42"/>
        <v>0</v>
      </c>
      <c r="Y128" s="25">
        <f t="shared" si="43"/>
        <v>0</v>
      </c>
      <c r="Z128" s="25">
        <f t="shared" si="44"/>
        <v>0</v>
      </c>
      <c r="AA128" s="25">
        <f t="shared" si="45"/>
        <v>0</v>
      </c>
      <c r="AB128" s="25">
        <f t="shared" si="46"/>
        <v>0</v>
      </c>
    </row>
    <row r="129" spans="1:28" ht="20.100000000000001" customHeight="1" x14ac:dyDescent="0.25">
      <c r="A129" s="4" t="s">
        <v>238</v>
      </c>
      <c r="B129" s="5" t="s">
        <v>705</v>
      </c>
      <c r="C129" s="5">
        <v>199</v>
      </c>
      <c r="D129" s="38"/>
      <c r="E129" s="38"/>
      <c r="F129" s="39"/>
      <c r="G129" s="39"/>
      <c r="H129" s="39"/>
      <c r="I129" s="39"/>
      <c r="J129" s="39"/>
      <c r="K129" s="39"/>
      <c r="L129" s="39"/>
      <c r="M129" s="39"/>
      <c r="N129" s="39"/>
      <c r="O129" s="39"/>
      <c r="P129" s="39"/>
      <c r="Q129" s="39"/>
      <c r="R129" s="39"/>
      <c r="S129" s="39"/>
      <c r="T129" s="39"/>
      <c r="U129" s="34">
        <f t="shared" si="39"/>
        <v>0</v>
      </c>
      <c r="V129" s="34">
        <f t="shared" si="40"/>
        <v>0</v>
      </c>
      <c r="W129" s="25">
        <f t="shared" si="41"/>
        <v>0</v>
      </c>
      <c r="X129" s="25">
        <f t="shared" si="42"/>
        <v>0</v>
      </c>
      <c r="Y129" s="25">
        <f t="shared" si="43"/>
        <v>0</v>
      </c>
      <c r="Z129" s="25">
        <f t="shared" si="44"/>
        <v>0</v>
      </c>
      <c r="AA129" s="25">
        <f t="shared" si="45"/>
        <v>0</v>
      </c>
      <c r="AB129" s="25">
        <f t="shared" si="46"/>
        <v>0</v>
      </c>
    </row>
    <row r="130" spans="1:28" ht="20.100000000000001" customHeight="1" x14ac:dyDescent="0.25">
      <c r="A130" s="4" t="s">
        <v>237</v>
      </c>
      <c r="B130" s="7" t="s">
        <v>635</v>
      </c>
      <c r="C130" s="5">
        <v>199.1</v>
      </c>
      <c r="D130" s="38"/>
      <c r="E130" s="38"/>
      <c r="F130" s="39"/>
      <c r="G130" s="39"/>
      <c r="H130" s="39"/>
      <c r="I130" s="39"/>
      <c r="J130" s="39"/>
      <c r="K130" s="39"/>
      <c r="L130" s="39"/>
      <c r="M130" s="39"/>
      <c r="N130" s="39"/>
      <c r="O130" s="39"/>
      <c r="P130" s="39"/>
      <c r="Q130" s="39"/>
      <c r="R130" s="39"/>
      <c r="S130" s="39"/>
      <c r="T130" s="39"/>
      <c r="U130" s="34">
        <f t="shared" si="39"/>
        <v>0</v>
      </c>
      <c r="V130" s="34">
        <f t="shared" si="40"/>
        <v>0</v>
      </c>
      <c r="W130" s="25">
        <f t="shared" si="41"/>
        <v>0</v>
      </c>
      <c r="X130" s="25">
        <f t="shared" si="42"/>
        <v>0</v>
      </c>
      <c r="Y130" s="25">
        <f t="shared" si="43"/>
        <v>0</v>
      </c>
      <c r="Z130" s="25">
        <f t="shared" si="44"/>
        <v>0</v>
      </c>
      <c r="AA130" s="25">
        <f t="shared" si="45"/>
        <v>0</v>
      </c>
      <c r="AB130" s="25">
        <f t="shared" si="46"/>
        <v>0</v>
      </c>
    </row>
    <row r="131" spans="1:28" ht="20.100000000000001" customHeight="1" x14ac:dyDescent="0.25">
      <c r="A131" s="4" t="s">
        <v>236</v>
      </c>
      <c r="B131" s="5" t="s">
        <v>545</v>
      </c>
      <c r="C131" s="5">
        <v>200</v>
      </c>
      <c r="D131" s="38"/>
      <c r="E131" s="38"/>
      <c r="F131" s="39"/>
      <c r="G131" s="39"/>
      <c r="H131" s="39"/>
      <c r="I131" s="39"/>
      <c r="J131" s="39"/>
      <c r="K131" s="39"/>
      <c r="L131" s="39"/>
      <c r="M131" s="39"/>
      <c r="N131" s="39"/>
      <c r="O131" s="39"/>
      <c r="P131" s="39"/>
      <c r="Q131" s="39"/>
      <c r="R131" s="39"/>
      <c r="S131" s="39"/>
      <c r="T131" s="39"/>
      <c r="U131" s="34">
        <f t="shared" si="39"/>
        <v>0</v>
      </c>
      <c r="V131" s="34">
        <f t="shared" si="40"/>
        <v>0</v>
      </c>
      <c r="W131" s="25">
        <f t="shared" si="41"/>
        <v>0</v>
      </c>
      <c r="X131" s="25">
        <f t="shared" si="42"/>
        <v>0</v>
      </c>
      <c r="Y131" s="25">
        <f t="shared" si="43"/>
        <v>0</v>
      </c>
      <c r="Z131" s="25">
        <f t="shared" si="44"/>
        <v>0</v>
      </c>
      <c r="AA131" s="25">
        <f t="shared" si="45"/>
        <v>0</v>
      </c>
      <c r="AB131" s="25">
        <f t="shared" si="46"/>
        <v>0</v>
      </c>
    </row>
    <row r="132" spans="1:28" ht="20.100000000000001" customHeight="1" x14ac:dyDescent="0.25">
      <c r="A132" s="4" t="s">
        <v>235</v>
      </c>
      <c r="B132" s="5" t="s">
        <v>430</v>
      </c>
      <c r="C132" s="5">
        <v>201</v>
      </c>
      <c r="D132" s="38"/>
      <c r="E132" s="38"/>
      <c r="F132" s="39"/>
      <c r="G132" s="39"/>
      <c r="H132" s="39"/>
      <c r="I132" s="39"/>
      <c r="J132" s="39"/>
      <c r="K132" s="39"/>
      <c r="L132" s="39"/>
      <c r="M132" s="39"/>
      <c r="N132" s="39"/>
      <c r="O132" s="39"/>
      <c r="P132" s="39"/>
      <c r="Q132" s="39"/>
      <c r="R132" s="39"/>
      <c r="S132" s="39"/>
      <c r="T132" s="39"/>
      <c r="U132" s="34">
        <f t="shared" si="39"/>
        <v>0</v>
      </c>
      <c r="V132" s="34">
        <f t="shared" si="40"/>
        <v>0</v>
      </c>
      <c r="W132" s="25">
        <f t="shared" si="41"/>
        <v>0</v>
      </c>
      <c r="X132" s="25">
        <f t="shared" si="42"/>
        <v>0</v>
      </c>
      <c r="Y132" s="25">
        <f t="shared" si="43"/>
        <v>0</v>
      </c>
      <c r="Z132" s="25">
        <f t="shared" si="44"/>
        <v>0</v>
      </c>
      <c r="AA132" s="25">
        <f t="shared" si="45"/>
        <v>0</v>
      </c>
      <c r="AB132" s="25">
        <f t="shared" si="46"/>
        <v>0</v>
      </c>
    </row>
    <row r="133" spans="1:28" ht="20.100000000000001" customHeight="1" x14ac:dyDescent="0.25">
      <c r="A133" s="4" t="s">
        <v>234</v>
      </c>
      <c r="B133" s="5" t="s">
        <v>495</v>
      </c>
      <c r="C133" s="5">
        <v>202</v>
      </c>
      <c r="D133" s="38"/>
      <c r="E133" s="38"/>
      <c r="F133" s="39"/>
      <c r="G133" s="39"/>
      <c r="H133" s="39"/>
      <c r="I133" s="39"/>
      <c r="J133" s="39"/>
      <c r="K133" s="39"/>
      <c r="L133" s="39"/>
      <c r="M133" s="39"/>
      <c r="N133" s="39"/>
      <c r="O133" s="39"/>
      <c r="P133" s="39"/>
      <c r="Q133" s="39"/>
      <c r="R133" s="39"/>
      <c r="S133" s="39"/>
      <c r="T133" s="39"/>
      <c r="U133" s="34">
        <f t="shared" si="39"/>
        <v>0</v>
      </c>
      <c r="V133" s="34">
        <f t="shared" si="40"/>
        <v>0</v>
      </c>
      <c r="W133" s="25">
        <f t="shared" si="41"/>
        <v>0</v>
      </c>
      <c r="X133" s="25">
        <f t="shared" si="42"/>
        <v>0</v>
      </c>
      <c r="Y133" s="25">
        <f t="shared" si="43"/>
        <v>0</v>
      </c>
      <c r="Z133" s="25">
        <f t="shared" si="44"/>
        <v>0</v>
      </c>
      <c r="AA133" s="25">
        <f t="shared" si="45"/>
        <v>0</v>
      </c>
      <c r="AB133" s="25">
        <f t="shared" si="46"/>
        <v>0</v>
      </c>
    </row>
    <row r="134" spans="1:28" ht="20.100000000000001" customHeight="1" x14ac:dyDescent="0.25">
      <c r="A134" s="4" t="s">
        <v>233</v>
      </c>
      <c r="B134" s="5" t="s">
        <v>496</v>
      </c>
      <c r="C134" s="5">
        <v>203</v>
      </c>
      <c r="D134" s="38"/>
      <c r="E134" s="38"/>
      <c r="F134" s="39"/>
      <c r="G134" s="39"/>
      <c r="H134" s="39"/>
      <c r="I134" s="39"/>
      <c r="J134" s="39"/>
      <c r="K134" s="39"/>
      <c r="L134" s="39"/>
      <c r="M134" s="39"/>
      <c r="N134" s="39"/>
      <c r="O134" s="39"/>
      <c r="P134" s="39"/>
      <c r="Q134" s="39"/>
      <c r="R134" s="39"/>
      <c r="S134" s="39"/>
      <c r="T134" s="39"/>
      <c r="U134" s="34">
        <f t="shared" si="39"/>
        <v>0</v>
      </c>
      <c r="V134" s="34">
        <f t="shared" si="40"/>
        <v>0</v>
      </c>
      <c r="W134" s="25">
        <f t="shared" si="41"/>
        <v>0</v>
      </c>
      <c r="X134" s="25">
        <f t="shared" si="42"/>
        <v>0</v>
      </c>
      <c r="Y134" s="25">
        <f t="shared" si="43"/>
        <v>0</v>
      </c>
      <c r="Z134" s="25">
        <f t="shared" si="44"/>
        <v>0</v>
      </c>
      <c r="AA134" s="25">
        <f t="shared" si="45"/>
        <v>0</v>
      </c>
      <c r="AB134" s="25">
        <f t="shared" si="46"/>
        <v>0</v>
      </c>
    </row>
    <row r="135" spans="1:28" ht="20.100000000000001" customHeight="1" x14ac:dyDescent="0.25">
      <c r="A135" s="4" t="s">
        <v>232</v>
      </c>
      <c r="B135" s="5" t="s">
        <v>431</v>
      </c>
      <c r="C135" s="5">
        <v>204</v>
      </c>
      <c r="D135" s="38"/>
      <c r="E135" s="38"/>
      <c r="F135" s="39"/>
      <c r="G135" s="39"/>
      <c r="H135" s="39"/>
      <c r="I135" s="39"/>
      <c r="J135" s="39"/>
      <c r="K135" s="39"/>
      <c r="L135" s="39"/>
      <c r="M135" s="39"/>
      <c r="N135" s="39"/>
      <c r="O135" s="39"/>
      <c r="P135" s="39"/>
      <c r="Q135" s="39"/>
      <c r="R135" s="39"/>
      <c r="S135" s="39"/>
      <c r="T135" s="39"/>
      <c r="U135" s="34">
        <f t="shared" si="39"/>
        <v>0</v>
      </c>
      <c r="V135" s="34">
        <f t="shared" si="40"/>
        <v>0</v>
      </c>
      <c r="W135" s="25">
        <f t="shared" si="41"/>
        <v>0</v>
      </c>
      <c r="X135" s="25">
        <f t="shared" si="42"/>
        <v>0</v>
      </c>
      <c r="Y135" s="25">
        <f t="shared" si="43"/>
        <v>0</v>
      </c>
      <c r="Z135" s="25">
        <f t="shared" si="44"/>
        <v>0</v>
      </c>
      <c r="AA135" s="25">
        <f t="shared" si="45"/>
        <v>0</v>
      </c>
      <c r="AB135" s="25">
        <f t="shared" si="46"/>
        <v>0</v>
      </c>
    </row>
    <row r="136" spans="1:28" ht="20.100000000000001" customHeight="1" x14ac:dyDescent="0.25">
      <c r="A136" s="4" t="s">
        <v>231</v>
      </c>
      <c r="B136" s="5" t="s">
        <v>546</v>
      </c>
      <c r="C136" s="5">
        <v>205</v>
      </c>
      <c r="D136" s="38"/>
      <c r="E136" s="38"/>
      <c r="F136" s="39"/>
      <c r="G136" s="39"/>
      <c r="H136" s="39"/>
      <c r="I136" s="39"/>
      <c r="J136" s="39"/>
      <c r="K136" s="39"/>
      <c r="L136" s="39"/>
      <c r="M136" s="39"/>
      <c r="N136" s="39"/>
      <c r="O136" s="39"/>
      <c r="P136" s="39"/>
      <c r="Q136" s="39"/>
      <c r="R136" s="39"/>
      <c r="S136" s="39"/>
      <c r="T136" s="39"/>
      <c r="U136" s="34">
        <f t="shared" si="39"/>
        <v>0</v>
      </c>
      <c r="V136" s="34">
        <f t="shared" si="40"/>
        <v>0</v>
      </c>
      <c r="W136" s="25">
        <f t="shared" si="41"/>
        <v>0</v>
      </c>
      <c r="X136" s="25">
        <f t="shared" si="42"/>
        <v>0</v>
      </c>
      <c r="Y136" s="25">
        <f t="shared" si="43"/>
        <v>0</v>
      </c>
      <c r="Z136" s="25">
        <f t="shared" si="44"/>
        <v>0</v>
      </c>
      <c r="AA136" s="25">
        <f t="shared" si="45"/>
        <v>0</v>
      </c>
      <c r="AB136" s="25">
        <f t="shared" si="46"/>
        <v>0</v>
      </c>
    </row>
    <row r="137" spans="1:28" ht="20.100000000000001" customHeight="1" x14ac:dyDescent="0.25">
      <c r="A137" s="4" t="s">
        <v>230</v>
      </c>
      <c r="B137" s="5" t="s">
        <v>636</v>
      </c>
      <c r="C137" s="5">
        <v>207</v>
      </c>
      <c r="D137" s="38"/>
      <c r="E137" s="38"/>
      <c r="F137" s="39"/>
      <c r="G137" s="39"/>
      <c r="H137" s="39"/>
      <c r="I137" s="39"/>
      <c r="J137" s="39"/>
      <c r="K137" s="39"/>
      <c r="L137" s="39"/>
      <c r="M137" s="39"/>
      <c r="N137" s="39"/>
      <c r="O137" s="39"/>
      <c r="P137" s="39"/>
      <c r="Q137" s="39"/>
      <c r="R137" s="39"/>
      <c r="S137" s="39"/>
      <c r="T137" s="39"/>
      <c r="U137" s="34">
        <f t="shared" si="39"/>
        <v>0</v>
      </c>
      <c r="V137" s="34">
        <f t="shared" si="40"/>
        <v>0</v>
      </c>
      <c r="W137" s="25">
        <f t="shared" si="41"/>
        <v>0</v>
      </c>
      <c r="X137" s="25">
        <f t="shared" si="42"/>
        <v>0</v>
      </c>
      <c r="Y137" s="25">
        <f t="shared" si="43"/>
        <v>0</v>
      </c>
      <c r="Z137" s="25">
        <f t="shared" si="44"/>
        <v>0</v>
      </c>
      <c r="AA137" s="25">
        <f t="shared" si="45"/>
        <v>0</v>
      </c>
      <c r="AB137" s="25">
        <f t="shared" si="46"/>
        <v>0</v>
      </c>
    </row>
    <row r="138" spans="1:28" ht="20.100000000000001" customHeight="1" x14ac:dyDescent="0.25">
      <c r="A138" s="4" t="s">
        <v>229</v>
      </c>
      <c r="B138" s="5" t="s">
        <v>706</v>
      </c>
      <c r="C138" s="5">
        <v>208</v>
      </c>
      <c r="D138" s="38"/>
      <c r="E138" s="38"/>
      <c r="F138" s="39"/>
      <c r="G138" s="39"/>
      <c r="H138" s="39"/>
      <c r="I138" s="39"/>
      <c r="J138" s="39"/>
      <c r="K138" s="39"/>
      <c r="L138" s="39"/>
      <c r="M138" s="39"/>
      <c r="N138" s="39"/>
      <c r="O138" s="39"/>
      <c r="P138" s="39"/>
      <c r="Q138" s="39"/>
      <c r="R138" s="39"/>
      <c r="S138" s="39"/>
      <c r="T138" s="39"/>
      <c r="U138" s="34">
        <f t="shared" si="39"/>
        <v>0</v>
      </c>
      <c r="V138" s="34">
        <f t="shared" si="40"/>
        <v>0</v>
      </c>
      <c r="W138" s="25">
        <f t="shared" si="41"/>
        <v>0</v>
      </c>
      <c r="X138" s="25">
        <f t="shared" si="42"/>
        <v>0</v>
      </c>
      <c r="Y138" s="25">
        <f t="shared" si="43"/>
        <v>0</v>
      </c>
      <c r="Z138" s="25">
        <f t="shared" si="44"/>
        <v>0</v>
      </c>
      <c r="AA138" s="25">
        <f t="shared" si="45"/>
        <v>0</v>
      </c>
      <c r="AB138" s="25">
        <f t="shared" si="46"/>
        <v>0</v>
      </c>
    </row>
    <row r="139" spans="1:28" ht="20.100000000000001" customHeight="1" x14ac:dyDescent="0.25">
      <c r="A139" s="4" t="s">
        <v>228</v>
      </c>
      <c r="B139" s="5" t="s">
        <v>707</v>
      </c>
      <c r="C139" s="5">
        <v>209</v>
      </c>
      <c r="D139" s="43"/>
      <c r="E139" s="43"/>
      <c r="F139" s="43"/>
      <c r="G139" s="43"/>
      <c r="H139" s="43"/>
      <c r="I139" s="43"/>
      <c r="J139" s="43"/>
      <c r="K139" s="43"/>
      <c r="L139" s="43"/>
      <c r="M139" s="43"/>
      <c r="N139" s="43"/>
      <c r="O139" s="43"/>
      <c r="P139" s="43"/>
      <c r="Q139" s="43"/>
      <c r="R139" s="43"/>
      <c r="S139" s="43"/>
      <c r="T139" s="43"/>
      <c r="U139" s="34">
        <f t="shared" si="39"/>
        <v>0</v>
      </c>
      <c r="V139" s="34">
        <f t="shared" si="40"/>
        <v>0</v>
      </c>
      <c r="W139" s="25">
        <f t="shared" si="41"/>
        <v>0</v>
      </c>
      <c r="X139" s="25">
        <f t="shared" si="42"/>
        <v>0</v>
      </c>
      <c r="Y139" s="25">
        <f t="shared" si="43"/>
        <v>0</v>
      </c>
      <c r="Z139" s="25">
        <f t="shared" si="44"/>
        <v>0</v>
      </c>
      <c r="AA139" s="25">
        <f t="shared" si="45"/>
        <v>0</v>
      </c>
      <c r="AB139" s="25">
        <f t="shared" si="46"/>
        <v>0</v>
      </c>
    </row>
    <row r="140" spans="1:28" ht="20.100000000000001" customHeight="1" x14ac:dyDescent="0.25">
      <c r="A140" s="4" t="s">
        <v>227</v>
      </c>
      <c r="B140" s="5" t="s">
        <v>708</v>
      </c>
      <c r="C140" s="5">
        <v>210</v>
      </c>
      <c r="D140" s="38"/>
      <c r="E140" s="38"/>
      <c r="F140" s="39"/>
      <c r="G140" s="39"/>
      <c r="H140" s="39"/>
      <c r="I140" s="39"/>
      <c r="J140" s="39"/>
      <c r="K140" s="39"/>
      <c r="L140" s="39"/>
      <c r="M140" s="39"/>
      <c r="N140" s="39"/>
      <c r="O140" s="39"/>
      <c r="P140" s="39"/>
      <c r="Q140" s="39"/>
      <c r="R140" s="39"/>
      <c r="S140" s="39"/>
      <c r="T140" s="39"/>
      <c r="U140" s="34">
        <f t="shared" si="39"/>
        <v>0</v>
      </c>
      <c r="V140" s="34">
        <f t="shared" si="40"/>
        <v>0</v>
      </c>
      <c r="W140" s="25">
        <f t="shared" si="41"/>
        <v>0</v>
      </c>
      <c r="X140" s="25">
        <f t="shared" si="42"/>
        <v>0</v>
      </c>
      <c r="Y140" s="25">
        <f t="shared" si="43"/>
        <v>0</v>
      </c>
      <c r="Z140" s="25">
        <f t="shared" si="44"/>
        <v>0</v>
      </c>
      <c r="AA140" s="25">
        <f t="shared" si="45"/>
        <v>0</v>
      </c>
      <c r="AB140" s="25">
        <f t="shared" si="46"/>
        <v>0</v>
      </c>
    </row>
    <row r="141" spans="1:28" ht="20.100000000000001" customHeight="1" x14ac:dyDescent="0.25">
      <c r="A141" s="4" t="s">
        <v>226</v>
      </c>
      <c r="B141" s="5" t="s">
        <v>709</v>
      </c>
      <c r="C141" s="5">
        <v>211</v>
      </c>
      <c r="D141" s="38">
        <v>1</v>
      </c>
      <c r="E141" s="38">
        <v>1</v>
      </c>
      <c r="F141" s="39"/>
      <c r="G141" s="39"/>
      <c r="H141" s="39"/>
      <c r="I141" s="39"/>
      <c r="J141" s="39"/>
      <c r="K141" s="39"/>
      <c r="L141" s="39">
        <v>1</v>
      </c>
      <c r="M141" s="39">
        <v>1</v>
      </c>
      <c r="N141" s="39"/>
      <c r="O141" s="39"/>
      <c r="P141" s="39"/>
      <c r="Q141" s="39"/>
      <c r="R141" s="39"/>
      <c r="S141" s="39"/>
      <c r="T141" s="39"/>
      <c r="U141" s="34">
        <f t="shared" si="39"/>
        <v>1</v>
      </c>
      <c r="V141" s="34">
        <f t="shared" si="40"/>
        <v>1</v>
      </c>
      <c r="W141" s="25">
        <f t="shared" si="41"/>
        <v>0</v>
      </c>
      <c r="X141" s="25">
        <f t="shared" si="42"/>
        <v>0</v>
      </c>
      <c r="Y141" s="25">
        <f t="shared" si="43"/>
        <v>0</v>
      </c>
      <c r="Z141" s="25">
        <f t="shared" si="44"/>
        <v>0</v>
      </c>
      <c r="AA141" s="25">
        <f t="shared" si="45"/>
        <v>0</v>
      </c>
      <c r="AB141" s="25">
        <f t="shared" si="46"/>
        <v>0</v>
      </c>
    </row>
    <row r="142" spans="1:28" ht="20.100000000000001" customHeight="1" x14ac:dyDescent="0.25">
      <c r="A142" s="4" t="s">
        <v>225</v>
      </c>
      <c r="B142" s="5" t="s">
        <v>365</v>
      </c>
      <c r="C142" s="5">
        <v>212</v>
      </c>
      <c r="D142" s="38"/>
      <c r="E142" s="38"/>
      <c r="F142" s="39"/>
      <c r="G142" s="39"/>
      <c r="H142" s="39"/>
      <c r="I142" s="39"/>
      <c r="J142" s="39"/>
      <c r="K142" s="39"/>
      <c r="L142" s="39"/>
      <c r="M142" s="39"/>
      <c r="N142" s="39"/>
      <c r="O142" s="39"/>
      <c r="P142" s="39"/>
      <c r="Q142" s="39"/>
      <c r="R142" s="39"/>
      <c r="S142" s="39"/>
      <c r="T142" s="39"/>
      <c r="U142" s="34">
        <f t="shared" si="39"/>
        <v>0</v>
      </c>
      <c r="V142" s="34">
        <f t="shared" si="40"/>
        <v>0</v>
      </c>
      <c r="W142" s="25">
        <f t="shared" si="41"/>
        <v>0</v>
      </c>
      <c r="X142" s="25">
        <f t="shared" si="42"/>
        <v>0</v>
      </c>
      <c r="Y142" s="25">
        <f t="shared" si="43"/>
        <v>0</v>
      </c>
      <c r="Z142" s="25">
        <f t="shared" si="44"/>
        <v>0</v>
      </c>
      <c r="AA142" s="25">
        <f t="shared" si="45"/>
        <v>0</v>
      </c>
      <c r="AB142" s="25">
        <f t="shared" si="46"/>
        <v>0</v>
      </c>
    </row>
    <row r="143" spans="1:28" ht="20.100000000000001" customHeight="1" x14ac:dyDescent="0.25">
      <c r="A143" s="4" t="s">
        <v>224</v>
      </c>
      <c r="B143" s="5" t="s">
        <v>432</v>
      </c>
      <c r="C143" s="5">
        <v>213</v>
      </c>
      <c r="D143" s="38"/>
      <c r="E143" s="38"/>
      <c r="F143" s="39"/>
      <c r="G143" s="39"/>
      <c r="H143" s="39"/>
      <c r="I143" s="39"/>
      <c r="J143" s="39"/>
      <c r="K143" s="39"/>
      <c r="L143" s="39"/>
      <c r="M143" s="39"/>
      <c r="N143" s="39"/>
      <c r="O143" s="39"/>
      <c r="P143" s="39"/>
      <c r="Q143" s="39"/>
      <c r="R143" s="39"/>
      <c r="S143" s="39"/>
      <c r="T143" s="39"/>
      <c r="U143" s="34">
        <f t="shared" si="39"/>
        <v>0</v>
      </c>
      <c r="V143" s="34">
        <f t="shared" si="40"/>
        <v>0</v>
      </c>
      <c r="W143" s="25">
        <f t="shared" si="41"/>
        <v>0</v>
      </c>
      <c r="X143" s="25">
        <f t="shared" si="42"/>
        <v>0</v>
      </c>
      <c r="Y143" s="25">
        <f t="shared" si="43"/>
        <v>0</v>
      </c>
      <c r="Z143" s="25">
        <f t="shared" si="44"/>
        <v>0</v>
      </c>
      <c r="AA143" s="25">
        <f t="shared" si="45"/>
        <v>0</v>
      </c>
      <c r="AB143" s="25">
        <f t="shared" si="46"/>
        <v>0</v>
      </c>
    </row>
    <row r="144" spans="1:28" ht="20.100000000000001" customHeight="1" x14ac:dyDescent="0.25">
      <c r="A144" s="4" t="s">
        <v>223</v>
      </c>
      <c r="B144" s="5" t="s">
        <v>433</v>
      </c>
      <c r="C144" s="5">
        <v>214</v>
      </c>
      <c r="D144" s="38"/>
      <c r="E144" s="38"/>
      <c r="F144" s="39"/>
      <c r="G144" s="39"/>
      <c r="H144" s="39"/>
      <c r="I144" s="39"/>
      <c r="J144" s="39"/>
      <c r="K144" s="39"/>
      <c r="L144" s="39"/>
      <c r="M144" s="39"/>
      <c r="N144" s="39"/>
      <c r="O144" s="39"/>
      <c r="P144" s="39"/>
      <c r="Q144" s="39"/>
      <c r="R144" s="39"/>
      <c r="S144" s="39"/>
      <c r="T144" s="39"/>
      <c r="U144" s="34">
        <f t="shared" si="39"/>
        <v>0</v>
      </c>
      <c r="V144" s="34">
        <f t="shared" si="40"/>
        <v>0</v>
      </c>
      <c r="W144" s="25">
        <f t="shared" si="41"/>
        <v>0</v>
      </c>
      <c r="X144" s="25">
        <f t="shared" si="42"/>
        <v>0</v>
      </c>
      <c r="Y144" s="25">
        <f t="shared" si="43"/>
        <v>0</v>
      </c>
      <c r="Z144" s="25">
        <f t="shared" si="44"/>
        <v>0</v>
      </c>
      <c r="AA144" s="25">
        <f t="shared" si="45"/>
        <v>0</v>
      </c>
      <c r="AB144" s="25">
        <f t="shared" si="46"/>
        <v>0</v>
      </c>
    </row>
    <row r="145" spans="1:28" ht="20.100000000000001" customHeight="1" x14ac:dyDescent="0.25">
      <c r="A145" s="4" t="s">
        <v>710</v>
      </c>
      <c r="B145" s="7" t="s">
        <v>711</v>
      </c>
      <c r="C145" s="5">
        <v>215.1</v>
      </c>
      <c r="D145" s="38"/>
      <c r="E145" s="38"/>
      <c r="F145" s="39"/>
      <c r="G145" s="39"/>
      <c r="H145" s="39"/>
      <c r="I145" s="39"/>
      <c r="J145" s="39"/>
      <c r="K145" s="39"/>
      <c r="L145" s="39"/>
      <c r="M145" s="39"/>
      <c r="N145" s="39"/>
      <c r="O145" s="39"/>
      <c r="P145" s="39"/>
      <c r="Q145" s="39"/>
      <c r="R145" s="39"/>
      <c r="S145" s="39"/>
      <c r="T145" s="39"/>
      <c r="U145" s="34">
        <f t="shared" si="39"/>
        <v>0</v>
      </c>
      <c r="V145" s="34">
        <f t="shared" si="40"/>
        <v>0</v>
      </c>
      <c r="W145" s="25">
        <f t="shared" si="41"/>
        <v>0</v>
      </c>
      <c r="X145" s="25">
        <f t="shared" si="42"/>
        <v>0</v>
      </c>
      <c r="Y145" s="25">
        <f t="shared" si="43"/>
        <v>0</v>
      </c>
      <c r="Z145" s="25">
        <f t="shared" si="44"/>
        <v>0</v>
      </c>
      <c r="AA145" s="25">
        <f t="shared" si="45"/>
        <v>0</v>
      </c>
      <c r="AB145" s="25">
        <f t="shared" si="46"/>
        <v>0</v>
      </c>
    </row>
    <row r="146" spans="1:28" ht="20.100000000000001" customHeight="1" x14ac:dyDescent="0.25">
      <c r="A146" s="4" t="s">
        <v>712</v>
      </c>
      <c r="B146" s="7" t="s">
        <v>713</v>
      </c>
      <c r="C146" s="5">
        <v>215.2</v>
      </c>
      <c r="D146" s="38"/>
      <c r="E146" s="38"/>
      <c r="F146" s="39"/>
      <c r="G146" s="39"/>
      <c r="H146" s="39"/>
      <c r="I146" s="39"/>
      <c r="J146" s="39"/>
      <c r="K146" s="39"/>
      <c r="L146" s="39"/>
      <c r="M146" s="39"/>
      <c r="N146" s="39"/>
      <c r="O146" s="39"/>
      <c r="P146" s="39"/>
      <c r="Q146" s="39"/>
      <c r="R146" s="39"/>
      <c r="S146" s="39"/>
      <c r="T146" s="39"/>
      <c r="U146" s="34">
        <f t="shared" si="39"/>
        <v>0</v>
      </c>
      <c r="V146" s="34">
        <f t="shared" si="40"/>
        <v>0</v>
      </c>
      <c r="W146" s="25">
        <f t="shared" si="41"/>
        <v>0</v>
      </c>
      <c r="X146" s="25">
        <f t="shared" si="42"/>
        <v>0</v>
      </c>
      <c r="Y146" s="25">
        <f t="shared" si="43"/>
        <v>0</v>
      </c>
      <c r="Z146" s="25">
        <f t="shared" si="44"/>
        <v>0</v>
      </c>
      <c r="AA146" s="25">
        <f t="shared" si="45"/>
        <v>0</v>
      </c>
      <c r="AB146" s="25">
        <f t="shared" si="46"/>
        <v>0</v>
      </c>
    </row>
    <row r="147" spans="1:28" ht="20.100000000000001" customHeight="1" x14ac:dyDescent="0.25">
      <c r="A147" s="4" t="s">
        <v>222</v>
      </c>
      <c r="B147" s="7" t="s">
        <v>547</v>
      </c>
      <c r="C147" s="5">
        <v>216</v>
      </c>
      <c r="D147" s="38">
        <v>1</v>
      </c>
      <c r="E147" s="38"/>
      <c r="F147" s="39">
        <v>1</v>
      </c>
      <c r="G147" s="39">
        <v>1</v>
      </c>
      <c r="H147" s="39"/>
      <c r="I147" s="39"/>
      <c r="J147" s="39">
        <v>1</v>
      </c>
      <c r="K147" s="39"/>
      <c r="L147" s="39"/>
      <c r="M147" s="39">
        <v>1</v>
      </c>
      <c r="N147" s="39"/>
      <c r="O147" s="39"/>
      <c r="P147" s="39"/>
      <c r="Q147" s="39"/>
      <c r="R147" s="39"/>
      <c r="S147" s="39"/>
      <c r="T147" s="39"/>
      <c r="U147" s="34">
        <f t="shared" si="39"/>
        <v>2</v>
      </c>
      <c r="V147" s="34">
        <f t="shared" si="40"/>
        <v>2</v>
      </c>
      <c r="W147" s="25">
        <f t="shared" si="41"/>
        <v>1</v>
      </c>
      <c r="X147" s="25">
        <f t="shared" si="42"/>
        <v>1</v>
      </c>
      <c r="Y147" s="25">
        <f t="shared" si="43"/>
        <v>0</v>
      </c>
      <c r="Z147" s="25">
        <f t="shared" si="44"/>
        <v>0</v>
      </c>
      <c r="AA147" s="25">
        <f t="shared" si="45"/>
        <v>0</v>
      </c>
      <c r="AB147" s="25">
        <f t="shared" si="46"/>
        <v>0</v>
      </c>
    </row>
    <row r="148" spans="1:28" ht="20.100000000000001" customHeight="1" x14ac:dyDescent="0.25">
      <c r="A148" s="4" t="s">
        <v>221</v>
      </c>
      <c r="B148" s="7" t="s">
        <v>407</v>
      </c>
      <c r="C148" s="5"/>
      <c r="D148" s="38"/>
      <c r="E148" s="38"/>
      <c r="F148" s="39"/>
      <c r="G148" s="39"/>
      <c r="H148" s="39"/>
      <c r="I148" s="39"/>
      <c r="J148" s="39"/>
      <c r="K148" s="39"/>
      <c r="L148" s="39"/>
      <c r="M148" s="39"/>
      <c r="N148" s="39"/>
      <c r="O148" s="39"/>
      <c r="P148" s="39"/>
      <c r="Q148" s="39"/>
      <c r="R148" s="39"/>
      <c r="S148" s="39"/>
      <c r="T148" s="39"/>
      <c r="U148" s="34">
        <f t="shared" ref="U148:U179" si="47">D148+F148</f>
        <v>0</v>
      </c>
      <c r="V148" s="34">
        <f t="shared" ref="V148:V179" si="48">J148+K148+M148</f>
        <v>0</v>
      </c>
      <c r="W148" s="25">
        <f t="shared" ref="W148:W179" si="49">J148</f>
        <v>0</v>
      </c>
      <c r="X148" s="25">
        <f t="shared" ref="X148:X179" si="50">G148+H148+I148</f>
        <v>0</v>
      </c>
      <c r="Y148" s="25">
        <f t="shared" ref="Y148:Y179" si="51">Q148</f>
        <v>0</v>
      </c>
      <c r="Z148" s="25">
        <f t="shared" ref="Z148:Z179" si="52">O148+P148</f>
        <v>0</v>
      </c>
      <c r="AA148" s="25">
        <f t="shared" ref="AA148:AA179" si="53">T148</f>
        <v>0</v>
      </c>
      <c r="AB148" s="25">
        <f t="shared" ref="AB148:AB179" si="54">R148+S148</f>
        <v>0</v>
      </c>
    </row>
    <row r="149" spans="1:28" ht="20.100000000000001" customHeight="1" x14ac:dyDescent="0.25">
      <c r="A149" s="8" t="s">
        <v>220</v>
      </c>
      <c r="B149" s="12" t="s">
        <v>434</v>
      </c>
      <c r="C149" s="5"/>
      <c r="D149" s="36">
        <f t="shared" ref="D149:T149" si="55">SUM(D150:D189)</f>
        <v>10</v>
      </c>
      <c r="E149" s="36">
        <f t="shared" si="55"/>
        <v>0</v>
      </c>
      <c r="F149" s="36">
        <f t="shared" si="55"/>
        <v>6</v>
      </c>
      <c r="G149" s="36">
        <f t="shared" si="55"/>
        <v>10</v>
      </c>
      <c r="H149" s="36">
        <f t="shared" si="55"/>
        <v>1</v>
      </c>
      <c r="I149" s="36">
        <f t="shared" si="55"/>
        <v>0</v>
      </c>
      <c r="J149" s="36">
        <f t="shared" si="55"/>
        <v>11</v>
      </c>
      <c r="K149" s="36">
        <f t="shared" si="55"/>
        <v>0</v>
      </c>
      <c r="L149" s="36">
        <f t="shared" si="55"/>
        <v>0</v>
      </c>
      <c r="M149" s="36">
        <f t="shared" si="55"/>
        <v>5</v>
      </c>
      <c r="N149" s="36">
        <f t="shared" si="55"/>
        <v>0</v>
      </c>
      <c r="O149" s="36">
        <f t="shared" si="55"/>
        <v>3</v>
      </c>
      <c r="P149" s="36">
        <f t="shared" si="55"/>
        <v>0</v>
      </c>
      <c r="Q149" s="36">
        <f t="shared" si="55"/>
        <v>3</v>
      </c>
      <c r="R149" s="36">
        <f t="shared" si="55"/>
        <v>0</v>
      </c>
      <c r="S149" s="36">
        <f t="shared" si="55"/>
        <v>0</v>
      </c>
      <c r="T149" s="36">
        <f t="shared" si="55"/>
        <v>0</v>
      </c>
      <c r="U149" s="34">
        <f t="shared" si="47"/>
        <v>16</v>
      </c>
      <c r="V149" s="34">
        <f t="shared" si="48"/>
        <v>16</v>
      </c>
      <c r="W149" s="25">
        <f t="shared" si="49"/>
        <v>11</v>
      </c>
      <c r="X149" s="25">
        <f t="shared" si="50"/>
        <v>11</v>
      </c>
      <c r="Y149" s="25">
        <f t="shared" si="51"/>
        <v>3</v>
      </c>
      <c r="Z149" s="25">
        <f t="shared" si="52"/>
        <v>3</v>
      </c>
      <c r="AA149" s="25">
        <f t="shared" si="53"/>
        <v>0</v>
      </c>
      <c r="AB149" s="25">
        <f t="shared" si="54"/>
        <v>0</v>
      </c>
    </row>
    <row r="150" spans="1:28" ht="20.100000000000001" customHeight="1" x14ac:dyDescent="0.25">
      <c r="A150" s="4" t="s">
        <v>219</v>
      </c>
      <c r="B150" s="5" t="s">
        <v>435</v>
      </c>
      <c r="C150" s="5">
        <v>217</v>
      </c>
      <c r="D150" s="38"/>
      <c r="E150" s="38"/>
      <c r="F150" s="39"/>
      <c r="G150" s="39"/>
      <c r="H150" s="39"/>
      <c r="I150" s="39"/>
      <c r="J150" s="39"/>
      <c r="K150" s="39"/>
      <c r="L150" s="39"/>
      <c r="M150" s="39"/>
      <c r="N150" s="39"/>
      <c r="O150" s="39"/>
      <c r="P150" s="39"/>
      <c r="Q150" s="39"/>
      <c r="R150" s="39"/>
      <c r="S150" s="39"/>
      <c r="T150" s="39"/>
      <c r="U150" s="34">
        <f t="shared" si="47"/>
        <v>0</v>
      </c>
      <c r="V150" s="34">
        <f t="shared" si="48"/>
        <v>0</v>
      </c>
      <c r="W150" s="25">
        <f t="shared" si="49"/>
        <v>0</v>
      </c>
      <c r="X150" s="25">
        <f t="shared" si="50"/>
        <v>0</v>
      </c>
      <c r="Y150" s="25">
        <f t="shared" si="51"/>
        <v>0</v>
      </c>
      <c r="Z150" s="25">
        <f t="shared" si="52"/>
        <v>0</v>
      </c>
      <c r="AA150" s="25">
        <f t="shared" si="53"/>
        <v>0</v>
      </c>
      <c r="AB150" s="25">
        <f t="shared" si="54"/>
        <v>0</v>
      </c>
    </row>
    <row r="151" spans="1:28" ht="20.100000000000001" customHeight="1" x14ac:dyDescent="0.25">
      <c r="A151" s="4" t="s">
        <v>218</v>
      </c>
      <c r="B151" s="13" t="s">
        <v>672</v>
      </c>
      <c r="C151" s="5">
        <v>217.1</v>
      </c>
      <c r="D151" s="38"/>
      <c r="E151" s="38"/>
      <c r="F151" s="39"/>
      <c r="G151" s="39"/>
      <c r="H151" s="39"/>
      <c r="I151" s="39"/>
      <c r="J151" s="39"/>
      <c r="K151" s="39"/>
      <c r="L151" s="39"/>
      <c r="M151" s="39"/>
      <c r="N151" s="39"/>
      <c r="O151" s="39"/>
      <c r="P151" s="39"/>
      <c r="Q151" s="39"/>
      <c r="R151" s="39"/>
      <c r="S151" s="39"/>
      <c r="T151" s="39"/>
      <c r="U151" s="34">
        <f t="shared" si="47"/>
        <v>0</v>
      </c>
      <c r="V151" s="34">
        <f t="shared" si="48"/>
        <v>0</v>
      </c>
      <c r="W151" s="25">
        <f t="shared" si="49"/>
        <v>0</v>
      </c>
      <c r="X151" s="25">
        <f t="shared" si="50"/>
        <v>0</v>
      </c>
      <c r="Y151" s="25">
        <f t="shared" si="51"/>
        <v>0</v>
      </c>
      <c r="Z151" s="25">
        <f t="shared" si="52"/>
        <v>0</v>
      </c>
      <c r="AA151" s="25">
        <f t="shared" si="53"/>
        <v>0</v>
      </c>
      <c r="AB151" s="25">
        <f t="shared" si="54"/>
        <v>0</v>
      </c>
    </row>
    <row r="152" spans="1:28" ht="20.100000000000001" customHeight="1" x14ac:dyDescent="0.25">
      <c r="A152" s="4" t="s">
        <v>217</v>
      </c>
      <c r="B152" s="7" t="s">
        <v>378</v>
      </c>
      <c r="C152" s="5">
        <v>218</v>
      </c>
      <c r="D152" s="38"/>
      <c r="E152" s="38"/>
      <c r="F152" s="39"/>
      <c r="G152" s="39"/>
      <c r="H152" s="39"/>
      <c r="I152" s="39"/>
      <c r="J152" s="39"/>
      <c r="K152" s="39"/>
      <c r="L152" s="39"/>
      <c r="M152" s="39"/>
      <c r="N152" s="39"/>
      <c r="O152" s="39"/>
      <c r="P152" s="39"/>
      <c r="Q152" s="39"/>
      <c r="R152" s="39"/>
      <c r="S152" s="39"/>
      <c r="T152" s="39"/>
      <c r="U152" s="34">
        <f t="shared" si="47"/>
        <v>0</v>
      </c>
      <c r="V152" s="34">
        <f t="shared" si="48"/>
        <v>0</v>
      </c>
      <c r="W152" s="25">
        <f t="shared" si="49"/>
        <v>0</v>
      </c>
      <c r="X152" s="25">
        <f t="shared" si="50"/>
        <v>0</v>
      </c>
      <c r="Y152" s="25">
        <f t="shared" si="51"/>
        <v>0</v>
      </c>
      <c r="Z152" s="25">
        <f t="shared" si="52"/>
        <v>0</v>
      </c>
      <c r="AA152" s="25">
        <f t="shared" si="53"/>
        <v>0</v>
      </c>
      <c r="AB152" s="25">
        <f t="shared" si="54"/>
        <v>0</v>
      </c>
    </row>
    <row r="153" spans="1:28" ht="20.100000000000001" customHeight="1" x14ac:dyDescent="0.25">
      <c r="A153" s="4" t="s">
        <v>216</v>
      </c>
      <c r="B153" s="7" t="s">
        <v>714</v>
      </c>
      <c r="C153" s="5">
        <v>219</v>
      </c>
      <c r="D153" s="38"/>
      <c r="E153" s="38"/>
      <c r="F153" s="39"/>
      <c r="G153" s="39"/>
      <c r="H153" s="39"/>
      <c r="I153" s="39"/>
      <c r="J153" s="39"/>
      <c r="K153" s="39"/>
      <c r="L153" s="39"/>
      <c r="M153" s="39"/>
      <c r="N153" s="39"/>
      <c r="O153" s="39"/>
      <c r="P153" s="39"/>
      <c r="Q153" s="39"/>
      <c r="R153" s="39"/>
      <c r="S153" s="39"/>
      <c r="T153" s="39"/>
      <c r="U153" s="34">
        <f t="shared" si="47"/>
        <v>0</v>
      </c>
      <c r="V153" s="34">
        <f t="shared" si="48"/>
        <v>0</v>
      </c>
      <c r="W153" s="25">
        <f t="shared" si="49"/>
        <v>0</v>
      </c>
      <c r="X153" s="25">
        <f t="shared" si="50"/>
        <v>0</v>
      </c>
      <c r="Y153" s="25">
        <f t="shared" si="51"/>
        <v>0</v>
      </c>
      <c r="Z153" s="25">
        <f t="shared" si="52"/>
        <v>0</v>
      </c>
      <c r="AA153" s="25">
        <f t="shared" si="53"/>
        <v>0</v>
      </c>
      <c r="AB153" s="25">
        <f t="shared" si="54"/>
        <v>0</v>
      </c>
    </row>
    <row r="154" spans="1:28" ht="20.100000000000001" customHeight="1" x14ac:dyDescent="0.25">
      <c r="A154" s="4" t="s">
        <v>215</v>
      </c>
      <c r="B154" s="7" t="s">
        <v>436</v>
      </c>
      <c r="C154" s="5">
        <v>220</v>
      </c>
      <c r="D154" s="38"/>
      <c r="E154" s="38"/>
      <c r="F154" s="39"/>
      <c r="G154" s="39"/>
      <c r="H154" s="39"/>
      <c r="I154" s="39"/>
      <c r="J154" s="39"/>
      <c r="K154" s="39"/>
      <c r="L154" s="39"/>
      <c r="M154" s="39"/>
      <c r="N154" s="39"/>
      <c r="O154" s="39"/>
      <c r="P154" s="39"/>
      <c r="Q154" s="39"/>
      <c r="R154" s="39"/>
      <c r="S154" s="39"/>
      <c r="T154" s="39"/>
      <c r="U154" s="34">
        <f t="shared" si="47"/>
        <v>0</v>
      </c>
      <c r="V154" s="34">
        <f t="shared" si="48"/>
        <v>0</v>
      </c>
      <c r="W154" s="25">
        <f t="shared" si="49"/>
        <v>0</v>
      </c>
      <c r="X154" s="25">
        <f t="shared" si="50"/>
        <v>0</v>
      </c>
      <c r="Y154" s="25">
        <f t="shared" si="51"/>
        <v>0</v>
      </c>
      <c r="Z154" s="25">
        <f t="shared" si="52"/>
        <v>0</v>
      </c>
      <c r="AA154" s="25">
        <f t="shared" si="53"/>
        <v>0</v>
      </c>
      <c r="AB154" s="25">
        <f t="shared" si="54"/>
        <v>0</v>
      </c>
    </row>
    <row r="155" spans="1:28" ht="20.100000000000001" customHeight="1" x14ac:dyDescent="0.25">
      <c r="A155" s="4" t="s">
        <v>214</v>
      </c>
      <c r="B155" s="7" t="s">
        <v>617</v>
      </c>
      <c r="C155" s="5">
        <v>221</v>
      </c>
      <c r="D155" s="38"/>
      <c r="E155" s="38"/>
      <c r="F155" s="39"/>
      <c r="G155" s="39"/>
      <c r="H155" s="39"/>
      <c r="I155" s="39"/>
      <c r="J155" s="39"/>
      <c r="K155" s="39"/>
      <c r="L155" s="39"/>
      <c r="M155" s="39"/>
      <c r="N155" s="39"/>
      <c r="O155" s="39"/>
      <c r="P155" s="39"/>
      <c r="Q155" s="39"/>
      <c r="R155" s="39"/>
      <c r="S155" s="39"/>
      <c r="T155" s="39"/>
      <c r="U155" s="34">
        <f t="shared" si="47"/>
        <v>0</v>
      </c>
      <c r="V155" s="34">
        <f t="shared" si="48"/>
        <v>0</v>
      </c>
      <c r="W155" s="25">
        <f t="shared" si="49"/>
        <v>0</v>
      </c>
      <c r="X155" s="25">
        <f t="shared" si="50"/>
        <v>0</v>
      </c>
      <c r="Y155" s="25">
        <f t="shared" si="51"/>
        <v>0</v>
      </c>
      <c r="Z155" s="25">
        <f t="shared" si="52"/>
        <v>0</v>
      </c>
      <c r="AA155" s="25">
        <f t="shared" si="53"/>
        <v>0</v>
      </c>
      <c r="AB155" s="25">
        <f t="shared" si="54"/>
        <v>0</v>
      </c>
    </row>
    <row r="156" spans="1:28" ht="20.100000000000001" customHeight="1" x14ac:dyDescent="0.25">
      <c r="A156" s="4" t="s">
        <v>213</v>
      </c>
      <c r="B156" s="7" t="s">
        <v>362</v>
      </c>
      <c r="C156" s="5">
        <v>222</v>
      </c>
      <c r="D156" s="38"/>
      <c r="E156" s="38"/>
      <c r="F156" s="39"/>
      <c r="G156" s="39"/>
      <c r="H156" s="39"/>
      <c r="I156" s="39"/>
      <c r="J156" s="39"/>
      <c r="K156" s="39"/>
      <c r="L156" s="39"/>
      <c r="M156" s="39"/>
      <c r="N156" s="39"/>
      <c r="O156" s="39"/>
      <c r="P156" s="39"/>
      <c r="Q156" s="39"/>
      <c r="R156" s="39"/>
      <c r="S156" s="39"/>
      <c r="T156" s="39"/>
      <c r="U156" s="34">
        <f t="shared" si="47"/>
        <v>0</v>
      </c>
      <c r="V156" s="34">
        <f t="shared" si="48"/>
        <v>0</v>
      </c>
      <c r="W156" s="25">
        <f t="shared" si="49"/>
        <v>0</v>
      </c>
      <c r="X156" s="25">
        <f t="shared" si="50"/>
        <v>0</v>
      </c>
      <c r="Y156" s="25">
        <f t="shared" si="51"/>
        <v>0</v>
      </c>
      <c r="Z156" s="25">
        <f t="shared" si="52"/>
        <v>0</v>
      </c>
      <c r="AA156" s="25">
        <f t="shared" si="53"/>
        <v>0</v>
      </c>
      <c r="AB156" s="25">
        <f t="shared" si="54"/>
        <v>0</v>
      </c>
    </row>
    <row r="157" spans="1:28" ht="20.100000000000001" customHeight="1" x14ac:dyDescent="0.25">
      <c r="A157" s="4" t="s">
        <v>212</v>
      </c>
      <c r="B157" s="7" t="s">
        <v>437</v>
      </c>
      <c r="C157" s="5">
        <v>223</v>
      </c>
      <c r="D157" s="38"/>
      <c r="E157" s="38"/>
      <c r="F157" s="39"/>
      <c r="G157" s="39"/>
      <c r="H157" s="39"/>
      <c r="I157" s="39"/>
      <c r="J157" s="39"/>
      <c r="K157" s="39"/>
      <c r="L157" s="39"/>
      <c r="M157" s="39"/>
      <c r="N157" s="39"/>
      <c r="O157" s="39"/>
      <c r="P157" s="39"/>
      <c r="Q157" s="39"/>
      <c r="R157" s="39"/>
      <c r="S157" s="39"/>
      <c r="T157" s="39"/>
      <c r="U157" s="34">
        <f t="shared" si="47"/>
        <v>0</v>
      </c>
      <c r="V157" s="34">
        <f t="shared" si="48"/>
        <v>0</v>
      </c>
      <c r="W157" s="25">
        <f t="shared" si="49"/>
        <v>0</v>
      </c>
      <c r="X157" s="25">
        <f t="shared" si="50"/>
        <v>0</v>
      </c>
      <c r="Y157" s="25">
        <f t="shared" si="51"/>
        <v>0</v>
      </c>
      <c r="Z157" s="25">
        <f t="shared" si="52"/>
        <v>0</v>
      </c>
      <c r="AA157" s="25">
        <f t="shared" si="53"/>
        <v>0</v>
      </c>
      <c r="AB157" s="25">
        <f t="shared" si="54"/>
        <v>0</v>
      </c>
    </row>
    <row r="158" spans="1:28" ht="20.100000000000001" customHeight="1" x14ac:dyDescent="0.25">
      <c r="A158" s="4" t="s">
        <v>211</v>
      </c>
      <c r="B158" s="7" t="s">
        <v>618</v>
      </c>
      <c r="C158" s="5">
        <v>224</v>
      </c>
      <c r="D158" s="38"/>
      <c r="E158" s="38"/>
      <c r="F158" s="39"/>
      <c r="G158" s="39"/>
      <c r="H158" s="39"/>
      <c r="I158" s="39"/>
      <c r="J158" s="39"/>
      <c r="K158" s="39"/>
      <c r="L158" s="39"/>
      <c r="M158" s="39"/>
      <c r="N158" s="39"/>
      <c r="O158" s="39"/>
      <c r="P158" s="39"/>
      <c r="Q158" s="39"/>
      <c r="R158" s="39"/>
      <c r="S158" s="39"/>
      <c r="T158" s="39"/>
      <c r="U158" s="34">
        <f t="shared" si="47"/>
        <v>0</v>
      </c>
      <c r="V158" s="34">
        <f t="shared" si="48"/>
        <v>0</v>
      </c>
      <c r="W158" s="25">
        <f t="shared" si="49"/>
        <v>0</v>
      </c>
      <c r="X158" s="25">
        <f t="shared" si="50"/>
        <v>0</v>
      </c>
      <c r="Y158" s="25">
        <f t="shared" si="51"/>
        <v>0</v>
      </c>
      <c r="Z158" s="25">
        <f t="shared" si="52"/>
        <v>0</v>
      </c>
      <c r="AA158" s="25">
        <f t="shared" si="53"/>
        <v>0</v>
      </c>
      <c r="AB158" s="25">
        <f t="shared" si="54"/>
        <v>0</v>
      </c>
    </row>
    <row r="159" spans="1:28" ht="20.100000000000001" customHeight="1" x14ac:dyDescent="0.25">
      <c r="A159" s="4" t="s">
        <v>210</v>
      </c>
      <c r="B159" s="7" t="s">
        <v>438</v>
      </c>
      <c r="C159" s="5">
        <v>225</v>
      </c>
      <c r="D159" s="38"/>
      <c r="E159" s="38"/>
      <c r="F159" s="39"/>
      <c r="G159" s="39"/>
      <c r="H159" s="39"/>
      <c r="I159" s="39"/>
      <c r="J159" s="39"/>
      <c r="K159" s="39"/>
      <c r="L159" s="39"/>
      <c r="M159" s="39"/>
      <c r="N159" s="39"/>
      <c r="O159" s="39"/>
      <c r="P159" s="39"/>
      <c r="Q159" s="39"/>
      <c r="R159" s="39"/>
      <c r="S159" s="39"/>
      <c r="T159" s="39"/>
      <c r="U159" s="34">
        <f t="shared" si="47"/>
        <v>0</v>
      </c>
      <c r="V159" s="34">
        <f t="shared" si="48"/>
        <v>0</v>
      </c>
      <c r="W159" s="25">
        <f t="shared" si="49"/>
        <v>0</v>
      </c>
      <c r="X159" s="25">
        <f t="shared" si="50"/>
        <v>0</v>
      </c>
      <c r="Y159" s="25">
        <f t="shared" si="51"/>
        <v>0</v>
      </c>
      <c r="Z159" s="25">
        <f t="shared" si="52"/>
        <v>0</v>
      </c>
      <c r="AA159" s="25">
        <f t="shared" si="53"/>
        <v>0</v>
      </c>
      <c r="AB159" s="25">
        <f t="shared" si="54"/>
        <v>0</v>
      </c>
    </row>
    <row r="160" spans="1:28" ht="20.100000000000001" customHeight="1" x14ac:dyDescent="0.25">
      <c r="A160" s="4" t="s">
        <v>209</v>
      </c>
      <c r="B160" s="7" t="s">
        <v>715</v>
      </c>
      <c r="C160" s="5">
        <v>225.1</v>
      </c>
      <c r="D160" s="38"/>
      <c r="E160" s="38"/>
      <c r="F160" s="39"/>
      <c r="G160" s="39"/>
      <c r="H160" s="39"/>
      <c r="I160" s="39"/>
      <c r="J160" s="39"/>
      <c r="K160" s="39"/>
      <c r="L160" s="39"/>
      <c r="M160" s="39"/>
      <c r="N160" s="39"/>
      <c r="O160" s="39"/>
      <c r="P160" s="39"/>
      <c r="Q160" s="39"/>
      <c r="R160" s="39"/>
      <c r="S160" s="39"/>
      <c r="T160" s="39"/>
      <c r="U160" s="34">
        <f t="shared" si="47"/>
        <v>0</v>
      </c>
      <c r="V160" s="34">
        <f t="shared" si="48"/>
        <v>0</v>
      </c>
      <c r="W160" s="25">
        <f t="shared" si="49"/>
        <v>0</v>
      </c>
      <c r="X160" s="25">
        <f t="shared" si="50"/>
        <v>0</v>
      </c>
      <c r="Y160" s="25">
        <f t="shared" si="51"/>
        <v>0</v>
      </c>
      <c r="Z160" s="25">
        <f t="shared" si="52"/>
        <v>0</v>
      </c>
      <c r="AA160" s="25">
        <f t="shared" si="53"/>
        <v>0</v>
      </c>
      <c r="AB160" s="25">
        <f t="shared" si="54"/>
        <v>0</v>
      </c>
    </row>
    <row r="161" spans="1:28" ht="20.100000000000001" customHeight="1" x14ac:dyDescent="0.25">
      <c r="A161" s="4" t="s">
        <v>208</v>
      </c>
      <c r="B161" s="7" t="s">
        <v>548</v>
      </c>
      <c r="C161" s="5">
        <v>226</v>
      </c>
      <c r="D161" s="38"/>
      <c r="E161" s="38"/>
      <c r="F161" s="39"/>
      <c r="G161" s="39"/>
      <c r="H161" s="39"/>
      <c r="I161" s="39"/>
      <c r="J161" s="39"/>
      <c r="K161" s="39"/>
      <c r="L161" s="39"/>
      <c r="M161" s="39"/>
      <c r="N161" s="39"/>
      <c r="O161" s="39"/>
      <c r="P161" s="39"/>
      <c r="Q161" s="39"/>
      <c r="R161" s="39"/>
      <c r="S161" s="39"/>
      <c r="T161" s="39"/>
      <c r="U161" s="34">
        <f t="shared" si="47"/>
        <v>0</v>
      </c>
      <c r="V161" s="34">
        <f t="shared" si="48"/>
        <v>0</v>
      </c>
      <c r="W161" s="25">
        <f t="shared" si="49"/>
        <v>0</v>
      </c>
      <c r="X161" s="25">
        <f t="shared" si="50"/>
        <v>0</v>
      </c>
      <c r="Y161" s="25">
        <f t="shared" si="51"/>
        <v>0</v>
      </c>
      <c r="Z161" s="25">
        <f t="shared" si="52"/>
        <v>0</v>
      </c>
      <c r="AA161" s="25">
        <f t="shared" si="53"/>
        <v>0</v>
      </c>
      <c r="AB161" s="25">
        <f t="shared" si="54"/>
        <v>0</v>
      </c>
    </row>
    <row r="162" spans="1:28" ht="20.100000000000001" customHeight="1" x14ac:dyDescent="0.25">
      <c r="A162" s="4" t="s">
        <v>207</v>
      </c>
      <c r="B162" s="7" t="s">
        <v>637</v>
      </c>
      <c r="C162" s="5">
        <v>227</v>
      </c>
      <c r="D162" s="38"/>
      <c r="E162" s="38"/>
      <c r="F162" s="39"/>
      <c r="G162" s="39"/>
      <c r="H162" s="39"/>
      <c r="I162" s="39"/>
      <c r="J162" s="39"/>
      <c r="K162" s="39"/>
      <c r="L162" s="39"/>
      <c r="M162" s="39"/>
      <c r="N162" s="39"/>
      <c r="O162" s="39"/>
      <c r="P162" s="39"/>
      <c r="Q162" s="39"/>
      <c r="R162" s="39"/>
      <c r="S162" s="39"/>
      <c r="T162" s="39"/>
      <c r="U162" s="34">
        <f t="shared" si="47"/>
        <v>0</v>
      </c>
      <c r="V162" s="34">
        <f t="shared" si="48"/>
        <v>0</v>
      </c>
      <c r="W162" s="25">
        <f t="shared" si="49"/>
        <v>0</v>
      </c>
      <c r="X162" s="25">
        <f t="shared" si="50"/>
        <v>0</v>
      </c>
      <c r="Y162" s="25">
        <f t="shared" si="51"/>
        <v>0</v>
      </c>
      <c r="Z162" s="25">
        <f t="shared" si="52"/>
        <v>0</v>
      </c>
      <c r="AA162" s="25">
        <f t="shared" si="53"/>
        <v>0</v>
      </c>
      <c r="AB162" s="25">
        <f t="shared" si="54"/>
        <v>0</v>
      </c>
    </row>
    <row r="163" spans="1:28" ht="20.100000000000001" customHeight="1" x14ac:dyDescent="0.25">
      <c r="A163" s="4" t="s">
        <v>206</v>
      </c>
      <c r="B163" s="7" t="s">
        <v>439</v>
      </c>
      <c r="C163" s="5">
        <v>228</v>
      </c>
      <c r="D163" s="38"/>
      <c r="E163" s="38"/>
      <c r="F163" s="39"/>
      <c r="G163" s="39"/>
      <c r="H163" s="39"/>
      <c r="I163" s="39"/>
      <c r="J163" s="39"/>
      <c r="K163" s="39"/>
      <c r="L163" s="39"/>
      <c r="M163" s="39"/>
      <c r="N163" s="39"/>
      <c r="O163" s="39"/>
      <c r="P163" s="39"/>
      <c r="Q163" s="39"/>
      <c r="R163" s="39"/>
      <c r="S163" s="39"/>
      <c r="T163" s="39"/>
      <c r="U163" s="34">
        <f t="shared" si="47"/>
        <v>0</v>
      </c>
      <c r="V163" s="34">
        <f t="shared" si="48"/>
        <v>0</v>
      </c>
      <c r="W163" s="25">
        <f t="shared" si="49"/>
        <v>0</v>
      </c>
      <c r="X163" s="25">
        <f t="shared" si="50"/>
        <v>0</v>
      </c>
      <c r="Y163" s="25">
        <f t="shared" si="51"/>
        <v>0</v>
      </c>
      <c r="Z163" s="25">
        <f t="shared" si="52"/>
        <v>0</v>
      </c>
      <c r="AA163" s="25">
        <f t="shared" si="53"/>
        <v>0</v>
      </c>
      <c r="AB163" s="25">
        <f t="shared" si="54"/>
        <v>0</v>
      </c>
    </row>
    <row r="164" spans="1:28" ht="20.100000000000001" customHeight="1" x14ac:dyDescent="0.25">
      <c r="A164" s="4" t="s">
        <v>205</v>
      </c>
      <c r="B164" s="7" t="s">
        <v>440</v>
      </c>
      <c r="C164" s="5">
        <v>229</v>
      </c>
      <c r="D164" s="38"/>
      <c r="E164" s="38"/>
      <c r="F164" s="39"/>
      <c r="G164" s="39"/>
      <c r="H164" s="39"/>
      <c r="I164" s="39"/>
      <c r="J164" s="39"/>
      <c r="K164" s="39"/>
      <c r="L164" s="39"/>
      <c r="M164" s="39"/>
      <c r="N164" s="39"/>
      <c r="O164" s="39"/>
      <c r="P164" s="39"/>
      <c r="Q164" s="39"/>
      <c r="R164" s="39"/>
      <c r="S164" s="39"/>
      <c r="T164" s="39"/>
      <c r="U164" s="34">
        <f t="shared" si="47"/>
        <v>0</v>
      </c>
      <c r="V164" s="34">
        <f t="shared" si="48"/>
        <v>0</v>
      </c>
      <c r="W164" s="25">
        <f t="shared" si="49"/>
        <v>0</v>
      </c>
      <c r="X164" s="25">
        <f t="shared" si="50"/>
        <v>0</v>
      </c>
      <c r="Y164" s="25">
        <f t="shared" si="51"/>
        <v>0</v>
      </c>
      <c r="Z164" s="25">
        <f t="shared" si="52"/>
        <v>0</v>
      </c>
      <c r="AA164" s="25">
        <f t="shared" si="53"/>
        <v>0</v>
      </c>
      <c r="AB164" s="25">
        <f t="shared" si="54"/>
        <v>0</v>
      </c>
    </row>
    <row r="165" spans="1:28" ht="20.100000000000001" customHeight="1" x14ac:dyDescent="0.25">
      <c r="A165" s="4" t="s">
        <v>204</v>
      </c>
      <c r="B165" s="7" t="s">
        <v>549</v>
      </c>
      <c r="C165" s="5">
        <v>230</v>
      </c>
      <c r="D165" s="38"/>
      <c r="E165" s="38"/>
      <c r="F165" s="39"/>
      <c r="G165" s="39"/>
      <c r="H165" s="39"/>
      <c r="I165" s="39"/>
      <c r="J165" s="39"/>
      <c r="K165" s="39"/>
      <c r="L165" s="39"/>
      <c r="M165" s="39"/>
      <c r="N165" s="39"/>
      <c r="O165" s="39"/>
      <c r="P165" s="39"/>
      <c r="Q165" s="39"/>
      <c r="R165" s="39"/>
      <c r="S165" s="39"/>
      <c r="T165" s="39"/>
      <c r="U165" s="34">
        <f t="shared" si="47"/>
        <v>0</v>
      </c>
      <c r="V165" s="34">
        <f t="shared" si="48"/>
        <v>0</v>
      </c>
      <c r="W165" s="25">
        <f t="shared" si="49"/>
        <v>0</v>
      </c>
      <c r="X165" s="25">
        <f t="shared" si="50"/>
        <v>0</v>
      </c>
      <c r="Y165" s="25">
        <f t="shared" si="51"/>
        <v>0</v>
      </c>
      <c r="Z165" s="25">
        <f t="shared" si="52"/>
        <v>0</v>
      </c>
      <c r="AA165" s="25">
        <f t="shared" si="53"/>
        <v>0</v>
      </c>
      <c r="AB165" s="25">
        <f t="shared" si="54"/>
        <v>0</v>
      </c>
    </row>
    <row r="166" spans="1:28" ht="20.100000000000001" customHeight="1" x14ac:dyDescent="0.25">
      <c r="A166" s="4" t="s">
        <v>203</v>
      </c>
      <c r="B166" s="7" t="s">
        <v>638</v>
      </c>
      <c r="C166" s="5">
        <v>231</v>
      </c>
      <c r="D166" s="38"/>
      <c r="E166" s="38"/>
      <c r="F166" s="39"/>
      <c r="G166" s="39"/>
      <c r="H166" s="39"/>
      <c r="I166" s="39"/>
      <c r="J166" s="39"/>
      <c r="K166" s="39"/>
      <c r="L166" s="39"/>
      <c r="M166" s="39"/>
      <c r="N166" s="39"/>
      <c r="O166" s="39"/>
      <c r="P166" s="39"/>
      <c r="Q166" s="39"/>
      <c r="R166" s="39"/>
      <c r="S166" s="39"/>
      <c r="T166" s="39"/>
      <c r="U166" s="34">
        <f t="shared" si="47"/>
        <v>0</v>
      </c>
      <c r="V166" s="34">
        <f t="shared" si="48"/>
        <v>0</v>
      </c>
      <c r="W166" s="25">
        <f t="shared" si="49"/>
        <v>0</v>
      </c>
      <c r="X166" s="25">
        <f t="shared" si="50"/>
        <v>0</v>
      </c>
      <c r="Y166" s="25">
        <f t="shared" si="51"/>
        <v>0</v>
      </c>
      <c r="Z166" s="25">
        <f t="shared" si="52"/>
        <v>0</v>
      </c>
      <c r="AA166" s="25">
        <f t="shared" si="53"/>
        <v>0</v>
      </c>
      <c r="AB166" s="25">
        <f t="shared" si="54"/>
        <v>0</v>
      </c>
    </row>
    <row r="167" spans="1:28" ht="20.100000000000001" customHeight="1" x14ac:dyDescent="0.25">
      <c r="A167" s="4" t="s">
        <v>202</v>
      </c>
      <c r="B167" s="7" t="s">
        <v>441</v>
      </c>
      <c r="C167" s="5">
        <v>232</v>
      </c>
      <c r="D167" s="38"/>
      <c r="E167" s="38"/>
      <c r="F167" s="39"/>
      <c r="G167" s="39"/>
      <c r="H167" s="39"/>
      <c r="I167" s="39"/>
      <c r="J167" s="39"/>
      <c r="K167" s="39"/>
      <c r="L167" s="39"/>
      <c r="M167" s="39"/>
      <c r="N167" s="39"/>
      <c r="O167" s="39"/>
      <c r="P167" s="39"/>
      <c r="Q167" s="39"/>
      <c r="R167" s="39"/>
      <c r="S167" s="39"/>
      <c r="T167" s="39"/>
      <c r="U167" s="34">
        <f t="shared" si="47"/>
        <v>0</v>
      </c>
      <c r="V167" s="34">
        <f t="shared" si="48"/>
        <v>0</v>
      </c>
      <c r="W167" s="25">
        <f t="shared" si="49"/>
        <v>0</v>
      </c>
      <c r="X167" s="25">
        <f t="shared" si="50"/>
        <v>0</v>
      </c>
      <c r="Y167" s="25">
        <f t="shared" si="51"/>
        <v>0</v>
      </c>
      <c r="Z167" s="25">
        <f t="shared" si="52"/>
        <v>0</v>
      </c>
      <c r="AA167" s="25">
        <f t="shared" si="53"/>
        <v>0</v>
      </c>
      <c r="AB167" s="25">
        <f t="shared" si="54"/>
        <v>0</v>
      </c>
    </row>
    <row r="168" spans="1:28" ht="20.100000000000001" customHeight="1" x14ac:dyDescent="0.25">
      <c r="A168" s="4" t="s">
        <v>201</v>
      </c>
      <c r="B168" s="7" t="s">
        <v>639</v>
      </c>
      <c r="C168" s="5">
        <v>233</v>
      </c>
      <c r="D168" s="38"/>
      <c r="E168" s="38"/>
      <c r="F168" s="39"/>
      <c r="G168" s="39"/>
      <c r="H168" s="39"/>
      <c r="I168" s="39"/>
      <c r="J168" s="39"/>
      <c r="K168" s="39"/>
      <c r="L168" s="39"/>
      <c r="M168" s="39"/>
      <c r="N168" s="39"/>
      <c r="O168" s="39"/>
      <c r="P168" s="39"/>
      <c r="Q168" s="39"/>
      <c r="R168" s="39"/>
      <c r="S168" s="39"/>
      <c r="T168" s="39"/>
      <c r="U168" s="34">
        <f t="shared" si="47"/>
        <v>0</v>
      </c>
      <c r="V168" s="34">
        <f t="shared" si="48"/>
        <v>0</v>
      </c>
      <c r="W168" s="25">
        <f t="shared" si="49"/>
        <v>0</v>
      </c>
      <c r="X168" s="25">
        <f t="shared" si="50"/>
        <v>0</v>
      </c>
      <c r="Y168" s="25">
        <f t="shared" si="51"/>
        <v>0</v>
      </c>
      <c r="Z168" s="25">
        <f t="shared" si="52"/>
        <v>0</v>
      </c>
      <c r="AA168" s="25">
        <f t="shared" si="53"/>
        <v>0</v>
      </c>
      <c r="AB168" s="25">
        <f t="shared" si="54"/>
        <v>0</v>
      </c>
    </row>
    <row r="169" spans="1:28" ht="20.100000000000001" customHeight="1" x14ac:dyDescent="0.25">
      <c r="A169" s="4" t="s">
        <v>200</v>
      </c>
      <c r="B169" s="7" t="s">
        <v>497</v>
      </c>
      <c r="C169" s="5">
        <v>234</v>
      </c>
      <c r="D169" s="38"/>
      <c r="E169" s="38"/>
      <c r="F169" s="39"/>
      <c r="G169" s="39"/>
      <c r="H169" s="39"/>
      <c r="I169" s="39"/>
      <c r="J169" s="39"/>
      <c r="K169" s="39"/>
      <c r="L169" s="39"/>
      <c r="M169" s="39"/>
      <c r="N169" s="39"/>
      <c r="O169" s="39"/>
      <c r="P169" s="39"/>
      <c r="Q169" s="39"/>
      <c r="R169" s="39"/>
      <c r="S169" s="39"/>
      <c r="T169" s="39"/>
      <c r="U169" s="34">
        <f t="shared" si="47"/>
        <v>0</v>
      </c>
      <c r="V169" s="34">
        <f t="shared" si="48"/>
        <v>0</v>
      </c>
      <c r="W169" s="25">
        <f t="shared" si="49"/>
        <v>0</v>
      </c>
      <c r="X169" s="25">
        <f t="shared" si="50"/>
        <v>0</v>
      </c>
      <c r="Y169" s="25">
        <f t="shared" si="51"/>
        <v>0</v>
      </c>
      <c r="Z169" s="25">
        <f t="shared" si="52"/>
        <v>0</v>
      </c>
      <c r="AA169" s="25">
        <f t="shared" si="53"/>
        <v>0</v>
      </c>
      <c r="AB169" s="25">
        <f t="shared" si="54"/>
        <v>0</v>
      </c>
    </row>
    <row r="170" spans="1:28" ht="20.100000000000001" customHeight="1" x14ac:dyDescent="0.25">
      <c r="A170" s="4" t="s">
        <v>199</v>
      </c>
      <c r="B170" s="7" t="s">
        <v>640</v>
      </c>
      <c r="C170" s="5">
        <v>235</v>
      </c>
      <c r="D170" s="38">
        <v>3</v>
      </c>
      <c r="E170" s="38"/>
      <c r="F170" s="39">
        <v>1</v>
      </c>
      <c r="G170" s="39">
        <v>4</v>
      </c>
      <c r="H170" s="39"/>
      <c r="I170" s="39"/>
      <c r="J170" s="39">
        <v>4</v>
      </c>
      <c r="K170" s="39"/>
      <c r="L170" s="39"/>
      <c r="M170" s="39"/>
      <c r="N170" s="39"/>
      <c r="O170" s="39">
        <v>1</v>
      </c>
      <c r="P170" s="39"/>
      <c r="Q170" s="39">
        <v>1</v>
      </c>
      <c r="R170" s="39"/>
      <c r="S170" s="39"/>
      <c r="T170" s="39"/>
      <c r="U170" s="34">
        <f t="shared" si="47"/>
        <v>4</v>
      </c>
      <c r="V170" s="34">
        <f t="shared" si="48"/>
        <v>4</v>
      </c>
      <c r="W170" s="25">
        <f t="shared" si="49"/>
        <v>4</v>
      </c>
      <c r="X170" s="25">
        <f t="shared" si="50"/>
        <v>4</v>
      </c>
      <c r="Y170" s="25">
        <f t="shared" si="51"/>
        <v>1</v>
      </c>
      <c r="Z170" s="25">
        <f t="shared" si="52"/>
        <v>1</v>
      </c>
      <c r="AA170" s="25">
        <f t="shared" si="53"/>
        <v>0</v>
      </c>
      <c r="AB170" s="25">
        <f t="shared" si="54"/>
        <v>0</v>
      </c>
    </row>
    <row r="171" spans="1:28" ht="20.100000000000001" customHeight="1" x14ac:dyDescent="0.25">
      <c r="A171" s="4" t="s">
        <v>716</v>
      </c>
      <c r="B171" s="7" t="s">
        <v>717</v>
      </c>
      <c r="C171" s="5">
        <v>235.1</v>
      </c>
      <c r="D171" s="38"/>
      <c r="E171" s="38"/>
      <c r="F171" s="39"/>
      <c r="G171" s="39"/>
      <c r="H171" s="39"/>
      <c r="I171" s="39"/>
      <c r="J171" s="39"/>
      <c r="K171" s="39"/>
      <c r="L171" s="39"/>
      <c r="M171" s="39"/>
      <c r="N171" s="39"/>
      <c r="O171" s="39"/>
      <c r="P171" s="39"/>
      <c r="Q171" s="39"/>
      <c r="R171" s="39"/>
      <c r="S171" s="39"/>
      <c r="T171" s="39"/>
      <c r="U171" s="34">
        <f t="shared" si="47"/>
        <v>0</v>
      </c>
      <c r="V171" s="34">
        <f t="shared" si="48"/>
        <v>0</v>
      </c>
      <c r="W171" s="25">
        <f t="shared" si="49"/>
        <v>0</v>
      </c>
      <c r="X171" s="25">
        <f t="shared" si="50"/>
        <v>0</v>
      </c>
      <c r="Y171" s="25">
        <f t="shared" si="51"/>
        <v>0</v>
      </c>
      <c r="Z171" s="25">
        <f t="shared" si="52"/>
        <v>0</v>
      </c>
      <c r="AA171" s="25">
        <f t="shared" si="53"/>
        <v>0</v>
      </c>
      <c r="AB171" s="25">
        <f t="shared" si="54"/>
        <v>0</v>
      </c>
    </row>
    <row r="172" spans="1:28" ht="20.100000000000001" customHeight="1" x14ac:dyDescent="0.25">
      <c r="A172" s="4" t="s">
        <v>198</v>
      </c>
      <c r="B172" s="7" t="s">
        <v>641</v>
      </c>
      <c r="C172" s="5">
        <v>236</v>
      </c>
      <c r="D172" s="38"/>
      <c r="E172" s="38"/>
      <c r="F172" s="39"/>
      <c r="G172" s="39"/>
      <c r="H172" s="39"/>
      <c r="I172" s="39"/>
      <c r="J172" s="39"/>
      <c r="K172" s="39"/>
      <c r="L172" s="39"/>
      <c r="M172" s="39"/>
      <c r="N172" s="39"/>
      <c r="O172" s="39"/>
      <c r="P172" s="39"/>
      <c r="Q172" s="39"/>
      <c r="R172" s="39"/>
      <c r="S172" s="39"/>
      <c r="T172" s="39"/>
      <c r="U172" s="34">
        <f t="shared" si="47"/>
        <v>0</v>
      </c>
      <c r="V172" s="34">
        <f t="shared" si="48"/>
        <v>0</v>
      </c>
      <c r="W172" s="25">
        <f t="shared" si="49"/>
        <v>0</v>
      </c>
      <c r="X172" s="25">
        <f t="shared" si="50"/>
        <v>0</v>
      </c>
      <c r="Y172" s="25">
        <f t="shared" si="51"/>
        <v>0</v>
      </c>
      <c r="Z172" s="25">
        <f t="shared" si="52"/>
        <v>0</v>
      </c>
      <c r="AA172" s="25">
        <f t="shared" si="53"/>
        <v>0</v>
      </c>
      <c r="AB172" s="25">
        <f t="shared" si="54"/>
        <v>0</v>
      </c>
    </row>
    <row r="173" spans="1:28" ht="20.100000000000001" customHeight="1" x14ac:dyDescent="0.25">
      <c r="A173" s="4" t="s">
        <v>197</v>
      </c>
      <c r="B173" s="7" t="s">
        <v>550</v>
      </c>
      <c r="C173" s="5">
        <v>237</v>
      </c>
      <c r="D173" s="38"/>
      <c r="E173" s="38"/>
      <c r="F173" s="39"/>
      <c r="G173" s="39"/>
      <c r="H173" s="39"/>
      <c r="I173" s="39"/>
      <c r="J173" s="39"/>
      <c r="K173" s="39"/>
      <c r="L173" s="39"/>
      <c r="M173" s="39"/>
      <c r="N173" s="39"/>
      <c r="O173" s="39"/>
      <c r="P173" s="39"/>
      <c r="Q173" s="39"/>
      <c r="R173" s="39"/>
      <c r="S173" s="39"/>
      <c r="T173" s="39"/>
      <c r="U173" s="34">
        <f t="shared" si="47"/>
        <v>0</v>
      </c>
      <c r="V173" s="34">
        <f t="shared" si="48"/>
        <v>0</v>
      </c>
      <c r="W173" s="25">
        <f t="shared" si="49"/>
        <v>0</v>
      </c>
      <c r="X173" s="25">
        <f t="shared" si="50"/>
        <v>0</v>
      </c>
      <c r="Y173" s="25">
        <f t="shared" si="51"/>
        <v>0</v>
      </c>
      <c r="Z173" s="25">
        <f t="shared" si="52"/>
        <v>0</v>
      </c>
      <c r="AA173" s="25">
        <f t="shared" si="53"/>
        <v>0</v>
      </c>
      <c r="AB173" s="25">
        <f t="shared" si="54"/>
        <v>0</v>
      </c>
    </row>
    <row r="174" spans="1:28" ht="20.100000000000001" customHeight="1" x14ac:dyDescent="0.25">
      <c r="A174" s="4" t="s">
        <v>196</v>
      </c>
      <c r="B174" s="5" t="s">
        <v>551</v>
      </c>
      <c r="C174" s="5">
        <v>238</v>
      </c>
      <c r="D174" s="38"/>
      <c r="E174" s="38"/>
      <c r="F174" s="39"/>
      <c r="G174" s="39"/>
      <c r="H174" s="39"/>
      <c r="I174" s="39"/>
      <c r="J174" s="39"/>
      <c r="K174" s="39"/>
      <c r="L174" s="39"/>
      <c r="M174" s="39"/>
      <c r="N174" s="39"/>
      <c r="O174" s="39"/>
      <c r="P174" s="39"/>
      <c r="Q174" s="39"/>
      <c r="R174" s="39"/>
      <c r="S174" s="39"/>
      <c r="T174" s="39"/>
      <c r="U174" s="34">
        <f t="shared" si="47"/>
        <v>0</v>
      </c>
      <c r="V174" s="34">
        <f t="shared" si="48"/>
        <v>0</v>
      </c>
      <c r="W174" s="25">
        <f t="shared" si="49"/>
        <v>0</v>
      </c>
      <c r="X174" s="25">
        <f t="shared" si="50"/>
        <v>0</v>
      </c>
      <c r="Y174" s="25">
        <f t="shared" si="51"/>
        <v>0</v>
      </c>
      <c r="Z174" s="25">
        <f t="shared" si="52"/>
        <v>0</v>
      </c>
      <c r="AA174" s="25">
        <f t="shared" si="53"/>
        <v>0</v>
      </c>
      <c r="AB174" s="25">
        <f t="shared" si="54"/>
        <v>0</v>
      </c>
    </row>
    <row r="175" spans="1:28" ht="20.100000000000001" customHeight="1" x14ac:dyDescent="0.25">
      <c r="A175" s="4" t="s">
        <v>195</v>
      </c>
      <c r="B175" s="7" t="s">
        <v>552</v>
      </c>
      <c r="C175" s="5">
        <v>239</v>
      </c>
      <c r="D175" s="38"/>
      <c r="E175" s="38"/>
      <c r="F175" s="39"/>
      <c r="G175" s="39"/>
      <c r="H175" s="39"/>
      <c r="I175" s="39"/>
      <c r="J175" s="39"/>
      <c r="K175" s="39"/>
      <c r="L175" s="39"/>
      <c r="M175" s="39"/>
      <c r="N175" s="39"/>
      <c r="O175" s="39"/>
      <c r="P175" s="39"/>
      <c r="Q175" s="39"/>
      <c r="R175" s="39"/>
      <c r="S175" s="39"/>
      <c r="T175" s="39"/>
      <c r="U175" s="34">
        <f t="shared" si="47"/>
        <v>0</v>
      </c>
      <c r="V175" s="34">
        <f t="shared" si="48"/>
        <v>0</v>
      </c>
      <c r="W175" s="25">
        <f t="shared" si="49"/>
        <v>0</v>
      </c>
      <c r="X175" s="25">
        <f t="shared" si="50"/>
        <v>0</v>
      </c>
      <c r="Y175" s="25">
        <f t="shared" si="51"/>
        <v>0</v>
      </c>
      <c r="Z175" s="25">
        <f t="shared" si="52"/>
        <v>0</v>
      </c>
      <c r="AA175" s="25">
        <f t="shared" si="53"/>
        <v>0</v>
      </c>
      <c r="AB175" s="25">
        <f t="shared" si="54"/>
        <v>0</v>
      </c>
    </row>
    <row r="176" spans="1:28" ht="20.100000000000001" customHeight="1" x14ac:dyDescent="0.25">
      <c r="A176" s="4" t="s">
        <v>194</v>
      </c>
      <c r="B176" s="7" t="s">
        <v>642</v>
      </c>
      <c r="C176" s="5">
        <v>240</v>
      </c>
      <c r="D176" s="38"/>
      <c r="E176" s="38"/>
      <c r="F176" s="39"/>
      <c r="G176" s="39"/>
      <c r="H176" s="39"/>
      <c r="I176" s="39"/>
      <c r="J176" s="39"/>
      <c r="K176" s="39"/>
      <c r="L176" s="39"/>
      <c r="M176" s="39"/>
      <c r="N176" s="39"/>
      <c r="O176" s="39"/>
      <c r="P176" s="39"/>
      <c r="Q176" s="39"/>
      <c r="R176" s="39"/>
      <c r="S176" s="39"/>
      <c r="T176" s="39"/>
      <c r="U176" s="34">
        <f t="shared" si="47"/>
        <v>0</v>
      </c>
      <c r="V176" s="34">
        <f t="shared" si="48"/>
        <v>0</v>
      </c>
      <c r="W176" s="25">
        <f t="shared" si="49"/>
        <v>0</v>
      </c>
      <c r="X176" s="25">
        <f t="shared" si="50"/>
        <v>0</v>
      </c>
      <c r="Y176" s="25">
        <f t="shared" si="51"/>
        <v>0</v>
      </c>
      <c r="Z176" s="25">
        <f t="shared" si="52"/>
        <v>0</v>
      </c>
      <c r="AA176" s="25">
        <f t="shared" si="53"/>
        <v>0</v>
      </c>
      <c r="AB176" s="25">
        <f t="shared" si="54"/>
        <v>0</v>
      </c>
    </row>
    <row r="177" spans="1:28" ht="20.100000000000001" customHeight="1" x14ac:dyDescent="0.25">
      <c r="A177" s="4" t="s">
        <v>718</v>
      </c>
      <c r="B177" s="7" t="s">
        <v>719</v>
      </c>
      <c r="C177" s="5">
        <v>240.1</v>
      </c>
      <c r="D177" s="43"/>
      <c r="E177" s="43"/>
      <c r="F177" s="43"/>
      <c r="G177" s="43"/>
      <c r="H177" s="43"/>
      <c r="I177" s="43"/>
      <c r="J177" s="43"/>
      <c r="K177" s="43"/>
      <c r="L177" s="43"/>
      <c r="M177" s="43"/>
      <c r="N177" s="43"/>
      <c r="O177" s="43"/>
      <c r="P177" s="43"/>
      <c r="Q177" s="43"/>
      <c r="R177" s="43"/>
      <c r="S177" s="43"/>
      <c r="T177" s="43"/>
      <c r="U177" s="34">
        <f t="shared" si="47"/>
        <v>0</v>
      </c>
      <c r="V177" s="34">
        <f t="shared" si="48"/>
        <v>0</v>
      </c>
      <c r="W177" s="25">
        <f t="shared" si="49"/>
        <v>0</v>
      </c>
      <c r="X177" s="25">
        <f t="shared" si="50"/>
        <v>0</v>
      </c>
      <c r="Y177" s="25">
        <f t="shared" si="51"/>
        <v>0</v>
      </c>
      <c r="Z177" s="25">
        <f t="shared" si="52"/>
        <v>0</v>
      </c>
      <c r="AA177" s="25">
        <f t="shared" si="53"/>
        <v>0</v>
      </c>
      <c r="AB177" s="25">
        <f t="shared" si="54"/>
        <v>0</v>
      </c>
    </row>
    <row r="178" spans="1:28" ht="20.100000000000001" customHeight="1" x14ac:dyDescent="0.25">
      <c r="A178" s="4" t="s">
        <v>193</v>
      </c>
      <c r="B178" s="5" t="s">
        <v>643</v>
      </c>
      <c r="C178" s="5">
        <v>241</v>
      </c>
      <c r="D178" s="38"/>
      <c r="E178" s="38"/>
      <c r="F178" s="39"/>
      <c r="G178" s="39"/>
      <c r="H178" s="39"/>
      <c r="I178" s="39"/>
      <c r="J178" s="39"/>
      <c r="K178" s="39"/>
      <c r="L178" s="39"/>
      <c r="M178" s="39"/>
      <c r="N178" s="39"/>
      <c r="O178" s="39"/>
      <c r="P178" s="39"/>
      <c r="Q178" s="39"/>
      <c r="R178" s="39"/>
      <c r="S178" s="39"/>
      <c r="T178" s="39"/>
      <c r="U178" s="34">
        <f t="shared" si="47"/>
        <v>0</v>
      </c>
      <c r="V178" s="34">
        <f t="shared" si="48"/>
        <v>0</v>
      </c>
      <c r="W178" s="25">
        <f t="shared" si="49"/>
        <v>0</v>
      </c>
      <c r="X178" s="25">
        <f t="shared" si="50"/>
        <v>0</v>
      </c>
      <c r="Y178" s="25">
        <f t="shared" si="51"/>
        <v>0</v>
      </c>
      <c r="Z178" s="25">
        <f t="shared" si="52"/>
        <v>0</v>
      </c>
      <c r="AA178" s="25">
        <f t="shared" si="53"/>
        <v>0</v>
      </c>
      <c r="AB178" s="25">
        <f t="shared" si="54"/>
        <v>0</v>
      </c>
    </row>
    <row r="179" spans="1:28" ht="20.100000000000001" customHeight="1" x14ac:dyDescent="0.25">
      <c r="A179" s="4" t="s">
        <v>192</v>
      </c>
      <c r="B179" s="7" t="s">
        <v>442</v>
      </c>
      <c r="C179" s="5">
        <v>242</v>
      </c>
      <c r="D179" s="38">
        <v>3</v>
      </c>
      <c r="E179" s="38"/>
      <c r="F179" s="39">
        <v>2</v>
      </c>
      <c r="G179" s="39">
        <v>3</v>
      </c>
      <c r="H179" s="39">
        <v>1</v>
      </c>
      <c r="I179" s="39"/>
      <c r="J179" s="39">
        <v>4</v>
      </c>
      <c r="K179" s="39"/>
      <c r="L179" s="39"/>
      <c r="M179" s="39">
        <v>1</v>
      </c>
      <c r="N179" s="39"/>
      <c r="O179" s="39">
        <v>1</v>
      </c>
      <c r="P179" s="39"/>
      <c r="Q179" s="39">
        <v>1</v>
      </c>
      <c r="R179" s="39"/>
      <c r="S179" s="39"/>
      <c r="T179" s="39"/>
      <c r="U179" s="34">
        <f t="shared" si="47"/>
        <v>5</v>
      </c>
      <c r="V179" s="34">
        <f t="shared" si="48"/>
        <v>5</v>
      </c>
      <c r="W179" s="25">
        <f t="shared" si="49"/>
        <v>4</v>
      </c>
      <c r="X179" s="25">
        <f t="shared" si="50"/>
        <v>4</v>
      </c>
      <c r="Y179" s="25">
        <f t="shared" si="51"/>
        <v>1</v>
      </c>
      <c r="Z179" s="25">
        <f t="shared" si="52"/>
        <v>1</v>
      </c>
      <c r="AA179" s="25">
        <f t="shared" si="53"/>
        <v>0</v>
      </c>
      <c r="AB179" s="25">
        <f t="shared" si="54"/>
        <v>0</v>
      </c>
    </row>
    <row r="180" spans="1:28" ht="20.100000000000001" customHeight="1" x14ac:dyDescent="0.25">
      <c r="A180" s="4" t="s">
        <v>191</v>
      </c>
      <c r="B180" s="7" t="s">
        <v>379</v>
      </c>
      <c r="C180" s="5">
        <v>243</v>
      </c>
      <c r="D180" s="38">
        <v>1</v>
      </c>
      <c r="E180" s="38"/>
      <c r="F180" s="39"/>
      <c r="G180" s="39"/>
      <c r="H180" s="39"/>
      <c r="I180" s="39"/>
      <c r="J180" s="39"/>
      <c r="K180" s="39"/>
      <c r="L180" s="39"/>
      <c r="M180" s="39">
        <v>1</v>
      </c>
      <c r="N180" s="39"/>
      <c r="O180" s="39"/>
      <c r="P180" s="39"/>
      <c r="Q180" s="39"/>
      <c r="R180" s="39"/>
      <c r="S180" s="39"/>
      <c r="T180" s="39"/>
      <c r="U180" s="34">
        <f t="shared" ref="U180:U211" si="56">D180+F180</f>
        <v>1</v>
      </c>
      <c r="V180" s="34">
        <f t="shared" ref="V180:V211" si="57">J180+K180+M180</f>
        <v>1</v>
      </c>
      <c r="W180" s="25">
        <f t="shared" ref="W180:W211" si="58">J180</f>
        <v>0</v>
      </c>
      <c r="X180" s="25">
        <f t="shared" ref="X180:X211" si="59">G180+H180+I180</f>
        <v>0</v>
      </c>
      <c r="Y180" s="25">
        <f t="shared" ref="Y180:Y211" si="60">Q180</f>
        <v>0</v>
      </c>
      <c r="Z180" s="25">
        <f t="shared" ref="Z180:Z211" si="61">O180+P180</f>
        <v>0</v>
      </c>
      <c r="AA180" s="25">
        <f t="shared" ref="AA180:AA211" si="62">T180</f>
        <v>0</v>
      </c>
      <c r="AB180" s="25">
        <f t="shared" ref="AB180:AB211" si="63">R180+S180</f>
        <v>0</v>
      </c>
    </row>
    <row r="181" spans="1:28" ht="20.100000000000001" customHeight="1" x14ac:dyDescent="0.25">
      <c r="A181" s="4" t="s">
        <v>720</v>
      </c>
      <c r="B181" s="7" t="s">
        <v>721</v>
      </c>
      <c r="C181" s="5">
        <v>243.1</v>
      </c>
      <c r="D181" s="38"/>
      <c r="E181" s="38"/>
      <c r="F181" s="39">
        <v>3</v>
      </c>
      <c r="G181" s="39"/>
      <c r="H181" s="39"/>
      <c r="I181" s="39"/>
      <c r="J181" s="39"/>
      <c r="K181" s="39"/>
      <c r="L181" s="39"/>
      <c r="M181" s="39">
        <v>3</v>
      </c>
      <c r="N181" s="39"/>
      <c r="O181" s="39"/>
      <c r="P181" s="39"/>
      <c r="Q181" s="39"/>
      <c r="R181" s="39"/>
      <c r="S181" s="39"/>
      <c r="T181" s="39"/>
      <c r="U181" s="34">
        <f t="shared" si="56"/>
        <v>3</v>
      </c>
      <c r="V181" s="34">
        <f t="shared" si="57"/>
        <v>3</v>
      </c>
      <c r="W181" s="25">
        <f t="shared" si="58"/>
        <v>0</v>
      </c>
      <c r="X181" s="25">
        <f t="shared" si="59"/>
        <v>0</v>
      </c>
      <c r="Y181" s="25">
        <f t="shared" si="60"/>
        <v>0</v>
      </c>
      <c r="Z181" s="25">
        <f t="shared" si="61"/>
        <v>0</v>
      </c>
      <c r="AA181" s="25">
        <f t="shared" si="62"/>
        <v>0</v>
      </c>
      <c r="AB181" s="25">
        <f t="shared" si="63"/>
        <v>0</v>
      </c>
    </row>
    <row r="182" spans="1:28" ht="20.100000000000001" customHeight="1" x14ac:dyDescent="0.25">
      <c r="A182" s="4" t="s">
        <v>190</v>
      </c>
      <c r="B182" s="7" t="s">
        <v>366</v>
      </c>
      <c r="C182" s="5">
        <v>244</v>
      </c>
      <c r="D182" s="38">
        <v>2</v>
      </c>
      <c r="E182" s="38"/>
      <c r="F182" s="39"/>
      <c r="G182" s="39">
        <v>2</v>
      </c>
      <c r="H182" s="39"/>
      <c r="I182" s="39"/>
      <c r="J182" s="39">
        <v>2</v>
      </c>
      <c r="K182" s="39"/>
      <c r="L182" s="39"/>
      <c r="M182" s="39"/>
      <c r="N182" s="39"/>
      <c r="O182" s="39">
        <v>1</v>
      </c>
      <c r="P182" s="39"/>
      <c r="Q182" s="39">
        <v>1</v>
      </c>
      <c r="R182" s="39"/>
      <c r="S182" s="39"/>
      <c r="T182" s="39"/>
      <c r="U182" s="34">
        <f t="shared" si="56"/>
        <v>2</v>
      </c>
      <c r="V182" s="34">
        <f t="shared" si="57"/>
        <v>2</v>
      </c>
      <c r="W182" s="25">
        <f t="shared" si="58"/>
        <v>2</v>
      </c>
      <c r="X182" s="25">
        <f t="shared" si="59"/>
        <v>2</v>
      </c>
      <c r="Y182" s="25">
        <f t="shared" si="60"/>
        <v>1</v>
      </c>
      <c r="Z182" s="25">
        <f t="shared" si="61"/>
        <v>1</v>
      </c>
      <c r="AA182" s="25">
        <f t="shared" si="62"/>
        <v>0</v>
      </c>
      <c r="AB182" s="25">
        <f t="shared" si="63"/>
        <v>0</v>
      </c>
    </row>
    <row r="183" spans="1:28" ht="20.100000000000001" customHeight="1" x14ac:dyDescent="0.25">
      <c r="A183" s="4" t="s">
        <v>189</v>
      </c>
      <c r="B183" s="7" t="s">
        <v>553</v>
      </c>
      <c r="C183" s="5">
        <v>245</v>
      </c>
      <c r="D183" s="38"/>
      <c r="E183" s="38"/>
      <c r="F183" s="39"/>
      <c r="G183" s="39"/>
      <c r="H183" s="39"/>
      <c r="I183" s="39"/>
      <c r="J183" s="39"/>
      <c r="K183" s="39"/>
      <c r="L183" s="39"/>
      <c r="M183" s="39"/>
      <c r="N183" s="39"/>
      <c r="O183" s="39"/>
      <c r="P183" s="39"/>
      <c r="Q183" s="39"/>
      <c r="R183" s="39"/>
      <c r="S183" s="39"/>
      <c r="T183" s="39"/>
      <c r="U183" s="34">
        <f t="shared" si="56"/>
        <v>0</v>
      </c>
      <c r="V183" s="34">
        <f t="shared" si="57"/>
        <v>0</v>
      </c>
      <c r="W183" s="25">
        <f t="shared" si="58"/>
        <v>0</v>
      </c>
      <c r="X183" s="25">
        <f t="shared" si="59"/>
        <v>0</v>
      </c>
      <c r="Y183" s="25">
        <f t="shared" si="60"/>
        <v>0</v>
      </c>
      <c r="Z183" s="25">
        <f t="shared" si="61"/>
        <v>0</v>
      </c>
      <c r="AA183" s="25">
        <f t="shared" si="62"/>
        <v>0</v>
      </c>
      <c r="AB183" s="25">
        <f t="shared" si="63"/>
        <v>0</v>
      </c>
    </row>
    <row r="184" spans="1:28" ht="20.100000000000001" customHeight="1" x14ac:dyDescent="0.25">
      <c r="A184" s="4" t="s">
        <v>188</v>
      </c>
      <c r="B184" s="7" t="s">
        <v>498</v>
      </c>
      <c r="C184" s="5">
        <v>246</v>
      </c>
      <c r="D184" s="38"/>
      <c r="E184" s="38"/>
      <c r="F184" s="39"/>
      <c r="G184" s="39"/>
      <c r="H184" s="39"/>
      <c r="I184" s="39"/>
      <c r="J184" s="39"/>
      <c r="K184" s="39"/>
      <c r="L184" s="39"/>
      <c r="M184" s="39"/>
      <c r="N184" s="39"/>
      <c r="O184" s="39"/>
      <c r="P184" s="39"/>
      <c r="Q184" s="39"/>
      <c r="R184" s="39"/>
      <c r="S184" s="39"/>
      <c r="T184" s="39"/>
      <c r="U184" s="34">
        <f t="shared" si="56"/>
        <v>0</v>
      </c>
      <c r="V184" s="34">
        <f t="shared" si="57"/>
        <v>0</v>
      </c>
      <c r="W184" s="25">
        <f t="shared" si="58"/>
        <v>0</v>
      </c>
      <c r="X184" s="25">
        <f t="shared" si="59"/>
        <v>0</v>
      </c>
      <c r="Y184" s="25">
        <f t="shared" si="60"/>
        <v>0</v>
      </c>
      <c r="Z184" s="25">
        <f t="shared" si="61"/>
        <v>0</v>
      </c>
      <c r="AA184" s="25">
        <f t="shared" si="62"/>
        <v>0</v>
      </c>
      <c r="AB184" s="25">
        <f t="shared" si="63"/>
        <v>0</v>
      </c>
    </row>
    <row r="185" spans="1:28" ht="20.100000000000001" customHeight="1" x14ac:dyDescent="0.25">
      <c r="A185" s="4" t="s">
        <v>187</v>
      </c>
      <c r="B185" s="7" t="s">
        <v>554</v>
      </c>
      <c r="C185" s="5">
        <v>247</v>
      </c>
      <c r="D185" s="38"/>
      <c r="E185" s="38"/>
      <c r="F185" s="39"/>
      <c r="G185" s="39"/>
      <c r="H185" s="39"/>
      <c r="I185" s="39"/>
      <c r="J185" s="39"/>
      <c r="K185" s="39"/>
      <c r="L185" s="39"/>
      <c r="M185" s="39"/>
      <c r="N185" s="39"/>
      <c r="O185" s="39"/>
      <c r="P185" s="39"/>
      <c r="Q185" s="39"/>
      <c r="R185" s="39"/>
      <c r="S185" s="39"/>
      <c r="T185" s="39"/>
      <c r="U185" s="34">
        <f t="shared" si="56"/>
        <v>0</v>
      </c>
      <c r="V185" s="34">
        <f t="shared" si="57"/>
        <v>0</v>
      </c>
      <c r="W185" s="25">
        <f t="shared" si="58"/>
        <v>0</v>
      </c>
      <c r="X185" s="25">
        <f t="shared" si="59"/>
        <v>0</v>
      </c>
      <c r="Y185" s="25">
        <f t="shared" si="60"/>
        <v>0</v>
      </c>
      <c r="Z185" s="25">
        <f t="shared" si="61"/>
        <v>0</v>
      </c>
      <c r="AA185" s="25">
        <f t="shared" si="62"/>
        <v>0</v>
      </c>
      <c r="AB185" s="25">
        <f t="shared" si="63"/>
        <v>0</v>
      </c>
    </row>
    <row r="186" spans="1:28" ht="20.100000000000001" customHeight="1" x14ac:dyDescent="0.25">
      <c r="A186" s="4" t="s">
        <v>186</v>
      </c>
      <c r="B186" s="7" t="s">
        <v>555</v>
      </c>
      <c r="C186" s="5">
        <v>248</v>
      </c>
      <c r="D186" s="43"/>
      <c r="E186" s="43"/>
      <c r="F186" s="43"/>
      <c r="G186" s="43"/>
      <c r="H186" s="43"/>
      <c r="I186" s="43"/>
      <c r="J186" s="43"/>
      <c r="K186" s="43"/>
      <c r="L186" s="43"/>
      <c r="M186" s="43"/>
      <c r="N186" s="43"/>
      <c r="O186" s="43"/>
      <c r="P186" s="43"/>
      <c r="Q186" s="43"/>
      <c r="R186" s="43"/>
      <c r="S186" s="43"/>
      <c r="T186" s="43"/>
      <c r="U186" s="34">
        <f t="shared" si="56"/>
        <v>0</v>
      </c>
      <c r="V186" s="34">
        <f t="shared" si="57"/>
        <v>0</v>
      </c>
      <c r="W186" s="25">
        <f t="shared" si="58"/>
        <v>0</v>
      </c>
      <c r="X186" s="25">
        <f t="shared" si="59"/>
        <v>0</v>
      </c>
      <c r="Y186" s="25">
        <f t="shared" si="60"/>
        <v>0</v>
      </c>
      <c r="Z186" s="25">
        <f t="shared" si="61"/>
        <v>0</v>
      </c>
      <c r="AA186" s="25">
        <f t="shared" si="62"/>
        <v>0</v>
      </c>
      <c r="AB186" s="25">
        <f t="shared" si="63"/>
        <v>0</v>
      </c>
    </row>
    <row r="187" spans="1:28" ht="20.100000000000001" customHeight="1" x14ac:dyDescent="0.25">
      <c r="A187" s="4" t="s">
        <v>185</v>
      </c>
      <c r="B187" s="7" t="s">
        <v>644</v>
      </c>
      <c r="C187" s="5">
        <v>249</v>
      </c>
      <c r="D187" s="38"/>
      <c r="E187" s="38"/>
      <c r="F187" s="39"/>
      <c r="G187" s="39"/>
      <c r="H187" s="39"/>
      <c r="I187" s="39"/>
      <c r="J187" s="39"/>
      <c r="K187" s="39"/>
      <c r="L187" s="39"/>
      <c r="M187" s="39"/>
      <c r="N187" s="39"/>
      <c r="O187" s="39"/>
      <c r="P187" s="39"/>
      <c r="Q187" s="39"/>
      <c r="R187" s="39"/>
      <c r="S187" s="39"/>
      <c r="T187" s="39"/>
      <c r="U187" s="34">
        <f t="shared" si="56"/>
        <v>0</v>
      </c>
      <c r="V187" s="34">
        <f t="shared" si="57"/>
        <v>0</v>
      </c>
      <c r="W187" s="25">
        <f t="shared" si="58"/>
        <v>0</v>
      </c>
      <c r="X187" s="25">
        <f t="shared" si="59"/>
        <v>0</v>
      </c>
      <c r="Y187" s="25">
        <f t="shared" si="60"/>
        <v>0</v>
      </c>
      <c r="Z187" s="25">
        <f t="shared" si="61"/>
        <v>0</v>
      </c>
      <c r="AA187" s="25">
        <f t="shared" si="62"/>
        <v>0</v>
      </c>
      <c r="AB187" s="25">
        <f t="shared" si="63"/>
        <v>0</v>
      </c>
    </row>
    <row r="188" spans="1:28" ht="20.100000000000001" customHeight="1" x14ac:dyDescent="0.25">
      <c r="A188" s="4" t="s">
        <v>184</v>
      </c>
      <c r="B188" s="7" t="s">
        <v>556</v>
      </c>
      <c r="C188" s="5">
        <v>250</v>
      </c>
      <c r="D188" s="38"/>
      <c r="E188" s="38"/>
      <c r="F188" s="39"/>
      <c r="G188" s="39"/>
      <c r="H188" s="39"/>
      <c r="I188" s="39"/>
      <c r="J188" s="39"/>
      <c r="K188" s="39"/>
      <c r="L188" s="39"/>
      <c r="M188" s="39"/>
      <c r="N188" s="39"/>
      <c r="O188" s="39"/>
      <c r="P188" s="39"/>
      <c r="Q188" s="39"/>
      <c r="R188" s="39"/>
      <c r="S188" s="39"/>
      <c r="T188" s="39"/>
      <c r="U188" s="34">
        <f t="shared" si="56"/>
        <v>0</v>
      </c>
      <c r="V188" s="34">
        <f t="shared" si="57"/>
        <v>0</v>
      </c>
      <c r="W188" s="25">
        <f t="shared" si="58"/>
        <v>0</v>
      </c>
      <c r="X188" s="25">
        <f t="shared" si="59"/>
        <v>0</v>
      </c>
      <c r="Y188" s="25">
        <f t="shared" si="60"/>
        <v>0</v>
      </c>
      <c r="Z188" s="25">
        <f t="shared" si="61"/>
        <v>0</v>
      </c>
      <c r="AA188" s="25">
        <f t="shared" si="62"/>
        <v>0</v>
      </c>
      <c r="AB188" s="25">
        <f t="shared" si="63"/>
        <v>0</v>
      </c>
    </row>
    <row r="189" spans="1:28" ht="20.100000000000001" customHeight="1" x14ac:dyDescent="0.25">
      <c r="A189" s="4" t="s">
        <v>183</v>
      </c>
      <c r="B189" s="7" t="s">
        <v>407</v>
      </c>
      <c r="C189" s="5"/>
      <c r="D189" s="38">
        <v>1</v>
      </c>
      <c r="E189" s="38"/>
      <c r="F189" s="39"/>
      <c r="G189" s="39">
        <v>1</v>
      </c>
      <c r="H189" s="39"/>
      <c r="I189" s="39"/>
      <c r="J189" s="39">
        <v>1</v>
      </c>
      <c r="K189" s="39"/>
      <c r="L189" s="39"/>
      <c r="M189" s="39"/>
      <c r="N189" s="39"/>
      <c r="O189" s="39"/>
      <c r="P189" s="39"/>
      <c r="Q189" s="39"/>
      <c r="R189" s="39"/>
      <c r="S189" s="39"/>
      <c r="T189" s="39"/>
      <c r="U189" s="34">
        <f t="shared" si="56"/>
        <v>1</v>
      </c>
      <c r="V189" s="34">
        <f t="shared" si="57"/>
        <v>1</v>
      </c>
      <c r="W189" s="25">
        <f t="shared" si="58"/>
        <v>1</v>
      </c>
      <c r="X189" s="25">
        <f t="shared" si="59"/>
        <v>1</v>
      </c>
      <c r="Y189" s="25">
        <f t="shared" si="60"/>
        <v>0</v>
      </c>
      <c r="Z189" s="25">
        <f t="shared" si="61"/>
        <v>0</v>
      </c>
      <c r="AA189" s="25">
        <f t="shared" si="62"/>
        <v>0</v>
      </c>
      <c r="AB189" s="25">
        <f t="shared" si="63"/>
        <v>0</v>
      </c>
    </row>
    <row r="190" spans="1:28" ht="20.100000000000001" customHeight="1" x14ac:dyDescent="0.25">
      <c r="A190" s="8" t="s">
        <v>182</v>
      </c>
      <c r="B190" s="12" t="s">
        <v>443</v>
      </c>
      <c r="C190" s="5"/>
      <c r="D190" s="36">
        <f t="shared" ref="D190:T190" si="64">SUM(D191:D198)</f>
        <v>0</v>
      </c>
      <c r="E190" s="36">
        <f t="shared" si="64"/>
        <v>0</v>
      </c>
      <c r="F190" s="36">
        <f t="shared" si="64"/>
        <v>0</v>
      </c>
      <c r="G190" s="36">
        <f t="shared" si="64"/>
        <v>0</v>
      </c>
      <c r="H190" s="36">
        <f t="shared" si="64"/>
        <v>0</v>
      </c>
      <c r="I190" s="36">
        <f t="shared" si="64"/>
        <v>0</v>
      </c>
      <c r="J190" s="36">
        <f t="shared" si="64"/>
        <v>0</v>
      </c>
      <c r="K190" s="36">
        <f t="shared" si="64"/>
        <v>0</v>
      </c>
      <c r="L190" s="36">
        <f t="shared" si="64"/>
        <v>0</v>
      </c>
      <c r="M190" s="36">
        <f t="shared" si="64"/>
        <v>0</v>
      </c>
      <c r="N190" s="36">
        <f t="shared" si="64"/>
        <v>0</v>
      </c>
      <c r="O190" s="36">
        <f t="shared" si="64"/>
        <v>0</v>
      </c>
      <c r="P190" s="36">
        <f t="shared" si="64"/>
        <v>0</v>
      </c>
      <c r="Q190" s="36">
        <f t="shared" si="64"/>
        <v>0</v>
      </c>
      <c r="R190" s="36">
        <f t="shared" si="64"/>
        <v>0</v>
      </c>
      <c r="S190" s="36">
        <f t="shared" si="64"/>
        <v>0</v>
      </c>
      <c r="T190" s="36">
        <f t="shared" si="64"/>
        <v>0</v>
      </c>
      <c r="U190" s="34">
        <f t="shared" si="56"/>
        <v>0</v>
      </c>
      <c r="V190" s="34">
        <f t="shared" si="57"/>
        <v>0</v>
      </c>
      <c r="W190" s="25">
        <f t="shared" si="58"/>
        <v>0</v>
      </c>
      <c r="X190" s="25">
        <f t="shared" si="59"/>
        <v>0</v>
      </c>
      <c r="Y190" s="25">
        <f t="shared" si="60"/>
        <v>0</v>
      </c>
      <c r="Z190" s="25">
        <f t="shared" si="61"/>
        <v>0</v>
      </c>
      <c r="AA190" s="25">
        <f t="shared" si="62"/>
        <v>0</v>
      </c>
      <c r="AB190" s="25">
        <f t="shared" si="63"/>
        <v>0</v>
      </c>
    </row>
    <row r="191" spans="1:28" ht="20.100000000000001" customHeight="1" x14ac:dyDescent="0.25">
      <c r="A191" s="4" t="s">
        <v>181</v>
      </c>
      <c r="B191" s="7" t="s">
        <v>722</v>
      </c>
      <c r="C191" s="5">
        <v>251</v>
      </c>
      <c r="D191" s="38"/>
      <c r="E191" s="38"/>
      <c r="F191" s="39"/>
      <c r="G191" s="39"/>
      <c r="H191" s="39"/>
      <c r="I191" s="39"/>
      <c r="J191" s="39"/>
      <c r="K191" s="39"/>
      <c r="L191" s="39"/>
      <c r="M191" s="39"/>
      <c r="N191" s="39"/>
      <c r="O191" s="39"/>
      <c r="P191" s="39"/>
      <c r="Q191" s="39"/>
      <c r="R191" s="39"/>
      <c r="S191" s="39"/>
      <c r="T191" s="39"/>
      <c r="U191" s="34">
        <f t="shared" si="56"/>
        <v>0</v>
      </c>
      <c r="V191" s="34">
        <f t="shared" si="57"/>
        <v>0</v>
      </c>
      <c r="W191" s="25">
        <f t="shared" si="58"/>
        <v>0</v>
      </c>
      <c r="X191" s="25">
        <f t="shared" si="59"/>
        <v>0</v>
      </c>
      <c r="Y191" s="25">
        <f t="shared" si="60"/>
        <v>0</v>
      </c>
      <c r="Z191" s="25">
        <f t="shared" si="61"/>
        <v>0</v>
      </c>
      <c r="AA191" s="25">
        <f t="shared" si="62"/>
        <v>0</v>
      </c>
      <c r="AB191" s="25">
        <f t="shared" si="63"/>
        <v>0</v>
      </c>
    </row>
    <row r="192" spans="1:28" ht="20.100000000000001" customHeight="1" x14ac:dyDescent="0.25">
      <c r="A192" s="4" t="s">
        <v>180</v>
      </c>
      <c r="B192" s="7" t="s">
        <v>499</v>
      </c>
      <c r="C192" s="5">
        <v>252</v>
      </c>
      <c r="D192" s="38"/>
      <c r="E192" s="38"/>
      <c r="F192" s="39"/>
      <c r="G192" s="39"/>
      <c r="H192" s="39"/>
      <c r="I192" s="39"/>
      <c r="J192" s="39"/>
      <c r="K192" s="39"/>
      <c r="L192" s="39"/>
      <c r="M192" s="39"/>
      <c r="N192" s="39"/>
      <c r="O192" s="39"/>
      <c r="P192" s="39"/>
      <c r="Q192" s="39"/>
      <c r="R192" s="39"/>
      <c r="S192" s="39"/>
      <c r="T192" s="39"/>
      <c r="U192" s="34">
        <f t="shared" si="56"/>
        <v>0</v>
      </c>
      <c r="V192" s="34">
        <f t="shared" si="57"/>
        <v>0</v>
      </c>
      <c r="W192" s="25">
        <f t="shared" si="58"/>
        <v>0</v>
      </c>
      <c r="X192" s="25">
        <f t="shared" si="59"/>
        <v>0</v>
      </c>
      <c r="Y192" s="25">
        <f t="shared" si="60"/>
        <v>0</v>
      </c>
      <c r="Z192" s="25">
        <f t="shared" si="61"/>
        <v>0</v>
      </c>
      <c r="AA192" s="25">
        <f t="shared" si="62"/>
        <v>0</v>
      </c>
      <c r="AB192" s="25">
        <f t="shared" si="63"/>
        <v>0</v>
      </c>
    </row>
    <row r="193" spans="1:28" ht="20.100000000000001" customHeight="1" x14ac:dyDescent="0.25">
      <c r="A193" s="4" t="s">
        <v>179</v>
      </c>
      <c r="B193" s="7" t="s">
        <v>367</v>
      </c>
      <c r="C193" s="5">
        <v>253</v>
      </c>
      <c r="D193" s="38"/>
      <c r="E193" s="38"/>
      <c r="F193" s="39"/>
      <c r="G193" s="39"/>
      <c r="H193" s="39"/>
      <c r="I193" s="39"/>
      <c r="J193" s="39"/>
      <c r="K193" s="39"/>
      <c r="L193" s="39"/>
      <c r="M193" s="39"/>
      <c r="N193" s="39"/>
      <c r="O193" s="39"/>
      <c r="P193" s="39"/>
      <c r="Q193" s="39"/>
      <c r="R193" s="39"/>
      <c r="S193" s="39"/>
      <c r="T193" s="39"/>
      <c r="U193" s="34">
        <f t="shared" si="56"/>
        <v>0</v>
      </c>
      <c r="V193" s="34">
        <f t="shared" si="57"/>
        <v>0</v>
      </c>
      <c r="W193" s="25">
        <f t="shared" si="58"/>
        <v>0</v>
      </c>
      <c r="X193" s="25">
        <f t="shared" si="59"/>
        <v>0</v>
      </c>
      <c r="Y193" s="25">
        <f t="shared" si="60"/>
        <v>0</v>
      </c>
      <c r="Z193" s="25">
        <f t="shared" si="61"/>
        <v>0</v>
      </c>
      <c r="AA193" s="25">
        <f t="shared" si="62"/>
        <v>0</v>
      </c>
      <c r="AB193" s="25">
        <f t="shared" si="63"/>
        <v>0</v>
      </c>
    </row>
    <row r="194" spans="1:28" ht="20.100000000000001" customHeight="1" x14ac:dyDescent="0.25">
      <c r="A194" s="4" t="s">
        <v>178</v>
      </c>
      <c r="B194" s="7" t="s">
        <v>645</v>
      </c>
      <c r="C194" s="5">
        <v>254</v>
      </c>
      <c r="D194" s="38"/>
      <c r="E194" s="38"/>
      <c r="F194" s="39"/>
      <c r="G194" s="39"/>
      <c r="H194" s="39"/>
      <c r="I194" s="39"/>
      <c r="J194" s="39"/>
      <c r="K194" s="39"/>
      <c r="L194" s="39"/>
      <c r="M194" s="39"/>
      <c r="N194" s="39"/>
      <c r="O194" s="39"/>
      <c r="P194" s="39"/>
      <c r="Q194" s="39"/>
      <c r="R194" s="39"/>
      <c r="S194" s="39"/>
      <c r="T194" s="39"/>
      <c r="U194" s="34">
        <f t="shared" si="56"/>
        <v>0</v>
      </c>
      <c r="V194" s="34">
        <f t="shared" si="57"/>
        <v>0</v>
      </c>
      <c r="W194" s="25">
        <f t="shared" si="58"/>
        <v>0</v>
      </c>
      <c r="X194" s="25">
        <f t="shared" si="59"/>
        <v>0</v>
      </c>
      <c r="Y194" s="25">
        <f t="shared" si="60"/>
        <v>0</v>
      </c>
      <c r="Z194" s="25">
        <f t="shared" si="61"/>
        <v>0</v>
      </c>
      <c r="AA194" s="25">
        <f t="shared" si="62"/>
        <v>0</v>
      </c>
      <c r="AB194" s="25">
        <f t="shared" si="63"/>
        <v>0</v>
      </c>
    </row>
    <row r="195" spans="1:28" ht="20.100000000000001" customHeight="1" x14ac:dyDescent="0.25">
      <c r="A195" s="4" t="s">
        <v>177</v>
      </c>
      <c r="B195" s="7" t="s">
        <v>646</v>
      </c>
      <c r="C195" s="5">
        <v>255</v>
      </c>
      <c r="D195" s="38"/>
      <c r="E195" s="38"/>
      <c r="F195" s="39"/>
      <c r="G195" s="39"/>
      <c r="H195" s="39"/>
      <c r="I195" s="39"/>
      <c r="J195" s="39"/>
      <c r="K195" s="39"/>
      <c r="L195" s="39"/>
      <c r="M195" s="39"/>
      <c r="N195" s="39"/>
      <c r="O195" s="39"/>
      <c r="P195" s="39"/>
      <c r="Q195" s="39"/>
      <c r="R195" s="39"/>
      <c r="S195" s="39"/>
      <c r="T195" s="39"/>
      <c r="U195" s="34">
        <f t="shared" si="56"/>
        <v>0</v>
      </c>
      <c r="V195" s="34">
        <f t="shared" si="57"/>
        <v>0</v>
      </c>
      <c r="W195" s="25">
        <f t="shared" si="58"/>
        <v>0</v>
      </c>
      <c r="X195" s="25">
        <f t="shared" si="59"/>
        <v>0</v>
      </c>
      <c r="Y195" s="25">
        <f t="shared" si="60"/>
        <v>0</v>
      </c>
      <c r="Z195" s="25">
        <f t="shared" si="61"/>
        <v>0</v>
      </c>
      <c r="AA195" s="25">
        <f t="shared" si="62"/>
        <v>0</v>
      </c>
      <c r="AB195" s="25">
        <f t="shared" si="63"/>
        <v>0</v>
      </c>
    </row>
    <row r="196" spans="1:28" ht="20.100000000000001" customHeight="1" x14ac:dyDescent="0.25">
      <c r="A196" s="4" t="s">
        <v>176</v>
      </c>
      <c r="B196" s="7" t="s">
        <v>647</v>
      </c>
      <c r="C196" s="5">
        <v>256</v>
      </c>
      <c r="D196" s="43"/>
      <c r="E196" s="43"/>
      <c r="F196" s="43"/>
      <c r="G196" s="43"/>
      <c r="H196" s="43"/>
      <c r="I196" s="43"/>
      <c r="J196" s="43"/>
      <c r="K196" s="43"/>
      <c r="L196" s="43"/>
      <c r="M196" s="43"/>
      <c r="N196" s="43"/>
      <c r="O196" s="43"/>
      <c r="P196" s="43"/>
      <c r="Q196" s="43"/>
      <c r="R196" s="43"/>
      <c r="S196" s="43"/>
      <c r="T196" s="43"/>
      <c r="U196" s="34">
        <f t="shared" si="56"/>
        <v>0</v>
      </c>
      <c r="V196" s="34">
        <f t="shared" si="57"/>
        <v>0</v>
      </c>
      <c r="W196" s="25">
        <f t="shared" si="58"/>
        <v>0</v>
      </c>
      <c r="X196" s="25">
        <f t="shared" si="59"/>
        <v>0</v>
      </c>
      <c r="Y196" s="25">
        <f t="shared" si="60"/>
        <v>0</v>
      </c>
      <c r="Z196" s="25">
        <f t="shared" si="61"/>
        <v>0</v>
      </c>
      <c r="AA196" s="25">
        <f t="shared" si="62"/>
        <v>0</v>
      </c>
      <c r="AB196" s="25">
        <f t="shared" si="63"/>
        <v>0</v>
      </c>
    </row>
    <row r="197" spans="1:28" ht="20.100000000000001" customHeight="1" x14ac:dyDescent="0.25">
      <c r="A197" s="4" t="s">
        <v>175</v>
      </c>
      <c r="B197" s="7" t="s">
        <v>444</v>
      </c>
      <c r="C197" s="5">
        <v>257</v>
      </c>
      <c r="D197" s="38"/>
      <c r="E197" s="38"/>
      <c r="F197" s="39"/>
      <c r="G197" s="39"/>
      <c r="H197" s="39"/>
      <c r="I197" s="39"/>
      <c r="J197" s="39"/>
      <c r="K197" s="39"/>
      <c r="L197" s="39"/>
      <c r="M197" s="39"/>
      <c r="N197" s="39"/>
      <c r="O197" s="39"/>
      <c r="P197" s="39"/>
      <c r="Q197" s="39"/>
      <c r="R197" s="39"/>
      <c r="S197" s="39"/>
      <c r="T197" s="39"/>
      <c r="U197" s="34">
        <f t="shared" si="56"/>
        <v>0</v>
      </c>
      <c r="V197" s="34">
        <f t="shared" si="57"/>
        <v>0</v>
      </c>
      <c r="W197" s="25">
        <f t="shared" si="58"/>
        <v>0</v>
      </c>
      <c r="X197" s="25">
        <f t="shared" si="59"/>
        <v>0</v>
      </c>
      <c r="Y197" s="25">
        <f t="shared" si="60"/>
        <v>0</v>
      </c>
      <c r="Z197" s="25">
        <f t="shared" si="61"/>
        <v>0</v>
      </c>
      <c r="AA197" s="25">
        <f t="shared" si="62"/>
        <v>0</v>
      </c>
      <c r="AB197" s="25">
        <f t="shared" si="63"/>
        <v>0</v>
      </c>
    </row>
    <row r="198" spans="1:28" ht="20.100000000000001" customHeight="1" x14ac:dyDescent="0.25">
      <c r="A198" s="4" t="s">
        <v>174</v>
      </c>
      <c r="B198" s="7" t="s">
        <v>407</v>
      </c>
      <c r="C198" s="5"/>
      <c r="D198" s="38"/>
      <c r="E198" s="38"/>
      <c r="F198" s="39"/>
      <c r="G198" s="39"/>
      <c r="H198" s="39"/>
      <c r="I198" s="39"/>
      <c r="J198" s="39"/>
      <c r="K198" s="39"/>
      <c r="L198" s="39"/>
      <c r="M198" s="39"/>
      <c r="N198" s="39"/>
      <c r="O198" s="39"/>
      <c r="P198" s="39"/>
      <c r="Q198" s="39"/>
      <c r="R198" s="39"/>
      <c r="S198" s="39"/>
      <c r="T198" s="39"/>
      <c r="U198" s="34">
        <f t="shared" si="56"/>
        <v>0</v>
      </c>
      <c r="V198" s="34">
        <f t="shared" si="57"/>
        <v>0</v>
      </c>
      <c r="W198" s="25">
        <f t="shared" si="58"/>
        <v>0</v>
      </c>
      <c r="X198" s="25">
        <f t="shared" si="59"/>
        <v>0</v>
      </c>
      <c r="Y198" s="25">
        <f t="shared" si="60"/>
        <v>0</v>
      </c>
      <c r="Z198" s="25">
        <f t="shared" si="61"/>
        <v>0</v>
      </c>
      <c r="AA198" s="25">
        <f t="shared" si="62"/>
        <v>0</v>
      </c>
      <c r="AB198" s="25">
        <f t="shared" si="63"/>
        <v>0</v>
      </c>
    </row>
    <row r="199" spans="1:28" ht="20.100000000000001" customHeight="1" x14ac:dyDescent="0.25">
      <c r="A199" s="8" t="s">
        <v>173</v>
      </c>
      <c r="B199" s="12" t="s">
        <v>445</v>
      </c>
      <c r="C199" s="5"/>
      <c r="D199" s="36">
        <f t="shared" ref="D199:T199" si="65">SUM(D200:D208)</f>
        <v>15</v>
      </c>
      <c r="E199" s="36">
        <f t="shared" si="65"/>
        <v>1</v>
      </c>
      <c r="F199" s="36">
        <f t="shared" si="65"/>
        <v>7</v>
      </c>
      <c r="G199" s="36">
        <f t="shared" si="65"/>
        <v>7</v>
      </c>
      <c r="H199" s="36">
        <f t="shared" si="65"/>
        <v>0</v>
      </c>
      <c r="I199" s="36">
        <f t="shared" si="65"/>
        <v>1</v>
      </c>
      <c r="J199" s="36">
        <f t="shared" si="65"/>
        <v>8</v>
      </c>
      <c r="K199" s="36">
        <f t="shared" si="65"/>
        <v>0</v>
      </c>
      <c r="L199" s="36">
        <f t="shared" si="65"/>
        <v>1</v>
      </c>
      <c r="M199" s="36">
        <f t="shared" si="65"/>
        <v>11</v>
      </c>
      <c r="N199" s="36">
        <f t="shared" si="65"/>
        <v>0</v>
      </c>
      <c r="O199" s="36">
        <f t="shared" si="65"/>
        <v>1</v>
      </c>
      <c r="P199" s="36">
        <f t="shared" si="65"/>
        <v>0</v>
      </c>
      <c r="Q199" s="36">
        <f t="shared" si="65"/>
        <v>1</v>
      </c>
      <c r="R199" s="36">
        <f t="shared" si="65"/>
        <v>0</v>
      </c>
      <c r="S199" s="36">
        <f t="shared" si="65"/>
        <v>0</v>
      </c>
      <c r="T199" s="36">
        <f t="shared" si="65"/>
        <v>0</v>
      </c>
      <c r="U199" s="49">
        <f t="shared" si="56"/>
        <v>22</v>
      </c>
      <c r="V199" s="49">
        <f t="shared" si="57"/>
        <v>19</v>
      </c>
      <c r="W199" s="25">
        <f t="shared" si="58"/>
        <v>8</v>
      </c>
      <c r="X199" s="25">
        <f t="shared" si="59"/>
        <v>8</v>
      </c>
      <c r="Y199" s="25">
        <f t="shared" si="60"/>
        <v>1</v>
      </c>
      <c r="Z199" s="25">
        <f t="shared" si="61"/>
        <v>1</v>
      </c>
      <c r="AA199" s="25">
        <f t="shared" si="62"/>
        <v>0</v>
      </c>
      <c r="AB199" s="25">
        <f t="shared" si="63"/>
        <v>0</v>
      </c>
    </row>
    <row r="200" spans="1:28" ht="20.100000000000001" customHeight="1" x14ac:dyDescent="0.25">
      <c r="A200" s="4" t="s">
        <v>172</v>
      </c>
      <c r="B200" s="7" t="s">
        <v>446</v>
      </c>
      <c r="C200" s="5">
        <v>258</v>
      </c>
      <c r="D200" s="38">
        <v>12</v>
      </c>
      <c r="E200" s="38">
        <v>1</v>
      </c>
      <c r="F200" s="39">
        <v>6</v>
      </c>
      <c r="G200" s="39">
        <v>6</v>
      </c>
      <c r="H200" s="39"/>
      <c r="I200" s="39">
        <v>1</v>
      </c>
      <c r="J200" s="39">
        <v>7</v>
      </c>
      <c r="K200" s="39"/>
      <c r="L200" s="39">
        <v>1</v>
      </c>
      <c r="M200" s="39">
        <v>8</v>
      </c>
      <c r="N200" s="39"/>
      <c r="O200" s="39"/>
      <c r="P200" s="39"/>
      <c r="Q200" s="39"/>
      <c r="R200" s="39"/>
      <c r="S200" s="39"/>
      <c r="T200" s="39"/>
      <c r="U200" s="49">
        <f t="shared" si="56"/>
        <v>18</v>
      </c>
      <c r="V200" s="49">
        <f t="shared" si="57"/>
        <v>15</v>
      </c>
      <c r="W200" s="25">
        <f t="shared" si="58"/>
        <v>7</v>
      </c>
      <c r="X200" s="25">
        <f t="shared" si="59"/>
        <v>7</v>
      </c>
      <c r="Y200" s="25">
        <f t="shared" si="60"/>
        <v>0</v>
      </c>
      <c r="Z200" s="25">
        <f t="shared" si="61"/>
        <v>0</v>
      </c>
      <c r="AA200" s="25">
        <f t="shared" si="62"/>
        <v>0</v>
      </c>
      <c r="AB200" s="25">
        <f t="shared" si="63"/>
        <v>0</v>
      </c>
    </row>
    <row r="201" spans="1:28" ht="20.100000000000001" customHeight="1" x14ac:dyDescent="0.25">
      <c r="A201" s="4" t="s">
        <v>171</v>
      </c>
      <c r="B201" s="7" t="s">
        <v>447</v>
      </c>
      <c r="C201" s="5">
        <v>259</v>
      </c>
      <c r="D201" s="38"/>
      <c r="E201" s="38"/>
      <c r="F201" s="39"/>
      <c r="G201" s="39"/>
      <c r="H201" s="39"/>
      <c r="I201" s="39"/>
      <c r="J201" s="39"/>
      <c r="K201" s="39"/>
      <c r="L201" s="39"/>
      <c r="M201" s="39"/>
      <c r="N201" s="39"/>
      <c r="O201" s="39"/>
      <c r="P201" s="39"/>
      <c r="Q201" s="39"/>
      <c r="R201" s="39"/>
      <c r="S201" s="39"/>
      <c r="T201" s="39"/>
      <c r="U201" s="34">
        <f t="shared" si="56"/>
        <v>0</v>
      </c>
      <c r="V201" s="34">
        <f t="shared" si="57"/>
        <v>0</v>
      </c>
      <c r="W201" s="25">
        <f t="shared" si="58"/>
        <v>0</v>
      </c>
      <c r="X201" s="25">
        <f t="shared" si="59"/>
        <v>0</v>
      </c>
      <c r="Y201" s="25">
        <f t="shared" si="60"/>
        <v>0</v>
      </c>
      <c r="Z201" s="25">
        <f t="shared" si="61"/>
        <v>0</v>
      </c>
      <c r="AA201" s="25">
        <f t="shared" si="62"/>
        <v>0</v>
      </c>
      <c r="AB201" s="25">
        <f t="shared" si="63"/>
        <v>0</v>
      </c>
    </row>
    <row r="202" spans="1:28" ht="20.100000000000001" customHeight="1" x14ac:dyDescent="0.25">
      <c r="A202" s="4" t="s">
        <v>170</v>
      </c>
      <c r="B202" s="7" t="s">
        <v>359</v>
      </c>
      <c r="C202" s="5">
        <v>260</v>
      </c>
      <c r="D202" s="38"/>
      <c r="E202" s="38"/>
      <c r="F202" s="39"/>
      <c r="G202" s="39"/>
      <c r="H202" s="39"/>
      <c r="I202" s="39"/>
      <c r="J202" s="39"/>
      <c r="K202" s="39"/>
      <c r="L202" s="39"/>
      <c r="M202" s="39"/>
      <c r="N202" s="39"/>
      <c r="O202" s="39"/>
      <c r="P202" s="39"/>
      <c r="Q202" s="39"/>
      <c r="R202" s="39"/>
      <c r="S202" s="39"/>
      <c r="T202" s="39"/>
      <c r="U202" s="34">
        <f t="shared" si="56"/>
        <v>0</v>
      </c>
      <c r="V202" s="34">
        <f t="shared" si="57"/>
        <v>0</v>
      </c>
      <c r="W202" s="25">
        <f t="shared" si="58"/>
        <v>0</v>
      </c>
      <c r="X202" s="25">
        <f t="shared" si="59"/>
        <v>0</v>
      </c>
      <c r="Y202" s="25">
        <f t="shared" si="60"/>
        <v>0</v>
      </c>
      <c r="Z202" s="25">
        <f t="shared" si="61"/>
        <v>0</v>
      </c>
      <c r="AA202" s="25">
        <f t="shared" si="62"/>
        <v>0</v>
      </c>
      <c r="AB202" s="25">
        <f t="shared" si="63"/>
        <v>0</v>
      </c>
    </row>
    <row r="203" spans="1:28" ht="20.100000000000001" customHeight="1" x14ac:dyDescent="0.25">
      <c r="A203" s="4" t="s">
        <v>169</v>
      </c>
      <c r="B203" s="7" t="s">
        <v>448</v>
      </c>
      <c r="C203" s="5">
        <v>261</v>
      </c>
      <c r="D203" s="38">
        <v>1</v>
      </c>
      <c r="E203" s="38"/>
      <c r="F203" s="39"/>
      <c r="G203" s="39"/>
      <c r="H203" s="39"/>
      <c r="I203" s="39"/>
      <c r="J203" s="39"/>
      <c r="K203" s="39"/>
      <c r="L203" s="39"/>
      <c r="M203" s="39">
        <v>1</v>
      </c>
      <c r="N203" s="39"/>
      <c r="O203" s="39"/>
      <c r="P203" s="39"/>
      <c r="Q203" s="39"/>
      <c r="R203" s="39"/>
      <c r="S203" s="39"/>
      <c r="T203" s="39"/>
      <c r="U203" s="34">
        <f t="shared" si="56"/>
        <v>1</v>
      </c>
      <c r="V203" s="34">
        <f t="shared" si="57"/>
        <v>1</v>
      </c>
      <c r="W203" s="25">
        <f t="shared" si="58"/>
        <v>0</v>
      </c>
      <c r="X203" s="25">
        <f t="shared" si="59"/>
        <v>0</v>
      </c>
      <c r="Y203" s="25">
        <f t="shared" si="60"/>
        <v>0</v>
      </c>
      <c r="Z203" s="25">
        <f t="shared" si="61"/>
        <v>0</v>
      </c>
      <c r="AA203" s="25">
        <f t="shared" si="62"/>
        <v>0</v>
      </c>
      <c r="AB203" s="25">
        <f t="shared" si="63"/>
        <v>0</v>
      </c>
    </row>
    <row r="204" spans="1:28" ht="20.100000000000001" customHeight="1" x14ac:dyDescent="0.25">
      <c r="A204" s="4" t="s">
        <v>168</v>
      </c>
      <c r="B204" s="7" t="s">
        <v>449</v>
      </c>
      <c r="C204" s="5">
        <v>262</v>
      </c>
      <c r="D204" s="38">
        <v>2</v>
      </c>
      <c r="E204" s="38"/>
      <c r="F204" s="39"/>
      <c r="G204" s="39"/>
      <c r="H204" s="39"/>
      <c r="I204" s="39"/>
      <c r="J204" s="39"/>
      <c r="K204" s="39"/>
      <c r="L204" s="39"/>
      <c r="M204" s="39">
        <v>2</v>
      </c>
      <c r="N204" s="39"/>
      <c r="O204" s="39"/>
      <c r="P204" s="39"/>
      <c r="Q204" s="39"/>
      <c r="R204" s="39"/>
      <c r="S204" s="39"/>
      <c r="T204" s="39"/>
      <c r="U204" s="34">
        <f t="shared" si="56"/>
        <v>2</v>
      </c>
      <c r="V204" s="34">
        <f t="shared" si="57"/>
        <v>2</v>
      </c>
      <c r="W204" s="25">
        <f t="shared" si="58"/>
        <v>0</v>
      </c>
      <c r="X204" s="25">
        <f t="shared" si="59"/>
        <v>0</v>
      </c>
      <c r="Y204" s="25">
        <f t="shared" si="60"/>
        <v>0</v>
      </c>
      <c r="Z204" s="25">
        <f t="shared" si="61"/>
        <v>0</v>
      </c>
      <c r="AA204" s="25">
        <f t="shared" si="62"/>
        <v>0</v>
      </c>
      <c r="AB204" s="25">
        <f t="shared" si="63"/>
        <v>0</v>
      </c>
    </row>
    <row r="205" spans="1:28" ht="20.100000000000001" customHeight="1" x14ac:dyDescent="0.25">
      <c r="A205" s="4" t="s">
        <v>167</v>
      </c>
      <c r="B205" s="7" t="s">
        <v>648</v>
      </c>
      <c r="C205" s="5">
        <v>263</v>
      </c>
      <c r="D205" s="38"/>
      <c r="E205" s="38"/>
      <c r="F205" s="39"/>
      <c r="G205" s="39"/>
      <c r="H205" s="39"/>
      <c r="I205" s="39"/>
      <c r="J205" s="39"/>
      <c r="K205" s="39"/>
      <c r="L205" s="39"/>
      <c r="M205" s="39"/>
      <c r="N205" s="39"/>
      <c r="O205" s="39"/>
      <c r="P205" s="39"/>
      <c r="Q205" s="39"/>
      <c r="R205" s="39"/>
      <c r="S205" s="39"/>
      <c r="T205" s="39"/>
      <c r="U205" s="34">
        <f t="shared" si="56"/>
        <v>0</v>
      </c>
      <c r="V205" s="34">
        <f t="shared" si="57"/>
        <v>0</v>
      </c>
      <c r="W205" s="25">
        <f t="shared" si="58"/>
        <v>0</v>
      </c>
      <c r="X205" s="25">
        <f t="shared" si="59"/>
        <v>0</v>
      </c>
      <c r="Y205" s="25">
        <f t="shared" si="60"/>
        <v>0</v>
      </c>
      <c r="Z205" s="25">
        <f t="shared" si="61"/>
        <v>0</v>
      </c>
      <c r="AA205" s="25">
        <f t="shared" si="62"/>
        <v>0</v>
      </c>
      <c r="AB205" s="25">
        <f t="shared" si="63"/>
        <v>0</v>
      </c>
    </row>
    <row r="206" spans="1:28" ht="20.100000000000001" customHeight="1" x14ac:dyDescent="0.25">
      <c r="A206" s="4" t="s">
        <v>166</v>
      </c>
      <c r="B206" s="7" t="s">
        <v>450</v>
      </c>
      <c r="C206" s="5">
        <v>264</v>
      </c>
      <c r="D206" s="38"/>
      <c r="E206" s="38"/>
      <c r="F206" s="39"/>
      <c r="G206" s="39"/>
      <c r="H206" s="39"/>
      <c r="I206" s="39"/>
      <c r="J206" s="39"/>
      <c r="K206" s="39"/>
      <c r="L206" s="39"/>
      <c r="M206" s="39"/>
      <c r="N206" s="39"/>
      <c r="O206" s="39"/>
      <c r="P206" s="39"/>
      <c r="Q206" s="39"/>
      <c r="R206" s="39"/>
      <c r="S206" s="39"/>
      <c r="T206" s="39"/>
      <c r="U206" s="34">
        <f t="shared" si="56"/>
        <v>0</v>
      </c>
      <c r="V206" s="34">
        <f t="shared" si="57"/>
        <v>0</v>
      </c>
      <c r="W206" s="25">
        <f t="shared" si="58"/>
        <v>0</v>
      </c>
      <c r="X206" s="25">
        <f t="shared" si="59"/>
        <v>0</v>
      </c>
      <c r="Y206" s="25">
        <f t="shared" si="60"/>
        <v>0</v>
      </c>
      <c r="Z206" s="25">
        <f t="shared" si="61"/>
        <v>0</v>
      </c>
      <c r="AA206" s="25">
        <f t="shared" si="62"/>
        <v>0</v>
      </c>
      <c r="AB206" s="25">
        <f t="shared" si="63"/>
        <v>0</v>
      </c>
    </row>
    <row r="207" spans="1:28" ht="20.100000000000001" customHeight="1" x14ac:dyDescent="0.25">
      <c r="A207" s="4" t="s">
        <v>165</v>
      </c>
      <c r="B207" s="7" t="s">
        <v>557</v>
      </c>
      <c r="C207" s="5">
        <v>265</v>
      </c>
      <c r="D207" s="38"/>
      <c r="E207" s="38"/>
      <c r="F207" s="39">
        <v>1</v>
      </c>
      <c r="G207" s="39">
        <v>1</v>
      </c>
      <c r="H207" s="39"/>
      <c r="I207" s="39"/>
      <c r="J207" s="39">
        <v>1</v>
      </c>
      <c r="K207" s="39"/>
      <c r="L207" s="39"/>
      <c r="M207" s="39"/>
      <c r="N207" s="39"/>
      <c r="O207" s="39">
        <v>1</v>
      </c>
      <c r="P207" s="39"/>
      <c r="Q207" s="39">
        <v>1</v>
      </c>
      <c r="R207" s="39"/>
      <c r="S207" s="39"/>
      <c r="T207" s="39"/>
      <c r="U207" s="34">
        <f t="shared" si="56"/>
        <v>1</v>
      </c>
      <c r="V207" s="34">
        <f t="shared" si="57"/>
        <v>1</v>
      </c>
      <c r="W207" s="25">
        <f t="shared" si="58"/>
        <v>1</v>
      </c>
      <c r="X207" s="25">
        <f t="shared" si="59"/>
        <v>1</v>
      </c>
      <c r="Y207" s="25">
        <f t="shared" si="60"/>
        <v>1</v>
      </c>
      <c r="Z207" s="25">
        <f t="shared" si="61"/>
        <v>1</v>
      </c>
      <c r="AA207" s="25">
        <f t="shared" si="62"/>
        <v>0</v>
      </c>
      <c r="AB207" s="25">
        <f t="shared" si="63"/>
        <v>0</v>
      </c>
    </row>
    <row r="208" spans="1:28" ht="20.100000000000001" customHeight="1" x14ac:dyDescent="0.25">
      <c r="A208" s="4" t="s">
        <v>164</v>
      </c>
      <c r="B208" s="7" t="s">
        <v>407</v>
      </c>
      <c r="C208" s="5"/>
      <c r="D208" s="38"/>
      <c r="E208" s="38"/>
      <c r="F208" s="39"/>
      <c r="G208" s="39"/>
      <c r="H208" s="39"/>
      <c r="I208" s="39"/>
      <c r="J208" s="39"/>
      <c r="K208" s="39"/>
      <c r="L208" s="39"/>
      <c r="M208" s="39"/>
      <c r="N208" s="39"/>
      <c r="O208" s="39"/>
      <c r="P208" s="39"/>
      <c r="Q208" s="39"/>
      <c r="R208" s="39"/>
      <c r="S208" s="39"/>
      <c r="T208" s="39"/>
      <c r="U208" s="34">
        <f t="shared" si="56"/>
        <v>0</v>
      </c>
      <c r="V208" s="34">
        <f t="shared" si="57"/>
        <v>0</v>
      </c>
      <c r="W208" s="25">
        <f t="shared" si="58"/>
        <v>0</v>
      </c>
      <c r="X208" s="25">
        <f t="shared" si="59"/>
        <v>0</v>
      </c>
      <c r="Y208" s="25">
        <f t="shared" si="60"/>
        <v>0</v>
      </c>
      <c r="Z208" s="25">
        <f t="shared" si="61"/>
        <v>0</v>
      </c>
      <c r="AA208" s="25">
        <f t="shared" si="62"/>
        <v>0</v>
      </c>
      <c r="AB208" s="25">
        <f t="shared" si="63"/>
        <v>0</v>
      </c>
    </row>
    <row r="209" spans="1:28" ht="20.100000000000001" customHeight="1" x14ac:dyDescent="0.25">
      <c r="A209" s="8" t="s">
        <v>163</v>
      </c>
      <c r="B209" s="12" t="s">
        <v>451</v>
      </c>
      <c r="C209" s="5"/>
      <c r="D209" s="36">
        <f t="shared" ref="D209:T209" si="66">SUM(D210:D227)</f>
        <v>15</v>
      </c>
      <c r="E209" s="36">
        <f t="shared" si="66"/>
        <v>1</v>
      </c>
      <c r="F209" s="36">
        <f t="shared" si="66"/>
        <v>10</v>
      </c>
      <c r="G209" s="36">
        <f t="shared" si="66"/>
        <v>9</v>
      </c>
      <c r="H209" s="36">
        <f t="shared" si="66"/>
        <v>0</v>
      </c>
      <c r="I209" s="36">
        <f t="shared" si="66"/>
        <v>0</v>
      </c>
      <c r="J209" s="36">
        <f t="shared" si="66"/>
        <v>9</v>
      </c>
      <c r="K209" s="36">
        <f t="shared" si="66"/>
        <v>1</v>
      </c>
      <c r="L209" s="36">
        <f t="shared" si="66"/>
        <v>2</v>
      </c>
      <c r="M209" s="36">
        <f t="shared" si="66"/>
        <v>14</v>
      </c>
      <c r="N209" s="36">
        <f t="shared" si="66"/>
        <v>0</v>
      </c>
      <c r="O209" s="36">
        <f t="shared" si="66"/>
        <v>5</v>
      </c>
      <c r="P209" s="36">
        <f t="shared" si="66"/>
        <v>0</v>
      </c>
      <c r="Q209" s="36">
        <f t="shared" si="66"/>
        <v>5</v>
      </c>
      <c r="R209" s="36">
        <f t="shared" si="66"/>
        <v>0</v>
      </c>
      <c r="S209" s="36">
        <f t="shared" si="66"/>
        <v>0</v>
      </c>
      <c r="T209" s="36">
        <f t="shared" si="66"/>
        <v>0</v>
      </c>
      <c r="U209" s="49">
        <f t="shared" si="56"/>
        <v>25</v>
      </c>
      <c r="V209" s="49">
        <f t="shared" si="57"/>
        <v>24</v>
      </c>
      <c r="W209" s="25">
        <f t="shared" si="58"/>
        <v>9</v>
      </c>
      <c r="X209" s="25">
        <f t="shared" si="59"/>
        <v>9</v>
      </c>
      <c r="Y209" s="25">
        <f t="shared" si="60"/>
        <v>5</v>
      </c>
      <c r="Z209" s="25">
        <f t="shared" si="61"/>
        <v>5</v>
      </c>
      <c r="AA209" s="25">
        <f t="shared" si="62"/>
        <v>0</v>
      </c>
      <c r="AB209" s="25">
        <f t="shared" si="63"/>
        <v>0</v>
      </c>
    </row>
    <row r="210" spans="1:28" ht="20.100000000000001" customHeight="1" x14ac:dyDescent="0.25">
      <c r="A210" s="4" t="s">
        <v>162</v>
      </c>
      <c r="B210" s="7" t="s">
        <v>723</v>
      </c>
      <c r="C210" s="5">
        <v>266</v>
      </c>
      <c r="D210" s="38">
        <v>8</v>
      </c>
      <c r="E210" s="38"/>
      <c r="F210" s="39">
        <v>3</v>
      </c>
      <c r="G210" s="39">
        <v>3</v>
      </c>
      <c r="H210" s="39"/>
      <c r="I210" s="39"/>
      <c r="J210" s="39">
        <v>3</v>
      </c>
      <c r="K210" s="39">
        <v>1</v>
      </c>
      <c r="L210" s="39">
        <v>1</v>
      </c>
      <c r="M210" s="39">
        <v>7</v>
      </c>
      <c r="N210" s="39"/>
      <c r="O210" s="39">
        <v>2</v>
      </c>
      <c r="P210" s="39"/>
      <c r="Q210" s="39">
        <v>2</v>
      </c>
      <c r="R210" s="39"/>
      <c r="S210" s="39"/>
      <c r="T210" s="39"/>
      <c r="U210" s="34">
        <f t="shared" si="56"/>
        <v>11</v>
      </c>
      <c r="V210" s="34">
        <f t="shared" si="57"/>
        <v>11</v>
      </c>
      <c r="W210" s="25">
        <f t="shared" si="58"/>
        <v>3</v>
      </c>
      <c r="X210" s="25">
        <f t="shared" si="59"/>
        <v>3</v>
      </c>
      <c r="Y210" s="25">
        <f t="shared" si="60"/>
        <v>2</v>
      </c>
      <c r="Z210" s="25">
        <f t="shared" si="61"/>
        <v>2</v>
      </c>
      <c r="AA210" s="25">
        <f t="shared" si="62"/>
        <v>0</v>
      </c>
      <c r="AB210" s="25">
        <f t="shared" si="63"/>
        <v>0</v>
      </c>
    </row>
    <row r="211" spans="1:28" ht="20.100000000000001" customHeight="1" x14ac:dyDescent="0.25">
      <c r="A211" s="4" t="s">
        <v>161</v>
      </c>
      <c r="B211" s="7" t="s">
        <v>724</v>
      </c>
      <c r="C211" s="5">
        <v>267</v>
      </c>
      <c r="D211" s="38">
        <v>1</v>
      </c>
      <c r="E211" s="38"/>
      <c r="F211" s="39"/>
      <c r="G211" s="39">
        <v>1</v>
      </c>
      <c r="H211" s="39"/>
      <c r="I211" s="39"/>
      <c r="J211" s="39">
        <v>1</v>
      </c>
      <c r="K211" s="39"/>
      <c r="L211" s="39"/>
      <c r="M211" s="39"/>
      <c r="N211" s="39"/>
      <c r="O211" s="39"/>
      <c r="P211" s="39"/>
      <c r="Q211" s="39"/>
      <c r="R211" s="39"/>
      <c r="S211" s="39"/>
      <c r="T211" s="39"/>
      <c r="U211" s="34">
        <f t="shared" si="56"/>
        <v>1</v>
      </c>
      <c r="V211" s="34">
        <f t="shared" si="57"/>
        <v>1</v>
      </c>
      <c r="W211" s="25">
        <f t="shared" si="58"/>
        <v>1</v>
      </c>
      <c r="X211" s="25">
        <f t="shared" si="59"/>
        <v>1</v>
      </c>
      <c r="Y211" s="25">
        <f t="shared" si="60"/>
        <v>0</v>
      </c>
      <c r="Z211" s="25">
        <f t="shared" si="61"/>
        <v>0</v>
      </c>
      <c r="AA211" s="25">
        <f t="shared" si="62"/>
        <v>0</v>
      </c>
      <c r="AB211" s="25">
        <f t="shared" si="63"/>
        <v>0</v>
      </c>
    </row>
    <row r="212" spans="1:28" ht="20.100000000000001" customHeight="1" x14ac:dyDescent="0.25">
      <c r="A212" s="4" t="s">
        <v>725</v>
      </c>
      <c r="B212" s="7" t="s">
        <v>726</v>
      </c>
      <c r="C212" s="5">
        <v>267.10000000000002</v>
      </c>
      <c r="D212" s="38"/>
      <c r="E212" s="38"/>
      <c r="F212" s="39"/>
      <c r="G212" s="39"/>
      <c r="H212" s="39"/>
      <c r="I212" s="39"/>
      <c r="J212" s="39"/>
      <c r="K212" s="39"/>
      <c r="L212" s="39"/>
      <c r="M212" s="39"/>
      <c r="N212" s="39"/>
      <c r="O212" s="39"/>
      <c r="P212" s="39"/>
      <c r="Q212" s="39"/>
      <c r="R212" s="39"/>
      <c r="S212" s="39"/>
      <c r="T212" s="39"/>
      <c r="U212" s="34">
        <f t="shared" ref="U212:U227" si="67">D212+F212</f>
        <v>0</v>
      </c>
      <c r="V212" s="34">
        <f t="shared" ref="V212:V227" si="68">J212+K212+M212</f>
        <v>0</v>
      </c>
      <c r="W212" s="25">
        <f t="shared" ref="W212:W227" si="69">J212</f>
        <v>0</v>
      </c>
      <c r="X212" s="25">
        <f t="shared" ref="X212:X227" si="70">G212+H212+I212</f>
        <v>0</v>
      </c>
      <c r="Y212" s="25">
        <f t="shared" ref="Y212:Y227" si="71">Q212</f>
        <v>0</v>
      </c>
      <c r="Z212" s="25">
        <f t="shared" ref="Z212:Z227" si="72">O212+P212</f>
        <v>0</v>
      </c>
      <c r="AA212" s="25">
        <f t="shared" ref="AA212:AA227" si="73">T212</f>
        <v>0</v>
      </c>
      <c r="AB212" s="25">
        <f t="shared" ref="AB212:AB227" si="74">R212+S212</f>
        <v>0</v>
      </c>
    </row>
    <row r="213" spans="1:28" ht="20.100000000000001" customHeight="1" x14ac:dyDescent="0.25">
      <c r="A213" s="4" t="s">
        <v>160</v>
      </c>
      <c r="B213" s="7" t="s">
        <v>649</v>
      </c>
      <c r="C213" s="5">
        <v>268</v>
      </c>
      <c r="D213" s="43">
        <v>5</v>
      </c>
      <c r="E213" s="43">
        <v>1</v>
      </c>
      <c r="F213" s="43">
        <v>6</v>
      </c>
      <c r="G213" s="43">
        <v>5</v>
      </c>
      <c r="H213" s="43"/>
      <c r="I213" s="43"/>
      <c r="J213" s="43">
        <v>5</v>
      </c>
      <c r="K213" s="43"/>
      <c r="L213" s="43">
        <v>1</v>
      </c>
      <c r="M213" s="43">
        <v>5</v>
      </c>
      <c r="N213" s="43"/>
      <c r="O213" s="43">
        <v>3</v>
      </c>
      <c r="P213" s="43"/>
      <c r="Q213" s="43">
        <v>3</v>
      </c>
      <c r="R213" s="43"/>
      <c r="S213" s="43"/>
      <c r="T213" s="43"/>
      <c r="U213" s="49">
        <f t="shared" si="67"/>
        <v>11</v>
      </c>
      <c r="V213" s="49">
        <f t="shared" si="68"/>
        <v>10</v>
      </c>
      <c r="W213" s="25">
        <f t="shared" si="69"/>
        <v>5</v>
      </c>
      <c r="X213" s="25">
        <f t="shared" si="70"/>
        <v>5</v>
      </c>
      <c r="Y213" s="25">
        <f t="shared" si="71"/>
        <v>3</v>
      </c>
      <c r="Z213" s="25">
        <f t="shared" si="72"/>
        <v>3</v>
      </c>
      <c r="AA213" s="25">
        <f t="shared" si="73"/>
        <v>0</v>
      </c>
      <c r="AB213" s="25">
        <f t="shared" si="74"/>
        <v>0</v>
      </c>
    </row>
    <row r="214" spans="1:28" ht="20.100000000000001" customHeight="1" x14ac:dyDescent="0.25">
      <c r="A214" s="4" t="s">
        <v>159</v>
      </c>
      <c r="B214" s="5" t="s">
        <v>727</v>
      </c>
      <c r="C214" s="5">
        <v>269</v>
      </c>
      <c r="D214" s="38"/>
      <c r="E214" s="38"/>
      <c r="F214" s="39"/>
      <c r="G214" s="39"/>
      <c r="H214" s="39"/>
      <c r="I214" s="39"/>
      <c r="J214" s="39"/>
      <c r="K214" s="39"/>
      <c r="L214" s="39"/>
      <c r="M214" s="39"/>
      <c r="N214" s="39"/>
      <c r="O214" s="39"/>
      <c r="P214" s="39"/>
      <c r="Q214" s="39"/>
      <c r="R214" s="39"/>
      <c r="S214" s="39"/>
      <c r="T214" s="39"/>
      <c r="U214" s="34">
        <f t="shared" si="67"/>
        <v>0</v>
      </c>
      <c r="V214" s="34">
        <f t="shared" si="68"/>
        <v>0</v>
      </c>
      <c r="W214" s="25">
        <f t="shared" si="69"/>
        <v>0</v>
      </c>
      <c r="X214" s="25">
        <f t="shared" si="70"/>
        <v>0</v>
      </c>
      <c r="Y214" s="25">
        <f t="shared" si="71"/>
        <v>0</v>
      </c>
      <c r="Z214" s="25">
        <f t="shared" si="72"/>
        <v>0</v>
      </c>
      <c r="AA214" s="25">
        <f t="shared" si="73"/>
        <v>0</v>
      </c>
      <c r="AB214" s="25">
        <f t="shared" si="74"/>
        <v>0</v>
      </c>
    </row>
    <row r="215" spans="1:28" ht="20.100000000000001" customHeight="1" x14ac:dyDescent="0.25">
      <c r="A215" s="4" t="s">
        <v>158</v>
      </c>
      <c r="B215" s="7" t="s">
        <v>728</v>
      </c>
      <c r="C215" s="5">
        <v>269.10000000000002</v>
      </c>
      <c r="D215" s="39"/>
      <c r="E215" s="39"/>
      <c r="F215" s="39"/>
      <c r="G215" s="39"/>
      <c r="H215" s="39"/>
      <c r="I215" s="39"/>
      <c r="J215" s="39"/>
      <c r="K215" s="39"/>
      <c r="L215" s="39"/>
      <c r="M215" s="39"/>
      <c r="N215" s="39"/>
      <c r="O215" s="39"/>
      <c r="P215" s="39"/>
      <c r="Q215" s="39"/>
      <c r="R215" s="39"/>
      <c r="S215" s="39"/>
      <c r="T215" s="39"/>
      <c r="U215" s="34">
        <f t="shared" si="67"/>
        <v>0</v>
      </c>
      <c r="V215" s="34">
        <f t="shared" si="68"/>
        <v>0</v>
      </c>
      <c r="W215" s="25">
        <f t="shared" si="69"/>
        <v>0</v>
      </c>
      <c r="X215" s="25">
        <f t="shared" si="70"/>
        <v>0</v>
      </c>
      <c r="Y215" s="25">
        <f t="shared" si="71"/>
        <v>0</v>
      </c>
      <c r="Z215" s="25">
        <f t="shared" si="72"/>
        <v>0</v>
      </c>
      <c r="AA215" s="25">
        <f t="shared" si="73"/>
        <v>0</v>
      </c>
      <c r="AB215" s="25">
        <f t="shared" si="74"/>
        <v>0</v>
      </c>
    </row>
    <row r="216" spans="1:28" ht="20.100000000000001" customHeight="1" x14ac:dyDescent="0.25">
      <c r="A216" s="4" t="s">
        <v>157</v>
      </c>
      <c r="B216" s="7" t="s">
        <v>729</v>
      </c>
      <c r="C216" s="5">
        <v>270</v>
      </c>
      <c r="D216" s="38"/>
      <c r="E216" s="38"/>
      <c r="F216" s="39"/>
      <c r="G216" s="39"/>
      <c r="H216" s="39"/>
      <c r="I216" s="39"/>
      <c r="J216" s="39"/>
      <c r="K216" s="39"/>
      <c r="L216" s="39"/>
      <c r="M216" s="39"/>
      <c r="N216" s="39"/>
      <c r="O216" s="39"/>
      <c r="P216" s="39"/>
      <c r="Q216" s="39"/>
      <c r="R216" s="39"/>
      <c r="S216" s="39"/>
      <c r="T216" s="39"/>
      <c r="U216" s="34">
        <f t="shared" si="67"/>
        <v>0</v>
      </c>
      <c r="V216" s="34">
        <f t="shared" si="68"/>
        <v>0</v>
      </c>
      <c r="W216" s="25">
        <f t="shared" si="69"/>
        <v>0</v>
      </c>
      <c r="X216" s="25">
        <f t="shared" si="70"/>
        <v>0</v>
      </c>
      <c r="Y216" s="25">
        <f t="shared" si="71"/>
        <v>0</v>
      </c>
      <c r="Z216" s="25">
        <f t="shared" si="72"/>
        <v>0</v>
      </c>
      <c r="AA216" s="25">
        <f t="shared" si="73"/>
        <v>0</v>
      </c>
      <c r="AB216" s="25">
        <f t="shared" si="74"/>
        <v>0</v>
      </c>
    </row>
    <row r="217" spans="1:28" ht="20.100000000000001" customHeight="1" x14ac:dyDescent="0.25">
      <c r="A217" s="4" t="s">
        <v>156</v>
      </c>
      <c r="B217" s="7" t="s">
        <v>730</v>
      </c>
      <c r="C217" s="5">
        <v>272</v>
      </c>
      <c r="D217" s="38"/>
      <c r="E217" s="38"/>
      <c r="F217" s="39"/>
      <c r="G217" s="39"/>
      <c r="H217" s="39"/>
      <c r="I217" s="39"/>
      <c r="J217" s="39"/>
      <c r="K217" s="39"/>
      <c r="L217" s="39"/>
      <c r="M217" s="39"/>
      <c r="N217" s="39"/>
      <c r="O217" s="39"/>
      <c r="P217" s="39"/>
      <c r="Q217" s="39"/>
      <c r="R217" s="39"/>
      <c r="S217" s="39"/>
      <c r="T217" s="39"/>
      <c r="U217" s="34">
        <f t="shared" si="67"/>
        <v>0</v>
      </c>
      <c r="V217" s="34">
        <f t="shared" si="68"/>
        <v>0</v>
      </c>
      <c r="W217" s="25">
        <f t="shared" si="69"/>
        <v>0</v>
      </c>
      <c r="X217" s="25">
        <f t="shared" si="70"/>
        <v>0</v>
      </c>
      <c r="Y217" s="25">
        <f t="shared" si="71"/>
        <v>0</v>
      </c>
      <c r="Z217" s="25">
        <f t="shared" si="72"/>
        <v>0</v>
      </c>
      <c r="AA217" s="25">
        <f t="shared" si="73"/>
        <v>0</v>
      </c>
      <c r="AB217" s="25">
        <f t="shared" si="74"/>
        <v>0</v>
      </c>
    </row>
    <row r="218" spans="1:28" ht="20.100000000000001" customHeight="1" x14ac:dyDescent="0.25">
      <c r="A218" s="4" t="s">
        <v>155</v>
      </c>
      <c r="B218" s="7" t="s">
        <v>731</v>
      </c>
      <c r="C218" s="5">
        <v>273</v>
      </c>
      <c r="D218" s="38"/>
      <c r="E218" s="38"/>
      <c r="F218" s="39"/>
      <c r="G218" s="39"/>
      <c r="H218" s="39"/>
      <c r="I218" s="39"/>
      <c r="J218" s="39"/>
      <c r="K218" s="39"/>
      <c r="L218" s="39"/>
      <c r="M218" s="39"/>
      <c r="N218" s="39"/>
      <c r="O218" s="39"/>
      <c r="P218" s="39"/>
      <c r="Q218" s="39"/>
      <c r="R218" s="39"/>
      <c r="S218" s="39"/>
      <c r="T218" s="39"/>
      <c r="U218" s="34">
        <f t="shared" si="67"/>
        <v>0</v>
      </c>
      <c r="V218" s="34">
        <f t="shared" si="68"/>
        <v>0</v>
      </c>
      <c r="W218" s="25">
        <f t="shared" si="69"/>
        <v>0</v>
      </c>
      <c r="X218" s="25">
        <f t="shared" si="70"/>
        <v>0</v>
      </c>
      <c r="Y218" s="25">
        <f t="shared" si="71"/>
        <v>0</v>
      </c>
      <c r="Z218" s="25">
        <f t="shared" si="72"/>
        <v>0</v>
      </c>
      <c r="AA218" s="25">
        <f t="shared" si="73"/>
        <v>0</v>
      </c>
      <c r="AB218" s="25">
        <f t="shared" si="74"/>
        <v>0</v>
      </c>
    </row>
    <row r="219" spans="1:28" ht="20.100000000000001" customHeight="1" x14ac:dyDescent="0.25">
      <c r="A219" s="4" t="s">
        <v>154</v>
      </c>
      <c r="B219" s="7" t="s">
        <v>732</v>
      </c>
      <c r="C219" s="5">
        <v>274</v>
      </c>
      <c r="D219" s="38"/>
      <c r="E219" s="38"/>
      <c r="F219" s="39"/>
      <c r="G219" s="39"/>
      <c r="H219" s="39"/>
      <c r="I219" s="39"/>
      <c r="J219" s="39"/>
      <c r="K219" s="39"/>
      <c r="L219" s="39"/>
      <c r="M219" s="39"/>
      <c r="N219" s="39"/>
      <c r="O219" s="39"/>
      <c r="P219" s="39"/>
      <c r="Q219" s="39"/>
      <c r="R219" s="39"/>
      <c r="S219" s="39"/>
      <c r="T219" s="39"/>
      <c r="U219" s="34">
        <f t="shared" si="67"/>
        <v>0</v>
      </c>
      <c r="V219" s="34">
        <f t="shared" si="68"/>
        <v>0</v>
      </c>
      <c r="W219" s="25">
        <f t="shared" si="69"/>
        <v>0</v>
      </c>
      <c r="X219" s="25">
        <f t="shared" si="70"/>
        <v>0</v>
      </c>
      <c r="Y219" s="25">
        <f t="shared" si="71"/>
        <v>0</v>
      </c>
      <c r="Z219" s="25">
        <f t="shared" si="72"/>
        <v>0</v>
      </c>
      <c r="AA219" s="25">
        <f t="shared" si="73"/>
        <v>0</v>
      </c>
      <c r="AB219" s="25">
        <f t="shared" si="74"/>
        <v>0</v>
      </c>
    </row>
    <row r="220" spans="1:28" ht="20.100000000000001" customHeight="1" x14ac:dyDescent="0.25">
      <c r="A220" s="4" t="s">
        <v>153</v>
      </c>
      <c r="B220" s="7" t="s">
        <v>733</v>
      </c>
      <c r="C220" s="5">
        <v>275</v>
      </c>
      <c r="D220" s="38">
        <v>1</v>
      </c>
      <c r="E220" s="38"/>
      <c r="F220" s="39"/>
      <c r="G220" s="39"/>
      <c r="H220" s="39"/>
      <c r="I220" s="39"/>
      <c r="J220" s="39"/>
      <c r="K220" s="39"/>
      <c r="L220" s="39"/>
      <c r="M220" s="39">
        <v>1</v>
      </c>
      <c r="N220" s="39"/>
      <c r="O220" s="39"/>
      <c r="P220" s="39"/>
      <c r="Q220" s="39"/>
      <c r="R220" s="39"/>
      <c r="S220" s="39"/>
      <c r="T220" s="39"/>
      <c r="U220" s="34">
        <f t="shared" si="67"/>
        <v>1</v>
      </c>
      <c r="V220" s="34">
        <f t="shared" si="68"/>
        <v>1</v>
      </c>
      <c r="W220" s="25">
        <f t="shared" si="69"/>
        <v>0</v>
      </c>
      <c r="X220" s="25">
        <f t="shared" si="70"/>
        <v>0</v>
      </c>
      <c r="Y220" s="25">
        <f t="shared" si="71"/>
        <v>0</v>
      </c>
      <c r="Z220" s="25">
        <f t="shared" si="72"/>
        <v>0</v>
      </c>
      <c r="AA220" s="25">
        <f t="shared" si="73"/>
        <v>0</v>
      </c>
      <c r="AB220" s="25">
        <f t="shared" si="74"/>
        <v>0</v>
      </c>
    </row>
    <row r="221" spans="1:28" ht="20.100000000000001" customHeight="1" x14ac:dyDescent="0.25">
      <c r="A221" s="4" t="s">
        <v>152</v>
      </c>
      <c r="B221" s="7" t="s">
        <v>558</v>
      </c>
      <c r="C221" s="5">
        <v>276</v>
      </c>
      <c r="D221" s="38"/>
      <c r="E221" s="38"/>
      <c r="F221" s="39"/>
      <c r="G221" s="39"/>
      <c r="H221" s="39"/>
      <c r="I221" s="39"/>
      <c r="J221" s="39"/>
      <c r="K221" s="39"/>
      <c r="L221" s="39"/>
      <c r="M221" s="39"/>
      <c r="N221" s="39"/>
      <c r="O221" s="39"/>
      <c r="P221" s="39"/>
      <c r="Q221" s="39"/>
      <c r="R221" s="39"/>
      <c r="S221" s="39"/>
      <c r="T221" s="39"/>
      <c r="U221" s="34">
        <f t="shared" si="67"/>
        <v>0</v>
      </c>
      <c r="V221" s="34">
        <f t="shared" si="68"/>
        <v>0</v>
      </c>
      <c r="W221" s="25">
        <f t="shared" si="69"/>
        <v>0</v>
      </c>
      <c r="X221" s="25">
        <f t="shared" si="70"/>
        <v>0</v>
      </c>
      <c r="Y221" s="25">
        <f t="shared" si="71"/>
        <v>0</v>
      </c>
      <c r="Z221" s="25">
        <f t="shared" si="72"/>
        <v>0</v>
      </c>
      <c r="AA221" s="25">
        <f t="shared" si="73"/>
        <v>0</v>
      </c>
      <c r="AB221" s="25">
        <f t="shared" si="74"/>
        <v>0</v>
      </c>
    </row>
    <row r="222" spans="1:28" ht="20.100000000000001" customHeight="1" x14ac:dyDescent="0.25">
      <c r="A222" s="4" t="s">
        <v>151</v>
      </c>
      <c r="B222" s="7" t="s">
        <v>368</v>
      </c>
      <c r="C222" s="5">
        <v>277</v>
      </c>
      <c r="D222" s="38"/>
      <c r="E222" s="38"/>
      <c r="F222" s="39"/>
      <c r="G222" s="39"/>
      <c r="H222" s="39"/>
      <c r="I222" s="39"/>
      <c r="J222" s="39"/>
      <c r="K222" s="39"/>
      <c r="L222" s="39"/>
      <c r="M222" s="39"/>
      <c r="N222" s="39"/>
      <c r="O222" s="39"/>
      <c r="P222" s="39"/>
      <c r="Q222" s="39"/>
      <c r="R222" s="39"/>
      <c r="S222" s="39"/>
      <c r="T222" s="39"/>
      <c r="U222" s="34">
        <f t="shared" si="67"/>
        <v>0</v>
      </c>
      <c r="V222" s="34">
        <f t="shared" si="68"/>
        <v>0</v>
      </c>
      <c r="W222" s="25">
        <f t="shared" si="69"/>
        <v>0</v>
      </c>
      <c r="X222" s="25">
        <f t="shared" si="70"/>
        <v>0</v>
      </c>
      <c r="Y222" s="25">
        <f t="shared" si="71"/>
        <v>0</v>
      </c>
      <c r="Z222" s="25">
        <f t="shared" si="72"/>
        <v>0</v>
      </c>
      <c r="AA222" s="25">
        <f t="shared" si="73"/>
        <v>0</v>
      </c>
      <c r="AB222" s="25">
        <f t="shared" si="74"/>
        <v>0</v>
      </c>
    </row>
    <row r="223" spans="1:28" ht="20.100000000000001" customHeight="1" x14ac:dyDescent="0.25">
      <c r="A223" s="4" t="s">
        <v>150</v>
      </c>
      <c r="B223" s="7" t="s">
        <v>559</v>
      </c>
      <c r="C223" s="5">
        <v>278</v>
      </c>
      <c r="D223" s="38"/>
      <c r="E223" s="38"/>
      <c r="F223" s="39"/>
      <c r="G223" s="39"/>
      <c r="H223" s="39"/>
      <c r="I223" s="39"/>
      <c r="J223" s="39"/>
      <c r="K223" s="39"/>
      <c r="L223" s="39"/>
      <c r="M223" s="39"/>
      <c r="N223" s="39"/>
      <c r="O223" s="39"/>
      <c r="P223" s="39"/>
      <c r="Q223" s="39"/>
      <c r="R223" s="39"/>
      <c r="S223" s="39"/>
      <c r="T223" s="39"/>
      <c r="U223" s="34">
        <f t="shared" si="67"/>
        <v>0</v>
      </c>
      <c r="V223" s="34">
        <f t="shared" si="68"/>
        <v>0</v>
      </c>
      <c r="W223" s="25">
        <f t="shared" si="69"/>
        <v>0</v>
      </c>
      <c r="X223" s="25">
        <f t="shared" si="70"/>
        <v>0</v>
      </c>
      <c r="Y223" s="25">
        <f t="shared" si="71"/>
        <v>0</v>
      </c>
      <c r="Z223" s="25">
        <f t="shared" si="72"/>
        <v>0</v>
      </c>
      <c r="AA223" s="25">
        <f t="shared" si="73"/>
        <v>0</v>
      </c>
      <c r="AB223" s="25">
        <f t="shared" si="74"/>
        <v>0</v>
      </c>
    </row>
    <row r="224" spans="1:28" ht="20.100000000000001" customHeight="1" x14ac:dyDescent="0.25">
      <c r="A224" s="4" t="s">
        <v>149</v>
      </c>
      <c r="B224" s="7" t="s">
        <v>560</v>
      </c>
      <c r="C224" s="5">
        <v>279</v>
      </c>
      <c r="D224" s="38"/>
      <c r="E224" s="38"/>
      <c r="F224" s="39"/>
      <c r="G224" s="39"/>
      <c r="H224" s="39"/>
      <c r="I224" s="39"/>
      <c r="J224" s="39"/>
      <c r="K224" s="39"/>
      <c r="L224" s="39"/>
      <c r="M224" s="39"/>
      <c r="N224" s="39"/>
      <c r="O224" s="39"/>
      <c r="P224" s="39"/>
      <c r="Q224" s="39"/>
      <c r="R224" s="39"/>
      <c r="S224" s="39"/>
      <c r="T224" s="39"/>
      <c r="U224" s="34">
        <f t="shared" si="67"/>
        <v>0</v>
      </c>
      <c r="V224" s="34">
        <f t="shared" si="68"/>
        <v>0</v>
      </c>
      <c r="W224" s="25">
        <f t="shared" si="69"/>
        <v>0</v>
      </c>
      <c r="X224" s="25">
        <f t="shared" si="70"/>
        <v>0</v>
      </c>
      <c r="Y224" s="25">
        <f t="shared" si="71"/>
        <v>0</v>
      </c>
      <c r="Z224" s="25">
        <f t="shared" si="72"/>
        <v>0</v>
      </c>
      <c r="AA224" s="25">
        <f t="shared" si="73"/>
        <v>0</v>
      </c>
      <c r="AB224" s="25">
        <f t="shared" si="74"/>
        <v>0</v>
      </c>
    </row>
    <row r="225" spans="1:28" ht="20.100000000000001" customHeight="1" x14ac:dyDescent="0.25">
      <c r="A225" s="4" t="s">
        <v>148</v>
      </c>
      <c r="B225" s="7" t="s">
        <v>734</v>
      </c>
      <c r="C225" s="5">
        <v>280</v>
      </c>
      <c r="D225" s="38"/>
      <c r="E225" s="38"/>
      <c r="F225" s="39"/>
      <c r="G225" s="39"/>
      <c r="H225" s="39"/>
      <c r="I225" s="39"/>
      <c r="J225" s="39"/>
      <c r="K225" s="39"/>
      <c r="L225" s="39"/>
      <c r="M225" s="39"/>
      <c r="N225" s="39"/>
      <c r="O225" s="39"/>
      <c r="P225" s="39"/>
      <c r="Q225" s="39"/>
      <c r="R225" s="39"/>
      <c r="S225" s="39"/>
      <c r="T225" s="39"/>
      <c r="U225" s="34">
        <f t="shared" si="67"/>
        <v>0</v>
      </c>
      <c r="V225" s="34">
        <f t="shared" si="68"/>
        <v>0</v>
      </c>
      <c r="W225" s="25">
        <f t="shared" si="69"/>
        <v>0</v>
      </c>
      <c r="X225" s="25">
        <f t="shared" si="70"/>
        <v>0</v>
      </c>
      <c r="Y225" s="25">
        <f t="shared" si="71"/>
        <v>0</v>
      </c>
      <c r="Z225" s="25">
        <f t="shared" si="72"/>
        <v>0</v>
      </c>
      <c r="AA225" s="25">
        <f t="shared" si="73"/>
        <v>0</v>
      </c>
      <c r="AB225" s="25">
        <f t="shared" si="74"/>
        <v>0</v>
      </c>
    </row>
    <row r="226" spans="1:28" ht="20.100000000000001" customHeight="1" x14ac:dyDescent="0.25">
      <c r="A226" s="4" t="s">
        <v>735</v>
      </c>
      <c r="B226" s="7" t="s">
        <v>736</v>
      </c>
      <c r="C226" s="5">
        <v>280.10000000000002</v>
      </c>
      <c r="D226" s="38"/>
      <c r="E226" s="38"/>
      <c r="F226" s="39"/>
      <c r="G226" s="39"/>
      <c r="H226" s="39"/>
      <c r="I226" s="39"/>
      <c r="J226" s="39"/>
      <c r="K226" s="39"/>
      <c r="L226" s="39"/>
      <c r="M226" s="39"/>
      <c r="N226" s="39"/>
      <c r="O226" s="39"/>
      <c r="P226" s="39"/>
      <c r="Q226" s="39"/>
      <c r="R226" s="39"/>
      <c r="S226" s="39"/>
      <c r="T226" s="39"/>
      <c r="U226" s="34">
        <f t="shared" si="67"/>
        <v>0</v>
      </c>
      <c r="V226" s="34">
        <f t="shared" si="68"/>
        <v>0</v>
      </c>
      <c r="W226" s="25">
        <f t="shared" si="69"/>
        <v>0</v>
      </c>
      <c r="X226" s="25">
        <f t="shared" si="70"/>
        <v>0</v>
      </c>
      <c r="Y226" s="25">
        <f t="shared" si="71"/>
        <v>0</v>
      </c>
      <c r="Z226" s="25">
        <f t="shared" si="72"/>
        <v>0</v>
      </c>
      <c r="AA226" s="25">
        <f t="shared" si="73"/>
        <v>0</v>
      </c>
      <c r="AB226" s="25">
        <f t="shared" si="74"/>
        <v>0</v>
      </c>
    </row>
    <row r="227" spans="1:28" ht="20.100000000000001" customHeight="1" x14ac:dyDescent="0.25">
      <c r="A227" s="4" t="s">
        <v>147</v>
      </c>
      <c r="B227" s="7" t="s">
        <v>407</v>
      </c>
      <c r="C227" s="5"/>
      <c r="D227" s="38"/>
      <c r="E227" s="38"/>
      <c r="F227" s="39">
        <v>1</v>
      </c>
      <c r="G227" s="39"/>
      <c r="H227" s="39"/>
      <c r="I227" s="39"/>
      <c r="J227" s="39"/>
      <c r="K227" s="39"/>
      <c r="L227" s="39"/>
      <c r="M227" s="39">
        <v>1</v>
      </c>
      <c r="N227" s="39"/>
      <c r="O227" s="39"/>
      <c r="P227" s="39"/>
      <c r="Q227" s="39"/>
      <c r="R227" s="39"/>
      <c r="S227" s="39"/>
      <c r="T227" s="39"/>
      <c r="U227" s="34">
        <f t="shared" si="67"/>
        <v>1</v>
      </c>
      <c r="V227" s="34">
        <f t="shared" si="68"/>
        <v>1</v>
      </c>
      <c r="W227" s="25">
        <f t="shared" si="69"/>
        <v>0</v>
      </c>
      <c r="X227" s="25">
        <f t="shared" si="70"/>
        <v>0</v>
      </c>
      <c r="Y227" s="25">
        <f t="shared" si="71"/>
        <v>0</v>
      </c>
      <c r="Z227" s="25">
        <f t="shared" si="72"/>
        <v>0</v>
      </c>
      <c r="AA227" s="25">
        <f t="shared" si="73"/>
        <v>0</v>
      </c>
      <c r="AB227" s="25">
        <f t="shared" si="74"/>
        <v>0</v>
      </c>
    </row>
    <row r="228" spans="1:28" ht="20.100000000000001" customHeight="1" x14ac:dyDescent="0.25">
      <c r="A228" s="8" t="s">
        <v>146</v>
      </c>
      <c r="B228" s="12" t="s">
        <v>452</v>
      </c>
      <c r="C228" s="5"/>
      <c r="D228" s="36">
        <f t="shared" ref="D228:AB228" si="75">SUM(D229:D247)</f>
        <v>0</v>
      </c>
      <c r="E228" s="36">
        <f t="shared" si="75"/>
        <v>0</v>
      </c>
      <c r="F228" s="36">
        <f t="shared" si="75"/>
        <v>0</v>
      </c>
      <c r="G228" s="36">
        <f t="shared" si="75"/>
        <v>0</v>
      </c>
      <c r="H228" s="36">
        <f t="shared" si="75"/>
        <v>0</v>
      </c>
      <c r="I228" s="36">
        <f t="shared" si="75"/>
        <v>0</v>
      </c>
      <c r="J228" s="36">
        <f t="shared" si="75"/>
        <v>0</v>
      </c>
      <c r="K228" s="36">
        <f t="shared" si="75"/>
        <v>0</v>
      </c>
      <c r="L228" s="36">
        <f t="shared" si="75"/>
        <v>0</v>
      </c>
      <c r="M228" s="36">
        <f t="shared" si="75"/>
        <v>0</v>
      </c>
      <c r="N228" s="36">
        <f t="shared" si="75"/>
        <v>0</v>
      </c>
      <c r="O228" s="36">
        <f t="shared" si="75"/>
        <v>0</v>
      </c>
      <c r="P228" s="36">
        <f t="shared" si="75"/>
        <v>0</v>
      </c>
      <c r="Q228" s="36">
        <f t="shared" si="75"/>
        <v>0</v>
      </c>
      <c r="R228" s="36">
        <f t="shared" si="75"/>
        <v>0</v>
      </c>
      <c r="S228" s="36">
        <f t="shared" si="75"/>
        <v>0</v>
      </c>
      <c r="T228" s="36">
        <f t="shared" si="75"/>
        <v>0</v>
      </c>
      <c r="U228" s="36">
        <f t="shared" si="75"/>
        <v>0</v>
      </c>
      <c r="V228" s="36">
        <f t="shared" si="75"/>
        <v>0</v>
      </c>
      <c r="W228" s="36">
        <f t="shared" si="75"/>
        <v>0</v>
      </c>
      <c r="X228" s="36">
        <f t="shared" si="75"/>
        <v>0</v>
      </c>
      <c r="Y228" s="36">
        <f t="shared" si="75"/>
        <v>0</v>
      </c>
      <c r="Z228" s="36">
        <f t="shared" si="75"/>
        <v>0</v>
      </c>
      <c r="AA228" s="36">
        <f t="shared" si="75"/>
        <v>0</v>
      </c>
      <c r="AB228" s="36">
        <f t="shared" si="75"/>
        <v>0</v>
      </c>
    </row>
    <row r="229" spans="1:28" ht="20.100000000000001" customHeight="1" x14ac:dyDescent="0.25">
      <c r="A229" s="4" t="s">
        <v>145</v>
      </c>
      <c r="B229" s="7" t="s">
        <v>561</v>
      </c>
      <c r="C229" s="5">
        <v>281</v>
      </c>
      <c r="D229" s="38"/>
      <c r="E229" s="38"/>
      <c r="F229" s="39"/>
      <c r="G229" s="39"/>
      <c r="H229" s="39"/>
      <c r="I229" s="39"/>
      <c r="J229" s="39"/>
      <c r="K229" s="39"/>
      <c r="L229" s="39"/>
      <c r="M229" s="39"/>
      <c r="N229" s="39"/>
      <c r="O229" s="39"/>
      <c r="P229" s="39"/>
      <c r="Q229" s="39"/>
      <c r="R229" s="39"/>
      <c r="S229" s="39"/>
      <c r="T229" s="39"/>
      <c r="U229" s="34">
        <f t="shared" ref="U229:U260" si="76">D229+F229</f>
        <v>0</v>
      </c>
      <c r="V229" s="34">
        <f t="shared" ref="V229:V260" si="77">J229+K229+M229</f>
        <v>0</v>
      </c>
      <c r="W229" s="25">
        <f t="shared" ref="W229:W260" si="78">J229</f>
        <v>0</v>
      </c>
      <c r="X229" s="25">
        <f t="shared" ref="X229:X260" si="79">G229+H229+I229</f>
        <v>0</v>
      </c>
      <c r="Y229" s="25">
        <f t="shared" ref="Y229:Y260" si="80">Q229</f>
        <v>0</v>
      </c>
      <c r="Z229" s="25">
        <f t="shared" ref="Z229:Z260" si="81">O229+P229</f>
        <v>0</v>
      </c>
      <c r="AA229" s="25">
        <f t="shared" ref="AA229:AA260" si="82">T229</f>
        <v>0</v>
      </c>
      <c r="AB229" s="25">
        <f t="shared" ref="AB229:AB260" si="83">R229+S229</f>
        <v>0</v>
      </c>
    </row>
    <row r="230" spans="1:28" ht="20.100000000000001" customHeight="1" x14ac:dyDescent="0.25">
      <c r="A230" s="4" t="s">
        <v>144</v>
      </c>
      <c r="B230" s="7" t="s">
        <v>562</v>
      </c>
      <c r="C230" s="6">
        <v>282</v>
      </c>
      <c r="D230" s="39"/>
      <c r="E230" s="39"/>
      <c r="F230" s="39"/>
      <c r="G230" s="39"/>
      <c r="H230" s="39"/>
      <c r="I230" s="39"/>
      <c r="J230" s="39"/>
      <c r="K230" s="39"/>
      <c r="L230" s="39"/>
      <c r="M230" s="39"/>
      <c r="N230" s="39"/>
      <c r="O230" s="39"/>
      <c r="P230" s="39"/>
      <c r="Q230" s="39"/>
      <c r="R230" s="39"/>
      <c r="S230" s="39"/>
      <c r="T230" s="39"/>
      <c r="U230" s="34">
        <f t="shared" si="76"/>
        <v>0</v>
      </c>
      <c r="V230" s="34">
        <f t="shared" si="77"/>
        <v>0</v>
      </c>
      <c r="W230" s="25">
        <f t="shared" si="78"/>
        <v>0</v>
      </c>
      <c r="X230" s="25">
        <f t="shared" si="79"/>
        <v>0</v>
      </c>
      <c r="Y230" s="25">
        <f t="shared" si="80"/>
        <v>0</v>
      </c>
      <c r="Z230" s="25">
        <f t="shared" si="81"/>
        <v>0</v>
      </c>
      <c r="AA230" s="25">
        <f t="shared" si="82"/>
        <v>0</v>
      </c>
      <c r="AB230" s="25">
        <f t="shared" si="83"/>
        <v>0</v>
      </c>
    </row>
    <row r="231" spans="1:28" ht="20.100000000000001" customHeight="1" x14ac:dyDescent="0.25">
      <c r="A231" s="4" t="s">
        <v>143</v>
      </c>
      <c r="B231" s="5" t="s">
        <v>563</v>
      </c>
      <c r="C231" s="5">
        <v>283</v>
      </c>
      <c r="D231" s="38"/>
      <c r="E231" s="38"/>
      <c r="F231" s="39"/>
      <c r="G231" s="39"/>
      <c r="H231" s="39"/>
      <c r="I231" s="39"/>
      <c r="J231" s="39"/>
      <c r="K231" s="39"/>
      <c r="L231" s="39"/>
      <c r="M231" s="39"/>
      <c r="N231" s="39"/>
      <c r="O231" s="39"/>
      <c r="P231" s="39"/>
      <c r="Q231" s="39"/>
      <c r="R231" s="39"/>
      <c r="S231" s="39"/>
      <c r="T231" s="39"/>
      <c r="U231" s="34">
        <f t="shared" si="76"/>
        <v>0</v>
      </c>
      <c r="V231" s="34">
        <f t="shared" si="77"/>
        <v>0</v>
      </c>
      <c r="W231" s="25">
        <f t="shared" si="78"/>
        <v>0</v>
      </c>
      <c r="X231" s="25">
        <f t="shared" si="79"/>
        <v>0</v>
      </c>
      <c r="Y231" s="25">
        <f t="shared" si="80"/>
        <v>0</v>
      </c>
      <c r="Z231" s="25">
        <f t="shared" si="81"/>
        <v>0</v>
      </c>
      <c r="AA231" s="25">
        <f t="shared" si="82"/>
        <v>0</v>
      </c>
      <c r="AB231" s="25">
        <f t="shared" si="83"/>
        <v>0</v>
      </c>
    </row>
    <row r="232" spans="1:28" ht="20.100000000000001" customHeight="1" x14ac:dyDescent="0.25">
      <c r="A232" s="4" t="s">
        <v>142</v>
      </c>
      <c r="B232" s="7" t="s">
        <v>564</v>
      </c>
      <c r="C232" s="5">
        <v>284</v>
      </c>
      <c r="D232" s="38"/>
      <c r="E232" s="38"/>
      <c r="F232" s="39"/>
      <c r="G232" s="39"/>
      <c r="H232" s="39"/>
      <c r="I232" s="39"/>
      <c r="J232" s="39"/>
      <c r="K232" s="39"/>
      <c r="L232" s="39"/>
      <c r="M232" s="39"/>
      <c r="N232" s="39"/>
      <c r="O232" s="39"/>
      <c r="P232" s="39"/>
      <c r="Q232" s="39"/>
      <c r="R232" s="39"/>
      <c r="S232" s="39"/>
      <c r="T232" s="39"/>
      <c r="U232" s="34">
        <f t="shared" si="76"/>
        <v>0</v>
      </c>
      <c r="V232" s="34">
        <f t="shared" si="77"/>
        <v>0</v>
      </c>
      <c r="W232" s="25">
        <f t="shared" si="78"/>
        <v>0</v>
      </c>
      <c r="X232" s="25">
        <f t="shared" si="79"/>
        <v>0</v>
      </c>
      <c r="Y232" s="25">
        <f t="shared" si="80"/>
        <v>0</v>
      </c>
      <c r="Z232" s="25">
        <f t="shared" si="81"/>
        <v>0</v>
      </c>
      <c r="AA232" s="25">
        <f t="shared" si="82"/>
        <v>0</v>
      </c>
      <c r="AB232" s="25">
        <f t="shared" si="83"/>
        <v>0</v>
      </c>
    </row>
    <row r="233" spans="1:28" ht="20.100000000000001" customHeight="1" x14ac:dyDescent="0.25">
      <c r="A233" s="4" t="s">
        <v>141</v>
      </c>
      <c r="B233" s="7" t="s">
        <v>565</v>
      </c>
      <c r="C233" s="5">
        <v>285</v>
      </c>
      <c r="D233" s="43"/>
      <c r="E233" s="43"/>
      <c r="F233" s="43"/>
      <c r="G233" s="43"/>
      <c r="H233" s="43"/>
      <c r="I233" s="43"/>
      <c r="J233" s="43"/>
      <c r="K233" s="43"/>
      <c r="L233" s="43"/>
      <c r="M233" s="43"/>
      <c r="N233" s="43"/>
      <c r="O233" s="43"/>
      <c r="P233" s="43"/>
      <c r="Q233" s="43"/>
      <c r="R233" s="43"/>
      <c r="S233" s="43"/>
      <c r="T233" s="43"/>
      <c r="U233" s="34">
        <f t="shared" si="76"/>
        <v>0</v>
      </c>
      <c r="V233" s="34">
        <f t="shared" si="77"/>
        <v>0</v>
      </c>
      <c r="W233" s="25">
        <f t="shared" si="78"/>
        <v>0</v>
      </c>
      <c r="X233" s="25">
        <f t="shared" si="79"/>
        <v>0</v>
      </c>
      <c r="Y233" s="25">
        <f t="shared" si="80"/>
        <v>0</v>
      </c>
      <c r="Z233" s="25">
        <f t="shared" si="81"/>
        <v>0</v>
      </c>
      <c r="AA233" s="25">
        <f t="shared" si="82"/>
        <v>0</v>
      </c>
      <c r="AB233" s="25">
        <f t="shared" si="83"/>
        <v>0</v>
      </c>
    </row>
    <row r="234" spans="1:28" ht="20.100000000000001" customHeight="1" x14ac:dyDescent="0.25">
      <c r="A234" s="4" t="s">
        <v>140</v>
      </c>
      <c r="B234" s="7" t="s">
        <v>566</v>
      </c>
      <c r="C234" s="5">
        <v>286</v>
      </c>
      <c r="D234" s="38"/>
      <c r="E234" s="38"/>
      <c r="F234" s="39"/>
      <c r="G234" s="39"/>
      <c r="H234" s="39"/>
      <c r="I234" s="39"/>
      <c r="J234" s="39"/>
      <c r="K234" s="39"/>
      <c r="L234" s="39"/>
      <c r="M234" s="39"/>
      <c r="N234" s="39"/>
      <c r="O234" s="39"/>
      <c r="P234" s="39"/>
      <c r="Q234" s="39"/>
      <c r="R234" s="39"/>
      <c r="S234" s="39"/>
      <c r="T234" s="39"/>
      <c r="U234" s="34">
        <f t="shared" si="76"/>
        <v>0</v>
      </c>
      <c r="V234" s="34">
        <f t="shared" si="77"/>
        <v>0</v>
      </c>
      <c r="W234" s="25">
        <f t="shared" si="78"/>
        <v>0</v>
      </c>
      <c r="X234" s="25">
        <f t="shared" si="79"/>
        <v>0</v>
      </c>
      <c r="Y234" s="25">
        <f t="shared" si="80"/>
        <v>0</v>
      </c>
      <c r="Z234" s="25">
        <f t="shared" si="81"/>
        <v>0</v>
      </c>
      <c r="AA234" s="25">
        <f t="shared" si="82"/>
        <v>0</v>
      </c>
      <c r="AB234" s="25">
        <f t="shared" si="83"/>
        <v>0</v>
      </c>
    </row>
    <row r="235" spans="1:28" ht="20.100000000000001" customHeight="1" x14ac:dyDescent="0.25">
      <c r="A235" s="4" t="s">
        <v>139</v>
      </c>
      <c r="B235" s="7" t="s">
        <v>369</v>
      </c>
      <c r="C235" s="5">
        <v>287</v>
      </c>
      <c r="D235" s="38"/>
      <c r="E235" s="38"/>
      <c r="F235" s="39"/>
      <c r="G235" s="39"/>
      <c r="H235" s="39"/>
      <c r="I235" s="39"/>
      <c r="J235" s="39"/>
      <c r="K235" s="39"/>
      <c r="L235" s="39"/>
      <c r="M235" s="39"/>
      <c r="N235" s="39"/>
      <c r="O235" s="39"/>
      <c r="P235" s="39"/>
      <c r="Q235" s="39"/>
      <c r="R235" s="39"/>
      <c r="S235" s="39"/>
      <c r="T235" s="39"/>
      <c r="U235" s="34">
        <f t="shared" si="76"/>
        <v>0</v>
      </c>
      <c r="V235" s="34">
        <f t="shared" si="77"/>
        <v>0</v>
      </c>
      <c r="W235" s="25">
        <f t="shared" si="78"/>
        <v>0</v>
      </c>
      <c r="X235" s="25">
        <f t="shared" si="79"/>
        <v>0</v>
      </c>
      <c r="Y235" s="25">
        <f t="shared" si="80"/>
        <v>0</v>
      </c>
      <c r="Z235" s="25">
        <f t="shared" si="81"/>
        <v>0</v>
      </c>
      <c r="AA235" s="25">
        <f t="shared" si="82"/>
        <v>0</v>
      </c>
      <c r="AB235" s="25">
        <f t="shared" si="83"/>
        <v>0</v>
      </c>
    </row>
    <row r="236" spans="1:28" ht="20.100000000000001" customHeight="1" x14ac:dyDescent="0.25">
      <c r="A236" s="4" t="s">
        <v>138</v>
      </c>
      <c r="B236" s="7" t="s">
        <v>370</v>
      </c>
      <c r="C236" s="5">
        <v>288</v>
      </c>
      <c r="D236" s="38"/>
      <c r="E236" s="38"/>
      <c r="F236" s="39"/>
      <c r="G236" s="39"/>
      <c r="H236" s="39"/>
      <c r="I236" s="39"/>
      <c r="J236" s="39"/>
      <c r="K236" s="39"/>
      <c r="L236" s="39"/>
      <c r="M236" s="39"/>
      <c r="N236" s="39"/>
      <c r="O236" s="39"/>
      <c r="P236" s="39"/>
      <c r="Q236" s="39"/>
      <c r="R236" s="39"/>
      <c r="S236" s="39"/>
      <c r="T236" s="39"/>
      <c r="U236" s="34">
        <f t="shared" si="76"/>
        <v>0</v>
      </c>
      <c r="V236" s="34">
        <f t="shared" si="77"/>
        <v>0</v>
      </c>
      <c r="W236" s="25">
        <f t="shared" si="78"/>
        <v>0</v>
      </c>
      <c r="X236" s="25">
        <f t="shared" si="79"/>
        <v>0</v>
      </c>
      <c r="Y236" s="25">
        <f t="shared" si="80"/>
        <v>0</v>
      </c>
      <c r="Z236" s="25">
        <f t="shared" si="81"/>
        <v>0</v>
      </c>
      <c r="AA236" s="25">
        <f t="shared" si="82"/>
        <v>0</v>
      </c>
      <c r="AB236" s="25">
        <f t="shared" si="83"/>
        <v>0</v>
      </c>
    </row>
    <row r="237" spans="1:28" ht="20.100000000000001" customHeight="1" x14ac:dyDescent="0.25">
      <c r="A237" s="4" t="s">
        <v>137</v>
      </c>
      <c r="B237" s="7" t="s">
        <v>650</v>
      </c>
      <c r="C237" s="5">
        <v>289</v>
      </c>
      <c r="D237" s="38"/>
      <c r="E237" s="38"/>
      <c r="F237" s="39"/>
      <c r="G237" s="39"/>
      <c r="H237" s="39"/>
      <c r="I237" s="39"/>
      <c r="J237" s="39"/>
      <c r="K237" s="39"/>
      <c r="L237" s="39"/>
      <c r="M237" s="39"/>
      <c r="N237" s="39"/>
      <c r="O237" s="39"/>
      <c r="P237" s="39"/>
      <c r="Q237" s="39"/>
      <c r="R237" s="39"/>
      <c r="S237" s="39"/>
      <c r="T237" s="39"/>
      <c r="U237" s="34">
        <f t="shared" si="76"/>
        <v>0</v>
      </c>
      <c r="V237" s="34">
        <f t="shared" si="77"/>
        <v>0</v>
      </c>
      <c r="W237" s="25">
        <f t="shared" si="78"/>
        <v>0</v>
      </c>
      <c r="X237" s="25">
        <f t="shared" si="79"/>
        <v>0</v>
      </c>
      <c r="Y237" s="25">
        <f t="shared" si="80"/>
        <v>0</v>
      </c>
      <c r="Z237" s="25">
        <f t="shared" si="81"/>
        <v>0</v>
      </c>
      <c r="AA237" s="25">
        <f t="shared" si="82"/>
        <v>0</v>
      </c>
      <c r="AB237" s="25">
        <f t="shared" si="83"/>
        <v>0</v>
      </c>
    </row>
    <row r="238" spans="1:28" ht="20.100000000000001" customHeight="1" x14ac:dyDescent="0.25">
      <c r="A238" s="4" t="s">
        <v>136</v>
      </c>
      <c r="B238" s="7" t="s">
        <v>500</v>
      </c>
      <c r="C238" s="5">
        <v>290</v>
      </c>
      <c r="D238" s="38"/>
      <c r="E238" s="38"/>
      <c r="F238" s="39"/>
      <c r="G238" s="39"/>
      <c r="H238" s="39"/>
      <c r="I238" s="39"/>
      <c r="J238" s="39"/>
      <c r="K238" s="39"/>
      <c r="L238" s="39"/>
      <c r="M238" s="39"/>
      <c r="N238" s="39"/>
      <c r="O238" s="39"/>
      <c r="P238" s="39"/>
      <c r="Q238" s="39"/>
      <c r="R238" s="39"/>
      <c r="S238" s="39"/>
      <c r="T238" s="39"/>
      <c r="U238" s="34">
        <f t="shared" si="76"/>
        <v>0</v>
      </c>
      <c r="V238" s="34">
        <f t="shared" si="77"/>
        <v>0</v>
      </c>
      <c r="W238" s="25">
        <f t="shared" si="78"/>
        <v>0</v>
      </c>
      <c r="X238" s="25">
        <f t="shared" si="79"/>
        <v>0</v>
      </c>
      <c r="Y238" s="25">
        <f t="shared" si="80"/>
        <v>0</v>
      </c>
      <c r="Z238" s="25">
        <f t="shared" si="81"/>
        <v>0</v>
      </c>
      <c r="AA238" s="25">
        <f t="shared" si="82"/>
        <v>0</v>
      </c>
      <c r="AB238" s="25">
        <f t="shared" si="83"/>
        <v>0</v>
      </c>
    </row>
    <row r="239" spans="1:28" ht="20.100000000000001" customHeight="1" x14ac:dyDescent="0.25">
      <c r="A239" s="4" t="s">
        <v>135</v>
      </c>
      <c r="B239" s="7" t="s">
        <v>651</v>
      </c>
      <c r="C239" s="5">
        <v>291</v>
      </c>
      <c r="D239" s="38"/>
      <c r="E239" s="38"/>
      <c r="F239" s="39"/>
      <c r="G239" s="39"/>
      <c r="H239" s="39"/>
      <c r="I239" s="39"/>
      <c r="J239" s="39"/>
      <c r="K239" s="39"/>
      <c r="L239" s="39"/>
      <c r="M239" s="39"/>
      <c r="N239" s="39"/>
      <c r="O239" s="39"/>
      <c r="P239" s="39"/>
      <c r="Q239" s="39"/>
      <c r="R239" s="39"/>
      <c r="S239" s="39"/>
      <c r="T239" s="39"/>
      <c r="U239" s="34">
        <f t="shared" si="76"/>
        <v>0</v>
      </c>
      <c r="V239" s="34">
        <f t="shared" si="77"/>
        <v>0</v>
      </c>
      <c r="W239" s="25">
        <f t="shared" si="78"/>
        <v>0</v>
      </c>
      <c r="X239" s="25">
        <f t="shared" si="79"/>
        <v>0</v>
      </c>
      <c r="Y239" s="25">
        <f t="shared" si="80"/>
        <v>0</v>
      </c>
      <c r="Z239" s="25">
        <f t="shared" si="81"/>
        <v>0</v>
      </c>
      <c r="AA239" s="25">
        <f t="shared" si="82"/>
        <v>0</v>
      </c>
      <c r="AB239" s="25">
        <f t="shared" si="83"/>
        <v>0</v>
      </c>
    </row>
    <row r="240" spans="1:28" ht="20.100000000000001" customHeight="1" x14ac:dyDescent="0.25">
      <c r="A240" s="4" t="s">
        <v>134</v>
      </c>
      <c r="B240" s="7" t="s">
        <v>652</v>
      </c>
      <c r="C240" s="5">
        <v>292</v>
      </c>
      <c r="D240" s="38"/>
      <c r="E240" s="38"/>
      <c r="F240" s="39"/>
      <c r="G240" s="39"/>
      <c r="H240" s="39"/>
      <c r="I240" s="39"/>
      <c r="J240" s="39"/>
      <c r="K240" s="39"/>
      <c r="L240" s="39"/>
      <c r="M240" s="39"/>
      <c r="N240" s="39"/>
      <c r="O240" s="39"/>
      <c r="P240" s="39"/>
      <c r="Q240" s="39"/>
      <c r="R240" s="39"/>
      <c r="S240" s="39"/>
      <c r="T240" s="39"/>
      <c r="U240" s="34">
        <f t="shared" si="76"/>
        <v>0</v>
      </c>
      <c r="V240" s="34">
        <f t="shared" si="77"/>
        <v>0</v>
      </c>
      <c r="W240" s="25">
        <f t="shared" si="78"/>
        <v>0</v>
      </c>
      <c r="X240" s="25">
        <f t="shared" si="79"/>
        <v>0</v>
      </c>
      <c r="Y240" s="25">
        <f t="shared" si="80"/>
        <v>0</v>
      </c>
      <c r="Z240" s="25">
        <f t="shared" si="81"/>
        <v>0</v>
      </c>
      <c r="AA240" s="25">
        <f t="shared" si="82"/>
        <v>0</v>
      </c>
      <c r="AB240" s="25">
        <f t="shared" si="83"/>
        <v>0</v>
      </c>
    </row>
    <row r="241" spans="1:28" ht="20.100000000000001" customHeight="1" x14ac:dyDescent="0.25">
      <c r="A241" s="4" t="s">
        <v>133</v>
      </c>
      <c r="B241" s="7" t="s">
        <v>453</v>
      </c>
      <c r="C241" s="5">
        <v>293</v>
      </c>
      <c r="D241" s="38"/>
      <c r="E241" s="38"/>
      <c r="F241" s="39"/>
      <c r="G241" s="39"/>
      <c r="H241" s="39"/>
      <c r="I241" s="39"/>
      <c r="J241" s="39"/>
      <c r="K241" s="39"/>
      <c r="L241" s="39"/>
      <c r="M241" s="39"/>
      <c r="N241" s="39"/>
      <c r="O241" s="39"/>
      <c r="P241" s="39"/>
      <c r="Q241" s="39"/>
      <c r="R241" s="39"/>
      <c r="S241" s="39"/>
      <c r="T241" s="39"/>
      <c r="U241" s="34">
        <f t="shared" si="76"/>
        <v>0</v>
      </c>
      <c r="V241" s="34">
        <f t="shared" si="77"/>
        <v>0</v>
      </c>
      <c r="W241" s="25">
        <f t="shared" si="78"/>
        <v>0</v>
      </c>
      <c r="X241" s="25">
        <f t="shared" si="79"/>
        <v>0</v>
      </c>
      <c r="Y241" s="25">
        <f t="shared" si="80"/>
        <v>0</v>
      </c>
      <c r="Z241" s="25">
        <f t="shared" si="81"/>
        <v>0</v>
      </c>
      <c r="AA241" s="25">
        <f t="shared" si="82"/>
        <v>0</v>
      </c>
      <c r="AB241" s="25">
        <f t="shared" si="83"/>
        <v>0</v>
      </c>
    </row>
    <row r="242" spans="1:28" ht="20.100000000000001" customHeight="1" x14ac:dyDescent="0.25">
      <c r="A242" s="4" t="s">
        <v>132</v>
      </c>
      <c r="B242" s="7" t="s">
        <v>653</v>
      </c>
      <c r="C242" s="5">
        <v>294</v>
      </c>
      <c r="D242" s="38"/>
      <c r="E242" s="38"/>
      <c r="F242" s="39"/>
      <c r="G242" s="39"/>
      <c r="H242" s="39"/>
      <c r="I242" s="39"/>
      <c r="J242" s="39"/>
      <c r="K242" s="39"/>
      <c r="L242" s="39"/>
      <c r="M242" s="39"/>
      <c r="N242" s="39"/>
      <c r="O242" s="39"/>
      <c r="P242" s="39"/>
      <c r="Q242" s="39"/>
      <c r="R242" s="39"/>
      <c r="S242" s="39"/>
      <c r="T242" s="39"/>
      <c r="U242" s="34">
        <f t="shared" si="76"/>
        <v>0</v>
      </c>
      <c r="V242" s="34">
        <f t="shared" si="77"/>
        <v>0</v>
      </c>
      <c r="W242" s="25">
        <f t="shared" si="78"/>
        <v>0</v>
      </c>
      <c r="X242" s="25">
        <f t="shared" si="79"/>
        <v>0</v>
      </c>
      <c r="Y242" s="25">
        <f t="shared" si="80"/>
        <v>0</v>
      </c>
      <c r="Z242" s="25">
        <f t="shared" si="81"/>
        <v>0</v>
      </c>
      <c r="AA242" s="25">
        <f t="shared" si="82"/>
        <v>0</v>
      </c>
      <c r="AB242" s="25">
        <f t="shared" si="83"/>
        <v>0</v>
      </c>
    </row>
    <row r="243" spans="1:28" ht="20.100000000000001" customHeight="1" x14ac:dyDescent="0.25">
      <c r="A243" s="4" t="s">
        <v>131</v>
      </c>
      <c r="B243" s="7" t="s">
        <v>654</v>
      </c>
      <c r="C243" s="5">
        <v>295</v>
      </c>
      <c r="D243" s="38"/>
      <c r="E243" s="38"/>
      <c r="F243" s="39"/>
      <c r="G243" s="39"/>
      <c r="H243" s="39"/>
      <c r="I243" s="39"/>
      <c r="J243" s="39"/>
      <c r="K243" s="39"/>
      <c r="L243" s="39"/>
      <c r="M243" s="39"/>
      <c r="N243" s="39"/>
      <c r="O243" s="39"/>
      <c r="P243" s="39"/>
      <c r="Q243" s="39"/>
      <c r="R243" s="39"/>
      <c r="S243" s="39"/>
      <c r="T243" s="39"/>
      <c r="U243" s="34">
        <f t="shared" si="76"/>
        <v>0</v>
      </c>
      <c r="V243" s="34">
        <f t="shared" si="77"/>
        <v>0</v>
      </c>
      <c r="W243" s="25">
        <f t="shared" si="78"/>
        <v>0</v>
      </c>
      <c r="X243" s="25">
        <f t="shared" si="79"/>
        <v>0</v>
      </c>
      <c r="Y243" s="25">
        <f t="shared" si="80"/>
        <v>0</v>
      </c>
      <c r="Z243" s="25">
        <f t="shared" si="81"/>
        <v>0</v>
      </c>
      <c r="AA243" s="25">
        <f t="shared" si="82"/>
        <v>0</v>
      </c>
      <c r="AB243" s="25">
        <f t="shared" si="83"/>
        <v>0</v>
      </c>
    </row>
    <row r="244" spans="1:28" ht="20.100000000000001" customHeight="1" x14ac:dyDescent="0.25">
      <c r="A244" s="4" t="s">
        <v>130</v>
      </c>
      <c r="B244" s="7" t="s">
        <v>655</v>
      </c>
      <c r="C244" s="5">
        <v>296</v>
      </c>
      <c r="D244" s="38"/>
      <c r="E244" s="38"/>
      <c r="F244" s="39"/>
      <c r="G244" s="39"/>
      <c r="H244" s="39"/>
      <c r="I244" s="39"/>
      <c r="J244" s="39"/>
      <c r="K244" s="39"/>
      <c r="L244" s="39"/>
      <c r="M244" s="39"/>
      <c r="N244" s="39"/>
      <c r="O244" s="39"/>
      <c r="P244" s="39"/>
      <c r="Q244" s="39"/>
      <c r="R244" s="39"/>
      <c r="S244" s="39"/>
      <c r="T244" s="39"/>
      <c r="U244" s="34">
        <f t="shared" si="76"/>
        <v>0</v>
      </c>
      <c r="V244" s="34">
        <f t="shared" si="77"/>
        <v>0</v>
      </c>
      <c r="W244" s="25">
        <f t="shared" si="78"/>
        <v>0</v>
      </c>
      <c r="X244" s="25">
        <f t="shared" si="79"/>
        <v>0</v>
      </c>
      <c r="Y244" s="25">
        <f t="shared" si="80"/>
        <v>0</v>
      </c>
      <c r="Z244" s="25">
        <f t="shared" si="81"/>
        <v>0</v>
      </c>
      <c r="AA244" s="25">
        <f t="shared" si="82"/>
        <v>0</v>
      </c>
      <c r="AB244" s="25">
        <f t="shared" si="83"/>
        <v>0</v>
      </c>
    </row>
    <row r="245" spans="1:28" ht="20.100000000000001" customHeight="1" x14ac:dyDescent="0.25">
      <c r="A245" s="4" t="s">
        <v>129</v>
      </c>
      <c r="B245" s="7" t="s">
        <v>380</v>
      </c>
      <c r="C245" s="6">
        <v>297</v>
      </c>
      <c r="D245" s="38"/>
      <c r="E245" s="38"/>
      <c r="F245" s="39"/>
      <c r="G245" s="39"/>
      <c r="H245" s="39"/>
      <c r="I245" s="39"/>
      <c r="J245" s="39"/>
      <c r="K245" s="39"/>
      <c r="L245" s="39"/>
      <c r="M245" s="39"/>
      <c r="N245" s="39"/>
      <c r="O245" s="39"/>
      <c r="P245" s="39"/>
      <c r="Q245" s="39"/>
      <c r="R245" s="39"/>
      <c r="S245" s="39"/>
      <c r="T245" s="39"/>
      <c r="U245" s="34">
        <f t="shared" si="76"/>
        <v>0</v>
      </c>
      <c r="V245" s="34">
        <f t="shared" si="77"/>
        <v>0</v>
      </c>
      <c r="W245" s="25">
        <f t="shared" si="78"/>
        <v>0</v>
      </c>
      <c r="X245" s="25">
        <f t="shared" si="79"/>
        <v>0</v>
      </c>
      <c r="Y245" s="25">
        <f t="shared" si="80"/>
        <v>0</v>
      </c>
      <c r="Z245" s="25">
        <f t="shared" si="81"/>
        <v>0</v>
      </c>
      <c r="AA245" s="25">
        <f t="shared" si="82"/>
        <v>0</v>
      </c>
      <c r="AB245" s="25">
        <f t="shared" si="83"/>
        <v>0</v>
      </c>
    </row>
    <row r="246" spans="1:28" ht="20.100000000000001" customHeight="1" x14ac:dyDescent="0.25">
      <c r="A246" s="4" t="s">
        <v>128</v>
      </c>
      <c r="B246" s="7" t="s">
        <v>567</v>
      </c>
      <c r="C246" s="5">
        <v>298</v>
      </c>
      <c r="D246" s="38"/>
      <c r="E246" s="38"/>
      <c r="F246" s="39"/>
      <c r="G246" s="39"/>
      <c r="H246" s="39"/>
      <c r="I246" s="39"/>
      <c r="J246" s="39"/>
      <c r="K246" s="39"/>
      <c r="L246" s="39"/>
      <c r="M246" s="39"/>
      <c r="N246" s="39"/>
      <c r="O246" s="39"/>
      <c r="P246" s="39"/>
      <c r="Q246" s="39"/>
      <c r="R246" s="39"/>
      <c r="S246" s="39"/>
      <c r="T246" s="39"/>
      <c r="U246" s="34">
        <f t="shared" si="76"/>
        <v>0</v>
      </c>
      <c r="V246" s="34">
        <f t="shared" si="77"/>
        <v>0</v>
      </c>
      <c r="W246" s="25">
        <f t="shared" si="78"/>
        <v>0</v>
      </c>
      <c r="X246" s="25">
        <f t="shared" si="79"/>
        <v>0</v>
      </c>
      <c r="Y246" s="25">
        <f t="shared" si="80"/>
        <v>0</v>
      </c>
      <c r="Z246" s="25">
        <f t="shared" si="81"/>
        <v>0</v>
      </c>
      <c r="AA246" s="25">
        <f t="shared" si="82"/>
        <v>0</v>
      </c>
      <c r="AB246" s="25">
        <f t="shared" si="83"/>
        <v>0</v>
      </c>
    </row>
    <row r="247" spans="1:28" ht="20.100000000000001" customHeight="1" x14ac:dyDescent="0.25">
      <c r="A247" s="4" t="s">
        <v>127</v>
      </c>
      <c r="B247" s="7" t="s">
        <v>407</v>
      </c>
      <c r="C247" s="5"/>
      <c r="D247" s="43"/>
      <c r="E247" s="43"/>
      <c r="F247" s="43"/>
      <c r="G247" s="43"/>
      <c r="H247" s="43"/>
      <c r="I247" s="43"/>
      <c r="J247" s="43"/>
      <c r="K247" s="43"/>
      <c r="L247" s="43"/>
      <c r="M247" s="43"/>
      <c r="N247" s="43"/>
      <c r="O247" s="43"/>
      <c r="P247" s="43"/>
      <c r="Q247" s="43"/>
      <c r="R247" s="43"/>
      <c r="S247" s="43"/>
      <c r="T247" s="43"/>
      <c r="U247" s="34">
        <f t="shared" si="76"/>
        <v>0</v>
      </c>
      <c r="V247" s="34">
        <f t="shared" si="77"/>
        <v>0</v>
      </c>
      <c r="W247" s="25">
        <f t="shared" si="78"/>
        <v>0</v>
      </c>
      <c r="X247" s="25">
        <f t="shared" si="79"/>
        <v>0</v>
      </c>
      <c r="Y247" s="25">
        <f t="shared" si="80"/>
        <v>0</v>
      </c>
      <c r="Z247" s="25">
        <f t="shared" si="81"/>
        <v>0</v>
      </c>
      <c r="AA247" s="25">
        <f t="shared" si="82"/>
        <v>0</v>
      </c>
      <c r="AB247" s="25">
        <f t="shared" si="83"/>
        <v>0</v>
      </c>
    </row>
    <row r="248" spans="1:28" ht="20.100000000000001" customHeight="1" x14ac:dyDescent="0.25">
      <c r="A248" s="4" t="s">
        <v>126</v>
      </c>
      <c r="B248" s="12" t="s">
        <v>568</v>
      </c>
      <c r="C248" s="5"/>
      <c r="D248" s="36">
        <f t="shared" ref="D248:T248" si="84">SUM(D249:D261)</f>
        <v>0</v>
      </c>
      <c r="E248" s="36">
        <f t="shared" si="84"/>
        <v>0</v>
      </c>
      <c r="F248" s="36">
        <f t="shared" si="84"/>
        <v>0</v>
      </c>
      <c r="G248" s="36">
        <f t="shared" si="84"/>
        <v>0</v>
      </c>
      <c r="H248" s="36">
        <f t="shared" si="84"/>
        <v>0</v>
      </c>
      <c r="I248" s="36">
        <f t="shared" si="84"/>
        <v>0</v>
      </c>
      <c r="J248" s="36">
        <f t="shared" si="84"/>
        <v>0</v>
      </c>
      <c r="K248" s="36">
        <f t="shared" si="84"/>
        <v>0</v>
      </c>
      <c r="L248" s="36">
        <f t="shared" si="84"/>
        <v>0</v>
      </c>
      <c r="M248" s="36">
        <f t="shared" si="84"/>
        <v>0</v>
      </c>
      <c r="N248" s="36">
        <f t="shared" si="84"/>
        <v>0</v>
      </c>
      <c r="O248" s="36">
        <f t="shared" si="84"/>
        <v>0</v>
      </c>
      <c r="P248" s="36">
        <f t="shared" si="84"/>
        <v>0</v>
      </c>
      <c r="Q248" s="36">
        <f t="shared" si="84"/>
        <v>0</v>
      </c>
      <c r="R248" s="36">
        <f t="shared" si="84"/>
        <v>0</v>
      </c>
      <c r="S248" s="36">
        <f t="shared" si="84"/>
        <v>0</v>
      </c>
      <c r="T248" s="36">
        <f t="shared" si="84"/>
        <v>0</v>
      </c>
      <c r="U248" s="34">
        <f t="shared" si="76"/>
        <v>0</v>
      </c>
      <c r="V248" s="34">
        <f t="shared" si="77"/>
        <v>0</v>
      </c>
      <c r="W248" s="25">
        <f t="shared" si="78"/>
        <v>0</v>
      </c>
      <c r="X248" s="25">
        <f t="shared" si="79"/>
        <v>0</v>
      </c>
      <c r="Y248" s="25">
        <f t="shared" si="80"/>
        <v>0</v>
      </c>
      <c r="Z248" s="25">
        <f t="shared" si="81"/>
        <v>0</v>
      </c>
      <c r="AA248" s="25">
        <f t="shared" si="82"/>
        <v>0</v>
      </c>
      <c r="AB248" s="25">
        <f t="shared" si="83"/>
        <v>0</v>
      </c>
    </row>
    <row r="249" spans="1:28" ht="20.100000000000001" customHeight="1" x14ac:dyDescent="0.25">
      <c r="A249" s="4" t="s">
        <v>125</v>
      </c>
      <c r="B249" s="5" t="s">
        <v>454</v>
      </c>
      <c r="C249" s="5">
        <v>299</v>
      </c>
      <c r="D249" s="39"/>
      <c r="E249" s="39"/>
      <c r="F249" s="39"/>
      <c r="G249" s="39"/>
      <c r="H249" s="39"/>
      <c r="I249" s="39"/>
      <c r="J249" s="39"/>
      <c r="K249" s="39"/>
      <c r="L249" s="39"/>
      <c r="M249" s="39"/>
      <c r="N249" s="39"/>
      <c r="O249" s="39"/>
      <c r="P249" s="39"/>
      <c r="Q249" s="39"/>
      <c r="R249" s="39"/>
      <c r="S249" s="39"/>
      <c r="T249" s="39"/>
      <c r="U249" s="34">
        <f t="shared" si="76"/>
        <v>0</v>
      </c>
      <c r="V249" s="34">
        <f t="shared" si="77"/>
        <v>0</v>
      </c>
      <c r="W249" s="25">
        <f t="shared" si="78"/>
        <v>0</v>
      </c>
      <c r="X249" s="25">
        <f t="shared" si="79"/>
        <v>0</v>
      </c>
      <c r="Y249" s="25">
        <f t="shared" si="80"/>
        <v>0</v>
      </c>
      <c r="Z249" s="25">
        <f t="shared" si="81"/>
        <v>0</v>
      </c>
      <c r="AA249" s="25">
        <f t="shared" si="82"/>
        <v>0</v>
      </c>
      <c r="AB249" s="25">
        <f t="shared" si="83"/>
        <v>0</v>
      </c>
    </row>
    <row r="250" spans="1:28" ht="20.100000000000001" customHeight="1" x14ac:dyDescent="0.25">
      <c r="A250" s="4" t="s">
        <v>124</v>
      </c>
      <c r="B250" s="5" t="s">
        <v>737</v>
      </c>
      <c r="C250" s="5">
        <v>300</v>
      </c>
      <c r="D250" s="38"/>
      <c r="E250" s="38"/>
      <c r="F250" s="39"/>
      <c r="G250" s="39"/>
      <c r="H250" s="39"/>
      <c r="I250" s="39"/>
      <c r="J250" s="39"/>
      <c r="K250" s="39"/>
      <c r="L250" s="39"/>
      <c r="M250" s="39"/>
      <c r="N250" s="39"/>
      <c r="O250" s="39"/>
      <c r="P250" s="39"/>
      <c r="Q250" s="39"/>
      <c r="R250" s="39"/>
      <c r="S250" s="39"/>
      <c r="T250" s="39"/>
      <c r="U250" s="34">
        <f t="shared" si="76"/>
        <v>0</v>
      </c>
      <c r="V250" s="34">
        <f t="shared" si="77"/>
        <v>0</v>
      </c>
      <c r="W250" s="25">
        <f t="shared" si="78"/>
        <v>0</v>
      </c>
      <c r="X250" s="25">
        <f t="shared" si="79"/>
        <v>0</v>
      </c>
      <c r="Y250" s="25">
        <f t="shared" si="80"/>
        <v>0</v>
      </c>
      <c r="Z250" s="25">
        <f t="shared" si="81"/>
        <v>0</v>
      </c>
      <c r="AA250" s="25">
        <f t="shared" si="82"/>
        <v>0</v>
      </c>
      <c r="AB250" s="25">
        <f t="shared" si="83"/>
        <v>0</v>
      </c>
    </row>
    <row r="251" spans="1:28" ht="20.100000000000001" customHeight="1" x14ac:dyDescent="0.25">
      <c r="A251" s="4" t="s">
        <v>123</v>
      </c>
      <c r="B251" s="7" t="s">
        <v>371</v>
      </c>
      <c r="C251" s="5">
        <v>300.10000000000002</v>
      </c>
      <c r="D251" s="38"/>
      <c r="E251" s="38"/>
      <c r="F251" s="39"/>
      <c r="G251" s="39"/>
      <c r="H251" s="39"/>
      <c r="I251" s="39"/>
      <c r="J251" s="39"/>
      <c r="K251" s="39"/>
      <c r="L251" s="39"/>
      <c r="M251" s="39"/>
      <c r="N251" s="39"/>
      <c r="O251" s="39"/>
      <c r="P251" s="39"/>
      <c r="Q251" s="39"/>
      <c r="R251" s="39"/>
      <c r="S251" s="39"/>
      <c r="T251" s="39"/>
      <c r="U251" s="34">
        <f t="shared" si="76"/>
        <v>0</v>
      </c>
      <c r="V251" s="34">
        <f t="shared" si="77"/>
        <v>0</v>
      </c>
      <c r="W251" s="25">
        <f t="shared" si="78"/>
        <v>0</v>
      </c>
      <c r="X251" s="25">
        <f t="shared" si="79"/>
        <v>0</v>
      </c>
      <c r="Y251" s="25">
        <f t="shared" si="80"/>
        <v>0</v>
      </c>
      <c r="Z251" s="25">
        <f t="shared" si="81"/>
        <v>0</v>
      </c>
      <c r="AA251" s="25">
        <f t="shared" si="82"/>
        <v>0</v>
      </c>
      <c r="AB251" s="25">
        <f t="shared" si="83"/>
        <v>0</v>
      </c>
    </row>
    <row r="252" spans="1:28" ht="20.100000000000001" customHeight="1" x14ac:dyDescent="0.25">
      <c r="A252" s="4" t="s">
        <v>122</v>
      </c>
      <c r="B252" s="7" t="s">
        <v>569</v>
      </c>
      <c r="C252" s="5">
        <v>300.2</v>
      </c>
      <c r="D252" s="38"/>
      <c r="E252" s="38"/>
      <c r="F252" s="39"/>
      <c r="G252" s="39"/>
      <c r="H252" s="39"/>
      <c r="I252" s="39"/>
      <c r="J252" s="39"/>
      <c r="K252" s="39"/>
      <c r="L252" s="39"/>
      <c r="M252" s="39"/>
      <c r="N252" s="39"/>
      <c r="O252" s="39"/>
      <c r="P252" s="39"/>
      <c r="Q252" s="39"/>
      <c r="R252" s="39"/>
      <c r="S252" s="39"/>
      <c r="T252" s="39"/>
      <c r="U252" s="34">
        <f t="shared" si="76"/>
        <v>0</v>
      </c>
      <c r="V252" s="34">
        <f t="shared" si="77"/>
        <v>0</v>
      </c>
      <c r="W252" s="25">
        <f t="shared" si="78"/>
        <v>0</v>
      </c>
      <c r="X252" s="25">
        <f t="shared" si="79"/>
        <v>0</v>
      </c>
      <c r="Y252" s="25">
        <f t="shared" si="80"/>
        <v>0</v>
      </c>
      <c r="Z252" s="25">
        <f t="shared" si="81"/>
        <v>0</v>
      </c>
      <c r="AA252" s="25">
        <f t="shared" si="82"/>
        <v>0</v>
      </c>
      <c r="AB252" s="25">
        <f t="shared" si="83"/>
        <v>0</v>
      </c>
    </row>
    <row r="253" spans="1:28" ht="20.100000000000001" customHeight="1" x14ac:dyDescent="0.25">
      <c r="A253" s="4" t="s">
        <v>121</v>
      </c>
      <c r="B253" s="7" t="s">
        <v>738</v>
      </c>
      <c r="C253" s="5">
        <v>301</v>
      </c>
      <c r="D253" s="38"/>
      <c r="E253" s="38"/>
      <c r="F253" s="39"/>
      <c r="G253" s="39"/>
      <c r="H253" s="39"/>
      <c r="I253" s="39"/>
      <c r="J253" s="39"/>
      <c r="K253" s="39"/>
      <c r="L253" s="39"/>
      <c r="M253" s="39"/>
      <c r="N253" s="39"/>
      <c r="O253" s="39"/>
      <c r="P253" s="39"/>
      <c r="Q253" s="39"/>
      <c r="R253" s="39"/>
      <c r="S253" s="39"/>
      <c r="T253" s="39"/>
      <c r="U253" s="34">
        <f t="shared" si="76"/>
        <v>0</v>
      </c>
      <c r="V253" s="34">
        <f t="shared" si="77"/>
        <v>0</v>
      </c>
      <c r="W253" s="25">
        <f t="shared" si="78"/>
        <v>0</v>
      </c>
      <c r="X253" s="25">
        <f t="shared" si="79"/>
        <v>0</v>
      </c>
      <c r="Y253" s="25">
        <f t="shared" si="80"/>
        <v>0</v>
      </c>
      <c r="Z253" s="25">
        <f t="shared" si="81"/>
        <v>0</v>
      </c>
      <c r="AA253" s="25">
        <f t="shared" si="82"/>
        <v>0</v>
      </c>
      <c r="AB253" s="25">
        <f t="shared" si="83"/>
        <v>0</v>
      </c>
    </row>
    <row r="254" spans="1:28" ht="20.100000000000001" customHeight="1" x14ac:dyDescent="0.25">
      <c r="A254" s="4" t="s">
        <v>120</v>
      </c>
      <c r="B254" s="7" t="s">
        <v>455</v>
      </c>
      <c r="C254" s="5">
        <v>301.10000000000002</v>
      </c>
      <c r="D254" s="39"/>
      <c r="E254" s="39"/>
      <c r="F254" s="39"/>
      <c r="G254" s="39"/>
      <c r="H254" s="39"/>
      <c r="I254" s="39"/>
      <c r="J254" s="39"/>
      <c r="K254" s="39"/>
      <c r="L254" s="39"/>
      <c r="M254" s="39"/>
      <c r="N254" s="39"/>
      <c r="O254" s="39"/>
      <c r="P254" s="39"/>
      <c r="Q254" s="39"/>
      <c r="R254" s="39"/>
      <c r="S254" s="39"/>
      <c r="T254" s="39"/>
      <c r="U254" s="34">
        <f t="shared" si="76"/>
        <v>0</v>
      </c>
      <c r="V254" s="34">
        <f t="shared" si="77"/>
        <v>0</v>
      </c>
      <c r="W254" s="25">
        <f t="shared" si="78"/>
        <v>0</v>
      </c>
      <c r="X254" s="25">
        <f t="shared" si="79"/>
        <v>0</v>
      </c>
      <c r="Y254" s="25">
        <f t="shared" si="80"/>
        <v>0</v>
      </c>
      <c r="Z254" s="25">
        <f t="shared" si="81"/>
        <v>0</v>
      </c>
      <c r="AA254" s="25">
        <f t="shared" si="82"/>
        <v>0</v>
      </c>
      <c r="AB254" s="25">
        <f t="shared" si="83"/>
        <v>0</v>
      </c>
    </row>
    <row r="255" spans="1:28" ht="20.100000000000001" customHeight="1" x14ac:dyDescent="0.25">
      <c r="A255" s="4" t="s">
        <v>119</v>
      </c>
      <c r="B255" s="5" t="s">
        <v>456</v>
      </c>
      <c r="C255" s="5">
        <v>302</v>
      </c>
      <c r="D255" s="39"/>
      <c r="E255" s="39"/>
      <c r="F255" s="39"/>
      <c r="G255" s="39"/>
      <c r="H255" s="39"/>
      <c r="I255" s="39"/>
      <c r="J255" s="39"/>
      <c r="K255" s="39"/>
      <c r="L255" s="39"/>
      <c r="M255" s="39"/>
      <c r="N255" s="39"/>
      <c r="O255" s="39"/>
      <c r="P255" s="39"/>
      <c r="Q255" s="39"/>
      <c r="R255" s="39"/>
      <c r="S255" s="39"/>
      <c r="T255" s="39"/>
      <c r="U255" s="34">
        <f t="shared" si="76"/>
        <v>0</v>
      </c>
      <c r="V255" s="34">
        <f t="shared" si="77"/>
        <v>0</v>
      </c>
      <c r="W255" s="25">
        <f t="shared" si="78"/>
        <v>0</v>
      </c>
      <c r="X255" s="25">
        <f t="shared" si="79"/>
        <v>0</v>
      </c>
      <c r="Y255" s="25">
        <f t="shared" si="80"/>
        <v>0</v>
      </c>
      <c r="Z255" s="25">
        <f t="shared" si="81"/>
        <v>0</v>
      </c>
      <c r="AA255" s="25">
        <f t="shared" si="82"/>
        <v>0</v>
      </c>
      <c r="AB255" s="25">
        <f t="shared" si="83"/>
        <v>0</v>
      </c>
    </row>
    <row r="256" spans="1:28" ht="20.100000000000001" customHeight="1" x14ac:dyDescent="0.25">
      <c r="A256" s="4" t="s">
        <v>118</v>
      </c>
      <c r="B256" s="5" t="s">
        <v>372</v>
      </c>
      <c r="C256" s="5">
        <v>303</v>
      </c>
      <c r="D256" s="38"/>
      <c r="E256" s="38"/>
      <c r="F256" s="39"/>
      <c r="G256" s="39"/>
      <c r="H256" s="39"/>
      <c r="I256" s="39"/>
      <c r="J256" s="39"/>
      <c r="K256" s="39"/>
      <c r="L256" s="39"/>
      <c r="M256" s="39"/>
      <c r="N256" s="39"/>
      <c r="O256" s="39"/>
      <c r="P256" s="39"/>
      <c r="Q256" s="39"/>
      <c r="R256" s="39"/>
      <c r="S256" s="39"/>
      <c r="T256" s="39"/>
      <c r="U256" s="34">
        <f t="shared" si="76"/>
        <v>0</v>
      </c>
      <c r="V256" s="34">
        <f t="shared" si="77"/>
        <v>0</v>
      </c>
      <c r="W256" s="25">
        <f t="shared" si="78"/>
        <v>0</v>
      </c>
      <c r="X256" s="25">
        <f t="shared" si="79"/>
        <v>0</v>
      </c>
      <c r="Y256" s="25">
        <f t="shared" si="80"/>
        <v>0</v>
      </c>
      <c r="Z256" s="25">
        <f t="shared" si="81"/>
        <v>0</v>
      </c>
      <c r="AA256" s="25">
        <f t="shared" si="82"/>
        <v>0</v>
      </c>
      <c r="AB256" s="25">
        <f t="shared" si="83"/>
        <v>0</v>
      </c>
    </row>
    <row r="257" spans="1:28" ht="20.100000000000001" customHeight="1" x14ac:dyDescent="0.25">
      <c r="A257" s="4" t="s">
        <v>117</v>
      </c>
      <c r="B257" s="5" t="s">
        <v>457</v>
      </c>
      <c r="C257" s="5">
        <v>304</v>
      </c>
      <c r="D257" s="38"/>
      <c r="E257" s="38"/>
      <c r="F257" s="39"/>
      <c r="G257" s="39"/>
      <c r="H257" s="39"/>
      <c r="I257" s="39"/>
      <c r="J257" s="39"/>
      <c r="K257" s="39"/>
      <c r="L257" s="39"/>
      <c r="M257" s="39"/>
      <c r="N257" s="39"/>
      <c r="O257" s="39"/>
      <c r="P257" s="39"/>
      <c r="Q257" s="39"/>
      <c r="R257" s="39"/>
      <c r="S257" s="39"/>
      <c r="T257" s="39"/>
      <c r="U257" s="34">
        <f t="shared" si="76"/>
        <v>0</v>
      </c>
      <c r="V257" s="34">
        <f t="shared" si="77"/>
        <v>0</v>
      </c>
      <c r="W257" s="25">
        <f t="shared" si="78"/>
        <v>0</v>
      </c>
      <c r="X257" s="25">
        <f t="shared" si="79"/>
        <v>0</v>
      </c>
      <c r="Y257" s="25">
        <f t="shared" si="80"/>
        <v>0</v>
      </c>
      <c r="Z257" s="25">
        <f t="shared" si="81"/>
        <v>0</v>
      </c>
      <c r="AA257" s="25">
        <f t="shared" si="82"/>
        <v>0</v>
      </c>
      <c r="AB257" s="25">
        <f t="shared" si="83"/>
        <v>0</v>
      </c>
    </row>
    <row r="258" spans="1:28" ht="20.100000000000001" customHeight="1" x14ac:dyDescent="0.25">
      <c r="A258" s="4" t="s">
        <v>116</v>
      </c>
      <c r="B258" s="5" t="s">
        <v>570</v>
      </c>
      <c r="C258" s="5">
        <v>305</v>
      </c>
      <c r="D258" s="38"/>
      <c r="E258" s="38"/>
      <c r="F258" s="39"/>
      <c r="G258" s="39"/>
      <c r="H258" s="39"/>
      <c r="I258" s="39"/>
      <c r="J258" s="39"/>
      <c r="K258" s="39"/>
      <c r="L258" s="39"/>
      <c r="M258" s="39"/>
      <c r="N258" s="39"/>
      <c r="O258" s="39"/>
      <c r="P258" s="39"/>
      <c r="Q258" s="39"/>
      <c r="R258" s="39"/>
      <c r="S258" s="39"/>
      <c r="T258" s="39"/>
      <c r="U258" s="80">
        <f t="shared" si="76"/>
        <v>0</v>
      </c>
      <c r="V258" s="80">
        <f t="shared" si="77"/>
        <v>0</v>
      </c>
      <c r="W258" s="81">
        <f t="shared" si="78"/>
        <v>0</v>
      </c>
      <c r="X258" s="81">
        <f t="shared" si="79"/>
        <v>0</v>
      </c>
      <c r="Y258" s="25">
        <f t="shared" si="80"/>
        <v>0</v>
      </c>
      <c r="Z258" s="25">
        <f t="shared" si="81"/>
        <v>0</v>
      </c>
      <c r="AA258" s="25">
        <f t="shared" si="82"/>
        <v>0</v>
      </c>
      <c r="AB258" s="25">
        <f t="shared" si="83"/>
        <v>0</v>
      </c>
    </row>
    <row r="259" spans="1:28" ht="20.100000000000001" customHeight="1" x14ac:dyDescent="0.25">
      <c r="A259" s="4" t="s">
        <v>115</v>
      </c>
      <c r="B259" s="7" t="s">
        <v>571</v>
      </c>
      <c r="C259" s="5">
        <v>306</v>
      </c>
      <c r="D259" s="38"/>
      <c r="E259" s="38"/>
      <c r="F259" s="39"/>
      <c r="G259" s="39"/>
      <c r="H259" s="39"/>
      <c r="I259" s="39"/>
      <c r="J259" s="39"/>
      <c r="K259" s="39"/>
      <c r="L259" s="39"/>
      <c r="M259" s="39"/>
      <c r="N259" s="39"/>
      <c r="O259" s="39"/>
      <c r="P259" s="39"/>
      <c r="Q259" s="39"/>
      <c r="R259" s="39"/>
      <c r="S259" s="39"/>
      <c r="T259" s="39"/>
      <c r="U259" s="80">
        <f t="shared" si="76"/>
        <v>0</v>
      </c>
      <c r="V259" s="80">
        <f t="shared" si="77"/>
        <v>0</v>
      </c>
      <c r="W259" s="81">
        <f t="shared" si="78"/>
        <v>0</v>
      </c>
      <c r="X259" s="81">
        <f t="shared" si="79"/>
        <v>0</v>
      </c>
      <c r="Y259" s="25">
        <f t="shared" si="80"/>
        <v>0</v>
      </c>
      <c r="Z259" s="25">
        <f t="shared" si="81"/>
        <v>0</v>
      </c>
      <c r="AA259" s="25">
        <f t="shared" si="82"/>
        <v>0</v>
      </c>
      <c r="AB259" s="25">
        <f t="shared" si="83"/>
        <v>0</v>
      </c>
    </row>
    <row r="260" spans="1:28" ht="20.100000000000001" customHeight="1" x14ac:dyDescent="0.25">
      <c r="A260" s="4" t="s">
        <v>114</v>
      </c>
      <c r="B260" s="7" t="s">
        <v>572</v>
      </c>
      <c r="C260" s="5">
        <v>307</v>
      </c>
      <c r="D260" s="38"/>
      <c r="E260" s="38"/>
      <c r="F260" s="39"/>
      <c r="G260" s="39"/>
      <c r="H260" s="39"/>
      <c r="I260" s="39"/>
      <c r="J260" s="39"/>
      <c r="K260" s="39"/>
      <c r="L260" s="39"/>
      <c r="M260" s="39"/>
      <c r="N260" s="39"/>
      <c r="O260" s="39"/>
      <c r="P260" s="39"/>
      <c r="Q260" s="39"/>
      <c r="R260" s="39"/>
      <c r="S260" s="39"/>
      <c r="T260" s="39"/>
      <c r="U260" s="80">
        <f t="shared" si="76"/>
        <v>0</v>
      </c>
      <c r="V260" s="80">
        <f t="shared" si="77"/>
        <v>0</v>
      </c>
      <c r="W260" s="81">
        <f t="shared" si="78"/>
        <v>0</v>
      </c>
      <c r="X260" s="81">
        <f t="shared" si="79"/>
        <v>0</v>
      </c>
      <c r="Y260" s="25">
        <f t="shared" si="80"/>
        <v>0</v>
      </c>
      <c r="Z260" s="25">
        <f t="shared" si="81"/>
        <v>0</v>
      </c>
      <c r="AA260" s="25">
        <f t="shared" si="82"/>
        <v>0</v>
      </c>
      <c r="AB260" s="25">
        <f t="shared" si="83"/>
        <v>0</v>
      </c>
    </row>
    <row r="261" spans="1:28" ht="20.100000000000001" customHeight="1" x14ac:dyDescent="0.25">
      <c r="A261" s="4" t="s">
        <v>113</v>
      </c>
      <c r="B261" s="7" t="s">
        <v>407</v>
      </c>
      <c r="C261" s="5"/>
      <c r="D261" s="38"/>
      <c r="E261" s="38"/>
      <c r="F261" s="39"/>
      <c r="G261" s="39"/>
      <c r="H261" s="39"/>
      <c r="I261" s="39"/>
      <c r="J261" s="39"/>
      <c r="K261" s="39"/>
      <c r="L261" s="39"/>
      <c r="M261" s="39"/>
      <c r="N261" s="39"/>
      <c r="O261" s="39"/>
      <c r="P261" s="39"/>
      <c r="Q261" s="39"/>
      <c r="R261" s="39"/>
      <c r="S261" s="39"/>
      <c r="T261" s="39"/>
      <c r="U261" s="80">
        <f t="shared" ref="U261:U292" si="85">D261+F261</f>
        <v>0</v>
      </c>
      <c r="V261" s="80">
        <f t="shared" ref="V261:V292" si="86">J261+K261+M261</f>
        <v>0</v>
      </c>
      <c r="W261" s="81">
        <f t="shared" ref="W261:W292" si="87">J261</f>
        <v>0</v>
      </c>
      <c r="X261" s="81">
        <f t="shared" ref="X261:X292" si="88">G261+H261+I261</f>
        <v>0</v>
      </c>
      <c r="Y261" s="25">
        <f t="shared" ref="Y261:Y292" si="89">Q261</f>
        <v>0</v>
      </c>
      <c r="Z261" s="25">
        <f t="shared" ref="Z261:Z292" si="90">O261+P261</f>
        <v>0</v>
      </c>
      <c r="AA261" s="25">
        <f t="shared" ref="AA261:AA292" si="91">T261</f>
        <v>0</v>
      </c>
      <c r="AB261" s="25">
        <f t="shared" ref="AB261:AB292" si="92">R261+S261</f>
        <v>0</v>
      </c>
    </row>
    <row r="262" spans="1:28" s="29" customFormat="1" ht="20.100000000000001" customHeight="1" x14ac:dyDescent="0.25">
      <c r="A262" s="8" t="s">
        <v>112</v>
      </c>
      <c r="B262" s="12" t="s">
        <v>458</v>
      </c>
      <c r="C262" s="5"/>
      <c r="D262" s="36">
        <f t="shared" ref="D262:T262" si="93">SUM(D263:D279)</f>
        <v>7</v>
      </c>
      <c r="E262" s="36">
        <f t="shared" si="93"/>
        <v>0</v>
      </c>
      <c r="F262" s="36">
        <f t="shared" si="93"/>
        <v>6</v>
      </c>
      <c r="G262" s="36">
        <f t="shared" si="93"/>
        <v>2</v>
      </c>
      <c r="H262" s="36">
        <f t="shared" si="93"/>
        <v>0</v>
      </c>
      <c r="I262" s="36">
        <f t="shared" si="93"/>
        <v>0</v>
      </c>
      <c r="J262" s="36">
        <f t="shared" si="93"/>
        <v>2</v>
      </c>
      <c r="K262" s="36">
        <f t="shared" si="93"/>
        <v>0</v>
      </c>
      <c r="L262" s="36">
        <f t="shared" si="93"/>
        <v>0</v>
      </c>
      <c r="M262" s="36">
        <f t="shared" si="93"/>
        <v>9</v>
      </c>
      <c r="N262" s="36">
        <f t="shared" si="93"/>
        <v>0</v>
      </c>
      <c r="O262" s="36">
        <f t="shared" si="93"/>
        <v>0</v>
      </c>
      <c r="P262" s="36">
        <f t="shared" si="93"/>
        <v>0</v>
      </c>
      <c r="Q262" s="36">
        <f t="shared" si="93"/>
        <v>0</v>
      </c>
      <c r="R262" s="36">
        <f t="shared" si="93"/>
        <v>0</v>
      </c>
      <c r="S262" s="36">
        <f t="shared" si="93"/>
        <v>0</v>
      </c>
      <c r="T262" s="36">
        <f t="shared" si="93"/>
        <v>0</v>
      </c>
      <c r="U262" s="80">
        <f t="shared" si="85"/>
        <v>13</v>
      </c>
      <c r="V262" s="80">
        <f t="shared" si="86"/>
        <v>11</v>
      </c>
      <c r="W262" s="81">
        <f t="shared" si="87"/>
        <v>2</v>
      </c>
      <c r="X262" s="81">
        <f t="shared" si="88"/>
        <v>2</v>
      </c>
      <c r="Y262" s="25">
        <f t="shared" si="89"/>
        <v>0</v>
      </c>
      <c r="Z262" s="25">
        <f t="shared" si="90"/>
        <v>0</v>
      </c>
      <c r="AA262" s="25">
        <f t="shared" si="91"/>
        <v>0</v>
      </c>
      <c r="AB262" s="25">
        <f t="shared" si="92"/>
        <v>0</v>
      </c>
    </row>
    <row r="263" spans="1:28" ht="20.100000000000001" customHeight="1" x14ac:dyDescent="0.25">
      <c r="A263" s="4" t="s">
        <v>111</v>
      </c>
      <c r="B263" s="7" t="s">
        <v>459</v>
      </c>
      <c r="C263" s="5">
        <v>308</v>
      </c>
      <c r="D263" s="43">
        <v>1</v>
      </c>
      <c r="E263" s="43"/>
      <c r="F263" s="43">
        <v>1</v>
      </c>
      <c r="G263" s="43">
        <v>1</v>
      </c>
      <c r="H263" s="43"/>
      <c r="I263" s="43"/>
      <c r="J263" s="43">
        <v>1</v>
      </c>
      <c r="K263" s="43"/>
      <c r="L263" s="43"/>
      <c r="M263" s="43">
        <v>1</v>
      </c>
      <c r="N263" s="43"/>
      <c r="O263" s="43"/>
      <c r="P263" s="43"/>
      <c r="Q263" s="43"/>
      <c r="R263" s="43"/>
      <c r="S263" s="43"/>
      <c r="T263" s="43"/>
      <c r="U263" s="80">
        <f t="shared" si="85"/>
        <v>2</v>
      </c>
      <c r="V263" s="80">
        <f t="shared" si="86"/>
        <v>2</v>
      </c>
      <c r="W263" s="81">
        <f t="shared" si="87"/>
        <v>1</v>
      </c>
      <c r="X263" s="81">
        <f t="shared" si="88"/>
        <v>1</v>
      </c>
      <c r="Y263" s="25">
        <f t="shared" si="89"/>
        <v>0</v>
      </c>
      <c r="Z263" s="25">
        <f t="shared" si="90"/>
        <v>0</v>
      </c>
      <c r="AA263" s="25">
        <f t="shared" si="91"/>
        <v>0</v>
      </c>
      <c r="AB263" s="25">
        <f t="shared" si="92"/>
        <v>0</v>
      </c>
    </row>
    <row r="264" spans="1:28" ht="20.100000000000001" customHeight="1" x14ac:dyDescent="0.25">
      <c r="A264" s="4" t="s">
        <v>110</v>
      </c>
      <c r="B264" s="7" t="s">
        <v>460</v>
      </c>
      <c r="C264" s="6">
        <v>309</v>
      </c>
      <c r="D264" s="38"/>
      <c r="E264" s="38"/>
      <c r="F264" s="39"/>
      <c r="G264" s="39"/>
      <c r="H264" s="39"/>
      <c r="I264" s="39"/>
      <c r="J264" s="39"/>
      <c r="K264" s="39"/>
      <c r="L264" s="39"/>
      <c r="M264" s="39"/>
      <c r="N264" s="39"/>
      <c r="O264" s="39"/>
      <c r="P264" s="39"/>
      <c r="Q264" s="39"/>
      <c r="R264" s="39"/>
      <c r="S264" s="39"/>
      <c r="T264" s="39"/>
      <c r="U264" s="80">
        <f t="shared" si="85"/>
        <v>0</v>
      </c>
      <c r="V264" s="80">
        <f t="shared" si="86"/>
        <v>0</v>
      </c>
      <c r="W264" s="81">
        <f t="shared" si="87"/>
        <v>0</v>
      </c>
      <c r="X264" s="81">
        <f t="shared" si="88"/>
        <v>0</v>
      </c>
      <c r="Y264" s="25">
        <f t="shared" si="89"/>
        <v>0</v>
      </c>
      <c r="Z264" s="25">
        <f t="shared" si="90"/>
        <v>0</v>
      </c>
      <c r="AA264" s="25">
        <f t="shared" si="91"/>
        <v>0</v>
      </c>
      <c r="AB264" s="25">
        <f t="shared" si="92"/>
        <v>0</v>
      </c>
    </row>
    <row r="265" spans="1:28" ht="20.100000000000001" customHeight="1" x14ac:dyDescent="0.25">
      <c r="A265" s="4" t="s">
        <v>739</v>
      </c>
      <c r="B265" s="7" t="s">
        <v>402</v>
      </c>
      <c r="C265" s="6">
        <v>309.10000000000002</v>
      </c>
      <c r="D265" s="38"/>
      <c r="E265" s="38"/>
      <c r="F265" s="39"/>
      <c r="G265" s="39"/>
      <c r="H265" s="39"/>
      <c r="I265" s="39"/>
      <c r="J265" s="39"/>
      <c r="K265" s="39"/>
      <c r="L265" s="39"/>
      <c r="M265" s="39"/>
      <c r="N265" s="39"/>
      <c r="O265" s="39"/>
      <c r="P265" s="39"/>
      <c r="Q265" s="39"/>
      <c r="R265" s="39"/>
      <c r="S265" s="39"/>
      <c r="T265" s="39"/>
      <c r="U265" s="80">
        <f t="shared" si="85"/>
        <v>0</v>
      </c>
      <c r="V265" s="80">
        <f t="shared" si="86"/>
        <v>0</v>
      </c>
      <c r="W265" s="81">
        <f t="shared" si="87"/>
        <v>0</v>
      </c>
      <c r="X265" s="81">
        <f t="shared" si="88"/>
        <v>0</v>
      </c>
      <c r="Y265" s="25">
        <f t="shared" si="89"/>
        <v>0</v>
      </c>
      <c r="Z265" s="25">
        <f t="shared" si="90"/>
        <v>0</v>
      </c>
      <c r="AA265" s="25">
        <f t="shared" si="91"/>
        <v>0</v>
      </c>
      <c r="AB265" s="25">
        <f t="shared" si="92"/>
        <v>0</v>
      </c>
    </row>
    <row r="266" spans="1:28" ht="20.100000000000001" customHeight="1" x14ac:dyDescent="0.25">
      <c r="A266" s="4" t="s">
        <v>109</v>
      </c>
      <c r="B266" s="13" t="s">
        <v>656</v>
      </c>
      <c r="C266" s="5">
        <v>310</v>
      </c>
      <c r="D266" s="38"/>
      <c r="E266" s="38"/>
      <c r="F266" s="39"/>
      <c r="G266" s="39"/>
      <c r="H266" s="39"/>
      <c r="I266" s="39"/>
      <c r="J266" s="39"/>
      <c r="K266" s="39"/>
      <c r="L266" s="39"/>
      <c r="M266" s="39"/>
      <c r="N266" s="39"/>
      <c r="O266" s="39"/>
      <c r="P266" s="39"/>
      <c r="Q266" s="39"/>
      <c r="R266" s="39"/>
      <c r="S266" s="39"/>
      <c r="T266" s="39"/>
      <c r="U266" s="80">
        <f t="shared" si="85"/>
        <v>0</v>
      </c>
      <c r="V266" s="80">
        <f t="shared" si="86"/>
        <v>0</v>
      </c>
      <c r="W266" s="81">
        <f t="shared" si="87"/>
        <v>0</v>
      </c>
      <c r="X266" s="81">
        <f t="shared" si="88"/>
        <v>0</v>
      </c>
      <c r="Y266" s="25">
        <f t="shared" si="89"/>
        <v>0</v>
      </c>
      <c r="Z266" s="25">
        <f t="shared" si="90"/>
        <v>0</v>
      </c>
      <c r="AA266" s="25">
        <f t="shared" si="91"/>
        <v>0</v>
      </c>
      <c r="AB266" s="25">
        <f t="shared" si="92"/>
        <v>0</v>
      </c>
    </row>
    <row r="267" spans="1:28" ht="20.100000000000001" customHeight="1" x14ac:dyDescent="0.25">
      <c r="A267" s="4" t="s">
        <v>108</v>
      </c>
      <c r="B267" s="7" t="s">
        <v>573</v>
      </c>
      <c r="C267" s="5">
        <v>311</v>
      </c>
      <c r="D267" s="38">
        <v>4</v>
      </c>
      <c r="E267" s="38"/>
      <c r="F267" s="39"/>
      <c r="G267" s="39"/>
      <c r="H267" s="39"/>
      <c r="I267" s="39"/>
      <c r="J267" s="39"/>
      <c r="K267" s="39"/>
      <c r="L267" s="39"/>
      <c r="M267" s="39">
        <v>4</v>
      </c>
      <c r="N267" s="39"/>
      <c r="O267" s="39"/>
      <c r="P267" s="39"/>
      <c r="Q267" s="39"/>
      <c r="R267" s="39"/>
      <c r="S267" s="39"/>
      <c r="T267" s="39"/>
      <c r="U267" s="80">
        <f t="shared" si="85"/>
        <v>4</v>
      </c>
      <c r="V267" s="80">
        <f t="shared" si="86"/>
        <v>4</v>
      </c>
      <c r="W267" s="81">
        <f t="shared" si="87"/>
        <v>0</v>
      </c>
      <c r="X267" s="81">
        <f t="shared" si="88"/>
        <v>0</v>
      </c>
      <c r="Y267" s="25">
        <f t="shared" si="89"/>
        <v>0</v>
      </c>
      <c r="Z267" s="25">
        <f t="shared" si="90"/>
        <v>0</v>
      </c>
      <c r="AA267" s="25">
        <f t="shared" si="91"/>
        <v>0</v>
      </c>
      <c r="AB267" s="25">
        <f t="shared" si="92"/>
        <v>0</v>
      </c>
    </row>
    <row r="268" spans="1:28" ht="20.100000000000001" customHeight="1" x14ac:dyDescent="0.25">
      <c r="A268" s="4" t="s">
        <v>107</v>
      </c>
      <c r="B268" s="7" t="s">
        <v>657</v>
      </c>
      <c r="C268" s="5">
        <v>311.10000000000002</v>
      </c>
      <c r="D268" s="38"/>
      <c r="E268" s="38"/>
      <c r="F268" s="39"/>
      <c r="G268" s="39"/>
      <c r="H268" s="39"/>
      <c r="I268" s="39"/>
      <c r="J268" s="39"/>
      <c r="K268" s="39"/>
      <c r="L268" s="39"/>
      <c r="M268" s="39"/>
      <c r="N268" s="39"/>
      <c r="O268" s="39"/>
      <c r="P268" s="39"/>
      <c r="Q268" s="39"/>
      <c r="R268" s="39"/>
      <c r="S268" s="39"/>
      <c r="T268" s="39"/>
      <c r="U268" s="80">
        <f t="shared" si="85"/>
        <v>0</v>
      </c>
      <c r="V268" s="80">
        <f t="shared" si="86"/>
        <v>0</v>
      </c>
      <c r="W268" s="81">
        <f t="shared" si="87"/>
        <v>0</v>
      </c>
      <c r="X268" s="81">
        <f t="shared" si="88"/>
        <v>0</v>
      </c>
      <c r="Y268" s="25">
        <f t="shared" si="89"/>
        <v>0</v>
      </c>
      <c r="Z268" s="25">
        <f t="shared" si="90"/>
        <v>0</v>
      </c>
      <c r="AA268" s="25">
        <f t="shared" si="91"/>
        <v>0</v>
      </c>
      <c r="AB268" s="25">
        <f t="shared" si="92"/>
        <v>0</v>
      </c>
    </row>
    <row r="269" spans="1:28" ht="20.100000000000001" customHeight="1" x14ac:dyDescent="0.25">
      <c r="A269" s="4" t="s">
        <v>106</v>
      </c>
      <c r="B269" s="7" t="s">
        <v>658</v>
      </c>
      <c r="C269" s="5">
        <v>311.2</v>
      </c>
      <c r="D269" s="38"/>
      <c r="E269" s="38"/>
      <c r="F269" s="39"/>
      <c r="G269" s="39"/>
      <c r="H269" s="39"/>
      <c r="I269" s="39"/>
      <c r="J269" s="39"/>
      <c r="K269" s="39"/>
      <c r="L269" s="39"/>
      <c r="M269" s="39"/>
      <c r="N269" s="39"/>
      <c r="O269" s="39"/>
      <c r="P269" s="39"/>
      <c r="Q269" s="39"/>
      <c r="R269" s="39"/>
      <c r="S269" s="39"/>
      <c r="T269" s="39"/>
      <c r="U269" s="80">
        <f t="shared" si="85"/>
        <v>0</v>
      </c>
      <c r="V269" s="80">
        <f t="shared" si="86"/>
        <v>0</v>
      </c>
      <c r="W269" s="81">
        <f t="shared" si="87"/>
        <v>0</v>
      </c>
      <c r="X269" s="81">
        <f t="shared" si="88"/>
        <v>0</v>
      </c>
      <c r="Y269" s="25">
        <f t="shared" si="89"/>
        <v>0</v>
      </c>
      <c r="Z269" s="25">
        <f t="shared" si="90"/>
        <v>0</v>
      </c>
      <c r="AA269" s="25">
        <f t="shared" si="91"/>
        <v>0</v>
      </c>
      <c r="AB269" s="25">
        <f t="shared" si="92"/>
        <v>0</v>
      </c>
    </row>
    <row r="270" spans="1:28" ht="20.100000000000001" customHeight="1" x14ac:dyDescent="0.25">
      <c r="A270" s="4" t="s">
        <v>105</v>
      </c>
      <c r="B270" s="7" t="s">
        <v>574</v>
      </c>
      <c r="C270" s="6">
        <v>312</v>
      </c>
      <c r="D270" s="38">
        <v>1</v>
      </c>
      <c r="E270" s="38"/>
      <c r="F270" s="39">
        <v>3</v>
      </c>
      <c r="G270" s="39">
        <v>1</v>
      </c>
      <c r="H270" s="39"/>
      <c r="I270" s="39"/>
      <c r="J270" s="39">
        <v>1</v>
      </c>
      <c r="K270" s="39"/>
      <c r="L270" s="39"/>
      <c r="M270" s="39">
        <v>2</v>
      </c>
      <c r="N270" s="39"/>
      <c r="O270" s="39"/>
      <c r="P270" s="39"/>
      <c r="Q270" s="39"/>
      <c r="R270" s="39"/>
      <c r="S270" s="39"/>
      <c r="T270" s="39"/>
      <c r="U270" s="80">
        <f t="shared" si="85"/>
        <v>4</v>
      </c>
      <c r="V270" s="80">
        <f t="shared" si="86"/>
        <v>3</v>
      </c>
      <c r="W270" s="81">
        <f t="shared" si="87"/>
        <v>1</v>
      </c>
      <c r="X270" s="81">
        <f t="shared" si="88"/>
        <v>1</v>
      </c>
      <c r="Y270" s="25">
        <f t="shared" si="89"/>
        <v>0</v>
      </c>
      <c r="Z270" s="25">
        <f t="shared" si="90"/>
        <v>0</v>
      </c>
      <c r="AA270" s="25">
        <f t="shared" si="91"/>
        <v>0</v>
      </c>
      <c r="AB270" s="25">
        <f t="shared" si="92"/>
        <v>0</v>
      </c>
    </row>
    <row r="271" spans="1:28" ht="20.100000000000001" customHeight="1" x14ac:dyDescent="0.25">
      <c r="A271" s="4" t="s">
        <v>104</v>
      </c>
      <c r="B271" s="7" t="s">
        <v>659</v>
      </c>
      <c r="C271" s="6">
        <v>312.10000000000002</v>
      </c>
      <c r="D271" s="38"/>
      <c r="E271" s="38"/>
      <c r="F271" s="39"/>
      <c r="G271" s="39"/>
      <c r="H271" s="39"/>
      <c r="I271" s="39"/>
      <c r="J271" s="39"/>
      <c r="K271" s="39"/>
      <c r="L271" s="39"/>
      <c r="M271" s="39"/>
      <c r="N271" s="39"/>
      <c r="O271" s="39"/>
      <c r="P271" s="39"/>
      <c r="Q271" s="39"/>
      <c r="R271" s="39"/>
      <c r="S271" s="39"/>
      <c r="T271" s="39"/>
      <c r="U271" s="80">
        <f t="shared" si="85"/>
        <v>0</v>
      </c>
      <c r="V271" s="80">
        <f t="shared" si="86"/>
        <v>0</v>
      </c>
      <c r="W271" s="81">
        <f t="shared" si="87"/>
        <v>0</v>
      </c>
      <c r="X271" s="81">
        <f t="shared" si="88"/>
        <v>0</v>
      </c>
      <c r="Y271" s="25">
        <f t="shared" si="89"/>
        <v>0</v>
      </c>
      <c r="Z271" s="25">
        <f t="shared" si="90"/>
        <v>0</v>
      </c>
      <c r="AA271" s="25">
        <f t="shared" si="91"/>
        <v>0</v>
      </c>
      <c r="AB271" s="25">
        <f t="shared" si="92"/>
        <v>0</v>
      </c>
    </row>
    <row r="272" spans="1:28" ht="20.100000000000001" customHeight="1" x14ac:dyDescent="0.25">
      <c r="A272" s="4" t="s">
        <v>740</v>
      </c>
      <c r="B272" s="7" t="s">
        <v>741</v>
      </c>
      <c r="C272" s="6">
        <v>312.2</v>
      </c>
      <c r="D272" s="38"/>
      <c r="E272" s="38"/>
      <c r="F272" s="39"/>
      <c r="G272" s="39"/>
      <c r="H272" s="39"/>
      <c r="I272" s="39"/>
      <c r="J272" s="39"/>
      <c r="K272" s="39"/>
      <c r="L272" s="39"/>
      <c r="M272" s="39"/>
      <c r="N272" s="39"/>
      <c r="O272" s="39"/>
      <c r="P272" s="39"/>
      <c r="Q272" s="39"/>
      <c r="R272" s="39"/>
      <c r="S272" s="39"/>
      <c r="T272" s="39"/>
      <c r="U272" s="80">
        <f t="shared" si="85"/>
        <v>0</v>
      </c>
      <c r="V272" s="80">
        <f t="shared" si="86"/>
        <v>0</v>
      </c>
      <c r="W272" s="81">
        <f t="shared" si="87"/>
        <v>0</v>
      </c>
      <c r="X272" s="81">
        <f t="shared" si="88"/>
        <v>0</v>
      </c>
      <c r="Y272" s="25">
        <f t="shared" si="89"/>
        <v>0</v>
      </c>
      <c r="Z272" s="25">
        <f t="shared" si="90"/>
        <v>0</v>
      </c>
      <c r="AA272" s="25">
        <f t="shared" si="91"/>
        <v>0</v>
      </c>
      <c r="AB272" s="25">
        <f t="shared" si="92"/>
        <v>0</v>
      </c>
    </row>
    <row r="273" spans="1:28" ht="20.100000000000001" customHeight="1" x14ac:dyDescent="0.25">
      <c r="A273" s="4" t="s">
        <v>103</v>
      </c>
      <c r="B273" s="7" t="s">
        <v>575</v>
      </c>
      <c r="C273" s="5">
        <v>313</v>
      </c>
      <c r="D273" s="38"/>
      <c r="E273" s="38"/>
      <c r="F273" s="39"/>
      <c r="G273" s="39"/>
      <c r="H273" s="39"/>
      <c r="I273" s="39"/>
      <c r="J273" s="39"/>
      <c r="K273" s="39"/>
      <c r="L273" s="39"/>
      <c r="M273" s="39"/>
      <c r="N273" s="39"/>
      <c r="O273" s="39"/>
      <c r="P273" s="39"/>
      <c r="Q273" s="39"/>
      <c r="R273" s="39"/>
      <c r="S273" s="39"/>
      <c r="T273" s="39"/>
      <c r="U273" s="80">
        <f t="shared" si="85"/>
        <v>0</v>
      </c>
      <c r="V273" s="80">
        <f t="shared" si="86"/>
        <v>0</v>
      </c>
      <c r="W273" s="81">
        <f t="shared" si="87"/>
        <v>0</v>
      </c>
      <c r="X273" s="81">
        <f t="shared" si="88"/>
        <v>0</v>
      </c>
      <c r="Y273" s="25">
        <f t="shared" si="89"/>
        <v>0</v>
      </c>
      <c r="Z273" s="25">
        <f t="shared" si="90"/>
        <v>0</v>
      </c>
      <c r="AA273" s="25">
        <f t="shared" si="91"/>
        <v>0</v>
      </c>
      <c r="AB273" s="25">
        <f t="shared" si="92"/>
        <v>0</v>
      </c>
    </row>
    <row r="274" spans="1:28" ht="20.100000000000001" customHeight="1" x14ac:dyDescent="0.25">
      <c r="A274" s="4" t="s">
        <v>102</v>
      </c>
      <c r="B274" s="7" t="s">
        <v>576</v>
      </c>
      <c r="C274" s="5">
        <v>314</v>
      </c>
      <c r="D274" s="38">
        <v>1</v>
      </c>
      <c r="E274" s="38"/>
      <c r="F274" s="39">
        <v>1</v>
      </c>
      <c r="G274" s="39"/>
      <c r="H274" s="39"/>
      <c r="I274" s="39"/>
      <c r="J274" s="39"/>
      <c r="K274" s="39"/>
      <c r="L274" s="39"/>
      <c r="M274" s="39">
        <v>1</v>
      </c>
      <c r="N274" s="39"/>
      <c r="O274" s="39"/>
      <c r="P274" s="39"/>
      <c r="Q274" s="39"/>
      <c r="R274" s="39"/>
      <c r="S274" s="39"/>
      <c r="T274" s="39"/>
      <c r="U274" s="80">
        <f t="shared" si="85"/>
        <v>2</v>
      </c>
      <c r="V274" s="80">
        <f t="shared" si="86"/>
        <v>1</v>
      </c>
      <c r="W274" s="81">
        <f t="shared" si="87"/>
        <v>0</v>
      </c>
      <c r="X274" s="81">
        <f t="shared" si="88"/>
        <v>0</v>
      </c>
      <c r="Y274" s="25">
        <f t="shared" si="89"/>
        <v>0</v>
      </c>
      <c r="Z274" s="25">
        <f t="shared" si="90"/>
        <v>0</v>
      </c>
      <c r="AA274" s="25">
        <f t="shared" si="91"/>
        <v>0</v>
      </c>
      <c r="AB274" s="25">
        <f t="shared" si="92"/>
        <v>0</v>
      </c>
    </row>
    <row r="275" spans="1:28" ht="20.100000000000001" customHeight="1" x14ac:dyDescent="0.25">
      <c r="A275" s="4" t="s">
        <v>101</v>
      </c>
      <c r="B275" s="7" t="s">
        <v>660</v>
      </c>
      <c r="C275" s="5">
        <v>314.10000000000002</v>
      </c>
      <c r="D275" s="38"/>
      <c r="E275" s="38"/>
      <c r="F275" s="39"/>
      <c r="G275" s="39"/>
      <c r="H275" s="39"/>
      <c r="I275" s="39"/>
      <c r="J275" s="39"/>
      <c r="K275" s="39"/>
      <c r="L275" s="39"/>
      <c r="M275" s="39"/>
      <c r="N275" s="39"/>
      <c r="O275" s="39"/>
      <c r="P275" s="39"/>
      <c r="Q275" s="39"/>
      <c r="R275" s="39"/>
      <c r="S275" s="39"/>
      <c r="T275" s="39"/>
      <c r="U275" s="80">
        <f t="shared" si="85"/>
        <v>0</v>
      </c>
      <c r="V275" s="80">
        <f t="shared" si="86"/>
        <v>0</v>
      </c>
      <c r="W275" s="81">
        <f t="shared" si="87"/>
        <v>0</v>
      </c>
      <c r="X275" s="81">
        <f t="shared" si="88"/>
        <v>0</v>
      </c>
      <c r="Y275" s="25">
        <f t="shared" si="89"/>
        <v>0</v>
      </c>
      <c r="Z275" s="25">
        <f t="shared" si="90"/>
        <v>0</v>
      </c>
      <c r="AA275" s="25">
        <f t="shared" si="91"/>
        <v>0</v>
      </c>
      <c r="AB275" s="25">
        <f t="shared" si="92"/>
        <v>0</v>
      </c>
    </row>
    <row r="276" spans="1:28" ht="20.100000000000001" customHeight="1" x14ac:dyDescent="0.25">
      <c r="A276" s="4" t="s">
        <v>100</v>
      </c>
      <c r="B276" s="7" t="s">
        <v>501</v>
      </c>
      <c r="C276" s="5">
        <v>315</v>
      </c>
      <c r="D276" s="38"/>
      <c r="E276" s="38"/>
      <c r="F276" s="39">
        <v>1</v>
      </c>
      <c r="G276" s="39"/>
      <c r="H276" s="39"/>
      <c r="I276" s="39"/>
      <c r="J276" s="39"/>
      <c r="K276" s="39"/>
      <c r="L276" s="39"/>
      <c r="M276" s="39">
        <v>1</v>
      </c>
      <c r="N276" s="39"/>
      <c r="O276" s="39"/>
      <c r="P276" s="39"/>
      <c r="Q276" s="39"/>
      <c r="R276" s="39"/>
      <c r="S276" s="39"/>
      <c r="T276" s="39"/>
      <c r="U276" s="80">
        <f t="shared" si="85"/>
        <v>1</v>
      </c>
      <c r="V276" s="80">
        <f t="shared" si="86"/>
        <v>1</v>
      </c>
      <c r="W276" s="81">
        <f t="shared" si="87"/>
        <v>0</v>
      </c>
      <c r="X276" s="81">
        <f t="shared" si="88"/>
        <v>0</v>
      </c>
      <c r="Y276" s="25">
        <f t="shared" si="89"/>
        <v>0</v>
      </c>
      <c r="Z276" s="25">
        <f t="shared" si="90"/>
        <v>0</v>
      </c>
      <c r="AA276" s="25">
        <f t="shared" si="91"/>
        <v>0</v>
      </c>
      <c r="AB276" s="25">
        <f t="shared" si="92"/>
        <v>0</v>
      </c>
    </row>
    <row r="277" spans="1:28" ht="20.100000000000001" customHeight="1" x14ac:dyDescent="0.25">
      <c r="A277" s="4" t="s">
        <v>99</v>
      </c>
      <c r="B277" s="7" t="s">
        <v>742</v>
      </c>
      <c r="C277" s="5">
        <v>315.10000000000002</v>
      </c>
      <c r="D277" s="38"/>
      <c r="E277" s="38"/>
      <c r="F277" s="39"/>
      <c r="G277" s="39"/>
      <c r="H277" s="39"/>
      <c r="I277" s="39"/>
      <c r="J277" s="39"/>
      <c r="K277" s="39"/>
      <c r="L277" s="39"/>
      <c r="M277" s="39"/>
      <c r="N277" s="39"/>
      <c r="O277" s="39"/>
      <c r="P277" s="39"/>
      <c r="Q277" s="39"/>
      <c r="R277" s="39"/>
      <c r="S277" s="39"/>
      <c r="T277" s="39"/>
      <c r="U277" s="80">
        <f t="shared" si="85"/>
        <v>0</v>
      </c>
      <c r="V277" s="80">
        <f t="shared" si="86"/>
        <v>0</v>
      </c>
      <c r="W277" s="81">
        <f t="shared" si="87"/>
        <v>0</v>
      </c>
      <c r="X277" s="81">
        <f t="shared" si="88"/>
        <v>0</v>
      </c>
      <c r="Y277" s="25">
        <f t="shared" si="89"/>
        <v>0</v>
      </c>
      <c r="Z277" s="25">
        <f t="shared" si="90"/>
        <v>0</v>
      </c>
      <c r="AA277" s="25">
        <f t="shared" si="91"/>
        <v>0</v>
      </c>
      <c r="AB277" s="25">
        <f t="shared" si="92"/>
        <v>0</v>
      </c>
    </row>
    <row r="278" spans="1:28" ht="20.100000000000001" customHeight="1" x14ac:dyDescent="0.25">
      <c r="A278" s="4" t="s">
        <v>98</v>
      </c>
      <c r="B278" s="7" t="s">
        <v>743</v>
      </c>
      <c r="C278" s="5">
        <v>315.2</v>
      </c>
      <c r="D278" s="38"/>
      <c r="E278" s="38"/>
      <c r="F278" s="39"/>
      <c r="G278" s="39"/>
      <c r="H278" s="39"/>
      <c r="I278" s="39"/>
      <c r="J278" s="39"/>
      <c r="K278" s="39"/>
      <c r="L278" s="39"/>
      <c r="M278" s="39"/>
      <c r="N278" s="39"/>
      <c r="O278" s="39"/>
      <c r="P278" s="39"/>
      <c r="Q278" s="39"/>
      <c r="R278" s="39"/>
      <c r="S278" s="39"/>
      <c r="T278" s="39"/>
      <c r="U278" s="80">
        <f t="shared" si="85"/>
        <v>0</v>
      </c>
      <c r="V278" s="80">
        <f t="shared" si="86"/>
        <v>0</v>
      </c>
      <c r="W278" s="81">
        <f t="shared" si="87"/>
        <v>0</v>
      </c>
      <c r="X278" s="81">
        <f t="shared" si="88"/>
        <v>0</v>
      </c>
      <c r="Y278" s="25">
        <f t="shared" si="89"/>
        <v>0</v>
      </c>
      <c r="Z278" s="25">
        <f t="shared" si="90"/>
        <v>0</v>
      </c>
      <c r="AA278" s="25">
        <f t="shared" si="91"/>
        <v>0</v>
      </c>
      <c r="AB278" s="25">
        <f t="shared" si="92"/>
        <v>0</v>
      </c>
    </row>
    <row r="279" spans="1:28" ht="20.100000000000001" customHeight="1" x14ac:dyDescent="0.25">
      <c r="A279" s="4" t="s">
        <v>97</v>
      </c>
      <c r="B279" s="7" t="s">
        <v>407</v>
      </c>
      <c r="C279" s="5"/>
      <c r="D279" s="38"/>
      <c r="E279" s="38"/>
      <c r="F279" s="39"/>
      <c r="G279" s="39"/>
      <c r="H279" s="39"/>
      <c r="I279" s="39"/>
      <c r="J279" s="39"/>
      <c r="K279" s="39"/>
      <c r="L279" s="39"/>
      <c r="M279" s="39"/>
      <c r="N279" s="39"/>
      <c r="O279" s="39"/>
      <c r="P279" s="39"/>
      <c r="Q279" s="39"/>
      <c r="R279" s="39"/>
      <c r="S279" s="39"/>
      <c r="T279" s="39"/>
      <c r="U279" s="80">
        <f t="shared" si="85"/>
        <v>0</v>
      </c>
      <c r="V279" s="80">
        <f t="shared" si="86"/>
        <v>0</v>
      </c>
      <c r="W279" s="81">
        <f t="shared" si="87"/>
        <v>0</v>
      </c>
      <c r="X279" s="81">
        <f t="shared" si="88"/>
        <v>0</v>
      </c>
      <c r="Y279" s="25">
        <f t="shared" si="89"/>
        <v>0</v>
      </c>
      <c r="Z279" s="25">
        <f t="shared" si="90"/>
        <v>0</v>
      </c>
      <c r="AA279" s="25">
        <f t="shared" si="91"/>
        <v>0</v>
      </c>
      <c r="AB279" s="25">
        <f t="shared" si="92"/>
        <v>0</v>
      </c>
    </row>
    <row r="280" spans="1:28" ht="20.100000000000001" customHeight="1" x14ac:dyDescent="0.25">
      <c r="A280" s="8" t="s">
        <v>96</v>
      </c>
      <c r="B280" s="12" t="s">
        <v>461</v>
      </c>
      <c r="C280" s="5"/>
      <c r="D280" s="36">
        <f t="shared" ref="D280:T280" si="94">SUM(D281:D303)</f>
        <v>5</v>
      </c>
      <c r="E280" s="36">
        <f t="shared" si="94"/>
        <v>0</v>
      </c>
      <c r="F280" s="36">
        <f t="shared" si="94"/>
        <v>6</v>
      </c>
      <c r="G280" s="36">
        <f t="shared" si="94"/>
        <v>3</v>
      </c>
      <c r="H280" s="36">
        <f t="shared" si="94"/>
        <v>1</v>
      </c>
      <c r="I280" s="36">
        <f t="shared" si="94"/>
        <v>0</v>
      </c>
      <c r="J280" s="36">
        <f t="shared" si="94"/>
        <v>4</v>
      </c>
      <c r="K280" s="36">
        <f t="shared" si="94"/>
        <v>0</v>
      </c>
      <c r="L280" s="36">
        <f t="shared" si="94"/>
        <v>0</v>
      </c>
      <c r="M280" s="36">
        <f t="shared" si="94"/>
        <v>7</v>
      </c>
      <c r="N280" s="36">
        <f t="shared" si="94"/>
        <v>0</v>
      </c>
      <c r="O280" s="36">
        <f t="shared" si="94"/>
        <v>0</v>
      </c>
      <c r="P280" s="36">
        <f t="shared" si="94"/>
        <v>0</v>
      </c>
      <c r="Q280" s="36">
        <f t="shared" si="94"/>
        <v>0</v>
      </c>
      <c r="R280" s="36">
        <f t="shared" si="94"/>
        <v>0</v>
      </c>
      <c r="S280" s="36">
        <f t="shared" si="94"/>
        <v>0</v>
      </c>
      <c r="T280" s="36">
        <f t="shared" si="94"/>
        <v>0</v>
      </c>
      <c r="U280" s="80">
        <f t="shared" si="85"/>
        <v>11</v>
      </c>
      <c r="V280" s="80">
        <f t="shared" si="86"/>
        <v>11</v>
      </c>
      <c r="W280" s="81">
        <f t="shared" si="87"/>
        <v>4</v>
      </c>
      <c r="X280" s="81">
        <f t="shared" si="88"/>
        <v>4</v>
      </c>
      <c r="Y280" s="25">
        <f t="shared" si="89"/>
        <v>0</v>
      </c>
      <c r="Z280" s="25">
        <f t="shared" si="90"/>
        <v>0</v>
      </c>
      <c r="AA280" s="25">
        <f t="shared" si="91"/>
        <v>0</v>
      </c>
      <c r="AB280" s="25">
        <f t="shared" si="92"/>
        <v>0</v>
      </c>
    </row>
    <row r="281" spans="1:28" ht="20.100000000000001" customHeight="1" x14ac:dyDescent="0.25">
      <c r="A281" s="4" t="s">
        <v>95</v>
      </c>
      <c r="B281" s="7" t="s">
        <v>462</v>
      </c>
      <c r="C281" s="5">
        <v>316</v>
      </c>
      <c r="D281" s="38">
        <v>1</v>
      </c>
      <c r="E281" s="38"/>
      <c r="F281" s="39"/>
      <c r="G281" s="39"/>
      <c r="H281" s="39"/>
      <c r="I281" s="39"/>
      <c r="J281" s="39"/>
      <c r="K281" s="39"/>
      <c r="L281" s="39"/>
      <c r="M281" s="39">
        <v>1</v>
      </c>
      <c r="N281" s="39"/>
      <c r="O281" s="39"/>
      <c r="P281" s="39"/>
      <c r="Q281" s="39"/>
      <c r="R281" s="39"/>
      <c r="S281" s="39"/>
      <c r="T281" s="39"/>
      <c r="U281" s="80">
        <f t="shared" si="85"/>
        <v>1</v>
      </c>
      <c r="V281" s="80">
        <f t="shared" si="86"/>
        <v>1</v>
      </c>
      <c r="W281" s="81">
        <f t="shared" si="87"/>
        <v>0</v>
      </c>
      <c r="X281" s="81">
        <f t="shared" si="88"/>
        <v>0</v>
      </c>
      <c r="Y281" s="25">
        <f t="shared" si="89"/>
        <v>0</v>
      </c>
      <c r="Z281" s="25">
        <f t="shared" si="90"/>
        <v>0</v>
      </c>
      <c r="AA281" s="25">
        <f t="shared" si="91"/>
        <v>0</v>
      </c>
      <c r="AB281" s="25">
        <f t="shared" si="92"/>
        <v>0</v>
      </c>
    </row>
    <row r="282" spans="1:28" ht="20.100000000000001" customHeight="1" x14ac:dyDescent="0.25">
      <c r="A282" s="4" t="s">
        <v>94</v>
      </c>
      <c r="B282" s="7" t="s">
        <v>577</v>
      </c>
      <c r="C282" s="5">
        <v>317</v>
      </c>
      <c r="D282" s="38"/>
      <c r="E282" s="38"/>
      <c r="F282" s="39"/>
      <c r="G282" s="39"/>
      <c r="H282" s="39"/>
      <c r="I282" s="39"/>
      <c r="J282" s="39"/>
      <c r="K282" s="39"/>
      <c r="L282" s="39"/>
      <c r="M282" s="39"/>
      <c r="N282" s="39"/>
      <c r="O282" s="39"/>
      <c r="P282" s="39"/>
      <c r="Q282" s="39"/>
      <c r="R282" s="39"/>
      <c r="S282" s="39"/>
      <c r="T282" s="39"/>
      <c r="U282" s="80">
        <f t="shared" si="85"/>
        <v>0</v>
      </c>
      <c r="V282" s="80">
        <f t="shared" si="86"/>
        <v>0</v>
      </c>
      <c r="W282" s="81">
        <f t="shared" si="87"/>
        <v>0</v>
      </c>
      <c r="X282" s="81">
        <f t="shared" si="88"/>
        <v>0</v>
      </c>
      <c r="Y282" s="25">
        <f t="shared" si="89"/>
        <v>0</v>
      </c>
      <c r="Z282" s="25">
        <f t="shared" si="90"/>
        <v>0</v>
      </c>
      <c r="AA282" s="25">
        <f t="shared" si="91"/>
        <v>0</v>
      </c>
      <c r="AB282" s="25">
        <f t="shared" si="92"/>
        <v>0</v>
      </c>
    </row>
    <row r="283" spans="1:28" ht="20.100000000000001" customHeight="1" x14ac:dyDescent="0.25">
      <c r="A283" s="4" t="s">
        <v>93</v>
      </c>
      <c r="B283" s="7" t="s">
        <v>463</v>
      </c>
      <c r="C283" s="5">
        <v>319</v>
      </c>
      <c r="D283" s="38"/>
      <c r="E283" s="38"/>
      <c r="F283" s="39"/>
      <c r="G283" s="39"/>
      <c r="H283" s="39"/>
      <c r="I283" s="39"/>
      <c r="J283" s="39"/>
      <c r="K283" s="39"/>
      <c r="L283" s="39"/>
      <c r="M283" s="39"/>
      <c r="N283" s="39"/>
      <c r="O283" s="39"/>
      <c r="P283" s="39"/>
      <c r="Q283" s="39"/>
      <c r="R283" s="39"/>
      <c r="S283" s="39"/>
      <c r="T283" s="39"/>
      <c r="U283" s="80">
        <f t="shared" si="85"/>
        <v>0</v>
      </c>
      <c r="V283" s="80">
        <f t="shared" si="86"/>
        <v>0</v>
      </c>
      <c r="W283" s="81">
        <f t="shared" si="87"/>
        <v>0</v>
      </c>
      <c r="X283" s="81">
        <f t="shared" si="88"/>
        <v>0</v>
      </c>
      <c r="Y283" s="25">
        <f t="shared" si="89"/>
        <v>0</v>
      </c>
      <c r="Z283" s="25">
        <f t="shared" si="90"/>
        <v>0</v>
      </c>
      <c r="AA283" s="25">
        <f t="shared" si="91"/>
        <v>0</v>
      </c>
      <c r="AB283" s="25">
        <f t="shared" si="92"/>
        <v>0</v>
      </c>
    </row>
    <row r="284" spans="1:28" ht="20.100000000000001" customHeight="1" x14ac:dyDescent="0.25">
      <c r="A284" s="4" t="s">
        <v>92</v>
      </c>
      <c r="B284" s="7" t="s">
        <v>661</v>
      </c>
      <c r="C284" s="5">
        <v>320</v>
      </c>
      <c r="D284" s="38"/>
      <c r="E284" s="38"/>
      <c r="F284" s="39"/>
      <c r="G284" s="39"/>
      <c r="H284" s="39"/>
      <c r="I284" s="39"/>
      <c r="J284" s="39"/>
      <c r="K284" s="39"/>
      <c r="L284" s="39"/>
      <c r="M284" s="39"/>
      <c r="N284" s="39"/>
      <c r="O284" s="39"/>
      <c r="P284" s="39"/>
      <c r="Q284" s="39"/>
      <c r="R284" s="39"/>
      <c r="S284" s="39"/>
      <c r="T284" s="39"/>
      <c r="U284" s="34">
        <f t="shared" si="85"/>
        <v>0</v>
      </c>
      <c r="V284" s="34">
        <f t="shared" si="86"/>
        <v>0</v>
      </c>
      <c r="W284" s="25">
        <f t="shared" si="87"/>
        <v>0</v>
      </c>
      <c r="X284" s="25">
        <f t="shared" si="88"/>
        <v>0</v>
      </c>
      <c r="Y284" s="25">
        <f t="shared" si="89"/>
        <v>0</v>
      </c>
      <c r="Z284" s="25">
        <f t="shared" si="90"/>
        <v>0</v>
      </c>
      <c r="AA284" s="25">
        <f t="shared" si="91"/>
        <v>0</v>
      </c>
      <c r="AB284" s="25">
        <f t="shared" si="92"/>
        <v>0</v>
      </c>
    </row>
    <row r="285" spans="1:28" ht="20.100000000000001" customHeight="1" x14ac:dyDescent="0.25">
      <c r="A285" s="4" t="s">
        <v>91</v>
      </c>
      <c r="B285" s="7" t="s">
        <v>464</v>
      </c>
      <c r="C285" s="5">
        <v>321</v>
      </c>
      <c r="D285" s="36"/>
      <c r="E285" s="36"/>
      <c r="F285" s="36"/>
      <c r="G285" s="36"/>
      <c r="H285" s="36"/>
      <c r="I285" s="36"/>
      <c r="J285" s="36"/>
      <c r="K285" s="36"/>
      <c r="L285" s="36"/>
      <c r="M285" s="36"/>
      <c r="N285" s="36"/>
      <c r="O285" s="36"/>
      <c r="P285" s="36"/>
      <c r="Q285" s="36"/>
      <c r="R285" s="36"/>
      <c r="S285" s="36"/>
      <c r="T285" s="36"/>
      <c r="U285" s="34">
        <f t="shared" si="85"/>
        <v>0</v>
      </c>
      <c r="V285" s="34">
        <f t="shared" si="86"/>
        <v>0</v>
      </c>
      <c r="W285" s="25">
        <f t="shared" si="87"/>
        <v>0</v>
      </c>
      <c r="X285" s="25">
        <f t="shared" si="88"/>
        <v>0</v>
      </c>
      <c r="Y285" s="25">
        <f t="shared" si="89"/>
        <v>0</v>
      </c>
      <c r="Z285" s="25">
        <f t="shared" si="90"/>
        <v>0</v>
      </c>
      <c r="AA285" s="25">
        <f t="shared" si="91"/>
        <v>0</v>
      </c>
      <c r="AB285" s="25">
        <f t="shared" si="92"/>
        <v>0</v>
      </c>
    </row>
    <row r="286" spans="1:28" ht="20.100000000000001" customHeight="1" x14ac:dyDescent="0.25">
      <c r="A286" s="4" t="s">
        <v>90</v>
      </c>
      <c r="B286" s="7" t="s">
        <v>578</v>
      </c>
      <c r="C286" s="5">
        <v>322</v>
      </c>
      <c r="D286" s="38">
        <v>1</v>
      </c>
      <c r="E286" s="38"/>
      <c r="F286" s="39">
        <v>1</v>
      </c>
      <c r="G286" s="39">
        <v>1</v>
      </c>
      <c r="H286" s="39"/>
      <c r="I286" s="39"/>
      <c r="J286" s="39">
        <v>1</v>
      </c>
      <c r="K286" s="39"/>
      <c r="L286" s="39"/>
      <c r="M286" s="39">
        <v>1</v>
      </c>
      <c r="N286" s="39"/>
      <c r="O286" s="39"/>
      <c r="P286" s="39"/>
      <c r="Q286" s="39"/>
      <c r="R286" s="39"/>
      <c r="S286" s="39"/>
      <c r="T286" s="39"/>
      <c r="U286" s="34">
        <f t="shared" si="85"/>
        <v>2</v>
      </c>
      <c r="V286" s="34">
        <f t="shared" si="86"/>
        <v>2</v>
      </c>
      <c r="W286" s="25">
        <f t="shared" si="87"/>
        <v>1</v>
      </c>
      <c r="X286" s="25">
        <f t="shared" si="88"/>
        <v>1</v>
      </c>
      <c r="Y286" s="25">
        <f t="shared" si="89"/>
        <v>0</v>
      </c>
      <c r="Z286" s="25">
        <f t="shared" si="90"/>
        <v>0</v>
      </c>
      <c r="AA286" s="25">
        <f t="shared" si="91"/>
        <v>0</v>
      </c>
      <c r="AB286" s="25">
        <f t="shared" si="92"/>
        <v>0</v>
      </c>
    </row>
    <row r="287" spans="1:28" ht="20.100000000000001" customHeight="1" x14ac:dyDescent="0.25">
      <c r="A287" s="4" t="s">
        <v>89</v>
      </c>
      <c r="B287" s="7" t="s">
        <v>502</v>
      </c>
      <c r="C287" s="5">
        <v>323</v>
      </c>
      <c r="D287" s="38"/>
      <c r="E287" s="38"/>
      <c r="F287" s="39"/>
      <c r="G287" s="39"/>
      <c r="H287" s="39"/>
      <c r="I287" s="39"/>
      <c r="J287" s="39"/>
      <c r="K287" s="39"/>
      <c r="L287" s="39"/>
      <c r="M287" s="39"/>
      <c r="N287" s="39"/>
      <c r="O287" s="39"/>
      <c r="P287" s="39"/>
      <c r="Q287" s="39"/>
      <c r="R287" s="39"/>
      <c r="S287" s="39"/>
      <c r="T287" s="39"/>
      <c r="U287" s="34">
        <f t="shared" si="85"/>
        <v>0</v>
      </c>
      <c r="V287" s="34">
        <f t="shared" si="86"/>
        <v>0</v>
      </c>
      <c r="W287" s="25">
        <f t="shared" si="87"/>
        <v>0</v>
      </c>
      <c r="X287" s="25">
        <f t="shared" si="88"/>
        <v>0</v>
      </c>
      <c r="Y287" s="25">
        <f t="shared" si="89"/>
        <v>0</v>
      </c>
      <c r="Z287" s="25">
        <f t="shared" si="90"/>
        <v>0</v>
      </c>
      <c r="AA287" s="25">
        <f t="shared" si="91"/>
        <v>0</v>
      </c>
      <c r="AB287" s="25">
        <f t="shared" si="92"/>
        <v>0</v>
      </c>
    </row>
    <row r="288" spans="1:28" ht="20.100000000000001" customHeight="1" x14ac:dyDescent="0.25">
      <c r="A288" s="4" t="s">
        <v>88</v>
      </c>
      <c r="B288" s="7" t="s">
        <v>579</v>
      </c>
      <c r="C288" s="5">
        <v>324</v>
      </c>
      <c r="D288" s="39"/>
      <c r="E288" s="39"/>
      <c r="F288" s="39"/>
      <c r="G288" s="39"/>
      <c r="H288" s="39"/>
      <c r="I288" s="39"/>
      <c r="J288" s="39"/>
      <c r="K288" s="39"/>
      <c r="L288" s="39"/>
      <c r="M288" s="39"/>
      <c r="N288" s="39"/>
      <c r="O288" s="39"/>
      <c r="P288" s="39"/>
      <c r="Q288" s="39"/>
      <c r="R288" s="39"/>
      <c r="S288" s="39"/>
      <c r="T288" s="39"/>
      <c r="U288" s="34">
        <f t="shared" si="85"/>
        <v>0</v>
      </c>
      <c r="V288" s="34">
        <f t="shared" si="86"/>
        <v>0</v>
      </c>
      <c r="W288" s="25">
        <f t="shared" si="87"/>
        <v>0</v>
      </c>
      <c r="X288" s="25">
        <f t="shared" si="88"/>
        <v>0</v>
      </c>
      <c r="Y288" s="25">
        <f t="shared" si="89"/>
        <v>0</v>
      </c>
      <c r="Z288" s="25">
        <f t="shared" si="90"/>
        <v>0</v>
      </c>
      <c r="AA288" s="25">
        <f t="shared" si="91"/>
        <v>0</v>
      </c>
      <c r="AB288" s="25">
        <f t="shared" si="92"/>
        <v>0</v>
      </c>
    </row>
    <row r="289" spans="1:28" ht="20.100000000000001" customHeight="1" x14ac:dyDescent="0.25">
      <c r="A289" s="4" t="s">
        <v>87</v>
      </c>
      <c r="B289" s="7" t="s">
        <v>662</v>
      </c>
      <c r="C289" s="5">
        <v>325</v>
      </c>
      <c r="D289" s="39">
        <v>3</v>
      </c>
      <c r="E289" s="39"/>
      <c r="F289" s="39">
        <v>4</v>
      </c>
      <c r="G289" s="39">
        <v>2</v>
      </c>
      <c r="H289" s="39">
        <v>1</v>
      </c>
      <c r="I289" s="39"/>
      <c r="J289" s="39">
        <v>3</v>
      </c>
      <c r="K289" s="39"/>
      <c r="L289" s="39"/>
      <c r="M289" s="39">
        <v>4</v>
      </c>
      <c r="N289" s="39"/>
      <c r="O289" s="39"/>
      <c r="P289" s="39"/>
      <c r="Q289" s="39"/>
      <c r="R289" s="39"/>
      <c r="S289" s="39"/>
      <c r="T289" s="39"/>
      <c r="U289" s="34">
        <f t="shared" si="85"/>
        <v>7</v>
      </c>
      <c r="V289" s="34">
        <f t="shared" si="86"/>
        <v>7</v>
      </c>
      <c r="W289" s="25">
        <f t="shared" si="87"/>
        <v>3</v>
      </c>
      <c r="X289" s="25">
        <f t="shared" si="88"/>
        <v>3</v>
      </c>
      <c r="Y289" s="25">
        <f t="shared" si="89"/>
        <v>0</v>
      </c>
      <c r="Z289" s="25">
        <f t="shared" si="90"/>
        <v>0</v>
      </c>
      <c r="AA289" s="25">
        <f t="shared" si="91"/>
        <v>0</v>
      </c>
      <c r="AB289" s="25">
        <f t="shared" si="92"/>
        <v>0</v>
      </c>
    </row>
    <row r="290" spans="1:28" ht="20.100000000000001" customHeight="1" x14ac:dyDescent="0.25">
      <c r="A290" s="4" t="s">
        <v>86</v>
      </c>
      <c r="B290" s="7" t="s">
        <v>663</v>
      </c>
      <c r="C290" s="5">
        <v>326</v>
      </c>
      <c r="D290" s="39"/>
      <c r="E290" s="39"/>
      <c r="F290" s="39"/>
      <c r="G290" s="39"/>
      <c r="H290" s="39"/>
      <c r="I290" s="39"/>
      <c r="J290" s="39"/>
      <c r="K290" s="39"/>
      <c r="L290" s="39"/>
      <c r="M290" s="39"/>
      <c r="N290" s="39"/>
      <c r="O290" s="39"/>
      <c r="P290" s="39"/>
      <c r="Q290" s="39"/>
      <c r="R290" s="39"/>
      <c r="S290" s="39"/>
      <c r="T290" s="39"/>
      <c r="U290" s="34">
        <f t="shared" si="85"/>
        <v>0</v>
      </c>
      <c r="V290" s="34">
        <f t="shared" si="86"/>
        <v>0</v>
      </c>
      <c r="W290" s="25">
        <f t="shared" si="87"/>
        <v>0</v>
      </c>
      <c r="X290" s="25">
        <f t="shared" si="88"/>
        <v>0</v>
      </c>
      <c r="Y290" s="25">
        <f t="shared" si="89"/>
        <v>0</v>
      </c>
      <c r="Z290" s="25">
        <f t="shared" si="90"/>
        <v>0</v>
      </c>
      <c r="AA290" s="25">
        <f t="shared" si="91"/>
        <v>0</v>
      </c>
      <c r="AB290" s="25">
        <f t="shared" si="92"/>
        <v>0</v>
      </c>
    </row>
    <row r="291" spans="1:28" ht="20.100000000000001" customHeight="1" x14ac:dyDescent="0.25">
      <c r="A291" s="4" t="s">
        <v>85</v>
      </c>
      <c r="B291" s="7" t="s">
        <v>580</v>
      </c>
      <c r="C291" s="5">
        <v>327</v>
      </c>
      <c r="D291" s="39"/>
      <c r="E291" s="39"/>
      <c r="F291" s="39">
        <v>1</v>
      </c>
      <c r="G291" s="39"/>
      <c r="H291" s="39"/>
      <c r="I291" s="39"/>
      <c r="J291" s="39"/>
      <c r="K291" s="39"/>
      <c r="L291" s="39"/>
      <c r="M291" s="39">
        <v>1</v>
      </c>
      <c r="N291" s="39"/>
      <c r="O291" s="39"/>
      <c r="P291" s="39"/>
      <c r="Q291" s="39"/>
      <c r="R291" s="39"/>
      <c r="S291" s="39"/>
      <c r="T291" s="39"/>
      <c r="U291" s="34">
        <f t="shared" si="85"/>
        <v>1</v>
      </c>
      <c r="V291" s="34">
        <f t="shared" si="86"/>
        <v>1</v>
      </c>
      <c r="W291" s="25">
        <f t="shared" si="87"/>
        <v>0</v>
      </c>
      <c r="X291" s="25">
        <f t="shared" si="88"/>
        <v>0</v>
      </c>
      <c r="Y291" s="25">
        <f t="shared" si="89"/>
        <v>0</v>
      </c>
      <c r="Z291" s="25">
        <f t="shared" si="90"/>
        <v>0</v>
      </c>
      <c r="AA291" s="25">
        <f t="shared" si="91"/>
        <v>0</v>
      </c>
      <c r="AB291" s="25">
        <f t="shared" si="92"/>
        <v>0</v>
      </c>
    </row>
    <row r="292" spans="1:28" ht="20.100000000000001" customHeight="1" x14ac:dyDescent="0.25">
      <c r="A292" s="4" t="s">
        <v>84</v>
      </c>
      <c r="B292" s="7" t="s">
        <v>581</v>
      </c>
      <c r="C292" s="5">
        <v>327.10000000000002</v>
      </c>
      <c r="D292" s="38"/>
      <c r="E292" s="38"/>
      <c r="F292" s="39"/>
      <c r="G292" s="39"/>
      <c r="H292" s="39"/>
      <c r="I292" s="39"/>
      <c r="J292" s="39"/>
      <c r="K292" s="39"/>
      <c r="L292" s="39"/>
      <c r="M292" s="39"/>
      <c r="N292" s="39"/>
      <c r="O292" s="39"/>
      <c r="P292" s="39"/>
      <c r="Q292" s="39"/>
      <c r="R292" s="39"/>
      <c r="S292" s="39"/>
      <c r="T292" s="39"/>
      <c r="U292" s="34">
        <f t="shared" si="85"/>
        <v>0</v>
      </c>
      <c r="V292" s="34">
        <f t="shared" si="86"/>
        <v>0</v>
      </c>
      <c r="W292" s="25">
        <f t="shared" si="87"/>
        <v>0</v>
      </c>
      <c r="X292" s="25">
        <f t="shared" si="88"/>
        <v>0</v>
      </c>
      <c r="Y292" s="25">
        <f t="shared" si="89"/>
        <v>0</v>
      </c>
      <c r="Z292" s="25">
        <f t="shared" si="90"/>
        <v>0</v>
      </c>
      <c r="AA292" s="25">
        <f t="shared" si="91"/>
        <v>0</v>
      </c>
      <c r="AB292" s="25">
        <f t="shared" si="92"/>
        <v>0</v>
      </c>
    </row>
    <row r="293" spans="1:28" ht="20.100000000000001" customHeight="1" x14ac:dyDescent="0.25">
      <c r="A293" s="4" t="s">
        <v>83</v>
      </c>
      <c r="B293" s="7" t="s">
        <v>582</v>
      </c>
      <c r="C293" s="5">
        <v>327.2</v>
      </c>
      <c r="D293" s="38"/>
      <c r="E293" s="38"/>
      <c r="F293" s="39"/>
      <c r="G293" s="39"/>
      <c r="H293" s="39"/>
      <c r="I293" s="39"/>
      <c r="J293" s="39"/>
      <c r="K293" s="39"/>
      <c r="L293" s="39"/>
      <c r="M293" s="39"/>
      <c r="N293" s="39"/>
      <c r="O293" s="39"/>
      <c r="P293" s="39"/>
      <c r="Q293" s="39"/>
      <c r="R293" s="39"/>
      <c r="S293" s="39"/>
      <c r="T293" s="39"/>
      <c r="U293" s="34">
        <f t="shared" ref="U293:U324" si="95">D293+F293</f>
        <v>0</v>
      </c>
      <c r="V293" s="34">
        <f t="shared" ref="V293:V324" si="96">J293+K293+M293</f>
        <v>0</v>
      </c>
      <c r="W293" s="25">
        <f t="shared" ref="W293:W324" si="97">J293</f>
        <v>0</v>
      </c>
      <c r="X293" s="25">
        <f t="shared" ref="X293:X324" si="98">G293+H293+I293</f>
        <v>0</v>
      </c>
      <c r="Y293" s="25">
        <f t="shared" ref="Y293:Y324" si="99">Q293</f>
        <v>0</v>
      </c>
      <c r="Z293" s="25">
        <f t="shared" ref="Z293:Z324" si="100">O293+P293</f>
        <v>0</v>
      </c>
      <c r="AA293" s="25">
        <f t="shared" ref="AA293:AA324" si="101">T293</f>
        <v>0</v>
      </c>
      <c r="AB293" s="25">
        <f t="shared" ref="AB293:AB324" si="102">R293+S293</f>
        <v>0</v>
      </c>
    </row>
    <row r="294" spans="1:28" ht="20.100000000000001" customHeight="1" x14ac:dyDescent="0.25">
      <c r="A294" s="4" t="s">
        <v>82</v>
      </c>
      <c r="B294" s="7" t="s">
        <v>664</v>
      </c>
      <c r="C294" s="5">
        <v>327.3</v>
      </c>
      <c r="D294" s="38"/>
      <c r="E294" s="38"/>
      <c r="F294" s="39"/>
      <c r="G294" s="39"/>
      <c r="H294" s="39"/>
      <c r="I294" s="39"/>
      <c r="J294" s="39"/>
      <c r="K294" s="39"/>
      <c r="L294" s="39"/>
      <c r="M294" s="39"/>
      <c r="N294" s="39"/>
      <c r="O294" s="39"/>
      <c r="P294" s="39"/>
      <c r="Q294" s="39"/>
      <c r="R294" s="39"/>
      <c r="S294" s="39"/>
      <c r="T294" s="39"/>
      <c r="U294" s="34">
        <f t="shared" si="95"/>
        <v>0</v>
      </c>
      <c r="V294" s="34">
        <f t="shared" si="96"/>
        <v>0</v>
      </c>
      <c r="W294" s="25">
        <f t="shared" si="97"/>
        <v>0</v>
      </c>
      <c r="X294" s="25">
        <f t="shared" si="98"/>
        <v>0</v>
      </c>
      <c r="Y294" s="25">
        <f t="shared" si="99"/>
        <v>0</v>
      </c>
      <c r="Z294" s="25">
        <f t="shared" si="100"/>
        <v>0</v>
      </c>
      <c r="AA294" s="25">
        <f t="shared" si="101"/>
        <v>0</v>
      </c>
      <c r="AB294" s="25">
        <f t="shared" si="102"/>
        <v>0</v>
      </c>
    </row>
    <row r="295" spans="1:28" ht="20.100000000000001" customHeight="1" x14ac:dyDescent="0.25">
      <c r="A295" s="4" t="s">
        <v>81</v>
      </c>
      <c r="B295" s="7" t="s">
        <v>583</v>
      </c>
      <c r="C295" s="5">
        <v>327.39999999999998</v>
      </c>
      <c r="D295" s="38"/>
      <c r="E295" s="38"/>
      <c r="F295" s="39"/>
      <c r="G295" s="39"/>
      <c r="H295" s="39"/>
      <c r="I295" s="39"/>
      <c r="J295" s="39"/>
      <c r="K295" s="39"/>
      <c r="L295" s="39"/>
      <c r="M295" s="39"/>
      <c r="N295" s="39"/>
      <c r="O295" s="39"/>
      <c r="P295" s="39"/>
      <c r="Q295" s="39"/>
      <c r="R295" s="39"/>
      <c r="S295" s="39"/>
      <c r="T295" s="39"/>
      <c r="U295" s="34">
        <f t="shared" si="95"/>
        <v>0</v>
      </c>
      <c r="V295" s="34">
        <f t="shared" si="96"/>
        <v>0</v>
      </c>
      <c r="W295" s="25">
        <f t="shared" si="97"/>
        <v>0</v>
      </c>
      <c r="X295" s="25">
        <f t="shared" si="98"/>
        <v>0</v>
      </c>
      <c r="Y295" s="25">
        <f t="shared" si="99"/>
        <v>0</v>
      </c>
      <c r="Z295" s="25">
        <f t="shared" si="100"/>
        <v>0</v>
      </c>
      <c r="AA295" s="25">
        <f t="shared" si="101"/>
        <v>0</v>
      </c>
      <c r="AB295" s="25">
        <f t="shared" si="102"/>
        <v>0</v>
      </c>
    </row>
    <row r="296" spans="1:28" ht="20.100000000000001" customHeight="1" x14ac:dyDescent="0.25">
      <c r="A296" s="4" t="s">
        <v>80</v>
      </c>
      <c r="B296" s="7" t="s">
        <v>503</v>
      </c>
      <c r="C296" s="5">
        <v>327.5</v>
      </c>
      <c r="D296" s="38"/>
      <c r="E296" s="38"/>
      <c r="F296" s="39"/>
      <c r="G296" s="39"/>
      <c r="H296" s="39"/>
      <c r="I296" s="39"/>
      <c r="J296" s="39"/>
      <c r="K296" s="39"/>
      <c r="L296" s="39"/>
      <c r="M296" s="39"/>
      <c r="N296" s="39"/>
      <c r="O296" s="39"/>
      <c r="P296" s="39"/>
      <c r="Q296" s="39"/>
      <c r="R296" s="39"/>
      <c r="S296" s="39"/>
      <c r="T296" s="39"/>
      <c r="U296" s="34">
        <f t="shared" si="95"/>
        <v>0</v>
      </c>
      <c r="V296" s="34">
        <f t="shared" si="96"/>
        <v>0</v>
      </c>
      <c r="W296" s="25">
        <f t="shared" si="97"/>
        <v>0</v>
      </c>
      <c r="X296" s="25">
        <f t="shared" si="98"/>
        <v>0</v>
      </c>
      <c r="Y296" s="25">
        <f t="shared" si="99"/>
        <v>0</v>
      </c>
      <c r="Z296" s="25">
        <f t="shared" si="100"/>
        <v>0</v>
      </c>
      <c r="AA296" s="25">
        <f t="shared" si="101"/>
        <v>0</v>
      </c>
      <c r="AB296" s="25">
        <f t="shared" si="102"/>
        <v>0</v>
      </c>
    </row>
    <row r="297" spans="1:28" ht="20.100000000000001" customHeight="1" x14ac:dyDescent="0.25">
      <c r="A297" s="4" t="s">
        <v>744</v>
      </c>
      <c r="B297" s="7" t="s">
        <v>745</v>
      </c>
      <c r="C297" s="5">
        <v>327.60000000000002</v>
      </c>
      <c r="D297" s="38"/>
      <c r="E297" s="38"/>
      <c r="F297" s="39"/>
      <c r="G297" s="39"/>
      <c r="H297" s="39"/>
      <c r="I297" s="39"/>
      <c r="J297" s="39"/>
      <c r="K297" s="39"/>
      <c r="L297" s="39"/>
      <c r="M297" s="39"/>
      <c r="N297" s="39"/>
      <c r="O297" s="39"/>
      <c r="P297" s="39"/>
      <c r="Q297" s="39"/>
      <c r="R297" s="39"/>
      <c r="S297" s="39"/>
      <c r="T297" s="39"/>
      <c r="U297" s="34">
        <f t="shared" si="95"/>
        <v>0</v>
      </c>
      <c r="V297" s="34">
        <f t="shared" si="96"/>
        <v>0</v>
      </c>
      <c r="W297" s="25">
        <f t="shared" si="97"/>
        <v>0</v>
      </c>
      <c r="X297" s="25">
        <f t="shared" si="98"/>
        <v>0</v>
      </c>
      <c r="Y297" s="25">
        <f t="shared" si="99"/>
        <v>0</v>
      </c>
      <c r="Z297" s="25">
        <f t="shared" si="100"/>
        <v>0</v>
      </c>
      <c r="AA297" s="25">
        <f t="shared" si="101"/>
        <v>0</v>
      </c>
      <c r="AB297" s="25">
        <f t="shared" si="102"/>
        <v>0</v>
      </c>
    </row>
    <row r="298" spans="1:28" ht="20.100000000000001" customHeight="1" x14ac:dyDescent="0.25">
      <c r="A298" s="4" t="s">
        <v>79</v>
      </c>
      <c r="B298" s="7" t="s">
        <v>504</v>
      </c>
      <c r="C298" s="5">
        <v>328</v>
      </c>
      <c r="D298" s="38"/>
      <c r="E298" s="38"/>
      <c r="F298" s="39"/>
      <c r="G298" s="39"/>
      <c r="H298" s="39"/>
      <c r="I298" s="39"/>
      <c r="J298" s="39"/>
      <c r="K298" s="39"/>
      <c r="L298" s="39"/>
      <c r="M298" s="39"/>
      <c r="N298" s="39"/>
      <c r="O298" s="39"/>
      <c r="P298" s="39"/>
      <c r="Q298" s="39"/>
      <c r="R298" s="39"/>
      <c r="S298" s="39"/>
      <c r="T298" s="39"/>
      <c r="U298" s="34">
        <f t="shared" si="95"/>
        <v>0</v>
      </c>
      <c r="V298" s="34">
        <f t="shared" si="96"/>
        <v>0</v>
      </c>
      <c r="W298" s="25">
        <f t="shared" si="97"/>
        <v>0</v>
      </c>
      <c r="X298" s="25">
        <f t="shared" si="98"/>
        <v>0</v>
      </c>
      <c r="Y298" s="25">
        <f t="shared" si="99"/>
        <v>0</v>
      </c>
      <c r="Z298" s="25">
        <f t="shared" si="100"/>
        <v>0</v>
      </c>
      <c r="AA298" s="25">
        <f t="shared" si="101"/>
        <v>0</v>
      </c>
      <c r="AB298" s="25">
        <f t="shared" si="102"/>
        <v>0</v>
      </c>
    </row>
    <row r="299" spans="1:28" ht="20.100000000000001" customHeight="1" x14ac:dyDescent="0.25">
      <c r="A299" s="4" t="s">
        <v>78</v>
      </c>
      <c r="B299" s="7" t="s">
        <v>665</v>
      </c>
      <c r="C299" s="5">
        <v>329</v>
      </c>
      <c r="D299" s="38"/>
      <c r="E299" s="38"/>
      <c r="F299" s="39"/>
      <c r="G299" s="39"/>
      <c r="H299" s="39"/>
      <c r="I299" s="39"/>
      <c r="J299" s="39"/>
      <c r="K299" s="39"/>
      <c r="L299" s="39"/>
      <c r="M299" s="39"/>
      <c r="N299" s="39"/>
      <c r="O299" s="39"/>
      <c r="P299" s="39"/>
      <c r="Q299" s="39"/>
      <c r="R299" s="39"/>
      <c r="S299" s="39"/>
      <c r="T299" s="39"/>
      <c r="U299" s="34">
        <f t="shared" si="95"/>
        <v>0</v>
      </c>
      <c r="V299" s="34">
        <f t="shared" si="96"/>
        <v>0</v>
      </c>
      <c r="W299" s="25">
        <f t="shared" si="97"/>
        <v>0</v>
      </c>
      <c r="X299" s="25">
        <f t="shared" si="98"/>
        <v>0</v>
      </c>
      <c r="Y299" s="25">
        <f t="shared" si="99"/>
        <v>0</v>
      </c>
      <c r="Z299" s="25">
        <f t="shared" si="100"/>
        <v>0</v>
      </c>
      <c r="AA299" s="25">
        <f t="shared" si="101"/>
        <v>0</v>
      </c>
      <c r="AB299" s="25">
        <f t="shared" si="102"/>
        <v>0</v>
      </c>
    </row>
    <row r="300" spans="1:28" ht="20.100000000000001" customHeight="1" x14ac:dyDescent="0.25">
      <c r="A300" s="4" t="s">
        <v>746</v>
      </c>
      <c r="B300" s="7" t="s">
        <v>747</v>
      </c>
      <c r="C300" s="5">
        <v>329.1</v>
      </c>
      <c r="D300" s="38"/>
      <c r="E300" s="38"/>
      <c r="F300" s="39"/>
      <c r="G300" s="39"/>
      <c r="H300" s="39"/>
      <c r="I300" s="39"/>
      <c r="J300" s="39"/>
      <c r="K300" s="39"/>
      <c r="L300" s="39"/>
      <c r="M300" s="39"/>
      <c r="N300" s="39"/>
      <c r="O300" s="39"/>
      <c r="P300" s="39"/>
      <c r="Q300" s="39"/>
      <c r="R300" s="39"/>
      <c r="S300" s="39"/>
      <c r="T300" s="39"/>
      <c r="U300" s="34">
        <f t="shared" si="95"/>
        <v>0</v>
      </c>
      <c r="V300" s="34">
        <f t="shared" si="96"/>
        <v>0</v>
      </c>
      <c r="W300" s="25">
        <f t="shared" si="97"/>
        <v>0</v>
      </c>
      <c r="X300" s="25">
        <f t="shared" si="98"/>
        <v>0</v>
      </c>
      <c r="Y300" s="25">
        <f t="shared" si="99"/>
        <v>0</v>
      </c>
      <c r="Z300" s="25">
        <f t="shared" si="100"/>
        <v>0</v>
      </c>
      <c r="AA300" s="25">
        <f t="shared" si="101"/>
        <v>0</v>
      </c>
      <c r="AB300" s="25">
        <f t="shared" si="102"/>
        <v>0</v>
      </c>
    </row>
    <row r="301" spans="1:28" ht="20.100000000000001" customHeight="1" x14ac:dyDescent="0.25">
      <c r="A301" s="4" t="s">
        <v>77</v>
      </c>
      <c r="B301" s="7" t="s">
        <v>381</v>
      </c>
      <c r="C301" s="5">
        <v>330</v>
      </c>
      <c r="D301" s="38"/>
      <c r="E301" s="38"/>
      <c r="F301" s="39"/>
      <c r="G301" s="39"/>
      <c r="H301" s="39"/>
      <c r="I301" s="39"/>
      <c r="J301" s="39"/>
      <c r="K301" s="39"/>
      <c r="L301" s="39"/>
      <c r="M301" s="39"/>
      <c r="N301" s="39"/>
      <c r="O301" s="39"/>
      <c r="P301" s="39"/>
      <c r="Q301" s="39"/>
      <c r="R301" s="39"/>
      <c r="S301" s="39"/>
      <c r="T301" s="39"/>
      <c r="U301" s="34">
        <f t="shared" si="95"/>
        <v>0</v>
      </c>
      <c r="V301" s="34">
        <f t="shared" si="96"/>
        <v>0</v>
      </c>
      <c r="W301" s="25">
        <f t="shared" si="97"/>
        <v>0</v>
      </c>
      <c r="X301" s="25">
        <f t="shared" si="98"/>
        <v>0</v>
      </c>
      <c r="Y301" s="25">
        <f t="shared" si="99"/>
        <v>0</v>
      </c>
      <c r="Z301" s="25">
        <f t="shared" si="100"/>
        <v>0</v>
      </c>
      <c r="AA301" s="25">
        <f t="shared" si="101"/>
        <v>0</v>
      </c>
      <c r="AB301" s="25">
        <f t="shared" si="102"/>
        <v>0</v>
      </c>
    </row>
    <row r="302" spans="1:28" ht="20.100000000000001" customHeight="1" x14ac:dyDescent="0.25">
      <c r="A302" s="4" t="s">
        <v>76</v>
      </c>
      <c r="B302" s="7" t="s">
        <v>373</v>
      </c>
      <c r="C302" s="5">
        <v>331</v>
      </c>
      <c r="D302" s="38"/>
      <c r="E302" s="38"/>
      <c r="F302" s="39"/>
      <c r="G302" s="39"/>
      <c r="H302" s="39"/>
      <c r="I302" s="39"/>
      <c r="J302" s="39"/>
      <c r="K302" s="39"/>
      <c r="L302" s="39"/>
      <c r="M302" s="39"/>
      <c r="N302" s="39"/>
      <c r="O302" s="39"/>
      <c r="P302" s="39"/>
      <c r="Q302" s="39"/>
      <c r="R302" s="39"/>
      <c r="S302" s="39"/>
      <c r="T302" s="39"/>
      <c r="U302" s="34">
        <f t="shared" si="95"/>
        <v>0</v>
      </c>
      <c r="V302" s="34">
        <f t="shared" si="96"/>
        <v>0</v>
      </c>
      <c r="W302" s="25">
        <f t="shared" si="97"/>
        <v>0</v>
      </c>
      <c r="X302" s="25">
        <f t="shared" si="98"/>
        <v>0</v>
      </c>
      <c r="Y302" s="25">
        <f t="shared" si="99"/>
        <v>0</v>
      </c>
      <c r="Z302" s="25">
        <f t="shared" si="100"/>
        <v>0</v>
      </c>
      <c r="AA302" s="25">
        <f t="shared" si="101"/>
        <v>0</v>
      </c>
      <c r="AB302" s="25">
        <f t="shared" si="102"/>
        <v>0</v>
      </c>
    </row>
    <row r="303" spans="1:28" ht="20.100000000000001" customHeight="1" x14ac:dyDescent="0.25">
      <c r="A303" s="4" t="s">
        <v>75</v>
      </c>
      <c r="B303" s="7" t="s">
        <v>407</v>
      </c>
      <c r="C303" s="5"/>
      <c r="D303" s="38"/>
      <c r="E303" s="38"/>
      <c r="F303" s="39"/>
      <c r="G303" s="39"/>
      <c r="H303" s="39"/>
      <c r="I303" s="39"/>
      <c r="J303" s="39"/>
      <c r="K303" s="39"/>
      <c r="L303" s="39"/>
      <c r="M303" s="39"/>
      <c r="N303" s="39"/>
      <c r="O303" s="39"/>
      <c r="P303" s="39"/>
      <c r="Q303" s="39"/>
      <c r="R303" s="39"/>
      <c r="S303" s="39"/>
      <c r="T303" s="39"/>
      <c r="U303" s="34">
        <f t="shared" si="95"/>
        <v>0</v>
      </c>
      <c r="V303" s="34">
        <f t="shared" si="96"/>
        <v>0</v>
      </c>
      <c r="W303" s="25">
        <f t="shared" si="97"/>
        <v>0</v>
      </c>
      <c r="X303" s="25">
        <f t="shared" si="98"/>
        <v>0</v>
      </c>
      <c r="Y303" s="25">
        <f t="shared" si="99"/>
        <v>0</v>
      </c>
      <c r="Z303" s="25">
        <f t="shared" si="100"/>
        <v>0</v>
      </c>
      <c r="AA303" s="25">
        <f t="shared" si="101"/>
        <v>0</v>
      </c>
      <c r="AB303" s="25">
        <f t="shared" si="102"/>
        <v>0</v>
      </c>
    </row>
    <row r="304" spans="1:28" ht="20.100000000000001" customHeight="1" x14ac:dyDescent="0.25">
      <c r="A304" s="8" t="s">
        <v>74</v>
      </c>
      <c r="B304" s="12" t="s">
        <v>465</v>
      </c>
      <c r="C304" s="5"/>
      <c r="D304" s="36">
        <f t="shared" ref="D304:T304" si="103">SUM(D305:D338)</f>
        <v>5</v>
      </c>
      <c r="E304" s="36">
        <f t="shared" si="103"/>
        <v>0</v>
      </c>
      <c r="F304" s="36">
        <f t="shared" si="103"/>
        <v>6</v>
      </c>
      <c r="G304" s="36">
        <f t="shared" si="103"/>
        <v>4</v>
      </c>
      <c r="H304" s="36">
        <f t="shared" si="103"/>
        <v>1</v>
      </c>
      <c r="I304" s="36">
        <f t="shared" si="103"/>
        <v>0</v>
      </c>
      <c r="J304" s="36">
        <f t="shared" si="103"/>
        <v>5</v>
      </c>
      <c r="K304" s="36">
        <f t="shared" si="103"/>
        <v>0</v>
      </c>
      <c r="L304" s="36">
        <f t="shared" si="103"/>
        <v>0</v>
      </c>
      <c r="M304" s="36">
        <f t="shared" si="103"/>
        <v>6</v>
      </c>
      <c r="N304" s="36">
        <f t="shared" si="103"/>
        <v>0</v>
      </c>
      <c r="O304" s="36">
        <f t="shared" si="103"/>
        <v>1</v>
      </c>
      <c r="P304" s="36">
        <f t="shared" si="103"/>
        <v>0</v>
      </c>
      <c r="Q304" s="36">
        <f t="shared" si="103"/>
        <v>1</v>
      </c>
      <c r="R304" s="36">
        <f t="shared" si="103"/>
        <v>0</v>
      </c>
      <c r="S304" s="36">
        <f t="shared" si="103"/>
        <v>0</v>
      </c>
      <c r="T304" s="36">
        <f t="shared" si="103"/>
        <v>0</v>
      </c>
      <c r="U304" s="34">
        <f t="shared" si="95"/>
        <v>11</v>
      </c>
      <c r="V304" s="34">
        <f t="shared" si="96"/>
        <v>11</v>
      </c>
      <c r="W304" s="25">
        <f t="shared" si="97"/>
        <v>5</v>
      </c>
      <c r="X304" s="25">
        <f t="shared" si="98"/>
        <v>5</v>
      </c>
      <c r="Y304" s="25">
        <f t="shared" si="99"/>
        <v>1</v>
      </c>
      <c r="Z304" s="25">
        <f t="shared" si="100"/>
        <v>1</v>
      </c>
      <c r="AA304" s="25">
        <f t="shared" si="101"/>
        <v>0</v>
      </c>
      <c r="AB304" s="25">
        <f t="shared" si="102"/>
        <v>0</v>
      </c>
    </row>
    <row r="305" spans="1:28" ht="20.100000000000001" customHeight="1" x14ac:dyDescent="0.25">
      <c r="A305" s="4" t="s">
        <v>73</v>
      </c>
      <c r="B305" s="7" t="s">
        <v>584</v>
      </c>
      <c r="C305" s="5">
        <v>332</v>
      </c>
      <c r="D305" s="38"/>
      <c r="E305" s="38"/>
      <c r="F305" s="39"/>
      <c r="G305" s="39"/>
      <c r="H305" s="39"/>
      <c r="I305" s="39"/>
      <c r="J305" s="39"/>
      <c r="K305" s="39"/>
      <c r="L305" s="39"/>
      <c r="M305" s="39"/>
      <c r="N305" s="39"/>
      <c r="O305" s="39"/>
      <c r="P305" s="39"/>
      <c r="Q305" s="39"/>
      <c r="R305" s="39"/>
      <c r="S305" s="39"/>
      <c r="T305" s="39"/>
      <c r="U305" s="34">
        <f t="shared" si="95"/>
        <v>0</v>
      </c>
      <c r="V305" s="34">
        <f t="shared" si="96"/>
        <v>0</v>
      </c>
      <c r="W305" s="25">
        <f t="shared" si="97"/>
        <v>0</v>
      </c>
      <c r="X305" s="25">
        <f t="shared" si="98"/>
        <v>0</v>
      </c>
      <c r="Y305" s="25">
        <f t="shared" si="99"/>
        <v>0</v>
      </c>
      <c r="Z305" s="25">
        <f t="shared" si="100"/>
        <v>0</v>
      </c>
      <c r="AA305" s="25">
        <f t="shared" si="101"/>
        <v>0</v>
      </c>
      <c r="AB305" s="25">
        <f t="shared" si="102"/>
        <v>0</v>
      </c>
    </row>
    <row r="306" spans="1:28" ht="20.100000000000001" customHeight="1" x14ac:dyDescent="0.25">
      <c r="A306" s="4" t="s">
        <v>72</v>
      </c>
      <c r="B306" s="7" t="s">
        <v>585</v>
      </c>
      <c r="C306" s="5">
        <v>332.1</v>
      </c>
      <c r="D306" s="38"/>
      <c r="E306" s="38"/>
      <c r="F306" s="39"/>
      <c r="G306" s="39"/>
      <c r="H306" s="39"/>
      <c r="I306" s="39"/>
      <c r="J306" s="39"/>
      <c r="K306" s="39"/>
      <c r="L306" s="39"/>
      <c r="M306" s="39"/>
      <c r="N306" s="39"/>
      <c r="O306" s="39"/>
      <c r="P306" s="39"/>
      <c r="Q306" s="39"/>
      <c r="R306" s="39"/>
      <c r="S306" s="39"/>
      <c r="T306" s="39"/>
      <c r="U306" s="34">
        <f t="shared" si="95"/>
        <v>0</v>
      </c>
      <c r="V306" s="34">
        <f t="shared" si="96"/>
        <v>0</v>
      </c>
      <c r="W306" s="25">
        <f t="shared" si="97"/>
        <v>0</v>
      </c>
      <c r="X306" s="25">
        <f t="shared" si="98"/>
        <v>0</v>
      </c>
      <c r="Y306" s="25">
        <f t="shared" si="99"/>
        <v>0</v>
      </c>
      <c r="Z306" s="25">
        <f t="shared" si="100"/>
        <v>0</v>
      </c>
      <c r="AA306" s="25">
        <f t="shared" si="101"/>
        <v>0</v>
      </c>
      <c r="AB306" s="25">
        <f t="shared" si="102"/>
        <v>0</v>
      </c>
    </row>
    <row r="307" spans="1:28" ht="20.100000000000001" customHeight="1" x14ac:dyDescent="0.25">
      <c r="A307" s="4" t="s">
        <v>71</v>
      </c>
      <c r="B307" s="7" t="s">
        <v>586</v>
      </c>
      <c r="C307" s="6">
        <v>332.2</v>
      </c>
      <c r="D307" s="38"/>
      <c r="E307" s="38"/>
      <c r="F307" s="39"/>
      <c r="G307" s="39"/>
      <c r="H307" s="39"/>
      <c r="I307" s="39"/>
      <c r="J307" s="39"/>
      <c r="K307" s="39"/>
      <c r="L307" s="39"/>
      <c r="M307" s="39"/>
      <c r="N307" s="39"/>
      <c r="O307" s="39"/>
      <c r="P307" s="39"/>
      <c r="Q307" s="39"/>
      <c r="R307" s="39"/>
      <c r="S307" s="39"/>
      <c r="T307" s="39"/>
      <c r="U307" s="34">
        <f t="shared" si="95"/>
        <v>0</v>
      </c>
      <c r="V307" s="34">
        <f t="shared" si="96"/>
        <v>0</v>
      </c>
      <c r="W307" s="25">
        <f t="shared" si="97"/>
        <v>0</v>
      </c>
      <c r="X307" s="25">
        <f t="shared" si="98"/>
        <v>0</v>
      </c>
      <c r="Y307" s="25">
        <f t="shared" si="99"/>
        <v>0</v>
      </c>
      <c r="Z307" s="25">
        <f t="shared" si="100"/>
        <v>0</v>
      </c>
      <c r="AA307" s="25">
        <f t="shared" si="101"/>
        <v>0</v>
      </c>
      <c r="AB307" s="25">
        <f t="shared" si="102"/>
        <v>0</v>
      </c>
    </row>
    <row r="308" spans="1:28" ht="20.100000000000001" customHeight="1" x14ac:dyDescent="0.25">
      <c r="A308" s="4" t="s">
        <v>748</v>
      </c>
      <c r="B308" s="7" t="s">
        <v>749</v>
      </c>
      <c r="C308" s="6">
        <v>332.3</v>
      </c>
      <c r="D308" s="38"/>
      <c r="E308" s="38"/>
      <c r="F308" s="39"/>
      <c r="G308" s="39"/>
      <c r="H308" s="39"/>
      <c r="I308" s="39"/>
      <c r="J308" s="39"/>
      <c r="K308" s="39"/>
      <c r="L308" s="39"/>
      <c r="M308" s="39"/>
      <c r="N308" s="39"/>
      <c r="O308" s="39"/>
      <c r="P308" s="39"/>
      <c r="Q308" s="39"/>
      <c r="R308" s="39"/>
      <c r="S308" s="39"/>
      <c r="T308" s="39"/>
      <c r="U308" s="34">
        <f t="shared" si="95"/>
        <v>0</v>
      </c>
      <c r="V308" s="34">
        <f t="shared" si="96"/>
        <v>0</v>
      </c>
      <c r="W308" s="25">
        <f t="shared" si="97"/>
        <v>0</v>
      </c>
      <c r="X308" s="25">
        <f t="shared" si="98"/>
        <v>0</v>
      </c>
      <c r="Y308" s="25">
        <f t="shared" si="99"/>
        <v>0</v>
      </c>
      <c r="Z308" s="25">
        <f t="shared" si="100"/>
        <v>0</v>
      </c>
      <c r="AA308" s="25">
        <f t="shared" si="101"/>
        <v>0</v>
      </c>
      <c r="AB308" s="25">
        <f t="shared" si="102"/>
        <v>0</v>
      </c>
    </row>
    <row r="309" spans="1:28" ht="20.100000000000001" customHeight="1" x14ac:dyDescent="0.25">
      <c r="A309" s="4" t="s">
        <v>750</v>
      </c>
      <c r="B309" s="7" t="s">
        <v>751</v>
      </c>
      <c r="C309" s="6">
        <v>332.4</v>
      </c>
      <c r="D309" s="38"/>
      <c r="E309" s="38"/>
      <c r="F309" s="39"/>
      <c r="G309" s="39"/>
      <c r="H309" s="39"/>
      <c r="I309" s="39"/>
      <c r="J309" s="39"/>
      <c r="K309" s="39"/>
      <c r="L309" s="39"/>
      <c r="M309" s="39"/>
      <c r="N309" s="39"/>
      <c r="O309" s="39"/>
      <c r="P309" s="39"/>
      <c r="Q309" s="39"/>
      <c r="R309" s="39"/>
      <c r="S309" s="39"/>
      <c r="T309" s="39"/>
      <c r="U309" s="34">
        <f t="shared" si="95"/>
        <v>0</v>
      </c>
      <c r="V309" s="34">
        <f t="shared" si="96"/>
        <v>0</v>
      </c>
      <c r="W309" s="25">
        <f t="shared" si="97"/>
        <v>0</v>
      </c>
      <c r="X309" s="25">
        <f t="shared" si="98"/>
        <v>0</v>
      </c>
      <c r="Y309" s="25">
        <f t="shared" si="99"/>
        <v>0</v>
      </c>
      <c r="Z309" s="25">
        <f t="shared" si="100"/>
        <v>0</v>
      </c>
      <c r="AA309" s="25">
        <f t="shared" si="101"/>
        <v>0</v>
      </c>
      <c r="AB309" s="25">
        <f t="shared" si="102"/>
        <v>0</v>
      </c>
    </row>
    <row r="310" spans="1:28" ht="20.100000000000001" customHeight="1" x14ac:dyDescent="0.25">
      <c r="A310" s="4" t="s">
        <v>752</v>
      </c>
      <c r="B310" s="7" t="s">
        <v>753</v>
      </c>
      <c r="C310" s="6">
        <v>332.5</v>
      </c>
      <c r="D310" s="38"/>
      <c r="E310" s="38"/>
      <c r="F310" s="39"/>
      <c r="G310" s="39"/>
      <c r="H310" s="39"/>
      <c r="I310" s="39"/>
      <c r="J310" s="39"/>
      <c r="K310" s="39"/>
      <c r="L310" s="39"/>
      <c r="M310" s="39"/>
      <c r="N310" s="39"/>
      <c r="O310" s="39"/>
      <c r="P310" s="39"/>
      <c r="Q310" s="39"/>
      <c r="R310" s="39"/>
      <c r="S310" s="39"/>
      <c r="T310" s="39"/>
      <c r="U310" s="34">
        <f t="shared" si="95"/>
        <v>0</v>
      </c>
      <c r="V310" s="34">
        <f t="shared" si="96"/>
        <v>0</v>
      </c>
      <c r="W310" s="25">
        <f t="shared" si="97"/>
        <v>0</v>
      </c>
      <c r="X310" s="25">
        <f t="shared" si="98"/>
        <v>0</v>
      </c>
      <c r="Y310" s="25">
        <f t="shared" si="99"/>
        <v>0</v>
      </c>
      <c r="Z310" s="25">
        <f t="shared" si="100"/>
        <v>0</v>
      </c>
      <c r="AA310" s="25">
        <f t="shared" si="101"/>
        <v>0</v>
      </c>
      <c r="AB310" s="25">
        <f t="shared" si="102"/>
        <v>0</v>
      </c>
    </row>
    <row r="311" spans="1:28" ht="20.100000000000001" customHeight="1" x14ac:dyDescent="0.25">
      <c r="A311" s="4" t="s">
        <v>70</v>
      </c>
      <c r="B311" s="7" t="s">
        <v>466</v>
      </c>
      <c r="C311" s="6">
        <v>333</v>
      </c>
      <c r="D311" s="38">
        <v>5</v>
      </c>
      <c r="E311" s="38"/>
      <c r="F311" s="39">
        <v>6</v>
      </c>
      <c r="G311" s="39">
        <v>4</v>
      </c>
      <c r="H311" s="39">
        <v>1</v>
      </c>
      <c r="I311" s="39"/>
      <c r="J311" s="39">
        <v>5</v>
      </c>
      <c r="K311" s="39"/>
      <c r="L311" s="39"/>
      <c r="M311" s="39">
        <v>6</v>
      </c>
      <c r="N311" s="39"/>
      <c r="O311" s="39">
        <v>1</v>
      </c>
      <c r="P311" s="39"/>
      <c r="Q311" s="39">
        <v>1</v>
      </c>
      <c r="R311" s="39"/>
      <c r="S311" s="39"/>
      <c r="T311" s="39"/>
      <c r="U311" s="34">
        <f t="shared" si="95"/>
        <v>11</v>
      </c>
      <c r="V311" s="34">
        <f t="shared" si="96"/>
        <v>11</v>
      </c>
      <c r="W311" s="25">
        <f t="shared" si="97"/>
        <v>5</v>
      </c>
      <c r="X311" s="25">
        <f t="shared" si="98"/>
        <v>5</v>
      </c>
      <c r="Y311" s="25">
        <f t="shared" si="99"/>
        <v>1</v>
      </c>
      <c r="Z311" s="25">
        <f t="shared" si="100"/>
        <v>1</v>
      </c>
      <c r="AA311" s="25">
        <f t="shared" si="101"/>
        <v>0</v>
      </c>
      <c r="AB311" s="25">
        <f t="shared" si="102"/>
        <v>0</v>
      </c>
    </row>
    <row r="312" spans="1:28" ht="20.100000000000001" customHeight="1" x14ac:dyDescent="0.25">
      <c r="A312" s="4" t="s">
        <v>69</v>
      </c>
      <c r="B312" s="7" t="s">
        <v>467</v>
      </c>
      <c r="C312" s="6">
        <v>334</v>
      </c>
      <c r="D312" s="38"/>
      <c r="E312" s="38"/>
      <c r="F312" s="39"/>
      <c r="G312" s="39"/>
      <c r="H312" s="39"/>
      <c r="I312" s="39"/>
      <c r="J312" s="39"/>
      <c r="K312" s="39"/>
      <c r="L312" s="39"/>
      <c r="M312" s="39"/>
      <c r="N312" s="39"/>
      <c r="O312" s="39"/>
      <c r="P312" s="39"/>
      <c r="Q312" s="39"/>
      <c r="R312" s="39"/>
      <c r="S312" s="39"/>
      <c r="T312" s="39"/>
      <c r="U312" s="34">
        <f t="shared" si="95"/>
        <v>0</v>
      </c>
      <c r="V312" s="34">
        <f t="shared" si="96"/>
        <v>0</v>
      </c>
      <c r="W312" s="25">
        <f t="shared" si="97"/>
        <v>0</v>
      </c>
      <c r="X312" s="25">
        <f t="shared" si="98"/>
        <v>0</v>
      </c>
      <c r="Y312" s="25">
        <f t="shared" si="99"/>
        <v>0</v>
      </c>
      <c r="Z312" s="25">
        <f t="shared" si="100"/>
        <v>0</v>
      </c>
      <c r="AA312" s="25">
        <f t="shared" si="101"/>
        <v>0</v>
      </c>
      <c r="AB312" s="25">
        <f t="shared" si="102"/>
        <v>0</v>
      </c>
    </row>
    <row r="313" spans="1:28" ht="20.100000000000001" customHeight="1" x14ac:dyDescent="0.25">
      <c r="A313" s="4" t="s">
        <v>68</v>
      </c>
      <c r="B313" s="7" t="s">
        <v>508</v>
      </c>
      <c r="C313" s="6">
        <v>334.1</v>
      </c>
      <c r="D313" s="38"/>
      <c r="E313" s="38"/>
      <c r="F313" s="39"/>
      <c r="G313" s="39"/>
      <c r="H313" s="39"/>
      <c r="I313" s="39"/>
      <c r="J313" s="39"/>
      <c r="K313" s="39"/>
      <c r="L313" s="39"/>
      <c r="M313" s="39"/>
      <c r="N313" s="39"/>
      <c r="O313" s="39"/>
      <c r="P313" s="39"/>
      <c r="Q313" s="39"/>
      <c r="R313" s="39"/>
      <c r="S313" s="39"/>
      <c r="T313" s="39"/>
      <c r="U313" s="34">
        <f t="shared" si="95"/>
        <v>0</v>
      </c>
      <c r="V313" s="34">
        <f t="shared" si="96"/>
        <v>0</v>
      </c>
      <c r="W313" s="25">
        <f t="shared" si="97"/>
        <v>0</v>
      </c>
      <c r="X313" s="25">
        <f t="shared" si="98"/>
        <v>0</v>
      </c>
      <c r="Y313" s="25">
        <f t="shared" si="99"/>
        <v>0</v>
      </c>
      <c r="Z313" s="25">
        <f t="shared" si="100"/>
        <v>0</v>
      </c>
      <c r="AA313" s="25">
        <f t="shared" si="101"/>
        <v>0</v>
      </c>
      <c r="AB313" s="25">
        <f t="shared" si="102"/>
        <v>0</v>
      </c>
    </row>
    <row r="314" spans="1:28" ht="20.100000000000001" customHeight="1" x14ac:dyDescent="0.25">
      <c r="A314" s="4" t="s">
        <v>67</v>
      </c>
      <c r="B314" s="7" t="s">
        <v>468</v>
      </c>
      <c r="C314" s="5">
        <v>335</v>
      </c>
      <c r="D314" s="38"/>
      <c r="E314" s="38"/>
      <c r="F314" s="39"/>
      <c r="G314" s="39"/>
      <c r="H314" s="39"/>
      <c r="I314" s="39"/>
      <c r="J314" s="39"/>
      <c r="K314" s="39"/>
      <c r="L314" s="39"/>
      <c r="M314" s="39"/>
      <c r="N314" s="39"/>
      <c r="O314" s="39"/>
      <c r="P314" s="39"/>
      <c r="Q314" s="39"/>
      <c r="R314" s="39"/>
      <c r="S314" s="39"/>
      <c r="T314" s="39"/>
      <c r="U314" s="34">
        <f t="shared" si="95"/>
        <v>0</v>
      </c>
      <c r="V314" s="34">
        <f t="shared" si="96"/>
        <v>0</v>
      </c>
      <c r="W314" s="25">
        <f t="shared" si="97"/>
        <v>0</v>
      </c>
      <c r="X314" s="25">
        <f t="shared" si="98"/>
        <v>0</v>
      </c>
      <c r="Y314" s="25">
        <f t="shared" si="99"/>
        <v>0</v>
      </c>
      <c r="Z314" s="25">
        <f t="shared" si="100"/>
        <v>0</v>
      </c>
      <c r="AA314" s="25">
        <f t="shared" si="101"/>
        <v>0</v>
      </c>
      <c r="AB314" s="25">
        <f t="shared" si="102"/>
        <v>0</v>
      </c>
    </row>
    <row r="315" spans="1:28" ht="20.100000000000001" customHeight="1" x14ac:dyDescent="0.25">
      <c r="A315" s="4" t="s">
        <v>66</v>
      </c>
      <c r="B315" s="7" t="s">
        <v>587</v>
      </c>
      <c r="C315" s="5">
        <v>336</v>
      </c>
      <c r="D315" s="43"/>
      <c r="E315" s="43"/>
      <c r="F315" s="43"/>
      <c r="G315" s="43"/>
      <c r="H315" s="43"/>
      <c r="I315" s="43"/>
      <c r="J315" s="43"/>
      <c r="K315" s="43"/>
      <c r="L315" s="43"/>
      <c r="M315" s="43"/>
      <c r="N315" s="43"/>
      <c r="O315" s="43"/>
      <c r="P315" s="43"/>
      <c r="Q315" s="43"/>
      <c r="R315" s="43"/>
      <c r="S315" s="43"/>
      <c r="T315" s="43"/>
      <c r="U315" s="34">
        <f t="shared" si="95"/>
        <v>0</v>
      </c>
      <c r="V315" s="34">
        <f t="shared" si="96"/>
        <v>0</v>
      </c>
      <c r="W315" s="25">
        <f t="shared" si="97"/>
        <v>0</v>
      </c>
      <c r="X315" s="25">
        <f t="shared" si="98"/>
        <v>0</v>
      </c>
      <c r="Y315" s="25">
        <f t="shared" si="99"/>
        <v>0</v>
      </c>
      <c r="Z315" s="25">
        <f t="shared" si="100"/>
        <v>0</v>
      </c>
      <c r="AA315" s="25">
        <f t="shared" si="101"/>
        <v>0</v>
      </c>
      <c r="AB315" s="25">
        <f t="shared" si="102"/>
        <v>0</v>
      </c>
    </row>
    <row r="316" spans="1:28" ht="20.100000000000001" customHeight="1" x14ac:dyDescent="0.25">
      <c r="A316" s="4" t="s">
        <v>65</v>
      </c>
      <c r="B316" s="7" t="s">
        <v>588</v>
      </c>
      <c r="C316" s="5">
        <v>337</v>
      </c>
      <c r="D316" s="39"/>
      <c r="E316" s="39"/>
      <c r="F316" s="39"/>
      <c r="G316" s="39"/>
      <c r="H316" s="39"/>
      <c r="I316" s="39"/>
      <c r="J316" s="39"/>
      <c r="K316" s="39"/>
      <c r="L316" s="39"/>
      <c r="M316" s="39"/>
      <c r="N316" s="39"/>
      <c r="O316" s="39"/>
      <c r="P316" s="39"/>
      <c r="Q316" s="39"/>
      <c r="R316" s="39"/>
      <c r="S316" s="39"/>
      <c r="T316" s="39"/>
      <c r="U316" s="34">
        <f t="shared" si="95"/>
        <v>0</v>
      </c>
      <c r="V316" s="34">
        <f t="shared" si="96"/>
        <v>0</v>
      </c>
      <c r="W316" s="25">
        <f t="shared" si="97"/>
        <v>0</v>
      </c>
      <c r="X316" s="25">
        <f t="shared" si="98"/>
        <v>0</v>
      </c>
      <c r="Y316" s="25">
        <f t="shared" si="99"/>
        <v>0</v>
      </c>
      <c r="Z316" s="25">
        <f t="shared" si="100"/>
        <v>0</v>
      </c>
      <c r="AA316" s="25">
        <f t="shared" si="101"/>
        <v>0</v>
      </c>
      <c r="AB316" s="25">
        <f t="shared" si="102"/>
        <v>0</v>
      </c>
    </row>
    <row r="317" spans="1:28" ht="20.100000000000001" customHeight="1" x14ac:dyDescent="0.25">
      <c r="A317" s="4" t="s">
        <v>64</v>
      </c>
      <c r="B317" s="7" t="s">
        <v>589</v>
      </c>
      <c r="C317" s="5">
        <v>338</v>
      </c>
      <c r="D317" s="39"/>
      <c r="E317" s="39"/>
      <c r="F317" s="39"/>
      <c r="G317" s="39"/>
      <c r="H317" s="39"/>
      <c r="I317" s="39"/>
      <c r="J317" s="39"/>
      <c r="K317" s="39"/>
      <c r="L317" s="39"/>
      <c r="M317" s="39"/>
      <c r="N317" s="39"/>
      <c r="O317" s="39"/>
      <c r="P317" s="39"/>
      <c r="Q317" s="39"/>
      <c r="R317" s="39"/>
      <c r="S317" s="39"/>
      <c r="T317" s="39"/>
      <c r="U317" s="34">
        <f t="shared" si="95"/>
        <v>0</v>
      </c>
      <c r="V317" s="34">
        <f t="shared" si="96"/>
        <v>0</v>
      </c>
      <c r="W317" s="25">
        <f t="shared" si="97"/>
        <v>0</v>
      </c>
      <c r="X317" s="25">
        <f t="shared" si="98"/>
        <v>0</v>
      </c>
      <c r="Y317" s="25">
        <f t="shared" si="99"/>
        <v>0</v>
      </c>
      <c r="Z317" s="25">
        <f t="shared" si="100"/>
        <v>0</v>
      </c>
      <c r="AA317" s="25">
        <f t="shared" si="101"/>
        <v>0</v>
      </c>
      <c r="AB317" s="25">
        <f t="shared" si="102"/>
        <v>0</v>
      </c>
    </row>
    <row r="318" spans="1:28" ht="20.100000000000001" customHeight="1" x14ac:dyDescent="0.25">
      <c r="A318" s="4" t="s">
        <v>754</v>
      </c>
      <c r="B318" s="7" t="s">
        <v>755</v>
      </c>
      <c r="C318" s="5">
        <v>338.1</v>
      </c>
      <c r="D318" s="39"/>
      <c r="E318" s="39"/>
      <c r="F318" s="39"/>
      <c r="G318" s="39"/>
      <c r="H318" s="39"/>
      <c r="I318" s="39"/>
      <c r="J318" s="39"/>
      <c r="K318" s="39"/>
      <c r="L318" s="39"/>
      <c r="M318" s="39"/>
      <c r="N318" s="39"/>
      <c r="O318" s="39"/>
      <c r="P318" s="39"/>
      <c r="Q318" s="39"/>
      <c r="R318" s="39"/>
      <c r="S318" s="39"/>
      <c r="T318" s="39"/>
      <c r="U318" s="34">
        <f t="shared" si="95"/>
        <v>0</v>
      </c>
      <c r="V318" s="34">
        <f t="shared" si="96"/>
        <v>0</v>
      </c>
      <c r="W318" s="25">
        <f t="shared" si="97"/>
        <v>0</v>
      </c>
      <c r="X318" s="25">
        <f t="shared" si="98"/>
        <v>0</v>
      </c>
      <c r="Y318" s="25">
        <f t="shared" si="99"/>
        <v>0</v>
      </c>
      <c r="Z318" s="25">
        <f t="shared" si="100"/>
        <v>0</v>
      </c>
      <c r="AA318" s="25">
        <f t="shared" si="101"/>
        <v>0</v>
      </c>
      <c r="AB318" s="25">
        <f t="shared" si="102"/>
        <v>0</v>
      </c>
    </row>
    <row r="319" spans="1:28" ht="20.100000000000001" customHeight="1" x14ac:dyDescent="0.25">
      <c r="A319" s="4" t="s">
        <v>63</v>
      </c>
      <c r="B319" s="7" t="s">
        <v>590</v>
      </c>
      <c r="C319" s="5">
        <v>339</v>
      </c>
      <c r="D319" s="39"/>
      <c r="E319" s="39"/>
      <c r="F319" s="39"/>
      <c r="G319" s="39"/>
      <c r="H319" s="39"/>
      <c r="I319" s="39"/>
      <c r="J319" s="39"/>
      <c r="K319" s="39"/>
      <c r="L319" s="39"/>
      <c r="M319" s="39"/>
      <c r="N319" s="39"/>
      <c r="O319" s="39"/>
      <c r="P319" s="39"/>
      <c r="Q319" s="39"/>
      <c r="R319" s="39"/>
      <c r="S319" s="39"/>
      <c r="T319" s="39"/>
      <c r="U319" s="34">
        <f t="shared" si="95"/>
        <v>0</v>
      </c>
      <c r="V319" s="34">
        <f t="shared" si="96"/>
        <v>0</v>
      </c>
      <c r="W319" s="25">
        <f t="shared" si="97"/>
        <v>0</v>
      </c>
      <c r="X319" s="25">
        <f t="shared" si="98"/>
        <v>0</v>
      </c>
      <c r="Y319" s="25">
        <f t="shared" si="99"/>
        <v>0</v>
      </c>
      <c r="Z319" s="25">
        <f t="shared" si="100"/>
        <v>0</v>
      </c>
      <c r="AA319" s="25">
        <f t="shared" si="101"/>
        <v>0</v>
      </c>
      <c r="AB319" s="25">
        <f t="shared" si="102"/>
        <v>0</v>
      </c>
    </row>
    <row r="320" spans="1:28" ht="20.100000000000001" customHeight="1" x14ac:dyDescent="0.25">
      <c r="A320" s="4" t="s">
        <v>62</v>
      </c>
      <c r="B320" s="7" t="s">
        <v>591</v>
      </c>
      <c r="C320" s="5">
        <v>340</v>
      </c>
      <c r="D320" s="39"/>
      <c r="E320" s="39"/>
      <c r="F320" s="39"/>
      <c r="G320" s="39"/>
      <c r="H320" s="39"/>
      <c r="I320" s="39"/>
      <c r="J320" s="39"/>
      <c r="K320" s="39"/>
      <c r="L320" s="39"/>
      <c r="M320" s="39"/>
      <c r="N320" s="39"/>
      <c r="O320" s="39"/>
      <c r="P320" s="39"/>
      <c r="Q320" s="39"/>
      <c r="R320" s="39"/>
      <c r="S320" s="39"/>
      <c r="T320" s="39"/>
      <c r="U320" s="34">
        <f t="shared" si="95"/>
        <v>0</v>
      </c>
      <c r="V320" s="34">
        <f t="shared" si="96"/>
        <v>0</v>
      </c>
      <c r="W320" s="25">
        <f t="shared" si="97"/>
        <v>0</v>
      </c>
      <c r="X320" s="25">
        <f t="shared" si="98"/>
        <v>0</v>
      </c>
      <c r="Y320" s="25">
        <f t="shared" si="99"/>
        <v>0</v>
      </c>
      <c r="Z320" s="25">
        <f t="shared" si="100"/>
        <v>0</v>
      </c>
      <c r="AA320" s="25">
        <f t="shared" si="101"/>
        <v>0</v>
      </c>
      <c r="AB320" s="25">
        <f t="shared" si="102"/>
        <v>0</v>
      </c>
    </row>
    <row r="321" spans="1:28" ht="20.100000000000001" customHeight="1" x14ac:dyDescent="0.25">
      <c r="A321" s="4" t="s">
        <v>61</v>
      </c>
      <c r="B321" s="7" t="s">
        <v>756</v>
      </c>
      <c r="C321" s="5">
        <v>341</v>
      </c>
      <c r="D321" s="38"/>
      <c r="E321" s="38"/>
      <c r="F321" s="39"/>
      <c r="G321" s="39"/>
      <c r="H321" s="39"/>
      <c r="I321" s="39"/>
      <c r="J321" s="39"/>
      <c r="K321" s="39"/>
      <c r="L321" s="39"/>
      <c r="M321" s="39"/>
      <c r="N321" s="39"/>
      <c r="O321" s="39"/>
      <c r="P321" s="39"/>
      <c r="Q321" s="39"/>
      <c r="R321" s="39"/>
      <c r="S321" s="39"/>
      <c r="T321" s="39"/>
      <c r="U321" s="34">
        <f t="shared" si="95"/>
        <v>0</v>
      </c>
      <c r="V321" s="34">
        <f t="shared" si="96"/>
        <v>0</v>
      </c>
      <c r="W321" s="25">
        <f t="shared" si="97"/>
        <v>0</v>
      </c>
      <c r="X321" s="25">
        <f t="shared" si="98"/>
        <v>0</v>
      </c>
      <c r="Y321" s="25">
        <f t="shared" si="99"/>
        <v>0</v>
      </c>
      <c r="Z321" s="25">
        <f t="shared" si="100"/>
        <v>0</v>
      </c>
      <c r="AA321" s="25">
        <f t="shared" si="101"/>
        <v>0</v>
      </c>
      <c r="AB321" s="25">
        <f t="shared" si="102"/>
        <v>0</v>
      </c>
    </row>
    <row r="322" spans="1:28" ht="20.100000000000001" customHeight="1" x14ac:dyDescent="0.25">
      <c r="A322" s="4" t="s">
        <v>60</v>
      </c>
      <c r="B322" s="7" t="s">
        <v>592</v>
      </c>
      <c r="C322" s="5">
        <v>342</v>
      </c>
      <c r="D322" s="38"/>
      <c r="E322" s="38"/>
      <c r="F322" s="39"/>
      <c r="G322" s="39"/>
      <c r="H322" s="39"/>
      <c r="I322" s="39"/>
      <c r="J322" s="39"/>
      <c r="K322" s="39"/>
      <c r="L322" s="39"/>
      <c r="M322" s="39"/>
      <c r="N322" s="39"/>
      <c r="O322" s="39"/>
      <c r="P322" s="39"/>
      <c r="Q322" s="39"/>
      <c r="R322" s="39"/>
      <c r="S322" s="39"/>
      <c r="T322" s="39"/>
      <c r="U322" s="34">
        <f t="shared" si="95"/>
        <v>0</v>
      </c>
      <c r="V322" s="34">
        <f t="shared" si="96"/>
        <v>0</v>
      </c>
      <c r="W322" s="25">
        <f t="shared" si="97"/>
        <v>0</v>
      </c>
      <c r="X322" s="25">
        <f t="shared" si="98"/>
        <v>0</v>
      </c>
      <c r="Y322" s="25">
        <f t="shared" si="99"/>
        <v>0</v>
      </c>
      <c r="Z322" s="25">
        <f t="shared" si="100"/>
        <v>0</v>
      </c>
      <c r="AA322" s="25">
        <f t="shared" si="101"/>
        <v>0</v>
      </c>
      <c r="AB322" s="25">
        <f t="shared" si="102"/>
        <v>0</v>
      </c>
    </row>
    <row r="323" spans="1:28" ht="20.100000000000001" customHeight="1" x14ac:dyDescent="0.25">
      <c r="A323" s="4" t="s">
        <v>757</v>
      </c>
      <c r="B323" s="7" t="s">
        <v>758</v>
      </c>
      <c r="C323" s="5">
        <v>342.1</v>
      </c>
      <c r="D323" s="38"/>
      <c r="E323" s="38"/>
      <c r="F323" s="39"/>
      <c r="G323" s="39"/>
      <c r="H323" s="39"/>
      <c r="I323" s="39"/>
      <c r="J323" s="39"/>
      <c r="K323" s="39"/>
      <c r="L323" s="39"/>
      <c r="M323" s="39"/>
      <c r="N323" s="39"/>
      <c r="O323" s="39"/>
      <c r="P323" s="39"/>
      <c r="Q323" s="39"/>
      <c r="R323" s="39"/>
      <c r="S323" s="39"/>
      <c r="T323" s="39"/>
      <c r="U323" s="34">
        <f t="shared" si="95"/>
        <v>0</v>
      </c>
      <c r="V323" s="34">
        <f t="shared" si="96"/>
        <v>0</v>
      </c>
      <c r="W323" s="25">
        <f t="shared" si="97"/>
        <v>0</v>
      </c>
      <c r="X323" s="25">
        <f t="shared" si="98"/>
        <v>0</v>
      </c>
      <c r="Y323" s="25">
        <f t="shared" si="99"/>
        <v>0</v>
      </c>
      <c r="Z323" s="25">
        <f t="shared" si="100"/>
        <v>0</v>
      </c>
      <c r="AA323" s="25">
        <f t="shared" si="101"/>
        <v>0</v>
      </c>
      <c r="AB323" s="25">
        <f t="shared" si="102"/>
        <v>0</v>
      </c>
    </row>
    <row r="324" spans="1:28" ht="20.100000000000001" customHeight="1" x14ac:dyDescent="0.25">
      <c r="A324" s="4" t="s">
        <v>59</v>
      </c>
      <c r="B324" s="7" t="s">
        <v>593</v>
      </c>
      <c r="C324" s="5">
        <v>343</v>
      </c>
      <c r="D324" s="38"/>
      <c r="E324" s="38"/>
      <c r="F324" s="39"/>
      <c r="G324" s="39"/>
      <c r="H324" s="39"/>
      <c r="I324" s="39"/>
      <c r="J324" s="39"/>
      <c r="K324" s="39"/>
      <c r="L324" s="39"/>
      <c r="M324" s="39"/>
      <c r="N324" s="39"/>
      <c r="O324" s="39"/>
      <c r="P324" s="39"/>
      <c r="Q324" s="39"/>
      <c r="R324" s="39"/>
      <c r="S324" s="39"/>
      <c r="T324" s="39"/>
      <c r="U324" s="34">
        <f t="shared" si="95"/>
        <v>0</v>
      </c>
      <c r="V324" s="34">
        <f t="shared" si="96"/>
        <v>0</v>
      </c>
      <c r="W324" s="25">
        <f t="shared" si="97"/>
        <v>0</v>
      </c>
      <c r="X324" s="25">
        <f t="shared" si="98"/>
        <v>0</v>
      </c>
      <c r="Y324" s="25">
        <f t="shared" si="99"/>
        <v>0</v>
      </c>
      <c r="Z324" s="25">
        <f t="shared" si="100"/>
        <v>0</v>
      </c>
      <c r="AA324" s="25">
        <f t="shared" si="101"/>
        <v>0</v>
      </c>
      <c r="AB324" s="25">
        <f t="shared" si="102"/>
        <v>0</v>
      </c>
    </row>
    <row r="325" spans="1:28" ht="20.100000000000001" customHeight="1" x14ac:dyDescent="0.25">
      <c r="A325" s="4" t="s">
        <v>58</v>
      </c>
      <c r="B325" s="7" t="s">
        <v>594</v>
      </c>
      <c r="C325" s="5">
        <v>344</v>
      </c>
      <c r="D325" s="38"/>
      <c r="E325" s="38"/>
      <c r="F325" s="39"/>
      <c r="G325" s="39"/>
      <c r="H325" s="39"/>
      <c r="I325" s="39"/>
      <c r="J325" s="39"/>
      <c r="K325" s="39"/>
      <c r="L325" s="39"/>
      <c r="M325" s="39"/>
      <c r="N325" s="39"/>
      <c r="O325" s="39"/>
      <c r="P325" s="39"/>
      <c r="Q325" s="39"/>
      <c r="R325" s="39"/>
      <c r="S325" s="39"/>
      <c r="T325" s="39"/>
      <c r="U325" s="34">
        <f t="shared" ref="U325:U356" si="104">D325+F325</f>
        <v>0</v>
      </c>
      <c r="V325" s="34">
        <f t="shared" ref="V325:V356" si="105">J325+K325+M325</f>
        <v>0</v>
      </c>
      <c r="W325" s="25">
        <f t="shared" ref="W325:W356" si="106">J325</f>
        <v>0</v>
      </c>
      <c r="X325" s="25">
        <f t="shared" ref="X325:X356" si="107">G325+H325+I325</f>
        <v>0</v>
      </c>
      <c r="Y325" s="25">
        <f t="shared" ref="Y325:Y356" si="108">Q325</f>
        <v>0</v>
      </c>
      <c r="Z325" s="25">
        <f t="shared" ref="Z325:Z356" si="109">O325+P325</f>
        <v>0</v>
      </c>
      <c r="AA325" s="25">
        <f t="shared" ref="AA325:AA356" si="110">T325</f>
        <v>0</v>
      </c>
      <c r="AB325" s="25">
        <f t="shared" ref="AB325:AB356" si="111">R325+S325</f>
        <v>0</v>
      </c>
    </row>
    <row r="326" spans="1:28" ht="20.100000000000001" customHeight="1" x14ac:dyDescent="0.25">
      <c r="A326" s="4" t="s">
        <v>57</v>
      </c>
      <c r="B326" s="7" t="s">
        <v>666</v>
      </c>
      <c r="C326" s="5">
        <v>345</v>
      </c>
      <c r="D326" s="38"/>
      <c r="E326" s="38"/>
      <c r="F326" s="39"/>
      <c r="G326" s="39"/>
      <c r="H326" s="39"/>
      <c r="I326" s="39"/>
      <c r="J326" s="39"/>
      <c r="K326" s="39"/>
      <c r="L326" s="39"/>
      <c r="M326" s="39"/>
      <c r="N326" s="39"/>
      <c r="O326" s="39"/>
      <c r="P326" s="39"/>
      <c r="Q326" s="39"/>
      <c r="R326" s="39"/>
      <c r="S326" s="39"/>
      <c r="T326" s="39"/>
      <c r="U326" s="34">
        <f t="shared" si="104"/>
        <v>0</v>
      </c>
      <c r="V326" s="34">
        <f t="shared" si="105"/>
        <v>0</v>
      </c>
      <c r="W326" s="25">
        <f t="shared" si="106"/>
        <v>0</v>
      </c>
      <c r="X326" s="25">
        <f t="shared" si="107"/>
        <v>0</v>
      </c>
      <c r="Y326" s="25">
        <f t="shared" si="108"/>
        <v>0</v>
      </c>
      <c r="Z326" s="25">
        <f t="shared" si="109"/>
        <v>0</v>
      </c>
      <c r="AA326" s="25">
        <f t="shared" si="110"/>
        <v>0</v>
      </c>
      <c r="AB326" s="25">
        <f t="shared" si="111"/>
        <v>0</v>
      </c>
    </row>
    <row r="327" spans="1:28" ht="20.100000000000001" customHeight="1" x14ac:dyDescent="0.25">
      <c r="A327" s="4" t="s">
        <v>56</v>
      </c>
      <c r="B327" s="7" t="s">
        <v>595</v>
      </c>
      <c r="C327" s="5">
        <v>345.1</v>
      </c>
      <c r="D327" s="38"/>
      <c r="E327" s="38"/>
      <c r="F327" s="39"/>
      <c r="G327" s="39"/>
      <c r="H327" s="39"/>
      <c r="I327" s="39"/>
      <c r="J327" s="39"/>
      <c r="K327" s="39"/>
      <c r="L327" s="39"/>
      <c r="M327" s="39"/>
      <c r="N327" s="39"/>
      <c r="O327" s="39"/>
      <c r="P327" s="39"/>
      <c r="Q327" s="39"/>
      <c r="R327" s="39"/>
      <c r="S327" s="39"/>
      <c r="T327" s="39"/>
      <c r="U327" s="34">
        <f t="shared" si="104"/>
        <v>0</v>
      </c>
      <c r="V327" s="34">
        <f t="shared" si="105"/>
        <v>0</v>
      </c>
      <c r="W327" s="25">
        <f t="shared" si="106"/>
        <v>0</v>
      </c>
      <c r="X327" s="25">
        <f t="shared" si="107"/>
        <v>0</v>
      </c>
      <c r="Y327" s="25">
        <f t="shared" si="108"/>
        <v>0</v>
      </c>
      <c r="Z327" s="25">
        <f t="shared" si="109"/>
        <v>0</v>
      </c>
      <c r="AA327" s="25">
        <f t="shared" si="110"/>
        <v>0</v>
      </c>
      <c r="AB327" s="25">
        <f t="shared" si="111"/>
        <v>0</v>
      </c>
    </row>
    <row r="328" spans="1:28" ht="20.100000000000001" customHeight="1" x14ac:dyDescent="0.25">
      <c r="A328" s="4" t="s">
        <v>55</v>
      </c>
      <c r="B328" s="7" t="s">
        <v>469</v>
      </c>
      <c r="C328" s="5">
        <v>346</v>
      </c>
      <c r="D328" s="38"/>
      <c r="E328" s="38"/>
      <c r="F328" s="39"/>
      <c r="G328" s="39"/>
      <c r="H328" s="39"/>
      <c r="I328" s="39"/>
      <c r="J328" s="39"/>
      <c r="K328" s="39"/>
      <c r="L328" s="39"/>
      <c r="M328" s="39"/>
      <c r="N328" s="39"/>
      <c r="O328" s="39"/>
      <c r="P328" s="39"/>
      <c r="Q328" s="39"/>
      <c r="R328" s="39"/>
      <c r="S328" s="39"/>
      <c r="T328" s="39"/>
      <c r="U328" s="34">
        <f t="shared" si="104"/>
        <v>0</v>
      </c>
      <c r="V328" s="34">
        <f t="shared" si="105"/>
        <v>0</v>
      </c>
      <c r="W328" s="25">
        <f t="shared" si="106"/>
        <v>0</v>
      </c>
      <c r="X328" s="25">
        <f t="shared" si="107"/>
        <v>0</v>
      </c>
      <c r="Y328" s="25">
        <f t="shared" si="108"/>
        <v>0</v>
      </c>
      <c r="Z328" s="25">
        <f t="shared" si="109"/>
        <v>0</v>
      </c>
      <c r="AA328" s="25">
        <f t="shared" si="110"/>
        <v>0</v>
      </c>
      <c r="AB328" s="25">
        <f t="shared" si="111"/>
        <v>0</v>
      </c>
    </row>
    <row r="329" spans="1:28" ht="20.100000000000001" customHeight="1" x14ac:dyDescent="0.25">
      <c r="A329" s="4" t="s">
        <v>54</v>
      </c>
      <c r="B329" s="7" t="s">
        <v>596</v>
      </c>
      <c r="C329" s="5">
        <v>347</v>
      </c>
      <c r="D329" s="38"/>
      <c r="E329" s="38"/>
      <c r="F329" s="39"/>
      <c r="G329" s="39"/>
      <c r="H329" s="39"/>
      <c r="I329" s="39"/>
      <c r="J329" s="39"/>
      <c r="K329" s="39"/>
      <c r="L329" s="39"/>
      <c r="M329" s="39"/>
      <c r="N329" s="39"/>
      <c r="O329" s="39"/>
      <c r="P329" s="39"/>
      <c r="Q329" s="39"/>
      <c r="R329" s="39"/>
      <c r="S329" s="39"/>
      <c r="T329" s="39"/>
      <c r="U329" s="34">
        <f t="shared" si="104"/>
        <v>0</v>
      </c>
      <c r="V329" s="34">
        <f t="shared" si="105"/>
        <v>0</v>
      </c>
      <c r="W329" s="25">
        <f t="shared" si="106"/>
        <v>0</v>
      </c>
      <c r="X329" s="25">
        <f t="shared" si="107"/>
        <v>0</v>
      </c>
      <c r="Y329" s="25">
        <f t="shared" si="108"/>
        <v>0</v>
      </c>
      <c r="Z329" s="25">
        <f t="shared" si="109"/>
        <v>0</v>
      </c>
      <c r="AA329" s="25">
        <f t="shared" si="110"/>
        <v>0</v>
      </c>
      <c r="AB329" s="25">
        <f t="shared" si="111"/>
        <v>0</v>
      </c>
    </row>
    <row r="330" spans="1:28" ht="20.100000000000001" customHeight="1" x14ac:dyDescent="0.25">
      <c r="A330" s="4" t="s">
        <v>53</v>
      </c>
      <c r="B330" s="7" t="s">
        <v>667</v>
      </c>
      <c r="C330" s="5">
        <v>348</v>
      </c>
      <c r="D330" s="38"/>
      <c r="E330" s="38"/>
      <c r="F330" s="39"/>
      <c r="G330" s="39"/>
      <c r="H330" s="39"/>
      <c r="I330" s="39"/>
      <c r="J330" s="39"/>
      <c r="K330" s="39"/>
      <c r="L330" s="39"/>
      <c r="M330" s="39"/>
      <c r="N330" s="39"/>
      <c r="O330" s="39"/>
      <c r="P330" s="39"/>
      <c r="Q330" s="39"/>
      <c r="R330" s="39"/>
      <c r="S330" s="39"/>
      <c r="T330" s="39"/>
      <c r="U330" s="34">
        <f t="shared" si="104"/>
        <v>0</v>
      </c>
      <c r="V330" s="34">
        <f t="shared" si="105"/>
        <v>0</v>
      </c>
      <c r="W330" s="25">
        <f t="shared" si="106"/>
        <v>0</v>
      </c>
      <c r="X330" s="25">
        <f t="shared" si="107"/>
        <v>0</v>
      </c>
      <c r="Y330" s="25">
        <f t="shared" si="108"/>
        <v>0</v>
      </c>
      <c r="Z330" s="25">
        <f t="shared" si="109"/>
        <v>0</v>
      </c>
      <c r="AA330" s="25">
        <f t="shared" si="110"/>
        <v>0</v>
      </c>
      <c r="AB330" s="25">
        <f t="shared" si="111"/>
        <v>0</v>
      </c>
    </row>
    <row r="331" spans="1:28" ht="20.100000000000001" customHeight="1" x14ac:dyDescent="0.25">
      <c r="A331" s="4" t="s">
        <v>52</v>
      </c>
      <c r="B331" s="7" t="s">
        <v>470</v>
      </c>
      <c r="C331" s="5">
        <v>349</v>
      </c>
      <c r="D331" s="38"/>
      <c r="E331" s="38"/>
      <c r="F331" s="39"/>
      <c r="G331" s="39"/>
      <c r="H331" s="39"/>
      <c r="I331" s="39"/>
      <c r="J331" s="39"/>
      <c r="K331" s="39"/>
      <c r="L331" s="39"/>
      <c r="M331" s="39"/>
      <c r="N331" s="39"/>
      <c r="O331" s="39"/>
      <c r="P331" s="39"/>
      <c r="Q331" s="39"/>
      <c r="R331" s="39"/>
      <c r="S331" s="39"/>
      <c r="T331" s="39"/>
      <c r="U331" s="34">
        <f t="shared" si="104"/>
        <v>0</v>
      </c>
      <c r="V331" s="34">
        <f t="shared" si="105"/>
        <v>0</v>
      </c>
      <c r="W331" s="25">
        <f t="shared" si="106"/>
        <v>0</v>
      </c>
      <c r="X331" s="25">
        <f t="shared" si="107"/>
        <v>0</v>
      </c>
      <c r="Y331" s="25">
        <f t="shared" si="108"/>
        <v>0</v>
      </c>
      <c r="Z331" s="25">
        <f t="shared" si="109"/>
        <v>0</v>
      </c>
      <c r="AA331" s="25">
        <f t="shared" si="110"/>
        <v>0</v>
      </c>
      <c r="AB331" s="25">
        <f t="shared" si="111"/>
        <v>0</v>
      </c>
    </row>
    <row r="332" spans="1:28" ht="20.100000000000001" customHeight="1" x14ac:dyDescent="0.25">
      <c r="A332" s="4" t="s">
        <v>51</v>
      </c>
      <c r="B332" s="7" t="s">
        <v>597</v>
      </c>
      <c r="C332" s="5">
        <v>350</v>
      </c>
      <c r="D332" s="38"/>
      <c r="E332" s="38"/>
      <c r="F332" s="39"/>
      <c r="G332" s="39"/>
      <c r="H332" s="39"/>
      <c r="I332" s="39"/>
      <c r="J332" s="39"/>
      <c r="K332" s="39"/>
      <c r="L332" s="39"/>
      <c r="M332" s="39"/>
      <c r="N332" s="39"/>
      <c r="O332" s="39"/>
      <c r="P332" s="39"/>
      <c r="Q332" s="39"/>
      <c r="R332" s="39"/>
      <c r="S332" s="39"/>
      <c r="T332" s="39"/>
      <c r="U332" s="34">
        <f t="shared" si="104"/>
        <v>0</v>
      </c>
      <c r="V332" s="34">
        <f t="shared" si="105"/>
        <v>0</v>
      </c>
      <c r="W332" s="25">
        <f t="shared" si="106"/>
        <v>0</v>
      </c>
      <c r="X332" s="25">
        <f t="shared" si="107"/>
        <v>0</v>
      </c>
      <c r="Y332" s="25">
        <f t="shared" si="108"/>
        <v>0</v>
      </c>
      <c r="Z332" s="25">
        <f t="shared" si="109"/>
        <v>0</v>
      </c>
      <c r="AA332" s="25">
        <f t="shared" si="110"/>
        <v>0</v>
      </c>
      <c r="AB332" s="25">
        <f t="shared" si="111"/>
        <v>0</v>
      </c>
    </row>
    <row r="333" spans="1:28" ht="20.100000000000001" customHeight="1" x14ac:dyDescent="0.25">
      <c r="A333" s="4" t="s">
        <v>50</v>
      </c>
      <c r="B333" s="5" t="s">
        <v>668</v>
      </c>
      <c r="C333" s="5">
        <v>351</v>
      </c>
      <c r="D333" s="38"/>
      <c r="E333" s="38"/>
      <c r="F333" s="39"/>
      <c r="G333" s="39"/>
      <c r="H333" s="39"/>
      <c r="I333" s="39"/>
      <c r="J333" s="39"/>
      <c r="K333" s="39"/>
      <c r="L333" s="39"/>
      <c r="M333" s="39"/>
      <c r="N333" s="39"/>
      <c r="O333" s="39"/>
      <c r="P333" s="39"/>
      <c r="Q333" s="39"/>
      <c r="R333" s="39"/>
      <c r="S333" s="39"/>
      <c r="T333" s="39"/>
      <c r="U333" s="34">
        <f t="shared" si="104"/>
        <v>0</v>
      </c>
      <c r="V333" s="34">
        <f t="shared" si="105"/>
        <v>0</v>
      </c>
      <c r="W333" s="25">
        <f t="shared" si="106"/>
        <v>0</v>
      </c>
      <c r="X333" s="25">
        <f t="shared" si="107"/>
        <v>0</v>
      </c>
      <c r="Y333" s="25">
        <f t="shared" si="108"/>
        <v>0</v>
      </c>
      <c r="Z333" s="25">
        <f t="shared" si="109"/>
        <v>0</v>
      </c>
      <c r="AA333" s="25">
        <f t="shared" si="110"/>
        <v>0</v>
      </c>
      <c r="AB333" s="25">
        <f t="shared" si="111"/>
        <v>0</v>
      </c>
    </row>
    <row r="334" spans="1:28" ht="20.100000000000001" customHeight="1" x14ac:dyDescent="0.25">
      <c r="A334" s="4" t="s">
        <v>49</v>
      </c>
      <c r="B334" s="7" t="s">
        <v>382</v>
      </c>
      <c r="C334" s="5">
        <v>352</v>
      </c>
      <c r="D334" s="38"/>
      <c r="E334" s="38"/>
      <c r="F334" s="39"/>
      <c r="G334" s="39"/>
      <c r="H334" s="39"/>
      <c r="I334" s="39"/>
      <c r="J334" s="39"/>
      <c r="K334" s="39"/>
      <c r="L334" s="39"/>
      <c r="M334" s="39"/>
      <c r="N334" s="39"/>
      <c r="O334" s="39"/>
      <c r="P334" s="39"/>
      <c r="Q334" s="39"/>
      <c r="R334" s="39"/>
      <c r="S334" s="39"/>
      <c r="T334" s="39"/>
      <c r="U334" s="34">
        <f t="shared" si="104"/>
        <v>0</v>
      </c>
      <c r="V334" s="34">
        <f t="shared" si="105"/>
        <v>0</v>
      </c>
      <c r="W334" s="25">
        <f t="shared" si="106"/>
        <v>0</v>
      </c>
      <c r="X334" s="25">
        <f t="shared" si="107"/>
        <v>0</v>
      </c>
      <c r="Y334" s="25">
        <f t="shared" si="108"/>
        <v>0</v>
      </c>
      <c r="Z334" s="25">
        <f t="shared" si="109"/>
        <v>0</v>
      </c>
      <c r="AA334" s="25">
        <f t="shared" si="110"/>
        <v>0</v>
      </c>
      <c r="AB334" s="25">
        <f t="shared" si="111"/>
        <v>0</v>
      </c>
    </row>
    <row r="335" spans="1:28" ht="20.100000000000001" customHeight="1" x14ac:dyDescent="0.25">
      <c r="A335" s="4" t="s">
        <v>48</v>
      </c>
      <c r="B335" s="7" t="s">
        <v>759</v>
      </c>
      <c r="C335" s="5">
        <v>353</v>
      </c>
      <c r="D335" s="38"/>
      <c r="E335" s="38"/>
      <c r="F335" s="39"/>
      <c r="G335" s="39"/>
      <c r="H335" s="39"/>
      <c r="I335" s="39"/>
      <c r="J335" s="39"/>
      <c r="K335" s="39"/>
      <c r="L335" s="39"/>
      <c r="M335" s="39"/>
      <c r="N335" s="39"/>
      <c r="O335" s="39"/>
      <c r="P335" s="39"/>
      <c r="Q335" s="39"/>
      <c r="R335" s="39"/>
      <c r="S335" s="39"/>
      <c r="T335" s="39"/>
      <c r="U335" s="34">
        <f t="shared" si="104"/>
        <v>0</v>
      </c>
      <c r="V335" s="34">
        <f t="shared" si="105"/>
        <v>0</v>
      </c>
      <c r="W335" s="25">
        <f t="shared" si="106"/>
        <v>0</v>
      </c>
      <c r="X335" s="25">
        <f t="shared" si="107"/>
        <v>0</v>
      </c>
      <c r="Y335" s="25">
        <f t="shared" si="108"/>
        <v>0</v>
      </c>
      <c r="Z335" s="25">
        <f t="shared" si="109"/>
        <v>0</v>
      </c>
      <c r="AA335" s="25">
        <f t="shared" si="110"/>
        <v>0</v>
      </c>
      <c r="AB335" s="25">
        <f t="shared" si="111"/>
        <v>0</v>
      </c>
    </row>
    <row r="336" spans="1:28" ht="20.100000000000001" customHeight="1" x14ac:dyDescent="0.25">
      <c r="A336" s="4" t="s">
        <v>47</v>
      </c>
      <c r="B336" s="7" t="s">
        <v>505</v>
      </c>
      <c r="C336" s="5">
        <v>354</v>
      </c>
      <c r="D336" s="38"/>
      <c r="E336" s="38"/>
      <c r="F336" s="39"/>
      <c r="G336" s="39"/>
      <c r="H336" s="39"/>
      <c r="I336" s="39"/>
      <c r="J336" s="39"/>
      <c r="K336" s="39"/>
      <c r="L336" s="39"/>
      <c r="M336" s="39"/>
      <c r="N336" s="39"/>
      <c r="O336" s="39"/>
      <c r="P336" s="39"/>
      <c r="Q336" s="39"/>
      <c r="R336" s="39"/>
      <c r="S336" s="39"/>
      <c r="T336" s="39"/>
      <c r="U336" s="34">
        <f t="shared" si="104"/>
        <v>0</v>
      </c>
      <c r="V336" s="34">
        <f t="shared" si="105"/>
        <v>0</v>
      </c>
      <c r="W336" s="25">
        <f t="shared" si="106"/>
        <v>0</v>
      </c>
      <c r="X336" s="25">
        <f t="shared" si="107"/>
        <v>0</v>
      </c>
      <c r="Y336" s="25">
        <f t="shared" si="108"/>
        <v>0</v>
      </c>
      <c r="Z336" s="25">
        <f t="shared" si="109"/>
        <v>0</v>
      </c>
      <c r="AA336" s="25">
        <f t="shared" si="110"/>
        <v>0</v>
      </c>
      <c r="AB336" s="25">
        <f t="shared" si="111"/>
        <v>0</v>
      </c>
    </row>
    <row r="337" spans="1:28" ht="20.100000000000001" customHeight="1" x14ac:dyDescent="0.25">
      <c r="A337" s="4" t="s">
        <v>46</v>
      </c>
      <c r="B337" s="7" t="s">
        <v>760</v>
      </c>
      <c r="C337" s="5">
        <v>355</v>
      </c>
      <c r="D337" s="38"/>
      <c r="E337" s="38"/>
      <c r="F337" s="39"/>
      <c r="G337" s="39"/>
      <c r="H337" s="39"/>
      <c r="I337" s="39"/>
      <c r="J337" s="39"/>
      <c r="K337" s="39"/>
      <c r="L337" s="39"/>
      <c r="M337" s="39"/>
      <c r="N337" s="39"/>
      <c r="O337" s="39"/>
      <c r="P337" s="39"/>
      <c r="Q337" s="39"/>
      <c r="R337" s="39"/>
      <c r="S337" s="39"/>
      <c r="T337" s="39"/>
      <c r="U337" s="34">
        <f t="shared" si="104"/>
        <v>0</v>
      </c>
      <c r="V337" s="34">
        <f t="shared" si="105"/>
        <v>0</v>
      </c>
      <c r="W337" s="25">
        <f t="shared" si="106"/>
        <v>0</v>
      </c>
      <c r="X337" s="25">
        <f t="shared" si="107"/>
        <v>0</v>
      </c>
      <c r="Y337" s="25">
        <f t="shared" si="108"/>
        <v>0</v>
      </c>
      <c r="Z337" s="25">
        <f t="shared" si="109"/>
        <v>0</v>
      </c>
      <c r="AA337" s="25">
        <f t="shared" si="110"/>
        <v>0</v>
      </c>
      <c r="AB337" s="25">
        <f t="shared" si="111"/>
        <v>0</v>
      </c>
    </row>
    <row r="338" spans="1:28" ht="20.100000000000001" customHeight="1" x14ac:dyDescent="0.25">
      <c r="A338" s="4" t="s">
        <v>45</v>
      </c>
      <c r="B338" s="7" t="s">
        <v>407</v>
      </c>
      <c r="C338" s="5"/>
      <c r="D338" s="38"/>
      <c r="E338" s="38"/>
      <c r="F338" s="39"/>
      <c r="G338" s="39"/>
      <c r="H338" s="39"/>
      <c r="I338" s="39"/>
      <c r="J338" s="39"/>
      <c r="K338" s="39"/>
      <c r="L338" s="39"/>
      <c r="M338" s="39"/>
      <c r="N338" s="39"/>
      <c r="O338" s="39"/>
      <c r="P338" s="39"/>
      <c r="Q338" s="39"/>
      <c r="R338" s="39"/>
      <c r="S338" s="39"/>
      <c r="T338" s="39"/>
      <c r="U338" s="34">
        <f t="shared" si="104"/>
        <v>0</v>
      </c>
      <c r="V338" s="34">
        <f t="shared" si="105"/>
        <v>0</v>
      </c>
      <c r="W338" s="25">
        <f t="shared" si="106"/>
        <v>0</v>
      </c>
      <c r="X338" s="25">
        <f t="shared" si="107"/>
        <v>0</v>
      </c>
      <c r="Y338" s="25">
        <f t="shared" si="108"/>
        <v>0</v>
      </c>
      <c r="Z338" s="25">
        <f t="shared" si="109"/>
        <v>0</v>
      </c>
      <c r="AA338" s="25">
        <f t="shared" si="110"/>
        <v>0</v>
      </c>
      <c r="AB338" s="25">
        <f t="shared" si="111"/>
        <v>0</v>
      </c>
    </row>
    <row r="339" spans="1:28" ht="20.100000000000001" customHeight="1" x14ac:dyDescent="0.25">
      <c r="A339" s="8" t="s">
        <v>44</v>
      </c>
      <c r="B339" s="12" t="s">
        <v>471</v>
      </c>
      <c r="C339" s="5"/>
      <c r="D339" s="36">
        <f t="shared" ref="D339:T339" si="112">SUM(D340:D372)</f>
        <v>3</v>
      </c>
      <c r="E339" s="36">
        <f t="shared" si="112"/>
        <v>0</v>
      </c>
      <c r="F339" s="36">
        <f t="shared" si="112"/>
        <v>0</v>
      </c>
      <c r="G339" s="36">
        <f t="shared" si="112"/>
        <v>0</v>
      </c>
      <c r="H339" s="36">
        <f t="shared" si="112"/>
        <v>0</v>
      </c>
      <c r="I339" s="36">
        <f t="shared" si="112"/>
        <v>0</v>
      </c>
      <c r="J339" s="36">
        <f t="shared" si="112"/>
        <v>0</v>
      </c>
      <c r="K339" s="36">
        <f t="shared" si="112"/>
        <v>0</v>
      </c>
      <c r="L339" s="36">
        <f t="shared" si="112"/>
        <v>0</v>
      </c>
      <c r="M339" s="36">
        <f t="shared" si="112"/>
        <v>3</v>
      </c>
      <c r="N339" s="36">
        <f t="shared" si="112"/>
        <v>0</v>
      </c>
      <c r="O339" s="36">
        <f t="shared" si="112"/>
        <v>0</v>
      </c>
      <c r="P339" s="36">
        <f t="shared" si="112"/>
        <v>0</v>
      </c>
      <c r="Q339" s="36">
        <f t="shared" si="112"/>
        <v>0</v>
      </c>
      <c r="R339" s="36">
        <f t="shared" si="112"/>
        <v>0</v>
      </c>
      <c r="S339" s="36">
        <f t="shared" si="112"/>
        <v>0</v>
      </c>
      <c r="T339" s="36">
        <f t="shared" si="112"/>
        <v>0</v>
      </c>
      <c r="U339" s="34">
        <f t="shared" si="104"/>
        <v>3</v>
      </c>
      <c r="V339" s="34">
        <f t="shared" si="105"/>
        <v>3</v>
      </c>
      <c r="W339" s="25">
        <f t="shared" si="106"/>
        <v>0</v>
      </c>
      <c r="X339" s="25">
        <f t="shared" si="107"/>
        <v>0</v>
      </c>
      <c r="Y339" s="25">
        <f t="shared" si="108"/>
        <v>0</v>
      </c>
      <c r="Z339" s="25">
        <f t="shared" si="109"/>
        <v>0</v>
      </c>
      <c r="AA339" s="25">
        <f t="shared" si="110"/>
        <v>0</v>
      </c>
      <c r="AB339" s="25">
        <f t="shared" si="111"/>
        <v>0</v>
      </c>
    </row>
    <row r="340" spans="1:28" ht="20.100000000000001" customHeight="1" x14ac:dyDescent="0.25">
      <c r="A340" s="4" t="s">
        <v>43</v>
      </c>
      <c r="B340" s="7" t="s">
        <v>374</v>
      </c>
      <c r="C340" s="6">
        <v>356</v>
      </c>
      <c r="D340" s="38"/>
      <c r="E340" s="38"/>
      <c r="F340" s="39"/>
      <c r="G340" s="39"/>
      <c r="H340" s="39"/>
      <c r="I340" s="39"/>
      <c r="J340" s="39"/>
      <c r="K340" s="39"/>
      <c r="L340" s="39"/>
      <c r="M340" s="39"/>
      <c r="N340" s="39"/>
      <c r="O340" s="39"/>
      <c r="P340" s="39"/>
      <c r="Q340" s="39"/>
      <c r="R340" s="39"/>
      <c r="S340" s="39"/>
      <c r="T340" s="39"/>
      <c r="U340" s="34">
        <f t="shared" si="104"/>
        <v>0</v>
      </c>
      <c r="V340" s="34">
        <f t="shared" si="105"/>
        <v>0</v>
      </c>
      <c r="W340" s="25">
        <f t="shared" si="106"/>
        <v>0</v>
      </c>
      <c r="X340" s="25">
        <f t="shared" si="107"/>
        <v>0</v>
      </c>
      <c r="Y340" s="25">
        <f t="shared" si="108"/>
        <v>0</v>
      </c>
      <c r="Z340" s="25">
        <f t="shared" si="109"/>
        <v>0</v>
      </c>
      <c r="AA340" s="25">
        <f t="shared" si="110"/>
        <v>0</v>
      </c>
      <c r="AB340" s="25">
        <f t="shared" si="111"/>
        <v>0</v>
      </c>
    </row>
    <row r="341" spans="1:28" ht="20.100000000000001" customHeight="1" x14ac:dyDescent="0.25">
      <c r="A341" s="4" t="s">
        <v>42</v>
      </c>
      <c r="B341" s="7" t="s">
        <v>472</v>
      </c>
      <c r="C341" s="6">
        <v>357</v>
      </c>
      <c r="D341" s="38"/>
      <c r="E341" s="38"/>
      <c r="F341" s="39"/>
      <c r="G341" s="39"/>
      <c r="H341" s="39"/>
      <c r="I341" s="39"/>
      <c r="J341" s="39"/>
      <c r="K341" s="39"/>
      <c r="L341" s="39"/>
      <c r="M341" s="39"/>
      <c r="N341" s="39"/>
      <c r="O341" s="39"/>
      <c r="P341" s="39"/>
      <c r="Q341" s="39"/>
      <c r="R341" s="39"/>
      <c r="S341" s="39"/>
      <c r="T341" s="39"/>
      <c r="U341" s="34">
        <f t="shared" si="104"/>
        <v>0</v>
      </c>
      <c r="V341" s="34">
        <f t="shared" si="105"/>
        <v>0</v>
      </c>
      <c r="W341" s="25">
        <f t="shared" si="106"/>
        <v>0</v>
      </c>
      <c r="X341" s="25">
        <f t="shared" si="107"/>
        <v>0</v>
      </c>
      <c r="Y341" s="25">
        <f t="shared" si="108"/>
        <v>0</v>
      </c>
      <c r="Z341" s="25">
        <f t="shared" si="109"/>
        <v>0</v>
      </c>
      <c r="AA341" s="25">
        <f t="shared" si="110"/>
        <v>0</v>
      </c>
      <c r="AB341" s="25">
        <f t="shared" si="111"/>
        <v>0</v>
      </c>
    </row>
    <row r="342" spans="1:28" ht="20.100000000000001" customHeight="1" x14ac:dyDescent="0.25">
      <c r="A342" s="4" t="s">
        <v>41</v>
      </c>
      <c r="B342" s="7" t="s">
        <v>761</v>
      </c>
      <c r="C342" s="6">
        <v>358</v>
      </c>
      <c r="D342" s="39">
        <v>1</v>
      </c>
      <c r="E342" s="39"/>
      <c r="F342" s="39"/>
      <c r="G342" s="39"/>
      <c r="H342" s="39"/>
      <c r="I342" s="39"/>
      <c r="J342" s="39"/>
      <c r="K342" s="39"/>
      <c r="L342" s="39"/>
      <c r="M342" s="39">
        <v>1</v>
      </c>
      <c r="N342" s="39"/>
      <c r="O342" s="39"/>
      <c r="P342" s="39"/>
      <c r="Q342" s="39"/>
      <c r="R342" s="39"/>
      <c r="S342" s="39"/>
      <c r="T342" s="39"/>
      <c r="U342" s="34">
        <f t="shared" si="104"/>
        <v>1</v>
      </c>
      <c r="V342" s="34">
        <f t="shared" si="105"/>
        <v>1</v>
      </c>
      <c r="W342" s="25">
        <f t="shared" si="106"/>
        <v>0</v>
      </c>
      <c r="X342" s="25">
        <f t="shared" si="107"/>
        <v>0</v>
      </c>
      <c r="Y342" s="25">
        <f t="shared" si="108"/>
        <v>0</v>
      </c>
      <c r="Z342" s="25">
        <f t="shared" si="109"/>
        <v>0</v>
      </c>
      <c r="AA342" s="25">
        <f t="shared" si="110"/>
        <v>0</v>
      </c>
      <c r="AB342" s="25">
        <f t="shared" si="111"/>
        <v>0</v>
      </c>
    </row>
    <row r="343" spans="1:28" ht="20.100000000000001" customHeight="1" x14ac:dyDescent="0.25">
      <c r="A343" s="4" t="s">
        <v>762</v>
      </c>
      <c r="B343" s="7" t="s">
        <v>763</v>
      </c>
      <c r="C343" s="6">
        <v>358.1</v>
      </c>
      <c r="D343" s="39"/>
      <c r="E343" s="39"/>
      <c r="F343" s="39"/>
      <c r="G343" s="39"/>
      <c r="H343" s="39"/>
      <c r="I343" s="39"/>
      <c r="J343" s="39"/>
      <c r="K343" s="39"/>
      <c r="L343" s="39"/>
      <c r="M343" s="39"/>
      <c r="N343" s="39"/>
      <c r="O343" s="39"/>
      <c r="P343" s="39"/>
      <c r="Q343" s="39"/>
      <c r="R343" s="39"/>
      <c r="S343" s="39"/>
      <c r="T343" s="39"/>
      <c r="U343" s="34">
        <f t="shared" si="104"/>
        <v>0</v>
      </c>
      <c r="V343" s="34">
        <f t="shared" si="105"/>
        <v>0</v>
      </c>
      <c r="W343" s="25">
        <f t="shared" si="106"/>
        <v>0</v>
      </c>
      <c r="X343" s="25">
        <f t="shared" si="107"/>
        <v>0</v>
      </c>
      <c r="Y343" s="25">
        <f t="shared" si="108"/>
        <v>0</v>
      </c>
      <c r="Z343" s="25">
        <f t="shared" si="109"/>
        <v>0</v>
      </c>
      <c r="AA343" s="25">
        <f t="shared" si="110"/>
        <v>0</v>
      </c>
      <c r="AB343" s="25">
        <f t="shared" si="111"/>
        <v>0</v>
      </c>
    </row>
    <row r="344" spans="1:28" ht="20.100000000000001" customHeight="1" x14ac:dyDescent="0.25">
      <c r="A344" s="4" t="s">
        <v>40</v>
      </c>
      <c r="B344" s="7" t="s">
        <v>764</v>
      </c>
      <c r="C344" s="6">
        <v>359</v>
      </c>
      <c r="D344" s="38"/>
      <c r="E344" s="38"/>
      <c r="F344" s="39"/>
      <c r="G344" s="39"/>
      <c r="H344" s="39"/>
      <c r="I344" s="39"/>
      <c r="J344" s="39"/>
      <c r="K344" s="39"/>
      <c r="L344" s="39"/>
      <c r="M344" s="39"/>
      <c r="N344" s="39"/>
      <c r="O344" s="39"/>
      <c r="P344" s="39"/>
      <c r="Q344" s="39"/>
      <c r="R344" s="39"/>
      <c r="S344" s="39"/>
      <c r="T344" s="39"/>
      <c r="U344" s="34">
        <f t="shared" si="104"/>
        <v>0</v>
      </c>
      <c r="V344" s="34">
        <f t="shared" si="105"/>
        <v>0</v>
      </c>
      <c r="W344" s="25">
        <f t="shared" si="106"/>
        <v>0</v>
      </c>
      <c r="X344" s="25">
        <f t="shared" si="107"/>
        <v>0</v>
      </c>
      <c r="Y344" s="25">
        <f t="shared" si="108"/>
        <v>0</v>
      </c>
      <c r="Z344" s="25">
        <f t="shared" si="109"/>
        <v>0</v>
      </c>
      <c r="AA344" s="25">
        <f t="shared" si="110"/>
        <v>0</v>
      </c>
      <c r="AB344" s="25">
        <f t="shared" si="111"/>
        <v>0</v>
      </c>
    </row>
    <row r="345" spans="1:28" ht="20.100000000000001" customHeight="1" x14ac:dyDescent="0.25">
      <c r="A345" s="4" t="s">
        <v>39</v>
      </c>
      <c r="B345" s="7" t="s">
        <v>598</v>
      </c>
      <c r="C345" s="6">
        <v>360</v>
      </c>
      <c r="D345" s="43"/>
      <c r="E345" s="43"/>
      <c r="F345" s="43"/>
      <c r="G345" s="43"/>
      <c r="H345" s="43"/>
      <c r="I345" s="43"/>
      <c r="J345" s="43"/>
      <c r="K345" s="43"/>
      <c r="L345" s="43"/>
      <c r="M345" s="43"/>
      <c r="N345" s="43"/>
      <c r="O345" s="43"/>
      <c r="P345" s="43"/>
      <c r="Q345" s="43"/>
      <c r="R345" s="43"/>
      <c r="S345" s="43"/>
      <c r="T345" s="43"/>
      <c r="U345" s="34">
        <f t="shared" si="104"/>
        <v>0</v>
      </c>
      <c r="V345" s="34">
        <f t="shared" si="105"/>
        <v>0</v>
      </c>
      <c r="W345" s="25">
        <f t="shared" si="106"/>
        <v>0</v>
      </c>
      <c r="X345" s="25">
        <f t="shared" si="107"/>
        <v>0</v>
      </c>
      <c r="Y345" s="25">
        <f t="shared" si="108"/>
        <v>0</v>
      </c>
      <c r="Z345" s="25">
        <f t="shared" si="109"/>
        <v>0</v>
      </c>
      <c r="AA345" s="25">
        <f t="shared" si="110"/>
        <v>0</v>
      </c>
      <c r="AB345" s="25">
        <f t="shared" si="111"/>
        <v>0</v>
      </c>
    </row>
    <row r="346" spans="1:28" ht="20.100000000000001" customHeight="1" x14ac:dyDescent="0.25">
      <c r="A346" s="4" t="s">
        <v>38</v>
      </c>
      <c r="B346" s="7" t="s">
        <v>599</v>
      </c>
      <c r="C346" s="5">
        <v>361</v>
      </c>
      <c r="D346" s="38">
        <v>1</v>
      </c>
      <c r="E346" s="38"/>
      <c r="F346" s="39"/>
      <c r="G346" s="39"/>
      <c r="H346" s="39"/>
      <c r="I346" s="39"/>
      <c r="J346" s="39"/>
      <c r="K346" s="39"/>
      <c r="L346" s="39"/>
      <c r="M346" s="39">
        <v>1</v>
      </c>
      <c r="N346" s="39"/>
      <c r="O346" s="39"/>
      <c r="P346" s="39"/>
      <c r="Q346" s="39"/>
      <c r="R346" s="39"/>
      <c r="S346" s="39"/>
      <c r="T346" s="39"/>
      <c r="U346" s="34">
        <f t="shared" si="104"/>
        <v>1</v>
      </c>
      <c r="V346" s="34">
        <f t="shared" si="105"/>
        <v>1</v>
      </c>
      <c r="W346" s="25">
        <f t="shared" si="106"/>
        <v>0</v>
      </c>
      <c r="X346" s="25">
        <f t="shared" si="107"/>
        <v>0</v>
      </c>
      <c r="Y346" s="25">
        <f t="shared" si="108"/>
        <v>0</v>
      </c>
      <c r="Z346" s="25">
        <f t="shared" si="109"/>
        <v>0</v>
      </c>
      <c r="AA346" s="25">
        <f t="shared" si="110"/>
        <v>0</v>
      </c>
      <c r="AB346" s="25">
        <f t="shared" si="111"/>
        <v>0</v>
      </c>
    </row>
    <row r="347" spans="1:28" ht="20.100000000000001" customHeight="1" x14ac:dyDescent="0.25">
      <c r="A347" s="4" t="s">
        <v>37</v>
      </c>
      <c r="B347" s="7" t="s">
        <v>600</v>
      </c>
      <c r="C347" s="5">
        <v>362</v>
      </c>
      <c r="D347" s="38"/>
      <c r="E347" s="38"/>
      <c r="F347" s="39"/>
      <c r="G347" s="39"/>
      <c r="H347" s="39"/>
      <c r="I347" s="39"/>
      <c r="J347" s="39"/>
      <c r="K347" s="39"/>
      <c r="L347" s="39"/>
      <c r="M347" s="39"/>
      <c r="N347" s="39"/>
      <c r="O347" s="39"/>
      <c r="P347" s="39"/>
      <c r="Q347" s="39"/>
      <c r="R347" s="39"/>
      <c r="S347" s="39"/>
      <c r="T347" s="39"/>
      <c r="U347" s="34">
        <f t="shared" si="104"/>
        <v>0</v>
      </c>
      <c r="V347" s="34">
        <f t="shared" si="105"/>
        <v>0</v>
      </c>
      <c r="W347" s="25">
        <f t="shared" si="106"/>
        <v>0</v>
      </c>
      <c r="X347" s="25">
        <f t="shared" si="107"/>
        <v>0</v>
      </c>
      <c r="Y347" s="25">
        <f t="shared" si="108"/>
        <v>0</v>
      </c>
      <c r="Z347" s="25">
        <f t="shared" si="109"/>
        <v>0</v>
      </c>
      <c r="AA347" s="25">
        <f t="shared" si="110"/>
        <v>0</v>
      </c>
      <c r="AB347" s="25">
        <f t="shared" si="111"/>
        <v>0</v>
      </c>
    </row>
    <row r="348" spans="1:28" ht="20.100000000000001" customHeight="1" x14ac:dyDescent="0.25">
      <c r="A348" s="4" t="s">
        <v>36</v>
      </c>
      <c r="B348" s="7" t="s">
        <v>765</v>
      </c>
      <c r="C348" s="5">
        <v>363</v>
      </c>
      <c r="D348" s="38"/>
      <c r="E348" s="38"/>
      <c r="F348" s="39"/>
      <c r="G348" s="39"/>
      <c r="H348" s="39"/>
      <c r="I348" s="39"/>
      <c r="J348" s="39"/>
      <c r="K348" s="39"/>
      <c r="L348" s="39"/>
      <c r="M348" s="39"/>
      <c r="N348" s="39"/>
      <c r="O348" s="39"/>
      <c r="P348" s="39"/>
      <c r="Q348" s="39"/>
      <c r="R348" s="39"/>
      <c r="S348" s="39"/>
      <c r="T348" s="39"/>
      <c r="U348" s="34">
        <f t="shared" si="104"/>
        <v>0</v>
      </c>
      <c r="V348" s="34">
        <f t="shared" si="105"/>
        <v>0</v>
      </c>
      <c r="W348" s="25">
        <f t="shared" si="106"/>
        <v>0</v>
      </c>
      <c r="X348" s="25">
        <f t="shared" si="107"/>
        <v>0</v>
      </c>
      <c r="Y348" s="25">
        <f t="shared" si="108"/>
        <v>0</v>
      </c>
      <c r="Z348" s="25">
        <f t="shared" si="109"/>
        <v>0</v>
      </c>
      <c r="AA348" s="25">
        <f t="shared" si="110"/>
        <v>0</v>
      </c>
      <c r="AB348" s="25">
        <f t="shared" si="111"/>
        <v>0</v>
      </c>
    </row>
    <row r="349" spans="1:28" ht="20.100000000000001" customHeight="1" x14ac:dyDescent="0.25">
      <c r="A349" s="4" t="s">
        <v>35</v>
      </c>
      <c r="B349" s="7" t="s">
        <v>473</v>
      </c>
      <c r="C349" s="5">
        <v>364</v>
      </c>
      <c r="D349" s="38"/>
      <c r="E349" s="38"/>
      <c r="F349" s="39"/>
      <c r="G349" s="39"/>
      <c r="H349" s="39"/>
      <c r="I349" s="39"/>
      <c r="J349" s="39"/>
      <c r="K349" s="39"/>
      <c r="L349" s="39"/>
      <c r="M349" s="39"/>
      <c r="N349" s="39"/>
      <c r="O349" s="39"/>
      <c r="P349" s="39"/>
      <c r="Q349" s="39"/>
      <c r="R349" s="39"/>
      <c r="S349" s="39"/>
      <c r="T349" s="39"/>
      <c r="U349" s="34">
        <f t="shared" si="104"/>
        <v>0</v>
      </c>
      <c r="V349" s="34">
        <f t="shared" si="105"/>
        <v>0</v>
      </c>
      <c r="W349" s="25">
        <f t="shared" si="106"/>
        <v>0</v>
      </c>
      <c r="X349" s="25">
        <f t="shared" si="107"/>
        <v>0</v>
      </c>
      <c r="Y349" s="25">
        <f t="shared" si="108"/>
        <v>0</v>
      </c>
      <c r="Z349" s="25">
        <f t="shared" si="109"/>
        <v>0</v>
      </c>
      <c r="AA349" s="25">
        <f t="shared" si="110"/>
        <v>0</v>
      </c>
      <c r="AB349" s="25">
        <f t="shared" si="111"/>
        <v>0</v>
      </c>
    </row>
    <row r="350" spans="1:28" ht="20.100000000000001" customHeight="1" x14ac:dyDescent="0.25">
      <c r="A350" s="4" t="s">
        <v>766</v>
      </c>
      <c r="B350" s="7" t="s">
        <v>767</v>
      </c>
      <c r="C350" s="5">
        <v>364.1</v>
      </c>
      <c r="D350" s="38"/>
      <c r="E350" s="38"/>
      <c r="F350" s="39"/>
      <c r="G350" s="39"/>
      <c r="H350" s="39"/>
      <c r="I350" s="39"/>
      <c r="J350" s="39"/>
      <c r="K350" s="39"/>
      <c r="L350" s="39"/>
      <c r="M350" s="39"/>
      <c r="N350" s="39"/>
      <c r="O350" s="39"/>
      <c r="P350" s="39"/>
      <c r="Q350" s="39"/>
      <c r="R350" s="39"/>
      <c r="S350" s="39"/>
      <c r="T350" s="39"/>
      <c r="U350" s="34">
        <f t="shared" si="104"/>
        <v>0</v>
      </c>
      <c r="V350" s="34">
        <f t="shared" si="105"/>
        <v>0</v>
      </c>
      <c r="W350" s="25">
        <f t="shared" si="106"/>
        <v>0</v>
      </c>
      <c r="X350" s="25">
        <f t="shared" si="107"/>
        <v>0</v>
      </c>
      <c r="Y350" s="25">
        <f t="shared" si="108"/>
        <v>0</v>
      </c>
      <c r="Z350" s="25">
        <f t="shared" si="109"/>
        <v>0</v>
      </c>
      <c r="AA350" s="25">
        <f t="shared" si="110"/>
        <v>0</v>
      </c>
      <c r="AB350" s="25">
        <f t="shared" si="111"/>
        <v>0</v>
      </c>
    </row>
    <row r="351" spans="1:28" ht="20.100000000000001" customHeight="1" x14ac:dyDescent="0.25">
      <c r="A351" s="4" t="s">
        <v>768</v>
      </c>
      <c r="B351" s="7" t="s">
        <v>769</v>
      </c>
      <c r="C351" s="5">
        <v>364.2</v>
      </c>
      <c r="D351" s="38"/>
      <c r="E351" s="38"/>
      <c r="F351" s="39"/>
      <c r="G351" s="39"/>
      <c r="H351" s="39"/>
      <c r="I351" s="39"/>
      <c r="J351" s="39"/>
      <c r="K351" s="39"/>
      <c r="L351" s="39"/>
      <c r="M351" s="39"/>
      <c r="N351" s="39"/>
      <c r="O351" s="39"/>
      <c r="P351" s="39"/>
      <c r="Q351" s="39"/>
      <c r="R351" s="39"/>
      <c r="S351" s="39"/>
      <c r="T351" s="39"/>
      <c r="U351" s="34">
        <f t="shared" si="104"/>
        <v>0</v>
      </c>
      <c r="V351" s="34">
        <f t="shared" si="105"/>
        <v>0</v>
      </c>
      <c r="W351" s="25">
        <f t="shared" si="106"/>
        <v>0</v>
      </c>
      <c r="X351" s="25">
        <f t="shared" si="107"/>
        <v>0</v>
      </c>
      <c r="Y351" s="25">
        <f t="shared" si="108"/>
        <v>0</v>
      </c>
      <c r="Z351" s="25">
        <f t="shared" si="109"/>
        <v>0</v>
      </c>
      <c r="AA351" s="25">
        <f t="shared" si="110"/>
        <v>0</v>
      </c>
      <c r="AB351" s="25">
        <f t="shared" si="111"/>
        <v>0</v>
      </c>
    </row>
    <row r="352" spans="1:28" ht="20.100000000000001" customHeight="1" x14ac:dyDescent="0.25">
      <c r="A352" s="4" t="s">
        <v>34</v>
      </c>
      <c r="B352" s="7" t="s">
        <v>474</v>
      </c>
      <c r="C352" s="5">
        <v>365</v>
      </c>
      <c r="D352" s="39"/>
      <c r="E352" s="39"/>
      <c r="F352" s="39"/>
      <c r="G352" s="39"/>
      <c r="H352" s="39"/>
      <c r="I352" s="39"/>
      <c r="J352" s="39"/>
      <c r="K352" s="39"/>
      <c r="L352" s="39"/>
      <c r="M352" s="39"/>
      <c r="N352" s="39"/>
      <c r="O352" s="39"/>
      <c r="P352" s="39"/>
      <c r="Q352" s="39"/>
      <c r="R352" s="39"/>
      <c r="S352" s="39"/>
      <c r="T352" s="39"/>
      <c r="U352" s="34">
        <f t="shared" si="104"/>
        <v>0</v>
      </c>
      <c r="V352" s="34">
        <f t="shared" si="105"/>
        <v>0</v>
      </c>
      <c r="W352" s="25">
        <f t="shared" si="106"/>
        <v>0</v>
      </c>
      <c r="X352" s="25">
        <f t="shared" si="107"/>
        <v>0</v>
      </c>
      <c r="Y352" s="25">
        <f t="shared" si="108"/>
        <v>0</v>
      </c>
      <c r="Z352" s="25">
        <f t="shared" si="109"/>
        <v>0</v>
      </c>
      <c r="AA352" s="25">
        <f t="shared" si="110"/>
        <v>0</v>
      </c>
      <c r="AB352" s="25">
        <f t="shared" si="111"/>
        <v>0</v>
      </c>
    </row>
    <row r="353" spans="1:28" ht="20.100000000000001" customHeight="1" x14ac:dyDescent="0.25">
      <c r="A353" s="4" t="s">
        <v>33</v>
      </c>
      <c r="B353" s="7" t="s">
        <v>475</v>
      </c>
      <c r="C353" s="5">
        <v>366</v>
      </c>
      <c r="D353" s="39"/>
      <c r="E353" s="39"/>
      <c r="F353" s="39"/>
      <c r="G353" s="39"/>
      <c r="H353" s="39"/>
      <c r="I353" s="39"/>
      <c r="J353" s="39"/>
      <c r="K353" s="39"/>
      <c r="L353" s="39"/>
      <c r="M353" s="39"/>
      <c r="N353" s="39"/>
      <c r="O353" s="39"/>
      <c r="P353" s="39"/>
      <c r="Q353" s="39"/>
      <c r="R353" s="39"/>
      <c r="S353" s="39"/>
      <c r="T353" s="39"/>
      <c r="U353" s="34">
        <f t="shared" si="104"/>
        <v>0</v>
      </c>
      <c r="V353" s="34">
        <f t="shared" si="105"/>
        <v>0</v>
      </c>
      <c r="W353" s="25">
        <f t="shared" si="106"/>
        <v>0</v>
      </c>
      <c r="X353" s="25">
        <f t="shared" si="107"/>
        <v>0</v>
      </c>
      <c r="Y353" s="25">
        <f t="shared" si="108"/>
        <v>0</v>
      </c>
      <c r="Z353" s="25">
        <f t="shared" si="109"/>
        <v>0</v>
      </c>
      <c r="AA353" s="25">
        <f t="shared" si="110"/>
        <v>0</v>
      </c>
      <c r="AB353" s="25">
        <f t="shared" si="111"/>
        <v>0</v>
      </c>
    </row>
    <row r="354" spans="1:28" ht="20.100000000000001" customHeight="1" x14ac:dyDescent="0.25">
      <c r="A354" s="4" t="s">
        <v>32</v>
      </c>
      <c r="B354" s="7" t="s">
        <v>601</v>
      </c>
      <c r="C354" s="5">
        <v>367</v>
      </c>
      <c r="D354" s="38"/>
      <c r="E354" s="38"/>
      <c r="F354" s="39"/>
      <c r="G354" s="39"/>
      <c r="H354" s="39"/>
      <c r="I354" s="39"/>
      <c r="J354" s="39"/>
      <c r="K354" s="39"/>
      <c r="L354" s="39"/>
      <c r="M354" s="39"/>
      <c r="N354" s="39"/>
      <c r="O354" s="39"/>
      <c r="P354" s="39"/>
      <c r="Q354" s="39"/>
      <c r="R354" s="39"/>
      <c r="S354" s="39"/>
      <c r="T354" s="39"/>
      <c r="U354" s="34">
        <f t="shared" si="104"/>
        <v>0</v>
      </c>
      <c r="V354" s="34">
        <f t="shared" si="105"/>
        <v>0</v>
      </c>
      <c r="W354" s="25">
        <f t="shared" si="106"/>
        <v>0</v>
      </c>
      <c r="X354" s="25">
        <f t="shared" si="107"/>
        <v>0</v>
      </c>
      <c r="Y354" s="25">
        <f t="shared" si="108"/>
        <v>0</v>
      </c>
      <c r="Z354" s="25">
        <f t="shared" si="109"/>
        <v>0</v>
      </c>
      <c r="AA354" s="25">
        <f t="shared" si="110"/>
        <v>0</v>
      </c>
      <c r="AB354" s="25">
        <f t="shared" si="111"/>
        <v>0</v>
      </c>
    </row>
    <row r="355" spans="1:28" ht="20.100000000000001" customHeight="1" x14ac:dyDescent="0.25">
      <c r="A355" s="4" t="s">
        <v>31</v>
      </c>
      <c r="B355" s="7" t="s">
        <v>602</v>
      </c>
      <c r="C355" s="5">
        <v>368</v>
      </c>
      <c r="D355" s="38"/>
      <c r="E355" s="38"/>
      <c r="F355" s="39"/>
      <c r="G355" s="39"/>
      <c r="H355" s="39"/>
      <c r="I355" s="39"/>
      <c r="J355" s="39"/>
      <c r="K355" s="39"/>
      <c r="L355" s="39"/>
      <c r="M355" s="39"/>
      <c r="N355" s="39"/>
      <c r="O355" s="39"/>
      <c r="P355" s="39"/>
      <c r="Q355" s="39"/>
      <c r="R355" s="39"/>
      <c r="S355" s="39"/>
      <c r="T355" s="39"/>
      <c r="U355" s="34">
        <f t="shared" si="104"/>
        <v>0</v>
      </c>
      <c r="V355" s="34">
        <f t="shared" si="105"/>
        <v>0</v>
      </c>
      <c r="W355" s="25">
        <f t="shared" si="106"/>
        <v>0</v>
      </c>
      <c r="X355" s="25">
        <f t="shared" si="107"/>
        <v>0</v>
      </c>
      <c r="Y355" s="25">
        <f t="shared" si="108"/>
        <v>0</v>
      </c>
      <c r="Z355" s="25">
        <f t="shared" si="109"/>
        <v>0</v>
      </c>
      <c r="AA355" s="25">
        <f t="shared" si="110"/>
        <v>0</v>
      </c>
      <c r="AB355" s="25">
        <f t="shared" si="111"/>
        <v>0</v>
      </c>
    </row>
    <row r="356" spans="1:28" ht="20.100000000000001" customHeight="1" x14ac:dyDescent="0.25">
      <c r="A356" s="4" t="s">
        <v>770</v>
      </c>
      <c r="B356" s="7" t="s">
        <v>771</v>
      </c>
      <c r="C356" s="5">
        <v>368.1</v>
      </c>
      <c r="D356" s="38"/>
      <c r="E356" s="38"/>
      <c r="F356" s="39"/>
      <c r="G356" s="39"/>
      <c r="H356" s="39"/>
      <c r="I356" s="39"/>
      <c r="J356" s="39"/>
      <c r="K356" s="39"/>
      <c r="L356" s="39"/>
      <c r="M356" s="39"/>
      <c r="N356" s="39"/>
      <c r="O356" s="39"/>
      <c r="P356" s="39"/>
      <c r="Q356" s="39"/>
      <c r="R356" s="39"/>
      <c r="S356" s="39"/>
      <c r="T356" s="39"/>
      <c r="U356" s="34">
        <f t="shared" si="104"/>
        <v>0</v>
      </c>
      <c r="V356" s="34">
        <f t="shared" si="105"/>
        <v>0</v>
      </c>
      <c r="W356" s="25">
        <f t="shared" si="106"/>
        <v>0</v>
      </c>
      <c r="X356" s="25">
        <f t="shared" si="107"/>
        <v>0</v>
      </c>
      <c r="Y356" s="25">
        <f t="shared" si="108"/>
        <v>0</v>
      </c>
      <c r="Z356" s="25">
        <f t="shared" si="109"/>
        <v>0</v>
      </c>
      <c r="AA356" s="25">
        <f t="shared" si="110"/>
        <v>0</v>
      </c>
      <c r="AB356" s="25">
        <f t="shared" si="111"/>
        <v>0</v>
      </c>
    </row>
    <row r="357" spans="1:28" ht="20.100000000000001" customHeight="1" x14ac:dyDescent="0.25">
      <c r="A357" s="4" t="s">
        <v>30</v>
      </c>
      <c r="B357" s="7" t="s">
        <v>603</v>
      </c>
      <c r="C357" s="5">
        <v>369</v>
      </c>
      <c r="D357" s="38"/>
      <c r="E357" s="38"/>
      <c r="F357" s="39"/>
      <c r="G357" s="39"/>
      <c r="H357" s="39"/>
      <c r="I357" s="39"/>
      <c r="J357" s="39"/>
      <c r="K357" s="39"/>
      <c r="L357" s="39"/>
      <c r="M357" s="39"/>
      <c r="N357" s="39"/>
      <c r="O357" s="39"/>
      <c r="P357" s="39"/>
      <c r="Q357" s="39"/>
      <c r="R357" s="39"/>
      <c r="S357" s="39"/>
      <c r="T357" s="39"/>
      <c r="U357" s="34">
        <f t="shared" ref="U357:U389" si="113">D357+F357</f>
        <v>0</v>
      </c>
      <c r="V357" s="34">
        <f t="shared" ref="V357:V389" si="114">J357+K357+M357</f>
        <v>0</v>
      </c>
      <c r="W357" s="25">
        <f t="shared" ref="W357:W389" si="115">J357</f>
        <v>0</v>
      </c>
      <c r="X357" s="25">
        <f t="shared" ref="X357:X389" si="116">G357+H357+I357</f>
        <v>0</v>
      </c>
      <c r="Y357" s="25">
        <f t="shared" ref="Y357:Y389" si="117">Q357</f>
        <v>0</v>
      </c>
      <c r="Z357" s="25">
        <f t="shared" ref="Z357:Z389" si="118">O357+P357</f>
        <v>0</v>
      </c>
      <c r="AA357" s="25">
        <f t="shared" ref="AA357:AA389" si="119">T357</f>
        <v>0</v>
      </c>
      <c r="AB357" s="25">
        <f t="shared" ref="AB357:AB389" si="120">R357+S357</f>
        <v>0</v>
      </c>
    </row>
    <row r="358" spans="1:28" ht="20.100000000000001" customHeight="1" x14ac:dyDescent="0.25">
      <c r="A358" s="4" t="s">
        <v>29</v>
      </c>
      <c r="B358" s="7" t="s">
        <v>604</v>
      </c>
      <c r="C358" s="5">
        <v>370</v>
      </c>
      <c r="D358" s="38"/>
      <c r="E358" s="38"/>
      <c r="F358" s="39"/>
      <c r="G358" s="39"/>
      <c r="H358" s="39"/>
      <c r="I358" s="39"/>
      <c r="J358" s="39"/>
      <c r="K358" s="39"/>
      <c r="L358" s="39"/>
      <c r="M358" s="39"/>
      <c r="N358" s="39"/>
      <c r="O358" s="39"/>
      <c r="P358" s="39"/>
      <c r="Q358" s="39"/>
      <c r="R358" s="39"/>
      <c r="S358" s="39"/>
      <c r="T358" s="39"/>
      <c r="U358" s="34">
        <f t="shared" si="113"/>
        <v>0</v>
      </c>
      <c r="V358" s="34">
        <f t="shared" si="114"/>
        <v>0</v>
      </c>
      <c r="W358" s="25">
        <f t="shared" si="115"/>
        <v>0</v>
      </c>
      <c r="X358" s="25">
        <f t="shared" si="116"/>
        <v>0</v>
      </c>
      <c r="Y358" s="25">
        <f t="shared" si="117"/>
        <v>0</v>
      </c>
      <c r="Z358" s="25">
        <f t="shared" si="118"/>
        <v>0</v>
      </c>
      <c r="AA358" s="25">
        <f t="shared" si="119"/>
        <v>0</v>
      </c>
      <c r="AB358" s="25">
        <f t="shared" si="120"/>
        <v>0</v>
      </c>
    </row>
    <row r="359" spans="1:28" ht="20.100000000000001" customHeight="1" x14ac:dyDescent="0.25">
      <c r="A359" s="4" t="s">
        <v>28</v>
      </c>
      <c r="B359" s="7" t="s">
        <v>605</v>
      </c>
      <c r="C359" s="5">
        <v>371</v>
      </c>
      <c r="D359" s="38"/>
      <c r="E359" s="38"/>
      <c r="F359" s="39"/>
      <c r="G359" s="39"/>
      <c r="H359" s="39"/>
      <c r="I359" s="39"/>
      <c r="J359" s="39"/>
      <c r="K359" s="39"/>
      <c r="L359" s="39"/>
      <c r="M359" s="39"/>
      <c r="N359" s="39"/>
      <c r="O359" s="39"/>
      <c r="P359" s="39"/>
      <c r="Q359" s="39"/>
      <c r="R359" s="39"/>
      <c r="S359" s="39"/>
      <c r="T359" s="39"/>
      <c r="U359" s="34">
        <f t="shared" si="113"/>
        <v>0</v>
      </c>
      <c r="V359" s="34">
        <f t="shared" si="114"/>
        <v>0</v>
      </c>
      <c r="W359" s="25">
        <f t="shared" si="115"/>
        <v>0</v>
      </c>
      <c r="X359" s="25">
        <f t="shared" si="116"/>
        <v>0</v>
      </c>
      <c r="Y359" s="25">
        <f t="shared" si="117"/>
        <v>0</v>
      </c>
      <c r="Z359" s="25">
        <f t="shared" si="118"/>
        <v>0</v>
      </c>
      <c r="AA359" s="25">
        <f t="shared" si="119"/>
        <v>0</v>
      </c>
      <c r="AB359" s="25">
        <f t="shared" si="120"/>
        <v>0</v>
      </c>
    </row>
    <row r="360" spans="1:28" ht="20.100000000000001" customHeight="1" x14ac:dyDescent="0.25">
      <c r="A360" s="4" t="s">
        <v>27</v>
      </c>
      <c r="B360" s="7" t="s">
        <v>606</v>
      </c>
      <c r="C360" s="5">
        <v>372</v>
      </c>
      <c r="D360" s="38"/>
      <c r="E360" s="38"/>
      <c r="F360" s="39"/>
      <c r="G360" s="39"/>
      <c r="H360" s="39"/>
      <c r="I360" s="39"/>
      <c r="J360" s="39"/>
      <c r="K360" s="39"/>
      <c r="L360" s="39"/>
      <c r="M360" s="39"/>
      <c r="N360" s="39"/>
      <c r="O360" s="39"/>
      <c r="P360" s="39"/>
      <c r="Q360" s="39"/>
      <c r="R360" s="39"/>
      <c r="S360" s="39"/>
      <c r="T360" s="39"/>
      <c r="U360" s="34">
        <f t="shared" si="113"/>
        <v>0</v>
      </c>
      <c r="V360" s="34">
        <f t="shared" si="114"/>
        <v>0</v>
      </c>
      <c r="W360" s="25">
        <f t="shared" si="115"/>
        <v>0</v>
      </c>
      <c r="X360" s="25">
        <f t="shared" si="116"/>
        <v>0</v>
      </c>
      <c r="Y360" s="25">
        <f t="shared" si="117"/>
        <v>0</v>
      </c>
      <c r="Z360" s="25">
        <f t="shared" si="118"/>
        <v>0</v>
      </c>
      <c r="AA360" s="25">
        <f t="shared" si="119"/>
        <v>0</v>
      </c>
      <c r="AB360" s="25">
        <f t="shared" si="120"/>
        <v>0</v>
      </c>
    </row>
    <row r="361" spans="1:28" ht="20.100000000000001" customHeight="1" x14ac:dyDescent="0.25">
      <c r="A361" s="4" t="s">
        <v>26</v>
      </c>
      <c r="B361" s="7" t="s">
        <v>607</v>
      </c>
      <c r="C361" s="5">
        <v>373</v>
      </c>
      <c r="D361" s="41"/>
      <c r="E361" s="41"/>
      <c r="F361" s="41"/>
      <c r="G361" s="41"/>
      <c r="H361" s="41"/>
      <c r="I361" s="41"/>
      <c r="J361" s="41"/>
      <c r="K361" s="41"/>
      <c r="L361" s="41"/>
      <c r="M361" s="41"/>
      <c r="N361" s="41"/>
      <c r="O361" s="41"/>
      <c r="P361" s="41"/>
      <c r="Q361" s="41"/>
      <c r="R361" s="41"/>
      <c r="S361" s="41"/>
      <c r="T361" s="41"/>
      <c r="U361" s="34">
        <f t="shared" si="113"/>
        <v>0</v>
      </c>
      <c r="V361" s="34">
        <f t="shared" si="114"/>
        <v>0</v>
      </c>
      <c r="W361" s="25">
        <f t="shared" si="115"/>
        <v>0</v>
      </c>
      <c r="X361" s="25">
        <f t="shared" si="116"/>
        <v>0</v>
      </c>
      <c r="Y361" s="25">
        <f t="shared" si="117"/>
        <v>0</v>
      </c>
      <c r="Z361" s="25">
        <f t="shared" si="118"/>
        <v>0</v>
      </c>
      <c r="AA361" s="25">
        <f t="shared" si="119"/>
        <v>0</v>
      </c>
      <c r="AB361" s="25">
        <f t="shared" si="120"/>
        <v>0</v>
      </c>
    </row>
    <row r="362" spans="1:28" ht="20.100000000000001" customHeight="1" x14ac:dyDescent="0.25">
      <c r="A362" s="4" t="s">
        <v>25</v>
      </c>
      <c r="B362" s="7" t="s">
        <v>608</v>
      </c>
      <c r="C362" s="5">
        <v>374</v>
      </c>
      <c r="D362" s="39"/>
      <c r="E362" s="39"/>
      <c r="F362" s="39"/>
      <c r="G362" s="39"/>
      <c r="H362" s="39"/>
      <c r="I362" s="39"/>
      <c r="J362" s="39"/>
      <c r="K362" s="39"/>
      <c r="L362" s="39"/>
      <c r="M362" s="39"/>
      <c r="N362" s="39"/>
      <c r="O362" s="39"/>
      <c r="P362" s="39"/>
      <c r="Q362" s="39"/>
      <c r="R362" s="39"/>
      <c r="S362" s="39"/>
      <c r="T362" s="39"/>
      <c r="U362" s="34">
        <f t="shared" si="113"/>
        <v>0</v>
      </c>
      <c r="V362" s="34">
        <f t="shared" si="114"/>
        <v>0</v>
      </c>
      <c r="W362" s="25">
        <f t="shared" si="115"/>
        <v>0</v>
      </c>
      <c r="X362" s="25">
        <f t="shared" si="116"/>
        <v>0</v>
      </c>
      <c r="Y362" s="25">
        <f t="shared" si="117"/>
        <v>0</v>
      </c>
      <c r="Z362" s="25">
        <f t="shared" si="118"/>
        <v>0</v>
      </c>
      <c r="AA362" s="25">
        <f t="shared" si="119"/>
        <v>0</v>
      </c>
      <c r="AB362" s="25">
        <f t="shared" si="120"/>
        <v>0</v>
      </c>
    </row>
    <row r="363" spans="1:28" ht="20.100000000000001" customHeight="1" x14ac:dyDescent="0.25">
      <c r="A363" s="4" t="s">
        <v>24</v>
      </c>
      <c r="B363" s="7" t="s">
        <v>476</v>
      </c>
      <c r="C363" s="5">
        <v>375</v>
      </c>
      <c r="D363" s="39"/>
      <c r="E363" s="39"/>
      <c r="F363" s="39"/>
      <c r="G363" s="39"/>
      <c r="H363" s="39"/>
      <c r="I363" s="39"/>
      <c r="J363" s="39"/>
      <c r="K363" s="39"/>
      <c r="L363" s="39"/>
      <c r="M363" s="39"/>
      <c r="N363" s="39"/>
      <c r="O363" s="39"/>
      <c r="P363" s="39"/>
      <c r="Q363" s="39"/>
      <c r="R363" s="39"/>
      <c r="S363" s="39"/>
      <c r="T363" s="39"/>
      <c r="U363" s="34">
        <f t="shared" si="113"/>
        <v>0</v>
      </c>
      <c r="V363" s="34">
        <f t="shared" si="114"/>
        <v>0</v>
      </c>
      <c r="W363" s="25">
        <f t="shared" si="115"/>
        <v>0</v>
      </c>
      <c r="X363" s="25">
        <f t="shared" si="116"/>
        <v>0</v>
      </c>
      <c r="Y363" s="25">
        <f t="shared" si="117"/>
        <v>0</v>
      </c>
      <c r="Z363" s="25">
        <f t="shared" si="118"/>
        <v>0</v>
      </c>
      <c r="AA363" s="25">
        <f t="shared" si="119"/>
        <v>0</v>
      </c>
      <c r="AB363" s="25">
        <f t="shared" si="120"/>
        <v>0</v>
      </c>
    </row>
    <row r="364" spans="1:28" ht="20.100000000000001" customHeight="1" x14ac:dyDescent="0.25">
      <c r="A364" s="4" t="s">
        <v>23</v>
      </c>
      <c r="B364" s="7" t="s">
        <v>609</v>
      </c>
      <c r="C364" s="5">
        <v>376</v>
      </c>
      <c r="D364" s="39">
        <v>1</v>
      </c>
      <c r="E364" s="39"/>
      <c r="F364" s="39"/>
      <c r="G364" s="39"/>
      <c r="H364" s="39"/>
      <c r="I364" s="39"/>
      <c r="J364" s="39"/>
      <c r="K364" s="39"/>
      <c r="L364" s="39"/>
      <c r="M364" s="39">
        <v>1</v>
      </c>
      <c r="N364" s="39"/>
      <c r="O364" s="39"/>
      <c r="P364" s="39"/>
      <c r="Q364" s="39"/>
      <c r="R364" s="39"/>
      <c r="S364" s="39"/>
      <c r="T364" s="39"/>
      <c r="U364" s="34">
        <f t="shared" si="113"/>
        <v>1</v>
      </c>
      <c r="V364" s="34">
        <f t="shared" si="114"/>
        <v>1</v>
      </c>
      <c r="W364" s="25">
        <f t="shared" si="115"/>
        <v>0</v>
      </c>
      <c r="X364" s="25">
        <f t="shared" si="116"/>
        <v>0</v>
      </c>
      <c r="Y364" s="25">
        <f t="shared" si="117"/>
        <v>0</v>
      </c>
      <c r="Z364" s="25">
        <f t="shared" si="118"/>
        <v>0</v>
      </c>
      <c r="AA364" s="25">
        <f t="shared" si="119"/>
        <v>0</v>
      </c>
      <c r="AB364" s="25">
        <f t="shared" si="120"/>
        <v>0</v>
      </c>
    </row>
    <row r="365" spans="1:28" ht="20.100000000000001" customHeight="1" x14ac:dyDescent="0.25">
      <c r="A365" s="4" t="s">
        <v>22</v>
      </c>
      <c r="B365" s="7" t="s">
        <v>610</v>
      </c>
      <c r="C365" s="5">
        <v>377</v>
      </c>
      <c r="D365" s="39"/>
      <c r="E365" s="39"/>
      <c r="F365" s="39"/>
      <c r="G365" s="39"/>
      <c r="H365" s="39"/>
      <c r="I365" s="39"/>
      <c r="J365" s="39"/>
      <c r="K365" s="39"/>
      <c r="L365" s="39"/>
      <c r="M365" s="39"/>
      <c r="N365" s="39"/>
      <c r="O365" s="39"/>
      <c r="P365" s="39"/>
      <c r="Q365" s="39"/>
      <c r="R365" s="39"/>
      <c r="S365" s="39"/>
      <c r="T365" s="39"/>
      <c r="U365" s="34">
        <f t="shared" si="113"/>
        <v>0</v>
      </c>
      <c r="V365" s="34">
        <f t="shared" si="114"/>
        <v>0</v>
      </c>
      <c r="W365" s="25">
        <f t="shared" si="115"/>
        <v>0</v>
      </c>
      <c r="X365" s="25">
        <f t="shared" si="116"/>
        <v>0</v>
      </c>
      <c r="Y365" s="25">
        <f t="shared" si="117"/>
        <v>0</v>
      </c>
      <c r="Z365" s="25">
        <f t="shared" si="118"/>
        <v>0</v>
      </c>
      <c r="AA365" s="25">
        <f t="shared" si="119"/>
        <v>0</v>
      </c>
      <c r="AB365" s="25">
        <f t="shared" si="120"/>
        <v>0</v>
      </c>
    </row>
    <row r="366" spans="1:28" ht="20.100000000000001" customHeight="1" x14ac:dyDescent="0.25">
      <c r="A366" s="4" t="s">
        <v>21</v>
      </c>
      <c r="B366" s="7" t="s">
        <v>611</v>
      </c>
      <c r="C366" s="5">
        <v>378</v>
      </c>
      <c r="D366" s="39"/>
      <c r="E366" s="39"/>
      <c r="F366" s="39"/>
      <c r="G366" s="39"/>
      <c r="H366" s="39"/>
      <c r="I366" s="39"/>
      <c r="J366" s="39"/>
      <c r="K366" s="39"/>
      <c r="L366" s="39"/>
      <c r="M366" s="39"/>
      <c r="N366" s="39"/>
      <c r="O366" s="39"/>
      <c r="P366" s="39"/>
      <c r="Q366" s="39"/>
      <c r="R366" s="39"/>
      <c r="S366" s="39"/>
      <c r="T366" s="39"/>
      <c r="U366" s="34">
        <f t="shared" si="113"/>
        <v>0</v>
      </c>
      <c r="V366" s="34">
        <f t="shared" si="114"/>
        <v>0</v>
      </c>
      <c r="W366" s="25">
        <f t="shared" si="115"/>
        <v>0</v>
      </c>
      <c r="X366" s="25">
        <f t="shared" si="116"/>
        <v>0</v>
      </c>
      <c r="Y366" s="25">
        <f t="shared" si="117"/>
        <v>0</v>
      </c>
      <c r="Z366" s="25">
        <f t="shared" si="118"/>
        <v>0</v>
      </c>
      <c r="AA366" s="25">
        <f t="shared" si="119"/>
        <v>0</v>
      </c>
      <c r="AB366" s="25">
        <f t="shared" si="120"/>
        <v>0</v>
      </c>
    </row>
    <row r="367" spans="1:28" ht="20.100000000000001" customHeight="1" x14ac:dyDescent="0.25">
      <c r="A367" s="4" t="s">
        <v>20</v>
      </c>
      <c r="B367" s="5" t="s">
        <v>477</v>
      </c>
      <c r="C367" s="5">
        <v>379</v>
      </c>
      <c r="D367" s="39"/>
      <c r="E367" s="39"/>
      <c r="F367" s="39"/>
      <c r="G367" s="39"/>
      <c r="H367" s="39"/>
      <c r="I367" s="39"/>
      <c r="J367" s="39"/>
      <c r="K367" s="39"/>
      <c r="L367" s="39"/>
      <c r="M367" s="39"/>
      <c r="N367" s="39"/>
      <c r="O367" s="39"/>
      <c r="P367" s="39"/>
      <c r="Q367" s="39"/>
      <c r="R367" s="39"/>
      <c r="S367" s="39"/>
      <c r="T367" s="39"/>
      <c r="U367" s="34">
        <f t="shared" si="113"/>
        <v>0</v>
      </c>
      <c r="V367" s="34">
        <f t="shared" si="114"/>
        <v>0</v>
      </c>
      <c r="W367" s="25">
        <f t="shared" si="115"/>
        <v>0</v>
      </c>
      <c r="X367" s="25">
        <f t="shared" si="116"/>
        <v>0</v>
      </c>
      <c r="Y367" s="25">
        <f t="shared" si="117"/>
        <v>0</v>
      </c>
      <c r="Z367" s="25">
        <f t="shared" si="118"/>
        <v>0</v>
      </c>
      <c r="AA367" s="25">
        <f t="shared" si="119"/>
        <v>0</v>
      </c>
      <c r="AB367" s="25">
        <f t="shared" si="120"/>
        <v>0</v>
      </c>
    </row>
    <row r="368" spans="1:28" ht="20.100000000000001" customHeight="1" x14ac:dyDescent="0.25">
      <c r="A368" s="4" t="s">
        <v>19</v>
      </c>
      <c r="B368" s="5" t="s">
        <v>612</v>
      </c>
      <c r="C368" s="5">
        <v>380</v>
      </c>
      <c r="D368" s="39"/>
      <c r="E368" s="39"/>
      <c r="F368" s="39"/>
      <c r="G368" s="39"/>
      <c r="H368" s="39"/>
      <c r="I368" s="39"/>
      <c r="J368" s="39"/>
      <c r="K368" s="39"/>
      <c r="L368" s="39"/>
      <c r="M368" s="39"/>
      <c r="N368" s="39"/>
      <c r="O368" s="39"/>
      <c r="P368" s="39"/>
      <c r="Q368" s="39"/>
      <c r="R368" s="39"/>
      <c r="S368" s="39"/>
      <c r="T368" s="39"/>
      <c r="U368" s="34">
        <f t="shared" si="113"/>
        <v>0</v>
      </c>
      <c r="V368" s="34">
        <f t="shared" si="114"/>
        <v>0</v>
      </c>
      <c r="W368" s="25">
        <f t="shared" si="115"/>
        <v>0</v>
      </c>
      <c r="X368" s="25">
        <f t="shared" si="116"/>
        <v>0</v>
      </c>
      <c r="Y368" s="25">
        <f t="shared" si="117"/>
        <v>0</v>
      </c>
      <c r="Z368" s="25">
        <f t="shared" si="118"/>
        <v>0</v>
      </c>
      <c r="AA368" s="25">
        <f t="shared" si="119"/>
        <v>0</v>
      </c>
      <c r="AB368" s="25">
        <f t="shared" si="120"/>
        <v>0</v>
      </c>
    </row>
    <row r="369" spans="1:28" ht="20.100000000000001" customHeight="1" x14ac:dyDescent="0.25">
      <c r="A369" s="4" t="s">
        <v>18</v>
      </c>
      <c r="B369" s="5" t="s">
        <v>375</v>
      </c>
      <c r="C369" s="5">
        <v>381</v>
      </c>
      <c r="D369" s="39"/>
      <c r="E369" s="39"/>
      <c r="F369" s="39"/>
      <c r="G369" s="39"/>
      <c r="H369" s="39"/>
      <c r="I369" s="39"/>
      <c r="J369" s="39"/>
      <c r="K369" s="39"/>
      <c r="L369" s="39"/>
      <c r="M369" s="39"/>
      <c r="N369" s="39"/>
      <c r="O369" s="39"/>
      <c r="P369" s="39"/>
      <c r="Q369" s="39"/>
      <c r="R369" s="39"/>
      <c r="S369" s="39"/>
      <c r="T369" s="39"/>
      <c r="U369" s="34">
        <f t="shared" si="113"/>
        <v>0</v>
      </c>
      <c r="V369" s="34">
        <f t="shared" si="114"/>
        <v>0</v>
      </c>
      <c r="W369" s="25">
        <f t="shared" si="115"/>
        <v>0</v>
      </c>
      <c r="X369" s="25">
        <f t="shared" si="116"/>
        <v>0</v>
      </c>
      <c r="Y369" s="25">
        <f t="shared" si="117"/>
        <v>0</v>
      </c>
      <c r="Z369" s="25">
        <f t="shared" si="118"/>
        <v>0</v>
      </c>
      <c r="AA369" s="25">
        <f t="shared" si="119"/>
        <v>0</v>
      </c>
      <c r="AB369" s="25">
        <f t="shared" si="120"/>
        <v>0</v>
      </c>
    </row>
    <row r="370" spans="1:28" ht="20.100000000000001" customHeight="1" x14ac:dyDescent="0.25">
      <c r="A370" s="4" t="s">
        <v>17</v>
      </c>
      <c r="B370" s="7" t="s">
        <v>478</v>
      </c>
      <c r="C370" s="14">
        <v>382</v>
      </c>
      <c r="D370" s="39"/>
      <c r="E370" s="39"/>
      <c r="F370" s="39"/>
      <c r="G370" s="39"/>
      <c r="H370" s="39"/>
      <c r="I370" s="39"/>
      <c r="J370" s="39"/>
      <c r="K370" s="39"/>
      <c r="L370" s="39"/>
      <c r="M370" s="39"/>
      <c r="N370" s="39"/>
      <c r="O370" s="39"/>
      <c r="P370" s="39"/>
      <c r="Q370" s="39"/>
      <c r="R370" s="39"/>
      <c r="S370" s="39"/>
      <c r="T370" s="39"/>
      <c r="U370" s="34">
        <f t="shared" si="113"/>
        <v>0</v>
      </c>
      <c r="V370" s="34">
        <f t="shared" si="114"/>
        <v>0</v>
      </c>
      <c r="W370" s="25">
        <f t="shared" si="115"/>
        <v>0</v>
      </c>
      <c r="X370" s="25">
        <f t="shared" si="116"/>
        <v>0</v>
      </c>
      <c r="Y370" s="25">
        <f t="shared" si="117"/>
        <v>0</v>
      </c>
      <c r="Z370" s="25">
        <f t="shared" si="118"/>
        <v>0</v>
      </c>
      <c r="AA370" s="25">
        <f t="shared" si="119"/>
        <v>0</v>
      </c>
      <c r="AB370" s="25">
        <f t="shared" si="120"/>
        <v>0</v>
      </c>
    </row>
    <row r="371" spans="1:28" ht="20.100000000000001" customHeight="1" x14ac:dyDescent="0.25">
      <c r="A371" s="4" t="s">
        <v>16</v>
      </c>
      <c r="B371" s="5" t="s">
        <v>479</v>
      </c>
      <c r="C371" s="14">
        <v>383</v>
      </c>
      <c r="D371" s="39"/>
      <c r="E371" s="39"/>
      <c r="F371" s="39"/>
      <c r="G371" s="39"/>
      <c r="H371" s="39"/>
      <c r="I371" s="39"/>
      <c r="J371" s="39"/>
      <c r="K371" s="39"/>
      <c r="L371" s="39"/>
      <c r="M371" s="39"/>
      <c r="N371" s="39"/>
      <c r="O371" s="39"/>
      <c r="P371" s="39"/>
      <c r="Q371" s="39"/>
      <c r="R371" s="39"/>
      <c r="S371" s="39"/>
      <c r="T371" s="39"/>
      <c r="U371" s="34">
        <f t="shared" si="113"/>
        <v>0</v>
      </c>
      <c r="V371" s="34">
        <f t="shared" si="114"/>
        <v>0</v>
      </c>
      <c r="W371" s="25">
        <f t="shared" si="115"/>
        <v>0</v>
      </c>
      <c r="X371" s="25">
        <f t="shared" si="116"/>
        <v>0</v>
      </c>
      <c r="Y371" s="25">
        <f t="shared" si="117"/>
        <v>0</v>
      </c>
      <c r="Z371" s="25">
        <f t="shared" si="118"/>
        <v>0</v>
      </c>
      <c r="AA371" s="25">
        <f t="shared" si="119"/>
        <v>0</v>
      </c>
      <c r="AB371" s="25">
        <f t="shared" si="120"/>
        <v>0</v>
      </c>
    </row>
    <row r="372" spans="1:28" ht="20.100000000000001" customHeight="1" x14ac:dyDescent="0.25">
      <c r="A372" s="4" t="s">
        <v>15</v>
      </c>
      <c r="B372" s="7" t="s">
        <v>407</v>
      </c>
      <c r="C372" s="5"/>
      <c r="D372" s="39"/>
      <c r="E372" s="39"/>
      <c r="F372" s="39"/>
      <c r="G372" s="39"/>
      <c r="H372" s="39"/>
      <c r="I372" s="39"/>
      <c r="J372" s="39"/>
      <c r="K372" s="39"/>
      <c r="L372" s="39"/>
      <c r="M372" s="39"/>
      <c r="N372" s="39"/>
      <c r="O372" s="39"/>
      <c r="P372" s="39"/>
      <c r="Q372" s="39"/>
      <c r="R372" s="39"/>
      <c r="S372" s="39"/>
      <c r="T372" s="39"/>
      <c r="U372" s="34">
        <f t="shared" si="113"/>
        <v>0</v>
      </c>
      <c r="V372" s="34">
        <f t="shared" si="114"/>
        <v>0</v>
      </c>
      <c r="W372" s="25">
        <f t="shared" si="115"/>
        <v>0</v>
      </c>
      <c r="X372" s="25">
        <f t="shared" si="116"/>
        <v>0</v>
      </c>
      <c r="Y372" s="25">
        <f t="shared" si="117"/>
        <v>0</v>
      </c>
      <c r="Z372" s="25">
        <f t="shared" si="118"/>
        <v>0</v>
      </c>
      <c r="AA372" s="25">
        <f t="shared" si="119"/>
        <v>0</v>
      </c>
      <c r="AB372" s="25">
        <f t="shared" si="120"/>
        <v>0</v>
      </c>
    </row>
    <row r="373" spans="1:28" ht="20.100000000000001" customHeight="1" x14ac:dyDescent="0.25">
      <c r="A373" s="8" t="s">
        <v>14</v>
      </c>
      <c r="B373" s="12" t="s">
        <v>480</v>
      </c>
      <c r="C373" s="5"/>
      <c r="D373" s="36">
        <f t="shared" ref="D373:T373" si="121">SUM(D374:D388)</f>
        <v>0</v>
      </c>
      <c r="E373" s="36">
        <f t="shared" si="121"/>
        <v>0</v>
      </c>
      <c r="F373" s="36">
        <f t="shared" si="121"/>
        <v>0</v>
      </c>
      <c r="G373" s="36">
        <f t="shared" si="121"/>
        <v>0</v>
      </c>
      <c r="H373" s="36">
        <f t="shared" si="121"/>
        <v>0</v>
      </c>
      <c r="I373" s="36">
        <f t="shared" si="121"/>
        <v>0</v>
      </c>
      <c r="J373" s="36">
        <f t="shared" si="121"/>
        <v>0</v>
      </c>
      <c r="K373" s="36">
        <f t="shared" si="121"/>
        <v>0</v>
      </c>
      <c r="L373" s="36">
        <f t="shared" si="121"/>
        <v>0</v>
      </c>
      <c r="M373" s="36">
        <f t="shared" si="121"/>
        <v>0</v>
      </c>
      <c r="N373" s="36">
        <f t="shared" si="121"/>
        <v>0</v>
      </c>
      <c r="O373" s="36">
        <f t="shared" si="121"/>
        <v>0</v>
      </c>
      <c r="P373" s="36">
        <f t="shared" si="121"/>
        <v>0</v>
      </c>
      <c r="Q373" s="36">
        <f t="shared" si="121"/>
        <v>0</v>
      </c>
      <c r="R373" s="36">
        <f t="shared" si="121"/>
        <v>0</v>
      </c>
      <c r="S373" s="36">
        <f t="shared" si="121"/>
        <v>0</v>
      </c>
      <c r="T373" s="36">
        <f t="shared" si="121"/>
        <v>0</v>
      </c>
      <c r="U373" s="34">
        <f t="shared" si="113"/>
        <v>0</v>
      </c>
      <c r="V373" s="34">
        <f t="shared" si="114"/>
        <v>0</v>
      </c>
      <c r="W373" s="25">
        <f t="shared" si="115"/>
        <v>0</v>
      </c>
      <c r="X373" s="25">
        <f t="shared" si="116"/>
        <v>0</v>
      </c>
      <c r="Y373" s="25">
        <f t="shared" si="117"/>
        <v>0</v>
      </c>
      <c r="Z373" s="25">
        <f t="shared" si="118"/>
        <v>0</v>
      </c>
      <c r="AA373" s="25">
        <f t="shared" si="119"/>
        <v>0</v>
      </c>
      <c r="AB373" s="25">
        <f t="shared" si="120"/>
        <v>0</v>
      </c>
    </row>
    <row r="374" spans="1:28" ht="20.100000000000001" customHeight="1" x14ac:dyDescent="0.25">
      <c r="A374" s="4" t="s">
        <v>13</v>
      </c>
      <c r="B374" s="7" t="s">
        <v>376</v>
      </c>
      <c r="C374" s="5">
        <v>384</v>
      </c>
      <c r="D374" s="39"/>
      <c r="E374" s="39"/>
      <c r="F374" s="39"/>
      <c r="G374" s="39"/>
      <c r="H374" s="39"/>
      <c r="I374" s="39"/>
      <c r="J374" s="39"/>
      <c r="K374" s="39"/>
      <c r="L374" s="39"/>
      <c r="M374" s="39"/>
      <c r="N374" s="39"/>
      <c r="O374" s="39"/>
      <c r="P374" s="39"/>
      <c r="Q374" s="39"/>
      <c r="R374" s="39"/>
      <c r="S374" s="39"/>
      <c r="T374" s="39"/>
      <c r="U374" s="34">
        <f t="shared" si="113"/>
        <v>0</v>
      </c>
      <c r="V374" s="34">
        <f t="shared" si="114"/>
        <v>0</v>
      </c>
      <c r="W374" s="25">
        <f t="shared" si="115"/>
        <v>0</v>
      </c>
      <c r="X374" s="25">
        <f t="shared" si="116"/>
        <v>0</v>
      </c>
      <c r="Y374" s="25">
        <f t="shared" si="117"/>
        <v>0</v>
      </c>
      <c r="Z374" s="25">
        <f t="shared" si="118"/>
        <v>0</v>
      </c>
      <c r="AA374" s="25">
        <f t="shared" si="119"/>
        <v>0</v>
      </c>
      <c r="AB374" s="25">
        <f t="shared" si="120"/>
        <v>0</v>
      </c>
    </row>
    <row r="375" spans="1:28" ht="20.100000000000001" customHeight="1" x14ac:dyDescent="0.25">
      <c r="A375" s="4" t="s">
        <v>12</v>
      </c>
      <c r="B375" s="7" t="s">
        <v>377</v>
      </c>
      <c r="C375" s="5">
        <v>385</v>
      </c>
      <c r="D375" s="39"/>
      <c r="E375" s="39"/>
      <c r="F375" s="39"/>
      <c r="G375" s="39"/>
      <c r="H375" s="39"/>
      <c r="I375" s="39"/>
      <c r="J375" s="39"/>
      <c r="K375" s="39"/>
      <c r="L375" s="39"/>
      <c r="M375" s="39"/>
      <c r="N375" s="39"/>
      <c r="O375" s="39"/>
      <c r="P375" s="39"/>
      <c r="Q375" s="39"/>
      <c r="R375" s="39"/>
      <c r="S375" s="39"/>
      <c r="T375" s="39"/>
      <c r="U375" s="34">
        <f t="shared" si="113"/>
        <v>0</v>
      </c>
      <c r="V375" s="34">
        <f t="shared" si="114"/>
        <v>0</v>
      </c>
      <c r="W375" s="25">
        <f t="shared" si="115"/>
        <v>0</v>
      </c>
      <c r="X375" s="25">
        <f t="shared" si="116"/>
        <v>0</v>
      </c>
      <c r="Y375" s="25">
        <f t="shared" si="117"/>
        <v>0</v>
      </c>
      <c r="Z375" s="25">
        <f t="shared" si="118"/>
        <v>0</v>
      </c>
      <c r="AA375" s="25">
        <f t="shared" si="119"/>
        <v>0</v>
      </c>
      <c r="AB375" s="25">
        <f t="shared" si="120"/>
        <v>0</v>
      </c>
    </row>
    <row r="376" spans="1:28" ht="20.100000000000001" customHeight="1" x14ac:dyDescent="0.25">
      <c r="A376" s="4" t="s">
        <v>11</v>
      </c>
      <c r="B376" s="7" t="s">
        <v>613</v>
      </c>
      <c r="C376" s="5">
        <v>386</v>
      </c>
      <c r="D376" s="39"/>
      <c r="E376" s="39"/>
      <c r="F376" s="39"/>
      <c r="G376" s="39"/>
      <c r="H376" s="39"/>
      <c r="I376" s="39"/>
      <c r="J376" s="39"/>
      <c r="K376" s="39"/>
      <c r="L376" s="39"/>
      <c r="M376" s="39"/>
      <c r="N376" s="39"/>
      <c r="O376" s="39"/>
      <c r="P376" s="39"/>
      <c r="Q376" s="39"/>
      <c r="R376" s="39"/>
      <c r="S376" s="39"/>
      <c r="T376" s="39"/>
      <c r="U376" s="34">
        <f t="shared" si="113"/>
        <v>0</v>
      </c>
      <c r="V376" s="34">
        <f t="shared" si="114"/>
        <v>0</v>
      </c>
      <c r="W376" s="25">
        <f t="shared" si="115"/>
        <v>0</v>
      </c>
      <c r="X376" s="25">
        <f t="shared" si="116"/>
        <v>0</v>
      </c>
      <c r="Y376" s="25">
        <f t="shared" si="117"/>
        <v>0</v>
      </c>
      <c r="Z376" s="25">
        <f t="shared" si="118"/>
        <v>0</v>
      </c>
      <c r="AA376" s="25">
        <f t="shared" si="119"/>
        <v>0</v>
      </c>
      <c r="AB376" s="25">
        <f t="shared" si="120"/>
        <v>0</v>
      </c>
    </row>
    <row r="377" spans="1:28" ht="20.100000000000001" customHeight="1" x14ac:dyDescent="0.25">
      <c r="A377" s="4" t="s">
        <v>10</v>
      </c>
      <c r="B377" s="7" t="s">
        <v>481</v>
      </c>
      <c r="C377" s="5">
        <v>387</v>
      </c>
      <c r="D377" s="39"/>
      <c r="E377" s="39"/>
      <c r="F377" s="39"/>
      <c r="G377" s="39"/>
      <c r="H377" s="39"/>
      <c r="I377" s="39"/>
      <c r="J377" s="39"/>
      <c r="K377" s="39"/>
      <c r="L377" s="39"/>
      <c r="M377" s="39"/>
      <c r="N377" s="39"/>
      <c r="O377" s="39"/>
      <c r="P377" s="39"/>
      <c r="Q377" s="39"/>
      <c r="R377" s="39"/>
      <c r="S377" s="39"/>
      <c r="T377" s="39"/>
      <c r="U377" s="34">
        <f t="shared" si="113"/>
        <v>0</v>
      </c>
      <c r="V377" s="34">
        <f t="shared" si="114"/>
        <v>0</v>
      </c>
      <c r="W377" s="25">
        <f t="shared" si="115"/>
        <v>0</v>
      </c>
      <c r="X377" s="25">
        <f t="shared" si="116"/>
        <v>0</v>
      </c>
      <c r="Y377" s="25">
        <f t="shared" si="117"/>
        <v>0</v>
      </c>
      <c r="Z377" s="25">
        <f t="shared" si="118"/>
        <v>0</v>
      </c>
      <c r="AA377" s="25">
        <f t="shared" si="119"/>
        <v>0</v>
      </c>
      <c r="AB377" s="25">
        <f t="shared" si="120"/>
        <v>0</v>
      </c>
    </row>
    <row r="378" spans="1:28" ht="20.100000000000001" customHeight="1" x14ac:dyDescent="0.25">
      <c r="A378" s="4" t="s">
        <v>9</v>
      </c>
      <c r="B378" s="7" t="s">
        <v>669</v>
      </c>
      <c r="C378" s="5">
        <v>388</v>
      </c>
      <c r="D378" s="39"/>
      <c r="E378" s="39"/>
      <c r="F378" s="39"/>
      <c r="G378" s="39"/>
      <c r="H378" s="39"/>
      <c r="I378" s="39"/>
      <c r="J378" s="39"/>
      <c r="K378" s="39"/>
      <c r="L378" s="39"/>
      <c r="M378" s="39"/>
      <c r="N378" s="39"/>
      <c r="O378" s="39"/>
      <c r="P378" s="39"/>
      <c r="Q378" s="39"/>
      <c r="R378" s="39"/>
      <c r="S378" s="39"/>
      <c r="T378" s="39"/>
      <c r="U378" s="34">
        <f t="shared" si="113"/>
        <v>0</v>
      </c>
      <c r="V378" s="34">
        <f t="shared" si="114"/>
        <v>0</v>
      </c>
      <c r="W378" s="25">
        <f t="shared" si="115"/>
        <v>0</v>
      </c>
      <c r="X378" s="25">
        <f t="shared" si="116"/>
        <v>0</v>
      </c>
      <c r="Y378" s="25">
        <f t="shared" si="117"/>
        <v>0</v>
      </c>
      <c r="Z378" s="25">
        <f t="shared" si="118"/>
        <v>0</v>
      </c>
      <c r="AA378" s="25">
        <f t="shared" si="119"/>
        <v>0</v>
      </c>
      <c r="AB378" s="25">
        <f t="shared" si="120"/>
        <v>0</v>
      </c>
    </row>
    <row r="379" spans="1:28" ht="20.100000000000001" customHeight="1" x14ac:dyDescent="0.25">
      <c r="A379" s="4" t="s">
        <v>8</v>
      </c>
      <c r="B379" s="5" t="s">
        <v>482</v>
      </c>
      <c r="C379" s="5">
        <v>389</v>
      </c>
      <c r="D379" s="39"/>
      <c r="E379" s="39"/>
      <c r="F379" s="39"/>
      <c r="G379" s="39"/>
      <c r="H379" s="39"/>
      <c r="I379" s="39"/>
      <c r="J379" s="39"/>
      <c r="K379" s="39"/>
      <c r="L379" s="39"/>
      <c r="M379" s="39"/>
      <c r="N379" s="39"/>
      <c r="O379" s="39"/>
      <c r="P379" s="39"/>
      <c r="Q379" s="39"/>
      <c r="R379" s="39"/>
      <c r="S379" s="39"/>
      <c r="T379" s="39"/>
      <c r="U379" s="34">
        <f t="shared" si="113"/>
        <v>0</v>
      </c>
      <c r="V379" s="34">
        <f t="shared" si="114"/>
        <v>0</v>
      </c>
      <c r="W379" s="25">
        <f t="shared" si="115"/>
        <v>0</v>
      </c>
      <c r="X379" s="25">
        <f t="shared" si="116"/>
        <v>0</v>
      </c>
      <c r="Y379" s="25">
        <f t="shared" si="117"/>
        <v>0</v>
      </c>
      <c r="Z379" s="25">
        <f t="shared" si="118"/>
        <v>0</v>
      </c>
      <c r="AA379" s="25">
        <f t="shared" si="119"/>
        <v>0</v>
      </c>
      <c r="AB379" s="25">
        <f t="shared" si="120"/>
        <v>0</v>
      </c>
    </row>
    <row r="380" spans="1:28" ht="20.100000000000001" customHeight="1" x14ac:dyDescent="0.25">
      <c r="A380" s="4" t="s">
        <v>7</v>
      </c>
      <c r="B380" s="7" t="s">
        <v>614</v>
      </c>
      <c r="C380" s="6">
        <v>390</v>
      </c>
      <c r="D380" s="39"/>
      <c r="E380" s="39"/>
      <c r="F380" s="39"/>
      <c r="G380" s="39"/>
      <c r="H380" s="39"/>
      <c r="I380" s="39"/>
      <c r="J380" s="39"/>
      <c r="K380" s="39"/>
      <c r="L380" s="39"/>
      <c r="M380" s="39"/>
      <c r="N380" s="39"/>
      <c r="O380" s="39"/>
      <c r="P380" s="39"/>
      <c r="Q380" s="39"/>
      <c r="R380" s="39"/>
      <c r="S380" s="39"/>
      <c r="T380" s="39"/>
      <c r="U380" s="34">
        <f t="shared" si="113"/>
        <v>0</v>
      </c>
      <c r="V380" s="34">
        <f t="shared" si="114"/>
        <v>0</v>
      </c>
      <c r="W380" s="25">
        <f t="shared" si="115"/>
        <v>0</v>
      </c>
      <c r="X380" s="25">
        <f t="shared" si="116"/>
        <v>0</v>
      </c>
      <c r="Y380" s="25">
        <f t="shared" si="117"/>
        <v>0</v>
      </c>
      <c r="Z380" s="25">
        <f t="shared" si="118"/>
        <v>0</v>
      </c>
      <c r="AA380" s="25">
        <f t="shared" si="119"/>
        <v>0</v>
      </c>
      <c r="AB380" s="25">
        <f t="shared" si="120"/>
        <v>0</v>
      </c>
    </row>
    <row r="381" spans="1:28" ht="20.100000000000001" customHeight="1" x14ac:dyDescent="0.25">
      <c r="A381" s="4" t="s">
        <v>6</v>
      </c>
      <c r="B381" s="7" t="s">
        <v>483</v>
      </c>
      <c r="C381" s="6">
        <v>391</v>
      </c>
      <c r="D381" s="39"/>
      <c r="E381" s="39"/>
      <c r="F381" s="39"/>
      <c r="G381" s="39"/>
      <c r="H381" s="39"/>
      <c r="I381" s="39"/>
      <c r="J381" s="39"/>
      <c r="K381" s="39"/>
      <c r="L381" s="39"/>
      <c r="M381" s="39"/>
      <c r="N381" s="39"/>
      <c r="O381" s="39"/>
      <c r="P381" s="39"/>
      <c r="Q381" s="39"/>
      <c r="R381" s="39"/>
      <c r="S381" s="39"/>
      <c r="T381" s="39"/>
      <c r="U381" s="34">
        <f t="shared" si="113"/>
        <v>0</v>
      </c>
      <c r="V381" s="34">
        <f t="shared" si="114"/>
        <v>0</v>
      </c>
      <c r="W381" s="25">
        <f t="shared" si="115"/>
        <v>0</v>
      </c>
      <c r="X381" s="25">
        <f t="shared" si="116"/>
        <v>0</v>
      </c>
      <c r="Y381" s="25">
        <f t="shared" si="117"/>
        <v>0</v>
      </c>
      <c r="Z381" s="25">
        <f t="shared" si="118"/>
        <v>0</v>
      </c>
      <c r="AA381" s="25">
        <f t="shared" si="119"/>
        <v>0</v>
      </c>
      <c r="AB381" s="25">
        <f t="shared" si="120"/>
        <v>0</v>
      </c>
    </row>
    <row r="382" spans="1:28" ht="20.100000000000001" customHeight="1" x14ac:dyDescent="0.25">
      <c r="A382" s="4" t="s">
        <v>5</v>
      </c>
      <c r="B382" s="5" t="s">
        <v>484</v>
      </c>
      <c r="C382" s="5">
        <v>392</v>
      </c>
      <c r="D382" s="39"/>
      <c r="E382" s="39"/>
      <c r="F382" s="39"/>
      <c r="G382" s="39"/>
      <c r="H382" s="39"/>
      <c r="I382" s="39"/>
      <c r="J382" s="39"/>
      <c r="K382" s="39"/>
      <c r="L382" s="39"/>
      <c r="M382" s="39"/>
      <c r="N382" s="39"/>
      <c r="O382" s="39"/>
      <c r="P382" s="39"/>
      <c r="Q382" s="39"/>
      <c r="R382" s="39"/>
      <c r="S382" s="39"/>
      <c r="T382" s="39"/>
      <c r="U382" s="34">
        <f t="shared" si="113"/>
        <v>0</v>
      </c>
      <c r="V382" s="34">
        <f t="shared" si="114"/>
        <v>0</v>
      </c>
      <c r="W382" s="25">
        <f t="shared" si="115"/>
        <v>0</v>
      </c>
      <c r="X382" s="25">
        <f t="shared" si="116"/>
        <v>0</v>
      </c>
      <c r="Y382" s="25">
        <f t="shared" si="117"/>
        <v>0</v>
      </c>
      <c r="Z382" s="25">
        <f t="shared" si="118"/>
        <v>0</v>
      </c>
      <c r="AA382" s="25">
        <f t="shared" si="119"/>
        <v>0</v>
      </c>
      <c r="AB382" s="25">
        <f t="shared" si="120"/>
        <v>0</v>
      </c>
    </row>
    <row r="383" spans="1:28" ht="20.100000000000001" customHeight="1" x14ac:dyDescent="0.25">
      <c r="A383" s="4" t="s">
        <v>4</v>
      </c>
      <c r="B383" s="5" t="s">
        <v>485</v>
      </c>
      <c r="C383" s="5">
        <v>393</v>
      </c>
      <c r="D383" s="39"/>
      <c r="E383" s="39"/>
      <c r="F383" s="39"/>
      <c r="G383" s="39"/>
      <c r="H383" s="39"/>
      <c r="I383" s="39"/>
      <c r="J383" s="39"/>
      <c r="K383" s="39"/>
      <c r="L383" s="39"/>
      <c r="M383" s="39"/>
      <c r="N383" s="39"/>
      <c r="O383" s="39"/>
      <c r="P383" s="39"/>
      <c r="Q383" s="39"/>
      <c r="R383" s="39"/>
      <c r="S383" s="39"/>
      <c r="T383" s="39"/>
      <c r="U383" s="34">
        <f t="shared" si="113"/>
        <v>0</v>
      </c>
      <c r="V383" s="34">
        <f t="shared" si="114"/>
        <v>0</v>
      </c>
      <c r="W383" s="25">
        <f t="shared" si="115"/>
        <v>0</v>
      </c>
      <c r="X383" s="25">
        <f t="shared" si="116"/>
        <v>0</v>
      </c>
      <c r="Y383" s="25">
        <f t="shared" si="117"/>
        <v>0</v>
      </c>
      <c r="Z383" s="25">
        <f t="shared" si="118"/>
        <v>0</v>
      </c>
      <c r="AA383" s="25">
        <f t="shared" si="119"/>
        <v>0</v>
      </c>
      <c r="AB383" s="25">
        <f t="shared" si="120"/>
        <v>0</v>
      </c>
    </row>
    <row r="384" spans="1:28" ht="20.100000000000001" customHeight="1" x14ac:dyDescent="0.25">
      <c r="A384" s="4" t="s">
        <v>772</v>
      </c>
      <c r="B384" s="5" t="s">
        <v>383</v>
      </c>
      <c r="C384" s="5">
        <v>394</v>
      </c>
      <c r="D384" s="39"/>
      <c r="E384" s="39"/>
      <c r="F384" s="39"/>
      <c r="G384" s="39"/>
      <c r="H384" s="39"/>
      <c r="I384" s="39"/>
      <c r="J384" s="39"/>
      <c r="K384" s="39"/>
      <c r="L384" s="39"/>
      <c r="M384" s="39"/>
      <c r="N384" s="39"/>
      <c r="O384" s="39"/>
      <c r="P384" s="39"/>
      <c r="Q384" s="39"/>
      <c r="R384" s="39"/>
      <c r="S384" s="39"/>
      <c r="T384" s="39"/>
      <c r="U384" s="34">
        <f t="shared" si="113"/>
        <v>0</v>
      </c>
      <c r="V384" s="34">
        <f t="shared" si="114"/>
        <v>0</v>
      </c>
      <c r="W384" s="25">
        <f t="shared" si="115"/>
        <v>0</v>
      </c>
      <c r="X384" s="25">
        <f t="shared" si="116"/>
        <v>0</v>
      </c>
      <c r="Y384" s="25">
        <f t="shared" si="117"/>
        <v>0</v>
      </c>
      <c r="Z384" s="25">
        <f t="shared" si="118"/>
        <v>0</v>
      </c>
      <c r="AA384" s="25">
        <f t="shared" si="119"/>
        <v>0</v>
      </c>
      <c r="AB384" s="25">
        <f t="shared" si="120"/>
        <v>0</v>
      </c>
    </row>
    <row r="385" spans="1:28" ht="20.100000000000001" customHeight="1" x14ac:dyDescent="0.25">
      <c r="A385" s="4" t="s">
        <v>3</v>
      </c>
      <c r="B385" s="5" t="s">
        <v>486</v>
      </c>
      <c r="C385" s="5">
        <v>395</v>
      </c>
      <c r="D385" s="39"/>
      <c r="E385" s="39"/>
      <c r="F385" s="39"/>
      <c r="G385" s="39"/>
      <c r="H385" s="39"/>
      <c r="I385" s="39"/>
      <c r="J385" s="39"/>
      <c r="K385" s="39"/>
      <c r="L385" s="39"/>
      <c r="M385" s="39"/>
      <c r="N385" s="39"/>
      <c r="O385" s="39"/>
      <c r="P385" s="39"/>
      <c r="Q385" s="39"/>
      <c r="R385" s="39"/>
      <c r="S385" s="39"/>
      <c r="T385" s="39"/>
      <c r="U385" s="34">
        <f t="shared" si="113"/>
        <v>0</v>
      </c>
      <c r="V385" s="34">
        <f t="shared" si="114"/>
        <v>0</v>
      </c>
      <c r="W385" s="25">
        <f t="shared" si="115"/>
        <v>0</v>
      </c>
      <c r="X385" s="25">
        <f t="shared" si="116"/>
        <v>0</v>
      </c>
      <c r="Y385" s="25">
        <f t="shared" si="117"/>
        <v>0</v>
      </c>
      <c r="Z385" s="25">
        <f t="shared" si="118"/>
        <v>0</v>
      </c>
      <c r="AA385" s="25">
        <f t="shared" si="119"/>
        <v>0</v>
      </c>
      <c r="AB385" s="25">
        <f t="shared" si="120"/>
        <v>0</v>
      </c>
    </row>
    <row r="386" spans="1:28" ht="20.100000000000001" customHeight="1" x14ac:dyDescent="0.25">
      <c r="A386" s="4" t="s">
        <v>2</v>
      </c>
      <c r="B386" s="5" t="s">
        <v>670</v>
      </c>
      <c r="C386" s="5">
        <v>396</v>
      </c>
      <c r="D386" s="39"/>
      <c r="E386" s="39"/>
      <c r="F386" s="39"/>
      <c r="G386" s="39"/>
      <c r="H386" s="39"/>
      <c r="I386" s="39"/>
      <c r="J386" s="39"/>
      <c r="K386" s="39"/>
      <c r="L386" s="39"/>
      <c r="M386" s="39"/>
      <c r="N386" s="39"/>
      <c r="O386" s="39"/>
      <c r="P386" s="39"/>
      <c r="Q386" s="39"/>
      <c r="R386" s="39"/>
      <c r="S386" s="39"/>
      <c r="T386" s="39"/>
      <c r="U386" s="34">
        <f t="shared" si="113"/>
        <v>0</v>
      </c>
      <c r="V386" s="34">
        <f t="shared" si="114"/>
        <v>0</v>
      </c>
      <c r="W386" s="25">
        <f t="shared" si="115"/>
        <v>0</v>
      </c>
      <c r="X386" s="25">
        <f t="shared" si="116"/>
        <v>0</v>
      </c>
      <c r="Y386" s="25">
        <f t="shared" si="117"/>
        <v>0</v>
      </c>
      <c r="Z386" s="25">
        <f t="shared" si="118"/>
        <v>0</v>
      </c>
      <c r="AA386" s="25">
        <f t="shared" si="119"/>
        <v>0</v>
      </c>
      <c r="AB386" s="25">
        <f t="shared" si="120"/>
        <v>0</v>
      </c>
    </row>
    <row r="387" spans="1:28" ht="20.100000000000001" customHeight="1" x14ac:dyDescent="0.25">
      <c r="A387" s="4" t="s">
        <v>1</v>
      </c>
      <c r="B387" s="5" t="s">
        <v>671</v>
      </c>
      <c r="C387" s="5">
        <v>397</v>
      </c>
      <c r="D387" s="39"/>
      <c r="E387" s="39"/>
      <c r="F387" s="39"/>
      <c r="G387" s="39"/>
      <c r="H387" s="39"/>
      <c r="I387" s="39"/>
      <c r="J387" s="39"/>
      <c r="K387" s="39"/>
      <c r="L387" s="39"/>
      <c r="M387" s="39"/>
      <c r="N387" s="39"/>
      <c r="O387" s="39"/>
      <c r="P387" s="39"/>
      <c r="Q387" s="39"/>
      <c r="R387" s="39"/>
      <c r="S387" s="39"/>
      <c r="T387" s="39"/>
      <c r="U387" s="34">
        <f t="shared" si="113"/>
        <v>0</v>
      </c>
      <c r="V387" s="34">
        <f t="shared" si="114"/>
        <v>0</v>
      </c>
      <c r="W387" s="25">
        <f t="shared" si="115"/>
        <v>0</v>
      </c>
      <c r="X387" s="25">
        <f t="shared" si="116"/>
        <v>0</v>
      </c>
      <c r="Y387" s="25">
        <f t="shared" si="117"/>
        <v>0</v>
      </c>
      <c r="Z387" s="25">
        <f t="shared" si="118"/>
        <v>0</v>
      </c>
      <c r="AA387" s="25">
        <f t="shared" si="119"/>
        <v>0</v>
      </c>
      <c r="AB387" s="25">
        <f t="shared" si="120"/>
        <v>0</v>
      </c>
    </row>
    <row r="388" spans="1:28" ht="20.100000000000001" customHeight="1" x14ac:dyDescent="0.25">
      <c r="A388" s="4" t="s">
        <v>0</v>
      </c>
      <c r="B388" s="5" t="s">
        <v>615</v>
      </c>
      <c r="C388" s="5">
        <v>397.1</v>
      </c>
      <c r="D388" s="39"/>
      <c r="E388" s="39"/>
      <c r="F388" s="39"/>
      <c r="G388" s="39"/>
      <c r="H388" s="39"/>
      <c r="I388" s="39"/>
      <c r="J388" s="39"/>
      <c r="K388" s="39"/>
      <c r="L388" s="39"/>
      <c r="M388" s="39"/>
      <c r="N388" s="39"/>
      <c r="O388" s="39"/>
      <c r="P388" s="39"/>
      <c r="Q388" s="39"/>
      <c r="R388" s="39"/>
      <c r="S388" s="39"/>
      <c r="T388" s="39"/>
      <c r="U388" s="35">
        <f t="shared" si="113"/>
        <v>0</v>
      </c>
      <c r="V388" s="35">
        <f t="shared" si="114"/>
        <v>0</v>
      </c>
      <c r="W388" s="32">
        <f t="shared" si="115"/>
        <v>0</v>
      </c>
      <c r="X388" s="32">
        <f t="shared" si="116"/>
        <v>0</v>
      </c>
      <c r="Y388" s="32">
        <f t="shared" si="117"/>
        <v>0</v>
      </c>
      <c r="Z388" s="32">
        <f t="shared" si="118"/>
        <v>0</v>
      </c>
      <c r="AA388" s="32">
        <f t="shared" si="119"/>
        <v>0</v>
      </c>
      <c r="AB388" s="32">
        <f t="shared" si="120"/>
        <v>0</v>
      </c>
    </row>
    <row r="389" spans="1:28" ht="20.100000000000001" customHeight="1" x14ac:dyDescent="0.25">
      <c r="A389" s="26">
        <v>19</v>
      </c>
      <c r="B389" s="27" t="s">
        <v>358</v>
      </c>
      <c r="C389" s="33"/>
      <c r="D389" s="34">
        <f t="shared" ref="D389:T389" si="122">D7+D35+D44+D51+D81+D96+D112+D149+D190+D199+D209+D228+D248+D262+D280+D304+D339+D373</f>
        <v>179</v>
      </c>
      <c r="E389" s="34">
        <f t="shared" si="122"/>
        <v>9</v>
      </c>
      <c r="F389" s="34">
        <f t="shared" si="122"/>
        <v>110</v>
      </c>
      <c r="G389" s="34">
        <f t="shared" si="122"/>
        <v>83</v>
      </c>
      <c r="H389" s="34">
        <f t="shared" si="122"/>
        <v>13</v>
      </c>
      <c r="I389" s="34">
        <f t="shared" si="122"/>
        <v>6</v>
      </c>
      <c r="J389" s="34">
        <f t="shared" si="122"/>
        <v>102</v>
      </c>
      <c r="K389" s="34">
        <f t="shared" si="122"/>
        <v>5</v>
      </c>
      <c r="L389" s="34">
        <f t="shared" si="122"/>
        <v>12</v>
      </c>
      <c r="M389" s="34">
        <f t="shared" si="122"/>
        <v>172</v>
      </c>
      <c r="N389" s="34">
        <f t="shared" si="122"/>
        <v>0</v>
      </c>
      <c r="O389" s="34">
        <f t="shared" si="122"/>
        <v>32</v>
      </c>
      <c r="P389" s="34">
        <f t="shared" si="122"/>
        <v>0</v>
      </c>
      <c r="Q389" s="34">
        <f t="shared" si="122"/>
        <v>32</v>
      </c>
      <c r="R389" s="34">
        <f t="shared" si="122"/>
        <v>0</v>
      </c>
      <c r="S389" s="34">
        <f t="shared" si="122"/>
        <v>0</v>
      </c>
      <c r="T389" s="34">
        <f t="shared" si="122"/>
        <v>0</v>
      </c>
      <c r="U389" s="34">
        <f t="shared" si="113"/>
        <v>289</v>
      </c>
      <c r="V389" s="34">
        <f t="shared" si="114"/>
        <v>279</v>
      </c>
      <c r="W389" s="25">
        <f t="shared" si="115"/>
        <v>102</v>
      </c>
      <c r="X389" s="25">
        <f t="shared" si="116"/>
        <v>102</v>
      </c>
      <c r="Y389" s="25">
        <f t="shared" si="117"/>
        <v>32</v>
      </c>
      <c r="Z389" s="25">
        <f t="shared" si="118"/>
        <v>32</v>
      </c>
      <c r="AA389" s="25">
        <f t="shared" si="119"/>
        <v>0</v>
      </c>
      <c r="AB389" s="25">
        <f t="shared" si="120"/>
        <v>0</v>
      </c>
    </row>
    <row r="390" spans="1:28" s="48" customFormat="1" ht="20.100000000000001" customHeight="1" x14ac:dyDescent="0.25">
      <c r="A390" s="44"/>
      <c r="B390" s="45"/>
      <c r="C390" s="46"/>
      <c r="D390" s="47"/>
      <c r="E390" s="47"/>
      <c r="F390" s="47"/>
      <c r="G390" s="47"/>
      <c r="H390" s="47"/>
      <c r="I390" s="47"/>
      <c r="J390" s="47"/>
      <c r="K390" s="47"/>
      <c r="L390" s="47"/>
      <c r="M390" s="47"/>
      <c r="N390" s="47"/>
      <c r="O390" s="47"/>
      <c r="P390" s="47"/>
      <c r="Q390" s="47"/>
      <c r="R390" s="47"/>
      <c r="S390" s="47"/>
      <c r="T390" s="47"/>
    </row>
    <row r="391" spans="1:28" s="48" customFormat="1" ht="20.100000000000001" customHeight="1" x14ac:dyDescent="0.25">
      <c r="A391" s="44"/>
      <c r="B391" s="45"/>
      <c r="C391" s="46"/>
      <c r="D391" s="47"/>
      <c r="E391" s="47"/>
      <c r="F391" s="47"/>
      <c r="G391" s="47"/>
      <c r="H391" s="47"/>
      <c r="I391" s="47"/>
      <c r="J391" s="47"/>
      <c r="K391" s="47"/>
      <c r="L391" s="47"/>
      <c r="M391" s="47"/>
      <c r="N391" s="47"/>
      <c r="O391" s="47"/>
      <c r="P391" s="47"/>
      <c r="Q391" s="47"/>
      <c r="R391" s="47"/>
      <c r="S391" s="47"/>
      <c r="T391" s="47"/>
    </row>
    <row r="392" spans="1:28" s="48" customFormat="1" ht="20.100000000000001" customHeight="1" x14ac:dyDescent="0.25">
      <c r="A392" s="44"/>
      <c r="B392" s="45" t="s">
        <v>810</v>
      </c>
      <c r="C392" s="46"/>
      <c r="D392" s="47"/>
      <c r="E392" s="47"/>
      <c r="F392" s="47"/>
      <c r="G392" s="47"/>
      <c r="H392" s="47"/>
      <c r="I392" s="47"/>
      <c r="J392" s="47"/>
      <c r="K392" s="47"/>
      <c r="L392" s="47"/>
      <c r="M392" s="47"/>
      <c r="N392" s="47"/>
      <c r="O392" s="47"/>
      <c r="P392" s="47"/>
      <c r="Q392" s="47"/>
      <c r="R392" s="47"/>
      <c r="S392" s="47"/>
      <c r="T392" s="47"/>
    </row>
    <row r="393" spans="1:28" s="48" customFormat="1" ht="20.100000000000001" customHeight="1" x14ac:dyDescent="0.25">
      <c r="A393" s="44"/>
      <c r="B393" s="45"/>
      <c r="C393" s="46"/>
      <c r="D393" s="47"/>
      <c r="E393" s="47"/>
      <c r="F393" s="47"/>
      <c r="G393" s="47"/>
      <c r="H393" s="47"/>
      <c r="I393" s="47"/>
      <c r="J393" s="47"/>
      <c r="K393" s="47"/>
      <c r="L393" s="47"/>
      <c r="M393" s="47"/>
      <c r="N393" s="47"/>
      <c r="O393" s="47"/>
      <c r="P393" s="47"/>
      <c r="Q393" s="47"/>
      <c r="R393" s="47"/>
      <c r="S393" s="47"/>
      <c r="T393" s="47"/>
    </row>
    <row r="394" spans="1:28" s="48" customFormat="1" ht="20.100000000000001" customHeight="1" x14ac:dyDescent="0.25">
      <c r="A394" s="44"/>
      <c r="B394" s="45"/>
      <c r="C394" s="46"/>
      <c r="D394" s="47"/>
      <c r="E394" s="47"/>
      <c r="F394" s="47"/>
      <c r="G394" s="47"/>
      <c r="H394" s="47"/>
      <c r="I394" s="47"/>
      <c r="J394" s="47"/>
      <c r="K394" s="47"/>
      <c r="L394" s="47"/>
      <c r="M394" s="47"/>
      <c r="N394" s="47"/>
      <c r="O394" s="47"/>
      <c r="P394" s="47"/>
      <c r="Q394" s="47"/>
      <c r="R394" s="47"/>
      <c r="S394" s="47"/>
      <c r="T394" s="47"/>
    </row>
  </sheetData>
  <mergeCells count="22">
    <mergeCell ref="A6:B6"/>
    <mergeCell ref="U6:V6"/>
    <mergeCell ref="G4:J4"/>
    <mergeCell ref="K4:K5"/>
    <mergeCell ref="L4:L5"/>
    <mergeCell ref="M4:M5"/>
    <mergeCell ref="C4:C5"/>
    <mergeCell ref="D4:D5"/>
    <mergeCell ref="W6:X6"/>
    <mergeCell ref="Y6:Z6"/>
    <mergeCell ref="AA6:AB6"/>
    <mergeCell ref="R4:T4"/>
    <mergeCell ref="E4:E5"/>
    <mergeCell ref="F4:F5"/>
    <mergeCell ref="N4:N5"/>
    <mergeCell ref="O4:Q4"/>
    <mergeCell ref="A1:C1"/>
    <mergeCell ref="D1:P1"/>
    <mergeCell ref="Q1:T1"/>
    <mergeCell ref="A2:T2"/>
    <mergeCell ref="A3:T3"/>
    <mergeCell ref="A4:B5"/>
  </mergeCells>
  <pageMargins left="0.74803149606299202" right="0.39370078740157499" top="0" bottom="0" header="0.43307086614173201" footer="0.31496062992126"/>
  <pageSetup paperSize="9" scale="40"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404"/>
  <sheetViews>
    <sheetView topLeftCell="A364" zoomScale="80" zoomScaleNormal="80" zoomScaleSheetLayoutView="78" workbookViewId="0">
      <selection activeCell="E393" sqref="E393"/>
    </sheetView>
  </sheetViews>
  <sheetFormatPr defaultRowHeight="20.100000000000001" customHeight="1" x14ac:dyDescent="0.25"/>
  <cols>
    <col min="1" max="1" width="8" style="60" customWidth="1"/>
    <col min="2" max="2" width="52.140625" style="61" customWidth="1"/>
    <col min="3" max="3" width="7" style="62" customWidth="1"/>
    <col min="4" max="4" width="8.42578125" style="63" customWidth="1"/>
    <col min="5" max="5" width="5.42578125" style="63" customWidth="1"/>
    <col min="6" max="6" width="6.85546875" style="63" customWidth="1"/>
    <col min="7" max="7" width="8.140625" style="63" customWidth="1"/>
    <col min="8" max="8" width="8.5703125" style="63" bestFit="1" customWidth="1"/>
    <col min="9" max="9" width="11.28515625" style="63" bestFit="1" customWidth="1"/>
    <col min="10" max="10" width="5" style="63" bestFit="1" customWidth="1"/>
    <col min="11" max="11" width="9.5703125" style="63" customWidth="1"/>
    <col min="12" max="12" width="9" style="63" customWidth="1"/>
    <col min="13" max="13" width="7" style="63" customWidth="1"/>
    <col min="14" max="15" width="6" style="63" bestFit="1" customWidth="1"/>
    <col min="16" max="16" width="8.140625" style="63" customWidth="1"/>
    <col min="17" max="17" width="8.5703125" style="63" customWidth="1"/>
    <col min="18" max="18" width="7.5703125" style="63" customWidth="1"/>
    <col min="19" max="19" width="8.28515625" style="63" customWidth="1"/>
    <col min="20" max="20" width="8.42578125" style="63" customWidth="1"/>
    <col min="21" max="22" width="11" style="64" hidden="1" customWidth="1"/>
    <col min="23" max="23" width="7.7109375" style="64" hidden="1" customWidth="1"/>
    <col min="24" max="24" width="7.85546875" style="64" hidden="1" customWidth="1"/>
    <col min="25" max="25" width="9" style="64" hidden="1" customWidth="1"/>
    <col min="26" max="26" width="8.28515625" style="64" hidden="1" customWidth="1"/>
    <col min="27" max="27" width="8.85546875" style="64" hidden="1" customWidth="1"/>
    <col min="28" max="28" width="6.42578125" style="64" hidden="1" customWidth="1"/>
    <col min="29" max="43" width="13.7109375" style="64" customWidth="1"/>
    <col min="44" max="44" width="10.7109375" style="64" customWidth="1"/>
    <col min="45" max="16384" width="9.140625" style="64"/>
  </cols>
  <sheetData>
    <row r="1" spans="1:111" ht="73.5" customHeight="1" x14ac:dyDescent="0.25">
      <c r="A1" s="99" t="s">
        <v>773</v>
      </c>
      <c r="B1" s="100"/>
      <c r="C1" s="100"/>
      <c r="D1" s="101" t="s">
        <v>384</v>
      </c>
      <c r="E1" s="101"/>
      <c r="F1" s="101"/>
      <c r="G1" s="101"/>
      <c r="H1" s="101"/>
      <c r="I1" s="101"/>
      <c r="J1" s="101"/>
      <c r="K1" s="101"/>
      <c r="L1" s="101"/>
      <c r="M1" s="101"/>
      <c r="N1" s="101"/>
      <c r="O1" s="101"/>
      <c r="P1" s="101"/>
      <c r="Q1" s="102" t="s">
        <v>805</v>
      </c>
      <c r="R1" s="102"/>
      <c r="S1" s="102"/>
      <c r="T1" s="103"/>
      <c r="U1" s="70"/>
      <c r="V1" s="70"/>
      <c r="W1" s="70"/>
    </row>
    <row r="2" spans="1:111" ht="51" customHeight="1" x14ac:dyDescent="0.25">
      <c r="A2" s="104" t="s">
        <v>800</v>
      </c>
      <c r="B2" s="105"/>
      <c r="C2" s="105"/>
      <c r="D2" s="105"/>
      <c r="E2" s="105"/>
      <c r="F2" s="105"/>
      <c r="G2" s="105"/>
      <c r="H2" s="105"/>
      <c r="I2" s="105"/>
      <c r="J2" s="105"/>
      <c r="K2" s="105"/>
      <c r="L2" s="105"/>
      <c r="M2" s="105"/>
      <c r="N2" s="105"/>
      <c r="O2" s="105"/>
      <c r="P2" s="105"/>
      <c r="Q2" s="105"/>
      <c r="R2" s="105"/>
      <c r="S2" s="105"/>
      <c r="T2" s="106"/>
      <c r="U2" s="71"/>
      <c r="V2" s="71"/>
      <c r="W2" s="71"/>
    </row>
    <row r="3" spans="1:111" ht="27.75" customHeight="1" x14ac:dyDescent="0.25">
      <c r="A3" s="107" t="s">
        <v>799</v>
      </c>
      <c r="B3" s="108"/>
      <c r="C3" s="108"/>
      <c r="D3" s="108"/>
      <c r="E3" s="108"/>
      <c r="F3" s="108"/>
      <c r="G3" s="108"/>
      <c r="H3" s="108"/>
      <c r="I3" s="108"/>
      <c r="J3" s="108"/>
      <c r="K3" s="108"/>
      <c r="L3" s="108"/>
      <c r="M3" s="108"/>
      <c r="N3" s="108"/>
      <c r="O3" s="108"/>
      <c r="P3" s="108"/>
      <c r="Q3" s="108"/>
      <c r="R3" s="108"/>
      <c r="S3" s="108"/>
      <c r="T3" s="109"/>
      <c r="U3" s="72"/>
      <c r="V3" s="72"/>
      <c r="W3" s="72"/>
    </row>
    <row r="4" spans="1:111" s="75" customFormat="1" ht="75" customHeight="1" x14ac:dyDescent="0.25">
      <c r="A4" s="110"/>
      <c r="B4" s="110"/>
      <c r="C4" s="97" t="s">
        <v>619</v>
      </c>
      <c r="D4" s="97" t="s">
        <v>488</v>
      </c>
      <c r="E4" s="97" t="s">
        <v>489</v>
      </c>
      <c r="F4" s="97" t="s">
        <v>385</v>
      </c>
      <c r="G4" s="96" t="s">
        <v>386</v>
      </c>
      <c r="H4" s="96"/>
      <c r="I4" s="96"/>
      <c r="J4" s="96"/>
      <c r="K4" s="97" t="s">
        <v>387</v>
      </c>
      <c r="L4" s="97" t="s">
        <v>388</v>
      </c>
      <c r="M4" s="97" t="s">
        <v>389</v>
      </c>
      <c r="N4" s="97" t="s">
        <v>390</v>
      </c>
      <c r="O4" s="96" t="s">
        <v>509</v>
      </c>
      <c r="P4" s="96"/>
      <c r="Q4" s="96"/>
      <c r="R4" s="96" t="s">
        <v>363</v>
      </c>
      <c r="S4" s="96"/>
      <c r="T4" s="96"/>
      <c r="U4" s="73"/>
      <c r="V4" s="73"/>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row>
    <row r="5" spans="1:111" s="75" customFormat="1" ht="97.5" customHeight="1" x14ac:dyDescent="0.25">
      <c r="A5" s="110"/>
      <c r="B5" s="110"/>
      <c r="C5" s="97"/>
      <c r="D5" s="97"/>
      <c r="E5" s="97"/>
      <c r="F5" s="97"/>
      <c r="G5" s="76" t="s">
        <v>506</v>
      </c>
      <c r="H5" s="76" t="s">
        <v>510</v>
      </c>
      <c r="I5" s="76" t="s">
        <v>391</v>
      </c>
      <c r="J5" s="76" t="s">
        <v>364</v>
      </c>
      <c r="K5" s="97"/>
      <c r="L5" s="97"/>
      <c r="M5" s="97"/>
      <c r="N5" s="97"/>
      <c r="O5" s="76" t="s">
        <v>392</v>
      </c>
      <c r="P5" s="77" t="s">
        <v>393</v>
      </c>
      <c r="Q5" s="77" t="s">
        <v>358</v>
      </c>
      <c r="R5" s="76" t="s">
        <v>392</v>
      </c>
      <c r="S5" s="77" t="s">
        <v>393</v>
      </c>
      <c r="T5" s="77" t="s">
        <v>358</v>
      </c>
      <c r="U5" s="73"/>
      <c r="V5" s="73"/>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row>
    <row r="6" spans="1:111" s="62" customFormat="1" ht="20.100000000000001" customHeight="1" x14ac:dyDescent="0.3">
      <c r="A6" s="98"/>
      <c r="B6" s="98"/>
      <c r="C6" s="78"/>
      <c r="D6" s="79">
        <v>1</v>
      </c>
      <c r="E6" s="79">
        <v>2</v>
      </c>
      <c r="F6" s="79">
        <v>3</v>
      </c>
      <c r="G6" s="79">
        <v>4</v>
      </c>
      <c r="H6" s="79">
        <v>5</v>
      </c>
      <c r="I6" s="79">
        <v>6</v>
      </c>
      <c r="J6" s="79">
        <v>7</v>
      </c>
      <c r="K6" s="79">
        <v>8</v>
      </c>
      <c r="L6" s="79">
        <v>9</v>
      </c>
      <c r="M6" s="79">
        <v>10</v>
      </c>
      <c r="N6" s="79">
        <v>11</v>
      </c>
      <c r="O6" s="79">
        <v>12</v>
      </c>
      <c r="P6" s="79">
        <v>13</v>
      </c>
      <c r="Q6" s="79">
        <v>14</v>
      </c>
      <c r="R6" s="79">
        <v>15</v>
      </c>
      <c r="S6" s="79">
        <v>16</v>
      </c>
      <c r="T6" s="79">
        <v>17</v>
      </c>
      <c r="U6" s="95" t="s">
        <v>356</v>
      </c>
      <c r="V6" s="95"/>
      <c r="W6" s="95" t="s">
        <v>355</v>
      </c>
      <c r="X6" s="95"/>
      <c r="Y6" s="95" t="s">
        <v>354</v>
      </c>
      <c r="Z6" s="95"/>
      <c r="AA6" s="95" t="s">
        <v>353</v>
      </c>
      <c r="AB6" s="95"/>
    </row>
    <row r="7" spans="1:111" s="62" customFormat="1" ht="20.100000000000001" customHeight="1" x14ac:dyDescent="0.25">
      <c r="A7" s="1" t="s">
        <v>352</v>
      </c>
      <c r="B7" s="2" t="s">
        <v>675</v>
      </c>
      <c r="C7" s="3"/>
      <c r="D7" s="80">
        <f t="shared" ref="D7:T7" si="0">SUM(D8:D34)</f>
        <v>32</v>
      </c>
      <c r="E7" s="80">
        <f t="shared" si="0"/>
        <v>0</v>
      </c>
      <c r="F7" s="80">
        <f t="shared" si="0"/>
        <v>10</v>
      </c>
      <c r="G7" s="80">
        <f t="shared" si="0"/>
        <v>14</v>
      </c>
      <c r="H7" s="80">
        <f t="shared" si="0"/>
        <v>4</v>
      </c>
      <c r="I7" s="80">
        <f t="shared" si="0"/>
        <v>0</v>
      </c>
      <c r="J7" s="80">
        <f t="shared" si="0"/>
        <v>18</v>
      </c>
      <c r="K7" s="80">
        <f t="shared" si="0"/>
        <v>0</v>
      </c>
      <c r="L7" s="80">
        <f t="shared" si="0"/>
        <v>0</v>
      </c>
      <c r="M7" s="80">
        <f t="shared" si="0"/>
        <v>24</v>
      </c>
      <c r="N7" s="80">
        <f t="shared" si="0"/>
        <v>0</v>
      </c>
      <c r="O7" s="80">
        <f t="shared" si="0"/>
        <v>6</v>
      </c>
      <c r="P7" s="80">
        <f t="shared" si="0"/>
        <v>0</v>
      </c>
      <c r="Q7" s="80">
        <f t="shared" si="0"/>
        <v>6</v>
      </c>
      <c r="R7" s="80">
        <f t="shared" si="0"/>
        <v>0</v>
      </c>
      <c r="S7" s="80">
        <f t="shared" si="0"/>
        <v>0</v>
      </c>
      <c r="T7" s="80">
        <f t="shared" si="0"/>
        <v>0</v>
      </c>
      <c r="U7" s="80">
        <f t="shared" ref="U7:U34" si="1">D7+F7</f>
        <v>42</v>
      </c>
      <c r="V7" s="80">
        <f t="shared" ref="V7:V34" si="2">J7+K7+M7</f>
        <v>42</v>
      </c>
      <c r="W7" s="81">
        <f t="shared" ref="W7:W34" si="3">J7</f>
        <v>18</v>
      </c>
      <c r="X7" s="81">
        <f t="shared" ref="X7:X34" si="4">G7+H7+I7</f>
        <v>18</v>
      </c>
      <c r="Y7" s="81">
        <f t="shared" ref="Y7:Y34" si="5">Q7</f>
        <v>6</v>
      </c>
      <c r="Z7" s="81">
        <f t="shared" ref="Z7:Z34" si="6">O7+P7</f>
        <v>6</v>
      </c>
      <c r="AA7" s="81">
        <f t="shared" ref="AA7:AA34" si="7">T7</f>
        <v>0</v>
      </c>
      <c r="AB7" s="81">
        <f t="shared" ref="AB7:AB34" si="8">R7+S7</f>
        <v>0</v>
      </c>
    </row>
    <row r="8" spans="1:111" ht="20.100000000000001" customHeight="1" x14ac:dyDescent="0.25">
      <c r="A8" s="4" t="s">
        <v>351</v>
      </c>
      <c r="B8" s="5" t="s">
        <v>394</v>
      </c>
      <c r="C8" s="5">
        <v>104</v>
      </c>
      <c r="D8" s="89">
        <v>10</v>
      </c>
      <c r="E8" s="89"/>
      <c r="F8" s="90">
        <v>3</v>
      </c>
      <c r="G8" s="90">
        <v>3</v>
      </c>
      <c r="H8" s="90"/>
      <c r="I8" s="90"/>
      <c r="J8" s="90">
        <v>3</v>
      </c>
      <c r="K8" s="90"/>
      <c r="L8" s="90"/>
      <c r="M8" s="90">
        <v>10</v>
      </c>
      <c r="N8" s="90"/>
      <c r="O8" s="90">
        <v>2</v>
      </c>
      <c r="P8" s="90"/>
      <c r="Q8" s="90">
        <v>2</v>
      </c>
      <c r="R8" s="90"/>
      <c r="S8" s="90"/>
      <c r="T8" s="90"/>
      <c r="U8" s="80">
        <f t="shared" si="1"/>
        <v>13</v>
      </c>
      <c r="V8" s="80">
        <f t="shared" si="2"/>
        <v>13</v>
      </c>
      <c r="W8" s="81">
        <f t="shared" si="3"/>
        <v>3</v>
      </c>
      <c r="X8" s="81">
        <f t="shared" si="4"/>
        <v>3</v>
      </c>
      <c r="Y8" s="81">
        <f t="shared" si="5"/>
        <v>2</v>
      </c>
      <c r="Z8" s="81">
        <f t="shared" si="6"/>
        <v>2</v>
      </c>
      <c r="AA8" s="81">
        <f t="shared" si="7"/>
        <v>0</v>
      </c>
      <c r="AB8" s="81">
        <f t="shared" si="8"/>
        <v>0</v>
      </c>
    </row>
    <row r="9" spans="1:111" ht="20.100000000000001" customHeight="1" x14ac:dyDescent="0.25">
      <c r="A9" s="4" t="s">
        <v>350</v>
      </c>
      <c r="B9" s="5" t="s">
        <v>511</v>
      </c>
      <c r="C9" s="5">
        <v>105</v>
      </c>
      <c r="D9" s="89"/>
      <c r="E9" s="89"/>
      <c r="F9" s="90"/>
      <c r="G9" s="90"/>
      <c r="H9" s="90"/>
      <c r="I9" s="90"/>
      <c r="J9" s="90"/>
      <c r="K9" s="90"/>
      <c r="L9" s="90"/>
      <c r="M9" s="90"/>
      <c r="N9" s="90"/>
      <c r="O9" s="90"/>
      <c r="P9" s="90"/>
      <c r="Q9" s="90"/>
      <c r="R9" s="90"/>
      <c r="S9" s="90"/>
      <c r="T9" s="90"/>
      <c r="U9" s="80">
        <f t="shared" si="1"/>
        <v>0</v>
      </c>
      <c r="V9" s="80">
        <f t="shared" si="2"/>
        <v>0</v>
      </c>
      <c r="W9" s="81">
        <f t="shared" si="3"/>
        <v>0</v>
      </c>
      <c r="X9" s="81">
        <f t="shared" si="4"/>
        <v>0</v>
      </c>
      <c r="Y9" s="81">
        <f t="shared" si="5"/>
        <v>0</v>
      </c>
      <c r="Z9" s="81">
        <f t="shared" si="6"/>
        <v>0</v>
      </c>
      <c r="AA9" s="81">
        <f t="shared" si="7"/>
        <v>0</v>
      </c>
      <c r="AB9" s="81">
        <f t="shared" si="8"/>
        <v>0</v>
      </c>
    </row>
    <row r="10" spans="1:111" ht="20.100000000000001" customHeight="1" x14ac:dyDescent="0.25">
      <c r="A10" s="4" t="s">
        <v>349</v>
      </c>
      <c r="B10" s="5" t="s">
        <v>395</v>
      </c>
      <c r="C10" s="5">
        <v>106</v>
      </c>
      <c r="D10" s="89"/>
      <c r="E10" s="89"/>
      <c r="F10" s="90"/>
      <c r="G10" s="90"/>
      <c r="H10" s="90"/>
      <c r="I10" s="90"/>
      <c r="J10" s="90"/>
      <c r="K10" s="90"/>
      <c r="L10" s="90"/>
      <c r="M10" s="90"/>
      <c r="N10" s="90"/>
      <c r="O10" s="90"/>
      <c r="P10" s="90"/>
      <c r="Q10" s="90"/>
      <c r="R10" s="90"/>
      <c r="S10" s="90"/>
      <c r="T10" s="90"/>
      <c r="U10" s="80">
        <f t="shared" si="1"/>
        <v>0</v>
      </c>
      <c r="V10" s="80">
        <f t="shared" si="2"/>
        <v>0</v>
      </c>
      <c r="W10" s="81">
        <f t="shared" si="3"/>
        <v>0</v>
      </c>
      <c r="X10" s="81">
        <f t="shared" si="4"/>
        <v>0</v>
      </c>
      <c r="Y10" s="81">
        <f t="shared" si="5"/>
        <v>0</v>
      </c>
      <c r="Z10" s="81">
        <f t="shared" si="6"/>
        <v>0</v>
      </c>
      <c r="AA10" s="81">
        <f t="shared" si="7"/>
        <v>0</v>
      </c>
      <c r="AB10" s="81">
        <f t="shared" si="8"/>
        <v>0</v>
      </c>
    </row>
    <row r="11" spans="1:111" ht="20.100000000000001" customHeight="1" x14ac:dyDescent="0.25">
      <c r="A11" s="4" t="s">
        <v>348</v>
      </c>
      <c r="B11" s="5" t="s">
        <v>512</v>
      </c>
      <c r="C11" s="5">
        <v>107</v>
      </c>
      <c r="D11" s="89"/>
      <c r="E11" s="89"/>
      <c r="F11" s="90"/>
      <c r="G11" s="90"/>
      <c r="H11" s="90"/>
      <c r="I11" s="90"/>
      <c r="J11" s="90"/>
      <c r="K11" s="90"/>
      <c r="L11" s="90"/>
      <c r="M11" s="90"/>
      <c r="N11" s="90"/>
      <c r="O11" s="90"/>
      <c r="P11" s="90"/>
      <c r="Q11" s="90"/>
      <c r="R11" s="90"/>
      <c r="S11" s="90"/>
      <c r="T11" s="90"/>
      <c r="U11" s="80">
        <f t="shared" si="1"/>
        <v>0</v>
      </c>
      <c r="V11" s="80">
        <f t="shared" si="2"/>
        <v>0</v>
      </c>
      <c r="W11" s="81">
        <f t="shared" si="3"/>
        <v>0</v>
      </c>
      <c r="X11" s="81">
        <f t="shared" si="4"/>
        <v>0</v>
      </c>
      <c r="Y11" s="81">
        <f t="shared" si="5"/>
        <v>0</v>
      </c>
      <c r="Z11" s="81">
        <f t="shared" si="6"/>
        <v>0</v>
      </c>
      <c r="AA11" s="81">
        <f t="shared" si="7"/>
        <v>0</v>
      </c>
      <c r="AB11" s="81">
        <f t="shared" si="8"/>
        <v>0</v>
      </c>
    </row>
    <row r="12" spans="1:111" ht="20.100000000000001" customHeight="1" x14ac:dyDescent="0.25">
      <c r="A12" s="4" t="s">
        <v>347</v>
      </c>
      <c r="B12" s="5" t="s">
        <v>396</v>
      </c>
      <c r="C12" s="5">
        <v>108</v>
      </c>
      <c r="D12" s="89"/>
      <c r="E12" s="89"/>
      <c r="F12" s="90"/>
      <c r="G12" s="90"/>
      <c r="H12" s="90"/>
      <c r="I12" s="90"/>
      <c r="J12" s="90"/>
      <c r="K12" s="90"/>
      <c r="L12" s="90"/>
      <c r="M12" s="90"/>
      <c r="N12" s="90"/>
      <c r="O12" s="90"/>
      <c r="P12" s="90"/>
      <c r="Q12" s="90"/>
      <c r="R12" s="90"/>
      <c r="S12" s="90"/>
      <c r="T12" s="90"/>
      <c r="U12" s="80">
        <f t="shared" si="1"/>
        <v>0</v>
      </c>
      <c r="V12" s="80">
        <f t="shared" si="2"/>
        <v>0</v>
      </c>
      <c r="W12" s="81">
        <f t="shared" si="3"/>
        <v>0</v>
      </c>
      <c r="X12" s="81">
        <f t="shared" si="4"/>
        <v>0</v>
      </c>
      <c r="Y12" s="81">
        <f t="shared" si="5"/>
        <v>0</v>
      </c>
      <c r="Z12" s="81">
        <f t="shared" si="6"/>
        <v>0</v>
      </c>
      <c r="AA12" s="81">
        <f t="shared" si="7"/>
        <v>0</v>
      </c>
      <c r="AB12" s="81">
        <f t="shared" si="8"/>
        <v>0</v>
      </c>
    </row>
    <row r="13" spans="1:111" ht="20.100000000000001" customHeight="1" x14ac:dyDescent="0.25">
      <c r="A13" s="4" t="s">
        <v>346</v>
      </c>
      <c r="B13" s="5" t="s">
        <v>397</v>
      </c>
      <c r="C13" s="5">
        <v>109</v>
      </c>
      <c r="D13" s="89"/>
      <c r="E13" s="89"/>
      <c r="F13" s="90"/>
      <c r="G13" s="90"/>
      <c r="H13" s="90"/>
      <c r="I13" s="90"/>
      <c r="J13" s="90"/>
      <c r="K13" s="90"/>
      <c r="L13" s="90"/>
      <c r="M13" s="90"/>
      <c r="N13" s="90"/>
      <c r="O13" s="90"/>
      <c r="P13" s="90"/>
      <c r="Q13" s="90"/>
      <c r="R13" s="90"/>
      <c r="S13" s="90"/>
      <c r="T13" s="90"/>
      <c r="U13" s="80">
        <f t="shared" si="1"/>
        <v>0</v>
      </c>
      <c r="V13" s="80">
        <f t="shared" si="2"/>
        <v>0</v>
      </c>
      <c r="W13" s="81">
        <f t="shared" si="3"/>
        <v>0</v>
      </c>
      <c r="X13" s="81">
        <f t="shared" si="4"/>
        <v>0</v>
      </c>
      <c r="Y13" s="81">
        <f t="shared" si="5"/>
        <v>0</v>
      </c>
      <c r="Z13" s="81">
        <f t="shared" si="6"/>
        <v>0</v>
      </c>
      <c r="AA13" s="81">
        <f t="shared" si="7"/>
        <v>0</v>
      </c>
      <c r="AB13" s="81">
        <f t="shared" si="8"/>
        <v>0</v>
      </c>
    </row>
    <row r="14" spans="1:111" ht="20.100000000000001" customHeight="1" x14ac:dyDescent="0.25">
      <c r="A14" s="4" t="s">
        <v>345</v>
      </c>
      <c r="B14" s="5" t="s">
        <v>513</v>
      </c>
      <c r="C14" s="5">
        <v>110</v>
      </c>
      <c r="D14" s="89">
        <v>1</v>
      </c>
      <c r="E14" s="89"/>
      <c r="F14" s="90"/>
      <c r="G14" s="90"/>
      <c r="H14" s="90"/>
      <c r="I14" s="90"/>
      <c r="J14" s="90"/>
      <c r="K14" s="90"/>
      <c r="L14" s="90"/>
      <c r="M14" s="90">
        <v>1</v>
      </c>
      <c r="N14" s="90"/>
      <c r="O14" s="90"/>
      <c r="P14" s="90"/>
      <c r="Q14" s="90"/>
      <c r="R14" s="90"/>
      <c r="S14" s="90"/>
      <c r="T14" s="90"/>
      <c r="U14" s="80">
        <f t="shared" si="1"/>
        <v>1</v>
      </c>
      <c r="V14" s="80">
        <f t="shared" si="2"/>
        <v>1</v>
      </c>
      <c r="W14" s="81">
        <f t="shared" si="3"/>
        <v>0</v>
      </c>
      <c r="X14" s="81">
        <f t="shared" si="4"/>
        <v>0</v>
      </c>
      <c r="Y14" s="81">
        <f t="shared" si="5"/>
        <v>0</v>
      </c>
      <c r="Z14" s="81">
        <f t="shared" si="6"/>
        <v>0</v>
      </c>
      <c r="AA14" s="81">
        <f t="shared" si="7"/>
        <v>0</v>
      </c>
      <c r="AB14" s="81">
        <f t="shared" si="8"/>
        <v>0</v>
      </c>
    </row>
    <row r="15" spans="1:111" ht="20.100000000000001" customHeight="1" x14ac:dyDescent="0.25">
      <c r="A15" s="4" t="s">
        <v>344</v>
      </c>
      <c r="B15" s="5" t="s">
        <v>514</v>
      </c>
      <c r="C15" s="5">
        <v>111</v>
      </c>
      <c r="D15" s="89"/>
      <c r="E15" s="89"/>
      <c r="F15" s="90"/>
      <c r="G15" s="90"/>
      <c r="H15" s="90"/>
      <c r="I15" s="90"/>
      <c r="J15" s="90"/>
      <c r="K15" s="90"/>
      <c r="L15" s="90"/>
      <c r="M15" s="90"/>
      <c r="N15" s="90"/>
      <c r="O15" s="90"/>
      <c r="P15" s="90"/>
      <c r="Q15" s="90"/>
      <c r="R15" s="90"/>
      <c r="S15" s="90"/>
      <c r="T15" s="90"/>
      <c r="U15" s="80">
        <f t="shared" si="1"/>
        <v>0</v>
      </c>
      <c r="V15" s="80">
        <f t="shared" si="2"/>
        <v>0</v>
      </c>
      <c r="W15" s="81">
        <f t="shared" si="3"/>
        <v>0</v>
      </c>
      <c r="X15" s="81">
        <f t="shared" si="4"/>
        <v>0</v>
      </c>
      <c r="Y15" s="81">
        <f t="shared" si="5"/>
        <v>0</v>
      </c>
      <c r="Z15" s="81">
        <f t="shared" si="6"/>
        <v>0</v>
      </c>
      <c r="AA15" s="81">
        <f t="shared" si="7"/>
        <v>0</v>
      </c>
      <c r="AB15" s="81">
        <f t="shared" si="8"/>
        <v>0</v>
      </c>
    </row>
    <row r="16" spans="1:111" ht="20.100000000000001" customHeight="1" x14ac:dyDescent="0.25">
      <c r="A16" s="4" t="s">
        <v>343</v>
      </c>
      <c r="B16" s="5" t="s">
        <v>398</v>
      </c>
      <c r="C16" s="5">
        <v>112</v>
      </c>
      <c r="D16" s="89">
        <v>7</v>
      </c>
      <c r="E16" s="89"/>
      <c r="F16" s="90">
        <v>3</v>
      </c>
      <c r="G16" s="90">
        <v>5</v>
      </c>
      <c r="H16" s="90"/>
      <c r="I16" s="90"/>
      <c r="J16" s="90">
        <v>5</v>
      </c>
      <c r="K16" s="90"/>
      <c r="L16" s="90"/>
      <c r="M16" s="90">
        <v>5</v>
      </c>
      <c r="N16" s="90"/>
      <c r="O16" s="90">
        <v>2</v>
      </c>
      <c r="P16" s="90"/>
      <c r="Q16" s="90">
        <v>2</v>
      </c>
      <c r="R16" s="90"/>
      <c r="S16" s="90"/>
      <c r="T16" s="90"/>
      <c r="U16" s="80">
        <f t="shared" si="1"/>
        <v>10</v>
      </c>
      <c r="V16" s="80">
        <f t="shared" si="2"/>
        <v>10</v>
      </c>
      <c r="W16" s="81">
        <f t="shared" si="3"/>
        <v>5</v>
      </c>
      <c r="X16" s="81">
        <f t="shared" si="4"/>
        <v>5</v>
      </c>
      <c r="Y16" s="81">
        <f t="shared" si="5"/>
        <v>2</v>
      </c>
      <c r="Z16" s="81">
        <f t="shared" si="6"/>
        <v>2</v>
      </c>
      <c r="AA16" s="81">
        <f t="shared" si="7"/>
        <v>0</v>
      </c>
      <c r="AB16" s="81">
        <f t="shared" si="8"/>
        <v>0</v>
      </c>
    </row>
    <row r="17" spans="1:28" ht="20.100000000000001" customHeight="1" x14ac:dyDescent="0.25">
      <c r="A17" s="4" t="s">
        <v>342</v>
      </c>
      <c r="B17" s="5" t="s">
        <v>399</v>
      </c>
      <c r="C17" s="5">
        <v>113</v>
      </c>
      <c r="D17" s="89">
        <v>1</v>
      </c>
      <c r="E17" s="89"/>
      <c r="F17" s="90">
        <v>3</v>
      </c>
      <c r="G17" s="90"/>
      <c r="H17" s="90">
        <v>1</v>
      </c>
      <c r="I17" s="90"/>
      <c r="J17" s="90">
        <v>1</v>
      </c>
      <c r="K17" s="90"/>
      <c r="L17" s="90"/>
      <c r="M17" s="90">
        <v>3</v>
      </c>
      <c r="N17" s="90"/>
      <c r="O17" s="90"/>
      <c r="P17" s="90"/>
      <c r="Q17" s="90"/>
      <c r="R17" s="90"/>
      <c r="S17" s="90"/>
      <c r="T17" s="90"/>
      <c r="U17" s="80">
        <f t="shared" si="1"/>
        <v>4</v>
      </c>
      <c r="V17" s="80">
        <f t="shared" si="2"/>
        <v>4</v>
      </c>
      <c r="W17" s="81">
        <f t="shared" si="3"/>
        <v>1</v>
      </c>
      <c r="X17" s="81">
        <f t="shared" si="4"/>
        <v>1</v>
      </c>
      <c r="Y17" s="81">
        <f t="shared" si="5"/>
        <v>0</v>
      </c>
      <c r="Z17" s="81">
        <f t="shared" si="6"/>
        <v>0</v>
      </c>
      <c r="AA17" s="81">
        <f t="shared" si="7"/>
        <v>0</v>
      </c>
      <c r="AB17" s="81">
        <f t="shared" si="8"/>
        <v>0</v>
      </c>
    </row>
    <row r="18" spans="1:28" ht="20.100000000000001" customHeight="1" x14ac:dyDescent="0.25">
      <c r="A18" s="4" t="s">
        <v>341</v>
      </c>
      <c r="B18" s="5" t="s">
        <v>515</v>
      </c>
      <c r="C18" s="5">
        <v>114</v>
      </c>
      <c r="D18" s="89"/>
      <c r="E18" s="89"/>
      <c r="F18" s="90"/>
      <c r="G18" s="90"/>
      <c r="H18" s="90"/>
      <c r="I18" s="90"/>
      <c r="J18" s="90"/>
      <c r="K18" s="90"/>
      <c r="L18" s="90"/>
      <c r="M18" s="90"/>
      <c r="N18" s="90"/>
      <c r="O18" s="90"/>
      <c r="P18" s="90"/>
      <c r="Q18" s="90"/>
      <c r="R18" s="90"/>
      <c r="S18" s="90"/>
      <c r="T18" s="90"/>
      <c r="U18" s="80">
        <f t="shared" si="1"/>
        <v>0</v>
      </c>
      <c r="V18" s="80">
        <f t="shared" si="2"/>
        <v>0</v>
      </c>
      <c r="W18" s="81">
        <f t="shared" si="3"/>
        <v>0</v>
      </c>
      <c r="X18" s="81">
        <f t="shared" si="4"/>
        <v>0</v>
      </c>
      <c r="Y18" s="81">
        <f t="shared" si="5"/>
        <v>0</v>
      </c>
      <c r="Z18" s="81">
        <f t="shared" si="6"/>
        <v>0</v>
      </c>
      <c r="AA18" s="81">
        <f t="shared" si="7"/>
        <v>0</v>
      </c>
      <c r="AB18" s="81">
        <f t="shared" si="8"/>
        <v>0</v>
      </c>
    </row>
    <row r="19" spans="1:28" ht="20.100000000000001" customHeight="1" x14ac:dyDescent="0.25">
      <c r="A19" s="4" t="s">
        <v>340</v>
      </c>
      <c r="B19" s="5" t="s">
        <v>516</v>
      </c>
      <c r="C19" s="5">
        <v>115</v>
      </c>
      <c r="D19" s="89"/>
      <c r="E19" s="89"/>
      <c r="F19" s="90"/>
      <c r="G19" s="90"/>
      <c r="H19" s="90"/>
      <c r="I19" s="90"/>
      <c r="J19" s="90"/>
      <c r="K19" s="90"/>
      <c r="L19" s="90"/>
      <c r="M19" s="90"/>
      <c r="N19" s="90"/>
      <c r="O19" s="90"/>
      <c r="P19" s="90"/>
      <c r="Q19" s="90"/>
      <c r="R19" s="90"/>
      <c r="S19" s="90"/>
      <c r="T19" s="90"/>
      <c r="U19" s="80">
        <f t="shared" si="1"/>
        <v>0</v>
      </c>
      <c r="V19" s="80">
        <f t="shared" si="2"/>
        <v>0</v>
      </c>
      <c r="W19" s="81">
        <f t="shared" si="3"/>
        <v>0</v>
      </c>
      <c r="X19" s="81">
        <f t="shared" si="4"/>
        <v>0</v>
      </c>
      <c r="Y19" s="81">
        <f t="shared" si="5"/>
        <v>0</v>
      </c>
      <c r="Z19" s="81">
        <f t="shared" si="6"/>
        <v>0</v>
      </c>
      <c r="AA19" s="81">
        <f t="shared" si="7"/>
        <v>0</v>
      </c>
      <c r="AB19" s="81">
        <f t="shared" si="8"/>
        <v>0</v>
      </c>
    </row>
    <row r="20" spans="1:28" ht="20.100000000000001" customHeight="1" x14ac:dyDescent="0.25">
      <c r="A20" s="4" t="s">
        <v>339</v>
      </c>
      <c r="B20" s="5" t="s">
        <v>400</v>
      </c>
      <c r="C20" s="5">
        <v>116</v>
      </c>
      <c r="D20" s="89"/>
      <c r="E20" s="89"/>
      <c r="F20" s="90"/>
      <c r="G20" s="90"/>
      <c r="H20" s="90"/>
      <c r="I20" s="90"/>
      <c r="J20" s="90"/>
      <c r="K20" s="90"/>
      <c r="L20" s="90"/>
      <c r="M20" s="90"/>
      <c r="N20" s="90"/>
      <c r="O20" s="90"/>
      <c r="P20" s="90"/>
      <c r="Q20" s="90"/>
      <c r="R20" s="90"/>
      <c r="S20" s="90"/>
      <c r="T20" s="90"/>
      <c r="U20" s="80">
        <f t="shared" si="1"/>
        <v>0</v>
      </c>
      <c r="V20" s="80">
        <f t="shared" si="2"/>
        <v>0</v>
      </c>
      <c r="W20" s="81">
        <f t="shared" si="3"/>
        <v>0</v>
      </c>
      <c r="X20" s="81">
        <f t="shared" si="4"/>
        <v>0</v>
      </c>
      <c r="Y20" s="81">
        <f t="shared" si="5"/>
        <v>0</v>
      </c>
      <c r="Z20" s="81">
        <f t="shared" si="6"/>
        <v>0</v>
      </c>
      <c r="AA20" s="81">
        <f t="shared" si="7"/>
        <v>0</v>
      </c>
      <c r="AB20" s="81">
        <f t="shared" si="8"/>
        <v>0</v>
      </c>
    </row>
    <row r="21" spans="1:28" ht="20.100000000000001" customHeight="1" x14ac:dyDescent="0.25">
      <c r="A21" s="4" t="s">
        <v>338</v>
      </c>
      <c r="B21" s="5" t="s">
        <v>401</v>
      </c>
      <c r="C21" s="5">
        <v>117</v>
      </c>
      <c r="D21" s="89">
        <v>5</v>
      </c>
      <c r="E21" s="89"/>
      <c r="F21" s="90"/>
      <c r="G21" s="90">
        <v>3</v>
      </c>
      <c r="H21" s="90"/>
      <c r="I21" s="90"/>
      <c r="J21" s="90">
        <v>3</v>
      </c>
      <c r="K21" s="90"/>
      <c r="L21" s="90"/>
      <c r="M21" s="90">
        <v>2</v>
      </c>
      <c r="N21" s="90"/>
      <c r="O21" s="90">
        <v>1</v>
      </c>
      <c r="P21" s="90"/>
      <c r="Q21" s="90">
        <v>1</v>
      </c>
      <c r="R21" s="90"/>
      <c r="S21" s="90"/>
      <c r="T21" s="90"/>
      <c r="U21" s="80">
        <f t="shared" si="1"/>
        <v>5</v>
      </c>
      <c r="V21" s="80">
        <f t="shared" si="2"/>
        <v>5</v>
      </c>
      <c r="W21" s="81">
        <f t="shared" si="3"/>
        <v>3</v>
      </c>
      <c r="X21" s="81">
        <f t="shared" si="4"/>
        <v>3</v>
      </c>
      <c r="Y21" s="81">
        <f t="shared" si="5"/>
        <v>1</v>
      </c>
      <c r="Z21" s="81">
        <f t="shared" si="6"/>
        <v>1</v>
      </c>
      <c r="AA21" s="81">
        <f t="shared" si="7"/>
        <v>0</v>
      </c>
      <c r="AB21" s="81">
        <f t="shared" si="8"/>
        <v>0</v>
      </c>
    </row>
    <row r="22" spans="1:28" ht="20.100000000000001" customHeight="1" x14ac:dyDescent="0.25">
      <c r="A22" s="4" t="s">
        <v>337</v>
      </c>
      <c r="B22" s="5" t="s">
        <v>357</v>
      </c>
      <c r="C22" s="5">
        <v>118</v>
      </c>
      <c r="D22" s="89">
        <v>8</v>
      </c>
      <c r="E22" s="89"/>
      <c r="F22" s="90">
        <v>1</v>
      </c>
      <c r="G22" s="90">
        <v>3</v>
      </c>
      <c r="H22" s="90">
        <v>3</v>
      </c>
      <c r="I22" s="90"/>
      <c r="J22" s="90">
        <v>6</v>
      </c>
      <c r="K22" s="90"/>
      <c r="L22" s="90"/>
      <c r="M22" s="91">
        <v>3</v>
      </c>
      <c r="N22" s="90"/>
      <c r="O22" s="90">
        <v>1</v>
      </c>
      <c r="P22" s="90"/>
      <c r="Q22" s="90">
        <v>1</v>
      </c>
      <c r="R22" s="90"/>
      <c r="S22" s="90"/>
      <c r="T22" s="90"/>
      <c r="U22" s="80">
        <f t="shared" si="1"/>
        <v>9</v>
      </c>
      <c r="V22" s="80">
        <f t="shared" si="2"/>
        <v>9</v>
      </c>
      <c r="W22" s="81">
        <f t="shared" si="3"/>
        <v>6</v>
      </c>
      <c r="X22" s="81">
        <f t="shared" si="4"/>
        <v>6</v>
      </c>
      <c r="Y22" s="81">
        <f t="shared" si="5"/>
        <v>1</v>
      </c>
      <c r="Z22" s="81">
        <f t="shared" si="6"/>
        <v>1</v>
      </c>
      <c r="AA22" s="81">
        <f t="shared" si="7"/>
        <v>0</v>
      </c>
      <c r="AB22" s="81">
        <f t="shared" si="8"/>
        <v>0</v>
      </c>
    </row>
    <row r="23" spans="1:28" ht="20.100000000000001" customHeight="1" x14ac:dyDescent="0.25">
      <c r="A23" s="4" t="s">
        <v>336</v>
      </c>
      <c r="B23" s="5" t="s">
        <v>676</v>
      </c>
      <c r="C23" s="5">
        <v>119</v>
      </c>
      <c r="D23" s="89"/>
      <c r="E23" s="89"/>
      <c r="F23" s="90"/>
      <c r="G23" s="90"/>
      <c r="H23" s="90"/>
      <c r="I23" s="90"/>
      <c r="J23" s="90"/>
      <c r="K23" s="90"/>
      <c r="L23" s="90"/>
      <c r="M23" s="90"/>
      <c r="N23" s="90"/>
      <c r="O23" s="90"/>
      <c r="P23" s="90"/>
      <c r="Q23" s="90"/>
      <c r="R23" s="90"/>
      <c r="S23" s="90"/>
      <c r="T23" s="90"/>
      <c r="U23" s="80">
        <f t="shared" si="1"/>
        <v>0</v>
      </c>
      <c r="V23" s="80">
        <f t="shared" si="2"/>
        <v>0</v>
      </c>
      <c r="W23" s="81">
        <f t="shared" si="3"/>
        <v>0</v>
      </c>
      <c r="X23" s="81">
        <f t="shared" si="4"/>
        <v>0</v>
      </c>
      <c r="Y23" s="81">
        <f t="shared" si="5"/>
        <v>0</v>
      </c>
      <c r="Z23" s="81">
        <f t="shared" si="6"/>
        <v>0</v>
      </c>
      <c r="AA23" s="81">
        <f t="shared" si="7"/>
        <v>0</v>
      </c>
      <c r="AB23" s="81">
        <f t="shared" si="8"/>
        <v>0</v>
      </c>
    </row>
    <row r="24" spans="1:28" ht="20.100000000000001" customHeight="1" x14ac:dyDescent="0.25">
      <c r="A24" s="4" t="s">
        <v>335</v>
      </c>
      <c r="B24" s="5" t="s">
        <v>403</v>
      </c>
      <c r="C24" s="5">
        <v>120</v>
      </c>
      <c r="D24" s="89"/>
      <c r="E24" s="89"/>
      <c r="F24" s="90"/>
      <c r="G24" s="90"/>
      <c r="H24" s="90"/>
      <c r="I24" s="90"/>
      <c r="J24" s="90"/>
      <c r="K24" s="90"/>
      <c r="L24" s="90"/>
      <c r="M24" s="90"/>
      <c r="N24" s="90"/>
      <c r="O24" s="90"/>
      <c r="P24" s="90"/>
      <c r="Q24" s="90"/>
      <c r="R24" s="90"/>
      <c r="S24" s="90"/>
      <c r="T24" s="90"/>
      <c r="U24" s="80">
        <f t="shared" si="1"/>
        <v>0</v>
      </c>
      <c r="V24" s="80">
        <f t="shared" si="2"/>
        <v>0</v>
      </c>
      <c r="W24" s="81">
        <f t="shared" si="3"/>
        <v>0</v>
      </c>
      <c r="X24" s="81">
        <f t="shared" si="4"/>
        <v>0</v>
      </c>
      <c r="Y24" s="81">
        <f t="shared" si="5"/>
        <v>0</v>
      </c>
      <c r="Z24" s="81">
        <f t="shared" si="6"/>
        <v>0</v>
      </c>
      <c r="AA24" s="81">
        <f t="shared" si="7"/>
        <v>0</v>
      </c>
      <c r="AB24" s="81">
        <f t="shared" si="8"/>
        <v>0</v>
      </c>
    </row>
    <row r="25" spans="1:28" ht="20.100000000000001" customHeight="1" x14ac:dyDescent="0.25">
      <c r="A25" s="4" t="s">
        <v>334</v>
      </c>
      <c r="B25" s="5" t="s">
        <v>404</v>
      </c>
      <c r="C25" s="5">
        <v>121</v>
      </c>
      <c r="D25" s="89"/>
      <c r="E25" s="89"/>
      <c r="F25" s="90"/>
      <c r="G25" s="90"/>
      <c r="H25" s="90"/>
      <c r="I25" s="90"/>
      <c r="J25" s="90"/>
      <c r="K25" s="90"/>
      <c r="L25" s="90"/>
      <c r="M25" s="90"/>
      <c r="N25" s="90"/>
      <c r="O25" s="90"/>
      <c r="P25" s="90"/>
      <c r="Q25" s="90"/>
      <c r="R25" s="90"/>
      <c r="S25" s="90"/>
      <c r="T25" s="90"/>
      <c r="U25" s="80">
        <f t="shared" si="1"/>
        <v>0</v>
      </c>
      <c r="V25" s="80">
        <f t="shared" si="2"/>
        <v>0</v>
      </c>
      <c r="W25" s="81">
        <f t="shared" si="3"/>
        <v>0</v>
      </c>
      <c r="X25" s="81">
        <f t="shared" si="4"/>
        <v>0</v>
      </c>
      <c r="Y25" s="81">
        <f t="shared" si="5"/>
        <v>0</v>
      </c>
      <c r="Z25" s="81">
        <f t="shared" si="6"/>
        <v>0</v>
      </c>
      <c r="AA25" s="81">
        <f t="shared" si="7"/>
        <v>0</v>
      </c>
      <c r="AB25" s="81">
        <f t="shared" si="8"/>
        <v>0</v>
      </c>
    </row>
    <row r="26" spans="1:28" ht="20.100000000000001" customHeight="1" x14ac:dyDescent="0.25">
      <c r="A26" s="4" t="s">
        <v>333</v>
      </c>
      <c r="B26" s="5" t="s">
        <v>620</v>
      </c>
      <c r="C26" s="5">
        <v>122</v>
      </c>
      <c r="D26" s="89"/>
      <c r="E26" s="89"/>
      <c r="F26" s="90"/>
      <c r="G26" s="90"/>
      <c r="H26" s="90"/>
      <c r="I26" s="90"/>
      <c r="J26" s="90"/>
      <c r="K26" s="90"/>
      <c r="L26" s="90"/>
      <c r="M26" s="90"/>
      <c r="N26" s="90"/>
      <c r="O26" s="90"/>
      <c r="P26" s="90"/>
      <c r="Q26" s="90"/>
      <c r="R26" s="90"/>
      <c r="S26" s="90"/>
      <c r="T26" s="90"/>
      <c r="U26" s="80">
        <f t="shared" si="1"/>
        <v>0</v>
      </c>
      <c r="V26" s="80">
        <f t="shared" si="2"/>
        <v>0</v>
      </c>
      <c r="W26" s="81">
        <f t="shared" si="3"/>
        <v>0</v>
      </c>
      <c r="X26" s="81">
        <f t="shared" si="4"/>
        <v>0</v>
      </c>
      <c r="Y26" s="81">
        <f t="shared" si="5"/>
        <v>0</v>
      </c>
      <c r="Z26" s="81">
        <f t="shared" si="6"/>
        <v>0</v>
      </c>
      <c r="AA26" s="81">
        <f t="shared" si="7"/>
        <v>0</v>
      </c>
      <c r="AB26" s="81">
        <f t="shared" si="8"/>
        <v>0</v>
      </c>
    </row>
    <row r="27" spans="1:28" ht="20.100000000000001" customHeight="1" x14ac:dyDescent="0.25">
      <c r="A27" s="4" t="s">
        <v>332</v>
      </c>
      <c r="B27" s="5" t="s">
        <v>405</v>
      </c>
      <c r="C27" s="6">
        <v>123</v>
      </c>
      <c r="D27" s="90"/>
      <c r="E27" s="90"/>
      <c r="F27" s="90"/>
      <c r="G27" s="90"/>
      <c r="H27" s="90"/>
      <c r="I27" s="90"/>
      <c r="J27" s="90"/>
      <c r="K27" s="90"/>
      <c r="L27" s="90"/>
      <c r="M27" s="90"/>
      <c r="N27" s="90"/>
      <c r="O27" s="90"/>
      <c r="P27" s="90"/>
      <c r="Q27" s="90"/>
      <c r="R27" s="90"/>
      <c r="S27" s="90"/>
      <c r="T27" s="90"/>
      <c r="U27" s="80">
        <f t="shared" si="1"/>
        <v>0</v>
      </c>
      <c r="V27" s="80">
        <f t="shared" si="2"/>
        <v>0</v>
      </c>
      <c r="W27" s="81">
        <f t="shared" si="3"/>
        <v>0</v>
      </c>
      <c r="X27" s="81">
        <f t="shared" si="4"/>
        <v>0</v>
      </c>
      <c r="Y27" s="81">
        <f t="shared" si="5"/>
        <v>0</v>
      </c>
      <c r="Z27" s="81">
        <f t="shared" si="6"/>
        <v>0</v>
      </c>
      <c r="AA27" s="81">
        <f t="shared" si="7"/>
        <v>0</v>
      </c>
      <c r="AB27" s="81">
        <f t="shared" si="8"/>
        <v>0</v>
      </c>
    </row>
    <row r="28" spans="1:28" ht="20.100000000000001" customHeight="1" x14ac:dyDescent="0.25">
      <c r="A28" s="4" t="s">
        <v>331</v>
      </c>
      <c r="B28" s="5" t="s">
        <v>406</v>
      </c>
      <c r="C28" s="6">
        <v>124</v>
      </c>
      <c r="D28" s="90"/>
      <c r="E28" s="90"/>
      <c r="F28" s="90"/>
      <c r="G28" s="90"/>
      <c r="H28" s="90"/>
      <c r="I28" s="90"/>
      <c r="J28" s="90"/>
      <c r="K28" s="90"/>
      <c r="L28" s="90"/>
      <c r="M28" s="90"/>
      <c r="N28" s="90"/>
      <c r="O28" s="90"/>
      <c r="P28" s="90"/>
      <c r="Q28" s="90"/>
      <c r="R28" s="90"/>
      <c r="S28" s="90"/>
      <c r="T28" s="90"/>
      <c r="U28" s="80">
        <f t="shared" si="1"/>
        <v>0</v>
      </c>
      <c r="V28" s="80">
        <f t="shared" si="2"/>
        <v>0</v>
      </c>
      <c r="W28" s="81">
        <f t="shared" si="3"/>
        <v>0</v>
      </c>
      <c r="X28" s="81">
        <f t="shared" si="4"/>
        <v>0</v>
      </c>
      <c r="Y28" s="81">
        <f t="shared" si="5"/>
        <v>0</v>
      </c>
      <c r="Z28" s="81">
        <f t="shared" si="6"/>
        <v>0</v>
      </c>
      <c r="AA28" s="81">
        <f t="shared" si="7"/>
        <v>0</v>
      </c>
      <c r="AB28" s="81">
        <f t="shared" si="8"/>
        <v>0</v>
      </c>
    </row>
    <row r="29" spans="1:28" ht="20.100000000000001" customHeight="1" x14ac:dyDescent="0.25">
      <c r="A29" s="4" t="s">
        <v>330</v>
      </c>
      <c r="B29" s="5" t="s">
        <v>487</v>
      </c>
      <c r="C29" s="6">
        <v>125</v>
      </c>
      <c r="D29" s="90"/>
      <c r="E29" s="90"/>
      <c r="F29" s="90"/>
      <c r="G29" s="90"/>
      <c r="H29" s="90"/>
      <c r="I29" s="90"/>
      <c r="J29" s="90"/>
      <c r="K29" s="90"/>
      <c r="L29" s="90"/>
      <c r="M29" s="90"/>
      <c r="N29" s="90"/>
      <c r="O29" s="90"/>
      <c r="P29" s="90"/>
      <c r="Q29" s="90"/>
      <c r="R29" s="90"/>
      <c r="S29" s="90"/>
      <c r="T29" s="90"/>
      <c r="U29" s="80">
        <f t="shared" si="1"/>
        <v>0</v>
      </c>
      <c r="V29" s="80">
        <f t="shared" si="2"/>
        <v>0</v>
      </c>
      <c r="W29" s="81">
        <f t="shared" si="3"/>
        <v>0</v>
      </c>
      <c r="X29" s="81">
        <f t="shared" si="4"/>
        <v>0</v>
      </c>
      <c r="Y29" s="81">
        <f t="shared" si="5"/>
        <v>0</v>
      </c>
      <c r="Z29" s="81">
        <f t="shared" si="6"/>
        <v>0</v>
      </c>
      <c r="AA29" s="81">
        <f t="shared" si="7"/>
        <v>0</v>
      </c>
      <c r="AB29" s="81">
        <f t="shared" si="8"/>
        <v>0</v>
      </c>
    </row>
    <row r="30" spans="1:28" ht="20.100000000000001" customHeight="1" x14ac:dyDescent="0.25">
      <c r="A30" s="4" t="s">
        <v>329</v>
      </c>
      <c r="B30" s="5" t="s">
        <v>490</v>
      </c>
      <c r="C30" s="6">
        <v>127</v>
      </c>
      <c r="D30" s="90"/>
      <c r="E30" s="90"/>
      <c r="F30" s="90"/>
      <c r="G30" s="90"/>
      <c r="H30" s="90"/>
      <c r="I30" s="90"/>
      <c r="J30" s="90"/>
      <c r="K30" s="90"/>
      <c r="L30" s="90"/>
      <c r="M30" s="90"/>
      <c r="N30" s="90"/>
      <c r="O30" s="90"/>
      <c r="P30" s="90"/>
      <c r="Q30" s="90"/>
      <c r="R30" s="90"/>
      <c r="S30" s="90"/>
      <c r="T30" s="90"/>
      <c r="U30" s="80">
        <f t="shared" si="1"/>
        <v>0</v>
      </c>
      <c r="V30" s="80">
        <f t="shared" si="2"/>
        <v>0</v>
      </c>
      <c r="W30" s="81">
        <f t="shared" si="3"/>
        <v>0</v>
      </c>
      <c r="X30" s="81">
        <f t="shared" si="4"/>
        <v>0</v>
      </c>
      <c r="Y30" s="81">
        <f t="shared" si="5"/>
        <v>0</v>
      </c>
      <c r="Z30" s="81">
        <f t="shared" si="6"/>
        <v>0</v>
      </c>
      <c r="AA30" s="81">
        <f t="shared" si="7"/>
        <v>0</v>
      </c>
      <c r="AB30" s="81">
        <f t="shared" si="8"/>
        <v>0</v>
      </c>
    </row>
    <row r="31" spans="1:28" ht="20.100000000000001" customHeight="1" x14ac:dyDescent="0.25">
      <c r="A31" s="4" t="s">
        <v>328</v>
      </c>
      <c r="B31" s="5" t="s">
        <v>361</v>
      </c>
      <c r="C31" s="6">
        <v>128</v>
      </c>
      <c r="D31" s="90"/>
      <c r="E31" s="90"/>
      <c r="F31" s="90"/>
      <c r="G31" s="90"/>
      <c r="H31" s="90"/>
      <c r="I31" s="90"/>
      <c r="J31" s="90"/>
      <c r="K31" s="90"/>
      <c r="L31" s="90"/>
      <c r="M31" s="90"/>
      <c r="N31" s="90"/>
      <c r="O31" s="90"/>
      <c r="P31" s="90"/>
      <c r="Q31" s="90"/>
      <c r="R31" s="90"/>
      <c r="S31" s="90"/>
      <c r="T31" s="90"/>
      <c r="U31" s="80">
        <f t="shared" si="1"/>
        <v>0</v>
      </c>
      <c r="V31" s="80">
        <f t="shared" si="2"/>
        <v>0</v>
      </c>
      <c r="W31" s="81">
        <f t="shared" si="3"/>
        <v>0</v>
      </c>
      <c r="X31" s="81">
        <f t="shared" si="4"/>
        <v>0</v>
      </c>
      <c r="Y31" s="81">
        <f t="shared" si="5"/>
        <v>0</v>
      </c>
      <c r="Z31" s="81">
        <f t="shared" si="6"/>
        <v>0</v>
      </c>
      <c r="AA31" s="81">
        <f t="shared" si="7"/>
        <v>0</v>
      </c>
      <c r="AB31" s="81">
        <f t="shared" si="8"/>
        <v>0</v>
      </c>
    </row>
    <row r="32" spans="1:28" ht="20.100000000000001" customHeight="1" x14ac:dyDescent="0.25">
      <c r="A32" s="4" t="s">
        <v>327</v>
      </c>
      <c r="B32" s="5" t="s">
        <v>621</v>
      </c>
      <c r="C32" s="6">
        <v>129</v>
      </c>
      <c r="D32" s="90"/>
      <c r="E32" s="90"/>
      <c r="F32" s="90"/>
      <c r="G32" s="90"/>
      <c r="H32" s="90"/>
      <c r="I32" s="90"/>
      <c r="J32" s="90"/>
      <c r="K32" s="90"/>
      <c r="L32" s="90"/>
      <c r="M32" s="90"/>
      <c r="N32" s="90"/>
      <c r="O32" s="90"/>
      <c r="P32" s="90"/>
      <c r="Q32" s="90"/>
      <c r="R32" s="90"/>
      <c r="S32" s="90"/>
      <c r="T32" s="90"/>
      <c r="U32" s="80">
        <f t="shared" si="1"/>
        <v>0</v>
      </c>
      <c r="V32" s="80">
        <f t="shared" si="2"/>
        <v>0</v>
      </c>
      <c r="W32" s="81">
        <f t="shared" si="3"/>
        <v>0</v>
      </c>
      <c r="X32" s="81">
        <f t="shared" si="4"/>
        <v>0</v>
      </c>
      <c r="Y32" s="81">
        <f t="shared" si="5"/>
        <v>0</v>
      </c>
      <c r="Z32" s="81">
        <f t="shared" si="6"/>
        <v>0</v>
      </c>
      <c r="AA32" s="81">
        <f t="shared" si="7"/>
        <v>0</v>
      </c>
      <c r="AB32" s="81">
        <f t="shared" si="8"/>
        <v>0</v>
      </c>
    </row>
    <row r="33" spans="1:28" ht="20.100000000000001" customHeight="1" x14ac:dyDescent="0.25">
      <c r="A33" s="4" t="s">
        <v>326</v>
      </c>
      <c r="B33" s="5" t="s">
        <v>622</v>
      </c>
      <c r="C33" s="6">
        <v>130</v>
      </c>
      <c r="D33" s="90"/>
      <c r="E33" s="90"/>
      <c r="F33" s="90"/>
      <c r="G33" s="90"/>
      <c r="H33" s="90"/>
      <c r="I33" s="90"/>
      <c r="J33" s="90"/>
      <c r="K33" s="90"/>
      <c r="L33" s="90"/>
      <c r="M33" s="90"/>
      <c r="N33" s="90"/>
      <c r="O33" s="90"/>
      <c r="P33" s="90"/>
      <c r="Q33" s="90"/>
      <c r="R33" s="90"/>
      <c r="S33" s="90"/>
      <c r="T33" s="90"/>
      <c r="U33" s="80">
        <f t="shared" si="1"/>
        <v>0</v>
      </c>
      <c r="V33" s="80">
        <f t="shared" si="2"/>
        <v>0</v>
      </c>
      <c r="W33" s="81">
        <f t="shared" si="3"/>
        <v>0</v>
      </c>
      <c r="X33" s="81">
        <f t="shared" si="4"/>
        <v>0</v>
      </c>
      <c r="Y33" s="81">
        <f t="shared" si="5"/>
        <v>0</v>
      </c>
      <c r="Z33" s="81">
        <f t="shared" si="6"/>
        <v>0</v>
      </c>
      <c r="AA33" s="81">
        <f t="shared" si="7"/>
        <v>0</v>
      </c>
      <c r="AB33" s="81">
        <f t="shared" si="8"/>
        <v>0</v>
      </c>
    </row>
    <row r="34" spans="1:28" s="82" customFormat="1" ht="20.100000000000001" customHeight="1" x14ac:dyDescent="0.3">
      <c r="A34" s="4" t="s">
        <v>325</v>
      </c>
      <c r="B34" s="7" t="s">
        <v>407</v>
      </c>
      <c r="C34" s="6"/>
      <c r="D34" s="90"/>
      <c r="E34" s="90"/>
      <c r="F34" s="92"/>
      <c r="G34" s="92"/>
      <c r="H34" s="92"/>
      <c r="I34" s="92"/>
      <c r="J34" s="90"/>
      <c r="K34" s="92"/>
      <c r="L34" s="92"/>
      <c r="M34" s="92"/>
      <c r="N34" s="92"/>
      <c r="O34" s="92"/>
      <c r="P34" s="92"/>
      <c r="Q34" s="90"/>
      <c r="R34" s="92"/>
      <c r="S34" s="92"/>
      <c r="T34" s="90"/>
      <c r="U34" s="80">
        <f t="shared" si="1"/>
        <v>0</v>
      </c>
      <c r="V34" s="80">
        <f t="shared" si="2"/>
        <v>0</v>
      </c>
      <c r="W34" s="81">
        <f t="shared" si="3"/>
        <v>0</v>
      </c>
      <c r="X34" s="81">
        <f t="shared" si="4"/>
        <v>0</v>
      </c>
      <c r="Y34" s="81">
        <f t="shared" si="5"/>
        <v>0</v>
      </c>
      <c r="Z34" s="81">
        <f t="shared" si="6"/>
        <v>0</v>
      </c>
      <c r="AA34" s="81">
        <f t="shared" si="7"/>
        <v>0</v>
      </c>
      <c r="AB34" s="81">
        <f t="shared" si="8"/>
        <v>0</v>
      </c>
    </row>
    <row r="35" spans="1:28" ht="20.100000000000001" customHeight="1" x14ac:dyDescent="0.25">
      <c r="A35" s="8" t="s">
        <v>324</v>
      </c>
      <c r="B35" s="2" t="s">
        <v>408</v>
      </c>
      <c r="C35" s="9"/>
      <c r="D35" s="80">
        <f t="shared" ref="D35:AB35" si="9">SUM(D36:D43)</f>
        <v>6</v>
      </c>
      <c r="E35" s="80">
        <f t="shared" si="9"/>
        <v>0</v>
      </c>
      <c r="F35" s="80">
        <f t="shared" si="9"/>
        <v>1</v>
      </c>
      <c r="G35" s="80">
        <f t="shared" si="9"/>
        <v>3</v>
      </c>
      <c r="H35" s="80">
        <f t="shared" si="9"/>
        <v>1</v>
      </c>
      <c r="I35" s="80">
        <f t="shared" si="9"/>
        <v>0</v>
      </c>
      <c r="J35" s="80">
        <f t="shared" si="9"/>
        <v>4</v>
      </c>
      <c r="K35" s="80">
        <f t="shared" si="9"/>
        <v>0</v>
      </c>
      <c r="L35" s="80">
        <f t="shared" si="9"/>
        <v>0</v>
      </c>
      <c r="M35" s="80">
        <f t="shared" si="9"/>
        <v>3</v>
      </c>
      <c r="N35" s="80">
        <f t="shared" si="9"/>
        <v>0</v>
      </c>
      <c r="O35" s="80">
        <f t="shared" si="9"/>
        <v>3</v>
      </c>
      <c r="P35" s="80">
        <f t="shared" si="9"/>
        <v>0</v>
      </c>
      <c r="Q35" s="80">
        <f t="shared" si="9"/>
        <v>3</v>
      </c>
      <c r="R35" s="80">
        <f t="shared" si="9"/>
        <v>0</v>
      </c>
      <c r="S35" s="80">
        <f t="shared" si="9"/>
        <v>0</v>
      </c>
      <c r="T35" s="80">
        <f t="shared" si="9"/>
        <v>0</v>
      </c>
      <c r="U35" s="80">
        <f t="shared" si="9"/>
        <v>7</v>
      </c>
      <c r="V35" s="80">
        <f t="shared" si="9"/>
        <v>7</v>
      </c>
      <c r="W35" s="80">
        <f t="shared" si="9"/>
        <v>4</v>
      </c>
      <c r="X35" s="80">
        <f t="shared" si="9"/>
        <v>4</v>
      </c>
      <c r="Y35" s="80">
        <f t="shared" si="9"/>
        <v>3</v>
      </c>
      <c r="Z35" s="80">
        <f t="shared" si="9"/>
        <v>3</v>
      </c>
      <c r="AA35" s="80">
        <f t="shared" si="9"/>
        <v>0</v>
      </c>
      <c r="AB35" s="80">
        <f t="shared" si="9"/>
        <v>0</v>
      </c>
    </row>
    <row r="36" spans="1:28" ht="20.100000000000001" customHeight="1" x14ac:dyDescent="0.25">
      <c r="A36" s="4" t="s">
        <v>323</v>
      </c>
      <c r="B36" s="5" t="s">
        <v>409</v>
      </c>
      <c r="C36" s="5">
        <v>131</v>
      </c>
      <c r="D36" s="89">
        <v>4</v>
      </c>
      <c r="E36" s="89"/>
      <c r="F36" s="90">
        <v>1</v>
      </c>
      <c r="G36" s="90">
        <v>3</v>
      </c>
      <c r="H36" s="90"/>
      <c r="I36" s="90"/>
      <c r="J36" s="90">
        <v>3</v>
      </c>
      <c r="K36" s="90"/>
      <c r="L36" s="90"/>
      <c r="M36" s="90">
        <v>2</v>
      </c>
      <c r="N36" s="90"/>
      <c r="O36" s="90">
        <v>3</v>
      </c>
      <c r="P36" s="90"/>
      <c r="Q36" s="90">
        <v>3</v>
      </c>
      <c r="R36" s="90"/>
      <c r="S36" s="90"/>
      <c r="T36" s="90"/>
      <c r="U36" s="80">
        <f t="shared" ref="U36:U50" si="10">D36+F36</f>
        <v>5</v>
      </c>
      <c r="V36" s="80">
        <f t="shared" ref="V36:V50" si="11">J36+K36+M36</f>
        <v>5</v>
      </c>
      <c r="W36" s="81">
        <f t="shared" ref="W36:W50" si="12">J36</f>
        <v>3</v>
      </c>
      <c r="X36" s="81">
        <f t="shared" ref="X36:X50" si="13">G36+H36+I36</f>
        <v>3</v>
      </c>
      <c r="Y36" s="81">
        <f t="shared" ref="Y36:Y50" si="14">Q36</f>
        <v>3</v>
      </c>
      <c r="Z36" s="81">
        <f t="shared" ref="Z36:Z50" si="15">O36+P36</f>
        <v>3</v>
      </c>
      <c r="AA36" s="81">
        <f t="shared" ref="AA36:AA50" si="16">T36</f>
        <v>0</v>
      </c>
      <c r="AB36" s="81">
        <f t="shared" ref="AB36:AB50" si="17">R36+S36</f>
        <v>0</v>
      </c>
    </row>
    <row r="37" spans="1:28" ht="20.100000000000001" customHeight="1" x14ac:dyDescent="0.25">
      <c r="A37" s="4" t="s">
        <v>322</v>
      </c>
      <c r="B37" s="5" t="s">
        <v>321</v>
      </c>
      <c r="C37" s="5">
        <v>132</v>
      </c>
      <c r="D37" s="89"/>
      <c r="E37" s="89"/>
      <c r="F37" s="90"/>
      <c r="G37" s="90"/>
      <c r="H37" s="90"/>
      <c r="I37" s="90"/>
      <c r="J37" s="90"/>
      <c r="K37" s="90"/>
      <c r="L37" s="90"/>
      <c r="M37" s="90"/>
      <c r="N37" s="90"/>
      <c r="O37" s="90"/>
      <c r="P37" s="90"/>
      <c r="Q37" s="90"/>
      <c r="R37" s="90"/>
      <c r="S37" s="90"/>
      <c r="T37" s="90"/>
      <c r="U37" s="80">
        <f t="shared" si="10"/>
        <v>0</v>
      </c>
      <c r="V37" s="80">
        <f t="shared" si="11"/>
        <v>0</v>
      </c>
      <c r="W37" s="81">
        <f t="shared" si="12"/>
        <v>0</v>
      </c>
      <c r="X37" s="81">
        <f t="shared" si="13"/>
        <v>0</v>
      </c>
      <c r="Y37" s="81">
        <f t="shared" si="14"/>
        <v>0</v>
      </c>
      <c r="Z37" s="81">
        <f t="shared" si="15"/>
        <v>0</v>
      </c>
      <c r="AA37" s="81">
        <f t="shared" si="16"/>
        <v>0</v>
      </c>
      <c r="AB37" s="81">
        <f t="shared" si="17"/>
        <v>0</v>
      </c>
    </row>
    <row r="38" spans="1:28" ht="20.100000000000001" customHeight="1" x14ac:dyDescent="0.25">
      <c r="A38" s="4" t="s">
        <v>677</v>
      </c>
      <c r="B38" s="7" t="s">
        <v>678</v>
      </c>
      <c r="C38" s="5">
        <v>132.19999999999999</v>
      </c>
      <c r="D38" s="89"/>
      <c r="E38" s="89"/>
      <c r="F38" s="90"/>
      <c r="G38" s="90"/>
      <c r="H38" s="90"/>
      <c r="I38" s="90"/>
      <c r="J38" s="90"/>
      <c r="K38" s="90"/>
      <c r="L38" s="90"/>
      <c r="M38" s="90"/>
      <c r="N38" s="90"/>
      <c r="O38" s="90"/>
      <c r="P38" s="90"/>
      <c r="Q38" s="90"/>
      <c r="R38" s="90"/>
      <c r="S38" s="90"/>
      <c r="T38" s="90"/>
      <c r="U38" s="80">
        <f t="shared" si="10"/>
        <v>0</v>
      </c>
      <c r="V38" s="80">
        <f t="shared" si="11"/>
        <v>0</v>
      </c>
      <c r="W38" s="81">
        <f t="shared" si="12"/>
        <v>0</v>
      </c>
      <c r="X38" s="81">
        <f t="shared" si="13"/>
        <v>0</v>
      </c>
      <c r="Y38" s="81">
        <f t="shared" si="14"/>
        <v>0</v>
      </c>
      <c r="Z38" s="81">
        <f t="shared" si="15"/>
        <v>0</v>
      </c>
      <c r="AA38" s="81">
        <f t="shared" si="16"/>
        <v>0</v>
      </c>
      <c r="AB38" s="81">
        <f t="shared" si="17"/>
        <v>0</v>
      </c>
    </row>
    <row r="39" spans="1:28" ht="20.100000000000001" customHeight="1" x14ac:dyDescent="0.25">
      <c r="A39" s="4" t="s">
        <v>679</v>
      </c>
      <c r="B39" s="7" t="s">
        <v>680</v>
      </c>
      <c r="C39" s="5">
        <v>132.30000000000001</v>
      </c>
      <c r="D39" s="89"/>
      <c r="E39" s="89"/>
      <c r="F39" s="90"/>
      <c r="G39" s="90"/>
      <c r="H39" s="90"/>
      <c r="I39" s="90"/>
      <c r="J39" s="90"/>
      <c r="K39" s="90"/>
      <c r="L39" s="90"/>
      <c r="M39" s="90"/>
      <c r="N39" s="90"/>
      <c r="O39" s="90"/>
      <c r="P39" s="90"/>
      <c r="Q39" s="90"/>
      <c r="R39" s="90"/>
      <c r="S39" s="90"/>
      <c r="T39" s="90"/>
      <c r="U39" s="80">
        <f t="shared" si="10"/>
        <v>0</v>
      </c>
      <c r="V39" s="80">
        <f t="shared" si="11"/>
        <v>0</v>
      </c>
      <c r="W39" s="81">
        <f t="shared" si="12"/>
        <v>0</v>
      </c>
      <c r="X39" s="81">
        <f t="shared" si="13"/>
        <v>0</v>
      </c>
      <c r="Y39" s="81">
        <f t="shared" si="14"/>
        <v>0</v>
      </c>
      <c r="Z39" s="81">
        <f t="shared" si="15"/>
        <v>0</v>
      </c>
      <c r="AA39" s="81">
        <f t="shared" si="16"/>
        <v>0</v>
      </c>
      <c r="AB39" s="81">
        <f t="shared" si="17"/>
        <v>0</v>
      </c>
    </row>
    <row r="40" spans="1:28" ht="20.100000000000001" customHeight="1" x14ac:dyDescent="0.25">
      <c r="A40" s="4" t="s">
        <v>320</v>
      </c>
      <c r="B40" s="5" t="s">
        <v>623</v>
      </c>
      <c r="C40" s="5">
        <v>133</v>
      </c>
      <c r="D40" s="89"/>
      <c r="E40" s="89"/>
      <c r="F40" s="90"/>
      <c r="G40" s="90"/>
      <c r="H40" s="90"/>
      <c r="I40" s="90"/>
      <c r="J40" s="90"/>
      <c r="K40" s="90"/>
      <c r="L40" s="90"/>
      <c r="M40" s="90"/>
      <c r="N40" s="90"/>
      <c r="O40" s="90"/>
      <c r="P40" s="90"/>
      <c r="Q40" s="90"/>
      <c r="R40" s="90"/>
      <c r="S40" s="90"/>
      <c r="T40" s="90"/>
      <c r="U40" s="80">
        <f t="shared" si="10"/>
        <v>0</v>
      </c>
      <c r="V40" s="80">
        <f t="shared" si="11"/>
        <v>0</v>
      </c>
      <c r="W40" s="81">
        <f t="shared" si="12"/>
        <v>0</v>
      </c>
      <c r="X40" s="81">
        <f t="shared" si="13"/>
        <v>0</v>
      </c>
      <c r="Y40" s="81">
        <f t="shared" si="14"/>
        <v>0</v>
      </c>
      <c r="Z40" s="81">
        <f t="shared" si="15"/>
        <v>0</v>
      </c>
      <c r="AA40" s="81">
        <f t="shared" si="16"/>
        <v>0</v>
      </c>
      <c r="AB40" s="81">
        <f t="shared" si="17"/>
        <v>0</v>
      </c>
    </row>
    <row r="41" spans="1:28" ht="20.100000000000001" customHeight="1" x14ac:dyDescent="0.25">
      <c r="A41" s="4" t="s">
        <v>319</v>
      </c>
      <c r="B41" s="5" t="s">
        <v>624</v>
      </c>
      <c r="C41" s="5">
        <v>134</v>
      </c>
      <c r="D41" s="89"/>
      <c r="E41" s="89"/>
      <c r="F41" s="90"/>
      <c r="G41" s="90"/>
      <c r="H41" s="90"/>
      <c r="I41" s="90"/>
      <c r="J41" s="90"/>
      <c r="K41" s="90"/>
      <c r="L41" s="90"/>
      <c r="M41" s="90"/>
      <c r="N41" s="90"/>
      <c r="O41" s="90"/>
      <c r="P41" s="90"/>
      <c r="Q41" s="90"/>
      <c r="R41" s="90"/>
      <c r="S41" s="90"/>
      <c r="T41" s="90"/>
      <c r="U41" s="80">
        <f t="shared" si="10"/>
        <v>0</v>
      </c>
      <c r="V41" s="80">
        <f t="shared" si="11"/>
        <v>0</v>
      </c>
      <c r="W41" s="81">
        <f t="shared" si="12"/>
        <v>0</v>
      </c>
      <c r="X41" s="81">
        <f t="shared" si="13"/>
        <v>0</v>
      </c>
      <c r="Y41" s="81">
        <f t="shared" si="14"/>
        <v>0</v>
      </c>
      <c r="Z41" s="81">
        <f t="shared" si="15"/>
        <v>0</v>
      </c>
      <c r="AA41" s="81">
        <f t="shared" si="16"/>
        <v>0</v>
      </c>
      <c r="AB41" s="81">
        <f t="shared" si="17"/>
        <v>0</v>
      </c>
    </row>
    <row r="42" spans="1:28" ht="20.100000000000001" customHeight="1" x14ac:dyDescent="0.25">
      <c r="A42" s="4" t="s">
        <v>318</v>
      </c>
      <c r="B42" s="5" t="s">
        <v>517</v>
      </c>
      <c r="C42" s="5">
        <v>137</v>
      </c>
      <c r="D42" s="89">
        <v>2</v>
      </c>
      <c r="E42" s="89"/>
      <c r="F42" s="90"/>
      <c r="G42" s="90"/>
      <c r="H42" s="90">
        <v>1</v>
      </c>
      <c r="I42" s="90"/>
      <c r="J42" s="90">
        <v>1</v>
      </c>
      <c r="K42" s="90"/>
      <c r="L42" s="90"/>
      <c r="M42" s="90">
        <v>1</v>
      </c>
      <c r="N42" s="90"/>
      <c r="O42" s="90"/>
      <c r="P42" s="90"/>
      <c r="Q42" s="90"/>
      <c r="R42" s="90"/>
      <c r="S42" s="90"/>
      <c r="T42" s="90"/>
      <c r="U42" s="80">
        <f t="shared" si="10"/>
        <v>2</v>
      </c>
      <c r="V42" s="80">
        <f t="shared" si="11"/>
        <v>2</v>
      </c>
      <c r="W42" s="81">
        <f t="shared" si="12"/>
        <v>1</v>
      </c>
      <c r="X42" s="81">
        <f t="shared" si="13"/>
        <v>1</v>
      </c>
      <c r="Y42" s="81">
        <f t="shared" si="14"/>
        <v>0</v>
      </c>
      <c r="Z42" s="81">
        <f t="shared" si="15"/>
        <v>0</v>
      </c>
      <c r="AA42" s="81">
        <f t="shared" si="16"/>
        <v>0</v>
      </c>
      <c r="AB42" s="81">
        <f t="shared" si="17"/>
        <v>0</v>
      </c>
    </row>
    <row r="43" spans="1:28" ht="20.100000000000001" customHeight="1" x14ac:dyDescent="0.25">
      <c r="A43" s="4" t="s">
        <v>317</v>
      </c>
      <c r="B43" s="5" t="s">
        <v>407</v>
      </c>
      <c r="C43" s="5"/>
      <c r="D43" s="93"/>
      <c r="E43" s="93"/>
      <c r="F43" s="93"/>
      <c r="G43" s="93"/>
      <c r="H43" s="93"/>
      <c r="I43" s="93"/>
      <c r="J43" s="93"/>
      <c r="K43" s="93"/>
      <c r="L43" s="93"/>
      <c r="M43" s="93"/>
      <c r="N43" s="93"/>
      <c r="O43" s="93"/>
      <c r="P43" s="93"/>
      <c r="Q43" s="93"/>
      <c r="R43" s="93"/>
      <c r="S43" s="93"/>
      <c r="T43" s="93"/>
      <c r="U43" s="80">
        <f t="shared" si="10"/>
        <v>0</v>
      </c>
      <c r="V43" s="80">
        <f t="shared" si="11"/>
        <v>0</v>
      </c>
      <c r="W43" s="81">
        <f t="shared" si="12"/>
        <v>0</v>
      </c>
      <c r="X43" s="81">
        <f t="shared" si="13"/>
        <v>0</v>
      </c>
      <c r="Y43" s="81">
        <f t="shared" si="14"/>
        <v>0</v>
      </c>
      <c r="Z43" s="81">
        <f t="shared" si="15"/>
        <v>0</v>
      </c>
      <c r="AA43" s="81">
        <f t="shared" si="16"/>
        <v>0</v>
      </c>
      <c r="AB43" s="81">
        <f t="shared" si="17"/>
        <v>0</v>
      </c>
    </row>
    <row r="44" spans="1:28" ht="20.100000000000001" customHeight="1" x14ac:dyDescent="0.25">
      <c r="A44" s="8" t="s">
        <v>316</v>
      </c>
      <c r="B44" s="2" t="s">
        <v>410</v>
      </c>
      <c r="C44" s="5"/>
      <c r="D44" s="80">
        <f t="shared" ref="D44:T44" si="18">SUM(D45:D50)</f>
        <v>3</v>
      </c>
      <c r="E44" s="80">
        <f t="shared" si="18"/>
        <v>0</v>
      </c>
      <c r="F44" s="80">
        <f t="shared" si="18"/>
        <v>2</v>
      </c>
      <c r="G44" s="80">
        <f t="shared" si="18"/>
        <v>1</v>
      </c>
      <c r="H44" s="80">
        <f t="shared" si="18"/>
        <v>0</v>
      </c>
      <c r="I44" s="80">
        <f t="shared" si="18"/>
        <v>0</v>
      </c>
      <c r="J44" s="80">
        <f t="shared" si="18"/>
        <v>1</v>
      </c>
      <c r="K44" s="80">
        <f t="shared" si="18"/>
        <v>0</v>
      </c>
      <c r="L44" s="80">
        <f t="shared" si="18"/>
        <v>0</v>
      </c>
      <c r="M44" s="80">
        <f t="shared" si="18"/>
        <v>4</v>
      </c>
      <c r="N44" s="80">
        <f t="shared" si="18"/>
        <v>0</v>
      </c>
      <c r="O44" s="80">
        <f t="shared" si="18"/>
        <v>1</v>
      </c>
      <c r="P44" s="80">
        <f t="shared" si="18"/>
        <v>0</v>
      </c>
      <c r="Q44" s="80">
        <f t="shared" si="18"/>
        <v>1</v>
      </c>
      <c r="R44" s="80">
        <f t="shared" si="18"/>
        <v>0</v>
      </c>
      <c r="S44" s="80">
        <f t="shared" si="18"/>
        <v>0</v>
      </c>
      <c r="T44" s="80">
        <f t="shared" si="18"/>
        <v>0</v>
      </c>
      <c r="U44" s="80">
        <f t="shared" si="10"/>
        <v>5</v>
      </c>
      <c r="V44" s="80">
        <f t="shared" si="11"/>
        <v>5</v>
      </c>
      <c r="W44" s="81">
        <f t="shared" si="12"/>
        <v>1</v>
      </c>
      <c r="X44" s="81">
        <f t="shared" si="13"/>
        <v>1</v>
      </c>
      <c r="Y44" s="81">
        <f t="shared" si="14"/>
        <v>1</v>
      </c>
      <c r="Z44" s="81">
        <f t="shared" si="15"/>
        <v>1</v>
      </c>
      <c r="AA44" s="81">
        <f t="shared" si="16"/>
        <v>0</v>
      </c>
      <c r="AB44" s="81">
        <f t="shared" si="17"/>
        <v>0</v>
      </c>
    </row>
    <row r="45" spans="1:28" ht="20.100000000000001" customHeight="1" x14ac:dyDescent="0.25">
      <c r="A45" s="4" t="s">
        <v>315</v>
      </c>
      <c r="B45" s="5" t="s">
        <v>411</v>
      </c>
      <c r="C45" s="5">
        <v>138</v>
      </c>
      <c r="D45" s="90"/>
      <c r="E45" s="90"/>
      <c r="F45" s="90"/>
      <c r="G45" s="90"/>
      <c r="H45" s="90"/>
      <c r="I45" s="90"/>
      <c r="J45" s="90"/>
      <c r="K45" s="90"/>
      <c r="L45" s="90"/>
      <c r="M45" s="90"/>
      <c r="N45" s="90"/>
      <c r="O45" s="90"/>
      <c r="P45" s="90"/>
      <c r="Q45" s="90"/>
      <c r="R45" s="90"/>
      <c r="S45" s="90"/>
      <c r="T45" s="90"/>
      <c r="U45" s="80">
        <f t="shared" si="10"/>
        <v>0</v>
      </c>
      <c r="V45" s="80">
        <f t="shared" si="11"/>
        <v>0</v>
      </c>
      <c r="W45" s="81">
        <f t="shared" si="12"/>
        <v>0</v>
      </c>
      <c r="X45" s="81">
        <f t="shared" si="13"/>
        <v>0</v>
      </c>
      <c r="Y45" s="81">
        <f t="shared" si="14"/>
        <v>0</v>
      </c>
      <c r="Z45" s="81">
        <f t="shared" si="15"/>
        <v>0</v>
      </c>
      <c r="AA45" s="81">
        <f t="shared" si="16"/>
        <v>0</v>
      </c>
      <c r="AB45" s="81">
        <f t="shared" si="17"/>
        <v>0</v>
      </c>
    </row>
    <row r="46" spans="1:28" ht="20.100000000000001" customHeight="1" x14ac:dyDescent="0.25">
      <c r="A46" s="10" t="s">
        <v>314</v>
      </c>
      <c r="B46" s="5" t="s">
        <v>518</v>
      </c>
      <c r="C46" s="6">
        <v>139</v>
      </c>
      <c r="D46" s="89">
        <v>2</v>
      </c>
      <c r="E46" s="89"/>
      <c r="F46" s="90"/>
      <c r="G46" s="90">
        <v>1</v>
      </c>
      <c r="H46" s="90"/>
      <c r="I46" s="90"/>
      <c r="J46" s="90">
        <v>1</v>
      </c>
      <c r="K46" s="90"/>
      <c r="L46" s="90"/>
      <c r="M46" s="90">
        <v>1</v>
      </c>
      <c r="N46" s="90"/>
      <c r="O46" s="90">
        <v>1</v>
      </c>
      <c r="P46" s="90"/>
      <c r="Q46" s="90">
        <v>1</v>
      </c>
      <c r="R46" s="90"/>
      <c r="S46" s="90"/>
      <c r="T46" s="90"/>
      <c r="U46" s="80">
        <f t="shared" si="10"/>
        <v>2</v>
      </c>
      <c r="V46" s="80">
        <f t="shared" si="11"/>
        <v>2</v>
      </c>
      <c r="W46" s="81">
        <f t="shared" si="12"/>
        <v>1</v>
      </c>
      <c r="X46" s="81">
        <f t="shared" si="13"/>
        <v>1</v>
      </c>
      <c r="Y46" s="81">
        <f t="shared" si="14"/>
        <v>1</v>
      </c>
      <c r="Z46" s="81">
        <f t="shared" si="15"/>
        <v>1</v>
      </c>
      <c r="AA46" s="81">
        <f t="shared" si="16"/>
        <v>0</v>
      </c>
      <c r="AB46" s="81">
        <f t="shared" si="17"/>
        <v>0</v>
      </c>
    </row>
    <row r="47" spans="1:28" ht="20.100000000000001" customHeight="1" x14ac:dyDescent="0.25">
      <c r="A47" s="4" t="s">
        <v>313</v>
      </c>
      <c r="B47" s="5" t="s">
        <v>312</v>
      </c>
      <c r="C47" s="5">
        <v>140</v>
      </c>
      <c r="D47" s="89">
        <v>1</v>
      </c>
      <c r="E47" s="89"/>
      <c r="F47" s="90"/>
      <c r="G47" s="90"/>
      <c r="H47" s="90"/>
      <c r="I47" s="90"/>
      <c r="J47" s="90"/>
      <c r="K47" s="90"/>
      <c r="L47" s="90"/>
      <c r="M47" s="90">
        <v>1</v>
      </c>
      <c r="N47" s="90"/>
      <c r="O47" s="90"/>
      <c r="P47" s="90"/>
      <c r="Q47" s="90"/>
      <c r="R47" s="90"/>
      <c r="S47" s="90"/>
      <c r="T47" s="90"/>
      <c r="U47" s="80">
        <f t="shared" si="10"/>
        <v>1</v>
      </c>
      <c r="V47" s="80">
        <f t="shared" si="11"/>
        <v>1</v>
      </c>
      <c r="W47" s="81">
        <f t="shared" si="12"/>
        <v>0</v>
      </c>
      <c r="X47" s="81">
        <f t="shared" si="13"/>
        <v>0</v>
      </c>
      <c r="Y47" s="81">
        <f t="shared" si="14"/>
        <v>0</v>
      </c>
      <c r="Z47" s="81">
        <f t="shared" si="15"/>
        <v>0</v>
      </c>
      <c r="AA47" s="81">
        <f t="shared" si="16"/>
        <v>0</v>
      </c>
      <c r="AB47" s="81">
        <f t="shared" si="17"/>
        <v>0</v>
      </c>
    </row>
    <row r="48" spans="1:28" ht="20.100000000000001" customHeight="1" x14ac:dyDescent="0.25">
      <c r="A48" s="10" t="s">
        <v>311</v>
      </c>
      <c r="B48" s="5" t="s">
        <v>681</v>
      </c>
      <c r="C48" s="5">
        <v>141</v>
      </c>
      <c r="D48" s="89"/>
      <c r="E48" s="89"/>
      <c r="F48" s="90">
        <v>2</v>
      </c>
      <c r="G48" s="90"/>
      <c r="H48" s="90"/>
      <c r="I48" s="90"/>
      <c r="J48" s="90"/>
      <c r="K48" s="90"/>
      <c r="L48" s="90"/>
      <c r="M48" s="90">
        <v>2</v>
      </c>
      <c r="N48" s="90"/>
      <c r="O48" s="90"/>
      <c r="P48" s="90"/>
      <c r="Q48" s="90"/>
      <c r="R48" s="90"/>
      <c r="S48" s="90"/>
      <c r="T48" s="90"/>
      <c r="U48" s="80">
        <f t="shared" si="10"/>
        <v>2</v>
      </c>
      <c r="V48" s="80">
        <f t="shared" si="11"/>
        <v>2</v>
      </c>
      <c r="W48" s="81">
        <f t="shared" si="12"/>
        <v>0</v>
      </c>
      <c r="X48" s="81">
        <f t="shared" si="13"/>
        <v>0</v>
      </c>
      <c r="Y48" s="81">
        <f t="shared" si="14"/>
        <v>0</v>
      </c>
      <c r="Z48" s="81">
        <f t="shared" si="15"/>
        <v>0</v>
      </c>
      <c r="AA48" s="81">
        <f t="shared" si="16"/>
        <v>0</v>
      </c>
      <c r="AB48" s="81">
        <f t="shared" si="17"/>
        <v>0</v>
      </c>
    </row>
    <row r="49" spans="1:28" ht="20.100000000000001" customHeight="1" x14ac:dyDescent="0.25">
      <c r="A49" s="4" t="s">
        <v>310</v>
      </c>
      <c r="B49" s="5" t="s">
        <v>412</v>
      </c>
      <c r="C49" s="5">
        <v>142</v>
      </c>
      <c r="D49" s="90"/>
      <c r="E49" s="90"/>
      <c r="F49" s="90"/>
      <c r="G49" s="90"/>
      <c r="H49" s="90"/>
      <c r="I49" s="90"/>
      <c r="J49" s="90"/>
      <c r="K49" s="90"/>
      <c r="L49" s="90"/>
      <c r="M49" s="90"/>
      <c r="N49" s="90"/>
      <c r="O49" s="90"/>
      <c r="P49" s="90"/>
      <c r="Q49" s="90"/>
      <c r="R49" s="90"/>
      <c r="S49" s="90"/>
      <c r="T49" s="90"/>
      <c r="U49" s="80">
        <f t="shared" si="10"/>
        <v>0</v>
      </c>
      <c r="V49" s="80">
        <f t="shared" si="11"/>
        <v>0</v>
      </c>
      <c r="W49" s="81">
        <f t="shared" si="12"/>
        <v>0</v>
      </c>
      <c r="X49" s="81">
        <f t="shared" si="13"/>
        <v>0</v>
      </c>
      <c r="Y49" s="81">
        <f t="shared" si="14"/>
        <v>0</v>
      </c>
      <c r="Z49" s="81">
        <f t="shared" si="15"/>
        <v>0</v>
      </c>
      <c r="AA49" s="81">
        <f t="shared" si="16"/>
        <v>0</v>
      </c>
      <c r="AB49" s="81">
        <f t="shared" si="17"/>
        <v>0</v>
      </c>
    </row>
    <row r="50" spans="1:28" ht="20.100000000000001" customHeight="1" x14ac:dyDescent="0.25">
      <c r="A50" s="10" t="s">
        <v>309</v>
      </c>
      <c r="B50" s="7" t="s">
        <v>407</v>
      </c>
      <c r="C50" s="6"/>
      <c r="D50" s="93"/>
      <c r="E50" s="93"/>
      <c r="F50" s="93"/>
      <c r="G50" s="93"/>
      <c r="H50" s="93"/>
      <c r="I50" s="93"/>
      <c r="J50" s="93"/>
      <c r="K50" s="93"/>
      <c r="L50" s="93"/>
      <c r="M50" s="93"/>
      <c r="N50" s="93"/>
      <c r="O50" s="93"/>
      <c r="P50" s="93"/>
      <c r="Q50" s="93"/>
      <c r="R50" s="93"/>
      <c r="S50" s="93"/>
      <c r="T50" s="93"/>
      <c r="U50" s="80">
        <f t="shared" si="10"/>
        <v>0</v>
      </c>
      <c r="V50" s="80">
        <f t="shared" si="11"/>
        <v>0</v>
      </c>
      <c r="W50" s="81">
        <f t="shared" si="12"/>
        <v>0</v>
      </c>
      <c r="X50" s="81">
        <f t="shared" si="13"/>
        <v>0</v>
      </c>
      <c r="Y50" s="81">
        <f t="shared" si="14"/>
        <v>0</v>
      </c>
      <c r="Z50" s="81">
        <f t="shared" si="15"/>
        <v>0</v>
      </c>
      <c r="AA50" s="81">
        <f t="shared" si="16"/>
        <v>0</v>
      </c>
      <c r="AB50" s="81">
        <f t="shared" si="17"/>
        <v>0</v>
      </c>
    </row>
    <row r="51" spans="1:28" ht="20.100000000000001" customHeight="1" x14ac:dyDescent="0.25">
      <c r="A51" s="8" t="s">
        <v>308</v>
      </c>
      <c r="B51" s="2" t="s">
        <v>519</v>
      </c>
      <c r="C51" s="5"/>
      <c r="D51" s="83">
        <f t="shared" ref="D51:AB51" si="19">SUM(D52:D80)</f>
        <v>3</v>
      </c>
      <c r="E51" s="83">
        <f t="shared" si="19"/>
        <v>0</v>
      </c>
      <c r="F51" s="83">
        <f t="shared" si="19"/>
        <v>4</v>
      </c>
      <c r="G51" s="83">
        <f t="shared" si="19"/>
        <v>3</v>
      </c>
      <c r="H51" s="83">
        <f t="shared" si="19"/>
        <v>0</v>
      </c>
      <c r="I51" s="83">
        <f t="shared" si="19"/>
        <v>0</v>
      </c>
      <c r="J51" s="83">
        <f t="shared" si="19"/>
        <v>3</v>
      </c>
      <c r="K51" s="83">
        <f t="shared" si="19"/>
        <v>0</v>
      </c>
      <c r="L51" s="83">
        <f t="shared" si="19"/>
        <v>0</v>
      </c>
      <c r="M51" s="83">
        <f t="shared" si="19"/>
        <v>4</v>
      </c>
      <c r="N51" s="83">
        <f t="shared" si="19"/>
        <v>0</v>
      </c>
      <c r="O51" s="83">
        <f t="shared" si="19"/>
        <v>3</v>
      </c>
      <c r="P51" s="83">
        <f t="shared" si="19"/>
        <v>0</v>
      </c>
      <c r="Q51" s="83">
        <f t="shared" si="19"/>
        <v>3</v>
      </c>
      <c r="R51" s="83">
        <f t="shared" si="19"/>
        <v>0</v>
      </c>
      <c r="S51" s="83">
        <f t="shared" si="19"/>
        <v>0</v>
      </c>
      <c r="T51" s="83">
        <f t="shared" si="19"/>
        <v>0</v>
      </c>
      <c r="U51" s="83">
        <f t="shared" si="19"/>
        <v>7</v>
      </c>
      <c r="V51" s="83">
        <f t="shared" si="19"/>
        <v>7</v>
      </c>
      <c r="W51" s="83">
        <f t="shared" si="19"/>
        <v>3</v>
      </c>
      <c r="X51" s="83">
        <f t="shared" si="19"/>
        <v>3</v>
      </c>
      <c r="Y51" s="83">
        <f t="shared" si="19"/>
        <v>3</v>
      </c>
      <c r="Z51" s="83">
        <f t="shared" si="19"/>
        <v>3</v>
      </c>
      <c r="AA51" s="83">
        <f t="shared" si="19"/>
        <v>0</v>
      </c>
      <c r="AB51" s="83">
        <f t="shared" si="19"/>
        <v>0</v>
      </c>
    </row>
    <row r="52" spans="1:28" ht="20.100000000000001" customHeight="1" x14ac:dyDescent="0.25">
      <c r="A52" s="4" t="s">
        <v>307</v>
      </c>
      <c r="B52" s="5" t="s">
        <v>682</v>
      </c>
      <c r="C52" s="5">
        <v>143</v>
      </c>
      <c r="D52" s="90"/>
      <c r="E52" s="90"/>
      <c r="F52" s="90"/>
      <c r="G52" s="90"/>
      <c r="H52" s="90"/>
      <c r="I52" s="90"/>
      <c r="J52" s="90"/>
      <c r="K52" s="90"/>
      <c r="L52" s="90"/>
      <c r="M52" s="90"/>
      <c r="N52" s="90"/>
      <c r="O52" s="90"/>
      <c r="P52" s="90"/>
      <c r="Q52" s="90"/>
      <c r="R52" s="90"/>
      <c r="S52" s="90"/>
      <c r="T52" s="90"/>
      <c r="U52" s="80">
        <f t="shared" ref="U52:U83" si="20">D52+F52</f>
        <v>0</v>
      </c>
      <c r="V52" s="80">
        <f t="shared" ref="V52:V83" si="21">J52+K52+M52</f>
        <v>0</v>
      </c>
      <c r="W52" s="81">
        <f t="shared" ref="W52:W83" si="22">J52</f>
        <v>0</v>
      </c>
      <c r="X52" s="81">
        <f t="shared" ref="X52:X83" si="23">G52+H52+I52</f>
        <v>0</v>
      </c>
      <c r="Y52" s="81">
        <f t="shared" ref="Y52:Y83" si="24">Q52</f>
        <v>0</v>
      </c>
      <c r="Z52" s="81">
        <f t="shared" ref="Z52:Z83" si="25">O52+P52</f>
        <v>0</v>
      </c>
      <c r="AA52" s="81">
        <f t="shared" ref="AA52:AA83" si="26">T52</f>
        <v>0</v>
      </c>
      <c r="AB52" s="81">
        <f t="shared" ref="AB52:AB83" si="27">R52+S52</f>
        <v>0</v>
      </c>
    </row>
    <row r="53" spans="1:28" ht="20.100000000000001" customHeight="1" x14ac:dyDescent="0.25">
      <c r="A53" s="4" t="s">
        <v>306</v>
      </c>
      <c r="B53" s="5" t="s">
        <v>625</v>
      </c>
      <c r="C53" s="6">
        <v>144</v>
      </c>
      <c r="D53" s="90"/>
      <c r="E53" s="90"/>
      <c r="F53" s="90">
        <v>1</v>
      </c>
      <c r="G53" s="90"/>
      <c r="H53" s="90"/>
      <c r="I53" s="90"/>
      <c r="J53" s="90"/>
      <c r="K53" s="90"/>
      <c r="L53" s="90"/>
      <c r="M53" s="90">
        <v>1</v>
      </c>
      <c r="N53" s="90"/>
      <c r="O53" s="90"/>
      <c r="P53" s="90"/>
      <c r="Q53" s="90"/>
      <c r="R53" s="90"/>
      <c r="S53" s="90"/>
      <c r="T53" s="90"/>
      <c r="U53" s="80">
        <f t="shared" si="20"/>
        <v>1</v>
      </c>
      <c r="V53" s="80">
        <f t="shared" si="21"/>
        <v>1</v>
      </c>
      <c r="W53" s="81">
        <f t="shared" si="22"/>
        <v>0</v>
      </c>
      <c r="X53" s="81">
        <f t="shared" si="23"/>
        <v>0</v>
      </c>
      <c r="Y53" s="81">
        <f t="shared" si="24"/>
        <v>0</v>
      </c>
      <c r="Z53" s="81">
        <f t="shared" si="25"/>
        <v>0</v>
      </c>
      <c r="AA53" s="81">
        <f t="shared" si="26"/>
        <v>0</v>
      </c>
      <c r="AB53" s="81">
        <f t="shared" si="27"/>
        <v>0</v>
      </c>
    </row>
    <row r="54" spans="1:28" ht="20.100000000000001" customHeight="1" x14ac:dyDescent="0.25">
      <c r="A54" s="4" t="s">
        <v>305</v>
      </c>
      <c r="B54" s="5" t="s">
        <v>520</v>
      </c>
      <c r="C54" s="6">
        <v>145</v>
      </c>
      <c r="D54" s="90"/>
      <c r="E54" s="90"/>
      <c r="F54" s="90"/>
      <c r="G54" s="90"/>
      <c r="H54" s="90"/>
      <c r="I54" s="90"/>
      <c r="J54" s="90"/>
      <c r="K54" s="90"/>
      <c r="L54" s="90"/>
      <c r="M54" s="90"/>
      <c r="N54" s="90"/>
      <c r="O54" s="90"/>
      <c r="P54" s="90"/>
      <c r="Q54" s="90"/>
      <c r="R54" s="90"/>
      <c r="S54" s="90"/>
      <c r="T54" s="90"/>
      <c r="U54" s="80">
        <f t="shared" si="20"/>
        <v>0</v>
      </c>
      <c r="V54" s="80">
        <f t="shared" si="21"/>
        <v>0</v>
      </c>
      <c r="W54" s="81">
        <f t="shared" si="22"/>
        <v>0</v>
      </c>
      <c r="X54" s="81">
        <f t="shared" si="23"/>
        <v>0</v>
      </c>
      <c r="Y54" s="81">
        <f t="shared" si="24"/>
        <v>0</v>
      </c>
      <c r="Z54" s="81">
        <f t="shared" si="25"/>
        <v>0</v>
      </c>
      <c r="AA54" s="81">
        <f t="shared" si="26"/>
        <v>0</v>
      </c>
      <c r="AB54" s="81">
        <f t="shared" si="27"/>
        <v>0</v>
      </c>
    </row>
    <row r="55" spans="1:28" ht="20.100000000000001" customHeight="1" x14ac:dyDescent="0.25">
      <c r="A55" s="4" t="s">
        <v>304</v>
      </c>
      <c r="B55" s="5" t="s">
        <v>491</v>
      </c>
      <c r="C55" s="6">
        <v>146</v>
      </c>
      <c r="D55" s="90"/>
      <c r="E55" s="90"/>
      <c r="F55" s="90"/>
      <c r="G55" s="90"/>
      <c r="H55" s="90"/>
      <c r="I55" s="90"/>
      <c r="J55" s="90"/>
      <c r="K55" s="90"/>
      <c r="L55" s="90"/>
      <c r="M55" s="90"/>
      <c r="N55" s="90"/>
      <c r="O55" s="90"/>
      <c r="P55" s="90"/>
      <c r="Q55" s="90"/>
      <c r="R55" s="90"/>
      <c r="S55" s="90"/>
      <c r="T55" s="90"/>
      <c r="U55" s="80">
        <f t="shared" si="20"/>
        <v>0</v>
      </c>
      <c r="V55" s="80">
        <f t="shared" si="21"/>
        <v>0</v>
      </c>
      <c r="W55" s="81">
        <f t="shared" si="22"/>
        <v>0</v>
      </c>
      <c r="X55" s="81">
        <f t="shared" si="23"/>
        <v>0</v>
      </c>
      <c r="Y55" s="81">
        <f t="shared" si="24"/>
        <v>0</v>
      </c>
      <c r="Z55" s="81">
        <f t="shared" si="25"/>
        <v>0</v>
      </c>
      <c r="AA55" s="81">
        <f t="shared" si="26"/>
        <v>0</v>
      </c>
      <c r="AB55" s="81">
        <f t="shared" si="27"/>
        <v>0</v>
      </c>
    </row>
    <row r="56" spans="1:28" ht="20.100000000000001" customHeight="1" x14ac:dyDescent="0.25">
      <c r="A56" s="4" t="s">
        <v>303</v>
      </c>
      <c r="B56" s="5" t="s">
        <v>413</v>
      </c>
      <c r="C56" s="6">
        <v>147</v>
      </c>
      <c r="D56" s="90">
        <v>1</v>
      </c>
      <c r="E56" s="90"/>
      <c r="F56" s="90"/>
      <c r="G56" s="90">
        <v>1</v>
      </c>
      <c r="H56" s="90"/>
      <c r="I56" s="90"/>
      <c r="J56" s="90">
        <v>1</v>
      </c>
      <c r="K56" s="90"/>
      <c r="L56" s="90"/>
      <c r="M56" s="90"/>
      <c r="N56" s="90"/>
      <c r="O56" s="90">
        <v>1</v>
      </c>
      <c r="P56" s="90"/>
      <c r="Q56" s="90">
        <v>1</v>
      </c>
      <c r="R56" s="90"/>
      <c r="S56" s="90"/>
      <c r="T56" s="90"/>
      <c r="U56" s="80">
        <f t="shared" si="20"/>
        <v>1</v>
      </c>
      <c r="V56" s="80">
        <f t="shared" si="21"/>
        <v>1</v>
      </c>
      <c r="W56" s="81">
        <f t="shared" si="22"/>
        <v>1</v>
      </c>
      <c r="X56" s="81">
        <f t="shared" si="23"/>
        <v>1</v>
      </c>
      <c r="Y56" s="81">
        <f t="shared" si="24"/>
        <v>1</v>
      </c>
      <c r="Z56" s="81">
        <f t="shared" si="25"/>
        <v>1</v>
      </c>
      <c r="AA56" s="81">
        <f t="shared" si="26"/>
        <v>0</v>
      </c>
      <c r="AB56" s="81">
        <f t="shared" si="27"/>
        <v>0</v>
      </c>
    </row>
    <row r="57" spans="1:28" ht="20.100000000000001" customHeight="1" x14ac:dyDescent="0.25">
      <c r="A57" s="4" t="s">
        <v>302</v>
      </c>
      <c r="B57" s="5" t="s">
        <v>414</v>
      </c>
      <c r="C57" s="6">
        <v>148</v>
      </c>
      <c r="D57" s="90"/>
      <c r="E57" s="90"/>
      <c r="F57" s="90"/>
      <c r="G57" s="90"/>
      <c r="H57" s="90"/>
      <c r="I57" s="90"/>
      <c r="J57" s="90"/>
      <c r="K57" s="90"/>
      <c r="L57" s="90"/>
      <c r="M57" s="90"/>
      <c r="N57" s="90"/>
      <c r="O57" s="90"/>
      <c r="P57" s="90"/>
      <c r="Q57" s="90"/>
      <c r="R57" s="90"/>
      <c r="S57" s="90"/>
      <c r="T57" s="90"/>
      <c r="U57" s="80">
        <f t="shared" si="20"/>
        <v>0</v>
      </c>
      <c r="V57" s="80">
        <f t="shared" si="21"/>
        <v>0</v>
      </c>
      <c r="W57" s="81">
        <f t="shared" si="22"/>
        <v>0</v>
      </c>
      <c r="X57" s="81">
        <f t="shared" si="23"/>
        <v>0</v>
      </c>
      <c r="Y57" s="81">
        <f t="shared" si="24"/>
        <v>0</v>
      </c>
      <c r="Z57" s="81">
        <f t="shared" si="25"/>
        <v>0</v>
      </c>
      <c r="AA57" s="81">
        <f t="shared" si="26"/>
        <v>0</v>
      </c>
      <c r="AB57" s="81">
        <f t="shared" si="27"/>
        <v>0</v>
      </c>
    </row>
    <row r="58" spans="1:28" ht="20.100000000000001" customHeight="1" x14ac:dyDescent="0.25">
      <c r="A58" s="4" t="s">
        <v>301</v>
      </c>
      <c r="B58" s="5" t="s">
        <v>521</v>
      </c>
      <c r="C58" s="6">
        <v>149</v>
      </c>
      <c r="D58" s="90"/>
      <c r="E58" s="90"/>
      <c r="F58" s="90">
        <v>1</v>
      </c>
      <c r="G58" s="90"/>
      <c r="H58" s="90"/>
      <c r="I58" s="90"/>
      <c r="J58" s="90"/>
      <c r="K58" s="90"/>
      <c r="L58" s="90"/>
      <c r="M58" s="90">
        <v>1</v>
      </c>
      <c r="N58" s="90"/>
      <c r="O58" s="90"/>
      <c r="P58" s="90"/>
      <c r="Q58" s="90"/>
      <c r="R58" s="90"/>
      <c r="S58" s="90"/>
      <c r="T58" s="90"/>
      <c r="U58" s="80">
        <f t="shared" si="20"/>
        <v>1</v>
      </c>
      <c r="V58" s="80">
        <f t="shared" si="21"/>
        <v>1</v>
      </c>
      <c r="W58" s="81">
        <f t="shared" si="22"/>
        <v>0</v>
      </c>
      <c r="X58" s="81">
        <f t="shared" si="23"/>
        <v>0</v>
      </c>
      <c r="Y58" s="81">
        <f t="shared" si="24"/>
        <v>0</v>
      </c>
      <c r="Z58" s="81">
        <f t="shared" si="25"/>
        <v>0</v>
      </c>
      <c r="AA58" s="81">
        <f t="shared" si="26"/>
        <v>0</v>
      </c>
      <c r="AB58" s="81">
        <f t="shared" si="27"/>
        <v>0</v>
      </c>
    </row>
    <row r="59" spans="1:28" ht="20.100000000000001" customHeight="1" x14ac:dyDescent="0.25">
      <c r="A59" s="4" t="s">
        <v>300</v>
      </c>
      <c r="B59" s="5" t="s">
        <v>522</v>
      </c>
      <c r="C59" s="6">
        <v>150</v>
      </c>
      <c r="D59" s="89"/>
      <c r="E59" s="89"/>
      <c r="F59" s="90"/>
      <c r="G59" s="90"/>
      <c r="H59" s="90"/>
      <c r="I59" s="90"/>
      <c r="J59" s="90"/>
      <c r="K59" s="90"/>
      <c r="L59" s="90"/>
      <c r="M59" s="90"/>
      <c r="N59" s="90"/>
      <c r="O59" s="90"/>
      <c r="P59" s="90"/>
      <c r="Q59" s="90"/>
      <c r="R59" s="90"/>
      <c r="S59" s="90"/>
      <c r="T59" s="90"/>
      <c r="U59" s="80">
        <f t="shared" si="20"/>
        <v>0</v>
      </c>
      <c r="V59" s="80">
        <f t="shared" si="21"/>
        <v>0</v>
      </c>
      <c r="W59" s="81">
        <f t="shared" si="22"/>
        <v>0</v>
      </c>
      <c r="X59" s="81">
        <f t="shared" si="23"/>
        <v>0</v>
      </c>
      <c r="Y59" s="81">
        <f t="shared" si="24"/>
        <v>0</v>
      </c>
      <c r="Z59" s="81">
        <f t="shared" si="25"/>
        <v>0</v>
      </c>
      <c r="AA59" s="81">
        <f t="shared" si="26"/>
        <v>0</v>
      </c>
      <c r="AB59" s="81">
        <f t="shared" si="27"/>
        <v>0</v>
      </c>
    </row>
    <row r="60" spans="1:28" ht="20.100000000000001" customHeight="1" x14ac:dyDescent="0.25">
      <c r="A60" s="4" t="s">
        <v>299</v>
      </c>
      <c r="B60" s="5" t="s">
        <v>523</v>
      </c>
      <c r="C60" s="5">
        <v>152</v>
      </c>
      <c r="D60" s="89"/>
      <c r="E60" s="89"/>
      <c r="F60" s="90"/>
      <c r="G60" s="90"/>
      <c r="H60" s="90"/>
      <c r="I60" s="90"/>
      <c r="J60" s="90"/>
      <c r="K60" s="90"/>
      <c r="L60" s="90"/>
      <c r="M60" s="90"/>
      <c r="N60" s="90"/>
      <c r="O60" s="90"/>
      <c r="P60" s="90"/>
      <c r="Q60" s="90"/>
      <c r="R60" s="90"/>
      <c r="S60" s="90"/>
      <c r="T60" s="90"/>
      <c r="U60" s="80">
        <f t="shared" si="20"/>
        <v>0</v>
      </c>
      <c r="V60" s="80">
        <f t="shared" si="21"/>
        <v>0</v>
      </c>
      <c r="W60" s="81">
        <f t="shared" si="22"/>
        <v>0</v>
      </c>
      <c r="X60" s="81">
        <f t="shared" si="23"/>
        <v>0</v>
      </c>
      <c r="Y60" s="81">
        <f t="shared" si="24"/>
        <v>0</v>
      </c>
      <c r="Z60" s="81">
        <f t="shared" si="25"/>
        <v>0</v>
      </c>
      <c r="AA60" s="81">
        <f t="shared" si="26"/>
        <v>0</v>
      </c>
      <c r="AB60" s="81">
        <f t="shared" si="27"/>
        <v>0</v>
      </c>
    </row>
    <row r="61" spans="1:28" ht="20.100000000000001" customHeight="1" x14ac:dyDescent="0.25">
      <c r="A61" s="4" t="s">
        <v>298</v>
      </c>
      <c r="B61" s="5" t="s">
        <v>524</v>
      </c>
      <c r="C61" s="5">
        <v>153</v>
      </c>
      <c r="D61" s="89"/>
      <c r="E61" s="89"/>
      <c r="F61" s="90">
        <v>1</v>
      </c>
      <c r="G61" s="90"/>
      <c r="H61" s="90"/>
      <c r="I61" s="90"/>
      <c r="J61" s="90"/>
      <c r="K61" s="90"/>
      <c r="L61" s="90"/>
      <c r="M61" s="90">
        <v>1</v>
      </c>
      <c r="N61" s="90"/>
      <c r="O61" s="90"/>
      <c r="P61" s="90"/>
      <c r="Q61" s="90"/>
      <c r="R61" s="90"/>
      <c r="S61" s="90"/>
      <c r="T61" s="90"/>
      <c r="U61" s="80">
        <f t="shared" si="20"/>
        <v>1</v>
      </c>
      <c r="V61" s="80">
        <f t="shared" si="21"/>
        <v>1</v>
      </c>
      <c r="W61" s="81">
        <f t="shared" si="22"/>
        <v>0</v>
      </c>
      <c r="X61" s="81">
        <f t="shared" si="23"/>
        <v>0</v>
      </c>
      <c r="Y61" s="81">
        <f t="shared" si="24"/>
        <v>0</v>
      </c>
      <c r="Z61" s="81">
        <f t="shared" si="25"/>
        <v>0</v>
      </c>
      <c r="AA61" s="81">
        <f t="shared" si="26"/>
        <v>0</v>
      </c>
      <c r="AB61" s="81">
        <f t="shared" si="27"/>
        <v>0</v>
      </c>
    </row>
    <row r="62" spans="1:28" ht="20.100000000000001" customHeight="1" x14ac:dyDescent="0.25">
      <c r="A62" s="4" t="s">
        <v>297</v>
      </c>
      <c r="B62" s="5" t="s">
        <v>507</v>
      </c>
      <c r="C62" s="5">
        <v>154</v>
      </c>
      <c r="D62" s="89"/>
      <c r="E62" s="89"/>
      <c r="F62" s="90"/>
      <c r="G62" s="90"/>
      <c r="H62" s="90"/>
      <c r="I62" s="90"/>
      <c r="J62" s="90"/>
      <c r="K62" s="90"/>
      <c r="L62" s="90"/>
      <c r="M62" s="90"/>
      <c r="N62" s="90"/>
      <c r="O62" s="90"/>
      <c r="P62" s="90"/>
      <c r="Q62" s="90"/>
      <c r="R62" s="90"/>
      <c r="S62" s="90"/>
      <c r="T62" s="90"/>
      <c r="U62" s="80">
        <f t="shared" si="20"/>
        <v>0</v>
      </c>
      <c r="V62" s="80">
        <f t="shared" si="21"/>
        <v>0</v>
      </c>
      <c r="W62" s="81">
        <f t="shared" si="22"/>
        <v>0</v>
      </c>
      <c r="X62" s="81">
        <f t="shared" si="23"/>
        <v>0</v>
      </c>
      <c r="Y62" s="81">
        <f t="shared" si="24"/>
        <v>0</v>
      </c>
      <c r="Z62" s="81">
        <f t="shared" si="25"/>
        <v>0</v>
      </c>
      <c r="AA62" s="81">
        <f t="shared" si="26"/>
        <v>0</v>
      </c>
      <c r="AB62" s="81">
        <f t="shared" si="27"/>
        <v>0</v>
      </c>
    </row>
    <row r="63" spans="1:28" ht="20.100000000000001" customHeight="1" x14ac:dyDescent="0.25">
      <c r="A63" s="4" t="s">
        <v>296</v>
      </c>
      <c r="B63" s="7" t="s">
        <v>683</v>
      </c>
      <c r="C63" s="5">
        <v>154.1</v>
      </c>
      <c r="D63" s="89"/>
      <c r="E63" s="89"/>
      <c r="F63" s="90"/>
      <c r="G63" s="90"/>
      <c r="H63" s="90"/>
      <c r="I63" s="90"/>
      <c r="J63" s="90"/>
      <c r="K63" s="90"/>
      <c r="L63" s="90"/>
      <c r="M63" s="90"/>
      <c r="N63" s="90"/>
      <c r="O63" s="90"/>
      <c r="P63" s="90"/>
      <c r="Q63" s="90"/>
      <c r="R63" s="90"/>
      <c r="S63" s="90"/>
      <c r="T63" s="90"/>
      <c r="U63" s="80">
        <f t="shared" si="20"/>
        <v>0</v>
      </c>
      <c r="V63" s="80">
        <f t="shared" si="21"/>
        <v>0</v>
      </c>
      <c r="W63" s="81">
        <f t="shared" si="22"/>
        <v>0</v>
      </c>
      <c r="X63" s="81">
        <f t="shared" si="23"/>
        <v>0</v>
      </c>
      <c r="Y63" s="81">
        <f t="shared" si="24"/>
        <v>0</v>
      </c>
      <c r="Z63" s="81">
        <f t="shared" si="25"/>
        <v>0</v>
      </c>
      <c r="AA63" s="81">
        <f t="shared" si="26"/>
        <v>0</v>
      </c>
      <c r="AB63" s="81">
        <f t="shared" si="27"/>
        <v>0</v>
      </c>
    </row>
    <row r="64" spans="1:28" ht="20.100000000000001" customHeight="1" x14ac:dyDescent="0.25">
      <c r="A64" s="4" t="s">
        <v>295</v>
      </c>
      <c r="B64" s="7" t="s">
        <v>684</v>
      </c>
      <c r="C64" s="5">
        <v>154.19999999999999</v>
      </c>
      <c r="D64" s="89"/>
      <c r="E64" s="89"/>
      <c r="F64" s="90"/>
      <c r="G64" s="90"/>
      <c r="H64" s="90"/>
      <c r="I64" s="90"/>
      <c r="J64" s="90"/>
      <c r="K64" s="90"/>
      <c r="L64" s="90"/>
      <c r="M64" s="90"/>
      <c r="N64" s="90"/>
      <c r="O64" s="90"/>
      <c r="P64" s="90"/>
      <c r="Q64" s="90"/>
      <c r="R64" s="90"/>
      <c r="S64" s="90"/>
      <c r="T64" s="90"/>
      <c r="U64" s="80">
        <f t="shared" si="20"/>
        <v>0</v>
      </c>
      <c r="V64" s="80">
        <f t="shared" si="21"/>
        <v>0</v>
      </c>
      <c r="W64" s="81">
        <f t="shared" si="22"/>
        <v>0</v>
      </c>
      <c r="X64" s="81">
        <f t="shared" si="23"/>
        <v>0</v>
      </c>
      <c r="Y64" s="81">
        <f t="shared" si="24"/>
        <v>0</v>
      </c>
      <c r="Z64" s="81">
        <f t="shared" si="25"/>
        <v>0</v>
      </c>
      <c r="AA64" s="81">
        <f t="shared" si="26"/>
        <v>0</v>
      </c>
      <c r="AB64" s="81">
        <f t="shared" si="27"/>
        <v>0</v>
      </c>
    </row>
    <row r="65" spans="1:28" ht="20.100000000000001" customHeight="1" x14ac:dyDescent="0.25">
      <c r="A65" s="4" t="s">
        <v>294</v>
      </c>
      <c r="B65" s="7" t="s">
        <v>525</v>
      </c>
      <c r="C65" s="5">
        <v>154.4</v>
      </c>
      <c r="D65" s="89"/>
      <c r="E65" s="89"/>
      <c r="F65" s="90"/>
      <c r="G65" s="90"/>
      <c r="H65" s="90"/>
      <c r="I65" s="90"/>
      <c r="J65" s="90"/>
      <c r="K65" s="90"/>
      <c r="L65" s="90"/>
      <c r="M65" s="90"/>
      <c r="N65" s="90"/>
      <c r="O65" s="90"/>
      <c r="P65" s="90"/>
      <c r="Q65" s="90"/>
      <c r="R65" s="90"/>
      <c r="S65" s="90"/>
      <c r="T65" s="90"/>
      <c r="U65" s="80">
        <f t="shared" si="20"/>
        <v>0</v>
      </c>
      <c r="V65" s="80">
        <f t="shared" si="21"/>
        <v>0</v>
      </c>
      <c r="W65" s="81">
        <f t="shared" si="22"/>
        <v>0</v>
      </c>
      <c r="X65" s="81">
        <f t="shared" si="23"/>
        <v>0</v>
      </c>
      <c r="Y65" s="81">
        <f t="shared" si="24"/>
        <v>0</v>
      </c>
      <c r="Z65" s="81">
        <f t="shared" si="25"/>
        <v>0</v>
      </c>
      <c r="AA65" s="81">
        <f t="shared" si="26"/>
        <v>0</v>
      </c>
      <c r="AB65" s="81">
        <f t="shared" si="27"/>
        <v>0</v>
      </c>
    </row>
    <row r="66" spans="1:28" ht="20.100000000000001" customHeight="1" x14ac:dyDescent="0.25">
      <c r="A66" s="4" t="s">
        <v>293</v>
      </c>
      <c r="B66" s="7" t="s">
        <v>492</v>
      </c>
      <c r="C66" s="5">
        <v>154.5</v>
      </c>
      <c r="D66" s="89"/>
      <c r="E66" s="89"/>
      <c r="F66" s="90"/>
      <c r="G66" s="90"/>
      <c r="H66" s="90"/>
      <c r="I66" s="90"/>
      <c r="J66" s="90"/>
      <c r="K66" s="90"/>
      <c r="L66" s="90"/>
      <c r="M66" s="90"/>
      <c r="N66" s="90"/>
      <c r="O66" s="90"/>
      <c r="P66" s="90"/>
      <c r="Q66" s="90"/>
      <c r="R66" s="90"/>
      <c r="S66" s="90"/>
      <c r="T66" s="90"/>
      <c r="U66" s="80">
        <f t="shared" si="20"/>
        <v>0</v>
      </c>
      <c r="V66" s="80">
        <f t="shared" si="21"/>
        <v>0</v>
      </c>
      <c r="W66" s="81">
        <f t="shared" si="22"/>
        <v>0</v>
      </c>
      <c r="X66" s="81">
        <f t="shared" si="23"/>
        <v>0</v>
      </c>
      <c r="Y66" s="81">
        <f t="shared" si="24"/>
        <v>0</v>
      </c>
      <c r="Z66" s="81">
        <f t="shared" si="25"/>
        <v>0</v>
      </c>
      <c r="AA66" s="81">
        <f t="shared" si="26"/>
        <v>0</v>
      </c>
      <c r="AB66" s="81">
        <f t="shared" si="27"/>
        <v>0</v>
      </c>
    </row>
    <row r="67" spans="1:28" ht="20.100000000000001" customHeight="1" x14ac:dyDescent="0.25">
      <c r="A67" s="4" t="s">
        <v>685</v>
      </c>
      <c r="B67" s="7" t="s">
        <v>686</v>
      </c>
      <c r="C67" s="5">
        <v>154.6</v>
      </c>
      <c r="D67" s="89"/>
      <c r="E67" s="89"/>
      <c r="F67" s="90"/>
      <c r="G67" s="90"/>
      <c r="H67" s="90"/>
      <c r="I67" s="90"/>
      <c r="J67" s="90"/>
      <c r="K67" s="90"/>
      <c r="L67" s="90"/>
      <c r="M67" s="90"/>
      <c r="N67" s="90"/>
      <c r="O67" s="90"/>
      <c r="P67" s="90"/>
      <c r="Q67" s="90"/>
      <c r="R67" s="90"/>
      <c r="S67" s="90"/>
      <c r="T67" s="90"/>
      <c r="U67" s="80">
        <f t="shared" si="20"/>
        <v>0</v>
      </c>
      <c r="V67" s="80">
        <f t="shared" si="21"/>
        <v>0</v>
      </c>
      <c r="W67" s="81">
        <f t="shared" si="22"/>
        <v>0</v>
      </c>
      <c r="X67" s="81">
        <f t="shared" si="23"/>
        <v>0</v>
      </c>
      <c r="Y67" s="81">
        <f t="shared" si="24"/>
        <v>0</v>
      </c>
      <c r="Z67" s="81">
        <f t="shared" si="25"/>
        <v>0</v>
      </c>
      <c r="AA67" s="81">
        <f t="shared" si="26"/>
        <v>0</v>
      </c>
      <c r="AB67" s="81">
        <f t="shared" si="27"/>
        <v>0</v>
      </c>
    </row>
    <row r="68" spans="1:28" ht="20.100000000000001" customHeight="1" x14ac:dyDescent="0.25">
      <c r="A68" s="4" t="s">
        <v>687</v>
      </c>
      <c r="B68" s="7" t="s">
        <v>688</v>
      </c>
      <c r="C68" s="5">
        <v>154.69999999999999</v>
      </c>
      <c r="D68" s="89"/>
      <c r="E68" s="89"/>
      <c r="F68" s="90"/>
      <c r="G68" s="90"/>
      <c r="H68" s="90"/>
      <c r="I68" s="90"/>
      <c r="J68" s="90"/>
      <c r="K68" s="90"/>
      <c r="L68" s="90"/>
      <c r="M68" s="90"/>
      <c r="N68" s="90"/>
      <c r="O68" s="90"/>
      <c r="P68" s="90"/>
      <c r="Q68" s="90"/>
      <c r="R68" s="90"/>
      <c r="S68" s="90"/>
      <c r="T68" s="90"/>
      <c r="U68" s="80">
        <f t="shared" si="20"/>
        <v>0</v>
      </c>
      <c r="V68" s="80">
        <f t="shared" si="21"/>
        <v>0</v>
      </c>
      <c r="W68" s="81">
        <f t="shared" si="22"/>
        <v>0</v>
      </c>
      <c r="X68" s="81">
        <f t="shared" si="23"/>
        <v>0</v>
      </c>
      <c r="Y68" s="81">
        <f t="shared" si="24"/>
        <v>0</v>
      </c>
      <c r="Z68" s="81">
        <f t="shared" si="25"/>
        <v>0</v>
      </c>
      <c r="AA68" s="81">
        <f t="shared" si="26"/>
        <v>0</v>
      </c>
      <c r="AB68" s="81">
        <f t="shared" si="27"/>
        <v>0</v>
      </c>
    </row>
    <row r="69" spans="1:28" ht="20.100000000000001" customHeight="1" x14ac:dyDescent="0.25">
      <c r="A69" s="4" t="s">
        <v>689</v>
      </c>
      <c r="B69" s="7" t="s">
        <v>690</v>
      </c>
      <c r="C69" s="5">
        <v>154.80000000000001</v>
      </c>
      <c r="D69" s="89"/>
      <c r="E69" s="89"/>
      <c r="F69" s="90"/>
      <c r="G69" s="90"/>
      <c r="H69" s="90"/>
      <c r="I69" s="90"/>
      <c r="J69" s="90"/>
      <c r="K69" s="90"/>
      <c r="L69" s="90"/>
      <c r="M69" s="90"/>
      <c r="N69" s="90"/>
      <c r="O69" s="90"/>
      <c r="P69" s="90"/>
      <c r="Q69" s="90"/>
      <c r="R69" s="90"/>
      <c r="S69" s="90"/>
      <c r="T69" s="90"/>
      <c r="U69" s="80">
        <f t="shared" si="20"/>
        <v>0</v>
      </c>
      <c r="V69" s="80">
        <f t="shared" si="21"/>
        <v>0</v>
      </c>
      <c r="W69" s="81">
        <f t="shared" si="22"/>
        <v>0</v>
      </c>
      <c r="X69" s="81">
        <f t="shared" si="23"/>
        <v>0</v>
      </c>
      <c r="Y69" s="81">
        <f t="shared" si="24"/>
        <v>0</v>
      </c>
      <c r="Z69" s="81">
        <f t="shared" si="25"/>
        <v>0</v>
      </c>
      <c r="AA69" s="81">
        <f t="shared" si="26"/>
        <v>0</v>
      </c>
      <c r="AB69" s="81">
        <f t="shared" si="27"/>
        <v>0</v>
      </c>
    </row>
    <row r="70" spans="1:28" ht="20.100000000000001" customHeight="1" x14ac:dyDescent="0.25">
      <c r="A70" s="4" t="s">
        <v>292</v>
      </c>
      <c r="B70" s="5" t="s">
        <v>415</v>
      </c>
      <c r="C70" s="5">
        <v>155</v>
      </c>
      <c r="D70" s="89"/>
      <c r="E70" s="89"/>
      <c r="F70" s="90"/>
      <c r="G70" s="90"/>
      <c r="H70" s="90"/>
      <c r="I70" s="90"/>
      <c r="J70" s="90"/>
      <c r="K70" s="90"/>
      <c r="L70" s="90"/>
      <c r="M70" s="90"/>
      <c r="N70" s="90"/>
      <c r="O70" s="90"/>
      <c r="P70" s="90"/>
      <c r="Q70" s="90"/>
      <c r="R70" s="90"/>
      <c r="S70" s="90"/>
      <c r="T70" s="90"/>
      <c r="U70" s="80">
        <f t="shared" si="20"/>
        <v>0</v>
      </c>
      <c r="V70" s="80">
        <f t="shared" si="21"/>
        <v>0</v>
      </c>
      <c r="W70" s="81">
        <f t="shared" si="22"/>
        <v>0</v>
      </c>
      <c r="X70" s="81">
        <f t="shared" si="23"/>
        <v>0</v>
      </c>
      <c r="Y70" s="81">
        <f t="shared" si="24"/>
        <v>0</v>
      </c>
      <c r="Z70" s="81">
        <f t="shared" si="25"/>
        <v>0</v>
      </c>
      <c r="AA70" s="81">
        <f t="shared" si="26"/>
        <v>0</v>
      </c>
      <c r="AB70" s="81">
        <f t="shared" si="27"/>
        <v>0</v>
      </c>
    </row>
    <row r="71" spans="1:28" ht="20.100000000000001" customHeight="1" x14ac:dyDescent="0.25">
      <c r="A71" s="4" t="s">
        <v>291</v>
      </c>
      <c r="B71" s="5" t="s">
        <v>526</v>
      </c>
      <c r="C71" s="5">
        <v>156</v>
      </c>
      <c r="D71" s="89"/>
      <c r="E71" s="89"/>
      <c r="F71" s="90"/>
      <c r="G71" s="90"/>
      <c r="H71" s="90"/>
      <c r="I71" s="90"/>
      <c r="J71" s="90"/>
      <c r="K71" s="90"/>
      <c r="L71" s="90"/>
      <c r="M71" s="90"/>
      <c r="N71" s="90"/>
      <c r="O71" s="90"/>
      <c r="P71" s="90"/>
      <c r="Q71" s="90"/>
      <c r="R71" s="90"/>
      <c r="S71" s="90"/>
      <c r="T71" s="90"/>
      <c r="U71" s="80">
        <f t="shared" si="20"/>
        <v>0</v>
      </c>
      <c r="V71" s="80">
        <f t="shared" si="21"/>
        <v>0</v>
      </c>
      <c r="W71" s="81">
        <f t="shared" si="22"/>
        <v>0</v>
      </c>
      <c r="X71" s="81">
        <f t="shared" si="23"/>
        <v>0</v>
      </c>
      <c r="Y71" s="81">
        <f t="shared" si="24"/>
        <v>0</v>
      </c>
      <c r="Z71" s="81">
        <f t="shared" si="25"/>
        <v>0</v>
      </c>
      <c r="AA71" s="81">
        <f t="shared" si="26"/>
        <v>0</v>
      </c>
      <c r="AB71" s="81">
        <f t="shared" si="27"/>
        <v>0</v>
      </c>
    </row>
    <row r="72" spans="1:28" ht="20.100000000000001" customHeight="1" x14ac:dyDescent="0.25">
      <c r="A72" s="4" t="s">
        <v>290</v>
      </c>
      <c r="B72" s="5" t="s">
        <v>527</v>
      </c>
      <c r="C72" s="5">
        <v>157</v>
      </c>
      <c r="D72" s="89">
        <v>1</v>
      </c>
      <c r="E72" s="89"/>
      <c r="F72" s="90">
        <v>1</v>
      </c>
      <c r="G72" s="90">
        <v>1</v>
      </c>
      <c r="H72" s="90"/>
      <c r="I72" s="90"/>
      <c r="J72" s="90">
        <v>1</v>
      </c>
      <c r="K72" s="90"/>
      <c r="L72" s="90"/>
      <c r="M72" s="90">
        <v>1</v>
      </c>
      <c r="N72" s="90"/>
      <c r="O72" s="90">
        <v>1</v>
      </c>
      <c r="P72" s="90"/>
      <c r="Q72" s="90">
        <v>1</v>
      </c>
      <c r="R72" s="90"/>
      <c r="S72" s="90"/>
      <c r="T72" s="90"/>
      <c r="U72" s="80">
        <f t="shared" si="20"/>
        <v>2</v>
      </c>
      <c r="V72" s="80">
        <f t="shared" si="21"/>
        <v>2</v>
      </c>
      <c r="W72" s="81">
        <f t="shared" si="22"/>
        <v>1</v>
      </c>
      <c r="X72" s="81">
        <f t="shared" si="23"/>
        <v>1</v>
      </c>
      <c r="Y72" s="81">
        <f t="shared" si="24"/>
        <v>1</v>
      </c>
      <c r="Z72" s="81">
        <f t="shared" si="25"/>
        <v>1</v>
      </c>
      <c r="AA72" s="81">
        <f t="shared" si="26"/>
        <v>0</v>
      </c>
      <c r="AB72" s="81">
        <f t="shared" si="27"/>
        <v>0</v>
      </c>
    </row>
    <row r="73" spans="1:28" ht="20.100000000000001" customHeight="1" x14ac:dyDescent="0.25">
      <c r="A73" s="4" t="s">
        <v>289</v>
      </c>
      <c r="B73" s="5" t="s">
        <v>528</v>
      </c>
      <c r="C73" s="5">
        <v>158</v>
      </c>
      <c r="D73" s="89"/>
      <c r="E73" s="89"/>
      <c r="F73" s="90"/>
      <c r="G73" s="90"/>
      <c r="H73" s="90"/>
      <c r="I73" s="90"/>
      <c r="J73" s="90"/>
      <c r="K73" s="90"/>
      <c r="L73" s="90"/>
      <c r="M73" s="90"/>
      <c r="N73" s="90"/>
      <c r="O73" s="90"/>
      <c r="P73" s="90"/>
      <c r="Q73" s="90"/>
      <c r="R73" s="90"/>
      <c r="S73" s="90"/>
      <c r="T73" s="90"/>
      <c r="U73" s="80">
        <f t="shared" si="20"/>
        <v>0</v>
      </c>
      <c r="V73" s="80">
        <f t="shared" si="21"/>
        <v>0</v>
      </c>
      <c r="W73" s="81">
        <f t="shared" si="22"/>
        <v>0</v>
      </c>
      <c r="X73" s="81">
        <f t="shared" si="23"/>
        <v>0</v>
      </c>
      <c r="Y73" s="81">
        <f t="shared" si="24"/>
        <v>0</v>
      </c>
      <c r="Z73" s="81">
        <f t="shared" si="25"/>
        <v>0</v>
      </c>
      <c r="AA73" s="81">
        <f t="shared" si="26"/>
        <v>0</v>
      </c>
      <c r="AB73" s="81">
        <f t="shared" si="27"/>
        <v>0</v>
      </c>
    </row>
    <row r="74" spans="1:28" ht="20.100000000000001" customHeight="1" x14ac:dyDescent="0.25">
      <c r="A74" s="4" t="s">
        <v>288</v>
      </c>
      <c r="B74" s="5" t="s">
        <v>529</v>
      </c>
      <c r="C74" s="5">
        <v>159</v>
      </c>
      <c r="D74" s="89"/>
      <c r="E74" s="89"/>
      <c r="F74" s="90"/>
      <c r="G74" s="90"/>
      <c r="H74" s="90"/>
      <c r="I74" s="90"/>
      <c r="J74" s="90"/>
      <c r="K74" s="90"/>
      <c r="L74" s="90"/>
      <c r="M74" s="90"/>
      <c r="N74" s="90"/>
      <c r="O74" s="90"/>
      <c r="P74" s="90"/>
      <c r="Q74" s="90"/>
      <c r="R74" s="90"/>
      <c r="S74" s="90"/>
      <c r="T74" s="90"/>
      <c r="U74" s="80">
        <f t="shared" si="20"/>
        <v>0</v>
      </c>
      <c r="V74" s="80">
        <f t="shared" si="21"/>
        <v>0</v>
      </c>
      <c r="W74" s="81">
        <f t="shared" si="22"/>
        <v>0</v>
      </c>
      <c r="X74" s="81">
        <f t="shared" si="23"/>
        <v>0</v>
      </c>
      <c r="Y74" s="81">
        <f t="shared" si="24"/>
        <v>0</v>
      </c>
      <c r="Z74" s="81">
        <f t="shared" si="25"/>
        <v>0</v>
      </c>
      <c r="AA74" s="81">
        <f t="shared" si="26"/>
        <v>0</v>
      </c>
      <c r="AB74" s="81">
        <f t="shared" si="27"/>
        <v>0</v>
      </c>
    </row>
    <row r="75" spans="1:28" ht="20.100000000000001" customHeight="1" x14ac:dyDescent="0.25">
      <c r="A75" s="4" t="s">
        <v>287</v>
      </c>
      <c r="B75" s="5" t="s">
        <v>530</v>
      </c>
      <c r="C75" s="5">
        <v>160</v>
      </c>
      <c r="D75" s="89"/>
      <c r="E75" s="89"/>
      <c r="F75" s="90"/>
      <c r="G75" s="90"/>
      <c r="H75" s="90"/>
      <c r="I75" s="90"/>
      <c r="J75" s="90"/>
      <c r="K75" s="90"/>
      <c r="L75" s="90"/>
      <c r="M75" s="90"/>
      <c r="N75" s="90"/>
      <c r="O75" s="90"/>
      <c r="P75" s="90"/>
      <c r="Q75" s="90"/>
      <c r="R75" s="90"/>
      <c r="S75" s="90"/>
      <c r="T75" s="90"/>
      <c r="U75" s="80">
        <f t="shared" si="20"/>
        <v>0</v>
      </c>
      <c r="V75" s="80">
        <f t="shared" si="21"/>
        <v>0</v>
      </c>
      <c r="W75" s="81">
        <f t="shared" si="22"/>
        <v>0</v>
      </c>
      <c r="X75" s="81">
        <f t="shared" si="23"/>
        <v>0</v>
      </c>
      <c r="Y75" s="81">
        <f t="shared" si="24"/>
        <v>0</v>
      </c>
      <c r="Z75" s="81">
        <f t="shared" si="25"/>
        <v>0</v>
      </c>
      <c r="AA75" s="81">
        <f t="shared" si="26"/>
        <v>0</v>
      </c>
      <c r="AB75" s="81">
        <f t="shared" si="27"/>
        <v>0</v>
      </c>
    </row>
    <row r="76" spans="1:28" ht="20.100000000000001" customHeight="1" x14ac:dyDescent="0.25">
      <c r="A76" s="4" t="s">
        <v>286</v>
      </c>
      <c r="B76" s="5" t="s">
        <v>531</v>
      </c>
      <c r="C76" s="5">
        <v>161</v>
      </c>
      <c r="D76" s="89"/>
      <c r="E76" s="89"/>
      <c r="F76" s="90"/>
      <c r="G76" s="90"/>
      <c r="H76" s="90"/>
      <c r="I76" s="90"/>
      <c r="J76" s="90"/>
      <c r="K76" s="90"/>
      <c r="L76" s="90"/>
      <c r="M76" s="90"/>
      <c r="N76" s="90"/>
      <c r="O76" s="90"/>
      <c r="P76" s="90"/>
      <c r="Q76" s="90"/>
      <c r="R76" s="90"/>
      <c r="S76" s="90"/>
      <c r="T76" s="90"/>
      <c r="U76" s="80">
        <f t="shared" si="20"/>
        <v>0</v>
      </c>
      <c r="V76" s="80">
        <f t="shared" si="21"/>
        <v>0</v>
      </c>
      <c r="W76" s="81">
        <f t="shared" si="22"/>
        <v>0</v>
      </c>
      <c r="X76" s="81">
        <f t="shared" si="23"/>
        <v>0</v>
      </c>
      <c r="Y76" s="81">
        <f t="shared" si="24"/>
        <v>0</v>
      </c>
      <c r="Z76" s="81">
        <f t="shared" si="25"/>
        <v>0</v>
      </c>
      <c r="AA76" s="81">
        <f t="shared" si="26"/>
        <v>0</v>
      </c>
      <c r="AB76" s="81">
        <f t="shared" si="27"/>
        <v>0</v>
      </c>
    </row>
    <row r="77" spans="1:28" ht="20.100000000000001" customHeight="1" x14ac:dyDescent="0.25">
      <c r="A77" s="4" t="s">
        <v>285</v>
      </c>
      <c r="B77" s="5" t="s">
        <v>532</v>
      </c>
      <c r="C77" s="5">
        <v>162</v>
      </c>
      <c r="D77" s="89"/>
      <c r="E77" s="89"/>
      <c r="F77" s="90"/>
      <c r="G77" s="90"/>
      <c r="H77" s="90"/>
      <c r="I77" s="90"/>
      <c r="J77" s="90"/>
      <c r="K77" s="90"/>
      <c r="L77" s="90"/>
      <c r="M77" s="90"/>
      <c r="N77" s="90"/>
      <c r="O77" s="90"/>
      <c r="P77" s="90"/>
      <c r="Q77" s="90"/>
      <c r="R77" s="90"/>
      <c r="S77" s="90"/>
      <c r="T77" s="90"/>
      <c r="U77" s="80">
        <f t="shared" si="20"/>
        <v>0</v>
      </c>
      <c r="V77" s="80">
        <f t="shared" si="21"/>
        <v>0</v>
      </c>
      <c r="W77" s="81">
        <f t="shared" si="22"/>
        <v>0</v>
      </c>
      <c r="X77" s="81">
        <f t="shared" si="23"/>
        <v>0</v>
      </c>
      <c r="Y77" s="81">
        <f t="shared" si="24"/>
        <v>0</v>
      </c>
      <c r="Z77" s="81">
        <f t="shared" si="25"/>
        <v>0</v>
      </c>
      <c r="AA77" s="81">
        <f t="shared" si="26"/>
        <v>0</v>
      </c>
      <c r="AB77" s="81">
        <f t="shared" si="27"/>
        <v>0</v>
      </c>
    </row>
    <row r="78" spans="1:28" ht="20.100000000000001" customHeight="1" x14ac:dyDescent="0.25">
      <c r="A78" s="4" t="s">
        <v>284</v>
      </c>
      <c r="B78" s="5" t="s">
        <v>283</v>
      </c>
      <c r="C78" s="5">
        <v>163</v>
      </c>
      <c r="D78" s="89"/>
      <c r="E78" s="89"/>
      <c r="F78" s="90"/>
      <c r="G78" s="90"/>
      <c r="H78" s="90"/>
      <c r="I78" s="90"/>
      <c r="J78" s="90"/>
      <c r="K78" s="90"/>
      <c r="L78" s="90"/>
      <c r="M78" s="90"/>
      <c r="N78" s="90"/>
      <c r="O78" s="90"/>
      <c r="P78" s="90"/>
      <c r="Q78" s="90"/>
      <c r="R78" s="90"/>
      <c r="S78" s="90"/>
      <c r="T78" s="90"/>
      <c r="U78" s="80">
        <f t="shared" si="20"/>
        <v>0</v>
      </c>
      <c r="V78" s="80">
        <f t="shared" si="21"/>
        <v>0</v>
      </c>
      <c r="W78" s="81">
        <f t="shared" si="22"/>
        <v>0</v>
      </c>
      <c r="X78" s="81">
        <f t="shared" si="23"/>
        <v>0</v>
      </c>
      <c r="Y78" s="81">
        <f t="shared" si="24"/>
        <v>0</v>
      </c>
      <c r="Z78" s="81">
        <f t="shared" si="25"/>
        <v>0</v>
      </c>
      <c r="AA78" s="81">
        <f t="shared" si="26"/>
        <v>0</v>
      </c>
      <c r="AB78" s="81">
        <f t="shared" si="27"/>
        <v>0</v>
      </c>
    </row>
    <row r="79" spans="1:28" ht="20.100000000000001" customHeight="1" x14ac:dyDescent="0.25">
      <c r="A79" s="4" t="s">
        <v>282</v>
      </c>
      <c r="B79" s="5" t="s">
        <v>626</v>
      </c>
      <c r="C79" s="5">
        <v>164</v>
      </c>
      <c r="D79" s="93">
        <v>1</v>
      </c>
      <c r="E79" s="93"/>
      <c r="F79" s="93"/>
      <c r="G79" s="93">
        <v>1</v>
      </c>
      <c r="H79" s="93"/>
      <c r="I79" s="93"/>
      <c r="J79" s="93">
        <v>1</v>
      </c>
      <c r="K79" s="93"/>
      <c r="L79" s="93"/>
      <c r="M79" s="93"/>
      <c r="N79" s="93"/>
      <c r="O79" s="93">
        <v>1</v>
      </c>
      <c r="P79" s="93"/>
      <c r="Q79" s="93">
        <v>1</v>
      </c>
      <c r="R79" s="93"/>
      <c r="S79" s="93"/>
      <c r="T79" s="93"/>
      <c r="U79" s="80">
        <f t="shared" si="20"/>
        <v>1</v>
      </c>
      <c r="V79" s="80">
        <f t="shared" si="21"/>
        <v>1</v>
      </c>
      <c r="W79" s="81">
        <f t="shared" si="22"/>
        <v>1</v>
      </c>
      <c r="X79" s="81">
        <f t="shared" si="23"/>
        <v>1</v>
      </c>
      <c r="Y79" s="81">
        <f t="shared" si="24"/>
        <v>1</v>
      </c>
      <c r="Z79" s="81">
        <f t="shared" si="25"/>
        <v>1</v>
      </c>
      <c r="AA79" s="81">
        <f t="shared" si="26"/>
        <v>0</v>
      </c>
      <c r="AB79" s="81">
        <f t="shared" si="27"/>
        <v>0</v>
      </c>
    </row>
    <row r="80" spans="1:28" ht="20.100000000000001" customHeight="1" x14ac:dyDescent="0.25">
      <c r="A80" s="4" t="s">
        <v>281</v>
      </c>
      <c r="B80" s="7" t="s">
        <v>407</v>
      </c>
      <c r="C80" s="5"/>
      <c r="D80" s="89"/>
      <c r="E80" s="89"/>
      <c r="F80" s="90"/>
      <c r="G80" s="90"/>
      <c r="H80" s="90"/>
      <c r="I80" s="90"/>
      <c r="J80" s="90"/>
      <c r="K80" s="90"/>
      <c r="L80" s="90"/>
      <c r="M80" s="90"/>
      <c r="N80" s="90"/>
      <c r="O80" s="90"/>
      <c r="P80" s="90"/>
      <c r="Q80" s="90"/>
      <c r="R80" s="90"/>
      <c r="S80" s="90"/>
      <c r="T80" s="90"/>
      <c r="U80" s="80">
        <f t="shared" si="20"/>
        <v>0</v>
      </c>
      <c r="V80" s="80">
        <f t="shared" si="21"/>
        <v>0</v>
      </c>
      <c r="W80" s="81">
        <f t="shared" si="22"/>
        <v>0</v>
      </c>
      <c r="X80" s="81">
        <f t="shared" si="23"/>
        <v>0</v>
      </c>
      <c r="Y80" s="81">
        <f t="shared" si="24"/>
        <v>0</v>
      </c>
      <c r="Z80" s="81">
        <f t="shared" si="25"/>
        <v>0</v>
      </c>
      <c r="AA80" s="81">
        <f t="shared" si="26"/>
        <v>0</v>
      </c>
      <c r="AB80" s="81">
        <f t="shared" si="27"/>
        <v>0</v>
      </c>
    </row>
    <row r="81" spans="1:28" ht="20.100000000000001" customHeight="1" x14ac:dyDescent="0.25">
      <c r="A81" s="8" t="s">
        <v>280</v>
      </c>
      <c r="B81" s="2" t="s">
        <v>533</v>
      </c>
      <c r="C81" s="5"/>
      <c r="D81" s="83">
        <f t="shared" ref="D81:T81" si="28">SUM(D82:D95)</f>
        <v>0</v>
      </c>
      <c r="E81" s="83">
        <f t="shared" si="28"/>
        <v>0</v>
      </c>
      <c r="F81" s="83">
        <f t="shared" si="28"/>
        <v>0</v>
      </c>
      <c r="G81" s="83">
        <f t="shared" si="28"/>
        <v>0</v>
      </c>
      <c r="H81" s="83">
        <f t="shared" si="28"/>
        <v>0</v>
      </c>
      <c r="I81" s="83">
        <f t="shared" si="28"/>
        <v>0</v>
      </c>
      <c r="J81" s="83">
        <f t="shared" si="28"/>
        <v>0</v>
      </c>
      <c r="K81" s="83">
        <f t="shared" si="28"/>
        <v>0</v>
      </c>
      <c r="L81" s="83">
        <f t="shared" si="28"/>
        <v>0</v>
      </c>
      <c r="M81" s="83">
        <f t="shared" si="28"/>
        <v>0</v>
      </c>
      <c r="N81" s="83">
        <f t="shared" si="28"/>
        <v>0</v>
      </c>
      <c r="O81" s="83">
        <f t="shared" si="28"/>
        <v>0</v>
      </c>
      <c r="P81" s="83">
        <f t="shared" si="28"/>
        <v>0</v>
      </c>
      <c r="Q81" s="83">
        <f t="shared" si="28"/>
        <v>0</v>
      </c>
      <c r="R81" s="83">
        <f t="shared" si="28"/>
        <v>0</v>
      </c>
      <c r="S81" s="83">
        <f t="shared" si="28"/>
        <v>0</v>
      </c>
      <c r="T81" s="83">
        <f t="shared" si="28"/>
        <v>0</v>
      </c>
      <c r="U81" s="80">
        <f t="shared" si="20"/>
        <v>0</v>
      </c>
      <c r="V81" s="80">
        <f t="shared" si="21"/>
        <v>0</v>
      </c>
      <c r="W81" s="81">
        <f t="shared" si="22"/>
        <v>0</v>
      </c>
      <c r="X81" s="81">
        <f t="shared" si="23"/>
        <v>0</v>
      </c>
      <c r="Y81" s="81">
        <f t="shared" si="24"/>
        <v>0</v>
      </c>
      <c r="Z81" s="81">
        <f t="shared" si="25"/>
        <v>0</v>
      </c>
      <c r="AA81" s="81">
        <f t="shared" si="26"/>
        <v>0</v>
      </c>
      <c r="AB81" s="81">
        <f t="shared" si="27"/>
        <v>0</v>
      </c>
    </row>
    <row r="82" spans="1:28" ht="20.100000000000001" customHeight="1" x14ac:dyDescent="0.25">
      <c r="A82" s="10" t="s">
        <v>279</v>
      </c>
      <c r="B82" s="5" t="s">
        <v>534</v>
      </c>
      <c r="C82" s="5">
        <v>165</v>
      </c>
      <c r="D82" s="89"/>
      <c r="E82" s="89"/>
      <c r="F82" s="90"/>
      <c r="G82" s="90"/>
      <c r="H82" s="90"/>
      <c r="I82" s="90"/>
      <c r="J82" s="90"/>
      <c r="K82" s="90"/>
      <c r="L82" s="90"/>
      <c r="M82" s="90"/>
      <c r="N82" s="90"/>
      <c r="O82" s="90"/>
      <c r="P82" s="90"/>
      <c r="Q82" s="90"/>
      <c r="R82" s="90"/>
      <c r="S82" s="90"/>
      <c r="T82" s="90"/>
      <c r="U82" s="80">
        <f t="shared" si="20"/>
        <v>0</v>
      </c>
      <c r="V82" s="80">
        <f t="shared" si="21"/>
        <v>0</v>
      </c>
      <c r="W82" s="81">
        <f t="shared" si="22"/>
        <v>0</v>
      </c>
      <c r="X82" s="81">
        <f t="shared" si="23"/>
        <v>0</v>
      </c>
      <c r="Y82" s="81">
        <f t="shared" si="24"/>
        <v>0</v>
      </c>
      <c r="Z82" s="81">
        <f t="shared" si="25"/>
        <v>0</v>
      </c>
      <c r="AA82" s="81">
        <f t="shared" si="26"/>
        <v>0</v>
      </c>
      <c r="AB82" s="81">
        <f t="shared" si="27"/>
        <v>0</v>
      </c>
    </row>
    <row r="83" spans="1:28" ht="20.100000000000001" customHeight="1" x14ac:dyDescent="0.25">
      <c r="A83" s="10" t="s">
        <v>278</v>
      </c>
      <c r="B83" s="5" t="s">
        <v>416</v>
      </c>
      <c r="C83" s="5">
        <v>166</v>
      </c>
      <c r="D83" s="89"/>
      <c r="E83" s="89"/>
      <c r="F83" s="90"/>
      <c r="G83" s="90"/>
      <c r="H83" s="90"/>
      <c r="I83" s="90"/>
      <c r="J83" s="90"/>
      <c r="K83" s="90"/>
      <c r="L83" s="90"/>
      <c r="M83" s="90"/>
      <c r="N83" s="90"/>
      <c r="O83" s="90"/>
      <c r="P83" s="90"/>
      <c r="Q83" s="90"/>
      <c r="R83" s="90"/>
      <c r="S83" s="90"/>
      <c r="T83" s="90"/>
      <c r="U83" s="80">
        <f t="shared" si="20"/>
        <v>0</v>
      </c>
      <c r="V83" s="80">
        <f t="shared" si="21"/>
        <v>0</v>
      </c>
      <c r="W83" s="81">
        <f t="shared" si="22"/>
        <v>0</v>
      </c>
      <c r="X83" s="81">
        <f t="shared" si="23"/>
        <v>0</v>
      </c>
      <c r="Y83" s="81">
        <f t="shared" si="24"/>
        <v>0</v>
      </c>
      <c r="Z83" s="81">
        <f t="shared" si="25"/>
        <v>0</v>
      </c>
      <c r="AA83" s="81">
        <f t="shared" si="26"/>
        <v>0</v>
      </c>
      <c r="AB83" s="81">
        <f t="shared" si="27"/>
        <v>0</v>
      </c>
    </row>
    <row r="84" spans="1:28" ht="20.100000000000001" customHeight="1" x14ac:dyDescent="0.25">
      <c r="A84" s="10" t="s">
        <v>691</v>
      </c>
      <c r="B84" s="5" t="s">
        <v>692</v>
      </c>
      <c r="C84" s="5">
        <v>166.1</v>
      </c>
      <c r="D84" s="89"/>
      <c r="E84" s="89"/>
      <c r="F84" s="90"/>
      <c r="G84" s="90"/>
      <c r="H84" s="90"/>
      <c r="I84" s="90"/>
      <c r="J84" s="90"/>
      <c r="K84" s="90"/>
      <c r="L84" s="90"/>
      <c r="M84" s="90"/>
      <c r="N84" s="90"/>
      <c r="O84" s="90"/>
      <c r="P84" s="90"/>
      <c r="Q84" s="90"/>
      <c r="R84" s="90"/>
      <c r="S84" s="90"/>
      <c r="T84" s="90"/>
      <c r="U84" s="80">
        <f t="shared" ref="U84:U115" si="29">D84+F84</f>
        <v>0</v>
      </c>
      <c r="V84" s="80">
        <f t="shared" ref="V84:V115" si="30">J84+K84+M84</f>
        <v>0</v>
      </c>
      <c r="W84" s="81">
        <f t="shared" ref="W84:W115" si="31">J84</f>
        <v>0</v>
      </c>
      <c r="X84" s="81">
        <f t="shared" ref="X84:X115" si="32">G84+H84+I84</f>
        <v>0</v>
      </c>
      <c r="Y84" s="81">
        <f t="shared" ref="Y84:Y115" si="33">Q84</f>
        <v>0</v>
      </c>
      <c r="Z84" s="81">
        <f t="shared" ref="Z84:Z115" si="34">O84+P84</f>
        <v>0</v>
      </c>
      <c r="AA84" s="81">
        <f t="shared" ref="AA84:AA115" si="35">T84</f>
        <v>0</v>
      </c>
      <c r="AB84" s="81">
        <f t="shared" ref="AB84:AB115" si="36">R84+S84</f>
        <v>0</v>
      </c>
    </row>
    <row r="85" spans="1:28" ht="20.100000000000001" customHeight="1" x14ac:dyDescent="0.25">
      <c r="A85" s="10" t="s">
        <v>277</v>
      </c>
      <c r="B85" s="5" t="s">
        <v>627</v>
      </c>
      <c r="C85" s="5">
        <v>167</v>
      </c>
      <c r="D85" s="89"/>
      <c r="E85" s="89"/>
      <c r="F85" s="90"/>
      <c r="G85" s="90"/>
      <c r="H85" s="90"/>
      <c r="I85" s="90"/>
      <c r="J85" s="90"/>
      <c r="K85" s="90"/>
      <c r="L85" s="90"/>
      <c r="M85" s="90"/>
      <c r="N85" s="90"/>
      <c r="O85" s="90"/>
      <c r="P85" s="90"/>
      <c r="Q85" s="90"/>
      <c r="R85" s="90"/>
      <c r="S85" s="90"/>
      <c r="T85" s="90"/>
      <c r="U85" s="80">
        <f t="shared" si="29"/>
        <v>0</v>
      </c>
      <c r="V85" s="80">
        <f t="shared" si="30"/>
        <v>0</v>
      </c>
      <c r="W85" s="81">
        <f t="shared" si="31"/>
        <v>0</v>
      </c>
      <c r="X85" s="81">
        <f t="shared" si="32"/>
        <v>0</v>
      </c>
      <c r="Y85" s="81">
        <f t="shared" si="33"/>
        <v>0</v>
      </c>
      <c r="Z85" s="81">
        <f t="shared" si="34"/>
        <v>0</v>
      </c>
      <c r="AA85" s="81">
        <f t="shared" si="35"/>
        <v>0</v>
      </c>
      <c r="AB85" s="81">
        <f t="shared" si="36"/>
        <v>0</v>
      </c>
    </row>
    <row r="86" spans="1:28" ht="20.100000000000001" customHeight="1" x14ac:dyDescent="0.25">
      <c r="A86" s="10" t="s">
        <v>276</v>
      </c>
      <c r="B86" s="5" t="s">
        <v>535</v>
      </c>
      <c r="C86" s="5">
        <v>168</v>
      </c>
      <c r="D86" s="89"/>
      <c r="E86" s="89"/>
      <c r="F86" s="90"/>
      <c r="G86" s="90"/>
      <c r="H86" s="90"/>
      <c r="I86" s="90"/>
      <c r="J86" s="90"/>
      <c r="K86" s="90"/>
      <c r="L86" s="90"/>
      <c r="M86" s="90"/>
      <c r="N86" s="90"/>
      <c r="O86" s="90"/>
      <c r="P86" s="90"/>
      <c r="Q86" s="90"/>
      <c r="R86" s="90"/>
      <c r="S86" s="90"/>
      <c r="T86" s="90"/>
      <c r="U86" s="80">
        <f t="shared" si="29"/>
        <v>0</v>
      </c>
      <c r="V86" s="80">
        <f t="shared" si="30"/>
        <v>0</v>
      </c>
      <c r="W86" s="81">
        <f t="shared" si="31"/>
        <v>0</v>
      </c>
      <c r="X86" s="81">
        <f t="shared" si="32"/>
        <v>0</v>
      </c>
      <c r="Y86" s="81">
        <f t="shared" si="33"/>
        <v>0</v>
      </c>
      <c r="Z86" s="81">
        <f t="shared" si="34"/>
        <v>0</v>
      </c>
      <c r="AA86" s="81">
        <f t="shared" si="35"/>
        <v>0</v>
      </c>
      <c r="AB86" s="81">
        <f t="shared" si="36"/>
        <v>0</v>
      </c>
    </row>
    <row r="87" spans="1:28" ht="20.100000000000001" customHeight="1" x14ac:dyDescent="0.25">
      <c r="A87" s="10" t="s">
        <v>275</v>
      </c>
      <c r="B87" s="5" t="s">
        <v>536</v>
      </c>
      <c r="C87" s="5">
        <v>169</v>
      </c>
      <c r="D87" s="89"/>
      <c r="E87" s="89"/>
      <c r="F87" s="90"/>
      <c r="G87" s="90"/>
      <c r="H87" s="90"/>
      <c r="I87" s="90"/>
      <c r="J87" s="90"/>
      <c r="K87" s="90"/>
      <c r="L87" s="90"/>
      <c r="M87" s="90"/>
      <c r="N87" s="90"/>
      <c r="O87" s="90"/>
      <c r="P87" s="90"/>
      <c r="Q87" s="90"/>
      <c r="R87" s="90"/>
      <c r="S87" s="90"/>
      <c r="T87" s="90"/>
      <c r="U87" s="80">
        <f t="shared" si="29"/>
        <v>0</v>
      </c>
      <c r="V87" s="80">
        <f t="shared" si="30"/>
        <v>0</v>
      </c>
      <c r="W87" s="81">
        <f t="shared" si="31"/>
        <v>0</v>
      </c>
      <c r="X87" s="81">
        <f t="shared" si="32"/>
        <v>0</v>
      </c>
      <c r="Y87" s="81">
        <f t="shared" si="33"/>
        <v>0</v>
      </c>
      <c r="Z87" s="81">
        <f t="shared" si="34"/>
        <v>0</v>
      </c>
      <c r="AA87" s="81">
        <f t="shared" si="35"/>
        <v>0</v>
      </c>
      <c r="AB87" s="81">
        <f t="shared" si="36"/>
        <v>0</v>
      </c>
    </row>
    <row r="88" spans="1:28" ht="20.100000000000001" customHeight="1" x14ac:dyDescent="0.25">
      <c r="A88" s="10" t="s">
        <v>274</v>
      </c>
      <c r="B88" s="5" t="s">
        <v>537</v>
      </c>
      <c r="C88" s="5">
        <v>169.1</v>
      </c>
      <c r="D88" s="89"/>
      <c r="E88" s="89"/>
      <c r="F88" s="90"/>
      <c r="G88" s="90"/>
      <c r="H88" s="90"/>
      <c r="I88" s="90"/>
      <c r="J88" s="90"/>
      <c r="K88" s="90"/>
      <c r="L88" s="90"/>
      <c r="M88" s="90"/>
      <c r="N88" s="90"/>
      <c r="O88" s="90"/>
      <c r="P88" s="90"/>
      <c r="Q88" s="90"/>
      <c r="R88" s="90"/>
      <c r="S88" s="90"/>
      <c r="T88" s="90"/>
      <c r="U88" s="80">
        <f t="shared" si="29"/>
        <v>0</v>
      </c>
      <c r="V88" s="80">
        <f t="shared" si="30"/>
        <v>0</v>
      </c>
      <c r="W88" s="81">
        <f t="shared" si="31"/>
        <v>0</v>
      </c>
      <c r="X88" s="81">
        <f t="shared" si="32"/>
        <v>0</v>
      </c>
      <c r="Y88" s="81">
        <f t="shared" si="33"/>
        <v>0</v>
      </c>
      <c r="Z88" s="81">
        <f t="shared" si="34"/>
        <v>0</v>
      </c>
      <c r="AA88" s="81">
        <f t="shared" si="35"/>
        <v>0</v>
      </c>
      <c r="AB88" s="81">
        <f t="shared" si="36"/>
        <v>0</v>
      </c>
    </row>
    <row r="89" spans="1:28" ht="20.100000000000001" customHeight="1" x14ac:dyDescent="0.25">
      <c r="A89" s="10" t="s">
        <v>273</v>
      </c>
      <c r="B89" s="5" t="s">
        <v>417</v>
      </c>
      <c r="C89" s="5">
        <v>170</v>
      </c>
      <c r="D89" s="89"/>
      <c r="E89" s="89"/>
      <c r="F89" s="90"/>
      <c r="G89" s="90"/>
      <c r="H89" s="90"/>
      <c r="I89" s="90"/>
      <c r="J89" s="90"/>
      <c r="K89" s="90"/>
      <c r="L89" s="90"/>
      <c r="M89" s="90"/>
      <c r="N89" s="90"/>
      <c r="O89" s="90"/>
      <c r="P89" s="90"/>
      <c r="Q89" s="90"/>
      <c r="R89" s="90"/>
      <c r="S89" s="90"/>
      <c r="T89" s="90"/>
      <c r="U89" s="80">
        <f t="shared" si="29"/>
        <v>0</v>
      </c>
      <c r="V89" s="80">
        <f t="shared" si="30"/>
        <v>0</v>
      </c>
      <c r="W89" s="81">
        <f t="shared" si="31"/>
        <v>0</v>
      </c>
      <c r="X89" s="81">
        <f t="shared" si="32"/>
        <v>0</v>
      </c>
      <c r="Y89" s="81">
        <f t="shared" si="33"/>
        <v>0</v>
      </c>
      <c r="Z89" s="81">
        <f t="shared" si="34"/>
        <v>0</v>
      </c>
      <c r="AA89" s="81">
        <f t="shared" si="35"/>
        <v>0</v>
      </c>
      <c r="AB89" s="81">
        <f t="shared" si="36"/>
        <v>0</v>
      </c>
    </row>
    <row r="90" spans="1:28" ht="20.100000000000001" customHeight="1" x14ac:dyDescent="0.25">
      <c r="A90" s="10" t="s">
        <v>272</v>
      </c>
      <c r="B90" s="5" t="s">
        <v>538</v>
      </c>
      <c r="C90" s="5">
        <v>171</v>
      </c>
      <c r="D90" s="89"/>
      <c r="E90" s="89"/>
      <c r="F90" s="90"/>
      <c r="G90" s="90"/>
      <c r="H90" s="90"/>
      <c r="I90" s="90"/>
      <c r="J90" s="90"/>
      <c r="K90" s="90"/>
      <c r="L90" s="90"/>
      <c r="M90" s="90"/>
      <c r="N90" s="90"/>
      <c r="O90" s="90"/>
      <c r="P90" s="90"/>
      <c r="Q90" s="90"/>
      <c r="R90" s="90"/>
      <c r="S90" s="90"/>
      <c r="T90" s="90"/>
      <c r="U90" s="80">
        <f t="shared" si="29"/>
        <v>0</v>
      </c>
      <c r="V90" s="80">
        <f t="shared" si="30"/>
        <v>0</v>
      </c>
      <c r="W90" s="81">
        <f t="shared" si="31"/>
        <v>0</v>
      </c>
      <c r="X90" s="81">
        <f t="shared" si="32"/>
        <v>0</v>
      </c>
      <c r="Y90" s="81">
        <f t="shared" si="33"/>
        <v>0</v>
      </c>
      <c r="Z90" s="81">
        <f t="shared" si="34"/>
        <v>0</v>
      </c>
      <c r="AA90" s="81">
        <f t="shared" si="35"/>
        <v>0</v>
      </c>
      <c r="AB90" s="81">
        <f t="shared" si="36"/>
        <v>0</v>
      </c>
    </row>
    <row r="91" spans="1:28" ht="20.100000000000001" customHeight="1" x14ac:dyDescent="0.25">
      <c r="A91" s="10" t="s">
        <v>693</v>
      </c>
      <c r="B91" s="5" t="s">
        <v>694</v>
      </c>
      <c r="C91" s="5">
        <v>171.1</v>
      </c>
      <c r="D91" s="89"/>
      <c r="E91" s="89"/>
      <c r="F91" s="90"/>
      <c r="G91" s="90"/>
      <c r="H91" s="90"/>
      <c r="I91" s="90"/>
      <c r="J91" s="90"/>
      <c r="K91" s="90"/>
      <c r="L91" s="90"/>
      <c r="M91" s="90"/>
      <c r="N91" s="90"/>
      <c r="O91" s="90"/>
      <c r="P91" s="90"/>
      <c r="Q91" s="90"/>
      <c r="R91" s="90"/>
      <c r="S91" s="90"/>
      <c r="T91" s="90"/>
      <c r="U91" s="80">
        <f t="shared" si="29"/>
        <v>0</v>
      </c>
      <c r="V91" s="80">
        <f t="shared" si="30"/>
        <v>0</v>
      </c>
      <c r="W91" s="81">
        <f t="shared" si="31"/>
        <v>0</v>
      </c>
      <c r="X91" s="81">
        <f t="shared" si="32"/>
        <v>0</v>
      </c>
      <c r="Y91" s="81">
        <f t="shared" si="33"/>
        <v>0</v>
      </c>
      <c r="Z91" s="81">
        <f t="shared" si="34"/>
        <v>0</v>
      </c>
      <c r="AA91" s="81">
        <f t="shared" si="35"/>
        <v>0</v>
      </c>
      <c r="AB91" s="81">
        <f t="shared" si="36"/>
        <v>0</v>
      </c>
    </row>
    <row r="92" spans="1:28" ht="20.100000000000001" customHeight="1" x14ac:dyDescent="0.25">
      <c r="A92" s="10" t="s">
        <v>271</v>
      </c>
      <c r="B92" s="5" t="s">
        <v>539</v>
      </c>
      <c r="C92" s="5">
        <v>172</v>
      </c>
      <c r="D92" s="93"/>
      <c r="E92" s="93"/>
      <c r="F92" s="93"/>
      <c r="G92" s="93"/>
      <c r="H92" s="93"/>
      <c r="I92" s="93"/>
      <c r="J92" s="93"/>
      <c r="K92" s="93"/>
      <c r="L92" s="93"/>
      <c r="M92" s="93"/>
      <c r="N92" s="93"/>
      <c r="O92" s="93"/>
      <c r="P92" s="93"/>
      <c r="Q92" s="93"/>
      <c r="R92" s="93"/>
      <c r="S92" s="93"/>
      <c r="T92" s="93"/>
      <c r="U92" s="80">
        <f t="shared" si="29"/>
        <v>0</v>
      </c>
      <c r="V92" s="80">
        <f t="shared" si="30"/>
        <v>0</v>
      </c>
      <c r="W92" s="81">
        <f t="shared" si="31"/>
        <v>0</v>
      </c>
      <c r="X92" s="81">
        <f t="shared" si="32"/>
        <v>0</v>
      </c>
      <c r="Y92" s="81">
        <f t="shared" si="33"/>
        <v>0</v>
      </c>
      <c r="Z92" s="81">
        <f t="shared" si="34"/>
        <v>0</v>
      </c>
      <c r="AA92" s="81">
        <f t="shared" si="35"/>
        <v>0</v>
      </c>
      <c r="AB92" s="81">
        <f t="shared" si="36"/>
        <v>0</v>
      </c>
    </row>
    <row r="93" spans="1:28" ht="20.100000000000001" customHeight="1" x14ac:dyDescent="0.25">
      <c r="A93" s="10" t="s">
        <v>270</v>
      </c>
      <c r="B93" s="5" t="s">
        <v>695</v>
      </c>
      <c r="C93" s="5">
        <v>173</v>
      </c>
      <c r="D93" s="89"/>
      <c r="E93" s="89"/>
      <c r="F93" s="90"/>
      <c r="G93" s="90"/>
      <c r="H93" s="90"/>
      <c r="I93" s="90"/>
      <c r="J93" s="90"/>
      <c r="K93" s="90"/>
      <c r="L93" s="90"/>
      <c r="M93" s="90"/>
      <c r="N93" s="90"/>
      <c r="O93" s="90"/>
      <c r="P93" s="90"/>
      <c r="Q93" s="90"/>
      <c r="R93" s="90"/>
      <c r="S93" s="90"/>
      <c r="T93" s="90"/>
      <c r="U93" s="80">
        <f t="shared" si="29"/>
        <v>0</v>
      </c>
      <c r="V93" s="80">
        <f t="shared" si="30"/>
        <v>0</v>
      </c>
      <c r="W93" s="81">
        <f t="shared" si="31"/>
        <v>0</v>
      </c>
      <c r="X93" s="81">
        <f t="shared" si="32"/>
        <v>0</v>
      </c>
      <c r="Y93" s="81">
        <f t="shared" si="33"/>
        <v>0</v>
      </c>
      <c r="Z93" s="81">
        <f t="shared" si="34"/>
        <v>0</v>
      </c>
      <c r="AA93" s="81">
        <f t="shared" si="35"/>
        <v>0</v>
      </c>
      <c r="AB93" s="81">
        <f t="shared" si="36"/>
        <v>0</v>
      </c>
    </row>
    <row r="94" spans="1:28" ht="20.100000000000001" customHeight="1" x14ac:dyDescent="0.25">
      <c r="A94" s="10" t="s">
        <v>269</v>
      </c>
      <c r="B94" s="5" t="s">
        <v>493</v>
      </c>
      <c r="C94" s="5">
        <v>174</v>
      </c>
      <c r="D94" s="89"/>
      <c r="E94" s="89"/>
      <c r="F94" s="90"/>
      <c r="G94" s="90"/>
      <c r="H94" s="90"/>
      <c r="I94" s="90"/>
      <c r="J94" s="90"/>
      <c r="K94" s="90"/>
      <c r="L94" s="90"/>
      <c r="M94" s="90"/>
      <c r="N94" s="90"/>
      <c r="O94" s="90"/>
      <c r="P94" s="90"/>
      <c r="Q94" s="90"/>
      <c r="R94" s="90"/>
      <c r="S94" s="90"/>
      <c r="T94" s="90"/>
      <c r="U94" s="80">
        <f t="shared" si="29"/>
        <v>0</v>
      </c>
      <c r="V94" s="80">
        <f t="shared" si="30"/>
        <v>0</v>
      </c>
      <c r="W94" s="81">
        <f t="shared" si="31"/>
        <v>0</v>
      </c>
      <c r="X94" s="81">
        <f t="shared" si="32"/>
        <v>0</v>
      </c>
      <c r="Y94" s="81">
        <f t="shared" si="33"/>
        <v>0</v>
      </c>
      <c r="Z94" s="81">
        <f t="shared" si="34"/>
        <v>0</v>
      </c>
      <c r="AA94" s="81">
        <f t="shared" si="35"/>
        <v>0</v>
      </c>
      <c r="AB94" s="81">
        <f t="shared" si="36"/>
        <v>0</v>
      </c>
    </row>
    <row r="95" spans="1:28" ht="20.100000000000001" customHeight="1" x14ac:dyDescent="0.25">
      <c r="A95" s="10" t="s">
        <v>268</v>
      </c>
      <c r="B95" s="7" t="s">
        <v>407</v>
      </c>
      <c r="C95" s="5"/>
      <c r="D95" s="89"/>
      <c r="E95" s="89"/>
      <c r="F95" s="90"/>
      <c r="G95" s="90"/>
      <c r="H95" s="90"/>
      <c r="I95" s="90"/>
      <c r="J95" s="90"/>
      <c r="K95" s="90"/>
      <c r="L95" s="90"/>
      <c r="M95" s="90"/>
      <c r="N95" s="90"/>
      <c r="O95" s="90"/>
      <c r="P95" s="90"/>
      <c r="Q95" s="90"/>
      <c r="R95" s="90"/>
      <c r="S95" s="90"/>
      <c r="T95" s="90"/>
      <c r="U95" s="80">
        <f t="shared" si="29"/>
        <v>0</v>
      </c>
      <c r="V95" s="80">
        <f t="shared" si="30"/>
        <v>0</v>
      </c>
      <c r="W95" s="81">
        <f t="shared" si="31"/>
        <v>0</v>
      </c>
      <c r="X95" s="81">
        <f t="shared" si="32"/>
        <v>0</v>
      </c>
      <c r="Y95" s="81">
        <f t="shared" si="33"/>
        <v>0</v>
      </c>
      <c r="Z95" s="81">
        <f t="shared" si="34"/>
        <v>0</v>
      </c>
      <c r="AA95" s="81">
        <f t="shared" si="35"/>
        <v>0</v>
      </c>
      <c r="AB95" s="81">
        <f t="shared" si="36"/>
        <v>0</v>
      </c>
    </row>
    <row r="96" spans="1:28" ht="20.100000000000001" customHeight="1" x14ac:dyDescent="0.25">
      <c r="A96" s="11" t="s">
        <v>267</v>
      </c>
      <c r="B96" s="2" t="s">
        <v>494</v>
      </c>
      <c r="C96" s="5"/>
      <c r="D96" s="83">
        <f t="shared" ref="D96:T96" si="37">SUM(D97:D111)</f>
        <v>74</v>
      </c>
      <c r="E96" s="83">
        <f t="shared" si="37"/>
        <v>14</v>
      </c>
      <c r="F96" s="83">
        <f t="shared" si="37"/>
        <v>60</v>
      </c>
      <c r="G96" s="83">
        <f t="shared" si="37"/>
        <v>35</v>
      </c>
      <c r="H96" s="83">
        <f t="shared" si="37"/>
        <v>5</v>
      </c>
      <c r="I96" s="83">
        <f t="shared" si="37"/>
        <v>0</v>
      </c>
      <c r="J96" s="83">
        <f t="shared" si="37"/>
        <v>40</v>
      </c>
      <c r="K96" s="83">
        <f t="shared" si="37"/>
        <v>3</v>
      </c>
      <c r="L96" s="83">
        <f t="shared" si="37"/>
        <v>1</v>
      </c>
      <c r="M96" s="83">
        <f t="shared" si="37"/>
        <v>90</v>
      </c>
      <c r="N96" s="83">
        <f t="shared" si="37"/>
        <v>16</v>
      </c>
      <c r="O96" s="83">
        <f t="shared" si="37"/>
        <v>17</v>
      </c>
      <c r="P96" s="83">
        <f t="shared" si="37"/>
        <v>1</v>
      </c>
      <c r="Q96" s="83">
        <f t="shared" si="37"/>
        <v>18</v>
      </c>
      <c r="R96" s="83">
        <f t="shared" si="37"/>
        <v>0</v>
      </c>
      <c r="S96" s="83">
        <f t="shared" si="37"/>
        <v>0</v>
      </c>
      <c r="T96" s="83">
        <f t="shared" si="37"/>
        <v>0</v>
      </c>
      <c r="U96" s="80">
        <f t="shared" si="29"/>
        <v>134</v>
      </c>
      <c r="V96" s="80">
        <f t="shared" si="30"/>
        <v>133</v>
      </c>
      <c r="W96" s="81">
        <f t="shared" si="31"/>
        <v>40</v>
      </c>
      <c r="X96" s="81">
        <f t="shared" si="32"/>
        <v>40</v>
      </c>
      <c r="Y96" s="81">
        <f t="shared" si="33"/>
        <v>18</v>
      </c>
      <c r="Z96" s="81">
        <f t="shared" si="34"/>
        <v>18</v>
      </c>
      <c r="AA96" s="81">
        <f t="shared" si="35"/>
        <v>0</v>
      </c>
      <c r="AB96" s="81">
        <f t="shared" si="36"/>
        <v>0</v>
      </c>
    </row>
    <row r="97" spans="1:28" ht="20.100000000000001" customHeight="1" x14ac:dyDescent="0.25">
      <c r="A97" s="10" t="s">
        <v>266</v>
      </c>
      <c r="B97" s="7" t="s">
        <v>418</v>
      </c>
      <c r="C97" s="5">
        <v>175</v>
      </c>
      <c r="D97" s="89">
        <v>6</v>
      </c>
      <c r="E97" s="89"/>
      <c r="F97" s="90">
        <v>2</v>
      </c>
      <c r="G97" s="90">
        <v>1</v>
      </c>
      <c r="H97" s="90"/>
      <c r="I97" s="90"/>
      <c r="J97" s="90">
        <v>1</v>
      </c>
      <c r="K97" s="90"/>
      <c r="L97" s="90"/>
      <c r="M97" s="90">
        <v>7</v>
      </c>
      <c r="N97" s="90"/>
      <c r="O97" s="90"/>
      <c r="P97" s="90">
        <v>1</v>
      </c>
      <c r="Q97" s="90">
        <v>1</v>
      </c>
      <c r="R97" s="90"/>
      <c r="S97" s="90"/>
      <c r="T97" s="90"/>
      <c r="U97" s="80">
        <f t="shared" si="29"/>
        <v>8</v>
      </c>
      <c r="V97" s="80">
        <f t="shared" si="30"/>
        <v>8</v>
      </c>
      <c r="W97" s="81">
        <f t="shared" si="31"/>
        <v>1</v>
      </c>
      <c r="X97" s="81">
        <f t="shared" si="32"/>
        <v>1</v>
      </c>
      <c r="Y97" s="81">
        <f t="shared" si="33"/>
        <v>1</v>
      </c>
      <c r="Z97" s="81">
        <f t="shared" si="34"/>
        <v>1</v>
      </c>
      <c r="AA97" s="81">
        <f t="shared" si="35"/>
        <v>0</v>
      </c>
      <c r="AB97" s="81">
        <f t="shared" si="36"/>
        <v>0</v>
      </c>
    </row>
    <row r="98" spans="1:28" ht="20.100000000000001" customHeight="1" x14ac:dyDescent="0.25">
      <c r="A98" s="10" t="s">
        <v>265</v>
      </c>
      <c r="B98" s="5" t="s">
        <v>419</v>
      </c>
      <c r="C98" s="5">
        <v>176</v>
      </c>
      <c r="D98" s="89">
        <v>2</v>
      </c>
      <c r="E98" s="89">
        <v>1</v>
      </c>
      <c r="F98" s="90">
        <v>1</v>
      </c>
      <c r="G98" s="90"/>
      <c r="H98" s="90"/>
      <c r="I98" s="90"/>
      <c r="J98" s="90"/>
      <c r="K98" s="90"/>
      <c r="L98" s="90"/>
      <c r="M98" s="90">
        <v>3</v>
      </c>
      <c r="N98" s="90">
        <v>1</v>
      </c>
      <c r="O98" s="90"/>
      <c r="P98" s="90"/>
      <c r="Q98" s="90"/>
      <c r="R98" s="90"/>
      <c r="S98" s="90"/>
      <c r="T98" s="90"/>
      <c r="U98" s="80">
        <f t="shared" si="29"/>
        <v>3</v>
      </c>
      <c r="V98" s="80">
        <f t="shared" si="30"/>
        <v>3</v>
      </c>
      <c r="W98" s="81">
        <f t="shared" si="31"/>
        <v>0</v>
      </c>
      <c r="X98" s="81">
        <f t="shared" si="32"/>
        <v>0</v>
      </c>
      <c r="Y98" s="81">
        <f t="shared" si="33"/>
        <v>0</v>
      </c>
      <c r="Z98" s="81">
        <f t="shared" si="34"/>
        <v>0</v>
      </c>
      <c r="AA98" s="81">
        <f t="shared" si="35"/>
        <v>0</v>
      </c>
      <c r="AB98" s="81">
        <f t="shared" si="36"/>
        <v>0</v>
      </c>
    </row>
    <row r="99" spans="1:28" ht="20.100000000000001" customHeight="1" x14ac:dyDescent="0.25">
      <c r="A99" s="10" t="s">
        <v>264</v>
      </c>
      <c r="B99" s="5" t="s">
        <v>420</v>
      </c>
      <c r="C99" s="5">
        <v>177</v>
      </c>
      <c r="D99" s="89">
        <v>18</v>
      </c>
      <c r="E99" s="89">
        <v>3</v>
      </c>
      <c r="F99" s="90">
        <v>23</v>
      </c>
      <c r="G99" s="90">
        <v>14</v>
      </c>
      <c r="H99" s="90">
        <v>3</v>
      </c>
      <c r="I99" s="90"/>
      <c r="J99" s="90">
        <v>17</v>
      </c>
      <c r="K99" s="90">
        <v>1</v>
      </c>
      <c r="L99" s="90"/>
      <c r="M99" s="90">
        <v>22</v>
      </c>
      <c r="N99" s="90">
        <v>3</v>
      </c>
      <c r="O99" s="90">
        <v>5</v>
      </c>
      <c r="P99" s="90"/>
      <c r="Q99" s="90">
        <v>5</v>
      </c>
      <c r="R99" s="90"/>
      <c r="S99" s="90"/>
      <c r="T99" s="90"/>
      <c r="U99" s="80">
        <f t="shared" si="29"/>
        <v>41</v>
      </c>
      <c r="V99" s="80">
        <f t="shared" si="30"/>
        <v>40</v>
      </c>
      <c r="W99" s="81">
        <f t="shared" si="31"/>
        <v>17</v>
      </c>
      <c r="X99" s="81">
        <f t="shared" si="32"/>
        <v>17</v>
      </c>
      <c r="Y99" s="81">
        <f t="shared" si="33"/>
        <v>5</v>
      </c>
      <c r="Z99" s="81">
        <f t="shared" si="34"/>
        <v>5</v>
      </c>
      <c r="AA99" s="81">
        <f t="shared" si="35"/>
        <v>0</v>
      </c>
      <c r="AB99" s="81">
        <f t="shared" si="36"/>
        <v>0</v>
      </c>
    </row>
    <row r="100" spans="1:28" ht="20.100000000000001" customHeight="1" x14ac:dyDescent="0.25">
      <c r="A100" s="10" t="s">
        <v>263</v>
      </c>
      <c r="B100" s="5" t="s">
        <v>421</v>
      </c>
      <c r="C100" s="5">
        <v>178</v>
      </c>
      <c r="D100" s="89">
        <v>32</v>
      </c>
      <c r="E100" s="89">
        <v>9</v>
      </c>
      <c r="F100" s="90">
        <v>27</v>
      </c>
      <c r="G100" s="90">
        <v>11</v>
      </c>
      <c r="H100" s="90">
        <v>2</v>
      </c>
      <c r="I100" s="90"/>
      <c r="J100" s="90">
        <v>13</v>
      </c>
      <c r="K100" s="90">
        <v>1</v>
      </c>
      <c r="L100" s="90"/>
      <c r="M100" s="90">
        <v>45</v>
      </c>
      <c r="N100" s="90">
        <v>9</v>
      </c>
      <c r="O100" s="90">
        <v>7</v>
      </c>
      <c r="P100" s="90"/>
      <c r="Q100" s="90">
        <v>7</v>
      </c>
      <c r="R100" s="90"/>
      <c r="S100" s="90"/>
      <c r="T100" s="90"/>
      <c r="U100" s="80">
        <f t="shared" si="29"/>
        <v>59</v>
      </c>
      <c r="V100" s="80">
        <f t="shared" si="30"/>
        <v>59</v>
      </c>
      <c r="W100" s="81">
        <f t="shared" si="31"/>
        <v>13</v>
      </c>
      <c r="X100" s="81">
        <f t="shared" si="32"/>
        <v>13</v>
      </c>
      <c r="Y100" s="81">
        <f t="shared" si="33"/>
        <v>7</v>
      </c>
      <c r="Z100" s="81">
        <f t="shared" si="34"/>
        <v>7</v>
      </c>
      <c r="AA100" s="81">
        <f t="shared" si="35"/>
        <v>0</v>
      </c>
      <c r="AB100" s="81">
        <f t="shared" si="36"/>
        <v>0</v>
      </c>
    </row>
    <row r="101" spans="1:28" ht="20.100000000000001" customHeight="1" x14ac:dyDescent="0.25">
      <c r="A101" s="10" t="s">
        <v>262</v>
      </c>
      <c r="B101" s="5" t="s">
        <v>422</v>
      </c>
      <c r="C101" s="5">
        <v>179</v>
      </c>
      <c r="D101" s="89">
        <v>9</v>
      </c>
      <c r="E101" s="89"/>
      <c r="F101" s="90">
        <v>4</v>
      </c>
      <c r="G101" s="90">
        <v>6</v>
      </c>
      <c r="H101" s="90"/>
      <c r="I101" s="90"/>
      <c r="J101" s="90">
        <v>6</v>
      </c>
      <c r="K101" s="90"/>
      <c r="L101" s="90">
        <v>1</v>
      </c>
      <c r="M101" s="90">
        <v>7</v>
      </c>
      <c r="N101" s="90">
        <v>1</v>
      </c>
      <c r="O101" s="90">
        <v>3</v>
      </c>
      <c r="P101" s="90"/>
      <c r="Q101" s="90">
        <v>3</v>
      </c>
      <c r="R101" s="90"/>
      <c r="S101" s="90"/>
      <c r="T101" s="90"/>
      <c r="U101" s="80">
        <f t="shared" si="29"/>
        <v>13</v>
      </c>
      <c r="V101" s="80">
        <f t="shared" si="30"/>
        <v>13</v>
      </c>
      <c r="W101" s="81">
        <f t="shared" si="31"/>
        <v>6</v>
      </c>
      <c r="X101" s="81">
        <f t="shared" si="32"/>
        <v>6</v>
      </c>
      <c r="Y101" s="81">
        <f t="shared" si="33"/>
        <v>3</v>
      </c>
      <c r="Z101" s="81">
        <f t="shared" si="34"/>
        <v>3</v>
      </c>
      <c r="AA101" s="81">
        <f t="shared" si="35"/>
        <v>0</v>
      </c>
      <c r="AB101" s="81">
        <f t="shared" si="36"/>
        <v>0</v>
      </c>
    </row>
    <row r="102" spans="1:28" ht="20.100000000000001" customHeight="1" x14ac:dyDescent="0.25">
      <c r="A102" s="10" t="s">
        <v>261</v>
      </c>
      <c r="B102" s="5" t="s">
        <v>540</v>
      </c>
      <c r="C102" s="5">
        <v>180</v>
      </c>
      <c r="D102" s="89"/>
      <c r="E102" s="89"/>
      <c r="F102" s="90"/>
      <c r="G102" s="90"/>
      <c r="H102" s="90"/>
      <c r="I102" s="90"/>
      <c r="J102" s="90"/>
      <c r="K102" s="90"/>
      <c r="L102" s="90"/>
      <c r="M102" s="90"/>
      <c r="N102" s="90"/>
      <c r="O102" s="90"/>
      <c r="P102" s="90"/>
      <c r="Q102" s="90"/>
      <c r="R102" s="90"/>
      <c r="S102" s="90"/>
      <c r="T102" s="90"/>
      <c r="U102" s="80">
        <f t="shared" si="29"/>
        <v>0</v>
      </c>
      <c r="V102" s="80">
        <f t="shared" si="30"/>
        <v>0</v>
      </c>
      <c r="W102" s="81">
        <f t="shared" si="31"/>
        <v>0</v>
      </c>
      <c r="X102" s="81">
        <f t="shared" si="32"/>
        <v>0</v>
      </c>
      <c r="Y102" s="81">
        <f t="shared" si="33"/>
        <v>0</v>
      </c>
      <c r="Z102" s="81">
        <f t="shared" si="34"/>
        <v>0</v>
      </c>
      <c r="AA102" s="81">
        <f t="shared" si="35"/>
        <v>0</v>
      </c>
      <c r="AB102" s="81">
        <f t="shared" si="36"/>
        <v>0</v>
      </c>
    </row>
    <row r="103" spans="1:28" ht="20.100000000000001" customHeight="1" x14ac:dyDescent="0.25">
      <c r="A103" s="10" t="s">
        <v>260</v>
      </c>
      <c r="B103" s="5" t="s">
        <v>628</v>
      </c>
      <c r="C103" s="5">
        <v>181</v>
      </c>
      <c r="D103" s="89"/>
      <c r="E103" s="89"/>
      <c r="F103" s="90"/>
      <c r="G103" s="90"/>
      <c r="H103" s="90"/>
      <c r="I103" s="90"/>
      <c r="J103" s="90"/>
      <c r="K103" s="90"/>
      <c r="L103" s="90"/>
      <c r="M103" s="90"/>
      <c r="N103" s="90"/>
      <c r="O103" s="90"/>
      <c r="P103" s="90"/>
      <c r="Q103" s="90"/>
      <c r="R103" s="90"/>
      <c r="S103" s="90"/>
      <c r="T103" s="90"/>
      <c r="U103" s="80">
        <f t="shared" si="29"/>
        <v>0</v>
      </c>
      <c r="V103" s="80">
        <f t="shared" si="30"/>
        <v>0</v>
      </c>
      <c r="W103" s="81">
        <f t="shared" si="31"/>
        <v>0</v>
      </c>
      <c r="X103" s="81">
        <f t="shared" si="32"/>
        <v>0</v>
      </c>
      <c r="Y103" s="81">
        <f t="shared" si="33"/>
        <v>0</v>
      </c>
      <c r="Z103" s="81">
        <f t="shared" si="34"/>
        <v>0</v>
      </c>
      <c r="AA103" s="81">
        <f t="shared" si="35"/>
        <v>0</v>
      </c>
      <c r="AB103" s="81">
        <f t="shared" si="36"/>
        <v>0</v>
      </c>
    </row>
    <row r="104" spans="1:28" ht="20.100000000000001" customHeight="1" x14ac:dyDescent="0.25">
      <c r="A104" s="10" t="s">
        <v>259</v>
      </c>
      <c r="B104" s="5" t="s">
        <v>423</v>
      </c>
      <c r="C104" s="5">
        <v>182</v>
      </c>
      <c r="D104" s="89">
        <v>5</v>
      </c>
      <c r="E104" s="89">
        <v>1</v>
      </c>
      <c r="F104" s="90">
        <v>2</v>
      </c>
      <c r="G104" s="90">
        <v>1</v>
      </c>
      <c r="H104" s="90"/>
      <c r="I104" s="90"/>
      <c r="J104" s="90">
        <v>1</v>
      </c>
      <c r="K104" s="90">
        <v>1</v>
      </c>
      <c r="L104" s="90"/>
      <c r="M104" s="90">
        <v>5</v>
      </c>
      <c r="N104" s="90">
        <v>1</v>
      </c>
      <c r="O104" s="90">
        <v>1</v>
      </c>
      <c r="P104" s="90"/>
      <c r="Q104" s="90">
        <v>1</v>
      </c>
      <c r="R104" s="90"/>
      <c r="S104" s="90"/>
      <c r="T104" s="90"/>
      <c r="U104" s="80">
        <f t="shared" si="29"/>
        <v>7</v>
      </c>
      <c r="V104" s="80">
        <f t="shared" si="30"/>
        <v>7</v>
      </c>
      <c r="W104" s="81">
        <f t="shared" si="31"/>
        <v>1</v>
      </c>
      <c r="X104" s="81">
        <f t="shared" si="32"/>
        <v>1</v>
      </c>
      <c r="Y104" s="81">
        <f t="shared" si="33"/>
        <v>1</v>
      </c>
      <c r="Z104" s="81">
        <f t="shared" si="34"/>
        <v>1</v>
      </c>
      <c r="AA104" s="81">
        <f t="shared" si="35"/>
        <v>0</v>
      </c>
      <c r="AB104" s="81">
        <f t="shared" si="36"/>
        <v>0</v>
      </c>
    </row>
    <row r="105" spans="1:28" ht="20.100000000000001" customHeight="1" x14ac:dyDescent="0.25">
      <c r="A105" s="10" t="s">
        <v>258</v>
      </c>
      <c r="B105" s="5" t="s">
        <v>629</v>
      </c>
      <c r="C105" s="5">
        <v>183</v>
      </c>
      <c r="D105" s="89"/>
      <c r="E105" s="89"/>
      <c r="F105" s="90"/>
      <c r="G105" s="90"/>
      <c r="H105" s="90"/>
      <c r="I105" s="90"/>
      <c r="J105" s="90"/>
      <c r="K105" s="90"/>
      <c r="L105" s="90"/>
      <c r="M105" s="90"/>
      <c r="N105" s="90"/>
      <c r="O105" s="90"/>
      <c r="P105" s="90"/>
      <c r="Q105" s="90"/>
      <c r="R105" s="90"/>
      <c r="S105" s="90"/>
      <c r="T105" s="90"/>
      <c r="U105" s="80">
        <f t="shared" si="29"/>
        <v>0</v>
      </c>
      <c r="V105" s="80">
        <f t="shared" si="30"/>
        <v>0</v>
      </c>
      <c r="W105" s="81">
        <f t="shared" si="31"/>
        <v>0</v>
      </c>
      <c r="X105" s="81">
        <f t="shared" si="32"/>
        <v>0</v>
      </c>
      <c r="Y105" s="81">
        <f t="shared" si="33"/>
        <v>0</v>
      </c>
      <c r="Z105" s="81">
        <f t="shared" si="34"/>
        <v>0</v>
      </c>
      <c r="AA105" s="81">
        <f t="shared" si="35"/>
        <v>0</v>
      </c>
      <c r="AB105" s="81">
        <f t="shared" si="36"/>
        <v>0</v>
      </c>
    </row>
    <row r="106" spans="1:28" ht="20.100000000000001" customHeight="1" x14ac:dyDescent="0.25">
      <c r="A106" s="10" t="s">
        <v>257</v>
      </c>
      <c r="B106" s="5" t="s">
        <v>541</v>
      </c>
      <c r="C106" s="5">
        <v>184</v>
      </c>
      <c r="D106" s="93">
        <v>1</v>
      </c>
      <c r="E106" s="93"/>
      <c r="F106" s="93"/>
      <c r="G106" s="93"/>
      <c r="H106" s="93"/>
      <c r="I106" s="93"/>
      <c r="J106" s="93"/>
      <c r="K106" s="93"/>
      <c r="L106" s="93"/>
      <c r="M106" s="93">
        <v>1</v>
      </c>
      <c r="N106" s="93">
        <v>1</v>
      </c>
      <c r="O106" s="93"/>
      <c r="P106" s="93"/>
      <c r="Q106" s="93"/>
      <c r="R106" s="93"/>
      <c r="S106" s="93"/>
      <c r="T106" s="93"/>
      <c r="U106" s="80">
        <f t="shared" si="29"/>
        <v>1</v>
      </c>
      <c r="V106" s="80">
        <f t="shared" si="30"/>
        <v>1</v>
      </c>
      <c r="W106" s="81">
        <f t="shared" si="31"/>
        <v>0</v>
      </c>
      <c r="X106" s="81">
        <f t="shared" si="32"/>
        <v>0</v>
      </c>
      <c r="Y106" s="81">
        <f t="shared" si="33"/>
        <v>0</v>
      </c>
      <c r="Z106" s="81">
        <f t="shared" si="34"/>
        <v>0</v>
      </c>
      <c r="AA106" s="81">
        <f t="shared" si="35"/>
        <v>0</v>
      </c>
      <c r="AB106" s="81">
        <f t="shared" si="36"/>
        <v>0</v>
      </c>
    </row>
    <row r="107" spans="1:28" ht="20.100000000000001" customHeight="1" x14ac:dyDescent="0.25">
      <c r="A107" s="10" t="s">
        <v>696</v>
      </c>
      <c r="B107" s="5" t="s">
        <v>697</v>
      </c>
      <c r="C107" s="5">
        <v>184.1</v>
      </c>
      <c r="D107" s="89"/>
      <c r="E107" s="89"/>
      <c r="F107" s="90"/>
      <c r="G107" s="90"/>
      <c r="H107" s="90"/>
      <c r="I107" s="90"/>
      <c r="J107" s="90"/>
      <c r="K107" s="90"/>
      <c r="L107" s="90"/>
      <c r="M107" s="90"/>
      <c r="N107" s="90"/>
      <c r="O107" s="90"/>
      <c r="P107" s="90"/>
      <c r="Q107" s="90"/>
      <c r="R107" s="90"/>
      <c r="S107" s="90"/>
      <c r="T107" s="90"/>
      <c r="U107" s="80">
        <f t="shared" si="29"/>
        <v>0</v>
      </c>
      <c r="V107" s="80">
        <f t="shared" si="30"/>
        <v>0</v>
      </c>
      <c r="W107" s="81">
        <f t="shared" si="31"/>
        <v>0</v>
      </c>
      <c r="X107" s="81">
        <f t="shared" si="32"/>
        <v>0</v>
      </c>
      <c r="Y107" s="81">
        <f t="shared" si="33"/>
        <v>0</v>
      </c>
      <c r="Z107" s="81">
        <f t="shared" si="34"/>
        <v>0</v>
      </c>
      <c r="AA107" s="81">
        <f t="shared" si="35"/>
        <v>0</v>
      </c>
      <c r="AB107" s="81">
        <f t="shared" si="36"/>
        <v>0</v>
      </c>
    </row>
    <row r="108" spans="1:28" ht="20.100000000000001" customHeight="1" x14ac:dyDescent="0.25">
      <c r="A108" s="10" t="s">
        <v>256</v>
      </c>
      <c r="B108" s="5" t="s">
        <v>542</v>
      </c>
      <c r="C108" s="5">
        <v>185</v>
      </c>
      <c r="D108" s="89">
        <v>1</v>
      </c>
      <c r="E108" s="89"/>
      <c r="F108" s="90">
        <v>1</v>
      </c>
      <c r="G108" s="90">
        <v>2</v>
      </c>
      <c r="H108" s="90"/>
      <c r="I108" s="90"/>
      <c r="J108" s="90">
        <v>2</v>
      </c>
      <c r="K108" s="90"/>
      <c r="L108" s="90"/>
      <c r="M108" s="90"/>
      <c r="N108" s="90"/>
      <c r="O108" s="90">
        <v>1</v>
      </c>
      <c r="P108" s="90"/>
      <c r="Q108" s="90">
        <v>1</v>
      </c>
      <c r="R108" s="90"/>
      <c r="S108" s="90"/>
      <c r="T108" s="90"/>
      <c r="U108" s="80">
        <f t="shared" si="29"/>
        <v>2</v>
      </c>
      <c r="V108" s="80">
        <f t="shared" si="30"/>
        <v>2</v>
      </c>
      <c r="W108" s="81">
        <f t="shared" si="31"/>
        <v>2</v>
      </c>
      <c r="X108" s="81">
        <f t="shared" si="32"/>
        <v>2</v>
      </c>
      <c r="Y108" s="81">
        <f t="shared" si="33"/>
        <v>1</v>
      </c>
      <c r="Z108" s="81">
        <f t="shared" si="34"/>
        <v>1</v>
      </c>
      <c r="AA108" s="81">
        <f t="shared" si="35"/>
        <v>0</v>
      </c>
      <c r="AB108" s="81">
        <f t="shared" si="36"/>
        <v>0</v>
      </c>
    </row>
    <row r="109" spans="1:28" ht="20.100000000000001" customHeight="1" x14ac:dyDescent="0.25">
      <c r="A109" s="10" t="s">
        <v>255</v>
      </c>
      <c r="B109" s="5" t="s">
        <v>543</v>
      </c>
      <c r="C109" s="5">
        <v>186</v>
      </c>
      <c r="D109" s="89"/>
      <c r="E109" s="89"/>
      <c r="F109" s="90"/>
      <c r="G109" s="90"/>
      <c r="H109" s="90"/>
      <c r="I109" s="90"/>
      <c r="J109" s="90"/>
      <c r="K109" s="90"/>
      <c r="L109" s="90"/>
      <c r="M109" s="90"/>
      <c r="N109" s="90"/>
      <c r="O109" s="90"/>
      <c r="P109" s="90"/>
      <c r="Q109" s="90"/>
      <c r="R109" s="90"/>
      <c r="S109" s="90"/>
      <c r="T109" s="90"/>
      <c r="U109" s="80">
        <f t="shared" si="29"/>
        <v>0</v>
      </c>
      <c r="V109" s="80">
        <f t="shared" si="30"/>
        <v>0</v>
      </c>
      <c r="W109" s="81">
        <f t="shared" si="31"/>
        <v>0</v>
      </c>
      <c r="X109" s="81">
        <f t="shared" si="32"/>
        <v>0</v>
      </c>
      <c r="Y109" s="81">
        <f t="shared" si="33"/>
        <v>0</v>
      </c>
      <c r="Z109" s="81">
        <f t="shared" si="34"/>
        <v>0</v>
      </c>
      <c r="AA109" s="81">
        <f t="shared" si="35"/>
        <v>0</v>
      </c>
      <c r="AB109" s="81">
        <f t="shared" si="36"/>
        <v>0</v>
      </c>
    </row>
    <row r="110" spans="1:28" ht="20.100000000000001" customHeight="1" x14ac:dyDescent="0.25">
      <c r="A110" s="10" t="s">
        <v>254</v>
      </c>
      <c r="B110" s="5" t="s">
        <v>253</v>
      </c>
      <c r="C110" s="5">
        <v>186.1</v>
      </c>
      <c r="D110" s="89"/>
      <c r="E110" s="89"/>
      <c r="F110" s="90"/>
      <c r="G110" s="90"/>
      <c r="H110" s="90"/>
      <c r="I110" s="90"/>
      <c r="J110" s="90"/>
      <c r="K110" s="90"/>
      <c r="L110" s="90"/>
      <c r="M110" s="90"/>
      <c r="N110" s="90"/>
      <c r="O110" s="90"/>
      <c r="P110" s="90"/>
      <c r="Q110" s="90"/>
      <c r="R110" s="90"/>
      <c r="S110" s="90"/>
      <c r="T110" s="90"/>
      <c r="U110" s="80">
        <f t="shared" si="29"/>
        <v>0</v>
      </c>
      <c r="V110" s="80">
        <f t="shared" si="30"/>
        <v>0</v>
      </c>
      <c r="W110" s="81">
        <f t="shared" si="31"/>
        <v>0</v>
      </c>
      <c r="X110" s="81">
        <f t="shared" si="32"/>
        <v>0</v>
      </c>
      <c r="Y110" s="81">
        <f t="shared" si="33"/>
        <v>0</v>
      </c>
      <c r="Z110" s="81">
        <f t="shared" si="34"/>
        <v>0</v>
      </c>
      <c r="AA110" s="81">
        <f t="shared" si="35"/>
        <v>0</v>
      </c>
      <c r="AB110" s="81">
        <f t="shared" si="36"/>
        <v>0</v>
      </c>
    </row>
    <row r="111" spans="1:28" ht="20.100000000000001" customHeight="1" x14ac:dyDescent="0.25">
      <c r="A111" s="10" t="s">
        <v>698</v>
      </c>
      <c r="B111" s="5" t="s">
        <v>407</v>
      </c>
      <c r="C111" s="5"/>
      <c r="D111" s="89"/>
      <c r="E111" s="89"/>
      <c r="F111" s="90"/>
      <c r="G111" s="90"/>
      <c r="H111" s="90"/>
      <c r="I111" s="90"/>
      <c r="J111" s="90"/>
      <c r="K111" s="90"/>
      <c r="L111" s="90"/>
      <c r="M111" s="90"/>
      <c r="N111" s="90"/>
      <c r="O111" s="90"/>
      <c r="P111" s="90"/>
      <c r="Q111" s="90"/>
      <c r="R111" s="90"/>
      <c r="S111" s="90"/>
      <c r="T111" s="90"/>
      <c r="U111" s="80">
        <f t="shared" si="29"/>
        <v>0</v>
      </c>
      <c r="V111" s="80">
        <f t="shared" si="30"/>
        <v>0</v>
      </c>
      <c r="W111" s="81">
        <f t="shared" si="31"/>
        <v>0</v>
      </c>
      <c r="X111" s="81">
        <f t="shared" si="32"/>
        <v>0</v>
      </c>
      <c r="Y111" s="81">
        <f t="shared" si="33"/>
        <v>0</v>
      </c>
      <c r="Z111" s="81">
        <f t="shared" si="34"/>
        <v>0</v>
      </c>
      <c r="AA111" s="81">
        <f t="shared" si="35"/>
        <v>0</v>
      </c>
      <c r="AB111" s="81">
        <f t="shared" si="36"/>
        <v>0</v>
      </c>
    </row>
    <row r="112" spans="1:28" ht="20.100000000000001" customHeight="1" x14ac:dyDescent="0.25">
      <c r="A112" s="8" t="s">
        <v>252</v>
      </c>
      <c r="B112" s="2" t="s">
        <v>424</v>
      </c>
      <c r="C112" s="5"/>
      <c r="D112" s="83">
        <f t="shared" ref="D112:T112" si="38">SUM(D113:D148)</f>
        <v>15</v>
      </c>
      <c r="E112" s="83">
        <f t="shared" si="38"/>
        <v>2</v>
      </c>
      <c r="F112" s="83">
        <f t="shared" si="38"/>
        <v>18</v>
      </c>
      <c r="G112" s="83">
        <f t="shared" si="38"/>
        <v>7</v>
      </c>
      <c r="H112" s="83">
        <f t="shared" si="38"/>
        <v>1</v>
      </c>
      <c r="I112" s="83">
        <f t="shared" si="38"/>
        <v>0</v>
      </c>
      <c r="J112" s="83">
        <f t="shared" si="38"/>
        <v>8</v>
      </c>
      <c r="K112" s="83">
        <f t="shared" si="38"/>
        <v>0</v>
      </c>
      <c r="L112" s="83">
        <f t="shared" si="38"/>
        <v>1</v>
      </c>
      <c r="M112" s="83">
        <f t="shared" si="38"/>
        <v>25</v>
      </c>
      <c r="N112" s="83">
        <f t="shared" si="38"/>
        <v>3</v>
      </c>
      <c r="O112" s="83">
        <f t="shared" si="38"/>
        <v>6</v>
      </c>
      <c r="P112" s="83">
        <f t="shared" si="38"/>
        <v>0</v>
      </c>
      <c r="Q112" s="83">
        <f t="shared" si="38"/>
        <v>6</v>
      </c>
      <c r="R112" s="83">
        <f t="shared" si="38"/>
        <v>0</v>
      </c>
      <c r="S112" s="83">
        <f t="shared" si="38"/>
        <v>0</v>
      </c>
      <c r="T112" s="83">
        <f t="shared" si="38"/>
        <v>0</v>
      </c>
      <c r="U112" s="80">
        <f t="shared" si="29"/>
        <v>33</v>
      </c>
      <c r="V112" s="80">
        <f t="shared" si="30"/>
        <v>33</v>
      </c>
      <c r="W112" s="81">
        <f t="shared" si="31"/>
        <v>8</v>
      </c>
      <c r="X112" s="81">
        <f t="shared" si="32"/>
        <v>8</v>
      </c>
      <c r="Y112" s="81">
        <f t="shared" si="33"/>
        <v>6</v>
      </c>
      <c r="Z112" s="81">
        <f t="shared" si="34"/>
        <v>6</v>
      </c>
      <c r="AA112" s="81">
        <f t="shared" si="35"/>
        <v>0</v>
      </c>
      <c r="AB112" s="81">
        <f t="shared" si="36"/>
        <v>0</v>
      </c>
    </row>
    <row r="113" spans="1:28" ht="20.100000000000001" customHeight="1" x14ac:dyDescent="0.25">
      <c r="A113" s="4" t="s">
        <v>251</v>
      </c>
      <c r="B113" s="5" t="s">
        <v>616</v>
      </c>
      <c r="C113" s="5">
        <v>187</v>
      </c>
      <c r="D113" s="89"/>
      <c r="E113" s="89"/>
      <c r="F113" s="90"/>
      <c r="G113" s="90"/>
      <c r="H113" s="90"/>
      <c r="I113" s="90"/>
      <c r="J113" s="90"/>
      <c r="K113" s="90"/>
      <c r="L113" s="90"/>
      <c r="M113" s="90"/>
      <c r="N113" s="90"/>
      <c r="O113" s="90"/>
      <c r="P113" s="90"/>
      <c r="Q113" s="90"/>
      <c r="R113" s="90"/>
      <c r="S113" s="90"/>
      <c r="T113" s="90"/>
      <c r="U113" s="80">
        <f t="shared" si="29"/>
        <v>0</v>
      </c>
      <c r="V113" s="80">
        <f t="shared" si="30"/>
        <v>0</v>
      </c>
      <c r="W113" s="81">
        <f t="shared" si="31"/>
        <v>0</v>
      </c>
      <c r="X113" s="81">
        <f t="shared" si="32"/>
        <v>0</v>
      </c>
      <c r="Y113" s="81">
        <f t="shared" si="33"/>
        <v>0</v>
      </c>
      <c r="Z113" s="81">
        <f t="shared" si="34"/>
        <v>0</v>
      </c>
      <c r="AA113" s="81">
        <f t="shared" si="35"/>
        <v>0</v>
      </c>
      <c r="AB113" s="81">
        <f t="shared" si="36"/>
        <v>0</v>
      </c>
    </row>
    <row r="114" spans="1:28" ht="20.100000000000001" customHeight="1" x14ac:dyDescent="0.25">
      <c r="A114" s="4" t="s">
        <v>250</v>
      </c>
      <c r="B114" s="5" t="s">
        <v>630</v>
      </c>
      <c r="C114" s="5">
        <v>188</v>
      </c>
      <c r="D114" s="89">
        <v>2</v>
      </c>
      <c r="E114" s="89"/>
      <c r="F114" s="90">
        <v>2</v>
      </c>
      <c r="G114" s="90">
        <v>2</v>
      </c>
      <c r="H114" s="90"/>
      <c r="I114" s="90"/>
      <c r="J114" s="90">
        <v>2</v>
      </c>
      <c r="K114" s="90"/>
      <c r="L114" s="90"/>
      <c r="M114" s="90">
        <v>2</v>
      </c>
      <c r="N114" s="90"/>
      <c r="O114" s="90">
        <v>1</v>
      </c>
      <c r="P114" s="90"/>
      <c r="Q114" s="90">
        <v>1</v>
      </c>
      <c r="R114" s="90"/>
      <c r="S114" s="90"/>
      <c r="T114" s="90"/>
      <c r="U114" s="80">
        <f t="shared" si="29"/>
        <v>4</v>
      </c>
      <c r="V114" s="80">
        <f t="shared" si="30"/>
        <v>4</v>
      </c>
      <c r="W114" s="81">
        <f t="shared" si="31"/>
        <v>2</v>
      </c>
      <c r="X114" s="81">
        <f t="shared" si="32"/>
        <v>2</v>
      </c>
      <c r="Y114" s="81">
        <f t="shared" si="33"/>
        <v>1</v>
      </c>
      <c r="Z114" s="81">
        <f t="shared" si="34"/>
        <v>1</v>
      </c>
      <c r="AA114" s="81">
        <f t="shared" si="35"/>
        <v>0</v>
      </c>
      <c r="AB114" s="81">
        <f t="shared" si="36"/>
        <v>0</v>
      </c>
    </row>
    <row r="115" spans="1:28" ht="20.100000000000001" customHeight="1" x14ac:dyDescent="0.25">
      <c r="A115" s="4" t="s">
        <v>249</v>
      </c>
      <c r="B115" s="7" t="s">
        <v>544</v>
      </c>
      <c r="C115" s="5">
        <v>188.1</v>
      </c>
      <c r="D115" s="89"/>
      <c r="E115" s="89"/>
      <c r="F115" s="90">
        <v>4</v>
      </c>
      <c r="G115" s="90">
        <v>2</v>
      </c>
      <c r="H115" s="90"/>
      <c r="I115" s="90"/>
      <c r="J115" s="90">
        <v>2</v>
      </c>
      <c r="K115" s="90"/>
      <c r="L115" s="90"/>
      <c r="M115" s="90">
        <v>2</v>
      </c>
      <c r="N115" s="90"/>
      <c r="O115" s="90">
        <v>1</v>
      </c>
      <c r="P115" s="90"/>
      <c r="Q115" s="90">
        <v>1</v>
      </c>
      <c r="R115" s="90"/>
      <c r="S115" s="90"/>
      <c r="T115" s="90"/>
      <c r="U115" s="80">
        <f t="shared" si="29"/>
        <v>4</v>
      </c>
      <c r="V115" s="80">
        <f t="shared" si="30"/>
        <v>4</v>
      </c>
      <c r="W115" s="81">
        <f t="shared" si="31"/>
        <v>2</v>
      </c>
      <c r="X115" s="81">
        <f t="shared" si="32"/>
        <v>2</v>
      </c>
      <c r="Y115" s="81">
        <f t="shared" si="33"/>
        <v>1</v>
      </c>
      <c r="Z115" s="81">
        <f t="shared" si="34"/>
        <v>1</v>
      </c>
      <c r="AA115" s="81">
        <f t="shared" si="35"/>
        <v>0</v>
      </c>
      <c r="AB115" s="81">
        <f t="shared" si="36"/>
        <v>0</v>
      </c>
    </row>
    <row r="116" spans="1:28" ht="20.100000000000001" customHeight="1" x14ac:dyDescent="0.25">
      <c r="A116" s="4" t="s">
        <v>248</v>
      </c>
      <c r="B116" s="5" t="s">
        <v>425</v>
      </c>
      <c r="C116" s="5">
        <v>189</v>
      </c>
      <c r="D116" s="89"/>
      <c r="E116" s="89"/>
      <c r="F116" s="90">
        <v>1</v>
      </c>
      <c r="G116" s="90"/>
      <c r="H116" s="90"/>
      <c r="I116" s="90"/>
      <c r="J116" s="90"/>
      <c r="K116" s="90"/>
      <c r="L116" s="90"/>
      <c r="M116" s="90">
        <v>1</v>
      </c>
      <c r="N116" s="90"/>
      <c r="O116" s="90"/>
      <c r="P116" s="90"/>
      <c r="Q116" s="90"/>
      <c r="R116" s="90"/>
      <c r="S116" s="90"/>
      <c r="T116" s="90"/>
      <c r="U116" s="80">
        <f t="shared" ref="U116:U147" si="39">D116+F116</f>
        <v>1</v>
      </c>
      <c r="V116" s="80">
        <f t="shared" ref="V116:V147" si="40">J116+K116+M116</f>
        <v>1</v>
      </c>
      <c r="W116" s="81">
        <f t="shared" ref="W116:W147" si="41">J116</f>
        <v>0</v>
      </c>
      <c r="X116" s="81">
        <f t="shared" ref="X116:X147" si="42">G116+H116+I116</f>
        <v>0</v>
      </c>
      <c r="Y116" s="81">
        <f t="shared" ref="Y116:Y147" si="43">Q116</f>
        <v>0</v>
      </c>
      <c r="Z116" s="81">
        <f t="shared" ref="Z116:Z147" si="44">O116+P116</f>
        <v>0</v>
      </c>
      <c r="AA116" s="81">
        <f t="shared" ref="AA116:AA147" si="45">T116</f>
        <v>0</v>
      </c>
      <c r="AB116" s="81">
        <f t="shared" ref="AB116:AB147" si="46">R116+S116</f>
        <v>0</v>
      </c>
    </row>
    <row r="117" spans="1:28" ht="20.100000000000001" customHeight="1" x14ac:dyDescent="0.25">
      <c r="A117" s="4" t="s">
        <v>699</v>
      </c>
      <c r="B117" s="5" t="s">
        <v>700</v>
      </c>
      <c r="C117" s="5">
        <v>189.1</v>
      </c>
      <c r="D117" s="89"/>
      <c r="E117" s="89"/>
      <c r="F117" s="90"/>
      <c r="G117" s="90"/>
      <c r="H117" s="90"/>
      <c r="I117" s="90"/>
      <c r="J117" s="90"/>
      <c r="K117" s="90"/>
      <c r="L117" s="90"/>
      <c r="M117" s="90"/>
      <c r="N117" s="90"/>
      <c r="O117" s="90"/>
      <c r="P117" s="90"/>
      <c r="Q117" s="90"/>
      <c r="R117" s="90"/>
      <c r="S117" s="90"/>
      <c r="T117" s="90"/>
      <c r="U117" s="80">
        <f t="shared" si="39"/>
        <v>0</v>
      </c>
      <c r="V117" s="80">
        <f t="shared" si="40"/>
        <v>0</v>
      </c>
      <c r="W117" s="81">
        <f t="shared" si="41"/>
        <v>0</v>
      </c>
      <c r="X117" s="81">
        <f t="shared" si="42"/>
        <v>0</v>
      </c>
      <c r="Y117" s="81">
        <f t="shared" si="43"/>
        <v>0</v>
      </c>
      <c r="Z117" s="81">
        <f t="shared" si="44"/>
        <v>0</v>
      </c>
      <c r="AA117" s="81">
        <f t="shared" si="45"/>
        <v>0</v>
      </c>
      <c r="AB117" s="81">
        <f t="shared" si="46"/>
        <v>0</v>
      </c>
    </row>
    <row r="118" spans="1:28" ht="20.100000000000001" customHeight="1" x14ac:dyDescent="0.25">
      <c r="A118" s="4" t="s">
        <v>247</v>
      </c>
      <c r="B118" s="5" t="s">
        <v>631</v>
      </c>
      <c r="C118" s="5">
        <v>190</v>
      </c>
      <c r="D118" s="89">
        <v>3</v>
      </c>
      <c r="E118" s="89">
        <v>1</v>
      </c>
      <c r="F118" s="90"/>
      <c r="G118" s="90"/>
      <c r="H118" s="90"/>
      <c r="I118" s="90"/>
      <c r="J118" s="90"/>
      <c r="K118" s="90"/>
      <c r="L118" s="90"/>
      <c r="M118" s="90">
        <v>3</v>
      </c>
      <c r="N118" s="90">
        <v>1</v>
      </c>
      <c r="O118" s="90"/>
      <c r="P118" s="90"/>
      <c r="Q118" s="90"/>
      <c r="R118" s="90"/>
      <c r="S118" s="90"/>
      <c r="T118" s="90"/>
      <c r="U118" s="80">
        <f t="shared" si="39"/>
        <v>3</v>
      </c>
      <c r="V118" s="80">
        <f t="shared" si="40"/>
        <v>3</v>
      </c>
      <c r="W118" s="81">
        <f t="shared" si="41"/>
        <v>0</v>
      </c>
      <c r="X118" s="81">
        <f t="shared" si="42"/>
        <v>0</v>
      </c>
      <c r="Y118" s="81">
        <f t="shared" si="43"/>
        <v>0</v>
      </c>
      <c r="Z118" s="81">
        <f t="shared" si="44"/>
        <v>0</v>
      </c>
      <c r="AA118" s="81">
        <f t="shared" si="45"/>
        <v>0</v>
      </c>
      <c r="AB118" s="81">
        <f t="shared" si="46"/>
        <v>0</v>
      </c>
    </row>
    <row r="119" spans="1:28" ht="20.100000000000001" customHeight="1" x14ac:dyDescent="0.25">
      <c r="A119" s="4" t="s">
        <v>701</v>
      </c>
      <c r="B119" s="5" t="s">
        <v>702</v>
      </c>
      <c r="C119" s="5">
        <v>190.1</v>
      </c>
      <c r="D119" s="89"/>
      <c r="E119" s="89"/>
      <c r="F119" s="90"/>
      <c r="G119" s="90"/>
      <c r="H119" s="90"/>
      <c r="I119" s="90"/>
      <c r="J119" s="90"/>
      <c r="K119" s="90"/>
      <c r="L119" s="90"/>
      <c r="M119" s="90"/>
      <c r="N119" s="90"/>
      <c r="O119" s="90"/>
      <c r="P119" s="90"/>
      <c r="Q119" s="90"/>
      <c r="R119" s="90"/>
      <c r="S119" s="90"/>
      <c r="T119" s="90"/>
      <c r="U119" s="80">
        <f t="shared" si="39"/>
        <v>0</v>
      </c>
      <c r="V119" s="80">
        <f t="shared" si="40"/>
        <v>0</v>
      </c>
      <c r="W119" s="81">
        <f t="shared" si="41"/>
        <v>0</v>
      </c>
      <c r="X119" s="81">
        <f t="shared" si="42"/>
        <v>0</v>
      </c>
      <c r="Y119" s="81">
        <f t="shared" si="43"/>
        <v>0</v>
      </c>
      <c r="Z119" s="81">
        <f t="shared" si="44"/>
        <v>0</v>
      </c>
      <c r="AA119" s="81">
        <f t="shared" si="45"/>
        <v>0</v>
      </c>
      <c r="AB119" s="81">
        <f t="shared" si="46"/>
        <v>0</v>
      </c>
    </row>
    <row r="120" spans="1:28" ht="20.100000000000001" customHeight="1" x14ac:dyDescent="0.25">
      <c r="A120" s="4" t="s">
        <v>703</v>
      </c>
      <c r="B120" s="5" t="s">
        <v>704</v>
      </c>
      <c r="C120" s="5">
        <v>190.2</v>
      </c>
      <c r="D120" s="89"/>
      <c r="E120" s="89"/>
      <c r="F120" s="90"/>
      <c r="G120" s="90"/>
      <c r="H120" s="90"/>
      <c r="I120" s="90"/>
      <c r="J120" s="90"/>
      <c r="K120" s="90"/>
      <c r="L120" s="90"/>
      <c r="M120" s="90"/>
      <c r="N120" s="90"/>
      <c r="O120" s="90"/>
      <c r="P120" s="90"/>
      <c r="Q120" s="90"/>
      <c r="R120" s="90"/>
      <c r="S120" s="90"/>
      <c r="T120" s="90"/>
      <c r="U120" s="80">
        <f t="shared" si="39"/>
        <v>0</v>
      </c>
      <c r="V120" s="80">
        <f t="shared" si="40"/>
        <v>0</v>
      </c>
      <c r="W120" s="81">
        <f t="shared" si="41"/>
        <v>0</v>
      </c>
      <c r="X120" s="81">
        <f t="shared" si="42"/>
        <v>0</v>
      </c>
      <c r="Y120" s="81">
        <f t="shared" si="43"/>
        <v>0</v>
      </c>
      <c r="Z120" s="81">
        <f t="shared" si="44"/>
        <v>0</v>
      </c>
      <c r="AA120" s="81">
        <f t="shared" si="45"/>
        <v>0</v>
      </c>
      <c r="AB120" s="81">
        <f t="shared" si="46"/>
        <v>0</v>
      </c>
    </row>
    <row r="121" spans="1:28" ht="20.100000000000001" customHeight="1" x14ac:dyDescent="0.25">
      <c r="A121" s="4" t="s">
        <v>246</v>
      </c>
      <c r="B121" s="5" t="s">
        <v>632</v>
      </c>
      <c r="C121" s="5">
        <v>191</v>
      </c>
      <c r="D121" s="89"/>
      <c r="E121" s="89"/>
      <c r="F121" s="90">
        <v>2</v>
      </c>
      <c r="G121" s="90"/>
      <c r="H121" s="90"/>
      <c r="I121" s="90"/>
      <c r="J121" s="90"/>
      <c r="K121" s="90"/>
      <c r="L121" s="90"/>
      <c r="M121" s="90">
        <v>2</v>
      </c>
      <c r="N121" s="90"/>
      <c r="O121" s="90"/>
      <c r="P121" s="90"/>
      <c r="Q121" s="90"/>
      <c r="R121" s="90"/>
      <c r="S121" s="90"/>
      <c r="T121" s="90"/>
      <c r="U121" s="80">
        <f t="shared" si="39"/>
        <v>2</v>
      </c>
      <c r="V121" s="80">
        <f t="shared" si="40"/>
        <v>2</v>
      </c>
      <c r="W121" s="81">
        <f t="shared" si="41"/>
        <v>0</v>
      </c>
      <c r="X121" s="81">
        <f t="shared" si="42"/>
        <v>0</v>
      </c>
      <c r="Y121" s="81">
        <f t="shared" si="43"/>
        <v>0</v>
      </c>
      <c r="Z121" s="81">
        <f t="shared" si="44"/>
        <v>0</v>
      </c>
      <c r="AA121" s="81">
        <f t="shared" si="45"/>
        <v>0</v>
      </c>
      <c r="AB121" s="81">
        <f t="shared" si="46"/>
        <v>0</v>
      </c>
    </row>
    <row r="122" spans="1:28" ht="20.100000000000001" customHeight="1" x14ac:dyDescent="0.25">
      <c r="A122" s="4" t="s">
        <v>245</v>
      </c>
      <c r="B122" s="5" t="s">
        <v>633</v>
      </c>
      <c r="C122" s="5">
        <v>192</v>
      </c>
      <c r="D122" s="89"/>
      <c r="E122" s="89"/>
      <c r="F122" s="90"/>
      <c r="G122" s="90"/>
      <c r="H122" s="90"/>
      <c r="I122" s="90"/>
      <c r="J122" s="90"/>
      <c r="K122" s="90"/>
      <c r="L122" s="90"/>
      <c r="M122" s="90"/>
      <c r="N122" s="90"/>
      <c r="O122" s="90"/>
      <c r="P122" s="90"/>
      <c r="Q122" s="90"/>
      <c r="R122" s="90"/>
      <c r="S122" s="90"/>
      <c r="T122" s="90"/>
      <c r="U122" s="80">
        <f t="shared" si="39"/>
        <v>0</v>
      </c>
      <c r="V122" s="80">
        <f t="shared" si="40"/>
        <v>0</v>
      </c>
      <c r="W122" s="81">
        <f t="shared" si="41"/>
        <v>0</v>
      </c>
      <c r="X122" s="81">
        <f t="shared" si="42"/>
        <v>0</v>
      </c>
      <c r="Y122" s="81">
        <f t="shared" si="43"/>
        <v>0</v>
      </c>
      <c r="Z122" s="81">
        <f t="shared" si="44"/>
        <v>0</v>
      </c>
      <c r="AA122" s="81">
        <f t="shared" si="45"/>
        <v>0</v>
      </c>
      <c r="AB122" s="81">
        <f t="shared" si="46"/>
        <v>0</v>
      </c>
    </row>
    <row r="123" spans="1:28" ht="20.100000000000001" customHeight="1" x14ac:dyDescent="0.25">
      <c r="A123" s="4" t="s">
        <v>244</v>
      </c>
      <c r="B123" s="5" t="s">
        <v>426</v>
      </c>
      <c r="C123" s="5">
        <v>193</v>
      </c>
      <c r="D123" s="89">
        <v>2</v>
      </c>
      <c r="E123" s="89"/>
      <c r="F123" s="90">
        <v>1</v>
      </c>
      <c r="G123" s="90"/>
      <c r="H123" s="90"/>
      <c r="I123" s="90"/>
      <c r="J123" s="90"/>
      <c r="K123" s="90"/>
      <c r="L123" s="90"/>
      <c r="M123" s="90">
        <v>3</v>
      </c>
      <c r="N123" s="90"/>
      <c r="O123" s="90">
        <v>1</v>
      </c>
      <c r="P123" s="90"/>
      <c r="Q123" s="90">
        <v>1</v>
      </c>
      <c r="R123" s="90"/>
      <c r="S123" s="90"/>
      <c r="T123" s="90"/>
      <c r="U123" s="80">
        <f t="shared" si="39"/>
        <v>3</v>
      </c>
      <c r="V123" s="80">
        <f t="shared" si="40"/>
        <v>3</v>
      </c>
      <c r="W123" s="81">
        <f t="shared" si="41"/>
        <v>0</v>
      </c>
      <c r="X123" s="81">
        <f t="shared" si="42"/>
        <v>0</v>
      </c>
      <c r="Y123" s="81">
        <f t="shared" si="43"/>
        <v>1</v>
      </c>
      <c r="Z123" s="81">
        <f t="shared" si="44"/>
        <v>1</v>
      </c>
      <c r="AA123" s="81">
        <f t="shared" si="45"/>
        <v>0</v>
      </c>
      <c r="AB123" s="81">
        <f t="shared" si="46"/>
        <v>0</v>
      </c>
    </row>
    <row r="124" spans="1:28" ht="20.100000000000001" customHeight="1" x14ac:dyDescent="0.25">
      <c r="A124" s="4" t="s">
        <v>243</v>
      </c>
      <c r="B124" s="5" t="s">
        <v>427</v>
      </c>
      <c r="C124" s="5">
        <v>194</v>
      </c>
      <c r="D124" s="89"/>
      <c r="E124" s="89"/>
      <c r="F124" s="90"/>
      <c r="G124" s="90"/>
      <c r="H124" s="90"/>
      <c r="I124" s="90"/>
      <c r="J124" s="90"/>
      <c r="K124" s="90"/>
      <c r="L124" s="90"/>
      <c r="M124" s="90"/>
      <c r="N124" s="90"/>
      <c r="O124" s="90"/>
      <c r="P124" s="90"/>
      <c r="Q124" s="90"/>
      <c r="R124" s="90"/>
      <c r="S124" s="90"/>
      <c r="T124" s="90"/>
      <c r="U124" s="80">
        <f t="shared" si="39"/>
        <v>0</v>
      </c>
      <c r="V124" s="80">
        <f t="shared" si="40"/>
        <v>0</v>
      </c>
      <c r="W124" s="81">
        <f t="shared" si="41"/>
        <v>0</v>
      </c>
      <c r="X124" s="81">
        <f t="shared" si="42"/>
        <v>0</v>
      </c>
      <c r="Y124" s="81">
        <f t="shared" si="43"/>
        <v>0</v>
      </c>
      <c r="Z124" s="81">
        <f t="shared" si="44"/>
        <v>0</v>
      </c>
      <c r="AA124" s="81">
        <f t="shared" si="45"/>
        <v>0</v>
      </c>
      <c r="AB124" s="81">
        <f t="shared" si="46"/>
        <v>0</v>
      </c>
    </row>
    <row r="125" spans="1:28" ht="20.100000000000001" customHeight="1" x14ac:dyDescent="0.25">
      <c r="A125" s="4" t="s">
        <v>242</v>
      </c>
      <c r="B125" s="5" t="s">
        <v>428</v>
      </c>
      <c r="C125" s="5">
        <v>195</v>
      </c>
      <c r="D125" s="89"/>
      <c r="E125" s="89"/>
      <c r="F125" s="90"/>
      <c r="G125" s="90"/>
      <c r="H125" s="90"/>
      <c r="I125" s="90"/>
      <c r="J125" s="90"/>
      <c r="K125" s="90"/>
      <c r="L125" s="90"/>
      <c r="M125" s="90"/>
      <c r="N125" s="90"/>
      <c r="O125" s="90"/>
      <c r="P125" s="90"/>
      <c r="Q125" s="90"/>
      <c r="R125" s="90"/>
      <c r="S125" s="90"/>
      <c r="T125" s="90"/>
      <c r="U125" s="80">
        <f t="shared" si="39"/>
        <v>0</v>
      </c>
      <c r="V125" s="80">
        <f t="shared" si="40"/>
        <v>0</v>
      </c>
      <c r="W125" s="81">
        <f t="shared" si="41"/>
        <v>0</v>
      </c>
      <c r="X125" s="81">
        <f t="shared" si="42"/>
        <v>0</v>
      </c>
      <c r="Y125" s="81">
        <f t="shared" si="43"/>
        <v>0</v>
      </c>
      <c r="Z125" s="81">
        <f t="shared" si="44"/>
        <v>0</v>
      </c>
      <c r="AA125" s="81">
        <f t="shared" si="45"/>
        <v>0</v>
      </c>
      <c r="AB125" s="81">
        <f t="shared" si="46"/>
        <v>0</v>
      </c>
    </row>
    <row r="126" spans="1:28" ht="20.100000000000001" customHeight="1" x14ac:dyDescent="0.25">
      <c r="A126" s="4" t="s">
        <v>241</v>
      </c>
      <c r="B126" s="5" t="s">
        <v>429</v>
      </c>
      <c r="C126" s="5">
        <v>196</v>
      </c>
      <c r="D126" s="89"/>
      <c r="E126" s="89"/>
      <c r="F126" s="90"/>
      <c r="G126" s="90"/>
      <c r="H126" s="90"/>
      <c r="I126" s="90"/>
      <c r="J126" s="90"/>
      <c r="K126" s="90"/>
      <c r="L126" s="90"/>
      <c r="M126" s="90"/>
      <c r="N126" s="90"/>
      <c r="O126" s="90"/>
      <c r="P126" s="90"/>
      <c r="Q126" s="90"/>
      <c r="R126" s="90"/>
      <c r="S126" s="90"/>
      <c r="T126" s="90"/>
      <c r="U126" s="80">
        <f t="shared" si="39"/>
        <v>0</v>
      </c>
      <c r="V126" s="80">
        <f t="shared" si="40"/>
        <v>0</v>
      </c>
      <c r="W126" s="81">
        <f t="shared" si="41"/>
        <v>0</v>
      </c>
      <c r="X126" s="81">
        <f t="shared" si="42"/>
        <v>0</v>
      </c>
      <c r="Y126" s="81">
        <f t="shared" si="43"/>
        <v>0</v>
      </c>
      <c r="Z126" s="81">
        <f t="shared" si="44"/>
        <v>0</v>
      </c>
      <c r="AA126" s="81">
        <f t="shared" si="45"/>
        <v>0</v>
      </c>
      <c r="AB126" s="81">
        <f t="shared" si="46"/>
        <v>0</v>
      </c>
    </row>
    <row r="127" spans="1:28" ht="20.100000000000001" customHeight="1" x14ac:dyDescent="0.25">
      <c r="A127" s="4" t="s">
        <v>240</v>
      </c>
      <c r="B127" s="5" t="s">
        <v>634</v>
      </c>
      <c r="C127" s="5">
        <v>197</v>
      </c>
      <c r="D127" s="89"/>
      <c r="E127" s="89"/>
      <c r="F127" s="90"/>
      <c r="G127" s="90"/>
      <c r="H127" s="90"/>
      <c r="I127" s="90"/>
      <c r="J127" s="90"/>
      <c r="K127" s="90"/>
      <c r="L127" s="90"/>
      <c r="M127" s="90"/>
      <c r="N127" s="90"/>
      <c r="O127" s="90"/>
      <c r="P127" s="90"/>
      <c r="Q127" s="90"/>
      <c r="R127" s="90"/>
      <c r="S127" s="90"/>
      <c r="T127" s="90"/>
      <c r="U127" s="80">
        <f t="shared" si="39"/>
        <v>0</v>
      </c>
      <c r="V127" s="80">
        <f t="shared" si="40"/>
        <v>0</v>
      </c>
      <c r="W127" s="81">
        <f t="shared" si="41"/>
        <v>0</v>
      </c>
      <c r="X127" s="81">
        <f t="shared" si="42"/>
        <v>0</v>
      </c>
      <c r="Y127" s="81">
        <f t="shared" si="43"/>
        <v>0</v>
      </c>
      <c r="Z127" s="81">
        <f t="shared" si="44"/>
        <v>0</v>
      </c>
      <c r="AA127" s="81">
        <f t="shared" si="45"/>
        <v>0</v>
      </c>
      <c r="AB127" s="81">
        <f t="shared" si="46"/>
        <v>0</v>
      </c>
    </row>
    <row r="128" spans="1:28" ht="20.100000000000001" customHeight="1" x14ac:dyDescent="0.25">
      <c r="A128" s="4" t="s">
        <v>239</v>
      </c>
      <c r="B128" s="5" t="s">
        <v>360</v>
      </c>
      <c r="C128" s="5">
        <v>198</v>
      </c>
      <c r="D128" s="89"/>
      <c r="E128" s="89"/>
      <c r="F128" s="90"/>
      <c r="G128" s="90"/>
      <c r="H128" s="90"/>
      <c r="I128" s="90"/>
      <c r="J128" s="90"/>
      <c r="K128" s="90"/>
      <c r="L128" s="90"/>
      <c r="M128" s="90"/>
      <c r="N128" s="90"/>
      <c r="O128" s="90"/>
      <c r="P128" s="90"/>
      <c r="Q128" s="90"/>
      <c r="R128" s="90"/>
      <c r="S128" s="90"/>
      <c r="T128" s="90"/>
      <c r="U128" s="80">
        <f t="shared" si="39"/>
        <v>0</v>
      </c>
      <c r="V128" s="80">
        <f t="shared" si="40"/>
        <v>0</v>
      </c>
      <c r="W128" s="81">
        <f t="shared" si="41"/>
        <v>0</v>
      </c>
      <c r="X128" s="81">
        <f t="shared" si="42"/>
        <v>0</v>
      </c>
      <c r="Y128" s="81">
        <f t="shared" si="43"/>
        <v>0</v>
      </c>
      <c r="Z128" s="81">
        <f t="shared" si="44"/>
        <v>0</v>
      </c>
      <c r="AA128" s="81">
        <f t="shared" si="45"/>
        <v>0</v>
      </c>
      <c r="AB128" s="81">
        <f t="shared" si="46"/>
        <v>0</v>
      </c>
    </row>
    <row r="129" spans="1:28" ht="20.100000000000001" customHeight="1" x14ac:dyDescent="0.25">
      <c r="A129" s="4" t="s">
        <v>238</v>
      </c>
      <c r="B129" s="5" t="s">
        <v>705</v>
      </c>
      <c r="C129" s="5">
        <v>199</v>
      </c>
      <c r="D129" s="89"/>
      <c r="E129" s="89"/>
      <c r="F129" s="90"/>
      <c r="G129" s="90"/>
      <c r="H129" s="90"/>
      <c r="I129" s="90"/>
      <c r="J129" s="90"/>
      <c r="K129" s="90"/>
      <c r="L129" s="90"/>
      <c r="M129" s="90"/>
      <c r="N129" s="90"/>
      <c r="O129" s="90"/>
      <c r="P129" s="90"/>
      <c r="Q129" s="90"/>
      <c r="R129" s="90"/>
      <c r="S129" s="90"/>
      <c r="T129" s="90"/>
      <c r="U129" s="80">
        <f t="shared" si="39"/>
        <v>0</v>
      </c>
      <c r="V129" s="80">
        <f t="shared" si="40"/>
        <v>0</v>
      </c>
      <c r="W129" s="81">
        <f t="shared" si="41"/>
        <v>0</v>
      </c>
      <c r="X129" s="81">
        <f t="shared" si="42"/>
        <v>0</v>
      </c>
      <c r="Y129" s="81">
        <f t="shared" si="43"/>
        <v>0</v>
      </c>
      <c r="Z129" s="81">
        <f t="shared" si="44"/>
        <v>0</v>
      </c>
      <c r="AA129" s="81">
        <f t="shared" si="45"/>
        <v>0</v>
      </c>
      <c r="AB129" s="81">
        <f t="shared" si="46"/>
        <v>0</v>
      </c>
    </row>
    <row r="130" spans="1:28" ht="20.100000000000001" customHeight="1" x14ac:dyDescent="0.25">
      <c r="A130" s="4" t="s">
        <v>237</v>
      </c>
      <c r="B130" s="7" t="s">
        <v>635</v>
      </c>
      <c r="C130" s="5">
        <v>199.1</v>
      </c>
      <c r="D130" s="89"/>
      <c r="E130" s="89"/>
      <c r="F130" s="90"/>
      <c r="G130" s="90"/>
      <c r="H130" s="90"/>
      <c r="I130" s="90"/>
      <c r="J130" s="90"/>
      <c r="K130" s="90"/>
      <c r="L130" s="90"/>
      <c r="M130" s="90"/>
      <c r="N130" s="90"/>
      <c r="O130" s="90"/>
      <c r="P130" s="90"/>
      <c r="Q130" s="90"/>
      <c r="R130" s="90"/>
      <c r="S130" s="90"/>
      <c r="T130" s="90"/>
      <c r="U130" s="80">
        <f t="shared" si="39"/>
        <v>0</v>
      </c>
      <c r="V130" s="80">
        <f t="shared" si="40"/>
        <v>0</v>
      </c>
      <c r="W130" s="81">
        <f t="shared" si="41"/>
        <v>0</v>
      </c>
      <c r="X130" s="81">
        <f t="shared" si="42"/>
        <v>0</v>
      </c>
      <c r="Y130" s="81">
        <f t="shared" si="43"/>
        <v>0</v>
      </c>
      <c r="Z130" s="81">
        <f t="shared" si="44"/>
        <v>0</v>
      </c>
      <c r="AA130" s="81">
        <f t="shared" si="45"/>
        <v>0</v>
      </c>
      <c r="AB130" s="81">
        <f t="shared" si="46"/>
        <v>0</v>
      </c>
    </row>
    <row r="131" spans="1:28" ht="20.100000000000001" customHeight="1" x14ac:dyDescent="0.25">
      <c r="A131" s="4" t="s">
        <v>236</v>
      </c>
      <c r="B131" s="5" t="s">
        <v>545</v>
      </c>
      <c r="C131" s="5">
        <v>200</v>
      </c>
      <c r="D131" s="89"/>
      <c r="E131" s="89"/>
      <c r="F131" s="90">
        <v>1</v>
      </c>
      <c r="G131" s="90">
        <v>1</v>
      </c>
      <c r="H131" s="90"/>
      <c r="I131" s="90"/>
      <c r="J131" s="90">
        <v>1</v>
      </c>
      <c r="K131" s="90"/>
      <c r="L131" s="90"/>
      <c r="M131" s="90"/>
      <c r="N131" s="90"/>
      <c r="O131" s="90"/>
      <c r="P131" s="90"/>
      <c r="Q131" s="90"/>
      <c r="R131" s="90"/>
      <c r="S131" s="90"/>
      <c r="T131" s="90"/>
      <c r="U131" s="80">
        <f t="shared" si="39"/>
        <v>1</v>
      </c>
      <c r="V131" s="80">
        <f t="shared" si="40"/>
        <v>1</v>
      </c>
      <c r="W131" s="81">
        <f t="shared" si="41"/>
        <v>1</v>
      </c>
      <c r="X131" s="81">
        <f t="shared" si="42"/>
        <v>1</v>
      </c>
      <c r="Y131" s="81">
        <f t="shared" si="43"/>
        <v>0</v>
      </c>
      <c r="Z131" s="81">
        <f t="shared" si="44"/>
        <v>0</v>
      </c>
      <c r="AA131" s="81">
        <f t="shared" si="45"/>
        <v>0</v>
      </c>
      <c r="AB131" s="81">
        <f t="shared" si="46"/>
        <v>0</v>
      </c>
    </row>
    <row r="132" spans="1:28" ht="20.100000000000001" customHeight="1" x14ac:dyDescent="0.25">
      <c r="A132" s="4" t="s">
        <v>235</v>
      </c>
      <c r="B132" s="5" t="s">
        <v>430</v>
      </c>
      <c r="C132" s="5">
        <v>201</v>
      </c>
      <c r="D132" s="89"/>
      <c r="E132" s="89"/>
      <c r="F132" s="90">
        <v>2</v>
      </c>
      <c r="G132" s="90"/>
      <c r="H132" s="90"/>
      <c r="I132" s="90"/>
      <c r="J132" s="90"/>
      <c r="K132" s="90"/>
      <c r="L132" s="90"/>
      <c r="M132" s="90">
        <v>2</v>
      </c>
      <c r="N132" s="90"/>
      <c r="O132" s="90"/>
      <c r="P132" s="90"/>
      <c r="Q132" s="90"/>
      <c r="R132" s="90"/>
      <c r="S132" s="90"/>
      <c r="T132" s="90"/>
      <c r="U132" s="80">
        <f t="shared" si="39"/>
        <v>2</v>
      </c>
      <c r="V132" s="80">
        <f t="shared" si="40"/>
        <v>2</v>
      </c>
      <c r="W132" s="81">
        <f t="shared" si="41"/>
        <v>0</v>
      </c>
      <c r="X132" s="81">
        <f t="shared" si="42"/>
        <v>0</v>
      </c>
      <c r="Y132" s="81">
        <f t="shared" si="43"/>
        <v>0</v>
      </c>
      <c r="Z132" s="81">
        <f t="shared" si="44"/>
        <v>0</v>
      </c>
      <c r="AA132" s="81">
        <f t="shared" si="45"/>
        <v>0</v>
      </c>
      <c r="AB132" s="81">
        <f t="shared" si="46"/>
        <v>0</v>
      </c>
    </row>
    <row r="133" spans="1:28" ht="20.100000000000001" customHeight="1" x14ac:dyDescent="0.25">
      <c r="A133" s="4" t="s">
        <v>234</v>
      </c>
      <c r="B133" s="5" t="s">
        <v>495</v>
      </c>
      <c r="C133" s="5">
        <v>202</v>
      </c>
      <c r="D133" s="89">
        <v>2</v>
      </c>
      <c r="E133" s="89"/>
      <c r="F133" s="90"/>
      <c r="G133" s="90"/>
      <c r="H133" s="90"/>
      <c r="I133" s="90"/>
      <c r="J133" s="90"/>
      <c r="K133" s="90"/>
      <c r="L133" s="90"/>
      <c r="M133" s="90">
        <v>2</v>
      </c>
      <c r="N133" s="90"/>
      <c r="O133" s="90"/>
      <c r="P133" s="90"/>
      <c r="Q133" s="90"/>
      <c r="R133" s="90"/>
      <c r="S133" s="90"/>
      <c r="T133" s="90"/>
      <c r="U133" s="80">
        <f t="shared" si="39"/>
        <v>2</v>
      </c>
      <c r="V133" s="80">
        <f t="shared" si="40"/>
        <v>2</v>
      </c>
      <c r="W133" s="81">
        <f t="shared" si="41"/>
        <v>0</v>
      </c>
      <c r="X133" s="81">
        <f t="shared" si="42"/>
        <v>0</v>
      </c>
      <c r="Y133" s="81">
        <f t="shared" si="43"/>
        <v>0</v>
      </c>
      <c r="Z133" s="81">
        <f t="shared" si="44"/>
        <v>0</v>
      </c>
      <c r="AA133" s="81">
        <f t="shared" si="45"/>
        <v>0</v>
      </c>
      <c r="AB133" s="81">
        <f t="shared" si="46"/>
        <v>0</v>
      </c>
    </row>
    <row r="134" spans="1:28" ht="20.100000000000001" customHeight="1" x14ac:dyDescent="0.25">
      <c r="A134" s="4" t="s">
        <v>233</v>
      </c>
      <c r="B134" s="5" t="s">
        <v>496</v>
      </c>
      <c r="C134" s="5">
        <v>203</v>
      </c>
      <c r="D134" s="89"/>
      <c r="E134" s="89"/>
      <c r="F134" s="90"/>
      <c r="G134" s="90"/>
      <c r="H134" s="90"/>
      <c r="I134" s="90"/>
      <c r="J134" s="90"/>
      <c r="K134" s="90"/>
      <c r="L134" s="90"/>
      <c r="M134" s="90"/>
      <c r="N134" s="90"/>
      <c r="O134" s="90"/>
      <c r="P134" s="90"/>
      <c r="Q134" s="90"/>
      <c r="R134" s="90"/>
      <c r="S134" s="90"/>
      <c r="T134" s="90"/>
      <c r="U134" s="80">
        <f t="shared" si="39"/>
        <v>0</v>
      </c>
      <c r="V134" s="80">
        <f t="shared" si="40"/>
        <v>0</v>
      </c>
      <c r="W134" s="81">
        <f t="shared" si="41"/>
        <v>0</v>
      </c>
      <c r="X134" s="81">
        <f t="shared" si="42"/>
        <v>0</v>
      </c>
      <c r="Y134" s="81">
        <f t="shared" si="43"/>
        <v>0</v>
      </c>
      <c r="Z134" s="81">
        <f t="shared" si="44"/>
        <v>0</v>
      </c>
      <c r="AA134" s="81">
        <f t="shared" si="45"/>
        <v>0</v>
      </c>
      <c r="AB134" s="81">
        <f t="shared" si="46"/>
        <v>0</v>
      </c>
    </row>
    <row r="135" spans="1:28" ht="20.100000000000001" customHeight="1" x14ac:dyDescent="0.25">
      <c r="A135" s="4" t="s">
        <v>232</v>
      </c>
      <c r="B135" s="5" t="s">
        <v>431</v>
      </c>
      <c r="C135" s="5">
        <v>204</v>
      </c>
      <c r="D135" s="89"/>
      <c r="E135" s="89"/>
      <c r="F135" s="90"/>
      <c r="G135" s="90"/>
      <c r="H135" s="90"/>
      <c r="I135" s="90"/>
      <c r="J135" s="90"/>
      <c r="K135" s="90"/>
      <c r="L135" s="90"/>
      <c r="M135" s="90"/>
      <c r="N135" s="90"/>
      <c r="O135" s="90"/>
      <c r="P135" s="90"/>
      <c r="Q135" s="90"/>
      <c r="R135" s="90"/>
      <c r="S135" s="90"/>
      <c r="T135" s="90"/>
      <c r="U135" s="80">
        <f t="shared" si="39"/>
        <v>0</v>
      </c>
      <c r="V135" s="80">
        <f t="shared" si="40"/>
        <v>0</v>
      </c>
      <c r="W135" s="81">
        <f t="shared" si="41"/>
        <v>0</v>
      </c>
      <c r="X135" s="81">
        <f t="shared" si="42"/>
        <v>0</v>
      </c>
      <c r="Y135" s="81">
        <f t="shared" si="43"/>
        <v>0</v>
      </c>
      <c r="Z135" s="81">
        <f t="shared" si="44"/>
        <v>0</v>
      </c>
      <c r="AA135" s="81">
        <f t="shared" si="45"/>
        <v>0</v>
      </c>
      <c r="AB135" s="81">
        <f t="shared" si="46"/>
        <v>0</v>
      </c>
    </row>
    <row r="136" spans="1:28" ht="20.100000000000001" customHeight="1" x14ac:dyDescent="0.25">
      <c r="A136" s="4" t="s">
        <v>231</v>
      </c>
      <c r="B136" s="5" t="s">
        <v>546</v>
      </c>
      <c r="C136" s="5">
        <v>205</v>
      </c>
      <c r="D136" s="89">
        <v>1</v>
      </c>
      <c r="E136" s="89"/>
      <c r="F136" s="90"/>
      <c r="G136" s="90">
        <v>1</v>
      </c>
      <c r="H136" s="90"/>
      <c r="I136" s="90"/>
      <c r="J136" s="90">
        <v>1</v>
      </c>
      <c r="K136" s="90"/>
      <c r="L136" s="90"/>
      <c r="M136" s="90"/>
      <c r="N136" s="90"/>
      <c r="O136" s="90">
        <v>1</v>
      </c>
      <c r="P136" s="90"/>
      <c r="Q136" s="90">
        <v>1</v>
      </c>
      <c r="R136" s="90"/>
      <c r="S136" s="90"/>
      <c r="T136" s="90"/>
      <c r="U136" s="80">
        <f t="shared" si="39"/>
        <v>1</v>
      </c>
      <c r="V136" s="80">
        <f t="shared" si="40"/>
        <v>1</v>
      </c>
      <c r="W136" s="81">
        <f t="shared" si="41"/>
        <v>1</v>
      </c>
      <c r="X136" s="81">
        <f t="shared" si="42"/>
        <v>1</v>
      </c>
      <c r="Y136" s="81">
        <f t="shared" si="43"/>
        <v>1</v>
      </c>
      <c r="Z136" s="81">
        <f t="shared" si="44"/>
        <v>1</v>
      </c>
      <c r="AA136" s="81">
        <f t="shared" si="45"/>
        <v>0</v>
      </c>
      <c r="AB136" s="81">
        <f t="shared" si="46"/>
        <v>0</v>
      </c>
    </row>
    <row r="137" spans="1:28" ht="20.100000000000001" customHeight="1" x14ac:dyDescent="0.25">
      <c r="A137" s="4" t="s">
        <v>230</v>
      </c>
      <c r="B137" s="5" t="s">
        <v>636</v>
      </c>
      <c r="C137" s="5">
        <v>207</v>
      </c>
      <c r="D137" s="89"/>
      <c r="E137" s="89"/>
      <c r="F137" s="90"/>
      <c r="G137" s="90"/>
      <c r="H137" s="90"/>
      <c r="I137" s="90"/>
      <c r="J137" s="90"/>
      <c r="K137" s="90"/>
      <c r="L137" s="90"/>
      <c r="M137" s="90"/>
      <c r="N137" s="90"/>
      <c r="O137" s="90"/>
      <c r="P137" s="90"/>
      <c r="Q137" s="90"/>
      <c r="R137" s="90"/>
      <c r="S137" s="90"/>
      <c r="T137" s="90"/>
      <c r="U137" s="80">
        <f t="shared" si="39"/>
        <v>0</v>
      </c>
      <c r="V137" s="80">
        <f t="shared" si="40"/>
        <v>0</v>
      </c>
      <c r="W137" s="81">
        <f t="shared" si="41"/>
        <v>0</v>
      </c>
      <c r="X137" s="81">
        <f t="shared" si="42"/>
        <v>0</v>
      </c>
      <c r="Y137" s="81">
        <f t="shared" si="43"/>
        <v>0</v>
      </c>
      <c r="Z137" s="81">
        <f t="shared" si="44"/>
        <v>0</v>
      </c>
      <c r="AA137" s="81">
        <f t="shared" si="45"/>
        <v>0</v>
      </c>
      <c r="AB137" s="81">
        <f t="shared" si="46"/>
        <v>0</v>
      </c>
    </row>
    <row r="138" spans="1:28" ht="20.100000000000001" customHeight="1" x14ac:dyDescent="0.25">
      <c r="A138" s="4" t="s">
        <v>229</v>
      </c>
      <c r="B138" s="5" t="s">
        <v>706</v>
      </c>
      <c r="C138" s="5">
        <v>208</v>
      </c>
      <c r="D138" s="89"/>
      <c r="E138" s="89"/>
      <c r="F138" s="90"/>
      <c r="G138" s="90"/>
      <c r="H138" s="90"/>
      <c r="I138" s="90"/>
      <c r="J138" s="90"/>
      <c r="K138" s="90"/>
      <c r="L138" s="90"/>
      <c r="M138" s="90"/>
      <c r="N138" s="90"/>
      <c r="O138" s="90"/>
      <c r="P138" s="90"/>
      <c r="Q138" s="90"/>
      <c r="R138" s="90"/>
      <c r="S138" s="90"/>
      <c r="T138" s="90"/>
      <c r="U138" s="80">
        <f t="shared" si="39"/>
        <v>0</v>
      </c>
      <c r="V138" s="80">
        <f t="shared" si="40"/>
        <v>0</v>
      </c>
      <c r="W138" s="81">
        <f t="shared" si="41"/>
        <v>0</v>
      </c>
      <c r="X138" s="81">
        <f t="shared" si="42"/>
        <v>0</v>
      </c>
      <c r="Y138" s="81">
        <f t="shared" si="43"/>
        <v>0</v>
      </c>
      <c r="Z138" s="81">
        <f t="shared" si="44"/>
        <v>0</v>
      </c>
      <c r="AA138" s="81">
        <f t="shared" si="45"/>
        <v>0</v>
      </c>
      <c r="AB138" s="81">
        <f t="shared" si="46"/>
        <v>0</v>
      </c>
    </row>
    <row r="139" spans="1:28" ht="20.100000000000001" customHeight="1" x14ac:dyDescent="0.25">
      <c r="A139" s="4" t="s">
        <v>228</v>
      </c>
      <c r="B139" s="5" t="s">
        <v>707</v>
      </c>
      <c r="C139" s="5">
        <v>209</v>
      </c>
      <c r="D139" s="93"/>
      <c r="E139" s="93"/>
      <c r="F139" s="93"/>
      <c r="G139" s="93"/>
      <c r="H139" s="93"/>
      <c r="I139" s="93"/>
      <c r="J139" s="93"/>
      <c r="K139" s="93"/>
      <c r="L139" s="93"/>
      <c r="M139" s="93"/>
      <c r="N139" s="93"/>
      <c r="O139" s="93"/>
      <c r="P139" s="93"/>
      <c r="Q139" s="93"/>
      <c r="R139" s="93"/>
      <c r="S139" s="93"/>
      <c r="T139" s="93"/>
      <c r="U139" s="80">
        <f t="shared" si="39"/>
        <v>0</v>
      </c>
      <c r="V139" s="80">
        <f t="shared" si="40"/>
        <v>0</v>
      </c>
      <c r="W139" s="81">
        <f t="shared" si="41"/>
        <v>0</v>
      </c>
      <c r="X139" s="81">
        <f t="shared" si="42"/>
        <v>0</v>
      </c>
      <c r="Y139" s="81">
        <f t="shared" si="43"/>
        <v>0</v>
      </c>
      <c r="Z139" s="81">
        <f t="shared" si="44"/>
        <v>0</v>
      </c>
      <c r="AA139" s="81">
        <f t="shared" si="45"/>
        <v>0</v>
      </c>
      <c r="AB139" s="81">
        <f t="shared" si="46"/>
        <v>0</v>
      </c>
    </row>
    <row r="140" spans="1:28" ht="20.100000000000001" customHeight="1" x14ac:dyDescent="0.25">
      <c r="A140" s="4" t="s">
        <v>227</v>
      </c>
      <c r="B140" s="5" t="s">
        <v>708</v>
      </c>
      <c r="C140" s="5">
        <v>210</v>
      </c>
      <c r="D140" s="89"/>
      <c r="E140" s="89"/>
      <c r="F140" s="90"/>
      <c r="G140" s="90"/>
      <c r="H140" s="90"/>
      <c r="I140" s="90"/>
      <c r="J140" s="90"/>
      <c r="K140" s="90"/>
      <c r="L140" s="90"/>
      <c r="M140" s="90"/>
      <c r="N140" s="90"/>
      <c r="O140" s="90"/>
      <c r="P140" s="90"/>
      <c r="Q140" s="90"/>
      <c r="R140" s="90"/>
      <c r="S140" s="90"/>
      <c r="T140" s="90"/>
      <c r="U140" s="80">
        <f t="shared" si="39"/>
        <v>0</v>
      </c>
      <c r="V140" s="80">
        <f t="shared" si="40"/>
        <v>0</v>
      </c>
      <c r="W140" s="81">
        <f t="shared" si="41"/>
        <v>0</v>
      </c>
      <c r="X140" s="81">
        <f t="shared" si="42"/>
        <v>0</v>
      </c>
      <c r="Y140" s="81">
        <f t="shared" si="43"/>
        <v>0</v>
      </c>
      <c r="Z140" s="81">
        <f t="shared" si="44"/>
        <v>0</v>
      </c>
      <c r="AA140" s="81">
        <f t="shared" si="45"/>
        <v>0</v>
      </c>
      <c r="AB140" s="81">
        <f t="shared" si="46"/>
        <v>0</v>
      </c>
    </row>
    <row r="141" spans="1:28" ht="20.100000000000001" customHeight="1" x14ac:dyDescent="0.25">
      <c r="A141" s="4" t="s">
        <v>226</v>
      </c>
      <c r="B141" s="5" t="s">
        <v>709</v>
      </c>
      <c r="C141" s="5">
        <v>211</v>
      </c>
      <c r="D141" s="89"/>
      <c r="E141" s="89"/>
      <c r="F141" s="90"/>
      <c r="G141" s="90"/>
      <c r="H141" s="90"/>
      <c r="I141" s="90"/>
      <c r="J141" s="90"/>
      <c r="K141" s="90"/>
      <c r="L141" s="90"/>
      <c r="M141" s="90"/>
      <c r="N141" s="90"/>
      <c r="O141" s="90"/>
      <c r="P141" s="90"/>
      <c r="Q141" s="90"/>
      <c r="R141" s="90"/>
      <c r="S141" s="90"/>
      <c r="T141" s="90"/>
      <c r="U141" s="80">
        <f t="shared" si="39"/>
        <v>0</v>
      </c>
      <c r="V141" s="80">
        <f t="shared" si="40"/>
        <v>0</v>
      </c>
      <c r="W141" s="81">
        <f t="shared" si="41"/>
        <v>0</v>
      </c>
      <c r="X141" s="81">
        <f t="shared" si="42"/>
        <v>0</v>
      </c>
      <c r="Y141" s="81">
        <f t="shared" si="43"/>
        <v>0</v>
      </c>
      <c r="Z141" s="81">
        <f t="shared" si="44"/>
        <v>0</v>
      </c>
      <c r="AA141" s="81">
        <f t="shared" si="45"/>
        <v>0</v>
      </c>
      <c r="AB141" s="81">
        <f t="shared" si="46"/>
        <v>0</v>
      </c>
    </row>
    <row r="142" spans="1:28" ht="20.100000000000001" customHeight="1" x14ac:dyDescent="0.25">
      <c r="A142" s="4" t="s">
        <v>225</v>
      </c>
      <c r="B142" s="5" t="s">
        <v>365</v>
      </c>
      <c r="C142" s="5">
        <v>212</v>
      </c>
      <c r="D142" s="89"/>
      <c r="E142" s="89"/>
      <c r="F142" s="90"/>
      <c r="G142" s="90"/>
      <c r="H142" s="90"/>
      <c r="I142" s="90"/>
      <c r="J142" s="90"/>
      <c r="K142" s="90"/>
      <c r="L142" s="90"/>
      <c r="M142" s="90"/>
      <c r="N142" s="90"/>
      <c r="O142" s="90"/>
      <c r="P142" s="90"/>
      <c r="Q142" s="90"/>
      <c r="R142" s="90"/>
      <c r="S142" s="90"/>
      <c r="T142" s="90"/>
      <c r="U142" s="80">
        <f t="shared" si="39"/>
        <v>0</v>
      </c>
      <c r="V142" s="80">
        <f t="shared" si="40"/>
        <v>0</v>
      </c>
      <c r="W142" s="81">
        <f t="shared" si="41"/>
        <v>0</v>
      </c>
      <c r="X142" s="81">
        <f t="shared" si="42"/>
        <v>0</v>
      </c>
      <c r="Y142" s="81">
        <f t="shared" si="43"/>
        <v>0</v>
      </c>
      <c r="Z142" s="81">
        <f t="shared" si="44"/>
        <v>0</v>
      </c>
      <c r="AA142" s="81">
        <f t="shared" si="45"/>
        <v>0</v>
      </c>
      <c r="AB142" s="81">
        <f t="shared" si="46"/>
        <v>0</v>
      </c>
    </row>
    <row r="143" spans="1:28" ht="20.100000000000001" customHeight="1" x14ac:dyDescent="0.25">
      <c r="A143" s="4" t="s">
        <v>224</v>
      </c>
      <c r="B143" s="5" t="s">
        <v>432</v>
      </c>
      <c r="C143" s="5">
        <v>213</v>
      </c>
      <c r="D143" s="89">
        <v>3</v>
      </c>
      <c r="E143" s="89">
        <v>1</v>
      </c>
      <c r="F143" s="90">
        <v>1</v>
      </c>
      <c r="G143" s="90"/>
      <c r="H143" s="90">
        <v>1</v>
      </c>
      <c r="I143" s="90"/>
      <c r="J143" s="90">
        <v>1</v>
      </c>
      <c r="K143" s="90"/>
      <c r="L143" s="90">
        <v>1</v>
      </c>
      <c r="M143" s="90">
        <v>3</v>
      </c>
      <c r="N143" s="90">
        <v>2</v>
      </c>
      <c r="O143" s="90">
        <v>1</v>
      </c>
      <c r="P143" s="90"/>
      <c r="Q143" s="90">
        <v>1</v>
      </c>
      <c r="R143" s="90"/>
      <c r="S143" s="90"/>
      <c r="T143" s="90"/>
      <c r="U143" s="80">
        <f t="shared" si="39"/>
        <v>4</v>
      </c>
      <c r="V143" s="80">
        <f t="shared" si="40"/>
        <v>4</v>
      </c>
      <c r="W143" s="81">
        <f t="shared" si="41"/>
        <v>1</v>
      </c>
      <c r="X143" s="81">
        <f t="shared" si="42"/>
        <v>1</v>
      </c>
      <c r="Y143" s="81">
        <f t="shared" si="43"/>
        <v>1</v>
      </c>
      <c r="Z143" s="81">
        <f t="shared" si="44"/>
        <v>1</v>
      </c>
      <c r="AA143" s="81">
        <f t="shared" si="45"/>
        <v>0</v>
      </c>
      <c r="AB143" s="81">
        <f t="shared" si="46"/>
        <v>0</v>
      </c>
    </row>
    <row r="144" spans="1:28" ht="20.100000000000001" customHeight="1" x14ac:dyDescent="0.25">
      <c r="A144" s="4" t="s">
        <v>223</v>
      </c>
      <c r="B144" s="5" t="s">
        <v>433</v>
      </c>
      <c r="C144" s="5">
        <v>214</v>
      </c>
      <c r="D144" s="89">
        <v>2</v>
      </c>
      <c r="E144" s="89"/>
      <c r="F144" s="90">
        <v>4</v>
      </c>
      <c r="G144" s="90">
        <v>1</v>
      </c>
      <c r="H144" s="90"/>
      <c r="I144" s="90"/>
      <c r="J144" s="90">
        <v>1</v>
      </c>
      <c r="K144" s="90"/>
      <c r="L144" s="90"/>
      <c r="M144" s="90">
        <v>5</v>
      </c>
      <c r="N144" s="90"/>
      <c r="O144" s="90">
        <v>1</v>
      </c>
      <c r="P144" s="90"/>
      <c r="Q144" s="90">
        <v>1</v>
      </c>
      <c r="R144" s="90"/>
      <c r="S144" s="90"/>
      <c r="T144" s="90"/>
      <c r="U144" s="80">
        <f t="shared" si="39"/>
        <v>6</v>
      </c>
      <c r="V144" s="80">
        <f t="shared" si="40"/>
        <v>6</v>
      </c>
      <c r="W144" s="81">
        <f t="shared" si="41"/>
        <v>1</v>
      </c>
      <c r="X144" s="81">
        <f t="shared" si="42"/>
        <v>1</v>
      </c>
      <c r="Y144" s="81">
        <f t="shared" si="43"/>
        <v>1</v>
      </c>
      <c r="Z144" s="81">
        <f t="shared" si="44"/>
        <v>1</v>
      </c>
      <c r="AA144" s="81">
        <f t="shared" si="45"/>
        <v>0</v>
      </c>
      <c r="AB144" s="81">
        <f t="shared" si="46"/>
        <v>0</v>
      </c>
    </row>
    <row r="145" spans="1:28" ht="20.100000000000001" customHeight="1" x14ac:dyDescent="0.25">
      <c r="A145" s="4" t="s">
        <v>710</v>
      </c>
      <c r="B145" s="7" t="s">
        <v>711</v>
      </c>
      <c r="C145" s="5">
        <v>215.1</v>
      </c>
      <c r="D145" s="89"/>
      <c r="E145" s="89"/>
      <c r="F145" s="90"/>
      <c r="G145" s="90"/>
      <c r="H145" s="90"/>
      <c r="I145" s="90"/>
      <c r="J145" s="90"/>
      <c r="K145" s="90"/>
      <c r="L145" s="90"/>
      <c r="M145" s="90"/>
      <c r="N145" s="90"/>
      <c r="O145" s="90"/>
      <c r="P145" s="90"/>
      <c r="Q145" s="90"/>
      <c r="R145" s="90"/>
      <c r="S145" s="90"/>
      <c r="T145" s="90"/>
      <c r="U145" s="80">
        <f t="shared" si="39"/>
        <v>0</v>
      </c>
      <c r="V145" s="80">
        <f t="shared" si="40"/>
        <v>0</v>
      </c>
      <c r="W145" s="81">
        <f t="shared" si="41"/>
        <v>0</v>
      </c>
      <c r="X145" s="81">
        <f t="shared" si="42"/>
        <v>0</v>
      </c>
      <c r="Y145" s="81">
        <f t="shared" si="43"/>
        <v>0</v>
      </c>
      <c r="Z145" s="81">
        <f t="shared" si="44"/>
        <v>0</v>
      </c>
      <c r="AA145" s="81">
        <f t="shared" si="45"/>
        <v>0</v>
      </c>
      <c r="AB145" s="81">
        <f t="shared" si="46"/>
        <v>0</v>
      </c>
    </row>
    <row r="146" spans="1:28" ht="20.100000000000001" customHeight="1" x14ac:dyDescent="0.25">
      <c r="A146" s="4" t="s">
        <v>712</v>
      </c>
      <c r="B146" s="7" t="s">
        <v>713</v>
      </c>
      <c r="C146" s="5">
        <v>215.2</v>
      </c>
      <c r="D146" s="89"/>
      <c r="E146" s="89"/>
      <c r="F146" s="90"/>
      <c r="G146" s="90"/>
      <c r="H146" s="90"/>
      <c r="I146" s="90"/>
      <c r="J146" s="90"/>
      <c r="K146" s="90"/>
      <c r="L146" s="90"/>
      <c r="M146" s="90"/>
      <c r="N146" s="90"/>
      <c r="O146" s="90"/>
      <c r="P146" s="90"/>
      <c r="Q146" s="90"/>
      <c r="R146" s="90"/>
      <c r="S146" s="90"/>
      <c r="T146" s="90"/>
      <c r="U146" s="80">
        <f t="shared" si="39"/>
        <v>0</v>
      </c>
      <c r="V146" s="80">
        <f t="shared" si="40"/>
        <v>0</v>
      </c>
      <c r="W146" s="81">
        <f t="shared" si="41"/>
        <v>0</v>
      </c>
      <c r="X146" s="81">
        <f t="shared" si="42"/>
        <v>0</v>
      </c>
      <c r="Y146" s="81">
        <f t="shared" si="43"/>
        <v>0</v>
      </c>
      <c r="Z146" s="81">
        <f t="shared" si="44"/>
        <v>0</v>
      </c>
      <c r="AA146" s="81">
        <f t="shared" si="45"/>
        <v>0</v>
      </c>
      <c r="AB146" s="81">
        <f t="shared" si="46"/>
        <v>0</v>
      </c>
    </row>
    <row r="147" spans="1:28" ht="20.100000000000001" customHeight="1" x14ac:dyDescent="0.25">
      <c r="A147" s="4" t="s">
        <v>222</v>
      </c>
      <c r="B147" s="7" t="s">
        <v>547</v>
      </c>
      <c r="C147" s="5">
        <v>216</v>
      </c>
      <c r="D147" s="89"/>
      <c r="E147" s="89"/>
      <c r="F147" s="90"/>
      <c r="G147" s="90"/>
      <c r="H147" s="90"/>
      <c r="I147" s="90"/>
      <c r="J147" s="90"/>
      <c r="K147" s="90"/>
      <c r="L147" s="90"/>
      <c r="M147" s="90"/>
      <c r="N147" s="90"/>
      <c r="O147" s="90"/>
      <c r="P147" s="90"/>
      <c r="Q147" s="90"/>
      <c r="R147" s="90"/>
      <c r="S147" s="90"/>
      <c r="T147" s="90"/>
      <c r="U147" s="80">
        <f t="shared" si="39"/>
        <v>0</v>
      </c>
      <c r="V147" s="80">
        <f t="shared" si="40"/>
        <v>0</v>
      </c>
      <c r="W147" s="81">
        <f t="shared" si="41"/>
        <v>0</v>
      </c>
      <c r="X147" s="81">
        <f t="shared" si="42"/>
        <v>0</v>
      </c>
      <c r="Y147" s="81">
        <f t="shared" si="43"/>
        <v>0</v>
      </c>
      <c r="Z147" s="81">
        <f t="shared" si="44"/>
        <v>0</v>
      </c>
      <c r="AA147" s="81">
        <f t="shared" si="45"/>
        <v>0</v>
      </c>
      <c r="AB147" s="81">
        <f t="shared" si="46"/>
        <v>0</v>
      </c>
    </row>
    <row r="148" spans="1:28" ht="20.100000000000001" customHeight="1" x14ac:dyDescent="0.25">
      <c r="A148" s="4" t="s">
        <v>221</v>
      </c>
      <c r="B148" s="7" t="s">
        <v>407</v>
      </c>
      <c r="C148" s="5"/>
      <c r="D148" s="89"/>
      <c r="E148" s="89"/>
      <c r="F148" s="90"/>
      <c r="G148" s="90"/>
      <c r="H148" s="90"/>
      <c r="I148" s="90"/>
      <c r="J148" s="90"/>
      <c r="K148" s="90"/>
      <c r="L148" s="90"/>
      <c r="M148" s="90"/>
      <c r="N148" s="90"/>
      <c r="O148" s="90"/>
      <c r="P148" s="90"/>
      <c r="Q148" s="90"/>
      <c r="R148" s="90"/>
      <c r="S148" s="90"/>
      <c r="T148" s="90"/>
      <c r="U148" s="80">
        <f t="shared" ref="U148:U179" si="47">D148+F148</f>
        <v>0</v>
      </c>
      <c r="V148" s="80">
        <f t="shared" ref="V148:V179" si="48">J148+K148+M148</f>
        <v>0</v>
      </c>
      <c r="W148" s="81">
        <f t="shared" ref="W148:W179" si="49">J148</f>
        <v>0</v>
      </c>
      <c r="X148" s="81">
        <f t="shared" ref="X148:X179" si="50">G148+H148+I148</f>
        <v>0</v>
      </c>
      <c r="Y148" s="81">
        <f t="shared" ref="Y148:Y179" si="51">Q148</f>
        <v>0</v>
      </c>
      <c r="Z148" s="81">
        <f t="shared" ref="Z148:Z179" si="52">O148+P148</f>
        <v>0</v>
      </c>
      <c r="AA148" s="81">
        <f t="shared" ref="AA148:AA179" si="53">T148</f>
        <v>0</v>
      </c>
      <c r="AB148" s="81">
        <f t="shared" ref="AB148:AB179" si="54">R148+S148</f>
        <v>0</v>
      </c>
    </row>
    <row r="149" spans="1:28" ht="20.100000000000001" customHeight="1" x14ac:dyDescent="0.25">
      <c r="A149" s="8" t="s">
        <v>220</v>
      </c>
      <c r="B149" s="12" t="s">
        <v>434</v>
      </c>
      <c r="C149" s="5"/>
      <c r="D149" s="83">
        <f t="shared" ref="D149:T149" si="55">SUM(D150:D189)</f>
        <v>12</v>
      </c>
      <c r="E149" s="83">
        <f t="shared" si="55"/>
        <v>1</v>
      </c>
      <c r="F149" s="83">
        <f t="shared" si="55"/>
        <v>42</v>
      </c>
      <c r="G149" s="83">
        <f t="shared" si="55"/>
        <v>28</v>
      </c>
      <c r="H149" s="83">
        <f t="shared" si="55"/>
        <v>2</v>
      </c>
      <c r="I149" s="83">
        <f t="shared" si="55"/>
        <v>0</v>
      </c>
      <c r="J149" s="83">
        <f t="shared" si="55"/>
        <v>30</v>
      </c>
      <c r="K149" s="83">
        <f t="shared" si="55"/>
        <v>0</v>
      </c>
      <c r="L149" s="83">
        <f t="shared" si="55"/>
        <v>1</v>
      </c>
      <c r="M149" s="83">
        <f t="shared" si="55"/>
        <v>24</v>
      </c>
      <c r="N149" s="83">
        <f t="shared" si="55"/>
        <v>2</v>
      </c>
      <c r="O149" s="83">
        <f t="shared" si="55"/>
        <v>8</v>
      </c>
      <c r="P149" s="83">
        <f t="shared" si="55"/>
        <v>1</v>
      </c>
      <c r="Q149" s="83">
        <f t="shared" si="55"/>
        <v>9</v>
      </c>
      <c r="R149" s="83">
        <f t="shared" si="55"/>
        <v>0</v>
      </c>
      <c r="S149" s="83">
        <f t="shared" si="55"/>
        <v>0</v>
      </c>
      <c r="T149" s="83">
        <f t="shared" si="55"/>
        <v>0</v>
      </c>
      <c r="U149" s="80">
        <f t="shared" si="47"/>
        <v>54</v>
      </c>
      <c r="V149" s="80">
        <f t="shared" si="48"/>
        <v>54</v>
      </c>
      <c r="W149" s="81">
        <f t="shared" si="49"/>
        <v>30</v>
      </c>
      <c r="X149" s="81">
        <f t="shared" si="50"/>
        <v>30</v>
      </c>
      <c r="Y149" s="81">
        <f t="shared" si="51"/>
        <v>9</v>
      </c>
      <c r="Z149" s="81">
        <f t="shared" si="52"/>
        <v>9</v>
      </c>
      <c r="AA149" s="81">
        <f t="shared" si="53"/>
        <v>0</v>
      </c>
      <c r="AB149" s="81">
        <f t="shared" si="54"/>
        <v>0</v>
      </c>
    </row>
    <row r="150" spans="1:28" ht="20.100000000000001" customHeight="1" x14ac:dyDescent="0.25">
      <c r="A150" s="4" t="s">
        <v>219</v>
      </c>
      <c r="B150" s="5" t="s">
        <v>435</v>
      </c>
      <c r="C150" s="5">
        <v>217</v>
      </c>
      <c r="D150" s="89"/>
      <c r="E150" s="89"/>
      <c r="F150" s="90"/>
      <c r="G150" s="90"/>
      <c r="H150" s="90"/>
      <c r="I150" s="90"/>
      <c r="J150" s="90"/>
      <c r="K150" s="90"/>
      <c r="L150" s="90"/>
      <c r="M150" s="90"/>
      <c r="N150" s="90"/>
      <c r="O150" s="90"/>
      <c r="P150" s="90"/>
      <c r="Q150" s="90"/>
      <c r="R150" s="90"/>
      <c r="S150" s="90"/>
      <c r="T150" s="90"/>
      <c r="U150" s="80">
        <f t="shared" si="47"/>
        <v>0</v>
      </c>
      <c r="V150" s="80">
        <f t="shared" si="48"/>
        <v>0</v>
      </c>
      <c r="W150" s="81">
        <f t="shared" si="49"/>
        <v>0</v>
      </c>
      <c r="X150" s="81">
        <f t="shared" si="50"/>
        <v>0</v>
      </c>
      <c r="Y150" s="81">
        <f t="shared" si="51"/>
        <v>0</v>
      </c>
      <c r="Z150" s="81">
        <f t="shared" si="52"/>
        <v>0</v>
      </c>
      <c r="AA150" s="81">
        <f t="shared" si="53"/>
        <v>0</v>
      </c>
      <c r="AB150" s="81">
        <f t="shared" si="54"/>
        <v>0</v>
      </c>
    </row>
    <row r="151" spans="1:28" ht="20.100000000000001" customHeight="1" x14ac:dyDescent="0.25">
      <c r="A151" s="4" t="s">
        <v>218</v>
      </c>
      <c r="B151" s="13" t="s">
        <v>672</v>
      </c>
      <c r="C151" s="5">
        <v>217.1</v>
      </c>
      <c r="D151" s="89"/>
      <c r="E151" s="89"/>
      <c r="F151" s="90"/>
      <c r="G151" s="90"/>
      <c r="H151" s="90"/>
      <c r="I151" s="90"/>
      <c r="J151" s="90"/>
      <c r="K151" s="90"/>
      <c r="L151" s="90"/>
      <c r="M151" s="90"/>
      <c r="N151" s="90"/>
      <c r="O151" s="90"/>
      <c r="P151" s="90"/>
      <c r="Q151" s="90"/>
      <c r="R151" s="90"/>
      <c r="S151" s="90"/>
      <c r="T151" s="90"/>
      <c r="U151" s="80">
        <f t="shared" si="47"/>
        <v>0</v>
      </c>
      <c r="V151" s="80">
        <f t="shared" si="48"/>
        <v>0</v>
      </c>
      <c r="W151" s="81">
        <f t="shared" si="49"/>
        <v>0</v>
      </c>
      <c r="X151" s="81">
        <f t="shared" si="50"/>
        <v>0</v>
      </c>
      <c r="Y151" s="81">
        <f t="shared" si="51"/>
        <v>0</v>
      </c>
      <c r="Z151" s="81">
        <f t="shared" si="52"/>
        <v>0</v>
      </c>
      <c r="AA151" s="81">
        <f t="shared" si="53"/>
        <v>0</v>
      </c>
      <c r="AB151" s="81">
        <f t="shared" si="54"/>
        <v>0</v>
      </c>
    </row>
    <row r="152" spans="1:28" ht="20.100000000000001" customHeight="1" x14ac:dyDescent="0.25">
      <c r="A152" s="4" t="s">
        <v>217</v>
      </c>
      <c r="B152" s="7" t="s">
        <v>378</v>
      </c>
      <c r="C152" s="5">
        <v>218</v>
      </c>
      <c r="D152" s="89"/>
      <c r="E152" s="89"/>
      <c r="F152" s="90"/>
      <c r="G152" s="90"/>
      <c r="H152" s="90"/>
      <c r="I152" s="90"/>
      <c r="J152" s="90"/>
      <c r="K152" s="90"/>
      <c r="L152" s="90"/>
      <c r="M152" s="90"/>
      <c r="N152" s="90"/>
      <c r="O152" s="90"/>
      <c r="P152" s="90"/>
      <c r="Q152" s="90"/>
      <c r="R152" s="90"/>
      <c r="S152" s="90"/>
      <c r="T152" s="90"/>
      <c r="U152" s="80">
        <f t="shared" si="47"/>
        <v>0</v>
      </c>
      <c r="V152" s="80">
        <f t="shared" si="48"/>
        <v>0</v>
      </c>
      <c r="W152" s="81">
        <f t="shared" si="49"/>
        <v>0</v>
      </c>
      <c r="X152" s="81">
        <f t="shared" si="50"/>
        <v>0</v>
      </c>
      <c r="Y152" s="81">
        <f t="shared" si="51"/>
        <v>0</v>
      </c>
      <c r="Z152" s="81">
        <f t="shared" si="52"/>
        <v>0</v>
      </c>
      <c r="AA152" s="81">
        <f t="shared" si="53"/>
        <v>0</v>
      </c>
      <c r="AB152" s="81">
        <f t="shared" si="54"/>
        <v>0</v>
      </c>
    </row>
    <row r="153" spans="1:28" ht="20.100000000000001" customHeight="1" x14ac:dyDescent="0.25">
      <c r="A153" s="4" t="s">
        <v>216</v>
      </c>
      <c r="B153" s="7" t="s">
        <v>714</v>
      </c>
      <c r="C153" s="5">
        <v>219</v>
      </c>
      <c r="D153" s="89"/>
      <c r="E153" s="89"/>
      <c r="F153" s="90"/>
      <c r="G153" s="90"/>
      <c r="H153" s="90"/>
      <c r="I153" s="90"/>
      <c r="J153" s="90"/>
      <c r="K153" s="90"/>
      <c r="L153" s="90"/>
      <c r="M153" s="90"/>
      <c r="N153" s="90"/>
      <c r="O153" s="90"/>
      <c r="P153" s="90"/>
      <c r="Q153" s="90"/>
      <c r="R153" s="90"/>
      <c r="S153" s="90"/>
      <c r="T153" s="90"/>
      <c r="U153" s="80">
        <f t="shared" si="47"/>
        <v>0</v>
      </c>
      <c r="V153" s="80">
        <f t="shared" si="48"/>
        <v>0</v>
      </c>
      <c r="W153" s="81">
        <f t="shared" si="49"/>
        <v>0</v>
      </c>
      <c r="X153" s="81">
        <f t="shared" si="50"/>
        <v>0</v>
      </c>
      <c r="Y153" s="81">
        <f t="shared" si="51"/>
        <v>0</v>
      </c>
      <c r="Z153" s="81">
        <f t="shared" si="52"/>
        <v>0</v>
      </c>
      <c r="AA153" s="81">
        <f t="shared" si="53"/>
        <v>0</v>
      </c>
      <c r="AB153" s="81">
        <f t="shared" si="54"/>
        <v>0</v>
      </c>
    </row>
    <row r="154" spans="1:28" ht="20.100000000000001" customHeight="1" x14ac:dyDescent="0.25">
      <c r="A154" s="4" t="s">
        <v>215</v>
      </c>
      <c r="B154" s="7" t="s">
        <v>436</v>
      </c>
      <c r="C154" s="5">
        <v>220</v>
      </c>
      <c r="D154" s="89"/>
      <c r="E154" s="89"/>
      <c r="F154" s="90"/>
      <c r="G154" s="90"/>
      <c r="H154" s="90"/>
      <c r="I154" s="90"/>
      <c r="J154" s="90"/>
      <c r="K154" s="90"/>
      <c r="L154" s="90"/>
      <c r="M154" s="90"/>
      <c r="N154" s="90"/>
      <c r="O154" s="90"/>
      <c r="P154" s="90"/>
      <c r="Q154" s="90"/>
      <c r="R154" s="90"/>
      <c r="S154" s="90"/>
      <c r="T154" s="90"/>
      <c r="U154" s="80">
        <f t="shared" si="47"/>
        <v>0</v>
      </c>
      <c r="V154" s="80">
        <f t="shared" si="48"/>
        <v>0</v>
      </c>
      <c r="W154" s="81">
        <f t="shared" si="49"/>
        <v>0</v>
      </c>
      <c r="X154" s="81">
        <f t="shared" si="50"/>
        <v>0</v>
      </c>
      <c r="Y154" s="81">
        <f t="shared" si="51"/>
        <v>0</v>
      </c>
      <c r="Z154" s="81">
        <f t="shared" si="52"/>
        <v>0</v>
      </c>
      <c r="AA154" s="81">
        <f t="shared" si="53"/>
        <v>0</v>
      </c>
      <c r="AB154" s="81">
        <f t="shared" si="54"/>
        <v>0</v>
      </c>
    </row>
    <row r="155" spans="1:28" ht="20.100000000000001" customHeight="1" x14ac:dyDescent="0.25">
      <c r="A155" s="4" t="s">
        <v>214</v>
      </c>
      <c r="B155" s="7" t="s">
        <v>617</v>
      </c>
      <c r="C155" s="5">
        <v>221</v>
      </c>
      <c r="D155" s="89"/>
      <c r="E155" s="89"/>
      <c r="F155" s="90"/>
      <c r="G155" s="90"/>
      <c r="H155" s="90"/>
      <c r="I155" s="90"/>
      <c r="J155" s="90"/>
      <c r="K155" s="90"/>
      <c r="L155" s="90"/>
      <c r="M155" s="90"/>
      <c r="N155" s="90"/>
      <c r="O155" s="90"/>
      <c r="P155" s="90"/>
      <c r="Q155" s="90"/>
      <c r="R155" s="90"/>
      <c r="S155" s="90"/>
      <c r="T155" s="90"/>
      <c r="U155" s="80">
        <f t="shared" si="47"/>
        <v>0</v>
      </c>
      <c r="V155" s="80">
        <f t="shared" si="48"/>
        <v>0</v>
      </c>
      <c r="W155" s="81">
        <f t="shared" si="49"/>
        <v>0</v>
      </c>
      <c r="X155" s="81">
        <f t="shared" si="50"/>
        <v>0</v>
      </c>
      <c r="Y155" s="81">
        <f t="shared" si="51"/>
        <v>0</v>
      </c>
      <c r="Z155" s="81">
        <f t="shared" si="52"/>
        <v>0</v>
      </c>
      <c r="AA155" s="81">
        <f t="shared" si="53"/>
        <v>0</v>
      </c>
      <c r="AB155" s="81">
        <f t="shared" si="54"/>
        <v>0</v>
      </c>
    </row>
    <row r="156" spans="1:28" ht="20.100000000000001" customHeight="1" x14ac:dyDescent="0.25">
      <c r="A156" s="4" t="s">
        <v>213</v>
      </c>
      <c r="B156" s="7" t="s">
        <v>362</v>
      </c>
      <c r="C156" s="5">
        <v>222</v>
      </c>
      <c r="D156" s="89"/>
      <c r="E156" s="89"/>
      <c r="F156" s="90"/>
      <c r="G156" s="90"/>
      <c r="H156" s="90"/>
      <c r="I156" s="90"/>
      <c r="J156" s="90"/>
      <c r="K156" s="90"/>
      <c r="L156" s="90"/>
      <c r="M156" s="90"/>
      <c r="N156" s="90"/>
      <c r="O156" s="90"/>
      <c r="P156" s="90"/>
      <c r="Q156" s="90"/>
      <c r="R156" s="90"/>
      <c r="S156" s="90"/>
      <c r="T156" s="90"/>
      <c r="U156" s="80">
        <f t="shared" si="47"/>
        <v>0</v>
      </c>
      <c r="V156" s="80">
        <f t="shared" si="48"/>
        <v>0</v>
      </c>
      <c r="W156" s="81">
        <f t="shared" si="49"/>
        <v>0</v>
      </c>
      <c r="X156" s="81">
        <f t="shared" si="50"/>
        <v>0</v>
      </c>
      <c r="Y156" s="81">
        <f t="shared" si="51"/>
        <v>0</v>
      </c>
      <c r="Z156" s="81">
        <f t="shared" si="52"/>
        <v>0</v>
      </c>
      <c r="AA156" s="81">
        <f t="shared" si="53"/>
        <v>0</v>
      </c>
      <c r="AB156" s="81">
        <f t="shared" si="54"/>
        <v>0</v>
      </c>
    </row>
    <row r="157" spans="1:28" ht="20.100000000000001" customHeight="1" x14ac:dyDescent="0.25">
      <c r="A157" s="4" t="s">
        <v>212</v>
      </c>
      <c r="B157" s="7" t="s">
        <v>437</v>
      </c>
      <c r="C157" s="5">
        <v>223</v>
      </c>
      <c r="D157" s="89"/>
      <c r="E157" s="89"/>
      <c r="F157" s="90"/>
      <c r="G157" s="90"/>
      <c r="H157" s="90"/>
      <c r="I157" s="90"/>
      <c r="J157" s="90"/>
      <c r="K157" s="90"/>
      <c r="L157" s="90"/>
      <c r="M157" s="90"/>
      <c r="N157" s="90"/>
      <c r="O157" s="90"/>
      <c r="P157" s="90"/>
      <c r="Q157" s="90"/>
      <c r="R157" s="90"/>
      <c r="S157" s="90"/>
      <c r="T157" s="90"/>
      <c r="U157" s="80">
        <f t="shared" si="47"/>
        <v>0</v>
      </c>
      <c r="V157" s="80">
        <f t="shared" si="48"/>
        <v>0</v>
      </c>
      <c r="W157" s="81">
        <f t="shared" si="49"/>
        <v>0</v>
      </c>
      <c r="X157" s="81">
        <f t="shared" si="50"/>
        <v>0</v>
      </c>
      <c r="Y157" s="81">
        <f t="shared" si="51"/>
        <v>0</v>
      </c>
      <c r="Z157" s="81">
        <f t="shared" si="52"/>
        <v>0</v>
      </c>
      <c r="AA157" s="81">
        <f t="shared" si="53"/>
        <v>0</v>
      </c>
      <c r="AB157" s="81">
        <f t="shared" si="54"/>
        <v>0</v>
      </c>
    </row>
    <row r="158" spans="1:28" ht="20.100000000000001" customHeight="1" x14ac:dyDescent="0.25">
      <c r="A158" s="4" t="s">
        <v>211</v>
      </c>
      <c r="B158" s="7" t="s">
        <v>618</v>
      </c>
      <c r="C158" s="5">
        <v>224</v>
      </c>
      <c r="D158" s="89"/>
      <c r="E158" s="89"/>
      <c r="F158" s="90"/>
      <c r="G158" s="90"/>
      <c r="H158" s="90"/>
      <c r="I158" s="90"/>
      <c r="J158" s="90"/>
      <c r="K158" s="90"/>
      <c r="L158" s="90"/>
      <c r="M158" s="90"/>
      <c r="N158" s="90"/>
      <c r="O158" s="90"/>
      <c r="P158" s="90"/>
      <c r="Q158" s="90"/>
      <c r="R158" s="90"/>
      <c r="S158" s="90"/>
      <c r="T158" s="90"/>
      <c r="U158" s="80">
        <f t="shared" si="47"/>
        <v>0</v>
      </c>
      <c r="V158" s="80">
        <f t="shared" si="48"/>
        <v>0</v>
      </c>
      <c r="W158" s="81">
        <f t="shared" si="49"/>
        <v>0</v>
      </c>
      <c r="X158" s="81">
        <f t="shared" si="50"/>
        <v>0</v>
      </c>
      <c r="Y158" s="81">
        <f t="shared" si="51"/>
        <v>0</v>
      </c>
      <c r="Z158" s="81">
        <f t="shared" si="52"/>
        <v>0</v>
      </c>
      <c r="AA158" s="81">
        <f t="shared" si="53"/>
        <v>0</v>
      </c>
      <c r="AB158" s="81">
        <f t="shared" si="54"/>
        <v>0</v>
      </c>
    </row>
    <row r="159" spans="1:28" ht="20.100000000000001" customHeight="1" x14ac:dyDescent="0.25">
      <c r="A159" s="4" t="s">
        <v>210</v>
      </c>
      <c r="B159" s="7" t="s">
        <v>438</v>
      </c>
      <c r="C159" s="5">
        <v>225</v>
      </c>
      <c r="D159" s="89">
        <v>2</v>
      </c>
      <c r="E159" s="89"/>
      <c r="F159" s="90">
        <v>1</v>
      </c>
      <c r="G159" s="90">
        <v>2</v>
      </c>
      <c r="H159" s="90"/>
      <c r="I159" s="90"/>
      <c r="J159" s="90">
        <v>2</v>
      </c>
      <c r="K159" s="90"/>
      <c r="L159" s="90"/>
      <c r="M159" s="90">
        <v>1</v>
      </c>
      <c r="N159" s="90"/>
      <c r="O159" s="90">
        <v>2</v>
      </c>
      <c r="P159" s="90">
        <v>1</v>
      </c>
      <c r="Q159" s="90">
        <v>3</v>
      </c>
      <c r="R159" s="90"/>
      <c r="S159" s="90"/>
      <c r="T159" s="90"/>
      <c r="U159" s="80">
        <f t="shared" si="47"/>
        <v>3</v>
      </c>
      <c r="V159" s="80">
        <f t="shared" si="48"/>
        <v>3</v>
      </c>
      <c r="W159" s="81">
        <f t="shared" si="49"/>
        <v>2</v>
      </c>
      <c r="X159" s="81">
        <f t="shared" si="50"/>
        <v>2</v>
      </c>
      <c r="Y159" s="81">
        <f t="shared" si="51"/>
        <v>3</v>
      </c>
      <c r="Z159" s="81">
        <f t="shared" si="52"/>
        <v>3</v>
      </c>
      <c r="AA159" s="81">
        <f t="shared" si="53"/>
        <v>0</v>
      </c>
      <c r="AB159" s="81">
        <f t="shared" si="54"/>
        <v>0</v>
      </c>
    </row>
    <row r="160" spans="1:28" ht="20.100000000000001" customHeight="1" x14ac:dyDescent="0.25">
      <c r="A160" s="4" t="s">
        <v>209</v>
      </c>
      <c r="B160" s="7" t="s">
        <v>715</v>
      </c>
      <c r="C160" s="5">
        <v>225.1</v>
      </c>
      <c r="D160" s="89"/>
      <c r="E160" s="89"/>
      <c r="F160" s="90"/>
      <c r="G160" s="90"/>
      <c r="H160" s="90"/>
      <c r="I160" s="90"/>
      <c r="J160" s="90"/>
      <c r="K160" s="90"/>
      <c r="L160" s="90"/>
      <c r="M160" s="90"/>
      <c r="N160" s="90"/>
      <c r="O160" s="90"/>
      <c r="P160" s="90"/>
      <c r="Q160" s="90"/>
      <c r="R160" s="90"/>
      <c r="S160" s="90"/>
      <c r="T160" s="90"/>
      <c r="U160" s="80">
        <f t="shared" si="47"/>
        <v>0</v>
      </c>
      <c r="V160" s="80">
        <f t="shared" si="48"/>
        <v>0</v>
      </c>
      <c r="W160" s="81">
        <f t="shared" si="49"/>
        <v>0</v>
      </c>
      <c r="X160" s="81">
        <f t="shared" si="50"/>
        <v>0</v>
      </c>
      <c r="Y160" s="81">
        <f t="shared" si="51"/>
        <v>0</v>
      </c>
      <c r="Z160" s="81">
        <f t="shared" si="52"/>
        <v>0</v>
      </c>
      <c r="AA160" s="81">
        <f t="shared" si="53"/>
        <v>0</v>
      </c>
      <c r="AB160" s="81">
        <f t="shared" si="54"/>
        <v>0</v>
      </c>
    </row>
    <row r="161" spans="1:28" ht="20.100000000000001" customHeight="1" x14ac:dyDescent="0.25">
      <c r="A161" s="4" t="s">
        <v>208</v>
      </c>
      <c r="B161" s="7" t="s">
        <v>548</v>
      </c>
      <c r="C161" s="5">
        <v>226</v>
      </c>
      <c r="D161" s="89"/>
      <c r="E161" s="89"/>
      <c r="F161" s="90"/>
      <c r="G161" s="90"/>
      <c r="H161" s="90"/>
      <c r="I161" s="90"/>
      <c r="J161" s="90"/>
      <c r="K161" s="90"/>
      <c r="L161" s="90"/>
      <c r="M161" s="90"/>
      <c r="N161" s="90"/>
      <c r="O161" s="90"/>
      <c r="P161" s="90"/>
      <c r="Q161" s="90"/>
      <c r="R161" s="90"/>
      <c r="S161" s="90"/>
      <c r="T161" s="90"/>
      <c r="U161" s="80">
        <f t="shared" si="47"/>
        <v>0</v>
      </c>
      <c r="V161" s="80">
        <f t="shared" si="48"/>
        <v>0</v>
      </c>
      <c r="W161" s="81">
        <f t="shared" si="49"/>
        <v>0</v>
      </c>
      <c r="X161" s="81">
        <f t="shared" si="50"/>
        <v>0</v>
      </c>
      <c r="Y161" s="81">
        <f t="shared" si="51"/>
        <v>0</v>
      </c>
      <c r="Z161" s="81">
        <f t="shared" si="52"/>
        <v>0</v>
      </c>
      <c r="AA161" s="81">
        <f t="shared" si="53"/>
        <v>0</v>
      </c>
      <c r="AB161" s="81">
        <f t="shared" si="54"/>
        <v>0</v>
      </c>
    </row>
    <row r="162" spans="1:28" ht="20.100000000000001" customHeight="1" x14ac:dyDescent="0.25">
      <c r="A162" s="4" t="s">
        <v>207</v>
      </c>
      <c r="B162" s="7" t="s">
        <v>637</v>
      </c>
      <c r="C162" s="5">
        <v>227</v>
      </c>
      <c r="D162" s="89"/>
      <c r="E162" s="89"/>
      <c r="F162" s="90"/>
      <c r="G162" s="90"/>
      <c r="H162" s="90"/>
      <c r="I162" s="90"/>
      <c r="J162" s="90"/>
      <c r="K162" s="90"/>
      <c r="L162" s="90"/>
      <c r="M162" s="90"/>
      <c r="N162" s="90"/>
      <c r="O162" s="90"/>
      <c r="P162" s="90"/>
      <c r="Q162" s="90"/>
      <c r="R162" s="90"/>
      <c r="S162" s="90"/>
      <c r="T162" s="90"/>
      <c r="U162" s="80">
        <f t="shared" si="47"/>
        <v>0</v>
      </c>
      <c r="V162" s="80">
        <f t="shared" si="48"/>
        <v>0</v>
      </c>
      <c r="W162" s="81">
        <f t="shared" si="49"/>
        <v>0</v>
      </c>
      <c r="X162" s="81">
        <f t="shared" si="50"/>
        <v>0</v>
      </c>
      <c r="Y162" s="81">
        <f t="shared" si="51"/>
        <v>0</v>
      </c>
      <c r="Z162" s="81">
        <f t="shared" si="52"/>
        <v>0</v>
      </c>
      <c r="AA162" s="81">
        <f t="shared" si="53"/>
        <v>0</v>
      </c>
      <c r="AB162" s="81">
        <f t="shared" si="54"/>
        <v>0</v>
      </c>
    </row>
    <row r="163" spans="1:28" ht="20.100000000000001" customHeight="1" x14ac:dyDescent="0.25">
      <c r="A163" s="4" t="s">
        <v>206</v>
      </c>
      <c r="B163" s="7" t="s">
        <v>439</v>
      </c>
      <c r="C163" s="5">
        <v>228</v>
      </c>
      <c r="D163" s="89"/>
      <c r="E163" s="89"/>
      <c r="F163" s="90"/>
      <c r="G163" s="90"/>
      <c r="H163" s="90"/>
      <c r="I163" s="90"/>
      <c r="J163" s="90"/>
      <c r="K163" s="90"/>
      <c r="L163" s="90"/>
      <c r="M163" s="90"/>
      <c r="N163" s="90"/>
      <c r="O163" s="90"/>
      <c r="P163" s="90"/>
      <c r="Q163" s="90"/>
      <c r="R163" s="90"/>
      <c r="S163" s="90"/>
      <c r="T163" s="90"/>
      <c r="U163" s="80">
        <f t="shared" si="47"/>
        <v>0</v>
      </c>
      <c r="V163" s="80">
        <f t="shared" si="48"/>
        <v>0</v>
      </c>
      <c r="W163" s="81">
        <f t="shared" si="49"/>
        <v>0</v>
      </c>
      <c r="X163" s="81">
        <f t="shared" si="50"/>
        <v>0</v>
      </c>
      <c r="Y163" s="81">
        <f t="shared" si="51"/>
        <v>0</v>
      </c>
      <c r="Z163" s="81">
        <f t="shared" si="52"/>
        <v>0</v>
      </c>
      <c r="AA163" s="81">
        <f t="shared" si="53"/>
        <v>0</v>
      </c>
      <c r="AB163" s="81">
        <f t="shared" si="54"/>
        <v>0</v>
      </c>
    </row>
    <row r="164" spans="1:28" ht="20.100000000000001" customHeight="1" x14ac:dyDescent="0.25">
      <c r="A164" s="4" t="s">
        <v>205</v>
      </c>
      <c r="B164" s="7" t="s">
        <v>440</v>
      </c>
      <c r="C164" s="5">
        <v>229</v>
      </c>
      <c r="D164" s="89"/>
      <c r="E164" s="89"/>
      <c r="F164" s="90"/>
      <c r="G164" s="90"/>
      <c r="H164" s="90"/>
      <c r="I164" s="90"/>
      <c r="J164" s="90"/>
      <c r="K164" s="90"/>
      <c r="L164" s="90"/>
      <c r="M164" s="90"/>
      <c r="N164" s="90"/>
      <c r="O164" s="90"/>
      <c r="P164" s="90"/>
      <c r="Q164" s="90"/>
      <c r="R164" s="90"/>
      <c r="S164" s="90"/>
      <c r="T164" s="90"/>
      <c r="U164" s="80">
        <f t="shared" si="47"/>
        <v>0</v>
      </c>
      <c r="V164" s="80">
        <f t="shared" si="48"/>
        <v>0</v>
      </c>
      <c r="W164" s="81">
        <f t="shared" si="49"/>
        <v>0</v>
      </c>
      <c r="X164" s="81">
        <f t="shared" si="50"/>
        <v>0</v>
      </c>
      <c r="Y164" s="81">
        <f t="shared" si="51"/>
        <v>0</v>
      </c>
      <c r="Z164" s="81">
        <f t="shared" si="52"/>
        <v>0</v>
      </c>
      <c r="AA164" s="81">
        <f t="shared" si="53"/>
        <v>0</v>
      </c>
      <c r="AB164" s="81">
        <f t="shared" si="54"/>
        <v>0</v>
      </c>
    </row>
    <row r="165" spans="1:28" ht="20.100000000000001" customHeight="1" x14ac:dyDescent="0.25">
      <c r="A165" s="4" t="s">
        <v>204</v>
      </c>
      <c r="B165" s="7" t="s">
        <v>549</v>
      </c>
      <c r="C165" s="5">
        <v>230</v>
      </c>
      <c r="D165" s="89"/>
      <c r="E165" s="89"/>
      <c r="F165" s="90"/>
      <c r="G165" s="90"/>
      <c r="H165" s="90"/>
      <c r="I165" s="90"/>
      <c r="J165" s="90"/>
      <c r="K165" s="90"/>
      <c r="L165" s="90"/>
      <c r="M165" s="90"/>
      <c r="N165" s="90"/>
      <c r="O165" s="90"/>
      <c r="P165" s="90"/>
      <c r="Q165" s="90"/>
      <c r="R165" s="90"/>
      <c r="S165" s="90"/>
      <c r="T165" s="90"/>
      <c r="U165" s="80">
        <f t="shared" si="47"/>
        <v>0</v>
      </c>
      <c r="V165" s="80">
        <f t="shared" si="48"/>
        <v>0</v>
      </c>
      <c r="W165" s="81">
        <f t="shared" si="49"/>
        <v>0</v>
      </c>
      <c r="X165" s="81">
        <f t="shared" si="50"/>
        <v>0</v>
      </c>
      <c r="Y165" s="81">
        <f t="shared" si="51"/>
        <v>0</v>
      </c>
      <c r="Z165" s="81">
        <f t="shared" si="52"/>
        <v>0</v>
      </c>
      <c r="AA165" s="81">
        <f t="shared" si="53"/>
        <v>0</v>
      </c>
      <c r="AB165" s="81">
        <f t="shared" si="54"/>
        <v>0</v>
      </c>
    </row>
    <row r="166" spans="1:28" ht="20.100000000000001" customHeight="1" x14ac:dyDescent="0.25">
      <c r="A166" s="4" t="s">
        <v>203</v>
      </c>
      <c r="B166" s="7" t="s">
        <v>638</v>
      </c>
      <c r="C166" s="5">
        <v>231</v>
      </c>
      <c r="D166" s="89"/>
      <c r="E166" s="89"/>
      <c r="F166" s="90"/>
      <c r="G166" s="90"/>
      <c r="H166" s="90"/>
      <c r="I166" s="90"/>
      <c r="J166" s="90"/>
      <c r="K166" s="90"/>
      <c r="L166" s="90"/>
      <c r="M166" s="90"/>
      <c r="N166" s="90"/>
      <c r="O166" s="90"/>
      <c r="P166" s="90"/>
      <c r="Q166" s="90"/>
      <c r="R166" s="90"/>
      <c r="S166" s="90"/>
      <c r="T166" s="90"/>
      <c r="U166" s="80">
        <f t="shared" si="47"/>
        <v>0</v>
      </c>
      <c r="V166" s="80">
        <f t="shared" si="48"/>
        <v>0</v>
      </c>
      <c r="W166" s="81">
        <f t="shared" si="49"/>
        <v>0</v>
      </c>
      <c r="X166" s="81">
        <f t="shared" si="50"/>
        <v>0</v>
      </c>
      <c r="Y166" s="81">
        <f t="shared" si="51"/>
        <v>0</v>
      </c>
      <c r="Z166" s="81">
        <f t="shared" si="52"/>
        <v>0</v>
      </c>
      <c r="AA166" s="81">
        <f t="shared" si="53"/>
        <v>0</v>
      </c>
      <c r="AB166" s="81">
        <f t="shared" si="54"/>
        <v>0</v>
      </c>
    </row>
    <row r="167" spans="1:28" ht="20.100000000000001" customHeight="1" x14ac:dyDescent="0.25">
      <c r="A167" s="4" t="s">
        <v>202</v>
      </c>
      <c r="B167" s="7" t="s">
        <v>441</v>
      </c>
      <c r="C167" s="5">
        <v>232</v>
      </c>
      <c r="D167" s="89"/>
      <c r="E167" s="89"/>
      <c r="F167" s="90"/>
      <c r="G167" s="90"/>
      <c r="H167" s="90"/>
      <c r="I167" s="90"/>
      <c r="J167" s="90"/>
      <c r="K167" s="90"/>
      <c r="L167" s="90"/>
      <c r="M167" s="90"/>
      <c r="N167" s="90"/>
      <c r="O167" s="90"/>
      <c r="P167" s="90"/>
      <c r="Q167" s="90"/>
      <c r="R167" s="90"/>
      <c r="S167" s="90"/>
      <c r="T167" s="90"/>
      <c r="U167" s="80">
        <f t="shared" si="47"/>
        <v>0</v>
      </c>
      <c r="V167" s="80">
        <f t="shared" si="48"/>
        <v>0</v>
      </c>
      <c r="W167" s="81">
        <f t="shared" si="49"/>
        <v>0</v>
      </c>
      <c r="X167" s="81">
        <f t="shared" si="50"/>
        <v>0</v>
      </c>
      <c r="Y167" s="81">
        <f t="shared" si="51"/>
        <v>0</v>
      </c>
      <c r="Z167" s="81">
        <f t="shared" si="52"/>
        <v>0</v>
      </c>
      <c r="AA167" s="81">
        <f t="shared" si="53"/>
        <v>0</v>
      </c>
      <c r="AB167" s="81">
        <f t="shared" si="54"/>
        <v>0</v>
      </c>
    </row>
    <row r="168" spans="1:28" ht="20.100000000000001" customHeight="1" x14ac:dyDescent="0.25">
      <c r="A168" s="4" t="s">
        <v>201</v>
      </c>
      <c r="B168" s="7" t="s">
        <v>639</v>
      </c>
      <c r="C168" s="5">
        <v>233</v>
      </c>
      <c r="D168" s="89"/>
      <c r="E168" s="89"/>
      <c r="F168" s="90"/>
      <c r="G168" s="90"/>
      <c r="H168" s="90"/>
      <c r="I168" s="90"/>
      <c r="J168" s="90"/>
      <c r="K168" s="90"/>
      <c r="L168" s="90"/>
      <c r="M168" s="90"/>
      <c r="N168" s="90"/>
      <c r="O168" s="90"/>
      <c r="P168" s="90"/>
      <c r="Q168" s="90"/>
      <c r="R168" s="90"/>
      <c r="S168" s="90"/>
      <c r="T168" s="90"/>
      <c r="U168" s="80">
        <f t="shared" si="47"/>
        <v>0</v>
      </c>
      <c r="V168" s="80">
        <f t="shared" si="48"/>
        <v>0</v>
      </c>
      <c r="W168" s="81">
        <f t="shared" si="49"/>
        <v>0</v>
      </c>
      <c r="X168" s="81">
        <f t="shared" si="50"/>
        <v>0</v>
      </c>
      <c r="Y168" s="81">
        <f t="shared" si="51"/>
        <v>0</v>
      </c>
      <c r="Z168" s="81">
        <f t="shared" si="52"/>
        <v>0</v>
      </c>
      <c r="AA168" s="81">
        <f t="shared" si="53"/>
        <v>0</v>
      </c>
      <c r="AB168" s="81">
        <f t="shared" si="54"/>
        <v>0</v>
      </c>
    </row>
    <row r="169" spans="1:28" ht="20.100000000000001" customHeight="1" x14ac:dyDescent="0.25">
      <c r="A169" s="4" t="s">
        <v>200</v>
      </c>
      <c r="B169" s="7" t="s">
        <v>497</v>
      </c>
      <c r="C169" s="5">
        <v>234</v>
      </c>
      <c r="D169" s="89"/>
      <c r="E169" s="89"/>
      <c r="F169" s="90"/>
      <c r="G169" s="90"/>
      <c r="H169" s="90"/>
      <c r="I169" s="90"/>
      <c r="J169" s="90"/>
      <c r="K169" s="90"/>
      <c r="L169" s="90"/>
      <c r="M169" s="90"/>
      <c r="N169" s="90"/>
      <c r="O169" s="90"/>
      <c r="P169" s="90"/>
      <c r="Q169" s="90"/>
      <c r="R169" s="90"/>
      <c r="S169" s="90"/>
      <c r="T169" s="90"/>
      <c r="U169" s="80">
        <f t="shared" si="47"/>
        <v>0</v>
      </c>
      <c r="V169" s="80">
        <f t="shared" si="48"/>
        <v>0</v>
      </c>
      <c r="W169" s="81">
        <f t="shared" si="49"/>
        <v>0</v>
      </c>
      <c r="X169" s="81">
        <f t="shared" si="50"/>
        <v>0</v>
      </c>
      <c r="Y169" s="81">
        <f t="shared" si="51"/>
        <v>0</v>
      </c>
      <c r="Z169" s="81">
        <f t="shared" si="52"/>
        <v>0</v>
      </c>
      <c r="AA169" s="81">
        <f t="shared" si="53"/>
        <v>0</v>
      </c>
      <c r="AB169" s="81">
        <f t="shared" si="54"/>
        <v>0</v>
      </c>
    </row>
    <row r="170" spans="1:28" ht="20.100000000000001" customHeight="1" x14ac:dyDescent="0.25">
      <c r="A170" s="4" t="s">
        <v>199</v>
      </c>
      <c r="B170" s="7" t="s">
        <v>640</v>
      </c>
      <c r="C170" s="5">
        <v>235</v>
      </c>
      <c r="D170" s="89">
        <v>2</v>
      </c>
      <c r="E170" s="89">
        <v>1</v>
      </c>
      <c r="F170" s="90">
        <v>31</v>
      </c>
      <c r="G170" s="90">
        <v>17</v>
      </c>
      <c r="H170" s="90">
        <v>2</v>
      </c>
      <c r="I170" s="90"/>
      <c r="J170" s="90">
        <v>19</v>
      </c>
      <c r="K170" s="90"/>
      <c r="L170" s="90">
        <v>1</v>
      </c>
      <c r="M170" s="90">
        <v>14</v>
      </c>
      <c r="N170" s="90">
        <v>2</v>
      </c>
      <c r="O170" s="90">
        <v>2</v>
      </c>
      <c r="P170" s="90"/>
      <c r="Q170" s="90">
        <v>2</v>
      </c>
      <c r="R170" s="90"/>
      <c r="S170" s="90"/>
      <c r="T170" s="90"/>
      <c r="U170" s="80">
        <f t="shared" si="47"/>
        <v>33</v>
      </c>
      <c r="V170" s="80">
        <f t="shared" si="48"/>
        <v>33</v>
      </c>
      <c r="W170" s="81">
        <f t="shared" si="49"/>
        <v>19</v>
      </c>
      <c r="X170" s="81">
        <f t="shared" si="50"/>
        <v>19</v>
      </c>
      <c r="Y170" s="81">
        <f t="shared" si="51"/>
        <v>2</v>
      </c>
      <c r="Z170" s="81">
        <f t="shared" si="52"/>
        <v>2</v>
      </c>
      <c r="AA170" s="81">
        <f t="shared" si="53"/>
        <v>0</v>
      </c>
      <c r="AB170" s="81">
        <f t="shared" si="54"/>
        <v>0</v>
      </c>
    </row>
    <row r="171" spans="1:28" ht="20.100000000000001" customHeight="1" x14ac:dyDescent="0.25">
      <c r="A171" s="4" t="s">
        <v>716</v>
      </c>
      <c r="B171" s="7" t="s">
        <v>717</v>
      </c>
      <c r="C171" s="5">
        <v>235.1</v>
      </c>
      <c r="D171" s="89"/>
      <c r="E171" s="89"/>
      <c r="F171" s="90"/>
      <c r="G171" s="90"/>
      <c r="H171" s="90"/>
      <c r="I171" s="90"/>
      <c r="J171" s="90"/>
      <c r="K171" s="90"/>
      <c r="L171" s="90"/>
      <c r="M171" s="90"/>
      <c r="N171" s="90"/>
      <c r="O171" s="90"/>
      <c r="P171" s="90"/>
      <c r="Q171" s="90"/>
      <c r="R171" s="90"/>
      <c r="S171" s="90"/>
      <c r="T171" s="90"/>
      <c r="U171" s="80">
        <f t="shared" si="47"/>
        <v>0</v>
      </c>
      <c r="V171" s="80">
        <f t="shared" si="48"/>
        <v>0</v>
      </c>
      <c r="W171" s="81">
        <f t="shared" si="49"/>
        <v>0</v>
      </c>
      <c r="X171" s="81">
        <f t="shared" si="50"/>
        <v>0</v>
      </c>
      <c r="Y171" s="81">
        <f t="shared" si="51"/>
        <v>0</v>
      </c>
      <c r="Z171" s="81">
        <f t="shared" si="52"/>
        <v>0</v>
      </c>
      <c r="AA171" s="81">
        <f t="shared" si="53"/>
        <v>0</v>
      </c>
      <c r="AB171" s="81">
        <f t="shared" si="54"/>
        <v>0</v>
      </c>
    </row>
    <row r="172" spans="1:28" ht="20.100000000000001" customHeight="1" x14ac:dyDescent="0.25">
      <c r="A172" s="4" t="s">
        <v>198</v>
      </c>
      <c r="B172" s="7" t="s">
        <v>641</v>
      </c>
      <c r="C172" s="5">
        <v>236</v>
      </c>
      <c r="D172" s="89"/>
      <c r="E172" s="89"/>
      <c r="F172" s="90"/>
      <c r="G172" s="90"/>
      <c r="H172" s="90"/>
      <c r="I172" s="90"/>
      <c r="J172" s="90"/>
      <c r="K172" s="90"/>
      <c r="L172" s="90"/>
      <c r="M172" s="90"/>
      <c r="N172" s="90"/>
      <c r="O172" s="90"/>
      <c r="P172" s="90"/>
      <c r="Q172" s="90"/>
      <c r="R172" s="90"/>
      <c r="S172" s="90"/>
      <c r="T172" s="90"/>
      <c r="U172" s="80">
        <f t="shared" si="47"/>
        <v>0</v>
      </c>
      <c r="V172" s="80">
        <f t="shared" si="48"/>
        <v>0</v>
      </c>
      <c r="W172" s="81">
        <f t="shared" si="49"/>
        <v>0</v>
      </c>
      <c r="X172" s="81">
        <f t="shared" si="50"/>
        <v>0</v>
      </c>
      <c r="Y172" s="81">
        <f t="shared" si="51"/>
        <v>0</v>
      </c>
      <c r="Z172" s="81">
        <f t="shared" si="52"/>
        <v>0</v>
      </c>
      <c r="AA172" s="81">
        <f t="shared" si="53"/>
        <v>0</v>
      </c>
      <c r="AB172" s="81">
        <f t="shared" si="54"/>
        <v>0</v>
      </c>
    </row>
    <row r="173" spans="1:28" ht="20.100000000000001" customHeight="1" x14ac:dyDescent="0.25">
      <c r="A173" s="4" t="s">
        <v>197</v>
      </c>
      <c r="B173" s="7" t="s">
        <v>550</v>
      </c>
      <c r="C173" s="5">
        <v>237</v>
      </c>
      <c r="D173" s="89"/>
      <c r="E173" s="89"/>
      <c r="F173" s="90"/>
      <c r="G173" s="90"/>
      <c r="H173" s="90"/>
      <c r="I173" s="90"/>
      <c r="J173" s="90"/>
      <c r="K173" s="90"/>
      <c r="L173" s="90"/>
      <c r="M173" s="90"/>
      <c r="N173" s="90"/>
      <c r="O173" s="90"/>
      <c r="P173" s="90"/>
      <c r="Q173" s="90"/>
      <c r="R173" s="90"/>
      <c r="S173" s="90"/>
      <c r="T173" s="90"/>
      <c r="U173" s="80">
        <f t="shared" si="47"/>
        <v>0</v>
      </c>
      <c r="V173" s="80">
        <f t="shared" si="48"/>
        <v>0</v>
      </c>
      <c r="W173" s="81">
        <f t="shared" si="49"/>
        <v>0</v>
      </c>
      <c r="X173" s="81">
        <f t="shared" si="50"/>
        <v>0</v>
      </c>
      <c r="Y173" s="81">
        <f t="shared" si="51"/>
        <v>0</v>
      </c>
      <c r="Z173" s="81">
        <f t="shared" si="52"/>
        <v>0</v>
      </c>
      <c r="AA173" s="81">
        <f t="shared" si="53"/>
        <v>0</v>
      </c>
      <c r="AB173" s="81">
        <f t="shared" si="54"/>
        <v>0</v>
      </c>
    </row>
    <row r="174" spans="1:28" ht="20.100000000000001" customHeight="1" x14ac:dyDescent="0.25">
      <c r="A174" s="4" t="s">
        <v>196</v>
      </c>
      <c r="B174" s="5" t="s">
        <v>551</v>
      </c>
      <c r="C174" s="5">
        <v>238</v>
      </c>
      <c r="D174" s="89"/>
      <c r="E174" s="89"/>
      <c r="F174" s="90"/>
      <c r="G174" s="90"/>
      <c r="H174" s="90"/>
      <c r="I174" s="90"/>
      <c r="J174" s="90"/>
      <c r="K174" s="90"/>
      <c r="L174" s="90"/>
      <c r="M174" s="90"/>
      <c r="N174" s="90"/>
      <c r="O174" s="90"/>
      <c r="P174" s="90"/>
      <c r="Q174" s="90"/>
      <c r="R174" s="90"/>
      <c r="S174" s="90"/>
      <c r="T174" s="90"/>
      <c r="U174" s="80">
        <f t="shared" si="47"/>
        <v>0</v>
      </c>
      <c r="V174" s="80">
        <f t="shared" si="48"/>
        <v>0</v>
      </c>
      <c r="W174" s="81">
        <f t="shared" si="49"/>
        <v>0</v>
      </c>
      <c r="X174" s="81">
        <f t="shared" si="50"/>
        <v>0</v>
      </c>
      <c r="Y174" s="81">
        <f t="shared" si="51"/>
        <v>0</v>
      </c>
      <c r="Z174" s="81">
        <f t="shared" si="52"/>
        <v>0</v>
      </c>
      <c r="AA174" s="81">
        <f t="shared" si="53"/>
        <v>0</v>
      </c>
      <c r="AB174" s="81">
        <f t="shared" si="54"/>
        <v>0</v>
      </c>
    </row>
    <row r="175" spans="1:28" ht="20.100000000000001" customHeight="1" x14ac:dyDescent="0.25">
      <c r="A175" s="4" t="s">
        <v>195</v>
      </c>
      <c r="B175" s="7" t="s">
        <v>552</v>
      </c>
      <c r="C175" s="5">
        <v>239</v>
      </c>
      <c r="D175" s="89"/>
      <c r="E175" s="89"/>
      <c r="F175" s="90"/>
      <c r="G175" s="90"/>
      <c r="H175" s="90"/>
      <c r="I175" s="90"/>
      <c r="J175" s="90"/>
      <c r="K175" s="90"/>
      <c r="L175" s="90"/>
      <c r="M175" s="90"/>
      <c r="N175" s="90"/>
      <c r="O175" s="90"/>
      <c r="P175" s="90"/>
      <c r="Q175" s="90"/>
      <c r="R175" s="90"/>
      <c r="S175" s="90"/>
      <c r="T175" s="90"/>
      <c r="U175" s="80">
        <f t="shared" si="47"/>
        <v>0</v>
      </c>
      <c r="V175" s="80">
        <f t="shared" si="48"/>
        <v>0</v>
      </c>
      <c r="W175" s="81">
        <f t="shared" si="49"/>
        <v>0</v>
      </c>
      <c r="X175" s="81">
        <f t="shared" si="50"/>
        <v>0</v>
      </c>
      <c r="Y175" s="81">
        <f t="shared" si="51"/>
        <v>0</v>
      </c>
      <c r="Z175" s="81">
        <f t="shared" si="52"/>
        <v>0</v>
      </c>
      <c r="AA175" s="81">
        <f t="shared" si="53"/>
        <v>0</v>
      </c>
      <c r="AB175" s="81">
        <f t="shared" si="54"/>
        <v>0</v>
      </c>
    </row>
    <row r="176" spans="1:28" ht="20.100000000000001" customHeight="1" x14ac:dyDescent="0.25">
      <c r="A176" s="4" t="s">
        <v>194</v>
      </c>
      <c r="B176" s="7" t="s">
        <v>642</v>
      </c>
      <c r="C176" s="5">
        <v>240</v>
      </c>
      <c r="D176" s="89"/>
      <c r="E176" s="89"/>
      <c r="F176" s="90"/>
      <c r="G176" s="90"/>
      <c r="H176" s="90"/>
      <c r="I176" s="90"/>
      <c r="J176" s="90"/>
      <c r="K176" s="90"/>
      <c r="L176" s="90"/>
      <c r="M176" s="90"/>
      <c r="N176" s="90"/>
      <c r="O176" s="90"/>
      <c r="P176" s="90"/>
      <c r="Q176" s="90"/>
      <c r="R176" s="90"/>
      <c r="S176" s="90"/>
      <c r="T176" s="90"/>
      <c r="U176" s="80">
        <f t="shared" si="47"/>
        <v>0</v>
      </c>
      <c r="V176" s="80">
        <f t="shared" si="48"/>
        <v>0</v>
      </c>
      <c r="W176" s="81">
        <f t="shared" si="49"/>
        <v>0</v>
      </c>
      <c r="X176" s="81">
        <f t="shared" si="50"/>
        <v>0</v>
      </c>
      <c r="Y176" s="81">
        <f t="shared" si="51"/>
        <v>0</v>
      </c>
      <c r="Z176" s="81">
        <f t="shared" si="52"/>
        <v>0</v>
      </c>
      <c r="AA176" s="81">
        <f t="shared" si="53"/>
        <v>0</v>
      </c>
      <c r="AB176" s="81">
        <f t="shared" si="54"/>
        <v>0</v>
      </c>
    </row>
    <row r="177" spans="1:28" ht="20.100000000000001" customHeight="1" x14ac:dyDescent="0.25">
      <c r="A177" s="4" t="s">
        <v>718</v>
      </c>
      <c r="B177" s="7" t="s">
        <v>719</v>
      </c>
      <c r="C177" s="5">
        <v>240.1</v>
      </c>
      <c r="D177" s="93"/>
      <c r="E177" s="93"/>
      <c r="F177" s="93"/>
      <c r="G177" s="93"/>
      <c r="H177" s="93"/>
      <c r="I177" s="93"/>
      <c r="J177" s="93"/>
      <c r="K177" s="93"/>
      <c r="L177" s="93"/>
      <c r="M177" s="93"/>
      <c r="N177" s="93"/>
      <c r="O177" s="93"/>
      <c r="P177" s="93"/>
      <c r="Q177" s="93"/>
      <c r="R177" s="93"/>
      <c r="S177" s="93"/>
      <c r="T177" s="93"/>
      <c r="U177" s="80">
        <f t="shared" si="47"/>
        <v>0</v>
      </c>
      <c r="V177" s="80">
        <f t="shared" si="48"/>
        <v>0</v>
      </c>
      <c r="W177" s="81">
        <f t="shared" si="49"/>
        <v>0</v>
      </c>
      <c r="X177" s="81">
        <f t="shared" si="50"/>
        <v>0</v>
      </c>
      <c r="Y177" s="81">
        <f t="shared" si="51"/>
        <v>0</v>
      </c>
      <c r="Z177" s="81">
        <f t="shared" si="52"/>
        <v>0</v>
      </c>
      <c r="AA177" s="81">
        <f t="shared" si="53"/>
        <v>0</v>
      </c>
      <c r="AB177" s="81">
        <f t="shared" si="54"/>
        <v>0</v>
      </c>
    </row>
    <row r="178" spans="1:28" ht="20.100000000000001" customHeight="1" x14ac:dyDescent="0.25">
      <c r="A178" s="4" t="s">
        <v>193</v>
      </c>
      <c r="B178" s="5" t="s">
        <v>643</v>
      </c>
      <c r="C178" s="5">
        <v>241</v>
      </c>
      <c r="D178" s="89"/>
      <c r="E178" s="89"/>
      <c r="F178" s="90"/>
      <c r="G178" s="90"/>
      <c r="H178" s="90"/>
      <c r="I178" s="90"/>
      <c r="J178" s="90"/>
      <c r="K178" s="90"/>
      <c r="L178" s="90"/>
      <c r="M178" s="90"/>
      <c r="N178" s="90"/>
      <c r="O178" s="90"/>
      <c r="P178" s="90"/>
      <c r="Q178" s="90"/>
      <c r="R178" s="90"/>
      <c r="S178" s="90"/>
      <c r="T178" s="90"/>
      <c r="U178" s="80">
        <f t="shared" si="47"/>
        <v>0</v>
      </c>
      <c r="V178" s="80">
        <f t="shared" si="48"/>
        <v>0</v>
      </c>
      <c r="W178" s="81">
        <f t="shared" si="49"/>
        <v>0</v>
      </c>
      <c r="X178" s="81">
        <f t="shared" si="50"/>
        <v>0</v>
      </c>
      <c r="Y178" s="81">
        <f t="shared" si="51"/>
        <v>0</v>
      </c>
      <c r="Z178" s="81">
        <f t="shared" si="52"/>
        <v>0</v>
      </c>
      <c r="AA178" s="81">
        <f t="shared" si="53"/>
        <v>0</v>
      </c>
      <c r="AB178" s="81">
        <f t="shared" si="54"/>
        <v>0</v>
      </c>
    </row>
    <row r="179" spans="1:28" ht="20.100000000000001" customHeight="1" x14ac:dyDescent="0.25">
      <c r="A179" s="4" t="s">
        <v>192</v>
      </c>
      <c r="B179" s="7" t="s">
        <v>442</v>
      </c>
      <c r="C179" s="5">
        <v>242</v>
      </c>
      <c r="D179" s="89">
        <v>6</v>
      </c>
      <c r="E179" s="89"/>
      <c r="F179" s="90">
        <v>7</v>
      </c>
      <c r="G179" s="90">
        <v>6</v>
      </c>
      <c r="H179" s="90"/>
      <c r="I179" s="90"/>
      <c r="J179" s="90">
        <v>6</v>
      </c>
      <c r="K179" s="90"/>
      <c r="L179" s="90"/>
      <c r="M179" s="90">
        <v>7</v>
      </c>
      <c r="N179" s="90"/>
      <c r="O179" s="90">
        <v>4</v>
      </c>
      <c r="P179" s="90"/>
      <c r="Q179" s="90">
        <v>4</v>
      </c>
      <c r="R179" s="90"/>
      <c r="S179" s="90"/>
      <c r="T179" s="90"/>
      <c r="U179" s="80">
        <f t="shared" si="47"/>
        <v>13</v>
      </c>
      <c r="V179" s="80">
        <f t="shared" si="48"/>
        <v>13</v>
      </c>
      <c r="W179" s="81">
        <f t="shared" si="49"/>
        <v>6</v>
      </c>
      <c r="X179" s="81">
        <f t="shared" si="50"/>
        <v>6</v>
      </c>
      <c r="Y179" s="81">
        <f t="shared" si="51"/>
        <v>4</v>
      </c>
      <c r="Z179" s="81">
        <f t="shared" si="52"/>
        <v>4</v>
      </c>
      <c r="AA179" s="81">
        <f t="shared" si="53"/>
        <v>0</v>
      </c>
      <c r="AB179" s="81">
        <f t="shared" si="54"/>
        <v>0</v>
      </c>
    </row>
    <row r="180" spans="1:28" ht="20.100000000000001" customHeight="1" x14ac:dyDescent="0.25">
      <c r="A180" s="4" t="s">
        <v>191</v>
      </c>
      <c r="B180" s="7" t="s">
        <v>379</v>
      </c>
      <c r="C180" s="5">
        <v>243</v>
      </c>
      <c r="D180" s="89"/>
      <c r="E180" s="89"/>
      <c r="F180" s="90"/>
      <c r="G180" s="90"/>
      <c r="H180" s="90"/>
      <c r="I180" s="90"/>
      <c r="J180" s="90"/>
      <c r="K180" s="90"/>
      <c r="L180" s="90"/>
      <c r="M180" s="90"/>
      <c r="N180" s="90"/>
      <c r="O180" s="90"/>
      <c r="P180" s="90"/>
      <c r="Q180" s="90"/>
      <c r="R180" s="90"/>
      <c r="S180" s="90"/>
      <c r="T180" s="90"/>
      <c r="U180" s="80">
        <f t="shared" ref="U180:U211" si="56">D180+F180</f>
        <v>0</v>
      </c>
      <c r="V180" s="80">
        <f t="shared" ref="V180:V211" si="57">J180+K180+M180</f>
        <v>0</v>
      </c>
      <c r="W180" s="81">
        <f t="shared" ref="W180:W211" si="58">J180</f>
        <v>0</v>
      </c>
      <c r="X180" s="81">
        <f t="shared" ref="X180:X211" si="59">G180+H180+I180</f>
        <v>0</v>
      </c>
      <c r="Y180" s="81">
        <f t="shared" ref="Y180:Y211" si="60">Q180</f>
        <v>0</v>
      </c>
      <c r="Z180" s="81">
        <f t="shared" ref="Z180:Z211" si="61">O180+P180</f>
        <v>0</v>
      </c>
      <c r="AA180" s="81">
        <f t="shared" ref="AA180:AA211" si="62">T180</f>
        <v>0</v>
      </c>
      <c r="AB180" s="81">
        <f t="shared" ref="AB180:AB211" si="63">R180+S180</f>
        <v>0</v>
      </c>
    </row>
    <row r="181" spans="1:28" ht="20.100000000000001" customHeight="1" x14ac:dyDescent="0.25">
      <c r="A181" s="4" t="s">
        <v>720</v>
      </c>
      <c r="B181" s="7" t="s">
        <v>721</v>
      </c>
      <c r="C181" s="5">
        <v>243.1</v>
      </c>
      <c r="D181" s="89">
        <v>1</v>
      </c>
      <c r="E181" s="89"/>
      <c r="F181" s="90">
        <v>3</v>
      </c>
      <c r="G181" s="90">
        <v>2</v>
      </c>
      <c r="H181" s="90"/>
      <c r="I181" s="90"/>
      <c r="J181" s="90">
        <v>2</v>
      </c>
      <c r="K181" s="90"/>
      <c r="L181" s="90"/>
      <c r="M181" s="90">
        <v>2</v>
      </c>
      <c r="N181" s="90"/>
      <c r="O181" s="90"/>
      <c r="P181" s="90"/>
      <c r="Q181" s="90"/>
      <c r="R181" s="90"/>
      <c r="S181" s="90"/>
      <c r="T181" s="90"/>
      <c r="U181" s="80">
        <f t="shared" si="56"/>
        <v>4</v>
      </c>
      <c r="V181" s="80">
        <f t="shared" si="57"/>
        <v>4</v>
      </c>
      <c r="W181" s="81">
        <f t="shared" si="58"/>
        <v>2</v>
      </c>
      <c r="X181" s="81">
        <f t="shared" si="59"/>
        <v>2</v>
      </c>
      <c r="Y181" s="81">
        <f t="shared" si="60"/>
        <v>0</v>
      </c>
      <c r="Z181" s="81">
        <f t="shared" si="61"/>
        <v>0</v>
      </c>
      <c r="AA181" s="81">
        <f t="shared" si="62"/>
        <v>0</v>
      </c>
      <c r="AB181" s="81">
        <f t="shared" si="63"/>
        <v>0</v>
      </c>
    </row>
    <row r="182" spans="1:28" ht="20.100000000000001" customHeight="1" x14ac:dyDescent="0.25">
      <c r="A182" s="4" t="s">
        <v>190</v>
      </c>
      <c r="B182" s="7" t="s">
        <v>366</v>
      </c>
      <c r="C182" s="5">
        <v>244</v>
      </c>
      <c r="D182" s="89">
        <v>1</v>
      </c>
      <c r="E182" s="89"/>
      <c r="F182" s="90"/>
      <c r="G182" s="90">
        <v>1</v>
      </c>
      <c r="H182" s="90"/>
      <c r="I182" s="90"/>
      <c r="J182" s="90">
        <v>1</v>
      </c>
      <c r="K182" s="90"/>
      <c r="L182" s="90"/>
      <c r="M182" s="90"/>
      <c r="N182" s="90"/>
      <c r="O182" s="90"/>
      <c r="P182" s="90"/>
      <c r="Q182" s="90"/>
      <c r="R182" s="90"/>
      <c r="S182" s="90"/>
      <c r="T182" s="90"/>
      <c r="U182" s="80">
        <f t="shared" si="56"/>
        <v>1</v>
      </c>
      <c r="V182" s="80">
        <f t="shared" si="57"/>
        <v>1</v>
      </c>
      <c r="W182" s="81">
        <f t="shared" si="58"/>
        <v>1</v>
      </c>
      <c r="X182" s="81">
        <f t="shared" si="59"/>
        <v>1</v>
      </c>
      <c r="Y182" s="81">
        <f t="shared" si="60"/>
        <v>0</v>
      </c>
      <c r="Z182" s="81">
        <f t="shared" si="61"/>
        <v>0</v>
      </c>
      <c r="AA182" s="81">
        <f t="shared" si="62"/>
        <v>0</v>
      </c>
      <c r="AB182" s="81">
        <f t="shared" si="63"/>
        <v>0</v>
      </c>
    </row>
    <row r="183" spans="1:28" ht="20.100000000000001" customHeight="1" x14ac:dyDescent="0.25">
      <c r="A183" s="4" t="s">
        <v>189</v>
      </c>
      <c r="B183" s="7" t="s">
        <v>553</v>
      </c>
      <c r="C183" s="5">
        <v>245</v>
      </c>
      <c r="D183" s="89"/>
      <c r="E183" s="89"/>
      <c r="F183" s="90"/>
      <c r="G183" s="90"/>
      <c r="H183" s="90"/>
      <c r="I183" s="90"/>
      <c r="J183" s="90"/>
      <c r="K183" s="90"/>
      <c r="L183" s="90"/>
      <c r="M183" s="90"/>
      <c r="N183" s="90"/>
      <c r="O183" s="90"/>
      <c r="P183" s="90"/>
      <c r="Q183" s="90"/>
      <c r="R183" s="90"/>
      <c r="S183" s="90"/>
      <c r="T183" s="90"/>
      <c r="U183" s="80">
        <f t="shared" si="56"/>
        <v>0</v>
      </c>
      <c r="V183" s="80">
        <f t="shared" si="57"/>
        <v>0</v>
      </c>
      <c r="W183" s="81">
        <f t="shared" si="58"/>
        <v>0</v>
      </c>
      <c r="X183" s="81">
        <f t="shared" si="59"/>
        <v>0</v>
      </c>
      <c r="Y183" s="81">
        <f t="shared" si="60"/>
        <v>0</v>
      </c>
      <c r="Z183" s="81">
        <f t="shared" si="61"/>
        <v>0</v>
      </c>
      <c r="AA183" s="81">
        <f t="shared" si="62"/>
        <v>0</v>
      </c>
      <c r="AB183" s="81">
        <f t="shared" si="63"/>
        <v>0</v>
      </c>
    </row>
    <row r="184" spans="1:28" ht="20.100000000000001" customHeight="1" x14ac:dyDescent="0.25">
      <c r="A184" s="4" t="s">
        <v>188</v>
      </c>
      <c r="B184" s="7" t="s">
        <v>498</v>
      </c>
      <c r="C184" s="5">
        <v>246</v>
      </c>
      <c r="D184" s="89"/>
      <c r="E184" s="89"/>
      <c r="F184" s="90"/>
      <c r="G184" s="90"/>
      <c r="H184" s="90"/>
      <c r="I184" s="90"/>
      <c r="J184" s="90"/>
      <c r="K184" s="90"/>
      <c r="L184" s="90"/>
      <c r="M184" s="90"/>
      <c r="N184" s="90"/>
      <c r="O184" s="90"/>
      <c r="P184" s="90"/>
      <c r="Q184" s="90"/>
      <c r="R184" s="90"/>
      <c r="S184" s="90"/>
      <c r="T184" s="90"/>
      <c r="U184" s="80">
        <f t="shared" si="56"/>
        <v>0</v>
      </c>
      <c r="V184" s="80">
        <f t="shared" si="57"/>
        <v>0</v>
      </c>
      <c r="W184" s="81">
        <f t="shared" si="58"/>
        <v>0</v>
      </c>
      <c r="X184" s="81">
        <f t="shared" si="59"/>
        <v>0</v>
      </c>
      <c r="Y184" s="81">
        <f t="shared" si="60"/>
        <v>0</v>
      </c>
      <c r="Z184" s="81">
        <f t="shared" si="61"/>
        <v>0</v>
      </c>
      <c r="AA184" s="81">
        <f t="shared" si="62"/>
        <v>0</v>
      </c>
      <c r="AB184" s="81">
        <f t="shared" si="63"/>
        <v>0</v>
      </c>
    </row>
    <row r="185" spans="1:28" ht="20.100000000000001" customHeight="1" x14ac:dyDescent="0.25">
      <c r="A185" s="4" t="s">
        <v>187</v>
      </c>
      <c r="B185" s="7" t="s">
        <v>554</v>
      </c>
      <c r="C185" s="5">
        <v>247</v>
      </c>
      <c r="D185" s="89"/>
      <c r="E185" s="89"/>
      <c r="F185" s="90"/>
      <c r="G185" s="90"/>
      <c r="H185" s="90"/>
      <c r="I185" s="90"/>
      <c r="J185" s="90"/>
      <c r="K185" s="90"/>
      <c r="L185" s="90"/>
      <c r="M185" s="90"/>
      <c r="N185" s="90"/>
      <c r="O185" s="90"/>
      <c r="P185" s="90"/>
      <c r="Q185" s="90"/>
      <c r="R185" s="90"/>
      <c r="S185" s="90"/>
      <c r="T185" s="90"/>
      <c r="U185" s="80">
        <f t="shared" si="56"/>
        <v>0</v>
      </c>
      <c r="V185" s="80">
        <f t="shared" si="57"/>
        <v>0</v>
      </c>
      <c r="W185" s="81">
        <f t="shared" si="58"/>
        <v>0</v>
      </c>
      <c r="X185" s="81">
        <f t="shared" si="59"/>
        <v>0</v>
      </c>
      <c r="Y185" s="81">
        <f t="shared" si="60"/>
        <v>0</v>
      </c>
      <c r="Z185" s="81">
        <f t="shared" si="61"/>
        <v>0</v>
      </c>
      <c r="AA185" s="81">
        <f t="shared" si="62"/>
        <v>0</v>
      </c>
      <c r="AB185" s="81">
        <f t="shared" si="63"/>
        <v>0</v>
      </c>
    </row>
    <row r="186" spans="1:28" ht="20.100000000000001" customHeight="1" x14ac:dyDescent="0.25">
      <c r="A186" s="4" t="s">
        <v>186</v>
      </c>
      <c r="B186" s="7" t="s">
        <v>555</v>
      </c>
      <c r="C186" s="5">
        <v>248</v>
      </c>
      <c r="D186" s="93"/>
      <c r="E186" s="93"/>
      <c r="F186" s="93"/>
      <c r="G186" s="93"/>
      <c r="H186" s="93"/>
      <c r="I186" s="93"/>
      <c r="J186" s="93"/>
      <c r="K186" s="93"/>
      <c r="L186" s="93"/>
      <c r="M186" s="93"/>
      <c r="N186" s="93"/>
      <c r="O186" s="93"/>
      <c r="P186" s="93"/>
      <c r="Q186" s="93"/>
      <c r="R186" s="93"/>
      <c r="S186" s="93"/>
      <c r="T186" s="93"/>
      <c r="U186" s="80">
        <f t="shared" si="56"/>
        <v>0</v>
      </c>
      <c r="V186" s="80">
        <f t="shared" si="57"/>
        <v>0</v>
      </c>
      <c r="W186" s="81">
        <f t="shared" si="58"/>
        <v>0</v>
      </c>
      <c r="X186" s="81">
        <f t="shared" si="59"/>
        <v>0</v>
      </c>
      <c r="Y186" s="81">
        <f t="shared" si="60"/>
        <v>0</v>
      </c>
      <c r="Z186" s="81">
        <f t="shared" si="61"/>
        <v>0</v>
      </c>
      <c r="AA186" s="81">
        <f t="shared" si="62"/>
        <v>0</v>
      </c>
      <c r="AB186" s="81">
        <f t="shared" si="63"/>
        <v>0</v>
      </c>
    </row>
    <row r="187" spans="1:28" ht="20.100000000000001" customHeight="1" x14ac:dyDescent="0.25">
      <c r="A187" s="4" t="s">
        <v>185</v>
      </c>
      <c r="B187" s="7" t="s">
        <v>644</v>
      </c>
      <c r="C187" s="5">
        <v>249</v>
      </c>
      <c r="D187" s="89"/>
      <c r="E187" s="89"/>
      <c r="F187" s="90"/>
      <c r="G187" s="90"/>
      <c r="H187" s="90"/>
      <c r="I187" s="90"/>
      <c r="J187" s="90"/>
      <c r="K187" s="90"/>
      <c r="L187" s="90"/>
      <c r="M187" s="90"/>
      <c r="N187" s="90"/>
      <c r="O187" s="90"/>
      <c r="P187" s="90"/>
      <c r="Q187" s="90"/>
      <c r="R187" s="90"/>
      <c r="S187" s="90"/>
      <c r="T187" s="90"/>
      <c r="U187" s="80">
        <f t="shared" si="56"/>
        <v>0</v>
      </c>
      <c r="V187" s="80">
        <f t="shared" si="57"/>
        <v>0</v>
      </c>
      <c r="W187" s="81">
        <f t="shared" si="58"/>
        <v>0</v>
      </c>
      <c r="X187" s="81">
        <f t="shared" si="59"/>
        <v>0</v>
      </c>
      <c r="Y187" s="81">
        <f t="shared" si="60"/>
        <v>0</v>
      </c>
      <c r="Z187" s="81">
        <f t="shared" si="61"/>
        <v>0</v>
      </c>
      <c r="AA187" s="81">
        <f t="shared" si="62"/>
        <v>0</v>
      </c>
      <c r="AB187" s="81">
        <f t="shared" si="63"/>
        <v>0</v>
      </c>
    </row>
    <row r="188" spans="1:28" ht="20.100000000000001" customHeight="1" x14ac:dyDescent="0.25">
      <c r="A188" s="4" t="s">
        <v>184</v>
      </c>
      <c r="B188" s="7" t="s">
        <v>556</v>
      </c>
      <c r="C188" s="5">
        <v>250</v>
      </c>
      <c r="D188" s="89"/>
      <c r="E188" s="89"/>
      <c r="F188" s="90"/>
      <c r="G188" s="90"/>
      <c r="H188" s="90"/>
      <c r="I188" s="90"/>
      <c r="J188" s="90"/>
      <c r="K188" s="90"/>
      <c r="L188" s="90"/>
      <c r="M188" s="90"/>
      <c r="N188" s="90"/>
      <c r="O188" s="90"/>
      <c r="P188" s="90"/>
      <c r="Q188" s="90"/>
      <c r="R188" s="90"/>
      <c r="S188" s="90"/>
      <c r="T188" s="90"/>
      <c r="U188" s="80">
        <f t="shared" si="56"/>
        <v>0</v>
      </c>
      <c r="V188" s="80">
        <f t="shared" si="57"/>
        <v>0</v>
      </c>
      <c r="W188" s="81">
        <f t="shared" si="58"/>
        <v>0</v>
      </c>
      <c r="X188" s="81">
        <f t="shared" si="59"/>
        <v>0</v>
      </c>
      <c r="Y188" s="81">
        <f t="shared" si="60"/>
        <v>0</v>
      </c>
      <c r="Z188" s="81">
        <f t="shared" si="61"/>
        <v>0</v>
      </c>
      <c r="AA188" s="81">
        <f t="shared" si="62"/>
        <v>0</v>
      </c>
      <c r="AB188" s="81">
        <f t="shared" si="63"/>
        <v>0</v>
      </c>
    </row>
    <row r="189" spans="1:28" ht="20.100000000000001" customHeight="1" x14ac:dyDescent="0.25">
      <c r="A189" s="4" t="s">
        <v>183</v>
      </c>
      <c r="B189" s="7" t="s">
        <v>407</v>
      </c>
      <c r="C189" s="5"/>
      <c r="D189" s="89"/>
      <c r="E189" s="89"/>
      <c r="F189" s="90"/>
      <c r="G189" s="90"/>
      <c r="H189" s="90"/>
      <c r="I189" s="90"/>
      <c r="J189" s="90"/>
      <c r="K189" s="90"/>
      <c r="L189" s="90"/>
      <c r="M189" s="90"/>
      <c r="N189" s="90"/>
      <c r="O189" s="90"/>
      <c r="P189" s="90"/>
      <c r="Q189" s="90"/>
      <c r="R189" s="90"/>
      <c r="S189" s="90"/>
      <c r="T189" s="90"/>
      <c r="U189" s="80">
        <f t="shared" si="56"/>
        <v>0</v>
      </c>
      <c r="V189" s="80">
        <f t="shared" si="57"/>
        <v>0</v>
      </c>
      <c r="W189" s="81">
        <f t="shared" si="58"/>
        <v>0</v>
      </c>
      <c r="X189" s="81">
        <f t="shared" si="59"/>
        <v>0</v>
      </c>
      <c r="Y189" s="81">
        <f t="shared" si="60"/>
        <v>0</v>
      </c>
      <c r="Z189" s="81">
        <f t="shared" si="61"/>
        <v>0</v>
      </c>
      <c r="AA189" s="81">
        <f t="shared" si="62"/>
        <v>0</v>
      </c>
      <c r="AB189" s="81">
        <f t="shared" si="63"/>
        <v>0</v>
      </c>
    </row>
    <row r="190" spans="1:28" ht="20.100000000000001" customHeight="1" x14ac:dyDescent="0.25">
      <c r="A190" s="8" t="s">
        <v>182</v>
      </c>
      <c r="B190" s="12" t="s">
        <v>443</v>
      </c>
      <c r="C190" s="5"/>
      <c r="D190" s="83">
        <f t="shared" ref="D190:T190" si="64">SUM(D191:D198)</f>
        <v>1</v>
      </c>
      <c r="E190" s="83">
        <f t="shared" si="64"/>
        <v>0</v>
      </c>
      <c r="F190" s="83">
        <f t="shared" si="64"/>
        <v>0</v>
      </c>
      <c r="G190" s="83">
        <f t="shared" si="64"/>
        <v>0</v>
      </c>
      <c r="H190" s="83">
        <f t="shared" si="64"/>
        <v>0</v>
      </c>
      <c r="I190" s="83">
        <f t="shared" si="64"/>
        <v>0</v>
      </c>
      <c r="J190" s="83">
        <f t="shared" si="64"/>
        <v>0</v>
      </c>
      <c r="K190" s="83">
        <f t="shared" si="64"/>
        <v>0</v>
      </c>
      <c r="L190" s="83">
        <f t="shared" si="64"/>
        <v>0</v>
      </c>
      <c r="M190" s="83">
        <f t="shared" si="64"/>
        <v>1</v>
      </c>
      <c r="N190" s="83">
        <f t="shared" si="64"/>
        <v>0</v>
      </c>
      <c r="O190" s="83">
        <f t="shared" si="64"/>
        <v>0</v>
      </c>
      <c r="P190" s="83">
        <f t="shared" si="64"/>
        <v>1</v>
      </c>
      <c r="Q190" s="83">
        <f t="shared" si="64"/>
        <v>1</v>
      </c>
      <c r="R190" s="83">
        <f t="shared" si="64"/>
        <v>0</v>
      </c>
      <c r="S190" s="83">
        <f t="shared" si="64"/>
        <v>0</v>
      </c>
      <c r="T190" s="83">
        <f t="shared" si="64"/>
        <v>0</v>
      </c>
      <c r="U190" s="80">
        <f t="shared" si="56"/>
        <v>1</v>
      </c>
      <c r="V190" s="80">
        <f t="shared" si="57"/>
        <v>1</v>
      </c>
      <c r="W190" s="81">
        <f t="shared" si="58"/>
        <v>0</v>
      </c>
      <c r="X190" s="81">
        <f t="shared" si="59"/>
        <v>0</v>
      </c>
      <c r="Y190" s="81">
        <f t="shared" si="60"/>
        <v>1</v>
      </c>
      <c r="Z190" s="81">
        <f t="shared" si="61"/>
        <v>1</v>
      </c>
      <c r="AA190" s="81">
        <f t="shared" si="62"/>
        <v>0</v>
      </c>
      <c r="AB190" s="81">
        <f t="shared" si="63"/>
        <v>0</v>
      </c>
    </row>
    <row r="191" spans="1:28" ht="20.100000000000001" customHeight="1" x14ac:dyDescent="0.25">
      <c r="A191" s="4" t="s">
        <v>181</v>
      </c>
      <c r="B191" s="7" t="s">
        <v>722</v>
      </c>
      <c r="C191" s="5">
        <v>251</v>
      </c>
      <c r="D191" s="89"/>
      <c r="E191" s="89"/>
      <c r="F191" s="90"/>
      <c r="G191" s="90"/>
      <c r="H191" s="90"/>
      <c r="I191" s="90"/>
      <c r="J191" s="90"/>
      <c r="K191" s="90"/>
      <c r="L191" s="90"/>
      <c r="M191" s="90"/>
      <c r="N191" s="90"/>
      <c r="O191" s="90"/>
      <c r="P191" s="90"/>
      <c r="Q191" s="90"/>
      <c r="R191" s="90"/>
      <c r="S191" s="90"/>
      <c r="T191" s="90"/>
      <c r="U191" s="80">
        <f t="shared" si="56"/>
        <v>0</v>
      </c>
      <c r="V191" s="80">
        <f t="shared" si="57"/>
        <v>0</v>
      </c>
      <c r="W191" s="81">
        <f t="shared" si="58"/>
        <v>0</v>
      </c>
      <c r="X191" s="81">
        <f t="shared" si="59"/>
        <v>0</v>
      </c>
      <c r="Y191" s="81">
        <f t="shared" si="60"/>
        <v>0</v>
      </c>
      <c r="Z191" s="81">
        <f t="shared" si="61"/>
        <v>0</v>
      </c>
      <c r="AA191" s="81">
        <f t="shared" si="62"/>
        <v>0</v>
      </c>
      <c r="AB191" s="81">
        <f t="shared" si="63"/>
        <v>0</v>
      </c>
    </row>
    <row r="192" spans="1:28" ht="20.100000000000001" customHeight="1" x14ac:dyDescent="0.25">
      <c r="A192" s="4" t="s">
        <v>180</v>
      </c>
      <c r="B192" s="7" t="s">
        <v>499</v>
      </c>
      <c r="C192" s="5">
        <v>252</v>
      </c>
      <c r="D192" s="89"/>
      <c r="E192" s="89"/>
      <c r="F192" s="90"/>
      <c r="G192" s="90"/>
      <c r="H192" s="90"/>
      <c r="I192" s="90"/>
      <c r="J192" s="90"/>
      <c r="K192" s="90"/>
      <c r="L192" s="90"/>
      <c r="M192" s="90"/>
      <c r="N192" s="90"/>
      <c r="O192" s="90"/>
      <c r="P192" s="90"/>
      <c r="Q192" s="90"/>
      <c r="R192" s="90"/>
      <c r="S192" s="90"/>
      <c r="T192" s="90"/>
      <c r="U192" s="80">
        <f t="shared" si="56"/>
        <v>0</v>
      </c>
      <c r="V192" s="80">
        <f t="shared" si="57"/>
        <v>0</v>
      </c>
      <c r="W192" s="81">
        <f t="shared" si="58"/>
        <v>0</v>
      </c>
      <c r="X192" s="81">
        <f t="shared" si="59"/>
        <v>0</v>
      </c>
      <c r="Y192" s="81">
        <f t="shared" si="60"/>
        <v>0</v>
      </c>
      <c r="Z192" s="81">
        <f t="shared" si="61"/>
        <v>0</v>
      </c>
      <c r="AA192" s="81">
        <f t="shared" si="62"/>
        <v>0</v>
      </c>
      <c r="AB192" s="81">
        <f t="shared" si="63"/>
        <v>0</v>
      </c>
    </row>
    <row r="193" spans="1:28" ht="20.100000000000001" customHeight="1" x14ac:dyDescent="0.25">
      <c r="A193" s="4" t="s">
        <v>179</v>
      </c>
      <c r="B193" s="7" t="s">
        <v>367</v>
      </c>
      <c r="C193" s="5">
        <v>253</v>
      </c>
      <c r="D193" s="89"/>
      <c r="E193" s="89"/>
      <c r="F193" s="90"/>
      <c r="G193" s="90"/>
      <c r="H193" s="90"/>
      <c r="I193" s="90"/>
      <c r="J193" s="90"/>
      <c r="K193" s="90"/>
      <c r="L193" s="90"/>
      <c r="M193" s="90"/>
      <c r="N193" s="90"/>
      <c r="O193" s="90"/>
      <c r="P193" s="90"/>
      <c r="Q193" s="90"/>
      <c r="R193" s="90"/>
      <c r="S193" s="90"/>
      <c r="T193" s="90"/>
      <c r="U193" s="80">
        <f t="shared" si="56"/>
        <v>0</v>
      </c>
      <c r="V193" s="80">
        <f t="shared" si="57"/>
        <v>0</v>
      </c>
      <c r="W193" s="81">
        <f t="shared" si="58"/>
        <v>0</v>
      </c>
      <c r="X193" s="81">
        <f t="shared" si="59"/>
        <v>0</v>
      </c>
      <c r="Y193" s="81">
        <f t="shared" si="60"/>
        <v>0</v>
      </c>
      <c r="Z193" s="81">
        <f t="shared" si="61"/>
        <v>0</v>
      </c>
      <c r="AA193" s="81">
        <f t="shared" si="62"/>
        <v>0</v>
      </c>
      <c r="AB193" s="81">
        <f t="shared" si="63"/>
        <v>0</v>
      </c>
    </row>
    <row r="194" spans="1:28" ht="20.100000000000001" customHeight="1" x14ac:dyDescent="0.25">
      <c r="A194" s="4" t="s">
        <v>178</v>
      </c>
      <c r="B194" s="7" t="s">
        <v>645</v>
      </c>
      <c r="C194" s="5">
        <v>254</v>
      </c>
      <c r="D194" s="89">
        <v>1</v>
      </c>
      <c r="E194" s="89"/>
      <c r="F194" s="90"/>
      <c r="G194" s="90"/>
      <c r="H194" s="90"/>
      <c r="I194" s="90"/>
      <c r="J194" s="90"/>
      <c r="K194" s="90"/>
      <c r="L194" s="90"/>
      <c r="M194" s="90">
        <v>1</v>
      </c>
      <c r="N194" s="90"/>
      <c r="O194" s="90"/>
      <c r="P194" s="90">
        <v>1</v>
      </c>
      <c r="Q194" s="90">
        <v>1</v>
      </c>
      <c r="R194" s="90"/>
      <c r="S194" s="90"/>
      <c r="T194" s="90"/>
      <c r="U194" s="80">
        <f t="shared" si="56"/>
        <v>1</v>
      </c>
      <c r="V194" s="80">
        <f t="shared" si="57"/>
        <v>1</v>
      </c>
      <c r="W194" s="81">
        <f t="shared" si="58"/>
        <v>0</v>
      </c>
      <c r="X194" s="81">
        <f t="shared" si="59"/>
        <v>0</v>
      </c>
      <c r="Y194" s="81">
        <f t="shared" si="60"/>
        <v>1</v>
      </c>
      <c r="Z194" s="81">
        <f t="shared" si="61"/>
        <v>1</v>
      </c>
      <c r="AA194" s="81">
        <f t="shared" si="62"/>
        <v>0</v>
      </c>
      <c r="AB194" s="81">
        <f t="shared" si="63"/>
        <v>0</v>
      </c>
    </row>
    <row r="195" spans="1:28" ht="20.100000000000001" customHeight="1" x14ac:dyDescent="0.25">
      <c r="A195" s="4" t="s">
        <v>177</v>
      </c>
      <c r="B195" s="7" t="s">
        <v>646</v>
      </c>
      <c r="C195" s="5">
        <v>255</v>
      </c>
      <c r="D195" s="89"/>
      <c r="E195" s="89"/>
      <c r="F195" s="90"/>
      <c r="G195" s="90"/>
      <c r="H195" s="90"/>
      <c r="I195" s="90"/>
      <c r="J195" s="90"/>
      <c r="K195" s="90"/>
      <c r="L195" s="90"/>
      <c r="M195" s="90"/>
      <c r="N195" s="90"/>
      <c r="O195" s="90"/>
      <c r="P195" s="90"/>
      <c r="Q195" s="90"/>
      <c r="R195" s="90"/>
      <c r="S195" s="90"/>
      <c r="T195" s="90"/>
      <c r="U195" s="80">
        <f t="shared" si="56"/>
        <v>0</v>
      </c>
      <c r="V195" s="80">
        <f t="shared" si="57"/>
        <v>0</v>
      </c>
      <c r="W195" s="81">
        <f t="shared" si="58"/>
        <v>0</v>
      </c>
      <c r="X195" s="81">
        <f t="shared" si="59"/>
        <v>0</v>
      </c>
      <c r="Y195" s="81">
        <f t="shared" si="60"/>
        <v>0</v>
      </c>
      <c r="Z195" s="81">
        <f t="shared" si="61"/>
        <v>0</v>
      </c>
      <c r="AA195" s="81">
        <f t="shared" si="62"/>
        <v>0</v>
      </c>
      <c r="AB195" s="81">
        <f t="shared" si="63"/>
        <v>0</v>
      </c>
    </row>
    <row r="196" spans="1:28" ht="20.100000000000001" customHeight="1" x14ac:dyDescent="0.25">
      <c r="A196" s="4" t="s">
        <v>176</v>
      </c>
      <c r="B196" s="7" t="s">
        <v>647</v>
      </c>
      <c r="C196" s="5">
        <v>256</v>
      </c>
      <c r="D196" s="93"/>
      <c r="E196" s="93"/>
      <c r="F196" s="93"/>
      <c r="G196" s="93"/>
      <c r="H196" s="93"/>
      <c r="I196" s="93"/>
      <c r="J196" s="93"/>
      <c r="K196" s="93"/>
      <c r="L196" s="93"/>
      <c r="M196" s="93"/>
      <c r="N196" s="93"/>
      <c r="O196" s="93"/>
      <c r="P196" s="93"/>
      <c r="Q196" s="93"/>
      <c r="R196" s="93"/>
      <c r="S196" s="93"/>
      <c r="T196" s="93"/>
      <c r="U196" s="80">
        <f t="shared" si="56"/>
        <v>0</v>
      </c>
      <c r="V196" s="80">
        <f t="shared" si="57"/>
        <v>0</v>
      </c>
      <c r="W196" s="81">
        <f t="shared" si="58"/>
        <v>0</v>
      </c>
      <c r="X196" s="81">
        <f t="shared" si="59"/>
        <v>0</v>
      </c>
      <c r="Y196" s="81">
        <f t="shared" si="60"/>
        <v>0</v>
      </c>
      <c r="Z196" s="81">
        <f t="shared" si="61"/>
        <v>0</v>
      </c>
      <c r="AA196" s="81">
        <f t="shared" si="62"/>
        <v>0</v>
      </c>
      <c r="AB196" s="81">
        <f t="shared" si="63"/>
        <v>0</v>
      </c>
    </row>
    <row r="197" spans="1:28" ht="20.100000000000001" customHeight="1" x14ac:dyDescent="0.25">
      <c r="A197" s="4" t="s">
        <v>175</v>
      </c>
      <c r="B197" s="7" t="s">
        <v>444</v>
      </c>
      <c r="C197" s="5">
        <v>257</v>
      </c>
      <c r="D197" s="89"/>
      <c r="E197" s="89"/>
      <c r="F197" s="90"/>
      <c r="G197" s="90"/>
      <c r="H197" s="90"/>
      <c r="I197" s="90"/>
      <c r="J197" s="90"/>
      <c r="K197" s="90"/>
      <c r="L197" s="90"/>
      <c r="M197" s="90"/>
      <c r="N197" s="90"/>
      <c r="O197" s="90"/>
      <c r="P197" s="90"/>
      <c r="Q197" s="90"/>
      <c r="R197" s="90"/>
      <c r="S197" s="90"/>
      <c r="T197" s="90"/>
      <c r="U197" s="80">
        <f t="shared" si="56"/>
        <v>0</v>
      </c>
      <c r="V197" s="80">
        <f t="shared" si="57"/>
        <v>0</v>
      </c>
      <c r="W197" s="81">
        <f t="shared" si="58"/>
        <v>0</v>
      </c>
      <c r="X197" s="81">
        <f t="shared" si="59"/>
        <v>0</v>
      </c>
      <c r="Y197" s="81">
        <f t="shared" si="60"/>
        <v>0</v>
      </c>
      <c r="Z197" s="81">
        <f t="shared" si="61"/>
        <v>0</v>
      </c>
      <c r="AA197" s="81">
        <f t="shared" si="62"/>
        <v>0</v>
      </c>
      <c r="AB197" s="81">
        <f t="shared" si="63"/>
        <v>0</v>
      </c>
    </row>
    <row r="198" spans="1:28" ht="20.100000000000001" customHeight="1" x14ac:dyDescent="0.25">
      <c r="A198" s="4" t="s">
        <v>174</v>
      </c>
      <c r="B198" s="7" t="s">
        <v>407</v>
      </c>
      <c r="C198" s="5"/>
      <c r="D198" s="89"/>
      <c r="E198" s="89"/>
      <c r="F198" s="90"/>
      <c r="G198" s="90"/>
      <c r="H198" s="90"/>
      <c r="I198" s="90"/>
      <c r="J198" s="90"/>
      <c r="K198" s="90"/>
      <c r="L198" s="90"/>
      <c r="M198" s="90"/>
      <c r="N198" s="90"/>
      <c r="O198" s="90"/>
      <c r="P198" s="90"/>
      <c r="Q198" s="90"/>
      <c r="R198" s="90"/>
      <c r="S198" s="90"/>
      <c r="T198" s="90"/>
      <c r="U198" s="80">
        <f t="shared" si="56"/>
        <v>0</v>
      </c>
      <c r="V198" s="80">
        <f t="shared" si="57"/>
        <v>0</v>
      </c>
      <c r="W198" s="81">
        <f t="shared" si="58"/>
        <v>0</v>
      </c>
      <c r="X198" s="81">
        <f t="shared" si="59"/>
        <v>0</v>
      </c>
      <c r="Y198" s="81">
        <f t="shared" si="60"/>
        <v>0</v>
      </c>
      <c r="Z198" s="81">
        <f t="shared" si="61"/>
        <v>0</v>
      </c>
      <c r="AA198" s="81">
        <f t="shared" si="62"/>
        <v>0</v>
      </c>
      <c r="AB198" s="81">
        <f t="shared" si="63"/>
        <v>0</v>
      </c>
    </row>
    <row r="199" spans="1:28" ht="20.100000000000001" customHeight="1" x14ac:dyDescent="0.25">
      <c r="A199" s="8" t="s">
        <v>173</v>
      </c>
      <c r="B199" s="12" t="s">
        <v>445</v>
      </c>
      <c r="C199" s="5"/>
      <c r="D199" s="83">
        <f t="shared" ref="D199:T199" si="65">SUM(D200:D208)</f>
        <v>27</v>
      </c>
      <c r="E199" s="83">
        <f t="shared" si="65"/>
        <v>2</v>
      </c>
      <c r="F199" s="83">
        <f t="shared" si="65"/>
        <v>12</v>
      </c>
      <c r="G199" s="83">
        <f t="shared" si="65"/>
        <v>14</v>
      </c>
      <c r="H199" s="83">
        <f t="shared" si="65"/>
        <v>0</v>
      </c>
      <c r="I199" s="83">
        <f t="shared" si="65"/>
        <v>0</v>
      </c>
      <c r="J199" s="83">
        <f t="shared" si="65"/>
        <v>14</v>
      </c>
      <c r="K199" s="83">
        <f t="shared" si="65"/>
        <v>0</v>
      </c>
      <c r="L199" s="83">
        <f t="shared" si="65"/>
        <v>1</v>
      </c>
      <c r="M199" s="83">
        <f t="shared" si="65"/>
        <v>25</v>
      </c>
      <c r="N199" s="83">
        <f t="shared" si="65"/>
        <v>3</v>
      </c>
      <c r="O199" s="83">
        <f t="shared" si="65"/>
        <v>5</v>
      </c>
      <c r="P199" s="83">
        <f t="shared" si="65"/>
        <v>1</v>
      </c>
      <c r="Q199" s="83">
        <f t="shared" si="65"/>
        <v>6</v>
      </c>
      <c r="R199" s="83">
        <f t="shared" si="65"/>
        <v>0</v>
      </c>
      <c r="S199" s="83">
        <f t="shared" si="65"/>
        <v>0</v>
      </c>
      <c r="T199" s="83">
        <f t="shared" si="65"/>
        <v>0</v>
      </c>
      <c r="U199" s="80">
        <f t="shared" si="56"/>
        <v>39</v>
      </c>
      <c r="V199" s="80">
        <f t="shared" si="57"/>
        <v>39</v>
      </c>
      <c r="W199" s="81">
        <f t="shared" si="58"/>
        <v>14</v>
      </c>
      <c r="X199" s="81">
        <f t="shared" si="59"/>
        <v>14</v>
      </c>
      <c r="Y199" s="81">
        <f t="shared" si="60"/>
        <v>6</v>
      </c>
      <c r="Z199" s="81">
        <f t="shared" si="61"/>
        <v>6</v>
      </c>
      <c r="AA199" s="81">
        <f t="shared" si="62"/>
        <v>0</v>
      </c>
      <c r="AB199" s="81">
        <f t="shared" si="63"/>
        <v>0</v>
      </c>
    </row>
    <row r="200" spans="1:28" ht="20.100000000000001" customHeight="1" x14ac:dyDescent="0.25">
      <c r="A200" s="4" t="s">
        <v>172</v>
      </c>
      <c r="B200" s="7" t="s">
        <v>446</v>
      </c>
      <c r="C200" s="5">
        <v>258</v>
      </c>
      <c r="D200" s="89">
        <v>23</v>
      </c>
      <c r="E200" s="89">
        <v>2</v>
      </c>
      <c r="F200" s="90">
        <v>11</v>
      </c>
      <c r="G200" s="90">
        <v>12</v>
      </c>
      <c r="H200" s="90"/>
      <c r="I200" s="90"/>
      <c r="J200" s="90">
        <v>12</v>
      </c>
      <c r="K200" s="90"/>
      <c r="L200" s="90">
        <v>1</v>
      </c>
      <c r="M200" s="90">
        <v>22</v>
      </c>
      <c r="N200" s="90">
        <v>3</v>
      </c>
      <c r="O200" s="90">
        <v>5</v>
      </c>
      <c r="P200" s="90">
        <v>1</v>
      </c>
      <c r="Q200" s="90">
        <v>6</v>
      </c>
      <c r="R200" s="90"/>
      <c r="S200" s="90"/>
      <c r="T200" s="90"/>
      <c r="U200" s="80">
        <f t="shared" si="56"/>
        <v>34</v>
      </c>
      <c r="V200" s="80">
        <f t="shared" si="57"/>
        <v>34</v>
      </c>
      <c r="W200" s="81">
        <f t="shared" si="58"/>
        <v>12</v>
      </c>
      <c r="X200" s="81">
        <f t="shared" si="59"/>
        <v>12</v>
      </c>
      <c r="Y200" s="81">
        <f t="shared" si="60"/>
        <v>6</v>
      </c>
      <c r="Z200" s="81">
        <f t="shared" si="61"/>
        <v>6</v>
      </c>
      <c r="AA200" s="81">
        <f t="shared" si="62"/>
        <v>0</v>
      </c>
      <c r="AB200" s="81">
        <f t="shared" si="63"/>
        <v>0</v>
      </c>
    </row>
    <row r="201" spans="1:28" ht="20.100000000000001" customHeight="1" x14ac:dyDescent="0.25">
      <c r="A201" s="4" t="s">
        <v>171</v>
      </c>
      <c r="B201" s="7" t="s">
        <v>447</v>
      </c>
      <c r="C201" s="5">
        <v>259</v>
      </c>
      <c r="D201" s="89">
        <v>1</v>
      </c>
      <c r="E201" s="89"/>
      <c r="F201" s="90"/>
      <c r="G201" s="90">
        <v>1</v>
      </c>
      <c r="H201" s="90"/>
      <c r="I201" s="90"/>
      <c r="J201" s="90">
        <v>1</v>
      </c>
      <c r="K201" s="90"/>
      <c r="L201" s="90"/>
      <c r="M201" s="90"/>
      <c r="N201" s="90"/>
      <c r="O201" s="90"/>
      <c r="P201" s="90"/>
      <c r="Q201" s="90"/>
      <c r="R201" s="90"/>
      <c r="S201" s="90"/>
      <c r="T201" s="90"/>
      <c r="U201" s="80">
        <f t="shared" si="56"/>
        <v>1</v>
      </c>
      <c r="V201" s="80">
        <f t="shared" si="57"/>
        <v>1</v>
      </c>
      <c r="W201" s="81">
        <f t="shared" si="58"/>
        <v>1</v>
      </c>
      <c r="X201" s="81">
        <f t="shared" si="59"/>
        <v>1</v>
      </c>
      <c r="Y201" s="81">
        <f t="shared" si="60"/>
        <v>0</v>
      </c>
      <c r="Z201" s="81">
        <f t="shared" si="61"/>
        <v>0</v>
      </c>
      <c r="AA201" s="81">
        <f t="shared" si="62"/>
        <v>0</v>
      </c>
      <c r="AB201" s="81">
        <f t="shared" si="63"/>
        <v>0</v>
      </c>
    </row>
    <row r="202" spans="1:28" ht="20.100000000000001" customHeight="1" x14ac:dyDescent="0.25">
      <c r="A202" s="4" t="s">
        <v>170</v>
      </c>
      <c r="B202" s="7" t="s">
        <v>359</v>
      </c>
      <c r="C202" s="5">
        <v>260</v>
      </c>
      <c r="D202" s="89"/>
      <c r="E202" s="89"/>
      <c r="F202" s="90"/>
      <c r="G202" s="90"/>
      <c r="H202" s="90"/>
      <c r="I202" s="90"/>
      <c r="J202" s="90"/>
      <c r="K202" s="90"/>
      <c r="L202" s="90"/>
      <c r="M202" s="90"/>
      <c r="N202" s="90"/>
      <c r="O202" s="90"/>
      <c r="P202" s="90"/>
      <c r="Q202" s="90"/>
      <c r="R202" s="90"/>
      <c r="S202" s="90"/>
      <c r="T202" s="90"/>
      <c r="U202" s="80">
        <f t="shared" si="56"/>
        <v>0</v>
      </c>
      <c r="V202" s="80">
        <f t="shared" si="57"/>
        <v>0</v>
      </c>
      <c r="W202" s="81">
        <f t="shared" si="58"/>
        <v>0</v>
      </c>
      <c r="X202" s="81">
        <f t="shared" si="59"/>
        <v>0</v>
      </c>
      <c r="Y202" s="81">
        <f t="shared" si="60"/>
        <v>0</v>
      </c>
      <c r="Z202" s="81">
        <f t="shared" si="61"/>
        <v>0</v>
      </c>
      <c r="AA202" s="81">
        <f t="shared" si="62"/>
        <v>0</v>
      </c>
      <c r="AB202" s="81">
        <f t="shared" si="63"/>
        <v>0</v>
      </c>
    </row>
    <row r="203" spans="1:28" ht="20.100000000000001" customHeight="1" x14ac:dyDescent="0.25">
      <c r="A203" s="4" t="s">
        <v>169</v>
      </c>
      <c r="B203" s="7" t="s">
        <v>448</v>
      </c>
      <c r="C203" s="5">
        <v>261</v>
      </c>
      <c r="D203" s="89"/>
      <c r="E203" s="89"/>
      <c r="F203" s="90"/>
      <c r="G203" s="90"/>
      <c r="H203" s="90"/>
      <c r="I203" s="90"/>
      <c r="J203" s="90"/>
      <c r="K203" s="90"/>
      <c r="L203" s="90"/>
      <c r="M203" s="90"/>
      <c r="N203" s="90"/>
      <c r="O203" s="90"/>
      <c r="P203" s="90"/>
      <c r="Q203" s="90"/>
      <c r="R203" s="90"/>
      <c r="S203" s="90"/>
      <c r="T203" s="90"/>
      <c r="U203" s="80">
        <f t="shared" si="56"/>
        <v>0</v>
      </c>
      <c r="V203" s="80">
        <f t="shared" si="57"/>
        <v>0</v>
      </c>
      <c r="W203" s="81">
        <f t="shared" si="58"/>
        <v>0</v>
      </c>
      <c r="X203" s="81">
        <f t="shared" si="59"/>
        <v>0</v>
      </c>
      <c r="Y203" s="81">
        <f t="shared" si="60"/>
        <v>0</v>
      </c>
      <c r="Z203" s="81">
        <f t="shared" si="61"/>
        <v>0</v>
      </c>
      <c r="AA203" s="81">
        <f t="shared" si="62"/>
        <v>0</v>
      </c>
      <c r="AB203" s="81">
        <f t="shared" si="63"/>
        <v>0</v>
      </c>
    </row>
    <row r="204" spans="1:28" ht="20.100000000000001" customHeight="1" x14ac:dyDescent="0.25">
      <c r="A204" s="4" t="s">
        <v>168</v>
      </c>
      <c r="B204" s="7" t="s">
        <v>449</v>
      </c>
      <c r="C204" s="5">
        <v>262</v>
      </c>
      <c r="D204" s="89">
        <v>2</v>
      </c>
      <c r="E204" s="89"/>
      <c r="F204" s="90">
        <v>1</v>
      </c>
      <c r="G204" s="90">
        <v>1</v>
      </c>
      <c r="H204" s="90"/>
      <c r="I204" s="90"/>
      <c r="J204" s="90">
        <v>1</v>
      </c>
      <c r="K204" s="90"/>
      <c r="L204" s="90"/>
      <c r="M204" s="90">
        <v>2</v>
      </c>
      <c r="N204" s="90"/>
      <c r="O204" s="90"/>
      <c r="P204" s="90"/>
      <c r="Q204" s="90"/>
      <c r="R204" s="90"/>
      <c r="S204" s="90"/>
      <c r="T204" s="90"/>
      <c r="U204" s="80">
        <f t="shared" si="56"/>
        <v>3</v>
      </c>
      <c r="V204" s="80">
        <f t="shared" si="57"/>
        <v>3</v>
      </c>
      <c r="W204" s="81">
        <f t="shared" si="58"/>
        <v>1</v>
      </c>
      <c r="X204" s="81">
        <f t="shared" si="59"/>
        <v>1</v>
      </c>
      <c r="Y204" s="81">
        <f t="shared" si="60"/>
        <v>0</v>
      </c>
      <c r="Z204" s="81">
        <f t="shared" si="61"/>
        <v>0</v>
      </c>
      <c r="AA204" s="81">
        <f t="shared" si="62"/>
        <v>0</v>
      </c>
      <c r="AB204" s="81">
        <f t="shared" si="63"/>
        <v>0</v>
      </c>
    </row>
    <row r="205" spans="1:28" ht="20.100000000000001" customHeight="1" x14ac:dyDescent="0.25">
      <c r="A205" s="4" t="s">
        <v>167</v>
      </c>
      <c r="B205" s="7" t="s">
        <v>648</v>
      </c>
      <c r="C205" s="5">
        <v>263</v>
      </c>
      <c r="D205" s="89">
        <v>1</v>
      </c>
      <c r="E205" s="89"/>
      <c r="F205" s="90"/>
      <c r="G205" s="90"/>
      <c r="H205" s="90"/>
      <c r="I205" s="90"/>
      <c r="J205" s="90"/>
      <c r="K205" s="90"/>
      <c r="L205" s="90"/>
      <c r="M205" s="90">
        <v>1</v>
      </c>
      <c r="N205" s="90"/>
      <c r="O205" s="90"/>
      <c r="P205" s="90"/>
      <c r="Q205" s="90"/>
      <c r="R205" s="90"/>
      <c r="S205" s="90"/>
      <c r="T205" s="90"/>
      <c r="U205" s="80">
        <f t="shared" si="56"/>
        <v>1</v>
      </c>
      <c r="V205" s="80">
        <f t="shared" si="57"/>
        <v>1</v>
      </c>
      <c r="W205" s="81">
        <f t="shared" si="58"/>
        <v>0</v>
      </c>
      <c r="X205" s="81">
        <f t="shared" si="59"/>
        <v>0</v>
      </c>
      <c r="Y205" s="81">
        <f t="shared" si="60"/>
        <v>0</v>
      </c>
      <c r="Z205" s="81">
        <f t="shared" si="61"/>
        <v>0</v>
      </c>
      <c r="AA205" s="81">
        <f t="shared" si="62"/>
        <v>0</v>
      </c>
      <c r="AB205" s="81">
        <f t="shared" si="63"/>
        <v>0</v>
      </c>
    </row>
    <row r="206" spans="1:28" ht="20.100000000000001" customHeight="1" x14ac:dyDescent="0.25">
      <c r="A206" s="4" t="s">
        <v>166</v>
      </c>
      <c r="B206" s="7" t="s">
        <v>450</v>
      </c>
      <c r="C206" s="5">
        <v>264</v>
      </c>
      <c r="D206" s="89"/>
      <c r="E206" s="89"/>
      <c r="F206" s="90"/>
      <c r="G206" s="90"/>
      <c r="H206" s="90"/>
      <c r="I206" s="90"/>
      <c r="J206" s="90"/>
      <c r="K206" s="90"/>
      <c r="L206" s="90"/>
      <c r="M206" s="90"/>
      <c r="N206" s="90"/>
      <c r="O206" s="90"/>
      <c r="P206" s="90"/>
      <c r="Q206" s="90"/>
      <c r="R206" s="90"/>
      <c r="S206" s="90"/>
      <c r="T206" s="90"/>
      <c r="U206" s="80">
        <f t="shared" si="56"/>
        <v>0</v>
      </c>
      <c r="V206" s="80">
        <f t="shared" si="57"/>
        <v>0</v>
      </c>
      <c r="W206" s="81">
        <f t="shared" si="58"/>
        <v>0</v>
      </c>
      <c r="X206" s="81">
        <f t="shared" si="59"/>
        <v>0</v>
      </c>
      <c r="Y206" s="81">
        <f t="shared" si="60"/>
        <v>0</v>
      </c>
      <c r="Z206" s="81">
        <f t="shared" si="61"/>
        <v>0</v>
      </c>
      <c r="AA206" s="81">
        <f t="shared" si="62"/>
        <v>0</v>
      </c>
      <c r="AB206" s="81">
        <f t="shared" si="63"/>
        <v>0</v>
      </c>
    </row>
    <row r="207" spans="1:28" ht="20.100000000000001" customHeight="1" x14ac:dyDescent="0.25">
      <c r="A207" s="4" t="s">
        <v>165</v>
      </c>
      <c r="B207" s="7" t="s">
        <v>557</v>
      </c>
      <c r="C207" s="5">
        <v>265</v>
      </c>
      <c r="D207" s="89"/>
      <c r="E207" s="89"/>
      <c r="F207" s="90"/>
      <c r="G207" s="90"/>
      <c r="H207" s="90"/>
      <c r="I207" s="90"/>
      <c r="J207" s="90"/>
      <c r="K207" s="90"/>
      <c r="L207" s="90"/>
      <c r="M207" s="90"/>
      <c r="N207" s="90"/>
      <c r="O207" s="90"/>
      <c r="P207" s="90"/>
      <c r="Q207" s="90"/>
      <c r="R207" s="90"/>
      <c r="S207" s="90"/>
      <c r="T207" s="90"/>
      <c r="U207" s="80">
        <f t="shared" si="56"/>
        <v>0</v>
      </c>
      <c r="V207" s="80">
        <f t="shared" si="57"/>
        <v>0</v>
      </c>
      <c r="W207" s="81">
        <f t="shared" si="58"/>
        <v>0</v>
      </c>
      <c r="X207" s="81">
        <f t="shared" si="59"/>
        <v>0</v>
      </c>
      <c r="Y207" s="81">
        <f t="shared" si="60"/>
        <v>0</v>
      </c>
      <c r="Z207" s="81">
        <f t="shared" si="61"/>
        <v>0</v>
      </c>
      <c r="AA207" s="81">
        <f t="shared" si="62"/>
        <v>0</v>
      </c>
      <c r="AB207" s="81">
        <f t="shared" si="63"/>
        <v>0</v>
      </c>
    </row>
    <row r="208" spans="1:28" ht="20.100000000000001" customHeight="1" x14ac:dyDescent="0.25">
      <c r="A208" s="4" t="s">
        <v>164</v>
      </c>
      <c r="B208" s="7" t="s">
        <v>407</v>
      </c>
      <c r="C208" s="5"/>
      <c r="D208" s="89"/>
      <c r="E208" s="89"/>
      <c r="F208" s="90"/>
      <c r="G208" s="90"/>
      <c r="H208" s="90"/>
      <c r="I208" s="90"/>
      <c r="J208" s="90"/>
      <c r="K208" s="90"/>
      <c r="L208" s="90"/>
      <c r="M208" s="90"/>
      <c r="N208" s="90"/>
      <c r="O208" s="90"/>
      <c r="P208" s="90"/>
      <c r="Q208" s="90"/>
      <c r="R208" s="90"/>
      <c r="S208" s="90"/>
      <c r="T208" s="90"/>
      <c r="U208" s="80">
        <f t="shared" si="56"/>
        <v>0</v>
      </c>
      <c r="V208" s="80">
        <f t="shared" si="57"/>
        <v>0</v>
      </c>
      <c r="W208" s="81">
        <f t="shared" si="58"/>
        <v>0</v>
      </c>
      <c r="X208" s="81">
        <f t="shared" si="59"/>
        <v>0</v>
      </c>
      <c r="Y208" s="81">
        <f t="shared" si="60"/>
        <v>0</v>
      </c>
      <c r="Z208" s="81">
        <f t="shared" si="61"/>
        <v>0</v>
      </c>
      <c r="AA208" s="81">
        <f t="shared" si="62"/>
        <v>0</v>
      </c>
      <c r="AB208" s="81">
        <f t="shared" si="63"/>
        <v>0</v>
      </c>
    </row>
    <row r="209" spans="1:28" ht="20.100000000000001" customHeight="1" x14ac:dyDescent="0.25">
      <c r="A209" s="8" t="s">
        <v>163</v>
      </c>
      <c r="B209" s="12" t="s">
        <v>451</v>
      </c>
      <c r="C209" s="5"/>
      <c r="D209" s="83">
        <f t="shared" ref="D209:T209" si="66">SUM(D210:D227)</f>
        <v>16</v>
      </c>
      <c r="E209" s="83">
        <f t="shared" si="66"/>
        <v>2</v>
      </c>
      <c r="F209" s="83">
        <f t="shared" si="66"/>
        <v>14</v>
      </c>
      <c r="G209" s="83">
        <f t="shared" si="66"/>
        <v>22</v>
      </c>
      <c r="H209" s="83">
        <f t="shared" si="66"/>
        <v>0</v>
      </c>
      <c r="I209" s="83">
        <f t="shared" si="66"/>
        <v>0</v>
      </c>
      <c r="J209" s="83">
        <f t="shared" si="66"/>
        <v>22</v>
      </c>
      <c r="K209" s="83">
        <f t="shared" si="66"/>
        <v>1</v>
      </c>
      <c r="L209" s="83">
        <f t="shared" si="66"/>
        <v>0</v>
      </c>
      <c r="M209" s="83">
        <f t="shared" si="66"/>
        <v>7</v>
      </c>
      <c r="N209" s="83">
        <f t="shared" si="66"/>
        <v>2</v>
      </c>
      <c r="O209" s="83">
        <f t="shared" si="66"/>
        <v>6</v>
      </c>
      <c r="P209" s="83">
        <f t="shared" si="66"/>
        <v>0</v>
      </c>
      <c r="Q209" s="83">
        <f t="shared" si="66"/>
        <v>6</v>
      </c>
      <c r="R209" s="83">
        <f t="shared" si="66"/>
        <v>0</v>
      </c>
      <c r="S209" s="83">
        <f t="shared" si="66"/>
        <v>0</v>
      </c>
      <c r="T209" s="83">
        <f t="shared" si="66"/>
        <v>0</v>
      </c>
      <c r="U209" s="80">
        <f t="shared" si="56"/>
        <v>30</v>
      </c>
      <c r="V209" s="80">
        <f t="shared" si="57"/>
        <v>30</v>
      </c>
      <c r="W209" s="81">
        <f t="shared" si="58"/>
        <v>22</v>
      </c>
      <c r="X209" s="81">
        <f t="shared" si="59"/>
        <v>22</v>
      </c>
      <c r="Y209" s="81">
        <f t="shared" si="60"/>
        <v>6</v>
      </c>
      <c r="Z209" s="81">
        <f t="shared" si="61"/>
        <v>6</v>
      </c>
      <c r="AA209" s="81">
        <f t="shared" si="62"/>
        <v>0</v>
      </c>
      <c r="AB209" s="81">
        <f t="shared" si="63"/>
        <v>0</v>
      </c>
    </row>
    <row r="210" spans="1:28" ht="20.100000000000001" customHeight="1" x14ac:dyDescent="0.25">
      <c r="A210" s="4" t="s">
        <v>162</v>
      </c>
      <c r="B210" s="7" t="s">
        <v>723</v>
      </c>
      <c r="C210" s="5">
        <v>266</v>
      </c>
      <c r="D210" s="89">
        <v>4</v>
      </c>
      <c r="E210" s="89"/>
      <c r="F210" s="90">
        <v>3</v>
      </c>
      <c r="G210" s="90">
        <v>4</v>
      </c>
      <c r="H210" s="90"/>
      <c r="I210" s="90"/>
      <c r="J210" s="90">
        <v>4</v>
      </c>
      <c r="K210" s="90"/>
      <c r="L210" s="90"/>
      <c r="M210" s="90">
        <v>3</v>
      </c>
      <c r="N210" s="90"/>
      <c r="O210" s="90">
        <v>3</v>
      </c>
      <c r="P210" s="90"/>
      <c r="Q210" s="90">
        <v>3</v>
      </c>
      <c r="R210" s="90"/>
      <c r="S210" s="90"/>
      <c r="T210" s="90"/>
      <c r="U210" s="80">
        <f t="shared" si="56"/>
        <v>7</v>
      </c>
      <c r="V210" s="80">
        <f t="shared" si="57"/>
        <v>7</v>
      </c>
      <c r="W210" s="81">
        <f t="shared" si="58"/>
        <v>4</v>
      </c>
      <c r="X210" s="81">
        <f t="shared" si="59"/>
        <v>4</v>
      </c>
      <c r="Y210" s="81">
        <f t="shared" si="60"/>
        <v>3</v>
      </c>
      <c r="Z210" s="81">
        <f t="shared" si="61"/>
        <v>3</v>
      </c>
      <c r="AA210" s="81">
        <f t="shared" si="62"/>
        <v>0</v>
      </c>
      <c r="AB210" s="81">
        <f t="shared" si="63"/>
        <v>0</v>
      </c>
    </row>
    <row r="211" spans="1:28" ht="20.100000000000001" customHeight="1" x14ac:dyDescent="0.25">
      <c r="A211" s="4" t="s">
        <v>161</v>
      </c>
      <c r="B211" s="7" t="s">
        <v>724</v>
      </c>
      <c r="C211" s="5">
        <v>267</v>
      </c>
      <c r="D211" s="89"/>
      <c r="E211" s="89"/>
      <c r="F211" s="90"/>
      <c r="G211" s="90"/>
      <c r="H211" s="90"/>
      <c r="I211" s="90"/>
      <c r="J211" s="90"/>
      <c r="K211" s="90"/>
      <c r="L211" s="90"/>
      <c r="M211" s="90"/>
      <c r="N211" s="90"/>
      <c r="O211" s="90"/>
      <c r="P211" s="90"/>
      <c r="Q211" s="90"/>
      <c r="R211" s="90"/>
      <c r="S211" s="90"/>
      <c r="T211" s="90"/>
      <c r="U211" s="80">
        <f t="shared" si="56"/>
        <v>0</v>
      </c>
      <c r="V211" s="80">
        <f t="shared" si="57"/>
        <v>0</v>
      </c>
      <c r="W211" s="81">
        <f t="shared" si="58"/>
        <v>0</v>
      </c>
      <c r="X211" s="81">
        <f t="shared" si="59"/>
        <v>0</v>
      </c>
      <c r="Y211" s="81">
        <f t="shared" si="60"/>
        <v>0</v>
      </c>
      <c r="Z211" s="81">
        <f t="shared" si="61"/>
        <v>0</v>
      </c>
      <c r="AA211" s="81">
        <f t="shared" si="62"/>
        <v>0</v>
      </c>
      <c r="AB211" s="81">
        <f t="shared" si="63"/>
        <v>0</v>
      </c>
    </row>
    <row r="212" spans="1:28" ht="20.100000000000001" customHeight="1" x14ac:dyDescent="0.25">
      <c r="A212" s="4" t="s">
        <v>725</v>
      </c>
      <c r="B212" s="7" t="s">
        <v>726</v>
      </c>
      <c r="C212" s="5">
        <v>267.10000000000002</v>
      </c>
      <c r="D212" s="89">
        <v>1</v>
      </c>
      <c r="E212" s="89"/>
      <c r="F212" s="90"/>
      <c r="G212" s="90">
        <v>1</v>
      </c>
      <c r="H212" s="90"/>
      <c r="I212" s="90"/>
      <c r="J212" s="90">
        <v>1</v>
      </c>
      <c r="K212" s="90"/>
      <c r="L212" s="90"/>
      <c r="M212" s="90"/>
      <c r="N212" s="90"/>
      <c r="O212" s="90">
        <v>1</v>
      </c>
      <c r="P212" s="90"/>
      <c r="Q212" s="90">
        <v>1</v>
      </c>
      <c r="R212" s="90"/>
      <c r="S212" s="90"/>
      <c r="T212" s="90"/>
      <c r="U212" s="80">
        <f t="shared" ref="U212:U227" si="67">D212+F212</f>
        <v>1</v>
      </c>
      <c r="V212" s="80">
        <f t="shared" ref="V212:V227" si="68">J212+K212+M212</f>
        <v>1</v>
      </c>
      <c r="W212" s="81">
        <f t="shared" ref="W212:W227" si="69">J212</f>
        <v>1</v>
      </c>
      <c r="X212" s="81">
        <f t="shared" ref="X212:X227" si="70">G212+H212+I212</f>
        <v>1</v>
      </c>
      <c r="Y212" s="81">
        <f t="shared" ref="Y212:Y227" si="71">Q212</f>
        <v>1</v>
      </c>
      <c r="Z212" s="81">
        <f t="shared" ref="Z212:Z227" si="72">O212+P212</f>
        <v>1</v>
      </c>
      <c r="AA212" s="81">
        <f t="shared" ref="AA212:AA227" si="73">T212</f>
        <v>0</v>
      </c>
      <c r="AB212" s="81">
        <f t="shared" ref="AB212:AB227" si="74">R212+S212</f>
        <v>0</v>
      </c>
    </row>
    <row r="213" spans="1:28" ht="20.100000000000001" customHeight="1" x14ac:dyDescent="0.25">
      <c r="A213" s="4" t="s">
        <v>160</v>
      </c>
      <c r="B213" s="7" t="s">
        <v>649</v>
      </c>
      <c r="C213" s="5">
        <v>268</v>
      </c>
      <c r="D213" s="93">
        <v>11</v>
      </c>
      <c r="E213" s="93">
        <v>2</v>
      </c>
      <c r="F213" s="93">
        <v>11</v>
      </c>
      <c r="G213" s="93">
        <v>17</v>
      </c>
      <c r="H213" s="93"/>
      <c r="I213" s="93"/>
      <c r="J213" s="93">
        <v>17</v>
      </c>
      <c r="K213" s="93">
        <v>1</v>
      </c>
      <c r="L213" s="93"/>
      <c r="M213" s="93">
        <v>4</v>
      </c>
      <c r="N213" s="93">
        <v>2</v>
      </c>
      <c r="O213" s="93">
        <v>2</v>
      </c>
      <c r="P213" s="93"/>
      <c r="Q213" s="93">
        <v>2</v>
      </c>
      <c r="R213" s="93"/>
      <c r="S213" s="93"/>
      <c r="T213" s="93"/>
      <c r="U213" s="80">
        <f t="shared" si="67"/>
        <v>22</v>
      </c>
      <c r="V213" s="80">
        <f t="shared" si="68"/>
        <v>22</v>
      </c>
      <c r="W213" s="81">
        <f t="shared" si="69"/>
        <v>17</v>
      </c>
      <c r="X213" s="81">
        <f t="shared" si="70"/>
        <v>17</v>
      </c>
      <c r="Y213" s="81">
        <f t="shared" si="71"/>
        <v>2</v>
      </c>
      <c r="Z213" s="81">
        <f t="shared" si="72"/>
        <v>2</v>
      </c>
      <c r="AA213" s="81">
        <f t="shared" si="73"/>
        <v>0</v>
      </c>
      <c r="AB213" s="81">
        <f t="shared" si="74"/>
        <v>0</v>
      </c>
    </row>
    <row r="214" spans="1:28" ht="20.100000000000001" customHeight="1" x14ac:dyDescent="0.25">
      <c r="A214" s="4" t="s">
        <v>159</v>
      </c>
      <c r="B214" s="5" t="s">
        <v>727</v>
      </c>
      <c r="C214" s="5">
        <v>269</v>
      </c>
      <c r="D214" s="89"/>
      <c r="E214" s="89"/>
      <c r="F214" s="90"/>
      <c r="G214" s="90"/>
      <c r="H214" s="90"/>
      <c r="I214" s="90"/>
      <c r="J214" s="90"/>
      <c r="K214" s="90"/>
      <c r="L214" s="90"/>
      <c r="M214" s="90"/>
      <c r="N214" s="90"/>
      <c r="O214" s="90"/>
      <c r="P214" s="90"/>
      <c r="Q214" s="90"/>
      <c r="R214" s="90"/>
      <c r="S214" s="90"/>
      <c r="T214" s="90"/>
      <c r="U214" s="80">
        <f t="shared" si="67"/>
        <v>0</v>
      </c>
      <c r="V214" s="80">
        <f t="shared" si="68"/>
        <v>0</v>
      </c>
      <c r="W214" s="81">
        <f t="shared" si="69"/>
        <v>0</v>
      </c>
      <c r="X214" s="81">
        <f t="shared" si="70"/>
        <v>0</v>
      </c>
      <c r="Y214" s="81">
        <f t="shared" si="71"/>
        <v>0</v>
      </c>
      <c r="Z214" s="81">
        <f t="shared" si="72"/>
        <v>0</v>
      </c>
      <c r="AA214" s="81">
        <f t="shared" si="73"/>
        <v>0</v>
      </c>
      <c r="AB214" s="81">
        <f t="shared" si="74"/>
        <v>0</v>
      </c>
    </row>
    <row r="215" spans="1:28" ht="20.100000000000001" customHeight="1" x14ac:dyDescent="0.25">
      <c r="A215" s="4" t="s">
        <v>158</v>
      </c>
      <c r="B215" s="7" t="s">
        <v>728</v>
      </c>
      <c r="C215" s="5">
        <v>269.10000000000002</v>
      </c>
      <c r="D215" s="90"/>
      <c r="E215" s="90"/>
      <c r="F215" s="90"/>
      <c r="G215" s="90"/>
      <c r="H215" s="90"/>
      <c r="I215" s="90"/>
      <c r="J215" s="90"/>
      <c r="K215" s="90"/>
      <c r="L215" s="90"/>
      <c r="M215" s="90"/>
      <c r="N215" s="90"/>
      <c r="O215" s="90"/>
      <c r="P215" s="90"/>
      <c r="Q215" s="90"/>
      <c r="R215" s="90"/>
      <c r="S215" s="90"/>
      <c r="T215" s="90"/>
      <c r="U215" s="80">
        <f t="shared" si="67"/>
        <v>0</v>
      </c>
      <c r="V215" s="80">
        <f t="shared" si="68"/>
        <v>0</v>
      </c>
      <c r="W215" s="81">
        <f t="shared" si="69"/>
        <v>0</v>
      </c>
      <c r="X215" s="81">
        <f t="shared" si="70"/>
        <v>0</v>
      </c>
      <c r="Y215" s="81">
        <f t="shared" si="71"/>
        <v>0</v>
      </c>
      <c r="Z215" s="81">
        <f t="shared" si="72"/>
        <v>0</v>
      </c>
      <c r="AA215" s="81">
        <f t="shared" si="73"/>
        <v>0</v>
      </c>
      <c r="AB215" s="81">
        <f t="shared" si="74"/>
        <v>0</v>
      </c>
    </row>
    <row r="216" spans="1:28" ht="20.100000000000001" customHeight="1" x14ac:dyDescent="0.25">
      <c r="A216" s="4" t="s">
        <v>157</v>
      </c>
      <c r="B216" s="7" t="s">
        <v>729</v>
      </c>
      <c r="C216" s="5">
        <v>270</v>
      </c>
      <c r="D216" s="89"/>
      <c r="E216" s="89"/>
      <c r="F216" s="90"/>
      <c r="G216" s="90"/>
      <c r="H216" s="90"/>
      <c r="I216" s="90"/>
      <c r="J216" s="90"/>
      <c r="K216" s="90"/>
      <c r="L216" s="90"/>
      <c r="M216" s="90"/>
      <c r="N216" s="90"/>
      <c r="O216" s="90"/>
      <c r="P216" s="90"/>
      <c r="Q216" s="90"/>
      <c r="R216" s="90"/>
      <c r="S216" s="90"/>
      <c r="T216" s="90"/>
      <c r="U216" s="80">
        <f t="shared" si="67"/>
        <v>0</v>
      </c>
      <c r="V216" s="80">
        <f t="shared" si="68"/>
        <v>0</v>
      </c>
      <c r="W216" s="81">
        <f t="shared" si="69"/>
        <v>0</v>
      </c>
      <c r="X216" s="81">
        <f t="shared" si="70"/>
        <v>0</v>
      </c>
      <c r="Y216" s="81">
        <f t="shared" si="71"/>
        <v>0</v>
      </c>
      <c r="Z216" s="81">
        <f t="shared" si="72"/>
        <v>0</v>
      </c>
      <c r="AA216" s="81">
        <f t="shared" si="73"/>
        <v>0</v>
      </c>
      <c r="AB216" s="81">
        <f t="shared" si="74"/>
        <v>0</v>
      </c>
    </row>
    <row r="217" spans="1:28" ht="20.100000000000001" customHeight="1" x14ac:dyDescent="0.25">
      <c r="A217" s="4" t="s">
        <v>156</v>
      </c>
      <c r="B217" s="7" t="s">
        <v>730</v>
      </c>
      <c r="C217" s="5">
        <v>272</v>
      </c>
      <c r="D217" s="89"/>
      <c r="E217" s="89"/>
      <c r="F217" s="90"/>
      <c r="G217" s="90"/>
      <c r="H217" s="90"/>
      <c r="I217" s="90"/>
      <c r="J217" s="90"/>
      <c r="K217" s="90"/>
      <c r="L217" s="90"/>
      <c r="M217" s="90"/>
      <c r="N217" s="90"/>
      <c r="O217" s="90"/>
      <c r="P217" s="90"/>
      <c r="Q217" s="90"/>
      <c r="R217" s="90"/>
      <c r="S217" s="90"/>
      <c r="T217" s="90"/>
      <c r="U217" s="80">
        <f t="shared" si="67"/>
        <v>0</v>
      </c>
      <c r="V217" s="80">
        <f t="shared" si="68"/>
        <v>0</v>
      </c>
      <c r="W217" s="81">
        <f t="shared" si="69"/>
        <v>0</v>
      </c>
      <c r="X217" s="81">
        <f t="shared" si="70"/>
        <v>0</v>
      </c>
      <c r="Y217" s="81">
        <f t="shared" si="71"/>
        <v>0</v>
      </c>
      <c r="Z217" s="81">
        <f t="shared" si="72"/>
        <v>0</v>
      </c>
      <c r="AA217" s="81">
        <f t="shared" si="73"/>
        <v>0</v>
      </c>
      <c r="AB217" s="81">
        <f t="shared" si="74"/>
        <v>0</v>
      </c>
    </row>
    <row r="218" spans="1:28" ht="20.100000000000001" customHeight="1" x14ac:dyDescent="0.25">
      <c r="A218" s="4" t="s">
        <v>155</v>
      </c>
      <c r="B218" s="7" t="s">
        <v>731</v>
      </c>
      <c r="C218" s="5">
        <v>273</v>
      </c>
      <c r="D218" s="89"/>
      <c r="E218" s="89"/>
      <c r="F218" s="90"/>
      <c r="G218" s="90"/>
      <c r="H218" s="90"/>
      <c r="I218" s="90"/>
      <c r="J218" s="90"/>
      <c r="K218" s="90"/>
      <c r="L218" s="90"/>
      <c r="M218" s="90"/>
      <c r="N218" s="90"/>
      <c r="O218" s="90"/>
      <c r="P218" s="90"/>
      <c r="Q218" s="90"/>
      <c r="R218" s="90"/>
      <c r="S218" s="90"/>
      <c r="T218" s="90"/>
      <c r="U218" s="80">
        <f t="shared" si="67"/>
        <v>0</v>
      </c>
      <c r="V218" s="80">
        <f t="shared" si="68"/>
        <v>0</v>
      </c>
      <c r="W218" s="81">
        <f t="shared" si="69"/>
        <v>0</v>
      </c>
      <c r="X218" s="81">
        <f t="shared" si="70"/>
        <v>0</v>
      </c>
      <c r="Y218" s="81">
        <f t="shared" si="71"/>
        <v>0</v>
      </c>
      <c r="Z218" s="81">
        <f t="shared" si="72"/>
        <v>0</v>
      </c>
      <c r="AA218" s="81">
        <f t="shared" si="73"/>
        <v>0</v>
      </c>
      <c r="AB218" s="81">
        <f t="shared" si="74"/>
        <v>0</v>
      </c>
    </row>
    <row r="219" spans="1:28" ht="20.100000000000001" customHeight="1" x14ac:dyDescent="0.25">
      <c r="A219" s="4" t="s">
        <v>154</v>
      </c>
      <c r="B219" s="7" t="s">
        <v>732</v>
      </c>
      <c r="C219" s="5">
        <v>274</v>
      </c>
      <c r="D219" s="89"/>
      <c r="E219" s="89"/>
      <c r="F219" s="90"/>
      <c r="G219" s="90"/>
      <c r="H219" s="90"/>
      <c r="I219" s="90"/>
      <c r="J219" s="90"/>
      <c r="K219" s="90"/>
      <c r="L219" s="90"/>
      <c r="M219" s="90"/>
      <c r="N219" s="90"/>
      <c r="O219" s="90"/>
      <c r="P219" s="90"/>
      <c r="Q219" s="90"/>
      <c r="R219" s="90"/>
      <c r="S219" s="90"/>
      <c r="T219" s="90"/>
      <c r="U219" s="80">
        <f t="shared" si="67"/>
        <v>0</v>
      </c>
      <c r="V219" s="80">
        <f t="shared" si="68"/>
        <v>0</v>
      </c>
      <c r="W219" s="81">
        <f t="shared" si="69"/>
        <v>0</v>
      </c>
      <c r="X219" s="81">
        <f t="shared" si="70"/>
        <v>0</v>
      </c>
      <c r="Y219" s="81">
        <f t="shared" si="71"/>
        <v>0</v>
      </c>
      <c r="Z219" s="81">
        <f t="shared" si="72"/>
        <v>0</v>
      </c>
      <c r="AA219" s="81">
        <f t="shared" si="73"/>
        <v>0</v>
      </c>
      <c r="AB219" s="81">
        <f t="shared" si="74"/>
        <v>0</v>
      </c>
    </row>
    <row r="220" spans="1:28" ht="20.100000000000001" customHeight="1" x14ac:dyDescent="0.25">
      <c r="A220" s="4" t="s">
        <v>153</v>
      </c>
      <c r="B220" s="7" t="s">
        <v>733</v>
      </c>
      <c r="C220" s="5">
        <v>275</v>
      </c>
      <c r="D220" s="89"/>
      <c r="E220" s="89"/>
      <c r="F220" s="90"/>
      <c r="G220" s="90"/>
      <c r="H220" s="90"/>
      <c r="I220" s="90"/>
      <c r="J220" s="90"/>
      <c r="K220" s="90"/>
      <c r="L220" s="90"/>
      <c r="M220" s="90"/>
      <c r="N220" s="90"/>
      <c r="O220" s="90"/>
      <c r="P220" s="90"/>
      <c r="Q220" s="90"/>
      <c r="R220" s="90"/>
      <c r="S220" s="90"/>
      <c r="T220" s="90"/>
      <c r="U220" s="80">
        <f t="shared" si="67"/>
        <v>0</v>
      </c>
      <c r="V220" s="80">
        <f t="shared" si="68"/>
        <v>0</v>
      </c>
      <c r="W220" s="81">
        <f t="shared" si="69"/>
        <v>0</v>
      </c>
      <c r="X220" s="81">
        <f t="shared" si="70"/>
        <v>0</v>
      </c>
      <c r="Y220" s="81">
        <f t="shared" si="71"/>
        <v>0</v>
      </c>
      <c r="Z220" s="81">
        <f t="shared" si="72"/>
        <v>0</v>
      </c>
      <c r="AA220" s="81">
        <f t="shared" si="73"/>
        <v>0</v>
      </c>
      <c r="AB220" s="81">
        <f t="shared" si="74"/>
        <v>0</v>
      </c>
    </row>
    <row r="221" spans="1:28" ht="20.100000000000001" customHeight="1" x14ac:dyDescent="0.25">
      <c r="A221" s="4" t="s">
        <v>152</v>
      </c>
      <c r="B221" s="7" t="s">
        <v>558</v>
      </c>
      <c r="C221" s="5">
        <v>276</v>
      </c>
      <c r="D221" s="89"/>
      <c r="E221" s="89"/>
      <c r="F221" s="90"/>
      <c r="G221" s="90"/>
      <c r="H221" s="90"/>
      <c r="I221" s="90"/>
      <c r="J221" s="90"/>
      <c r="K221" s="90"/>
      <c r="L221" s="90"/>
      <c r="M221" s="90"/>
      <c r="N221" s="90"/>
      <c r="O221" s="90"/>
      <c r="P221" s="90"/>
      <c r="Q221" s="90"/>
      <c r="R221" s="90"/>
      <c r="S221" s="90"/>
      <c r="T221" s="90"/>
      <c r="U221" s="80">
        <f t="shared" si="67"/>
        <v>0</v>
      </c>
      <c r="V221" s="80">
        <f t="shared" si="68"/>
        <v>0</v>
      </c>
      <c r="W221" s="81">
        <f t="shared" si="69"/>
        <v>0</v>
      </c>
      <c r="X221" s="81">
        <f t="shared" si="70"/>
        <v>0</v>
      </c>
      <c r="Y221" s="81">
        <f t="shared" si="71"/>
        <v>0</v>
      </c>
      <c r="Z221" s="81">
        <f t="shared" si="72"/>
        <v>0</v>
      </c>
      <c r="AA221" s="81">
        <f t="shared" si="73"/>
        <v>0</v>
      </c>
      <c r="AB221" s="81">
        <f t="shared" si="74"/>
        <v>0</v>
      </c>
    </row>
    <row r="222" spans="1:28" ht="20.100000000000001" customHeight="1" x14ac:dyDescent="0.25">
      <c r="A222" s="4" t="s">
        <v>151</v>
      </c>
      <c r="B222" s="7" t="s">
        <v>368</v>
      </c>
      <c r="C222" s="5">
        <v>277</v>
      </c>
      <c r="D222" s="89"/>
      <c r="E222" s="89"/>
      <c r="F222" s="90"/>
      <c r="G222" s="90"/>
      <c r="H222" s="90"/>
      <c r="I222" s="90"/>
      <c r="J222" s="90"/>
      <c r="K222" s="90"/>
      <c r="L222" s="90"/>
      <c r="M222" s="90"/>
      <c r="N222" s="90"/>
      <c r="O222" s="90"/>
      <c r="P222" s="90"/>
      <c r="Q222" s="90"/>
      <c r="R222" s="90"/>
      <c r="S222" s="90"/>
      <c r="T222" s="90"/>
      <c r="U222" s="80">
        <f t="shared" si="67"/>
        <v>0</v>
      </c>
      <c r="V222" s="80">
        <f t="shared" si="68"/>
        <v>0</v>
      </c>
      <c r="W222" s="81">
        <f t="shared" si="69"/>
        <v>0</v>
      </c>
      <c r="X222" s="81">
        <f t="shared" si="70"/>
        <v>0</v>
      </c>
      <c r="Y222" s="81">
        <f t="shared" si="71"/>
        <v>0</v>
      </c>
      <c r="Z222" s="81">
        <f t="shared" si="72"/>
        <v>0</v>
      </c>
      <c r="AA222" s="81">
        <f t="shared" si="73"/>
        <v>0</v>
      </c>
      <c r="AB222" s="81">
        <f t="shared" si="74"/>
        <v>0</v>
      </c>
    </row>
    <row r="223" spans="1:28" ht="20.100000000000001" customHeight="1" x14ac:dyDescent="0.25">
      <c r="A223" s="4" t="s">
        <v>150</v>
      </c>
      <c r="B223" s="7" t="s">
        <v>559</v>
      </c>
      <c r="C223" s="5">
        <v>278</v>
      </c>
      <c r="D223" s="89"/>
      <c r="E223" s="89"/>
      <c r="F223" s="90"/>
      <c r="G223" s="90"/>
      <c r="H223" s="90"/>
      <c r="I223" s="90"/>
      <c r="J223" s="90"/>
      <c r="K223" s="90"/>
      <c r="L223" s="90"/>
      <c r="M223" s="90"/>
      <c r="N223" s="90"/>
      <c r="O223" s="90"/>
      <c r="P223" s="90"/>
      <c r="Q223" s="90"/>
      <c r="R223" s="90"/>
      <c r="S223" s="90"/>
      <c r="T223" s="90"/>
      <c r="U223" s="80">
        <f t="shared" si="67"/>
        <v>0</v>
      </c>
      <c r="V223" s="80">
        <f t="shared" si="68"/>
        <v>0</v>
      </c>
      <c r="W223" s="81">
        <f t="shared" si="69"/>
        <v>0</v>
      </c>
      <c r="X223" s="81">
        <f t="shared" si="70"/>
        <v>0</v>
      </c>
      <c r="Y223" s="81">
        <f t="shared" si="71"/>
        <v>0</v>
      </c>
      <c r="Z223" s="81">
        <f t="shared" si="72"/>
        <v>0</v>
      </c>
      <c r="AA223" s="81">
        <f t="shared" si="73"/>
        <v>0</v>
      </c>
      <c r="AB223" s="81">
        <f t="shared" si="74"/>
        <v>0</v>
      </c>
    </row>
    <row r="224" spans="1:28" ht="20.100000000000001" customHeight="1" x14ac:dyDescent="0.25">
      <c r="A224" s="4" t="s">
        <v>149</v>
      </c>
      <c r="B224" s="7" t="s">
        <v>560</v>
      </c>
      <c r="C224" s="5">
        <v>279</v>
      </c>
      <c r="D224" s="89"/>
      <c r="E224" s="89"/>
      <c r="F224" s="90"/>
      <c r="G224" s="90"/>
      <c r="H224" s="90"/>
      <c r="I224" s="90"/>
      <c r="J224" s="90"/>
      <c r="K224" s="90"/>
      <c r="L224" s="90"/>
      <c r="M224" s="90"/>
      <c r="N224" s="90"/>
      <c r="O224" s="90"/>
      <c r="P224" s="90"/>
      <c r="Q224" s="90"/>
      <c r="R224" s="90"/>
      <c r="S224" s="90"/>
      <c r="T224" s="90"/>
      <c r="U224" s="80">
        <f t="shared" si="67"/>
        <v>0</v>
      </c>
      <c r="V224" s="80">
        <f t="shared" si="68"/>
        <v>0</v>
      </c>
      <c r="W224" s="81">
        <f t="shared" si="69"/>
        <v>0</v>
      </c>
      <c r="X224" s="81">
        <f t="shared" si="70"/>
        <v>0</v>
      </c>
      <c r="Y224" s="81">
        <f t="shared" si="71"/>
        <v>0</v>
      </c>
      <c r="Z224" s="81">
        <f t="shared" si="72"/>
        <v>0</v>
      </c>
      <c r="AA224" s="81">
        <f t="shared" si="73"/>
        <v>0</v>
      </c>
      <c r="AB224" s="81">
        <f t="shared" si="74"/>
        <v>0</v>
      </c>
    </row>
    <row r="225" spans="1:28" ht="20.100000000000001" customHeight="1" x14ac:dyDescent="0.25">
      <c r="A225" s="4" t="s">
        <v>148</v>
      </c>
      <c r="B225" s="7" t="s">
        <v>734</v>
      </c>
      <c r="C225" s="5">
        <v>280</v>
      </c>
      <c r="D225" s="89"/>
      <c r="E225" s="89"/>
      <c r="F225" s="90"/>
      <c r="G225" s="90"/>
      <c r="H225" s="90"/>
      <c r="I225" s="90"/>
      <c r="J225" s="90"/>
      <c r="K225" s="90"/>
      <c r="L225" s="90"/>
      <c r="M225" s="90"/>
      <c r="N225" s="90"/>
      <c r="O225" s="90"/>
      <c r="P225" s="90"/>
      <c r="Q225" s="90"/>
      <c r="R225" s="90"/>
      <c r="S225" s="90"/>
      <c r="T225" s="90"/>
      <c r="U225" s="80">
        <f t="shared" si="67"/>
        <v>0</v>
      </c>
      <c r="V225" s="80">
        <f t="shared" si="68"/>
        <v>0</v>
      </c>
      <c r="W225" s="81">
        <f t="shared" si="69"/>
        <v>0</v>
      </c>
      <c r="X225" s="81">
        <f t="shared" si="70"/>
        <v>0</v>
      </c>
      <c r="Y225" s="81">
        <f t="shared" si="71"/>
        <v>0</v>
      </c>
      <c r="Z225" s="81">
        <f t="shared" si="72"/>
        <v>0</v>
      </c>
      <c r="AA225" s="81">
        <f t="shared" si="73"/>
        <v>0</v>
      </c>
      <c r="AB225" s="81">
        <f t="shared" si="74"/>
        <v>0</v>
      </c>
    </row>
    <row r="226" spans="1:28" ht="20.100000000000001" customHeight="1" x14ac:dyDescent="0.25">
      <c r="A226" s="4" t="s">
        <v>735</v>
      </c>
      <c r="B226" s="7" t="s">
        <v>736</v>
      </c>
      <c r="C226" s="5">
        <v>280.10000000000002</v>
      </c>
      <c r="D226" s="89"/>
      <c r="E226" s="89"/>
      <c r="F226" s="90"/>
      <c r="G226" s="90"/>
      <c r="H226" s="90"/>
      <c r="I226" s="90"/>
      <c r="J226" s="90"/>
      <c r="K226" s="90"/>
      <c r="L226" s="90"/>
      <c r="M226" s="90"/>
      <c r="N226" s="90"/>
      <c r="O226" s="90"/>
      <c r="P226" s="90"/>
      <c r="Q226" s="90"/>
      <c r="R226" s="90"/>
      <c r="S226" s="90"/>
      <c r="T226" s="90"/>
      <c r="U226" s="80">
        <f t="shared" si="67"/>
        <v>0</v>
      </c>
      <c r="V226" s="80">
        <f t="shared" si="68"/>
        <v>0</v>
      </c>
      <c r="W226" s="81">
        <f t="shared" si="69"/>
        <v>0</v>
      </c>
      <c r="X226" s="81">
        <f t="shared" si="70"/>
        <v>0</v>
      </c>
      <c r="Y226" s="81">
        <f t="shared" si="71"/>
        <v>0</v>
      </c>
      <c r="Z226" s="81">
        <f t="shared" si="72"/>
        <v>0</v>
      </c>
      <c r="AA226" s="81">
        <f t="shared" si="73"/>
        <v>0</v>
      </c>
      <c r="AB226" s="81">
        <f t="shared" si="74"/>
        <v>0</v>
      </c>
    </row>
    <row r="227" spans="1:28" ht="20.100000000000001" customHeight="1" x14ac:dyDescent="0.25">
      <c r="A227" s="4" t="s">
        <v>147</v>
      </c>
      <c r="B227" s="7" t="s">
        <v>407</v>
      </c>
      <c r="C227" s="5"/>
      <c r="D227" s="89"/>
      <c r="E227" s="89"/>
      <c r="F227" s="90"/>
      <c r="G227" s="90"/>
      <c r="H227" s="90"/>
      <c r="I227" s="90"/>
      <c r="J227" s="90"/>
      <c r="K227" s="90"/>
      <c r="L227" s="90"/>
      <c r="M227" s="90"/>
      <c r="N227" s="90"/>
      <c r="O227" s="90"/>
      <c r="P227" s="90"/>
      <c r="Q227" s="90"/>
      <c r="R227" s="90"/>
      <c r="S227" s="90"/>
      <c r="T227" s="90"/>
      <c r="U227" s="80">
        <f t="shared" si="67"/>
        <v>0</v>
      </c>
      <c r="V227" s="80">
        <f t="shared" si="68"/>
        <v>0</v>
      </c>
      <c r="W227" s="81">
        <f t="shared" si="69"/>
        <v>0</v>
      </c>
      <c r="X227" s="81">
        <f t="shared" si="70"/>
        <v>0</v>
      </c>
      <c r="Y227" s="81">
        <f t="shared" si="71"/>
        <v>0</v>
      </c>
      <c r="Z227" s="81">
        <f t="shared" si="72"/>
        <v>0</v>
      </c>
      <c r="AA227" s="81">
        <f t="shared" si="73"/>
        <v>0</v>
      </c>
      <c r="AB227" s="81">
        <f t="shared" si="74"/>
        <v>0</v>
      </c>
    </row>
    <row r="228" spans="1:28" ht="20.100000000000001" customHeight="1" x14ac:dyDescent="0.25">
      <c r="A228" s="8" t="s">
        <v>146</v>
      </c>
      <c r="B228" s="12" t="s">
        <v>452</v>
      </c>
      <c r="C228" s="5"/>
      <c r="D228" s="83">
        <f t="shared" ref="D228:AB228" si="75">SUM(D229:D247)</f>
        <v>0</v>
      </c>
      <c r="E228" s="83">
        <f t="shared" si="75"/>
        <v>0</v>
      </c>
      <c r="F228" s="83">
        <f t="shared" si="75"/>
        <v>0</v>
      </c>
      <c r="G228" s="83">
        <f t="shared" si="75"/>
        <v>0</v>
      </c>
      <c r="H228" s="83">
        <f t="shared" si="75"/>
        <v>0</v>
      </c>
      <c r="I228" s="83">
        <f t="shared" si="75"/>
        <v>0</v>
      </c>
      <c r="J228" s="83">
        <f t="shared" si="75"/>
        <v>0</v>
      </c>
      <c r="K228" s="83">
        <f t="shared" si="75"/>
        <v>0</v>
      </c>
      <c r="L228" s="83">
        <f t="shared" si="75"/>
        <v>0</v>
      </c>
      <c r="M228" s="83">
        <f t="shared" si="75"/>
        <v>0</v>
      </c>
      <c r="N228" s="83">
        <f t="shared" si="75"/>
        <v>0</v>
      </c>
      <c r="O228" s="83">
        <f t="shared" si="75"/>
        <v>0</v>
      </c>
      <c r="P228" s="83">
        <f t="shared" si="75"/>
        <v>0</v>
      </c>
      <c r="Q228" s="83">
        <f t="shared" si="75"/>
        <v>0</v>
      </c>
      <c r="R228" s="83">
        <f t="shared" si="75"/>
        <v>0</v>
      </c>
      <c r="S228" s="83">
        <f t="shared" si="75"/>
        <v>0</v>
      </c>
      <c r="T228" s="83">
        <f t="shared" si="75"/>
        <v>0</v>
      </c>
      <c r="U228" s="83">
        <f t="shared" si="75"/>
        <v>0</v>
      </c>
      <c r="V228" s="83">
        <f t="shared" si="75"/>
        <v>0</v>
      </c>
      <c r="W228" s="83">
        <f t="shared" si="75"/>
        <v>0</v>
      </c>
      <c r="X228" s="83">
        <f t="shared" si="75"/>
        <v>0</v>
      </c>
      <c r="Y228" s="83">
        <f t="shared" si="75"/>
        <v>0</v>
      </c>
      <c r="Z228" s="83">
        <f t="shared" si="75"/>
        <v>0</v>
      </c>
      <c r="AA228" s="83">
        <f t="shared" si="75"/>
        <v>0</v>
      </c>
      <c r="AB228" s="83">
        <f t="shared" si="75"/>
        <v>0</v>
      </c>
    </row>
    <row r="229" spans="1:28" ht="20.100000000000001" customHeight="1" x14ac:dyDescent="0.25">
      <c r="A229" s="4" t="s">
        <v>145</v>
      </c>
      <c r="B229" s="7" t="s">
        <v>561</v>
      </c>
      <c r="C229" s="5">
        <v>281</v>
      </c>
      <c r="D229" s="89"/>
      <c r="E229" s="89"/>
      <c r="F229" s="90"/>
      <c r="G229" s="90"/>
      <c r="H229" s="90"/>
      <c r="I229" s="90"/>
      <c r="J229" s="90"/>
      <c r="K229" s="90"/>
      <c r="L229" s="90"/>
      <c r="M229" s="90"/>
      <c r="N229" s="90"/>
      <c r="O229" s="90"/>
      <c r="P229" s="90"/>
      <c r="Q229" s="90"/>
      <c r="R229" s="90"/>
      <c r="S229" s="90"/>
      <c r="T229" s="90"/>
      <c r="U229" s="80">
        <f t="shared" ref="U229:U260" si="76">D229+F229</f>
        <v>0</v>
      </c>
      <c r="V229" s="80">
        <f t="shared" ref="V229:V260" si="77">J229+K229+M229</f>
        <v>0</v>
      </c>
      <c r="W229" s="81">
        <f t="shared" ref="W229:W260" si="78">J229</f>
        <v>0</v>
      </c>
      <c r="X229" s="81">
        <f t="shared" ref="X229:X260" si="79">G229+H229+I229</f>
        <v>0</v>
      </c>
      <c r="Y229" s="81">
        <f t="shared" ref="Y229:Y260" si="80">Q229</f>
        <v>0</v>
      </c>
      <c r="Z229" s="81">
        <f t="shared" ref="Z229:Z260" si="81">O229+P229</f>
        <v>0</v>
      </c>
      <c r="AA229" s="81">
        <f t="shared" ref="AA229:AA260" si="82">T229</f>
        <v>0</v>
      </c>
      <c r="AB229" s="81">
        <f t="shared" ref="AB229:AB260" si="83">R229+S229</f>
        <v>0</v>
      </c>
    </row>
    <row r="230" spans="1:28" ht="20.100000000000001" customHeight="1" x14ac:dyDescent="0.25">
      <c r="A230" s="4" t="s">
        <v>144</v>
      </c>
      <c r="B230" s="7" t="s">
        <v>562</v>
      </c>
      <c r="C230" s="6">
        <v>282</v>
      </c>
      <c r="D230" s="90"/>
      <c r="E230" s="90"/>
      <c r="F230" s="90"/>
      <c r="G230" s="90"/>
      <c r="H230" s="90"/>
      <c r="I230" s="90"/>
      <c r="J230" s="90"/>
      <c r="K230" s="90"/>
      <c r="L230" s="90"/>
      <c r="M230" s="90"/>
      <c r="N230" s="90"/>
      <c r="O230" s="90"/>
      <c r="P230" s="90"/>
      <c r="Q230" s="90"/>
      <c r="R230" s="90"/>
      <c r="S230" s="90"/>
      <c r="T230" s="90"/>
      <c r="U230" s="80">
        <f t="shared" si="76"/>
        <v>0</v>
      </c>
      <c r="V230" s="80">
        <f t="shared" si="77"/>
        <v>0</v>
      </c>
      <c r="W230" s="81">
        <f t="shared" si="78"/>
        <v>0</v>
      </c>
      <c r="X230" s="81">
        <f t="shared" si="79"/>
        <v>0</v>
      </c>
      <c r="Y230" s="81">
        <f t="shared" si="80"/>
        <v>0</v>
      </c>
      <c r="Z230" s="81">
        <f t="shared" si="81"/>
        <v>0</v>
      </c>
      <c r="AA230" s="81">
        <f t="shared" si="82"/>
        <v>0</v>
      </c>
      <c r="AB230" s="81">
        <f t="shared" si="83"/>
        <v>0</v>
      </c>
    </row>
    <row r="231" spans="1:28" ht="20.100000000000001" customHeight="1" x14ac:dyDescent="0.25">
      <c r="A231" s="4" t="s">
        <v>143</v>
      </c>
      <c r="B231" s="5" t="s">
        <v>563</v>
      </c>
      <c r="C231" s="5">
        <v>283</v>
      </c>
      <c r="D231" s="89"/>
      <c r="E231" s="89"/>
      <c r="F231" s="90"/>
      <c r="G231" s="90"/>
      <c r="H231" s="90"/>
      <c r="I231" s="90"/>
      <c r="J231" s="90"/>
      <c r="K231" s="90"/>
      <c r="L231" s="90"/>
      <c r="M231" s="90"/>
      <c r="N231" s="90"/>
      <c r="O231" s="90"/>
      <c r="P231" s="90"/>
      <c r="Q231" s="90"/>
      <c r="R231" s="90"/>
      <c r="S231" s="90"/>
      <c r="T231" s="90"/>
      <c r="U231" s="80">
        <f t="shared" si="76"/>
        <v>0</v>
      </c>
      <c r="V231" s="80">
        <f t="shared" si="77"/>
        <v>0</v>
      </c>
      <c r="W231" s="81">
        <f t="shared" si="78"/>
        <v>0</v>
      </c>
      <c r="X231" s="81">
        <f t="shared" si="79"/>
        <v>0</v>
      </c>
      <c r="Y231" s="81">
        <f t="shared" si="80"/>
        <v>0</v>
      </c>
      <c r="Z231" s="81">
        <f t="shared" si="81"/>
        <v>0</v>
      </c>
      <c r="AA231" s="81">
        <f t="shared" si="82"/>
        <v>0</v>
      </c>
      <c r="AB231" s="81">
        <f t="shared" si="83"/>
        <v>0</v>
      </c>
    </row>
    <row r="232" spans="1:28" ht="20.100000000000001" customHeight="1" x14ac:dyDescent="0.25">
      <c r="A232" s="4" t="s">
        <v>142</v>
      </c>
      <c r="B232" s="7" t="s">
        <v>564</v>
      </c>
      <c r="C232" s="5">
        <v>284</v>
      </c>
      <c r="D232" s="89"/>
      <c r="E232" s="89"/>
      <c r="F232" s="90"/>
      <c r="G232" s="90"/>
      <c r="H232" s="90"/>
      <c r="I232" s="90"/>
      <c r="J232" s="90"/>
      <c r="K232" s="90"/>
      <c r="L232" s="90"/>
      <c r="M232" s="90"/>
      <c r="N232" s="90"/>
      <c r="O232" s="90"/>
      <c r="P232" s="90"/>
      <c r="Q232" s="90"/>
      <c r="R232" s="90"/>
      <c r="S232" s="90"/>
      <c r="T232" s="90"/>
      <c r="U232" s="80">
        <f t="shared" si="76"/>
        <v>0</v>
      </c>
      <c r="V232" s="80">
        <f t="shared" si="77"/>
        <v>0</v>
      </c>
      <c r="W232" s="81">
        <f t="shared" si="78"/>
        <v>0</v>
      </c>
      <c r="X232" s="81">
        <f t="shared" si="79"/>
        <v>0</v>
      </c>
      <c r="Y232" s="81">
        <f t="shared" si="80"/>
        <v>0</v>
      </c>
      <c r="Z232" s="81">
        <f t="shared" si="81"/>
        <v>0</v>
      </c>
      <c r="AA232" s="81">
        <f t="shared" si="82"/>
        <v>0</v>
      </c>
      <c r="AB232" s="81">
        <f t="shared" si="83"/>
        <v>0</v>
      </c>
    </row>
    <row r="233" spans="1:28" ht="20.100000000000001" customHeight="1" x14ac:dyDescent="0.25">
      <c r="A233" s="4" t="s">
        <v>141</v>
      </c>
      <c r="B233" s="7" t="s">
        <v>565</v>
      </c>
      <c r="C233" s="5">
        <v>285</v>
      </c>
      <c r="D233" s="93"/>
      <c r="E233" s="93"/>
      <c r="F233" s="93"/>
      <c r="G233" s="93"/>
      <c r="H233" s="93"/>
      <c r="I233" s="93"/>
      <c r="J233" s="93"/>
      <c r="K233" s="93"/>
      <c r="L233" s="93"/>
      <c r="M233" s="93"/>
      <c r="N233" s="93"/>
      <c r="O233" s="93"/>
      <c r="P233" s="93"/>
      <c r="Q233" s="93"/>
      <c r="R233" s="93"/>
      <c r="S233" s="93"/>
      <c r="T233" s="93"/>
      <c r="U233" s="80">
        <f t="shared" si="76"/>
        <v>0</v>
      </c>
      <c r="V233" s="80">
        <f t="shared" si="77"/>
        <v>0</v>
      </c>
      <c r="W233" s="81">
        <f t="shared" si="78"/>
        <v>0</v>
      </c>
      <c r="X233" s="81">
        <f t="shared" si="79"/>
        <v>0</v>
      </c>
      <c r="Y233" s="81">
        <f t="shared" si="80"/>
        <v>0</v>
      </c>
      <c r="Z233" s="81">
        <f t="shared" si="81"/>
        <v>0</v>
      </c>
      <c r="AA233" s="81">
        <f t="shared" si="82"/>
        <v>0</v>
      </c>
      <c r="AB233" s="81">
        <f t="shared" si="83"/>
        <v>0</v>
      </c>
    </row>
    <row r="234" spans="1:28" ht="20.100000000000001" customHeight="1" x14ac:dyDescent="0.25">
      <c r="A234" s="4" t="s">
        <v>140</v>
      </c>
      <c r="B234" s="7" t="s">
        <v>566</v>
      </c>
      <c r="C234" s="5">
        <v>286</v>
      </c>
      <c r="D234" s="89"/>
      <c r="E234" s="89"/>
      <c r="F234" s="90"/>
      <c r="G234" s="90"/>
      <c r="H234" s="90"/>
      <c r="I234" s="90"/>
      <c r="J234" s="90"/>
      <c r="K234" s="90"/>
      <c r="L234" s="90"/>
      <c r="M234" s="90"/>
      <c r="N234" s="90"/>
      <c r="O234" s="90"/>
      <c r="P234" s="90"/>
      <c r="Q234" s="90"/>
      <c r="R234" s="90"/>
      <c r="S234" s="90"/>
      <c r="T234" s="90"/>
      <c r="U234" s="80">
        <f t="shared" si="76"/>
        <v>0</v>
      </c>
      <c r="V234" s="80">
        <f t="shared" si="77"/>
        <v>0</v>
      </c>
      <c r="W234" s="81">
        <f t="shared" si="78"/>
        <v>0</v>
      </c>
      <c r="X234" s="81">
        <f t="shared" si="79"/>
        <v>0</v>
      </c>
      <c r="Y234" s="81">
        <f t="shared" si="80"/>
        <v>0</v>
      </c>
      <c r="Z234" s="81">
        <f t="shared" si="81"/>
        <v>0</v>
      </c>
      <c r="AA234" s="81">
        <f t="shared" si="82"/>
        <v>0</v>
      </c>
      <c r="AB234" s="81">
        <f t="shared" si="83"/>
        <v>0</v>
      </c>
    </row>
    <row r="235" spans="1:28" ht="20.100000000000001" customHeight="1" x14ac:dyDescent="0.25">
      <c r="A235" s="4" t="s">
        <v>139</v>
      </c>
      <c r="B235" s="7" t="s">
        <v>369</v>
      </c>
      <c r="C235" s="5">
        <v>287</v>
      </c>
      <c r="D235" s="89"/>
      <c r="E235" s="89"/>
      <c r="F235" s="90"/>
      <c r="G235" s="90"/>
      <c r="H235" s="90"/>
      <c r="I235" s="90"/>
      <c r="J235" s="90"/>
      <c r="K235" s="90"/>
      <c r="L235" s="90"/>
      <c r="M235" s="90"/>
      <c r="N235" s="90"/>
      <c r="O235" s="90"/>
      <c r="P235" s="90"/>
      <c r="Q235" s="90"/>
      <c r="R235" s="90"/>
      <c r="S235" s="90"/>
      <c r="T235" s="90"/>
      <c r="U235" s="80">
        <f t="shared" si="76"/>
        <v>0</v>
      </c>
      <c r="V235" s="80">
        <f t="shared" si="77"/>
        <v>0</v>
      </c>
      <c r="W235" s="81">
        <f t="shared" si="78"/>
        <v>0</v>
      </c>
      <c r="X235" s="81">
        <f t="shared" si="79"/>
        <v>0</v>
      </c>
      <c r="Y235" s="81">
        <f t="shared" si="80"/>
        <v>0</v>
      </c>
      <c r="Z235" s="81">
        <f t="shared" si="81"/>
        <v>0</v>
      </c>
      <c r="AA235" s="81">
        <f t="shared" si="82"/>
        <v>0</v>
      </c>
      <c r="AB235" s="81">
        <f t="shared" si="83"/>
        <v>0</v>
      </c>
    </row>
    <row r="236" spans="1:28" ht="20.100000000000001" customHeight="1" x14ac:dyDescent="0.25">
      <c r="A236" s="4" t="s">
        <v>138</v>
      </c>
      <c r="B236" s="7" t="s">
        <v>370</v>
      </c>
      <c r="C236" s="5">
        <v>288</v>
      </c>
      <c r="D236" s="89"/>
      <c r="E236" s="89"/>
      <c r="F236" s="90"/>
      <c r="G236" s="90"/>
      <c r="H236" s="90"/>
      <c r="I236" s="90"/>
      <c r="J236" s="90"/>
      <c r="K236" s="90"/>
      <c r="L236" s="90"/>
      <c r="M236" s="90"/>
      <c r="N236" s="90"/>
      <c r="O236" s="90"/>
      <c r="P236" s="90"/>
      <c r="Q236" s="90"/>
      <c r="R236" s="90"/>
      <c r="S236" s="90"/>
      <c r="T236" s="90"/>
      <c r="U236" s="80">
        <f t="shared" si="76"/>
        <v>0</v>
      </c>
      <c r="V236" s="80">
        <f t="shared" si="77"/>
        <v>0</v>
      </c>
      <c r="W236" s="81">
        <f t="shared" si="78"/>
        <v>0</v>
      </c>
      <c r="X236" s="81">
        <f t="shared" si="79"/>
        <v>0</v>
      </c>
      <c r="Y236" s="81">
        <f t="shared" si="80"/>
        <v>0</v>
      </c>
      <c r="Z236" s="81">
        <f t="shared" si="81"/>
        <v>0</v>
      </c>
      <c r="AA236" s="81">
        <f t="shared" si="82"/>
        <v>0</v>
      </c>
      <c r="AB236" s="81">
        <f t="shared" si="83"/>
        <v>0</v>
      </c>
    </row>
    <row r="237" spans="1:28" ht="20.100000000000001" customHeight="1" x14ac:dyDescent="0.25">
      <c r="A237" s="4" t="s">
        <v>137</v>
      </c>
      <c r="B237" s="7" t="s">
        <v>650</v>
      </c>
      <c r="C237" s="5">
        <v>289</v>
      </c>
      <c r="D237" s="89"/>
      <c r="E237" s="89"/>
      <c r="F237" s="90"/>
      <c r="G237" s="90"/>
      <c r="H237" s="90"/>
      <c r="I237" s="90"/>
      <c r="J237" s="90"/>
      <c r="K237" s="90"/>
      <c r="L237" s="90"/>
      <c r="M237" s="90"/>
      <c r="N237" s="90"/>
      <c r="O237" s="90"/>
      <c r="P237" s="90"/>
      <c r="Q237" s="90"/>
      <c r="R237" s="90"/>
      <c r="S237" s="90"/>
      <c r="T237" s="90"/>
      <c r="U237" s="80">
        <f t="shared" si="76"/>
        <v>0</v>
      </c>
      <c r="V237" s="80">
        <f t="shared" si="77"/>
        <v>0</v>
      </c>
      <c r="W237" s="81">
        <f t="shared" si="78"/>
        <v>0</v>
      </c>
      <c r="X237" s="81">
        <f t="shared" si="79"/>
        <v>0</v>
      </c>
      <c r="Y237" s="81">
        <f t="shared" si="80"/>
        <v>0</v>
      </c>
      <c r="Z237" s="81">
        <f t="shared" si="81"/>
        <v>0</v>
      </c>
      <c r="AA237" s="81">
        <f t="shared" si="82"/>
        <v>0</v>
      </c>
      <c r="AB237" s="81">
        <f t="shared" si="83"/>
        <v>0</v>
      </c>
    </row>
    <row r="238" spans="1:28" ht="20.100000000000001" customHeight="1" x14ac:dyDescent="0.25">
      <c r="A238" s="4" t="s">
        <v>136</v>
      </c>
      <c r="B238" s="7" t="s">
        <v>500</v>
      </c>
      <c r="C238" s="5">
        <v>290</v>
      </c>
      <c r="D238" s="89"/>
      <c r="E238" s="89"/>
      <c r="F238" s="90"/>
      <c r="G238" s="90"/>
      <c r="H238" s="90"/>
      <c r="I238" s="90"/>
      <c r="J238" s="90"/>
      <c r="K238" s="90"/>
      <c r="L238" s="90"/>
      <c r="M238" s="90"/>
      <c r="N238" s="90"/>
      <c r="O238" s="90"/>
      <c r="P238" s="90"/>
      <c r="Q238" s="90"/>
      <c r="R238" s="90"/>
      <c r="S238" s="90"/>
      <c r="T238" s="90"/>
      <c r="U238" s="80">
        <f t="shared" si="76"/>
        <v>0</v>
      </c>
      <c r="V238" s="80">
        <f t="shared" si="77"/>
        <v>0</v>
      </c>
      <c r="W238" s="81">
        <f t="shared" si="78"/>
        <v>0</v>
      </c>
      <c r="X238" s="81">
        <f t="shared" si="79"/>
        <v>0</v>
      </c>
      <c r="Y238" s="81">
        <f t="shared" si="80"/>
        <v>0</v>
      </c>
      <c r="Z238" s="81">
        <f t="shared" si="81"/>
        <v>0</v>
      </c>
      <c r="AA238" s="81">
        <f t="shared" si="82"/>
        <v>0</v>
      </c>
      <c r="AB238" s="81">
        <f t="shared" si="83"/>
        <v>0</v>
      </c>
    </row>
    <row r="239" spans="1:28" ht="20.100000000000001" customHeight="1" x14ac:dyDescent="0.25">
      <c r="A239" s="4" t="s">
        <v>135</v>
      </c>
      <c r="B239" s="7" t="s">
        <v>651</v>
      </c>
      <c r="C239" s="5">
        <v>291</v>
      </c>
      <c r="D239" s="89"/>
      <c r="E239" s="89"/>
      <c r="F239" s="90"/>
      <c r="G239" s="90"/>
      <c r="H239" s="90"/>
      <c r="I239" s="90"/>
      <c r="J239" s="90"/>
      <c r="K239" s="90"/>
      <c r="L239" s="90"/>
      <c r="M239" s="90"/>
      <c r="N239" s="90"/>
      <c r="O239" s="90"/>
      <c r="P239" s="90"/>
      <c r="Q239" s="90"/>
      <c r="R239" s="90"/>
      <c r="S239" s="90"/>
      <c r="T239" s="90"/>
      <c r="U239" s="80">
        <f t="shared" si="76"/>
        <v>0</v>
      </c>
      <c r="V239" s="80">
        <f t="shared" si="77"/>
        <v>0</v>
      </c>
      <c r="W239" s="81">
        <f t="shared" si="78"/>
        <v>0</v>
      </c>
      <c r="X239" s="81">
        <f t="shared" si="79"/>
        <v>0</v>
      </c>
      <c r="Y239" s="81">
        <f t="shared" si="80"/>
        <v>0</v>
      </c>
      <c r="Z239" s="81">
        <f t="shared" si="81"/>
        <v>0</v>
      </c>
      <c r="AA239" s="81">
        <f t="shared" si="82"/>
        <v>0</v>
      </c>
      <c r="AB239" s="81">
        <f t="shared" si="83"/>
        <v>0</v>
      </c>
    </row>
    <row r="240" spans="1:28" ht="20.100000000000001" customHeight="1" x14ac:dyDescent="0.25">
      <c r="A240" s="4" t="s">
        <v>134</v>
      </c>
      <c r="B240" s="7" t="s">
        <v>652</v>
      </c>
      <c r="C240" s="5">
        <v>292</v>
      </c>
      <c r="D240" s="89"/>
      <c r="E240" s="89"/>
      <c r="F240" s="90"/>
      <c r="G240" s="90"/>
      <c r="H240" s="90"/>
      <c r="I240" s="90"/>
      <c r="J240" s="90"/>
      <c r="K240" s="90"/>
      <c r="L240" s="90"/>
      <c r="M240" s="90"/>
      <c r="N240" s="90"/>
      <c r="O240" s="90"/>
      <c r="P240" s="90"/>
      <c r="Q240" s="90"/>
      <c r="R240" s="90"/>
      <c r="S240" s="90"/>
      <c r="T240" s="90"/>
      <c r="U240" s="80">
        <f t="shared" si="76"/>
        <v>0</v>
      </c>
      <c r="V240" s="80">
        <f t="shared" si="77"/>
        <v>0</v>
      </c>
      <c r="W240" s="81">
        <f t="shared" si="78"/>
        <v>0</v>
      </c>
      <c r="X240" s="81">
        <f t="shared" si="79"/>
        <v>0</v>
      </c>
      <c r="Y240" s="81">
        <f t="shared" si="80"/>
        <v>0</v>
      </c>
      <c r="Z240" s="81">
        <f t="shared" si="81"/>
        <v>0</v>
      </c>
      <c r="AA240" s="81">
        <f t="shared" si="82"/>
        <v>0</v>
      </c>
      <c r="AB240" s="81">
        <f t="shared" si="83"/>
        <v>0</v>
      </c>
    </row>
    <row r="241" spans="1:28" ht="20.100000000000001" customHeight="1" x14ac:dyDescent="0.25">
      <c r="A241" s="4" t="s">
        <v>133</v>
      </c>
      <c r="B241" s="7" t="s">
        <v>453</v>
      </c>
      <c r="C241" s="5">
        <v>293</v>
      </c>
      <c r="D241" s="89"/>
      <c r="E241" s="89"/>
      <c r="F241" s="90"/>
      <c r="G241" s="90"/>
      <c r="H241" s="90"/>
      <c r="I241" s="90"/>
      <c r="J241" s="90"/>
      <c r="K241" s="90"/>
      <c r="L241" s="90"/>
      <c r="M241" s="90"/>
      <c r="N241" s="90"/>
      <c r="O241" s="90"/>
      <c r="P241" s="90"/>
      <c r="Q241" s="90"/>
      <c r="R241" s="90"/>
      <c r="S241" s="90"/>
      <c r="T241" s="90"/>
      <c r="U241" s="80">
        <f t="shared" si="76"/>
        <v>0</v>
      </c>
      <c r="V241" s="80">
        <f t="shared" si="77"/>
        <v>0</v>
      </c>
      <c r="W241" s="81">
        <f t="shared" si="78"/>
        <v>0</v>
      </c>
      <c r="X241" s="81">
        <f t="shared" si="79"/>
        <v>0</v>
      </c>
      <c r="Y241" s="81">
        <f t="shared" si="80"/>
        <v>0</v>
      </c>
      <c r="Z241" s="81">
        <f t="shared" si="81"/>
        <v>0</v>
      </c>
      <c r="AA241" s="81">
        <f t="shared" si="82"/>
        <v>0</v>
      </c>
      <c r="AB241" s="81">
        <f t="shared" si="83"/>
        <v>0</v>
      </c>
    </row>
    <row r="242" spans="1:28" ht="20.100000000000001" customHeight="1" x14ac:dyDescent="0.25">
      <c r="A242" s="4" t="s">
        <v>132</v>
      </c>
      <c r="B242" s="7" t="s">
        <v>653</v>
      </c>
      <c r="C242" s="5">
        <v>294</v>
      </c>
      <c r="D242" s="89"/>
      <c r="E242" s="89"/>
      <c r="F242" s="90"/>
      <c r="G242" s="90"/>
      <c r="H242" s="90"/>
      <c r="I242" s="90"/>
      <c r="J242" s="90"/>
      <c r="K242" s="90"/>
      <c r="L242" s="90"/>
      <c r="M242" s="90"/>
      <c r="N242" s="90"/>
      <c r="O242" s="90"/>
      <c r="P242" s="90"/>
      <c r="Q242" s="90"/>
      <c r="R242" s="90"/>
      <c r="S242" s="90"/>
      <c r="T242" s="90"/>
      <c r="U242" s="80">
        <f t="shared" si="76"/>
        <v>0</v>
      </c>
      <c r="V242" s="80">
        <f t="shared" si="77"/>
        <v>0</v>
      </c>
      <c r="W242" s="81">
        <f t="shared" si="78"/>
        <v>0</v>
      </c>
      <c r="X242" s="81">
        <f t="shared" si="79"/>
        <v>0</v>
      </c>
      <c r="Y242" s="81">
        <f t="shared" si="80"/>
        <v>0</v>
      </c>
      <c r="Z242" s="81">
        <f t="shared" si="81"/>
        <v>0</v>
      </c>
      <c r="AA242" s="81">
        <f t="shared" si="82"/>
        <v>0</v>
      </c>
      <c r="AB242" s="81">
        <f t="shared" si="83"/>
        <v>0</v>
      </c>
    </row>
    <row r="243" spans="1:28" ht="20.100000000000001" customHeight="1" x14ac:dyDescent="0.25">
      <c r="A243" s="4" t="s">
        <v>131</v>
      </c>
      <c r="B243" s="7" t="s">
        <v>654</v>
      </c>
      <c r="C243" s="5">
        <v>295</v>
      </c>
      <c r="D243" s="89"/>
      <c r="E243" s="89"/>
      <c r="F243" s="90"/>
      <c r="G243" s="90"/>
      <c r="H243" s="90"/>
      <c r="I243" s="90"/>
      <c r="J243" s="90"/>
      <c r="K243" s="90"/>
      <c r="L243" s="90"/>
      <c r="M243" s="90"/>
      <c r="N243" s="90"/>
      <c r="O243" s="90"/>
      <c r="P243" s="90"/>
      <c r="Q243" s="90"/>
      <c r="R243" s="90"/>
      <c r="S243" s="90"/>
      <c r="T243" s="90"/>
      <c r="U243" s="80">
        <f t="shared" si="76"/>
        <v>0</v>
      </c>
      <c r="V243" s="80">
        <f t="shared" si="77"/>
        <v>0</v>
      </c>
      <c r="W243" s="81">
        <f t="shared" si="78"/>
        <v>0</v>
      </c>
      <c r="X243" s="81">
        <f t="shared" si="79"/>
        <v>0</v>
      </c>
      <c r="Y243" s="81">
        <f t="shared" si="80"/>
        <v>0</v>
      </c>
      <c r="Z243" s="81">
        <f t="shared" si="81"/>
        <v>0</v>
      </c>
      <c r="AA243" s="81">
        <f t="shared" si="82"/>
        <v>0</v>
      </c>
      <c r="AB243" s="81">
        <f t="shared" si="83"/>
        <v>0</v>
      </c>
    </row>
    <row r="244" spans="1:28" ht="20.100000000000001" customHeight="1" x14ac:dyDescent="0.25">
      <c r="A244" s="4" t="s">
        <v>130</v>
      </c>
      <c r="B244" s="7" t="s">
        <v>655</v>
      </c>
      <c r="C244" s="5">
        <v>296</v>
      </c>
      <c r="D244" s="89"/>
      <c r="E244" s="89"/>
      <c r="F244" s="90"/>
      <c r="G244" s="90"/>
      <c r="H244" s="90"/>
      <c r="I244" s="90"/>
      <c r="J244" s="90"/>
      <c r="K244" s="90"/>
      <c r="L244" s="90"/>
      <c r="M244" s="90"/>
      <c r="N244" s="90"/>
      <c r="O244" s="90"/>
      <c r="P244" s="90"/>
      <c r="Q244" s="90"/>
      <c r="R244" s="90"/>
      <c r="S244" s="90"/>
      <c r="T244" s="90"/>
      <c r="U244" s="80">
        <f t="shared" si="76"/>
        <v>0</v>
      </c>
      <c r="V244" s="80">
        <f t="shared" si="77"/>
        <v>0</v>
      </c>
      <c r="W244" s="81">
        <f t="shared" si="78"/>
        <v>0</v>
      </c>
      <c r="X244" s="81">
        <f t="shared" si="79"/>
        <v>0</v>
      </c>
      <c r="Y244" s="81">
        <f t="shared" si="80"/>
        <v>0</v>
      </c>
      <c r="Z244" s="81">
        <f t="shared" si="81"/>
        <v>0</v>
      </c>
      <c r="AA244" s="81">
        <f t="shared" si="82"/>
        <v>0</v>
      </c>
      <c r="AB244" s="81">
        <f t="shared" si="83"/>
        <v>0</v>
      </c>
    </row>
    <row r="245" spans="1:28" ht="20.100000000000001" customHeight="1" x14ac:dyDescent="0.25">
      <c r="A245" s="4" t="s">
        <v>129</v>
      </c>
      <c r="B245" s="7" t="s">
        <v>380</v>
      </c>
      <c r="C245" s="6">
        <v>297</v>
      </c>
      <c r="D245" s="89"/>
      <c r="E245" s="89"/>
      <c r="F245" s="90"/>
      <c r="G245" s="90"/>
      <c r="H245" s="90"/>
      <c r="I245" s="90"/>
      <c r="J245" s="90"/>
      <c r="K245" s="90"/>
      <c r="L245" s="90"/>
      <c r="M245" s="90"/>
      <c r="N245" s="90"/>
      <c r="O245" s="90"/>
      <c r="P245" s="90"/>
      <c r="Q245" s="90"/>
      <c r="R245" s="90"/>
      <c r="S245" s="90"/>
      <c r="T245" s="90"/>
      <c r="U245" s="80">
        <f t="shared" si="76"/>
        <v>0</v>
      </c>
      <c r="V245" s="80">
        <f t="shared" si="77"/>
        <v>0</v>
      </c>
      <c r="W245" s="81">
        <f t="shared" si="78"/>
        <v>0</v>
      </c>
      <c r="X245" s="81">
        <f t="shared" si="79"/>
        <v>0</v>
      </c>
      <c r="Y245" s="81">
        <f t="shared" si="80"/>
        <v>0</v>
      </c>
      <c r="Z245" s="81">
        <f t="shared" si="81"/>
        <v>0</v>
      </c>
      <c r="AA245" s="81">
        <f t="shared" si="82"/>
        <v>0</v>
      </c>
      <c r="AB245" s="81">
        <f t="shared" si="83"/>
        <v>0</v>
      </c>
    </row>
    <row r="246" spans="1:28" ht="20.100000000000001" customHeight="1" x14ac:dyDescent="0.25">
      <c r="A246" s="4" t="s">
        <v>128</v>
      </c>
      <c r="B246" s="7" t="s">
        <v>567</v>
      </c>
      <c r="C246" s="5">
        <v>298</v>
      </c>
      <c r="D246" s="89"/>
      <c r="E246" s="89"/>
      <c r="F246" s="90"/>
      <c r="G246" s="90"/>
      <c r="H246" s="90"/>
      <c r="I246" s="90"/>
      <c r="J246" s="90"/>
      <c r="K246" s="90"/>
      <c r="L246" s="90"/>
      <c r="M246" s="90"/>
      <c r="N246" s="90"/>
      <c r="O246" s="90"/>
      <c r="P246" s="90"/>
      <c r="Q246" s="90"/>
      <c r="R246" s="90"/>
      <c r="S246" s="90"/>
      <c r="T246" s="90"/>
      <c r="U246" s="80">
        <f t="shared" si="76"/>
        <v>0</v>
      </c>
      <c r="V246" s="80">
        <f t="shared" si="77"/>
        <v>0</v>
      </c>
      <c r="W246" s="81">
        <f t="shared" si="78"/>
        <v>0</v>
      </c>
      <c r="X246" s="81">
        <f t="shared" si="79"/>
        <v>0</v>
      </c>
      <c r="Y246" s="81">
        <f t="shared" si="80"/>
        <v>0</v>
      </c>
      <c r="Z246" s="81">
        <f t="shared" si="81"/>
        <v>0</v>
      </c>
      <c r="AA246" s="81">
        <f t="shared" si="82"/>
        <v>0</v>
      </c>
      <c r="AB246" s="81">
        <f t="shared" si="83"/>
        <v>0</v>
      </c>
    </row>
    <row r="247" spans="1:28" ht="20.100000000000001" customHeight="1" x14ac:dyDescent="0.25">
      <c r="A247" s="4" t="s">
        <v>127</v>
      </c>
      <c r="B247" s="7" t="s">
        <v>407</v>
      </c>
      <c r="C247" s="5"/>
      <c r="D247" s="93"/>
      <c r="E247" s="93"/>
      <c r="F247" s="93"/>
      <c r="G247" s="93"/>
      <c r="H247" s="93"/>
      <c r="I247" s="93"/>
      <c r="J247" s="93"/>
      <c r="K247" s="93"/>
      <c r="L247" s="93"/>
      <c r="M247" s="93"/>
      <c r="N247" s="93"/>
      <c r="O247" s="93"/>
      <c r="P247" s="93"/>
      <c r="Q247" s="93"/>
      <c r="R247" s="93"/>
      <c r="S247" s="93"/>
      <c r="T247" s="93"/>
      <c r="U247" s="80">
        <f t="shared" si="76"/>
        <v>0</v>
      </c>
      <c r="V247" s="80">
        <f t="shared" si="77"/>
        <v>0</v>
      </c>
      <c r="W247" s="81">
        <f t="shared" si="78"/>
        <v>0</v>
      </c>
      <c r="X247" s="81">
        <f t="shared" si="79"/>
        <v>0</v>
      </c>
      <c r="Y247" s="81">
        <f t="shared" si="80"/>
        <v>0</v>
      </c>
      <c r="Z247" s="81">
        <f t="shared" si="81"/>
        <v>0</v>
      </c>
      <c r="AA247" s="81">
        <f t="shared" si="82"/>
        <v>0</v>
      </c>
      <c r="AB247" s="81">
        <f t="shared" si="83"/>
        <v>0</v>
      </c>
    </row>
    <row r="248" spans="1:28" ht="20.100000000000001" customHeight="1" x14ac:dyDescent="0.25">
      <c r="A248" s="4" t="s">
        <v>126</v>
      </c>
      <c r="B248" s="12" t="s">
        <v>568</v>
      </c>
      <c r="C248" s="5"/>
      <c r="D248" s="83">
        <f t="shared" ref="D248:T248" si="84">SUM(D249:D261)</f>
        <v>1</v>
      </c>
      <c r="E248" s="83">
        <f t="shared" si="84"/>
        <v>0</v>
      </c>
      <c r="F248" s="83">
        <f t="shared" si="84"/>
        <v>1</v>
      </c>
      <c r="G248" s="83">
        <f t="shared" si="84"/>
        <v>0</v>
      </c>
      <c r="H248" s="83">
        <f t="shared" si="84"/>
        <v>0</v>
      </c>
      <c r="I248" s="83">
        <f t="shared" si="84"/>
        <v>0</v>
      </c>
      <c r="J248" s="83">
        <f t="shared" si="84"/>
        <v>0</v>
      </c>
      <c r="K248" s="83">
        <f t="shared" si="84"/>
        <v>0</v>
      </c>
      <c r="L248" s="83">
        <f t="shared" si="84"/>
        <v>0</v>
      </c>
      <c r="M248" s="83">
        <f t="shared" si="84"/>
        <v>2</v>
      </c>
      <c r="N248" s="83">
        <f t="shared" si="84"/>
        <v>0</v>
      </c>
      <c r="O248" s="83">
        <f t="shared" si="84"/>
        <v>0</v>
      </c>
      <c r="P248" s="83">
        <f t="shared" si="84"/>
        <v>0</v>
      </c>
      <c r="Q248" s="83">
        <f t="shared" si="84"/>
        <v>0</v>
      </c>
      <c r="R248" s="83">
        <f t="shared" si="84"/>
        <v>0</v>
      </c>
      <c r="S248" s="83">
        <f t="shared" si="84"/>
        <v>0</v>
      </c>
      <c r="T248" s="83">
        <f t="shared" si="84"/>
        <v>0</v>
      </c>
      <c r="U248" s="80">
        <f t="shared" si="76"/>
        <v>2</v>
      </c>
      <c r="V248" s="80">
        <f t="shared" si="77"/>
        <v>2</v>
      </c>
      <c r="W248" s="81">
        <f t="shared" si="78"/>
        <v>0</v>
      </c>
      <c r="X248" s="81">
        <f t="shared" si="79"/>
        <v>0</v>
      </c>
      <c r="Y248" s="81">
        <f t="shared" si="80"/>
        <v>0</v>
      </c>
      <c r="Z248" s="81">
        <f t="shared" si="81"/>
        <v>0</v>
      </c>
      <c r="AA248" s="81">
        <f t="shared" si="82"/>
        <v>0</v>
      </c>
      <c r="AB248" s="81">
        <f t="shared" si="83"/>
        <v>0</v>
      </c>
    </row>
    <row r="249" spans="1:28" ht="20.100000000000001" customHeight="1" x14ac:dyDescent="0.25">
      <c r="A249" s="4" t="s">
        <v>125</v>
      </c>
      <c r="B249" s="5" t="s">
        <v>454</v>
      </c>
      <c r="C249" s="5">
        <v>299</v>
      </c>
      <c r="D249" s="90"/>
      <c r="E249" s="90"/>
      <c r="F249" s="90">
        <v>1</v>
      </c>
      <c r="G249" s="90"/>
      <c r="H249" s="90"/>
      <c r="I249" s="90"/>
      <c r="J249" s="90"/>
      <c r="K249" s="90"/>
      <c r="L249" s="90"/>
      <c r="M249" s="90">
        <v>1</v>
      </c>
      <c r="N249" s="90"/>
      <c r="O249" s="90"/>
      <c r="P249" s="90"/>
      <c r="Q249" s="90"/>
      <c r="R249" s="90"/>
      <c r="S249" s="90"/>
      <c r="T249" s="90"/>
      <c r="U249" s="80">
        <f t="shared" si="76"/>
        <v>1</v>
      </c>
      <c r="V249" s="80">
        <f t="shared" si="77"/>
        <v>1</v>
      </c>
      <c r="W249" s="81">
        <f t="shared" si="78"/>
        <v>0</v>
      </c>
      <c r="X249" s="81">
        <f t="shared" si="79"/>
        <v>0</v>
      </c>
      <c r="Y249" s="81">
        <f t="shared" si="80"/>
        <v>0</v>
      </c>
      <c r="Z249" s="81">
        <f t="shared" si="81"/>
        <v>0</v>
      </c>
      <c r="AA249" s="81">
        <f t="shared" si="82"/>
        <v>0</v>
      </c>
      <c r="AB249" s="81">
        <f t="shared" si="83"/>
        <v>0</v>
      </c>
    </row>
    <row r="250" spans="1:28" ht="20.100000000000001" customHeight="1" x14ac:dyDescent="0.25">
      <c r="A250" s="4" t="s">
        <v>124</v>
      </c>
      <c r="B250" s="5" t="s">
        <v>737</v>
      </c>
      <c r="C250" s="5">
        <v>300</v>
      </c>
      <c r="D250" s="89">
        <v>1</v>
      </c>
      <c r="E250" s="89"/>
      <c r="F250" s="90"/>
      <c r="G250" s="90"/>
      <c r="H250" s="90"/>
      <c r="I250" s="90"/>
      <c r="J250" s="90"/>
      <c r="K250" s="90"/>
      <c r="L250" s="90"/>
      <c r="M250" s="90">
        <v>1</v>
      </c>
      <c r="N250" s="90"/>
      <c r="O250" s="90"/>
      <c r="P250" s="90"/>
      <c r="Q250" s="90"/>
      <c r="R250" s="90"/>
      <c r="S250" s="90"/>
      <c r="T250" s="90"/>
      <c r="U250" s="80">
        <f t="shared" si="76"/>
        <v>1</v>
      </c>
      <c r="V250" s="80">
        <f t="shared" si="77"/>
        <v>1</v>
      </c>
      <c r="W250" s="81">
        <f t="shared" si="78"/>
        <v>0</v>
      </c>
      <c r="X250" s="81">
        <f t="shared" si="79"/>
        <v>0</v>
      </c>
      <c r="Y250" s="81">
        <f t="shared" si="80"/>
        <v>0</v>
      </c>
      <c r="Z250" s="81">
        <f t="shared" si="81"/>
        <v>0</v>
      </c>
      <c r="AA250" s="81">
        <f t="shared" si="82"/>
        <v>0</v>
      </c>
      <c r="AB250" s="81">
        <f t="shared" si="83"/>
        <v>0</v>
      </c>
    </row>
    <row r="251" spans="1:28" ht="20.100000000000001" customHeight="1" x14ac:dyDescent="0.25">
      <c r="A251" s="4" t="s">
        <v>123</v>
      </c>
      <c r="B251" s="7" t="s">
        <v>371</v>
      </c>
      <c r="C251" s="5">
        <v>300.10000000000002</v>
      </c>
      <c r="D251" s="89"/>
      <c r="E251" s="89"/>
      <c r="F251" s="90"/>
      <c r="G251" s="90"/>
      <c r="H251" s="90"/>
      <c r="I251" s="90"/>
      <c r="J251" s="90"/>
      <c r="K251" s="90"/>
      <c r="L251" s="90"/>
      <c r="M251" s="90"/>
      <c r="N251" s="90"/>
      <c r="O251" s="90"/>
      <c r="P251" s="90"/>
      <c r="Q251" s="90"/>
      <c r="R251" s="90"/>
      <c r="S251" s="90"/>
      <c r="T251" s="90"/>
      <c r="U251" s="80">
        <f t="shared" si="76"/>
        <v>0</v>
      </c>
      <c r="V251" s="80">
        <f t="shared" si="77"/>
        <v>0</v>
      </c>
      <c r="W251" s="81">
        <f t="shared" si="78"/>
        <v>0</v>
      </c>
      <c r="X251" s="81">
        <f t="shared" si="79"/>
        <v>0</v>
      </c>
      <c r="Y251" s="81">
        <f t="shared" si="80"/>
        <v>0</v>
      </c>
      <c r="Z251" s="81">
        <f t="shared" si="81"/>
        <v>0</v>
      </c>
      <c r="AA251" s="81">
        <f t="shared" si="82"/>
        <v>0</v>
      </c>
      <c r="AB251" s="81">
        <f t="shared" si="83"/>
        <v>0</v>
      </c>
    </row>
    <row r="252" spans="1:28" ht="20.100000000000001" customHeight="1" x14ac:dyDescent="0.25">
      <c r="A252" s="4" t="s">
        <v>122</v>
      </c>
      <c r="B252" s="7" t="s">
        <v>569</v>
      </c>
      <c r="C252" s="5">
        <v>300.2</v>
      </c>
      <c r="D252" s="89"/>
      <c r="E252" s="89"/>
      <c r="F252" s="90"/>
      <c r="G252" s="90"/>
      <c r="H252" s="90"/>
      <c r="I252" s="90"/>
      <c r="J252" s="90"/>
      <c r="K252" s="90"/>
      <c r="L252" s="90"/>
      <c r="M252" s="90"/>
      <c r="N252" s="90"/>
      <c r="O252" s="90"/>
      <c r="P252" s="90"/>
      <c r="Q252" s="90"/>
      <c r="R252" s="90"/>
      <c r="S252" s="90"/>
      <c r="T252" s="90"/>
      <c r="U252" s="80">
        <f t="shared" si="76"/>
        <v>0</v>
      </c>
      <c r="V252" s="80">
        <f t="shared" si="77"/>
        <v>0</v>
      </c>
      <c r="W252" s="81">
        <f t="shared" si="78"/>
        <v>0</v>
      </c>
      <c r="X252" s="81">
        <f t="shared" si="79"/>
        <v>0</v>
      </c>
      <c r="Y252" s="81">
        <f t="shared" si="80"/>
        <v>0</v>
      </c>
      <c r="Z252" s="81">
        <f t="shared" si="81"/>
        <v>0</v>
      </c>
      <c r="AA252" s="81">
        <f t="shared" si="82"/>
        <v>0</v>
      </c>
      <c r="AB252" s="81">
        <f t="shared" si="83"/>
        <v>0</v>
      </c>
    </row>
    <row r="253" spans="1:28" ht="20.100000000000001" customHeight="1" x14ac:dyDescent="0.25">
      <c r="A253" s="4" t="s">
        <v>121</v>
      </c>
      <c r="B253" s="7" t="s">
        <v>738</v>
      </c>
      <c r="C253" s="5">
        <v>301</v>
      </c>
      <c r="D253" s="89"/>
      <c r="E253" s="89"/>
      <c r="F253" s="90"/>
      <c r="G253" s="90"/>
      <c r="H253" s="90"/>
      <c r="I253" s="90"/>
      <c r="J253" s="90"/>
      <c r="K253" s="90"/>
      <c r="L253" s="90"/>
      <c r="M253" s="90"/>
      <c r="N253" s="90"/>
      <c r="O253" s="90"/>
      <c r="P253" s="90"/>
      <c r="Q253" s="90"/>
      <c r="R253" s="90"/>
      <c r="S253" s="90"/>
      <c r="T253" s="90"/>
      <c r="U253" s="80">
        <f t="shared" si="76"/>
        <v>0</v>
      </c>
      <c r="V253" s="80">
        <f t="shared" si="77"/>
        <v>0</v>
      </c>
      <c r="W253" s="81">
        <f t="shared" si="78"/>
        <v>0</v>
      </c>
      <c r="X253" s="81">
        <f t="shared" si="79"/>
        <v>0</v>
      </c>
      <c r="Y253" s="81">
        <f t="shared" si="80"/>
        <v>0</v>
      </c>
      <c r="Z253" s="81">
        <f t="shared" si="81"/>
        <v>0</v>
      </c>
      <c r="AA253" s="81">
        <f t="shared" si="82"/>
        <v>0</v>
      </c>
      <c r="AB253" s="81">
        <f t="shared" si="83"/>
        <v>0</v>
      </c>
    </row>
    <row r="254" spans="1:28" ht="20.100000000000001" customHeight="1" x14ac:dyDescent="0.25">
      <c r="A254" s="4" t="s">
        <v>120</v>
      </c>
      <c r="B254" s="7" t="s">
        <v>455</v>
      </c>
      <c r="C254" s="5">
        <v>301.10000000000002</v>
      </c>
      <c r="D254" s="90"/>
      <c r="E254" s="90"/>
      <c r="F254" s="90"/>
      <c r="G254" s="90"/>
      <c r="H254" s="90"/>
      <c r="I254" s="90"/>
      <c r="J254" s="90"/>
      <c r="K254" s="90"/>
      <c r="L254" s="90"/>
      <c r="M254" s="90"/>
      <c r="N254" s="90"/>
      <c r="O254" s="90"/>
      <c r="P254" s="90"/>
      <c r="Q254" s="90"/>
      <c r="R254" s="90"/>
      <c r="S254" s="90"/>
      <c r="T254" s="90"/>
      <c r="U254" s="80">
        <f t="shared" si="76"/>
        <v>0</v>
      </c>
      <c r="V254" s="80">
        <f t="shared" si="77"/>
        <v>0</v>
      </c>
      <c r="W254" s="81">
        <f t="shared" si="78"/>
        <v>0</v>
      </c>
      <c r="X254" s="81">
        <f t="shared" si="79"/>
        <v>0</v>
      </c>
      <c r="Y254" s="81">
        <f t="shared" si="80"/>
        <v>0</v>
      </c>
      <c r="Z254" s="81">
        <f t="shared" si="81"/>
        <v>0</v>
      </c>
      <c r="AA254" s="81">
        <f t="shared" si="82"/>
        <v>0</v>
      </c>
      <c r="AB254" s="81">
        <f t="shared" si="83"/>
        <v>0</v>
      </c>
    </row>
    <row r="255" spans="1:28" ht="20.100000000000001" customHeight="1" x14ac:dyDescent="0.25">
      <c r="A255" s="4" t="s">
        <v>119</v>
      </c>
      <c r="B255" s="5" t="s">
        <v>456</v>
      </c>
      <c r="C255" s="5">
        <v>302</v>
      </c>
      <c r="D255" s="90"/>
      <c r="E255" s="90"/>
      <c r="F255" s="90"/>
      <c r="G255" s="90"/>
      <c r="H255" s="90"/>
      <c r="I255" s="90"/>
      <c r="J255" s="90"/>
      <c r="K255" s="90"/>
      <c r="L255" s="90"/>
      <c r="M255" s="90"/>
      <c r="N255" s="90"/>
      <c r="O255" s="90"/>
      <c r="P255" s="90"/>
      <c r="Q255" s="90"/>
      <c r="R255" s="90"/>
      <c r="S255" s="90"/>
      <c r="T255" s="90"/>
      <c r="U255" s="80">
        <f t="shared" si="76"/>
        <v>0</v>
      </c>
      <c r="V255" s="80">
        <f t="shared" si="77"/>
        <v>0</v>
      </c>
      <c r="W255" s="81">
        <f t="shared" si="78"/>
        <v>0</v>
      </c>
      <c r="X255" s="81">
        <f t="shared" si="79"/>
        <v>0</v>
      </c>
      <c r="Y255" s="81">
        <f t="shared" si="80"/>
        <v>0</v>
      </c>
      <c r="Z255" s="81">
        <f t="shared" si="81"/>
        <v>0</v>
      </c>
      <c r="AA255" s="81">
        <f t="shared" si="82"/>
        <v>0</v>
      </c>
      <c r="AB255" s="81">
        <f t="shared" si="83"/>
        <v>0</v>
      </c>
    </row>
    <row r="256" spans="1:28" ht="20.100000000000001" customHeight="1" x14ac:dyDescent="0.25">
      <c r="A256" s="4" t="s">
        <v>118</v>
      </c>
      <c r="B256" s="5" t="s">
        <v>372</v>
      </c>
      <c r="C256" s="5">
        <v>303</v>
      </c>
      <c r="D256" s="89"/>
      <c r="E256" s="89"/>
      <c r="F256" s="90"/>
      <c r="G256" s="90"/>
      <c r="H256" s="90"/>
      <c r="I256" s="90"/>
      <c r="J256" s="90"/>
      <c r="K256" s="90"/>
      <c r="L256" s="90"/>
      <c r="M256" s="90"/>
      <c r="N256" s="90"/>
      <c r="O256" s="90"/>
      <c r="P256" s="90"/>
      <c r="Q256" s="90"/>
      <c r="R256" s="90"/>
      <c r="S256" s="90"/>
      <c r="T256" s="90"/>
      <c r="U256" s="80">
        <f t="shared" si="76"/>
        <v>0</v>
      </c>
      <c r="V256" s="80">
        <f t="shared" si="77"/>
        <v>0</v>
      </c>
      <c r="W256" s="81">
        <f t="shared" si="78"/>
        <v>0</v>
      </c>
      <c r="X256" s="81">
        <f t="shared" si="79"/>
        <v>0</v>
      </c>
      <c r="Y256" s="81">
        <f t="shared" si="80"/>
        <v>0</v>
      </c>
      <c r="Z256" s="81">
        <f t="shared" si="81"/>
        <v>0</v>
      </c>
      <c r="AA256" s="81">
        <f t="shared" si="82"/>
        <v>0</v>
      </c>
      <c r="AB256" s="81">
        <f t="shared" si="83"/>
        <v>0</v>
      </c>
    </row>
    <row r="257" spans="1:28" ht="20.100000000000001" customHeight="1" x14ac:dyDescent="0.25">
      <c r="A257" s="4" t="s">
        <v>117</v>
      </c>
      <c r="B257" s="5" t="s">
        <v>457</v>
      </c>
      <c r="C257" s="5">
        <v>304</v>
      </c>
      <c r="D257" s="89"/>
      <c r="E257" s="89"/>
      <c r="F257" s="90"/>
      <c r="G257" s="90"/>
      <c r="H257" s="90"/>
      <c r="I257" s="90"/>
      <c r="J257" s="90"/>
      <c r="K257" s="90"/>
      <c r="L257" s="90"/>
      <c r="M257" s="90"/>
      <c r="N257" s="90"/>
      <c r="O257" s="90"/>
      <c r="P257" s="90"/>
      <c r="Q257" s="90"/>
      <c r="R257" s="90"/>
      <c r="S257" s="90"/>
      <c r="T257" s="90"/>
      <c r="U257" s="80">
        <f t="shared" si="76"/>
        <v>0</v>
      </c>
      <c r="V257" s="80">
        <f t="shared" si="77"/>
        <v>0</v>
      </c>
      <c r="W257" s="81">
        <f t="shared" si="78"/>
        <v>0</v>
      </c>
      <c r="X257" s="81">
        <f t="shared" si="79"/>
        <v>0</v>
      </c>
      <c r="Y257" s="81">
        <f t="shared" si="80"/>
        <v>0</v>
      </c>
      <c r="Z257" s="81">
        <f t="shared" si="81"/>
        <v>0</v>
      </c>
      <c r="AA257" s="81">
        <f t="shared" si="82"/>
        <v>0</v>
      </c>
      <c r="AB257" s="81">
        <f t="shared" si="83"/>
        <v>0</v>
      </c>
    </row>
    <row r="258" spans="1:28" ht="20.100000000000001" customHeight="1" x14ac:dyDescent="0.25">
      <c r="A258" s="4" t="s">
        <v>116</v>
      </c>
      <c r="B258" s="5" t="s">
        <v>570</v>
      </c>
      <c r="C258" s="5">
        <v>305</v>
      </c>
      <c r="D258" s="89"/>
      <c r="E258" s="89"/>
      <c r="F258" s="90"/>
      <c r="G258" s="90"/>
      <c r="H258" s="90"/>
      <c r="I258" s="90"/>
      <c r="J258" s="90"/>
      <c r="K258" s="90"/>
      <c r="L258" s="90"/>
      <c r="M258" s="90"/>
      <c r="N258" s="90"/>
      <c r="O258" s="90"/>
      <c r="P258" s="90"/>
      <c r="Q258" s="90"/>
      <c r="R258" s="90"/>
      <c r="S258" s="90"/>
      <c r="T258" s="90"/>
      <c r="U258" s="80">
        <f t="shared" si="76"/>
        <v>0</v>
      </c>
      <c r="V258" s="80">
        <f t="shared" si="77"/>
        <v>0</v>
      </c>
      <c r="W258" s="81">
        <f t="shared" si="78"/>
        <v>0</v>
      </c>
      <c r="X258" s="81">
        <f t="shared" si="79"/>
        <v>0</v>
      </c>
      <c r="Y258" s="81">
        <f t="shared" si="80"/>
        <v>0</v>
      </c>
      <c r="Z258" s="81">
        <f t="shared" si="81"/>
        <v>0</v>
      </c>
      <c r="AA258" s="81">
        <f t="shared" si="82"/>
        <v>0</v>
      </c>
      <c r="AB258" s="81">
        <f t="shared" si="83"/>
        <v>0</v>
      </c>
    </row>
    <row r="259" spans="1:28" ht="20.100000000000001" customHeight="1" x14ac:dyDescent="0.25">
      <c r="A259" s="4" t="s">
        <v>115</v>
      </c>
      <c r="B259" s="7" t="s">
        <v>571</v>
      </c>
      <c r="C259" s="5">
        <v>306</v>
      </c>
      <c r="D259" s="89"/>
      <c r="E259" s="89"/>
      <c r="F259" s="90"/>
      <c r="G259" s="90"/>
      <c r="H259" s="90"/>
      <c r="I259" s="90"/>
      <c r="J259" s="90"/>
      <c r="K259" s="90"/>
      <c r="L259" s="90"/>
      <c r="M259" s="90"/>
      <c r="N259" s="90"/>
      <c r="O259" s="90"/>
      <c r="P259" s="90"/>
      <c r="Q259" s="90"/>
      <c r="R259" s="90"/>
      <c r="S259" s="90"/>
      <c r="T259" s="90"/>
      <c r="U259" s="80">
        <f t="shared" si="76"/>
        <v>0</v>
      </c>
      <c r="V259" s="80">
        <f t="shared" si="77"/>
        <v>0</v>
      </c>
      <c r="W259" s="81">
        <f t="shared" si="78"/>
        <v>0</v>
      </c>
      <c r="X259" s="81">
        <f t="shared" si="79"/>
        <v>0</v>
      </c>
      <c r="Y259" s="81">
        <f t="shared" si="80"/>
        <v>0</v>
      </c>
      <c r="Z259" s="81">
        <f t="shared" si="81"/>
        <v>0</v>
      </c>
      <c r="AA259" s="81">
        <f t="shared" si="82"/>
        <v>0</v>
      </c>
      <c r="AB259" s="81">
        <f t="shared" si="83"/>
        <v>0</v>
      </c>
    </row>
    <row r="260" spans="1:28" ht="20.100000000000001" customHeight="1" x14ac:dyDescent="0.25">
      <c r="A260" s="4" t="s">
        <v>114</v>
      </c>
      <c r="B260" s="7" t="s">
        <v>572</v>
      </c>
      <c r="C260" s="5">
        <v>307</v>
      </c>
      <c r="D260" s="89"/>
      <c r="E260" s="89"/>
      <c r="F260" s="90"/>
      <c r="G260" s="90"/>
      <c r="H260" s="90"/>
      <c r="I260" s="90"/>
      <c r="J260" s="90"/>
      <c r="K260" s="90"/>
      <c r="L260" s="90"/>
      <c r="M260" s="90"/>
      <c r="N260" s="90"/>
      <c r="O260" s="90"/>
      <c r="P260" s="90"/>
      <c r="Q260" s="90"/>
      <c r="R260" s="90"/>
      <c r="S260" s="90"/>
      <c r="T260" s="90"/>
      <c r="U260" s="80">
        <f t="shared" si="76"/>
        <v>0</v>
      </c>
      <c r="V260" s="80">
        <f t="shared" si="77"/>
        <v>0</v>
      </c>
      <c r="W260" s="81">
        <f t="shared" si="78"/>
        <v>0</v>
      </c>
      <c r="X260" s="81">
        <f t="shared" si="79"/>
        <v>0</v>
      </c>
      <c r="Y260" s="81">
        <f t="shared" si="80"/>
        <v>0</v>
      </c>
      <c r="Z260" s="81">
        <f t="shared" si="81"/>
        <v>0</v>
      </c>
      <c r="AA260" s="81">
        <f t="shared" si="82"/>
        <v>0</v>
      </c>
      <c r="AB260" s="81">
        <f t="shared" si="83"/>
        <v>0</v>
      </c>
    </row>
    <row r="261" spans="1:28" ht="20.100000000000001" customHeight="1" x14ac:dyDescent="0.25">
      <c r="A261" s="4" t="s">
        <v>113</v>
      </c>
      <c r="B261" s="7" t="s">
        <v>407</v>
      </c>
      <c r="C261" s="5"/>
      <c r="D261" s="89"/>
      <c r="E261" s="89"/>
      <c r="F261" s="90"/>
      <c r="G261" s="90"/>
      <c r="H261" s="90"/>
      <c r="I261" s="90"/>
      <c r="J261" s="90"/>
      <c r="K261" s="90"/>
      <c r="L261" s="90"/>
      <c r="M261" s="90"/>
      <c r="N261" s="90"/>
      <c r="O261" s="90"/>
      <c r="P261" s="90"/>
      <c r="Q261" s="90"/>
      <c r="R261" s="90"/>
      <c r="S261" s="90"/>
      <c r="T261" s="90"/>
      <c r="U261" s="80">
        <f t="shared" ref="U261:U292" si="85">D261+F261</f>
        <v>0</v>
      </c>
      <c r="V261" s="80">
        <f t="shared" ref="V261:V292" si="86">J261+K261+M261</f>
        <v>0</v>
      </c>
      <c r="W261" s="81">
        <f t="shared" ref="W261:W292" si="87">J261</f>
        <v>0</v>
      </c>
      <c r="X261" s="81">
        <f t="shared" ref="X261:X292" si="88">G261+H261+I261</f>
        <v>0</v>
      </c>
      <c r="Y261" s="81">
        <f t="shared" ref="Y261:Y292" si="89">Q261</f>
        <v>0</v>
      </c>
      <c r="Z261" s="81">
        <f t="shared" ref="Z261:Z292" si="90">O261+P261</f>
        <v>0</v>
      </c>
      <c r="AA261" s="81">
        <f t="shared" ref="AA261:AA292" si="91">T261</f>
        <v>0</v>
      </c>
      <c r="AB261" s="81">
        <f t="shared" ref="AB261:AB292" si="92">R261+S261</f>
        <v>0</v>
      </c>
    </row>
    <row r="262" spans="1:28" s="84" customFormat="1" ht="20.100000000000001" customHeight="1" x14ac:dyDescent="0.25">
      <c r="A262" s="8" t="s">
        <v>112</v>
      </c>
      <c r="B262" s="12" t="s">
        <v>458</v>
      </c>
      <c r="C262" s="5"/>
      <c r="D262" s="83">
        <f t="shared" ref="D262:T262" si="93">SUM(D263:D279)</f>
        <v>9</v>
      </c>
      <c r="E262" s="83">
        <f t="shared" si="93"/>
        <v>0</v>
      </c>
      <c r="F262" s="83">
        <f t="shared" si="93"/>
        <v>2</v>
      </c>
      <c r="G262" s="83">
        <f t="shared" si="93"/>
        <v>5</v>
      </c>
      <c r="H262" s="83">
        <f t="shared" si="93"/>
        <v>1</v>
      </c>
      <c r="I262" s="83">
        <f t="shared" si="93"/>
        <v>0</v>
      </c>
      <c r="J262" s="83">
        <f t="shared" si="93"/>
        <v>6</v>
      </c>
      <c r="K262" s="83">
        <f t="shared" si="93"/>
        <v>1</v>
      </c>
      <c r="L262" s="83">
        <f t="shared" si="93"/>
        <v>0</v>
      </c>
      <c r="M262" s="83">
        <f t="shared" si="93"/>
        <v>4</v>
      </c>
      <c r="N262" s="83">
        <f t="shared" si="93"/>
        <v>0</v>
      </c>
      <c r="O262" s="83">
        <f t="shared" si="93"/>
        <v>0</v>
      </c>
      <c r="P262" s="83">
        <f t="shared" si="93"/>
        <v>0</v>
      </c>
      <c r="Q262" s="83">
        <f t="shared" si="93"/>
        <v>0</v>
      </c>
      <c r="R262" s="83">
        <f t="shared" si="93"/>
        <v>0</v>
      </c>
      <c r="S262" s="83">
        <f t="shared" si="93"/>
        <v>0</v>
      </c>
      <c r="T262" s="83">
        <f t="shared" si="93"/>
        <v>0</v>
      </c>
      <c r="U262" s="80">
        <f t="shared" si="85"/>
        <v>11</v>
      </c>
      <c r="V262" s="80">
        <f t="shared" si="86"/>
        <v>11</v>
      </c>
      <c r="W262" s="81">
        <f t="shared" si="87"/>
        <v>6</v>
      </c>
      <c r="X262" s="81">
        <f t="shared" si="88"/>
        <v>6</v>
      </c>
      <c r="Y262" s="81">
        <f t="shared" si="89"/>
        <v>0</v>
      </c>
      <c r="Z262" s="81">
        <f t="shared" si="90"/>
        <v>0</v>
      </c>
      <c r="AA262" s="81">
        <f t="shared" si="91"/>
        <v>0</v>
      </c>
      <c r="AB262" s="81">
        <f t="shared" si="92"/>
        <v>0</v>
      </c>
    </row>
    <row r="263" spans="1:28" ht="20.100000000000001" customHeight="1" x14ac:dyDescent="0.25">
      <c r="A263" s="4" t="s">
        <v>111</v>
      </c>
      <c r="B263" s="7" t="s">
        <v>459</v>
      </c>
      <c r="C263" s="5">
        <v>308</v>
      </c>
      <c r="D263" s="93"/>
      <c r="E263" s="93"/>
      <c r="F263" s="93">
        <v>1</v>
      </c>
      <c r="G263" s="93">
        <v>1</v>
      </c>
      <c r="H263" s="93"/>
      <c r="I263" s="93"/>
      <c r="J263" s="93">
        <v>1</v>
      </c>
      <c r="K263" s="93"/>
      <c r="L263" s="93"/>
      <c r="M263" s="93"/>
      <c r="N263" s="93"/>
      <c r="O263" s="93"/>
      <c r="P263" s="93"/>
      <c r="Q263" s="93"/>
      <c r="R263" s="93"/>
      <c r="S263" s="93"/>
      <c r="T263" s="93"/>
      <c r="U263" s="80">
        <f t="shared" si="85"/>
        <v>1</v>
      </c>
      <c r="V263" s="80">
        <f t="shared" si="86"/>
        <v>1</v>
      </c>
      <c r="W263" s="81">
        <f t="shared" si="87"/>
        <v>1</v>
      </c>
      <c r="X263" s="81">
        <f t="shared" si="88"/>
        <v>1</v>
      </c>
      <c r="Y263" s="81">
        <f t="shared" si="89"/>
        <v>0</v>
      </c>
      <c r="Z263" s="81">
        <f t="shared" si="90"/>
        <v>0</v>
      </c>
      <c r="AA263" s="81">
        <f t="shared" si="91"/>
        <v>0</v>
      </c>
      <c r="AB263" s="81">
        <f t="shared" si="92"/>
        <v>0</v>
      </c>
    </row>
    <row r="264" spans="1:28" ht="20.100000000000001" customHeight="1" x14ac:dyDescent="0.25">
      <c r="A264" s="4" t="s">
        <v>110</v>
      </c>
      <c r="B264" s="7" t="s">
        <v>460</v>
      </c>
      <c r="C264" s="6">
        <v>309</v>
      </c>
      <c r="D264" s="89">
        <v>2</v>
      </c>
      <c r="E264" s="89"/>
      <c r="F264" s="90"/>
      <c r="G264" s="90"/>
      <c r="H264" s="90">
        <v>1</v>
      </c>
      <c r="I264" s="90"/>
      <c r="J264" s="90">
        <v>1</v>
      </c>
      <c r="K264" s="90"/>
      <c r="L264" s="90"/>
      <c r="M264" s="90">
        <v>1</v>
      </c>
      <c r="N264" s="90"/>
      <c r="O264" s="90"/>
      <c r="P264" s="90"/>
      <c r="Q264" s="90"/>
      <c r="R264" s="90"/>
      <c r="S264" s="90"/>
      <c r="T264" s="90"/>
      <c r="U264" s="80">
        <f t="shared" si="85"/>
        <v>2</v>
      </c>
      <c r="V264" s="80">
        <f t="shared" si="86"/>
        <v>2</v>
      </c>
      <c r="W264" s="81">
        <f t="shared" si="87"/>
        <v>1</v>
      </c>
      <c r="X264" s="81">
        <f t="shared" si="88"/>
        <v>1</v>
      </c>
      <c r="Y264" s="81">
        <f t="shared" si="89"/>
        <v>0</v>
      </c>
      <c r="Z264" s="81">
        <f t="shared" si="90"/>
        <v>0</v>
      </c>
      <c r="AA264" s="81">
        <f t="shared" si="91"/>
        <v>0</v>
      </c>
      <c r="AB264" s="81">
        <f t="shared" si="92"/>
        <v>0</v>
      </c>
    </row>
    <row r="265" spans="1:28" ht="20.100000000000001" customHeight="1" x14ac:dyDescent="0.25">
      <c r="A265" s="4" t="s">
        <v>739</v>
      </c>
      <c r="B265" s="7" t="s">
        <v>402</v>
      </c>
      <c r="C265" s="6">
        <v>309.10000000000002</v>
      </c>
      <c r="D265" s="89"/>
      <c r="E265" s="89"/>
      <c r="F265" s="90"/>
      <c r="G265" s="90"/>
      <c r="H265" s="90"/>
      <c r="I265" s="90"/>
      <c r="J265" s="90"/>
      <c r="K265" s="90"/>
      <c r="L265" s="90"/>
      <c r="M265" s="90"/>
      <c r="N265" s="90"/>
      <c r="O265" s="90"/>
      <c r="P265" s="90"/>
      <c r="Q265" s="90"/>
      <c r="R265" s="90"/>
      <c r="S265" s="90"/>
      <c r="T265" s="90"/>
      <c r="U265" s="80">
        <f t="shared" si="85"/>
        <v>0</v>
      </c>
      <c r="V265" s="80">
        <f t="shared" si="86"/>
        <v>0</v>
      </c>
      <c r="W265" s="81">
        <f t="shared" si="87"/>
        <v>0</v>
      </c>
      <c r="X265" s="81">
        <f t="shared" si="88"/>
        <v>0</v>
      </c>
      <c r="Y265" s="81">
        <f t="shared" si="89"/>
        <v>0</v>
      </c>
      <c r="Z265" s="81">
        <f t="shared" si="90"/>
        <v>0</v>
      </c>
      <c r="AA265" s="81">
        <f t="shared" si="91"/>
        <v>0</v>
      </c>
      <c r="AB265" s="81">
        <f t="shared" si="92"/>
        <v>0</v>
      </c>
    </row>
    <row r="266" spans="1:28" ht="20.100000000000001" customHeight="1" x14ac:dyDescent="0.25">
      <c r="A266" s="4" t="s">
        <v>109</v>
      </c>
      <c r="B266" s="13" t="s">
        <v>656</v>
      </c>
      <c r="C266" s="5">
        <v>310</v>
      </c>
      <c r="D266" s="89"/>
      <c r="E266" s="89"/>
      <c r="F266" s="90"/>
      <c r="G266" s="90"/>
      <c r="H266" s="90"/>
      <c r="I266" s="90"/>
      <c r="J266" s="90"/>
      <c r="K266" s="90"/>
      <c r="L266" s="90"/>
      <c r="M266" s="90"/>
      <c r="N266" s="90"/>
      <c r="O266" s="90"/>
      <c r="P266" s="90"/>
      <c r="Q266" s="90"/>
      <c r="R266" s="90"/>
      <c r="S266" s="90"/>
      <c r="T266" s="90"/>
      <c r="U266" s="80">
        <f t="shared" si="85"/>
        <v>0</v>
      </c>
      <c r="V266" s="80">
        <f t="shared" si="86"/>
        <v>0</v>
      </c>
      <c r="W266" s="81">
        <f t="shared" si="87"/>
        <v>0</v>
      </c>
      <c r="X266" s="81">
        <f t="shared" si="88"/>
        <v>0</v>
      </c>
      <c r="Y266" s="81">
        <f t="shared" si="89"/>
        <v>0</v>
      </c>
      <c r="Z266" s="81">
        <f t="shared" si="90"/>
        <v>0</v>
      </c>
      <c r="AA266" s="81">
        <f t="shared" si="91"/>
        <v>0</v>
      </c>
      <c r="AB266" s="81">
        <f t="shared" si="92"/>
        <v>0</v>
      </c>
    </row>
    <row r="267" spans="1:28" ht="20.100000000000001" customHeight="1" x14ac:dyDescent="0.25">
      <c r="A267" s="4" t="s">
        <v>108</v>
      </c>
      <c r="B267" s="7" t="s">
        <v>573</v>
      </c>
      <c r="C267" s="5">
        <v>311</v>
      </c>
      <c r="D267" s="89">
        <v>2</v>
      </c>
      <c r="E267" s="89"/>
      <c r="F267" s="90"/>
      <c r="G267" s="90">
        <v>1</v>
      </c>
      <c r="H267" s="90"/>
      <c r="I267" s="90"/>
      <c r="J267" s="90">
        <v>1</v>
      </c>
      <c r="K267" s="90"/>
      <c r="L267" s="90"/>
      <c r="M267" s="90">
        <v>1</v>
      </c>
      <c r="N267" s="90"/>
      <c r="O267" s="90"/>
      <c r="P267" s="90"/>
      <c r="Q267" s="90"/>
      <c r="R267" s="90"/>
      <c r="S267" s="90"/>
      <c r="T267" s="90"/>
      <c r="U267" s="80">
        <f t="shared" si="85"/>
        <v>2</v>
      </c>
      <c r="V267" s="80">
        <f t="shared" si="86"/>
        <v>2</v>
      </c>
      <c r="W267" s="81">
        <f t="shared" si="87"/>
        <v>1</v>
      </c>
      <c r="X267" s="81">
        <f t="shared" si="88"/>
        <v>1</v>
      </c>
      <c r="Y267" s="81">
        <f t="shared" si="89"/>
        <v>0</v>
      </c>
      <c r="Z267" s="81">
        <f t="shared" si="90"/>
        <v>0</v>
      </c>
      <c r="AA267" s="81">
        <f t="shared" si="91"/>
        <v>0</v>
      </c>
      <c r="AB267" s="81">
        <f t="shared" si="92"/>
        <v>0</v>
      </c>
    </row>
    <row r="268" spans="1:28" ht="20.100000000000001" customHeight="1" x14ac:dyDescent="0.25">
      <c r="A268" s="4" t="s">
        <v>107</v>
      </c>
      <c r="B268" s="7" t="s">
        <v>657</v>
      </c>
      <c r="C268" s="5">
        <v>311.10000000000002</v>
      </c>
      <c r="D268" s="89"/>
      <c r="E268" s="89"/>
      <c r="F268" s="90"/>
      <c r="G268" s="90"/>
      <c r="H268" s="90"/>
      <c r="I268" s="90"/>
      <c r="J268" s="90"/>
      <c r="K268" s="90"/>
      <c r="L268" s="90"/>
      <c r="M268" s="90"/>
      <c r="N268" s="90"/>
      <c r="O268" s="90"/>
      <c r="P268" s="90"/>
      <c r="Q268" s="90"/>
      <c r="R268" s="90"/>
      <c r="S268" s="90"/>
      <c r="T268" s="90"/>
      <c r="U268" s="80">
        <f t="shared" si="85"/>
        <v>0</v>
      </c>
      <c r="V268" s="80">
        <f t="shared" si="86"/>
        <v>0</v>
      </c>
      <c r="W268" s="81">
        <f t="shared" si="87"/>
        <v>0</v>
      </c>
      <c r="X268" s="81">
        <f t="shared" si="88"/>
        <v>0</v>
      </c>
      <c r="Y268" s="81">
        <f t="shared" si="89"/>
        <v>0</v>
      </c>
      <c r="Z268" s="81">
        <f t="shared" si="90"/>
        <v>0</v>
      </c>
      <c r="AA268" s="81">
        <f t="shared" si="91"/>
        <v>0</v>
      </c>
      <c r="AB268" s="81">
        <f t="shared" si="92"/>
        <v>0</v>
      </c>
    </row>
    <row r="269" spans="1:28" ht="20.100000000000001" customHeight="1" x14ac:dyDescent="0.25">
      <c r="A269" s="4" t="s">
        <v>106</v>
      </c>
      <c r="B269" s="7" t="s">
        <v>658</v>
      </c>
      <c r="C269" s="5">
        <v>311.2</v>
      </c>
      <c r="D269" s="89"/>
      <c r="E269" s="89"/>
      <c r="F269" s="90"/>
      <c r="G269" s="90"/>
      <c r="H269" s="90"/>
      <c r="I269" s="90"/>
      <c r="J269" s="90"/>
      <c r="K269" s="90"/>
      <c r="L269" s="90"/>
      <c r="M269" s="90"/>
      <c r="N269" s="90"/>
      <c r="O269" s="90"/>
      <c r="P269" s="90"/>
      <c r="Q269" s="90"/>
      <c r="R269" s="90"/>
      <c r="S269" s="90"/>
      <c r="T269" s="90"/>
      <c r="U269" s="80">
        <f t="shared" si="85"/>
        <v>0</v>
      </c>
      <c r="V269" s="80">
        <f t="shared" si="86"/>
        <v>0</v>
      </c>
      <c r="W269" s="81">
        <f t="shared" si="87"/>
        <v>0</v>
      </c>
      <c r="X269" s="81">
        <f t="shared" si="88"/>
        <v>0</v>
      </c>
      <c r="Y269" s="81">
        <f t="shared" si="89"/>
        <v>0</v>
      </c>
      <c r="Z269" s="81">
        <f t="shared" si="90"/>
        <v>0</v>
      </c>
      <c r="AA269" s="81">
        <f t="shared" si="91"/>
        <v>0</v>
      </c>
      <c r="AB269" s="81">
        <f t="shared" si="92"/>
        <v>0</v>
      </c>
    </row>
    <row r="270" spans="1:28" ht="20.100000000000001" customHeight="1" x14ac:dyDescent="0.25">
      <c r="A270" s="4" t="s">
        <v>105</v>
      </c>
      <c r="B270" s="7" t="s">
        <v>574</v>
      </c>
      <c r="C270" s="6">
        <v>312</v>
      </c>
      <c r="D270" s="89">
        <v>1</v>
      </c>
      <c r="E270" s="89"/>
      <c r="F270" s="90">
        <v>1</v>
      </c>
      <c r="G270" s="90">
        <v>1</v>
      </c>
      <c r="H270" s="90"/>
      <c r="I270" s="90"/>
      <c r="J270" s="90">
        <v>1</v>
      </c>
      <c r="K270" s="90"/>
      <c r="L270" s="90"/>
      <c r="M270" s="90">
        <v>1</v>
      </c>
      <c r="N270" s="90"/>
      <c r="O270" s="90"/>
      <c r="P270" s="90"/>
      <c r="Q270" s="90"/>
      <c r="R270" s="90"/>
      <c r="S270" s="90"/>
      <c r="T270" s="90"/>
      <c r="U270" s="80">
        <f t="shared" si="85"/>
        <v>2</v>
      </c>
      <c r="V270" s="80">
        <f t="shared" si="86"/>
        <v>2</v>
      </c>
      <c r="W270" s="81">
        <f t="shared" si="87"/>
        <v>1</v>
      </c>
      <c r="X270" s="81">
        <f t="shared" si="88"/>
        <v>1</v>
      </c>
      <c r="Y270" s="81">
        <f t="shared" si="89"/>
        <v>0</v>
      </c>
      <c r="Z270" s="81">
        <f t="shared" si="90"/>
        <v>0</v>
      </c>
      <c r="AA270" s="81">
        <f t="shared" si="91"/>
        <v>0</v>
      </c>
      <c r="AB270" s="81">
        <f t="shared" si="92"/>
        <v>0</v>
      </c>
    </row>
    <row r="271" spans="1:28" ht="20.100000000000001" customHeight="1" x14ac:dyDescent="0.25">
      <c r="A271" s="4" t="s">
        <v>104</v>
      </c>
      <c r="B271" s="7" t="s">
        <v>659</v>
      </c>
      <c r="C271" s="6">
        <v>312.10000000000002</v>
      </c>
      <c r="D271" s="89"/>
      <c r="E271" s="89"/>
      <c r="F271" s="90"/>
      <c r="G271" s="90"/>
      <c r="H271" s="90"/>
      <c r="I271" s="90"/>
      <c r="J271" s="90"/>
      <c r="K271" s="90"/>
      <c r="L271" s="90"/>
      <c r="M271" s="90"/>
      <c r="N271" s="90"/>
      <c r="O271" s="90"/>
      <c r="P271" s="90"/>
      <c r="Q271" s="90"/>
      <c r="R271" s="90"/>
      <c r="S271" s="90"/>
      <c r="T271" s="90"/>
      <c r="U271" s="80">
        <f t="shared" si="85"/>
        <v>0</v>
      </c>
      <c r="V271" s="80">
        <f t="shared" si="86"/>
        <v>0</v>
      </c>
      <c r="W271" s="81">
        <f t="shared" si="87"/>
        <v>0</v>
      </c>
      <c r="X271" s="81">
        <f t="shared" si="88"/>
        <v>0</v>
      </c>
      <c r="Y271" s="81">
        <f t="shared" si="89"/>
        <v>0</v>
      </c>
      <c r="Z271" s="81">
        <f t="shared" si="90"/>
        <v>0</v>
      </c>
      <c r="AA271" s="81">
        <f t="shared" si="91"/>
        <v>0</v>
      </c>
      <c r="AB271" s="81">
        <f t="shared" si="92"/>
        <v>0</v>
      </c>
    </row>
    <row r="272" spans="1:28" ht="20.100000000000001" customHeight="1" x14ac:dyDescent="0.25">
      <c r="A272" s="4" t="s">
        <v>740</v>
      </c>
      <c r="B272" s="7" t="s">
        <v>741</v>
      </c>
      <c r="C272" s="6">
        <v>312.2</v>
      </c>
      <c r="D272" s="89"/>
      <c r="E272" s="89"/>
      <c r="F272" s="90"/>
      <c r="G272" s="90"/>
      <c r="H272" s="90"/>
      <c r="I272" s="90"/>
      <c r="J272" s="90"/>
      <c r="K272" s="90"/>
      <c r="L272" s="90"/>
      <c r="M272" s="90"/>
      <c r="N272" s="90"/>
      <c r="O272" s="90"/>
      <c r="P272" s="90"/>
      <c r="Q272" s="90"/>
      <c r="R272" s="90"/>
      <c r="S272" s="90"/>
      <c r="T272" s="90"/>
      <c r="U272" s="80">
        <f t="shared" si="85"/>
        <v>0</v>
      </c>
      <c r="V272" s="80">
        <f t="shared" si="86"/>
        <v>0</v>
      </c>
      <c r="W272" s="81">
        <f t="shared" si="87"/>
        <v>0</v>
      </c>
      <c r="X272" s="81">
        <f t="shared" si="88"/>
        <v>0</v>
      </c>
      <c r="Y272" s="81">
        <f t="shared" si="89"/>
        <v>0</v>
      </c>
      <c r="Z272" s="81">
        <f t="shared" si="90"/>
        <v>0</v>
      </c>
      <c r="AA272" s="81">
        <f t="shared" si="91"/>
        <v>0</v>
      </c>
      <c r="AB272" s="81">
        <f t="shared" si="92"/>
        <v>0</v>
      </c>
    </row>
    <row r="273" spans="1:28" ht="20.100000000000001" customHeight="1" x14ac:dyDescent="0.25">
      <c r="A273" s="4" t="s">
        <v>103</v>
      </c>
      <c r="B273" s="7" t="s">
        <v>575</v>
      </c>
      <c r="C273" s="5">
        <v>313</v>
      </c>
      <c r="D273" s="89"/>
      <c r="E273" s="89"/>
      <c r="F273" s="90"/>
      <c r="G273" s="90"/>
      <c r="H273" s="90"/>
      <c r="I273" s="90"/>
      <c r="J273" s="90"/>
      <c r="K273" s="90"/>
      <c r="L273" s="90"/>
      <c r="M273" s="90"/>
      <c r="N273" s="90"/>
      <c r="O273" s="90"/>
      <c r="P273" s="90"/>
      <c r="Q273" s="90"/>
      <c r="R273" s="90"/>
      <c r="S273" s="90"/>
      <c r="T273" s="90"/>
      <c r="U273" s="80">
        <f t="shared" si="85"/>
        <v>0</v>
      </c>
      <c r="V273" s="80">
        <f t="shared" si="86"/>
        <v>0</v>
      </c>
      <c r="W273" s="81">
        <f t="shared" si="87"/>
        <v>0</v>
      </c>
      <c r="X273" s="81">
        <f t="shared" si="88"/>
        <v>0</v>
      </c>
      <c r="Y273" s="81">
        <f t="shared" si="89"/>
        <v>0</v>
      </c>
      <c r="Z273" s="81">
        <f t="shared" si="90"/>
        <v>0</v>
      </c>
      <c r="AA273" s="81">
        <f t="shared" si="91"/>
        <v>0</v>
      </c>
      <c r="AB273" s="81">
        <f t="shared" si="92"/>
        <v>0</v>
      </c>
    </row>
    <row r="274" spans="1:28" ht="20.100000000000001" customHeight="1" x14ac:dyDescent="0.25">
      <c r="A274" s="4" t="s">
        <v>102</v>
      </c>
      <c r="B274" s="7" t="s">
        <v>576</v>
      </c>
      <c r="C274" s="5">
        <v>314</v>
      </c>
      <c r="D274" s="89">
        <v>1</v>
      </c>
      <c r="E274" s="89"/>
      <c r="F274" s="90"/>
      <c r="G274" s="90">
        <v>1</v>
      </c>
      <c r="H274" s="90"/>
      <c r="I274" s="90"/>
      <c r="J274" s="90">
        <v>1</v>
      </c>
      <c r="K274" s="90"/>
      <c r="L274" s="90"/>
      <c r="M274" s="90"/>
      <c r="N274" s="90"/>
      <c r="O274" s="90"/>
      <c r="P274" s="90"/>
      <c r="Q274" s="90"/>
      <c r="R274" s="90"/>
      <c r="S274" s="90"/>
      <c r="T274" s="90"/>
      <c r="U274" s="80">
        <f t="shared" si="85"/>
        <v>1</v>
      </c>
      <c r="V274" s="80">
        <f t="shared" si="86"/>
        <v>1</v>
      </c>
      <c r="W274" s="81">
        <f t="shared" si="87"/>
        <v>1</v>
      </c>
      <c r="X274" s="81">
        <f t="shared" si="88"/>
        <v>1</v>
      </c>
      <c r="Y274" s="81">
        <f t="shared" si="89"/>
        <v>0</v>
      </c>
      <c r="Z274" s="81">
        <f t="shared" si="90"/>
        <v>0</v>
      </c>
      <c r="AA274" s="81">
        <f t="shared" si="91"/>
        <v>0</v>
      </c>
      <c r="AB274" s="81">
        <f t="shared" si="92"/>
        <v>0</v>
      </c>
    </row>
    <row r="275" spans="1:28" ht="20.100000000000001" customHeight="1" x14ac:dyDescent="0.25">
      <c r="A275" s="4" t="s">
        <v>101</v>
      </c>
      <c r="B275" s="7" t="s">
        <v>660</v>
      </c>
      <c r="C275" s="5">
        <v>314.10000000000002</v>
      </c>
      <c r="D275" s="89"/>
      <c r="E275" s="89"/>
      <c r="F275" s="90"/>
      <c r="G275" s="90"/>
      <c r="H275" s="90"/>
      <c r="I275" s="90"/>
      <c r="J275" s="90"/>
      <c r="K275" s="90"/>
      <c r="L275" s="90"/>
      <c r="M275" s="90"/>
      <c r="N275" s="90"/>
      <c r="O275" s="90"/>
      <c r="P275" s="90"/>
      <c r="Q275" s="90"/>
      <c r="R275" s="90"/>
      <c r="S275" s="90"/>
      <c r="T275" s="90"/>
      <c r="U275" s="80">
        <f t="shared" si="85"/>
        <v>0</v>
      </c>
      <c r="V275" s="80">
        <f t="shared" si="86"/>
        <v>0</v>
      </c>
      <c r="W275" s="81">
        <f t="shared" si="87"/>
        <v>0</v>
      </c>
      <c r="X275" s="81">
        <f t="shared" si="88"/>
        <v>0</v>
      </c>
      <c r="Y275" s="81">
        <f t="shared" si="89"/>
        <v>0</v>
      </c>
      <c r="Z275" s="81">
        <f t="shared" si="90"/>
        <v>0</v>
      </c>
      <c r="AA275" s="81">
        <f t="shared" si="91"/>
        <v>0</v>
      </c>
      <c r="AB275" s="81">
        <f t="shared" si="92"/>
        <v>0</v>
      </c>
    </row>
    <row r="276" spans="1:28" ht="20.100000000000001" customHeight="1" x14ac:dyDescent="0.25">
      <c r="A276" s="4" t="s">
        <v>100</v>
      </c>
      <c r="B276" s="7" t="s">
        <v>501</v>
      </c>
      <c r="C276" s="5">
        <v>315</v>
      </c>
      <c r="D276" s="89">
        <v>3</v>
      </c>
      <c r="E276" s="89"/>
      <c r="F276" s="90"/>
      <c r="G276" s="90">
        <v>1</v>
      </c>
      <c r="H276" s="90"/>
      <c r="I276" s="90"/>
      <c r="J276" s="90">
        <v>1</v>
      </c>
      <c r="K276" s="90">
        <v>1</v>
      </c>
      <c r="L276" s="90"/>
      <c r="M276" s="90">
        <v>1</v>
      </c>
      <c r="N276" s="90"/>
      <c r="O276" s="90"/>
      <c r="P276" s="90"/>
      <c r="Q276" s="90"/>
      <c r="R276" s="90"/>
      <c r="S276" s="90"/>
      <c r="T276" s="90"/>
      <c r="U276" s="80">
        <f t="shared" si="85"/>
        <v>3</v>
      </c>
      <c r="V276" s="80">
        <f t="shared" si="86"/>
        <v>3</v>
      </c>
      <c r="W276" s="81">
        <f t="shared" si="87"/>
        <v>1</v>
      </c>
      <c r="X276" s="81">
        <f t="shared" si="88"/>
        <v>1</v>
      </c>
      <c r="Y276" s="81">
        <f t="shared" si="89"/>
        <v>0</v>
      </c>
      <c r="Z276" s="81">
        <f t="shared" si="90"/>
        <v>0</v>
      </c>
      <c r="AA276" s="81">
        <f t="shared" si="91"/>
        <v>0</v>
      </c>
      <c r="AB276" s="81">
        <f t="shared" si="92"/>
        <v>0</v>
      </c>
    </row>
    <row r="277" spans="1:28" ht="20.100000000000001" customHeight="1" x14ac:dyDescent="0.25">
      <c r="A277" s="4" t="s">
        <v>99</v>
      </c>
      <c r="B277" s="7" t="s">
        <v>742</v>
      </c>
      <c r="C277" s="5">
        <v>315.10000000000002</v>
      </c>
      <c r="D277" s="89"/>
      <c r="E277" s="89"/>
      <c r="F277" s="90"/>
      <c r="G277" s="90"/>
      <c r="H277" s="90"/>
      <c r="I277" s="90"/>
      <c r="J277" s="90"/>
      <c r="K277" s="90"/>
      <c r="L277" s="90"/>
      <c r="M277" s="90"/>
      <c r="N277" s="90"/>
      <c r="O277" s="90"/>
      <c r="P277" s="90"/>
      <c r="Q277" s="90"/>
      <c r="R277" s="90"/>
      <c r="S277" s="90"/>
      <c r="T277" s="90"/>
      <c r="U277" s="80">
        <f t="shared" si="85"/>
        <v>0</v>
      </c>
      <c r="V277" s="80">
        <f t="shared" si="86"/>
        <v>0</v>
      </c>
      <c r="W277" s="81">
        <f t="shared" si="87"/>
        <v>0</v>
      </c>
      <c r="X277" s="81">
        <f t="shared" si="88"/>
        <v>0</v>
      </c>
      <c r="Y277" s="81">
        <f t="shared" si="89"/>
        <v>0</v>
      </c>
      <c r="Z277" s="81">
        <f t="shared" si="90"/>
        <v>0</v>
      </c>
      <c r="AA277" s="81">
        <f t="shared" si="91"/>
        <v>0</v>
      </c>
      <c r="AB277" s="81">
        <f t="shared" si="92"/>
        <v>0</v>
      </c>
    </row>
    <row r="278" spans="1:28" ht="20.100000000000001" customHeight="1" x14ac:dyDescent="0.25">
      <c r="A278" s="4" t="s">
        <v>98</v>
      </c>
      <c r="B278" s="7" t="s">
        <v>743</v>
      </c>
      <c r="C278" s="5">
        <v>315.2</v>
      </c>
      <c r="D278" s="89"/>
      <c r="E278" s="89"/>
      <c r="F278" s="90"/>
      <c r="G278" s="90"/>
      <c r="H278" s="90"/>
      <c r="I278" s="90"/>
      <c r="J278" s="90"/>
      <c r="K278" s="90"/>
      <c r="L278" s="90"/>
      <c r="M278" s="90"/>
      <c r="N278" s="90"/>
      <c r="O278" s="90"/>
      <c r="P278" s="90"/>
      <c r="Q278" s="90"/>
      <c r="R278" s="90"/>
      <c r="S278" s="90"/>
      <c r="T278" s="90"/>
      <c r="U278" s="80">
        <f t="shared" si="85"/>
        <v>0</v>
      </c>
      <c r="V278" s="80">
        <f t="shared" si="86"/>
        <v>0</v>
      </c>
      <c r="W278" s="81">
        <f t="shared" si="87"/>
        <v>0</v>
      </c>
      <c r="X278" s="81">
        <f t="shared" si="88"/>
        <v>0</v>
      </c>
      <c r="Y278" s="81">
        <f t="shared" si="89"/>
        <v>0</v>
      </c>
      <c r="Z278" s="81">
        <f t="shared" si="90"/>
        <v>0</v>
      </c>
      <c r="AA278" s="81">
        <f t="shared" si="91"/>
        <v>0</v>
      </c>
      <c r="AB278" s="81">
        <f t="shared" si="92"/>
        <v>0</v>
      </c>
    </row>
    <row r="279" spans="1:28" ht="20.100000000000001" customHeight="1" x14ac:dyDescent="0.25">
      <c r="A279" s="4" t="s">
        <v>97</v>
      </c>
      <c r="B279" s="7" t="s">
        <v>407</v>
      </c>
      <c r="C279" s="5"/>
      <c r="D279" s="89"/>
      <c r="E279" s="89"/>
      <c r="F279" s="90"/>
      <c r="G279" s="90"/>
      <c r="H279" s="90"/>
      <c r="I279" s="90"/>
      <c r="J279" s="90"/>
      <c r="K279" s="90"/>
      <c r="L279" s="90"/>
      <c r="M279" s="90"/>
      <c r="N279" s="90"/>
      <c r="O279" s="90"/>
      <c r="P279" s="90"/>
      <c r="Q279" s="90"/>
      <c r="R279" s="90"/>
      <c r="S279" s="90"/>
      <c r="T279" s="90"/>
      <c r="U279" s="80">
        <f t="shared" si="85"/>
        <v>0</v>
      </c>
      <c r="V279" s="80">
        <f t="shared" si="86"/>
        <v>0</v>
      </c>
      <c r="W279" s="81">
        <f t="shared" si="87"/>
        <v>0</v>
      </c>
      <c r="X279" s="81">
        <f t="shared" si="88"/>
        <v>0</v>
      </c>
      <c r="Y279" s="81">
        <f t="shared" si="89"/>
        <v>0</v>
      </c>
      <c r="Z279" s="81">
        <f t="shared" si="90"/>
        <v>0</v>
      </c>
      <c r="AA279" s="81">
        <f t="shared" si="91"/>
        <v>0</v>
      </c>
      <c r="AB279" s="81">
        <f t="shared" si="92"/>
        <v>0</v>
      </c>
    </row>
    <row r="280" spans="1:28" ht="20.100000000000001" customHeight="1" x14ac:dyDescent="0.25">
      <c r="A280" s="8" t="s">
        <v>96</v>
      </c>
      <c r="B280" s="12" t="s">
        <v>461</v>
      </c>
      <c r="C280" s="5"/>
      <c r="D280" s="83">
        <f t="shared" ref="D280:T280" si="94">SUM(D281:D303)</f>
        <v>19</v>
      </c>
      <c r="E280" s="83">
        <f t="shared" si="94"/>
        <v>3</v>
      </c>
      <c r="F280" s="83">
        <f t="shared" si="94"/>
        <v>23</v>
      </c>
      <c r="G280" s="83">
        <f t="shared" si="94"/>
        <v>17</v>
      </c>
      <c r="H280" s="83">
        <f t="shared" si="94"/>
        <v>0</v>
      </c>
      <c r="I280" s="83">
        <f t="shared" si="94"/>
        <v>0</v>
      </c>
      <c r="J280" s="83">
        <f t="shared" si="94"/>
        <v>17</v>
      </c>
      <c r="K280" s="83">
        <f t="shared" si="94"/>
        <v>2</v>
      </c>
      <c r="L280" s="83">
        <f t="shared" si="94"/>
        <v>0</v>
      </c>
      <c r="M280" s="83">
        <f t="shared" si="94"/>
        <v>23</v>
      </c>
      <c r="N280" s="83">
        <f t="shared" si="94"/>
        <v>3</v>
      </c>
      <c r="O280" s="83">
        <f t="shared" si="94"/>
        <v>5</v>
      </c>
      <c r="P280" s="83">
        <f t="shared" si="94"/>
        <v>0</v>
      </c>
      <c r="Q280" s="83">
        <f t="shared" si="94"/>
        <v>5</v>
      </c>
      <c r="R280" s="83">
        <f t="shared" si="94"/>
        <v>1</v>
      </c>
      <c r="S280" s="83">
        <f t="shared" si="94"/>
        <v>0</v>
      </c>
      <c r="T280" s="83">
        <f t="shared" si="94"/>
        <v>1</v>
      </c>
      <c r="U280" s="80">
        <f t="shared" si="85"/>
        <v>42</v>
      </c>
      <c r="V280" s="80">
        <f t="shared" si="86"/>
        <v>42</v>
      </c>
      <c r="W280" s="81">
        <f t="shared" si="87"/>
        <v>17</v>
      </c>
      <c r="X280" s="81">
        <f t="shared" si="88"/>
        <v>17</v>
      </c>
      <c r="Y280" s="81">
        <f t="shared" si="89"/>
        <v>5</v>
      </c>
      <c r="Z280" s="81">
        <f t="shared" si="90"/>
        <v>5</v>
      </c>
      <c r="AA280" s="81">
        <f t="shared" si="91"/>
        <v>1</v>
      </c>
      <c r="AB280" s="81">
        <f t="shared" si="92"/>
        <v>1</v>
      </c>
    </row>
    <row r="281" spans="1:28" ht="20.100000000000001" customHeight="1" x14ac:dyDescent="0.25">
      <c r="A281" s="4" t="s">
        <v>95</v>
      </c>
      <c r="B281" s="7" t="s">
        <v>462</v>
      </c>
      <c r="C281" s="5">
        <v>316</v>
      </c>
      <c r="D281" s="89">
        <v>4</v>
      </c>
      <c r="E281" s="89">
        <v>1</v>
      </c>
      <c r="F281" s="90">
        <v>5</v>
      </c>
      <c r="G281" s="90">
        <v>3</v>
      </c>
      <c r="H281" s="90"/>
      <c r="I281" s="90"/>
      <c r="J281" s="90">
        <v>3</v>
      </c>
      <c r="K281" s="90"/>
      <c r="L281" s="90"/>
      <c r="M281" s="90">
        <v>6</v>
      </c>
      <c r="N281" s="90">
        <v>1</v>
      </c>
      <c r="O281" s="90">
        <v>2</v>
      </c>
      <c r="P281" s="90"/>
      <c r="Q281" s="90">
        <v>2</v>
      </c>
      <c r="R281" s="90"/>
      <c r="S281" s="90"/>
      <c r="T281" s="90"/>
      <c r="U281" s="80">
        <f t="shared" si="85"/>
        <v>9</v>
      </c>
      <c r="V281" s="80">
        <f t="shared" si="86"/>
        <v>9</v>
      </c>
      <c r="W281" s="81">
        <f t="shared" si="87"/>
        <v>3</v>
      </c>
      <c r="X281" s="81">
        <f t="shared" si="88"/>
        <v>3</v>
      </c>
      <c r="Y281" s="81">
        <f t="shared" si="89"/>
        <v>2</v>
      </c>
      <c r="Z281" s="81">
        <f t="shared" si="90"/>
        <v>2</v>
      </c>
      <c r="AA281" s="81">
        <f t="shared" si="91"/>
        <v>0</v>
      </c>
      <c r="AB281" s="81">
        <f t="shared" si="92"/>
        <v>0</v>
      </c>
    </row>
    <row r="282" spans="1:28" ht="20.100000000000001" customHeight="1" x14ac:dyDescent="0.25">
      <c r="A282" s="4" t="s">
        <v>94</v>
      </c>
      <c r="B282" s="7" t="s">
        <v>577</v>
      </c>
      <c r="C282" s="5">
        <v>317</v>
      </c>
      <c r="D282" s="89"/>
      <c r="E282" s="89"/>
      <c r="F282" s="90"/>
      <c r="G282" s="90"/>
      <c r="H282" s="90"/>
      <c r="I282" s="90"/>
      <c r="J282" s="90"/>
      <c r="K282" s="90"/>
      <c r="L282" s="90"/>
      <c r="M282" s="90"/>
      <c r="N282" s="90"/>
      <c r="O282" s="90"/>
      <c r="P282" s="90"/>
      <c r="Q282" s="90"/>
      <c r="R282" s="90"/>
      <c r="S282" s="90"/>
      <c r="T282" s="90"/>
      <c r="U282" s="80">
        <f t="shared" si="85"/>
        <v>0</v>
      </c>
      <c r="V282" s="80">
        <f t="shared" si="86"/>
        <v>0</v>
      </c>
      <c r="W282" s="81">
        <f t="shared" si="87"/>
        <v>0</v>
      </c>
      <c r="X282" s="81">
        <f t="shared" si="88"/>
        <v>0</v>
      </c>
      <c r="Y282" s="81">
        <f t="shared" si="89"/>
        <v>0</v>
      </c>
      <c r="Z282" s="81">
        <f t="shared" si="90"/>
        <v>0</v>
      </c>
      <c r="AA282" s="81">
        <f t="shared" si="91"/>
        <v>0</v>
      </c>
      <c r="AB282" s="81">
        <f t="shared" si="92"/>
        <v>0</v>
      </c>
    </row>
    <row r="283" spans="1:28" ht="20.100000000000001" customHeight="1" x14ac:dyDescent="0.25">
      <c r="A283" s="4" t="s">
        <v>93</v>
      </c>
      <c r="B283" s="7" t="s">
        <v>463</v>
      </c>
      <c r="C283" s="5">
        <v>319</v>
      </c>
      <c r="D283" s="89"/>
      <c r="E283" s="89"/>
      <c r="F283" s="90"/>
      <c r="G283" s="90"/>
      <c r="H283" s="90"/>
      <c r="I283" s="90"/>
      <c r="J283" s="90"/>
      <c r="K283" s="90"/>
      <c r="L283" s="90"/>
      <c r="M283" s="90"/>
      <c r="N283" s="90"/>
      <c r="O283" s="90"/>
      <c r="P283" s="90"/>
      <c r="Q283" s="90"/>
      <c r="R283" s="90"/>
      <c r="S283" s="90"/>
      <c r="T283" s="90"/>
      <c r="U283" s="80">
        <f t="shared" si="85"/>
        <v>0</v>
      </c>
      <c r="V283" s="80">
        <f t="shared" si="86"/>
        <v>0</v>
      </c>
      <c r="W283" s="81">
        <f t="shared" si="87"/>
        <v>0</v>
      </c>
      <c r="X283" s="81">
        <f t="shared" si="88"/>
        <v>0</v>
      </c>
      <c r="Y283" s="81">
        <f t="shared" si="89"/>
        <v>0</v>
      </c>
      <c r="Z283" s="81">
        <f t="shared" si="90"/>
        <v>0</v>
      </c>
      <c r="AA283" s="81">
        <f t="shared" si="91"/>
        <v>0</v>
      </c>
      <c r="AB283" s="81">
        <f t="shared" si="92"/>
        <v>0</v>
      </c>
    </row>
    <row r="284" spans="1:28" ht="20.100000000000001" customHeight="1" x14ac:dyDescent="0.25">
      <c r="A284" s="4" t="s">
        <v>92</v>
      </c>
      <c r="B284" s="7" t="s">
        <v>661</v>
      </c>
      <c r="C284" s="5">
        <v>320</v>
      </c>
      <c r="D284" s="89"/>
      <c r="E284" s="89"/>
      <c r="F284" s="90"/>
      <c r="G284" s="90"/>
      <c r="H284" s="90"/>
      <c r="I284" s="90"/>
      <c r="J284" s="90"/>
      <c r="K284" s="90"/>
      <c r="L284" s="90"/>
      <c r="M284" s="90"/>
      <c r="N284" s="90"/>
      <c r="O284" s="90"/>
      <c r="P284" s="90"/>
      <c r="Q284" s="90"/>
      <c r="R284" s="90"/>
      <c r="S284" s="90"/>
      <c r="T284" s="90"/>
      <c r="U284" s="80">
        <f t="shared" si="85"/>
        <v>0</v>
      </c>
      <c r="V284" s="80">
        <f t="shared" si="86"/>
        <v>0</v>
      </c>
      <c r="W284" s="81">
        <f t="shared" si="87"/>
        <v>0</v>
      </c>
      <c r="X284" s="81">
        <f t="shared" si="88"/>
        <v>0</v>
      </c>
      <c r="Y284" s="81">
        <f t="shared" si="89"/>
        <v>0</v>
      </c>
      <c r="Z284" s="81">
        <f t="shared" si="90"/>
        <v>0</v>
      </c>
      <c r="AA284" s="81">
        <f t="shared" si="91"/>
        <v>0</v>
      </c>
      <c r="AB284" s="81">
        <f t="shared" si="92"/>
        <v>0</v>
      </c>
    </row>
    <row r="285" spans="1:28" ht="20.100000000000001" customHeight="1" x14ac:dyDescent="0.25">
      <c r="A285" s="4" t="s">
        <v>91</v>
      </c>
      <c r="B285" s="7" t="s">
        <v>464</v>
      </c>
      <c r="C285" s="5">
        <v>321</v>
      </c>
      <c r="D285" s="93"/>
      <c r="E285" s="93"/>
      <c r="F285" s="93"/>
      <c r="G285" s="93"/>
      <c r="H285" s="90"/>
      <c r="I285" s="93"/>
      <c r="J285" s="93"/>
      <c r="K285" s="93"/>
      <c r="L285" s="93"/>
      <c r="M285" s="93"/>
      <c r="N285" s="93"/>
      <c r="O285" s="93"/>
      <c r="P285" s="93"/>
      <c r="Q285" s="93"/>
      <c r="R285" s="93"/>
      <c r="S285" s="93"/>
      <c r="T285" s="93"/>
      <c r="U285" s="80">
        <f t="shared" si="85"/>
        <v>0</v>
      </c>
      <c r="V285" s="80">
        <f t="shared" si="86"/>
        <v>0</v>
      </c>
      <c r="W285" s="81">
        <f t="shared" si="87"/>
        <v>0</v>
      </c>
      <c r="X285" s="81">
        <f t="shared" si="88"/>
        <v>0</v>
      </c>
      <c r="Y285" s="81">
        <f t="shared" si="89"/>
        <v>0</v>
      </c>
      <c r="Z285" s="81">
        <f t="shared" si="90"/>
        <v>0</v>
      </c>
      <c r="AA285" s="81">
        <f t="shared" si="91"/>
        <v>0</v>
      </c>
      <c r="AB285" s="81">
        <f t="shared" si="92"/>
        <v>0</v>
      </c>
    </row>
    <row r="286" spans="1:28" ht="20.100000000000001" customHeight="1" x14ac:dyDescent="0.25">
      <c r="A286" s="4" t="s">
        <v>90</v>
      </c>
      <c r="B286" s="7" t="s">
        <v>578</v>
      </c>
      <c r="C286" s="5">
        <v>322</v>
      </c>
      <c r="D286" s="89">
        <v>1</v>
      </c>
      <c r="E286" s="89"/>
      <c r="F286" s="90">
        <v>1</v>
      </c>
      <c r="G286" s="90">
        <v>2</v>
      </c>
      <c r="H286" s="90"/>
      <c r="I286" s="90"/>
      <c r="J286" s="90">
        <v>2</v>
      </c>
      <c r="K286" s="90"/>
      <c r="L286" s="90"/>
      <c r="M286" s="90">
        <v>0</v>
      </c>
      <c r="N286" s="90"/>
      <c r="O286" s="90"/>
      <c r="P286" s="90"/>
      <c r="Q286" s="90"/>
      <c r="R286" s="90"/>
      <c r="S286" s="90"/>
      <c r="T286" s="90"/>
      <c r="U286" s="80">
        <f t="shared" si="85"/>
        <v>2</v>
      </c>
      <c r="V286" s="80">
        <f t="shared" si="86"/>
        <v>2</v>
      </c>
      <c r="W286" s="81">
        <f t="shared" si="87"/>
        <v>2</v>
      </c>
      <c r="X286" s="81">
        <f t="shared" si="88"/>
        <v>2</v>
      </c>
      <c r="Y286" s="81">
        <f t="shared" si="89"/>
        <v>0</v>
      </c>
      <c r="Z286" s="81">
        <f t="shared" si="90"/>
        <v>0</v>
      </c>
      <c r="AA286" s="81">
        <f t="shared" si="91"/>
        <v>0</v>
      </c>
      <c r="AB286" s="81">
        <f t="shared" si="92"/>
        <v>0</v>
      </c>
    </row>
    <row r="287" spans="1:28" ht="20.100000000000001" customHeight="1" x14ac:dyDescent="0.25">
      <c r="A287" s="4" t="s">
        <v>89</v>
      </c>
      <c r="B287" s="7" t="s">
        <v>502</v>
      </c>
      <c r="C287" s="5">
        <v>323</v>
      </c>
      <c r="D287" s="89"/>
      <c r="E287" s="89"/>
      <c r="F287" s="90"/>
      <c r="G287" s="90"/>
      <c r="H287" s="90"/>
      <c r="I287" s="90"/>
      <c r="J287" s="90"/>
      <c r="K287" s="90"/>
      <c r="L287" s="90"/>
      <c r="M287" s="90"/>
      <c r="N287" s="90"/>
      <c r="O287" s="90"/>
      <c r="P287" s="90"/>
      <c r="Q287" s="90"/>
      <c r="R287" s="90"/>
      <c r="S287" s="90"/>
      <c r="T287" s="90"/>
      <c r="U287" s="80">
        <f t="shared" si="85"/>
        <v>0</v>
      </c>
      <c r="V287" s="80">
        <f t="shared" si="86"/>
        <v>0</v>
      </c>
      <c r="W287" s="81">
        <f t="shared" si="87"/>
        <v>0</v>
      </c>
      <c r="X287" s="81">
        <f t="shared" si="88"/>
        <v>0</v>
      </c>
      <c r="Y287" s="81">
        <f t="shared" si="89"/>
        <v>0</v>
      </c>
      <c r="Z287" s="81">
        <f t="shared" si="90"/>
        <v>0</v>
      </c>
      <c r="AA287" s="81">
        <f t="shared" si="91"/>
        <v>0</v>
      </c>
      <c r="AB287" s="81">
        <f t="shared" si="92"/>
        <v>0</v>
      </c>
    </row>
    <row r="288" spans="1:28" ht="20.100000000000001" customHeight="1" x14ac:dyDescent="0.25">
      <c r="A288" s="4" t="s">
        <v>88</v>
      </c>
      <c r="B288" s="7" t="s">
        <v>579</v>
      </c>
      <c r="C288" s="5">
        <v>324</v>
      </c>
      <c r="D288" s="90">
        <v>2</v>
      </c>
      <c r="E288" s="90"/>
      <c r="F288" s="90">
        <v>1</v>
      </c>
      <c r="G288" s="90">
        <v>1</v>
      </c>
      <c r="H288" s="90"/>
      <c r="I288" s="90"/>
      <c r="J288" s="90">
        <v>1</v>
      </c>
      <c r="K288" s="90"/>
      <c r="L288" s="90"/>
      <c r="M288" s="90">
        <v>2</v>
      </c>
      <c r="N288" s="90"/>
      <c r="O288" s="90"/>
      <c r="P288" s="90"/>
      <c r="Q288" s="90"/>
      <c r="R288" s="90"/>
      <c r="S288" s="90"/>
      <c r="T288" s="90"/>
      <c r="U288" s="80">
        <f t="shared" si="85"/>
        <v>3</v>
      </c>
      <c r="V288" s="80">
        <f t="shared" si="86"/>
        <v>3</v>
      </c>
      <c r="W288" s="81">
        <f t="shared" si="87"/>
        <v>1</v>
      </c>
      <c r="X288" s="81">
        <f t="shared" si="88"/>
        <v>1</v>
      </c>
      <c r="Y288" s="81">
        <f t="shared" si="89"/>
        <v>0</v>
      </c>
      <c r="Z288" s="81">
        <f t="shared" si="90"/>
        <v>0</v>
      </c>
      <c r="AA288" s="81">
        <f t="shared" si="91"/>
        <v>0</v>
      </c>
      <c r="AB288" s="81">
        <f t="shared" si="92"/>
        <v>0</v>
      </c>
    </row>
    <row r="289" spans="1:28" ht="20.100000000000001" customHeight="1" x14ac:dyDescent="0.25">
      <c r="A289" s="4" t="s">
        <v>87</v>
      </c>
      <c r="B289" s="7" t="s">
        <v>662</v>
      </c>
      <c r="C289" s="5">
        <v>325</v>
      </c>
      <c r="D289" s="90">
        <v>8</v>
      </c>
      <c r="E289" s="90">
        <v>1</v>
      </c>
      <c r="F289" s="90">
        <v>9</v>
      </c>
      <c r="G289" s="90">
        <v>9</v>
      </c>
      <c r="H289" s="90"/>
      <c r="I289" s="90"/>
      <c r="J289" s="90">
        <v>9</v>
      </c>
      <c r="K289" s="90">
        <v>1</v>
      </c>
      <c r="L289" s="90"/>
      <c r="M289" s="91">
        <v>7</v>
      </c>
      <c r="N289" s="90">
        <v>1</v>
      </c>
      <c r="O289" s="90">
        <v>2</v>
      </c>
      <c r="P289" s="90"/>
      <c r="Q289" s="90">
        <v>2</v>
      </c>
      <c r="R289" s="90">
        <v>1</v>
      </c>
      <c r="S289" s="90"/>
      <c r="T289" s="90">
        <v>1</v>
      </c>
      <c r="U289" s="80">
        <f t="shared" si="85"/>
        <v>17</v>
      </c>
      <c r="V289" s="80">
        <f t="shared" si="86"/>
        <v>17</v>
      </c>
      <c r="W289" s="81">
        <f t="shared" si="87"/>
        <v>9</v>
      </c>
      <c r="X289" s="81">
        <f t="shared" si="88"/>
        <v>9</v>
      </c>
      <c r="Y289" s="81">
        <f t="shared" si="89"/>
        <v>2</v>
      </c>
      <c r="Z289" s="81">
        <f t="shared" si="90"/>
        <v>2</v>
      </c>
      <c r="AA289" s="81">
        <f t="shared" si="91"/>
        <v>1</v>
      </c>
      <c r="AB289" s="81">
        <f t="shared" si="92"/>
        <v>1</v>
      </c>
    </row>
    <row r="290" spans="1:28" ht="20.100000000000001" customHeight="1" x14ac:dyDescent="0.25">
      <c r="A290" s="4" t="s">
        <v>86</v>
      </c>
      <c r="B290" s="7" t="s">
        <v>663</v>
      </c>
      <c r="C290" s="5">
        <v>326</v>
      </c>
      <c r="D290" s="90">
        <v>1</v>
      </c>
      <c r="E290" s="90">
        <v>1</v>
      </c>
      <c r="F290" s="90"/>
      <c r="G290" s="90"/>
      <c r="H290" s="90"/>
      <c r="I290" s="90"/>
      <c r="J290" s="90"/>
      <c r="K290" s="90"/>
      <c r="L290" s="90"/>
      <c r="M290" s="90">
        <v>1</v>
      </c>
      <c r="N290" s="90">
        <v>1</v>
      </c>
      <c r="O290" s="90"/>
      <c r="P290" s="90"/>
      <c r="Q290" s="90"/>
      <c r="R290" s="90"/>
      <c r="S290" s="90"/>
      <c r="T290" s="90"/>
      <c r="U290" s="80">
        <f t="shared" si="85"/>
        <v>1</v>
      </c>
      <c r="V290" s="80">
        <f t="shared" si="86"/>
        <v>1</v>
      </c>
      <c r="W290" s="81">
        <f t="shared" si="87"/>
        <v>0</v>
      </c>
      <c r="X290" s="81">
        <f t="shared" si="88"/>
        <v>0</v>
      </c>
      <c r="Y290" s="81">
        <f t="shared" si="89"/>
        <v>0</v>
      </c>
      <c r="Z290" s="81">
        <f t="shared" si="90"/>
        <v>0</v>
      </c>
      <c r="AA290" s="81">
        <f t="shared" si="91"/>
        <v>0</v>
      </c>
      <c r="AB290" s="81">
        <f t="shared" si="92"/>
        <v>0</v>
      </c>
    </row>
    <row r="291" spans="1:28" ht="20.100000000000001" customHeight="1" x14ac:dyDescent="0.25">
      <c r="A291" s="4" t="s">
        <v>85</v>
      </c>
      <c r="B291" s="7" t="s">
        <v>580</v>
      </c>
      <c r="C291" s="5">
        <v>327</v>
      </c>
      <c r="D291" s="90">
        <v>1</v>
      </c>
      <c r="E291" s="90"/>
      <c r="F291" s="90"/>
      <c r="G291" s="90">
        <v>1</v>
      </c>
      <c r="H291" s="90"/>
      <c r="I291" s="90"/>
      <c r="J291" s="90">
        <v>1</v>
      </c>
      <c r="K291" s="90"/>
      <c r="L291" s="90"/>
      <c r="M291" s="90"/>
      <c r="N291" s="90"/>
      <c r="O291" s="90">
        <v>1</v>
      </c>
      <c r="P291" s="90"/>
      <c r="Q291" s="90">
        <v>1</v>
      </c>
      <c r="R291" s="90"/>
      <c r="S291" s="90"/>
      <c r="T291" s="90"/>
      <c r="U291" s="80">
        <f t="shared" si="85"/>
        <v>1</v>
      </c>
      <c r="V291" s="80">
        <f t="shared" si="86"/>
        <v>1</v>
      </c>
      <c r="W291" s="81">
        <f t="shared" si="87"/>
        <v>1</v>
      </c>
      <c r="X291" s="81">
        <f t="shared" si="88"/>
        <v>1</v>
      </c>
      <c r="Y291" s="81">
        <f t="shared" si="89"/>
        <v>1</v>
      </c>
      <c r="Z291" s="81">
        <f t="shared" si="90"/>
        <v>1</v>
      </c>
      <c r="AA291" s="81">
        <f t="shared" si="91"/>
        <v>0</v>
      </c>
      <c r="AB291" s="81">
        <f t="shared" si="92"/>
        <v>0</v>
      </c>
    </row>
    <row r="292" spans="1:28" ht="20.100000000000001" customHeight="1" x14ac:dyDescent="0.25">
      <c r="A292" s="4" t="s">
        <v>84</v>
      </c>
      <c r="B292" s="7" t="s">
        <v>581</v>
      </c>
      <c r="C292" s="5">
        <v>327.10000000000002</v>
      </c>
      <c r="D292" s="89"/>
      <c r="E292" s="89"/>
      <c r="F292" s="90"/>
      <c r="G292" s="90"/>
      <c r="H292" s="90"/>
      <c r="I292" s="90"/>
      <c r="J292" s="90"/>
      <c r="K292" s="90"/>
      <c r="L292" s="90"/>
      <c r="M292" s="90"/>
      <c r="N292" s="90"/>
      <c r="O292" s="90"/>
      <c r="P292" s="90"/>
      <c r="Q292" s="90"/>
      <c r="R292" s="90"/>
      <c r="S292" s="90"/>
      <c r="T292" s="90"/>
      <c r="U292" s="80">
        <f t="shared" si="85"/>
        <v>0</v>
      </c>
      <c r="V292" s="80">
        <f t="shared" si="86"/>
        <v>0</v>
      </c>
      <c r="W292" s="81">
        <f t="shared" si="87"/>
        <v>0</v>
      </c>
      <c r="X292" s="81">
        <f t="shared" si="88"/>
        <v>0</v>
      </c>
      <c r="Y292" s="81">
        <f t="shared" si="89"/>
        <v>0</v>
      </c>
      <c r="Z292" s="81">
        <f t="shared" si="90"/>
        <v>0</v>
      </c>
      <c r="AA292" s="81">
        <f t="shared" si="91"/>
        <v>0</v>
      </c>
      <c r="AB292" s="81">
        <f t="shared" si="92"/>
        <v>0</v>
      </c>
    </row>
    <row r="293" spans="1:28" ht="20.100000000000001" customHeight="1" x14ac:dyDescent="0.25">
      <c r="A293" s="4" t="s">
        <v>83</v>
      </c>
      <c r="B293" s="7" t="s">
        <v>582</v>
      </c>
      <c r="C293" s="5">
        <v>327.2</v>
      </c>
      <c r="D293" s="89"/>
      <c r="E293" s="89"/>
      <c r="F293" s="90"/>
      <c r="G293" s="90"/>
      <c r="H293" s="90"/>
      <c r="I293" s="90"/>
      <c r="J293" s="90"/>
      <c r="K293" s="90"/>
      <c r="L293" s="90"/>
      <c r="M293" s="90"/>
      <c r="N293" s="90"/>
      <c r="O293" s="90"/>
      <c r="P293" s="90"/>
      <c r="Q293" s="90"/>
      <c r="R293" s="90"/>
      <c r="S293" s="90"/>
      <c r="T293" s="90"/>
      <c r="U293" s="80">
        <f t="shared" ref="U293:U324" si="95">D293+F293</f>
        <v>0</v>
      </c>
      <c r="V293" s="80">
        <f t="shared" ref="V293:V324" si="96">J293+K293+M293</f>
        <v>0</v>
      </c>
      <c r="W293" s="81">
        <f t="shared" ref="W293:W324" si="97">J293</f>
        <v>0</v>
      </c>
      <c r="X293" s="81">
        <f t="shared" ref="X293:X324" si="98">G293+H293+I293</f>
        <v>0</v>
      </c>
      <c r="Y293" s="81">
        <f t="shared" ref="Y293:Y324" si="99">Q293</f>
        <v>0</v>
      </c>
      <c r="Z293" s="81">
        <f t="shared" ref="Z293:Z324" si="100">O293+P293</f>
        <v>0</v>
      </c>
      <c r="AA293" s="81">
        <f t="shared" ref="AA293:AA324" si="101">T293</f>
        <v>0</v>
      </c>
      <c r="AB293" s="81">
        <f t="shared" ref="AB293:AB324" si="102">R293+S293</f>
        <v>0</v>
      </c>
    </row>
    <row r="294" spans="1:28" ht="20.100000000000001" customHeight="1" x14ac:dyDescent="0.25">
      <c r="A294" s="4" t="s">
        <v>82</v>
      </c>
      <c r="B294" s="7" t="s">
        <v>664</v>
      </c>
      <c r="C294" s="5">
        <v>327.3</v>
      </c>
      <c r="D294" s="89"/>
      <c r="E294" s="89"/>
      <c r="F294" s="90"/>
      <c r="G294" s="90"/>
      <c r="H294" s="90"/>
      <c r="I294" s="90"/>
      <c r="J294" s="90"/>
      <c r="K294" s="90"/>
      <c r="L294" s="90"/>
      <c r="M294" s="90"/>
      <c r="N294" s="90"/>
      <c r="O294" s="90"/>
      <c r="P294" s="90"/>
      <c r="Q294" s="90"/>
      <c r="R294" s="90"/>
      <c r="S294" s="90"/>
      <c r="T294" s="90"/>
      <c r="U294" s="80">
        <f t="shared" si="95"/>
        <v>0</v>
      </c>
      <c r="V294" s="80">
        <f t="shared" si="96"/>
        <v>0</v>
      </c>
      <c r="W294" s="81">
        <f t="shared" si="97"/>
        <v>0</v>
      </c>
      <c r="X294" s="81">
        <f t="shared" si="98"/>
        <v>0</v>
      </c>
      <c r="Y294" s="81">
        <f t="shared" si="99"/>
        <v>0</v>
      </c>
      <c r="Z294" s="81">
        <f t="shared" si="100"/>
        <v>0</v>
      </c>
      <c r="AA294" s="81">
        <f t="shared" si="101"/>
        <v>0</v>
      </c>
      <c r="AB294" s="81">
        <f t="shared" si="102"/>
        <v>0</v>
      </c>
    </row>
    <row r="295" spans="1:28" ht="20.100000000000001" customHeight="1" x14ac:dyDescent="0.25">
      <c r="A295" s="4" t="s">
        <v>81</v>
      </c>
      <c r="B295" s="7" t="s">
        <v>583</v>
      </c>
      <c r="C295" s="5">
        <v>327.39999999999998</v>
      </c>
      <c r="D295" s="89"/>
      <c r="E295" s="89"/>
      <c r="F295" s="90"/>
      <c r="G295" s="90"/>
      <c r="H295" s="90"/>
      <c r="I295" s="90"/>
      <c r="J295" s="90"/>
      <c r="K295" s="90"/>
      <c r="L295" s="90"/>
      <c r="M295" s="90"/>
      <c r="N295" s="90"/>
      <c r="O295" s="90"/>
      <c r="P295" s="90"/>
      <c r="Q295" s="90"/>
      <c r="R295" s="90"/>
      <c r="S295" s="90"/>
      <c r="T295" s="90"/>
      <c r="U295" s="80">
        <f t="shared" si="95"/>
        <v>0</v>
      </c>
      <c r="V295" s="80">
        <f t="shared" si="96"/>
        <v>0</v>
      </c>
      <c r="W295" s="81">
        <f t="shared" si="97"/>
        <v>0</v>
      </c>
      <c r="X295" s="81">
        <f t="shared" si="98"/>
        <v>0</v>
      </c>
      <c r="Y295" s="81">
        <f t="shared" si="99"/>
        <v>0</v>
      </c>
      <c r="Z295" s="81">
        <f t="shared" si="100"/>
        <v>0</v>
      </c>
      <c r="AA295" s="81">
        <f t="shared" si="101"/>
        <v>0</v>
      </c>
      <c r="AB295" s="81">
        <f t="shared" si="102"/>
        <v>0</v>
      </c>
    </row>
    <row r="296" spans="1:28" ht="20.100000000000001" customHeight="1" x14ac:dyDescent="0.25">
      <c r="A296" s="4" t="s">
        <v>80</v>
      </c>
      <c r="B296" s="7" t="s">
        <v>503</v>
      </c>
      <c r="C296" s="5">
        <v>327.5</v>
      </c>
      <c r="D296" s="89"/>
      <c r="E296" s="89"/>
      <c r="F296" s="90"/>
      <c r="G296" s="90"/>
      <c r="H296" s="90"/>
      <c r="I296" s="90"/>
      <c r="J296" s="90"/>
      <c r="K296" s="90"/>
      <c r="L296" s="90"/>
      <c r="M296" s="90"/>
      <c r="N296" s="90"/>
      <c r="O296" s="90"/>
      <c r="P296" s="90"/>
      <c r="Q296" s="90"/>
      <c r="R296" s="90"/>
      <c r="S296" s="90"/>
      <c r="T296" s="90"/>
      <c r="U296" s="80">
        <f t="shared" si="95"/>
        <v>0</v>
      </c>
      <c r="V296" s="80">
        <f t="shared" si="96"/>
        <v>0</v>
      </c>
      <c r="W296" s="81">
        <f t="shared" si="97"/>
        <v>0</v>
      </c>
      <c r="X296" s="81">
        <f t="shared" si="98"/>
        <v>0</v>
      </c>
      <c r="Y296" s="81">
        <f t="shared" si="99"/>
        <v>0</v>
      </c>
      <c r="Z296" s="81">
        <f t="shared" si="100"/>
        <v>0</v>
      </c>
      <c r="AA296" s="81">
        <f t="shared" si="101"/>
        <v>0</v>
      </c>
      <c r="AB296" s="81">
        <f t="shared" si="102"/>
        <v>0</v>
      </c>
    </row>
    <row r="297" spans="1:28" ht="20.100000000000001" customHeight="1" x14ac:dyDescent="0.25">
      <c r="A297" s="4" t="s">
        <v>744</v>
      </c>
      <c r="B297" s="7" t="s">
        <v>745</v>
      </c>
      <c r="C297" s="5">
        <v>327.60000000000002</v>
      </c>
      <c r="D297" s="89"/>
      <c r="E297" s="89"/>
      <c r="F297" s="90"/>
      <c r="G297" s="90"/>
      <c r="H297" s="90"/>
      <c r="I297" s="90"/>
      <c r="J297" s="90"/>
      <c r="K297" s="90"/>
      <c r="L297" s="90"/>
      <c r="M297" s="90"/>
      <c r="N297" s="90"/>
      <c r="O297" s="90"/>
      <c r="P297" s="90"/>
      <c r="Q297" s="90"/>
      <c r="R297" s="90"/>
      <c r="S297" s="90"/>
      <c r="T297" s="90"/>
      <c r="U297" s="80">
        <f t="shared" si="95"/>
        <v>0</v>
      </c>
      <c r="V297" s="80">
        <f t="shared" si="96"/>
        <v>0</v>
      </c>
      <c r="W297" s="81">
        <f t="shared" si="97"/>
        <v>0</v>
      </c>
      <c r="X297" s="81">
        <f t="shared" si="98"/>
        <v>0</v>
      </c>
      <c r="Y297" s="81">
        <f t="shared" si="99"/>
        <v>0</v>
      </c>
      <c r="Z297" s="81">
        <f t="shared" si="100"/>
        <v>0</v>
      </c>
      <c r="AA297" s="81">
        <f t="shared" si="101"/>
        <v>0</v>
      </c>
      <c r="AB297" s="81">
        <f t="shared" si="102"/>
        <v>0</v>
      </c>
    </row>
    <row r="298" spans="1:28" ht="20.100000000000001" customHeight="1" x14ac:dyDescent="0.25">
      <c r="A298" s="4" t="s">
        <v>79</v>
      </c>
      <c r="B298" s="7" t="s">
        <v>504</v>
      </c>
      <c r="C298" s="5">
        <v>328</v>
      </c>
      <c r="D298" s="89"/>
      <c r="E298" s="89"/>
      <c r="F298" s="90"/>
      <c r="G298" s="90"/>
      <c r="H298" s="90"/>
      <c r="I298" s="90"/>
      <c r="J298" s="90"/>
      <c r="K298" s="90"/>
      <c r="L298" s="90"/>
      <c r="M298" s="90"/>
      <c r="N298" s="90"/>
      <c r="O298" s="90"/>
      <c r="P298" s="90"/>
      <c r="Q298" s="90"/>
      <c r="R298" s="90"/>
      <c r="S298" s="90"/>
      <c r="T298" s="90"/>
      <c r="U298" s="80">
        <f t="shared" si="95"/>
        <v>0</v>
      </c>
      <c r="V298" s="80">
        <f t="shared" si="96"/>
        <v>0</v>
      </c>
      <c r="W298" s="81">
        <f t="shared" si="97"/>
        <v>0</v>
      </c>
      <c r="X298" s="81">
        <f t="shared" si="98"/>
        <v>0</v>
      </c>
      <c r="Y298" s="81">
        <f t="shared" si="99"/>
        <v>0</v>
      </c>
      <c r="Z298" s="81">
        <f t="shared" si="100"/>
        <v>0</v>
      </c>
      <c r="AA298" s="81">
        <f t="shared" si="101"/>
        <v>0</v>
      </c>
      <c r="AB298" s="81">
        <f t="shared" si="102"/>
        <v>0</v>
      </c>
    </row>
    <row r="299" spans="1:28" ht="20.100000000000001" customHeight="1" x14ac:dyDescent="0.25">
      <c r="A299" s="4" t="s">
        <v>78</v>
      </c>
      <c r="B299" s="7" t="s">
        <v>665</v>
      </c>
      <c r="C299" s="5">
        <v>329</v>
      </c>
      <c r="D299" s="89">
        <v>1</v>
      </c>
      <c r="E299" s="89"/>
      <c r="F299" s="90">
        <v>3</v>
      </c>
      <c r="G299" s="90"/>
      <c r="H299" s="90"/>
      <c r="I299" s="90"/>
      <c r="J299" s="90"/>
      <c r="K299" s="90">
        <v>1</v>
      </c>
      <c r="L299" s="90"/>
      <c r="M299" s="90">
        <v>3</v>
      </c>
      <c r="N299" s="90"/>
      <c r="O299" s="90"/>
      <c r="P299" s="90"/>
      <c r="Q299" s="90"/>
      <c r="R299" s="90"/>
      <c r="S299" s="90"/>
      <c r="T299" s="90"/>
      <c r="U299" s="80">
        <f t="shared" si="95"/>
        <v>4</v>
      </c>
      <c r="V299" s="80">
        <f t="shared" si="96"/>
        <v>4</v>
      </c>
      <c r="W299" s="81">
        <f t="shared" si="97"/>
        <v>0</v>
      </c>
      <c r="X299" s="81">
        <f t="shared" si="98"/>
        <v>0</v>
      </c>
      <c r="Y299" s="81">
        <f t="shared" si="99"/>
        <v>0</v>
      </c>
      <c r="Z299" s="81">
        <f t="shared" si="100"/>
        <v>0</v>
      </c>
      <c r="AA299" s="81">
        <f t="shared" si="101"/>
        <v>0</v>
      </c>
      <c r="AB299" s="81">
        <f t="shared" si="102"/>
        <v>0</v>
      </c>
    </row>
    <row r="300" spans="1:28" ht="20.100000000000001" customHeight="1" x14ac:dyDescent="0.25">
      <c r="A300" s="4" t="s">
        <v>746</v>
      </c>
      <c r="B300" s="7" t="s">
        <v>747</v>
      </c>
      <c r="C300" s="5">
        <v>329.1</v>
      </c>
      <c r="D300" s="89">
        <v>1</v>
      </c>
      <c r="E300" s="89"/>
      <c r="F300" s="90">
        <v>4</v>
      </c>
      <c r="G300" s="90">
        <v>1</v>
      </c>
      <c r="H300" s="90"/>
      <c r="I300" s="90"/>
      <c r="J300" s="90">
        <v>1</v>
      </c>
      <c r="K300" s="90"/>
      <c r="L300" s="90"/>
      <c r="M300" s="90">
        <v>4</v>
      </c>
      <c r="N300" s="90"/>
      <c r="O300" s="90"/>
      <c r="P300" s="90"/>
      <c r="Q300" s="90"/>
      <c r="R300" s="90"/>
      <c r="S300" s="90"/>
      <c r="T300" s="90"/>
      <c r="U300" s="80">
        <f t="shared" si="95"/>
        <v>5</v>
      </c>
      <c r="V300" s="80">
        <f t="shared" si="96"/>
        <v>5</v>
      </c>
      <c r="W300" s="81">
        <f t="shared" si="97"/>
        <v>1</v>
      </c>
      <c r="X300" s="81">
        <f t="shared" si="98"/>
        <v>1</v>
      </c>
      <c r="Y300" s="81">
        <f t="shared" si="99"/>
        <v>0</v>
      </c>
      <c r="Z300" s="81">
        <f t="shared" si="100"/>
        <v>0</v>
      </c>
      <c r="AA300" s="81">
        <f t="shared" si="101"/>
        <v>0</v>
      </c>
      <c r="AB300" s="81">
        <f t="shared" si="102"/>
        <v>0</v>
      </c>
    </row>
    <row r="301" spans="1:28" ht="20.100000000000001" customHeight="1" x14ac:dyDescent="0.25">
      <c r="A301" s="4" t="s">
        <v>77</v>
      </c>
      <c r="B301" s="7" t="s">
        <v>381</v>
      </c>
      <c r="C301" s="5">
        <v>330</v>
      </c>
      <c r="D301" s="89"/>
      <c r="E301" s="89"/>
      <c r="F301" s="90"/>
      <c r="G301" s="90"/>
      <c r="H301" s="90"/>
      <c r="I301" s="90"/>
      <c r="J301" s="90"/>
      <c r="K301" s="90"/>
      <c r="L301" s="90"/>
      <c r="M301" s="90"/>
      <c r="N301" s="90"/>
      <c r="O301" s="90"/>
      <c r="P301" s="90"/>
      <c r="Q301" s="90"/>
      <c r="R301" s="90"/>
      <c r="S301" s="90"/>
      <c r="T301" s="90"/>
      <c r="U301" s="80">
        <f t="shared" si="95"/>
        <v>0</v>
      </c>
      <c r="V301" s="80">
        <f t="shared" si="96"/>
        <v>0</v>
      </c>
      <c r="W301" s="81">
        <f t="shared" si="97"/>
        <v>0</v>
      </c>
      <c r="X301" s="81">
        <f t="shared" si="98"/>
        <v>0</v>
      </c>
      <c r="Y301" s="81">
        <f t="shared" si="99"/>
        <v>0</v>
      </c>
      <c r="Z301" s="81">
        <f t="shared" si="100"/>
        <v>0</v>
      </c>
      <c r="AA301" s="81">
        <f t="shared" si="101"/>
        <v>0</v>
      </c>
      <c r="AB301" s="81">
        <f t="shared" si="102"/>
        <v>0</v>
      </c>
    </row>
    <row r="302" spans="1:28" ht="20.100000000000001" customHeight="1" x14ac:dyDescent="0.25">
      <c r="A302" s="4" t="s">
        <v>76</v>
      </c>
      <c r="B302" s="7" t="s">
        <v>373</v>
      </c>
      <c r="C302" s="5">
        <v>331</v>
      </c>
      <c r="D302" s="89"/>
      <c r="E302" s="89"/>
      <c r="F302" s="90"/>
      <c r="G302" s="90"/>
      <c r="H302" s="90"/>
      <c r="I302" s="90"/>
      <c r="J302" s="90"/>
      <c r="K302" s="90"/>
      <c r="L302" s="90"/>
      <c r="M302" s="90"/>
      <c r="N302" s="90"/>
      <c r="O302" s="90"/>
      <c r="P302" s="90"/>
      <c r="Q302" s="90"/>
      <c r="R302" s="90"/>
      <c r="S302" s="90"/>
      <c r="T302" s="90"/>
      <c r="U302" s="80">
        <f t="shared" si="95"/>
        <v>0</v>
      </c>
      <c r="V302" s="80">
        <f t="shared" si="96"/>
        <v>0</v>
      </c>
      <c r="W302" s="81">
        <f t="shared" si="97"/>
        <v>0</v>
      </c>
      <c r="X302" s="81">
        <f t="shared" si="98"/>
        <v>0</v>
      </c>
      <c r="Y302" s="81">
        <f t="shared" si="99"/>
        <v>0</v>
      </c>
      <c r="Z302" s="81">
        <f t="shared" si="100"/>
        <v>0</v>
      </c>
      <c r="AA302" s="81">
        <f t="shared" si="101"/>
        <v>0</v>
      </c>
      <c r="AB302" s="81">
        <f t="shared" si="102"/>
        <v>0</v>
      </c>
    </row>
    <row r="303" spans="1:28" ht="20.100000000000001" customHeight="1" x14ac:dyDescent="0.25">
      <c r="A303" s="4" t="s">
        <v>75</v>
      </c>
      <c r="B303" s="7" t="s">
        <v>407</v>
      </c>
      <c r="C303" s="5"/>
      <c r="D303" s="89"/>
      <c r="E303" s="89"/>
      <c r="F303" s="90"/>
      <c r="G303" s="90"/>
      <c r="H303" s="90"/>
      <c r="I303" s="90"/>
      <c r="J303" s="90"/>
      <c r="K303" s="90"/>
      <c r="L303" s="90"/>
      <c r="M303" s="90"/>
      <c r="N303" s="90"/>
      <c r="O303" s="90"/>
      <c r="P303" s="90"/>
      <c r="Q303" s="90"/>
      <c r="R303" s="90"/>
      <c r="S303" s="90"/>
      <c r="T303" s="90"/>
      <c r="U303" s="80">
        <f t="shared" si="95"/>
        <v>0</v>
      </c>
      <c r="V303" s="80">
        <f t="shared" si="96"/>
        <v>0</v>
      </c>
      <c r="W303" s="81">
        <f t="shared" si="97"/>
        <v>0</v>
      </c>
      <c r="X303" s="81">
        <f t="shared" si="98"/>
        <v>0</v>
      </c>
      <c r="Y303" s="81">
        <f t="shared" si="99"/>
        <v>0</v>
      </c>
      <c r="Z303" s="81">
        <f t="shared" si="100"/>
        <v>0</v>
      </c>
      <c r="AA303" s="81">
        <f t="shared" si="101"/>
        <v>0</v>
      </c>
      <c r="AB303" s="81">
        <f t="shared" si="102"/>
        <v>0</v>
      </c>
    </row>
    <row r="304" spans="1:28" ht="20.100000000000001" customHeight="1" x14ac:dyDescent="0.25">
      <c r="A304" s="8" t="s">
        <v>74</v>
      </c>
      <c r="B304" s="12" t="s">
        <v>465</v>
      </c>
      <c r="C304" s="5"/>
      <c r="D304" s="83">
        <f t="shared" ref="D304:T304" si="103">SUM(D305:D338)</f>
        <v>4</v>
      </c>
      <c r="E304" s="83">
        <f t="shared" si="103"/>
        <v>1</v>
      </c>
      <c r="F304" s="83">
        <f t="shared" si="103"/>
        <v>3</v>
      </c>
      <c r="G304" s="83">
        <f t="shared" si="103"/>
        <v>2</v>
      </c>
      <c r="H304" s="83">
        <f t="shared" si="103"/>
        <v>0</v>
      </c>
      <c r="I304" s="83">
        <f t="shared" si="103"/>
        <v>0</v>
      </c>
      <c r="J304" s="83">
        <f t="shared" si="103"/>
        <v>2</v>
      </c>
      <c r="K304" s="83">
        <f t="shared" si="103"/>
        <v>0</v>
      </c>
      <c r="L304" s="83">
        <f t="shared" si="103"/>
        <v>0</v>
      </c>
      <c r="M304" s="83">
        <f t="shared" si="103"/>
        <v>5</v>
      </c>
      <c r="N304" s="83">
        <f t="shared" si="103"/>
        <v>1</v>
      </c>
      <c r="O304" s="83">
        <f t="shared" si="103"/>
        <v>0</v>
      </c>
      <c r="P304" s="83">
        <f t="shared" si="103"/>
        <v>0</v>
      </c>
      <c r="Q304" s="83">
        <f t="shared" si="103"/>
        <v>0</v>
      </c>
      <c r="R304" s="83">
        <f t="shared" si="103"/>
        <v>0</v>
      </c>
      <c r="S304" s="83">
        <f t="shared" si="103"/>
        <v>0</v>
      </c>
      <c r="T304" s="83">
        <f t="shared" si="103"/>
        <v>0</v>
      </c>
      <c r="U304" s="80">
        <f t="shared" si="95"/>
        <v>7</v>
      </c>
      <c r="V304" s="80">
        <f t="shared" si="96"/>
        <v>7</v>
      </c>
      <c r="W304" s="81">
        <f t="shared" si="97"/>
        <v>2</v>
      </c>
      <c r="X304" s="81">
        <f t="shared" si="98"/>
        <v>2</v>
      </c>
      <c r="Y304" s="81">
        <f t="shared" si="99"/>
        <v>0</v>
      </c>
      <c r="Z304" s="81">
        <f t="shared" si="100"/>
        <v>0</v>
      </c>
      <c r="AA304" s="81">
        <f t="shared" si="101"/>
        <v>0</v>
      </c>
      <c r="AB304" s="81">
        <f t="shared" si="102"/>
        <v>0</v>
      </c>
    </row>
    <row r="305" spans="1:28" ht="20.100000000000001" customHeight="1" x14ac:dyDescent="0.25">
      <c r="A305" s="4" t="s">
        <v>73</v>
      </c>
      <c r="B305" s="7" t="s">
        <v>584</v>
      </c>
      <c r="C305" s="5">
        <v>332</v>
      </c>
      <c r="D305" s="89"/>
      <c r="E305" s="89"/>
      <c r="F305" s="90"/>
      <c r="G305" s="90"/>
      <c r="H305" s="90"/>
      <c r="I305" s="90"/>
      <c r="J305" s="90"/>
      <c r="K305" s="90"/>
      <c r="L305" s="90"/>
      <c r="M305" s="90"/>
      <c r="N305" s="90"/>
      <c r="O305" s="90"/>
      <c r="P305" s="90"/>
      <c r="Q305" s="90"/>
      <c r="R305" s="90"/>
      <c r="S305" s="90"/>
      <c r="T305" s="90"/>
      <c r="U305" s="80">
        <f t="shared" si="95"/>
        <v>0</v>
      </c>
      <c r="V305" s="80">
        <f t="shared" si="96"/>
        <v>0</v>
      </c>
      <c r="W305" s="81">
        <f t="shared" si="97"/>
        <v>0</v>
      </c>
      <c r="X305" s="81">
        <f t="shared" si="98"/>
        <v>0</v>
      </c>
      <c r="Y305" s="81">
        <f t="shared" si="99"/>
        <v>0</v>
      </c>
      <c r="Z305" s="81">
        <f t="shared" si="100"/>
        <v>0</v>
      </c>
      <c r="AA305" s="81">
        <f t="shared" si="101"/>
        <v>0</v>
      </c>
      <c r="AB305" s="81">
        <f t="shared" si="102"/>
        <v>0</v>
      </c>
    </row>
    <row r="306" spans="1:28" ht="20.100000000000001" customHeight="1" x14ac:dyDescent="0.25">
      <c r="A306" s="4" t="s">
        <v>72</v>
      </c>
      <c r="B306" s="7" t="s">
        <v>585</v>
      </c>
      <c r="C306" s="5">
        <v>332.1</v>
      </c>
      <c r="D306" s="89"/>
      <c r="E306" s="89"/>
      <c r="F306" s="90"/>
      <c r="G306" s="90"/>
      <c r="H306" s="90"/>
      <c r="I306" s="90"/>
      <c r="J306" s="90"/>
      <c r="K306" s="90"/>
      <c r="L306" s="90"/>
      <c r="M306" s="90"/>
      <c r="N306" s="90"/>
      <c r="O306" s="90"/>
      <c r="P306" s="90"/>
      <c r="Q306" s="90"/>
      <c r="R306" s="90"/>
      <c r="S306" s="90"/>
      <c r="T306" s="90"/>
      <c r="U306" s="80">
        <f t="shared" si="95"/>
        <v>0</v>
      </c>
      <c r="V306" s="80">
        <f t="shared" si="96"/>
        <v>0</v>
      </c>
      <c r="W306" s="81">
        <f t="shared" si="97"/>
        <v>0</v>
      </c>
      <c r="X306" s="81">
        <f t="shared" si="98"/>
        <v>0</v>
      </c>
      <c r="Y306" s="81">
        <f t="shared" si="99"/>
        <v>0</v>
      </c>
      <c r="Z306" s="81">
        <f t="shared" si="100"/>
        <v>0</v>
      </c>
      <c r="AA306" s="81">
        <f t="shared" si="101"/>
        <v>0</v>
      </c>
      <c r="AB306" s="81">
        <f t="shared" si="102"/>
        <v>0</v>
      </c>
    </row>
    <row r="307" spans="1:28" ht="20.100000000000001" customHeight="1" x14ac:dyDescent="0.25">
      <c r="A307" s="4" t="s">
        <v>71</v>
      </c>
      <c r="B307" s="7" t="s">
        <v>586</v>
      </c>
      <c r="C307" s="6">
        <v>332.2</v>
      </c>
      <c r="D307" s="89"/>
      <c r="E307" s="89"/>
      <c r="F307" s="90"/>
      <c r="G307" s="90"/>
      <c r="H307" s="90"/>
      <c r="I307" s="90"/>
      <c r="J307" s="90"/>
      <c r="K307" s="90"/>
      <c r="L307" s="90"/>
      <c r="M307" s="90"/>
      <c r="N307" s="90"/>
      <c r="O307" s="90"/>
      <c r="P307" s="90"/>
      <c r="Q307" s="90"/>
      <c r="R307" s="90"/>
      <c r="S307" s="90"/>
      <c r="T307" s="90"/>
      <c r="U307" s="80">
        <f t="shared" si="95"/>
        <v>0</v>
      </c>
      <c r="V307" s="80">
        <f t="shared" si="96"/>
        <v>0</v>
      </c>
      <c r="W307" s="81">
        <f t="shared" si="97"/>
        <v>0</v>
      </c>
      <c r="X307" s="81">
        <f t="shared" si="98"/>
        <v>0</v>
      </c>
      <c r="Y307" s="81">
        <f t="shared" si="99"/>
        <v>0</v>
      </c>
      <c r="Z307" s="81">
        <f t="shared" si="100"/>
        <v>0</v>
      </c>
      <c r="AA307" s="81">
        <f t="shared" si="101"/>
        <v>0</v>
      </c>
      <c r="AB307" s="81">
        <f t="shared" si="102"/>
        <v>0</v>
      </c>
    </row>
    <row r="308" spans="1:28" ht="20.100000000000001" customHeight="1" x14ac:dyDescent="0.25">
      <c r="A308" s="4" t="s">
        <v>748</v>
      </c>
      <c r="B308" s="7" t="s">
        <v>749</v>
      </c>
      <c r="C308" s="6">
        <v>332.3</v>
      </c>
      <c r="D308" s="89"/>
      <c r="E308" s="89"/>
      <c r="F308" s="90"/>
      <c r="G308" s="90"/>
      <c r="H308" s="90"/>
      <c r="I308" s="90"/>
      <c r="J308" s="90"/>
      <c r="K308" s="90"/>
      <c r="L308" s="90"/>
      <c r="M308" s="90"/>
      <c r="N308" s="90"/>
      <c r="O308" s="90"/>
      <c r="P308" s="90"/>
      <c r="Q308" s="90"/>
      <c r="R308" s="90"/>
      <c r="S308" s="90"/>
      <c r="T308" s="90"/>
      <c r="U308" s="80">
        <f t="shared" si="95"/>
        <v>0</v>
      </c>
      <c r="V308" s="80">
        <f t="shared" si="96"/>
        <v>0</v>
      </c>
      <c r="W308" s="81">
        <f t="shared" si="97"/>
        <v>0</v>
      </c>
      <c r="X308" s="81">
        <f t="shared" si="98"/>
        <v>0</v>
      </c>
      <c r="Y308" s="81">
        <f t="shared" si="99"/>
        <v>0</v>
      </c>
      <c r="Z308" s="81">
        <f t="shared" si="100"/>
        <v>0</v>
      </c>
      <c r="AA308" s="81">
        <f t="shared" si="101"/>
        <v>0</v>
      </c>
      <c r="AB308" s="81">
        <f t="shared" si="102"/>
        <v>0</v>
      </c>
    </row>
    <row r="309" spans="1:28" ht="20.100000000000001" customHeight="1" x14ac:dyDescent="0.25">
      <c r="A309" s="4" t="s">
        <v>750</v>
      </c>
      <c r="B309" s="7" t="s">
        <v>751</v>
      </c>
      <c r="C309" s="6">
        <v>332.4</v>
      </c>
      <c r="D309" s="89"/>
      <c r="E309" s="89"/>
      <c r="F309" s="90"/>
      <c r="G309" s="90"/>
      <c r="H309" s="90"/>
      <c r="I309" s="90"/>
      <c r="J309" s="90"/>
      <c r="K309" s="90"/>
      <c r="L309" s="90"/>
      <c r="M309" s="90"/>
      <c r="N309" s="90"/>
      <c r="O309" s="90"/>
      <c r="P309" s="90"/>
      <c r="Q309" s="90"/>
      <c r="R309" s="90"/>
      <c r="S309" s="90"/>
      <c r="T309" s="90"/>
      <c r="U309" s="80">
        <f t="shared" si="95"/>
        <v>0</v>
      </c>
      <c r="V309" s="80">
        <f t="shared" si="96"/>
        <v>0</v>
      </c>
      <c r="W309" s="81">
        <f t="shared" si="97"/>
        <v>0</v>
      </c>
      <c r="X309" s="81">
        <f t="shared" si="98"/>
        <v>0</v>
      </c>
      <c r="Y309" s="81">
        <f t="shared" si="99"/>
        <v>0</v>
      </c>
      <c r="Z309" s="81">
        <f t="shared" si="100"/>
        <v>0</v>
      </c>
      <c r="AA309" s="81">
        <f t="shared" si="101"/>
        <v>0</v>
      </c>
      <c r="AB309" s="81">
        <f t="shared" si="102"/>
        <v>0</v>
      </c>
    </row>
    <row r="310" spans="1:28" ht="20.100000000000001" customHeight="1" x14ac:dyDescent="0.25">
      <c r="A310" s="4" t="s">
        <v>752</v>
      </c>
      <c r="B310" s="7" t="s">
        <v>753</v>
      </c>
      <c r="C310" s="6">
        <v>332.5</v>
      </c>
      <c r="D310" s="89"/>
      <c r="E310" s="89"/>
      <c r="F310" s="90"/>
      <c r="G310" s="90"/>
      <c r="H310" s="90"/>
      <c r="I310" s="90"/>
      <c r="J310" s="90"/>
      <c r="K310" s="90"/>
      <c r="L310" s="90"/>
      <c r="M310" s="90"/>
      <c r="N310" s="90"/>
      <c r="O310" s="90"/>
      <c r="P310" s="90"/>
      <c r="Q310" s="90"/>
      <c r="R310" s="90"/>
      <c r="S310" s="90"/>
      <c r="T310" s="90"/>
      <c r="U310" s="80">
        <f t="shared" si="95"/>
        <v>0</v>
      </c>
      <c r="V310" s="80">
        <f t="shared" si="96"/>
        <v>0</v>
      </c>
      <c r="W310" s="81">
        <f t="shared" si="97"/>
        <v>0</v>
      </c>
      <c r="X310" s="81">
        <f t="shared" si="98"/>
        <v>0</v>
      </c>
      <c r="Y310" s="81">
        <f t="shared" si="99"/>
        <v>0</v>
      </c>
      <c r="Z310" s="81">
        <f t="shared" si="100"/>
        <v>0</v>
      </c>
      <c r="AA310" s="81">
        <f t="shared" si="101"/>
        <v>0</v>
      </c>
      <c r="AB310" s="81">
        <f t="shared" si="102"/>
        <v>0</v>
      </c>
    </row>
    <row r="311" spans="1:28" ht="20.100000000000001" customHeight="1" x14ac:dyDescent="0.25">
      <c r="A311" s="4" t="s">
        <v>70</v>
      </c>
      <c r="B311" s="7" t="s">
        <v>466</v>
      </c>
      <c r="C311" s="6">
        <v>333</v>
      </c>
      <c r="D311" s="89">
        <v>3</v>
      </c>
      <c r="E311" s="89">
        <v>1</v>
      </c>
      <c r="F311" s="90">
        <v>2</v>
      </c>
      <c r="G311" s="90">
        <v>1</v>
      </c>
      <c r="H311" s="90"/>
      <c r="I311" s="90"/>
      <c r="J311" s="90">
        <v>1</v>
      </c>
      <c r="K311" s="90"/>
      <c r="L311" s="90"/>
      <c r="M311" s="90">
        <v>4</v>
      </c>
      <c r="N311" s="90">
        <v>1</v>
      </c>
      <c r="O311" s="90"/>
      <c r="P311" s="90"/>
      <c r="Q311" s="90"/>
      <c r="R311" s="90"/>
      <c r="S311" s="90"/>
      <c r="T311" s="90"/>
      <c r="U311" s="80">
        <f t="shared" si="95"/>
        <v>5</v>
      </c>
      <c r="V311" s="80">
        <f t="shared" si="96"/>
        <v>5</v>
      </c>
      <c r="W311" s="81">
        <f t="shared" si="97"/>
        <v>1</v>
      </c>
      <c r="X311" s="81">
        <f t="shared" si="98"/>
        <v>1</v>
      </c>
      <c r="Y311" s="81">
        <f t="shared" si="99"/>
        <v>0</v>
      </c>
      <c r="Z311" s="81">
        <f t="shared" si="100"/>
        <v>0</v>
      </c>
      <c r="AA311" s="81">
        <f t="shared" si="101"/>
        <v>0</v>
      </c>
      <c r="AB311" s="81">
        <f t="shared" si="102"/>
        <v>0</v>
      </c>
    </row>
    <row r="312" spans="1:28" ht="20.100000000000001" customHeight="1" x14ac:dyDescent="0.25">
      <c r="A312" s="4" t="s">
        <v>69</v>
      </c>
      <c r="B312" s="7" t="s">
        <v>467</v>
      </c>
      <c r="C312" s="6">
        <v>334</v>
      </c>
      <c r="D312" s="89"/>
      <c r="E312" s="89"/>
      <c r="F312" s="90"/>
      <c r="G312" s="90"/>
      <c r="H312" s="90"/>
      <c r="I312" s="90"/>
      <c r="J312" s="90"/>
      <c r="K312" s="90"/>
      <c r="L312" s="90"/>
      <c r="M312" s="90"/>
      <c r="N312" s="90"/>
      <c r="O312" s="90"/>
      <c r="P312" s="90"/>
      <c r="Q312" s="90"/>
      <c r="R312" s="90"/>
      <c r="S312" s="90"/>
      <c r="T312" s="90"/>
      <c r="U312" s="80">
        <f t="shared" si="95"/>
        <v>0</v>
      </c>
      <c r="V312" s="80">
        <f t="shared" si="96"/>
        <v>0</v>
      </c>
      <c r="W312" s="81">
        <f t="shared" si="97"/>
        <v>0</v>
      </c>
      <c r="X312" s="81">
        <f t="shared" si="98"/>
        <v>0</v>
      </c>
      <c r="Y312" s="81">
        <f t="shared" si="99"/>
        <v>0</v>
      </c>
      <c r="Z312" s="81">
        <f t="shared" si="100"/>
        <v>0</v>
      </c>
      <c r="AA312" s="81">
        <f t="shared" si="101"/>
        <v>0</v>
      </c>
      <c r="AB312" s="81">
        <f t="shared" si="102"/>
        <v>0</v>
      </c>
    </row>
    <row r="313" spans="1:28" ht="20.100000000000001" customHeight="1" x14ac:dyDescent="0.25">
      <c r="A313" s="4" t="s">
        <v>68</v>
      </c>
      <c r="B313" s="7" t="s">
        <v>508</v>
      </c>
      <c r="C313" s="6">
        <v>334.1</v>
      </c>
      <c r="D313" s="89"/>
      <c r="E313" s="89"/>
      <c r="F313" s="90"/>
      <c r="G313" s="90"/>
      <c r="H313" s="90"/>
      <c r="I313" s="90"/>
      <c r="J313" s="90"/>
      <c r="K313" s="90"/>
      <c r="L313" s="90"/>
      <c r="M313" s="90"/>
      <c r="N313" s="90"/>
      <c r="O313" s="90"/>
      <c r="P313" s="90"/>
      <c r="Q313" s="90"/>
      <c r="R313" s="90"/>
      <c r="S313" s="90"/>
      <c r="T313" s="90"/>
      <c r="U313" s="80">
        <f t="shared" si="95"/>
        <v>0</v>
      </c>
      <c r="V313" s="80">
        <f t="shared" si="96"/>
        <v>0</v>
      </c>
      <c r="W313" s="81">
        <f t="shared" si="97"/>
        <v>0</v>
      </c>
      <c r="X313" s="81">
        <f t="shared" si="98"/>
        <v>0</v>
      </c>
      <c r="Y313" s="81">
        <f t="shared" si="99"/>
        <v>0</v>
      </c>
      <c r="Z313" s="81">
        <f t="shared" si="100"/>
        <v>0</v>
      </c>
      <c r="AA313" s="81">
        <f t="shared" si="101"/>
        <v>0</v>
      </c>
      <c r="AB313" s="81">
        <f t="shared" si="102"/>
        <v>0</v>
      </c>
    </row>
    <row r="314" spans="1:28" ht="20.100000000000001" customHeight="1" x14ac:dyDescent="0.25">
      <c r="A314" s="4" t="s">
        <v>67</v>
      </c>
      <c r="B314" s="7" t="s">
        <v>468</v>
      </c>
      <c r="C314" s="5">
        <v>335</v>
      </c>
      <c r="D314" s="89"/>
      <c r="E314" s="89"/>
      <c r="F314" s="90"/>
      <c r="G314" s="90"/>
      <c r="H314" s="90"/>
      <c r="I314" s="90"/>
      <c r="J314" s="90"/>
      <c r="K314" s="90"/>
      <c r="L314" s="90"/>
      <c r="M314" s="90"/>
      <c r="N314" s="90"/>
      <c r="O314" s="90"/>
      <c r="P314" s="90"/>
      <c r="Q314" s="90"/>
      <c r="R314" s="90"/>
      <c r="S314" s="90"/>
      <c r="T314" s="90"/>
      <c r="U314" s="80">
        <f t="shared" si="95"/>
        <v>0</v>
      </c>
      <c r="V314" s="80">
        <f t="shared" si="96"/>
        <v>0</v>
      </c>
      <c r="W314" s="81">
        <f t="shared" si="97"/>
        <v>0</v>
      </c>
      <c r="X314" s="81">
        <f t="shared" si="98"/>
        <v>0</v>
      </c>
      <c r="Y314" s="81">
        <f t="shared" si="99"/>
        <v>0</v>
      </c>
      <c r="Z314" s="81">
        <f t="shared" si="100"/>
        <v>0</v>
      </c>
      <c r="AA314" s="81">
        <f t="shared" si="101"/>
        <v>0</v>
      </c>
      <c r="AB314" s="81">
        <f t="shared" si="102"/>
        <v>0</v>
      </c>
    </row>
    <row r="315" spans="1:28" ht="20.100000000000001" customHeight="1" x14ac:dyDescent="0.25">
      <c r="A315" s="4" t="s">
        <v>66</v>
      </c>
      <c r="B315" s="7" t="s">
        <v>587</v>
      </c>
      <c r="C315" s="5">
        <v>336</v>
      </c>
      <c r="D315" s="93"/>
      <c r="E315" s="93"/>
      <c r="F315" s="93"/>
      <c r="G315" s="93"/>
      <c r="H315" s="93"/>
      <c r="I315" s="93"/>
      <c r="J315" s="93"/>
      <c r="K315" s="93"/>
      <c r="L315" s="93"/>
      <c r="M315" s="93"/>
      <c r="N315" s="93"/>
      <c r="O315" s="93"/>
      <c r="P315" s="93"/>
      <c r="Q315" s="93"/>
      <c r="R315" s="93"/>
      <c r="S315" s="93"/>
      <c r="T315" s="93"/>
      <c r="U315" s="80">
        <f t="shared" si="95"/>
        <v>0</v>
      </c>
      <c r="V315" s="80">
        <f t="shared" si="96"/>
        <v>0</v>
      </c>
      <c r="W315" s="81">
        <f t="shared" si="97"/>
        <v>0</v>
      </c>
      <c r="X315" s="81">
        <f t="shared" si="98"/>
        <v>0</v>
      </c>
      <c r="Y315" s="81">
        <f t="shared" si="99"/>
        <v>0</v>
      </c>
      <c r="Z315" s="81">
        <f t="shared" si="100"/>
        <v>0</v>
      </c>
      <c r="AA315" s="81">
        <f t="shared" si="101"/>
        <v>0</v>
      </c>
      <c r="AB315" s="81">
        <f t="shared" si="102"/>
        <v>0</v>
      </c>
    </row>
    <row r="316" spans="1:28" ht="20.100000000000001" customHeight="1" x14ac:dyDescent="0.25">
      <c r="A316" s="4" t="s">
        <v>65</v>
      </c>
      <c r="B316" s="7" t="s">
        <v>588</v>
      </c>
      <c r="C316" s="5">
        <v>337</v>
      </c>
      <c r="D316" s="90"/>
      <c r="E316" s="90"/>
      <c r="F316" s="90"/>
      <c r="G316" s="90"/>
      <c r="H316" s="90"/>
      <c r="I316" s="90"/>
      <c r="J316" s="90"/>
      <c r="K316" s="90"/>
      <c r="L316" s="90"/>
      <c r="M316" s="90"/>
      <c r="N316" s="90"/>
      <c r="O316" s="90"/>
      <c r="P316" s="90"/>
      <c r="Q316" s="90"/>
      <c r="R316" s="90"/>
      <c r="S316" s="90"/>
      <c r="T316" s="90"/>
      <c r="U316" s="80">
        <f t="shared" si="95"/>
        <v>0</v>
      </c>
      <c r="V316" s="80">
        <f t="shared" si="96"/>
        <v>0</v>
      </c>
      <c r="W316" s="81">
        <f t="shared" si="97"/>
        <v>0</v>
      </c>
      <c r="X316" s="81">
        <f t="shared" si="98"/>
        <v>0</v>
      </c>
      <c r="Y316" s="81">
        <f t="shared" si="99"/>
        <v>0</v>
      </c>
      <c r="Z316" s="81">
        <f t="shared" si="100"/>
        <v>0</v>
      </c>
      <c r="AA316" s="81">
        <f t="shared" si="101"/>
        <v>0</v>
      </c>
      <c r="AB316" s="81">
        <f t="shared" si="102"/>
        <v>0</v>
      </c>
    </row>
    <row r="317" spans="1:28" ht="20.100000000000001" customHeight="1" x14ac:dyDescent="0.25">
      <c r="A317" s="4" t="s">
        <v>64</v>
      </c>
      <c r="B317" s="7" t="s">
        <v>589</v>
      </c>
      <c r="C317" s="5">
        <v>338</v>
      </c>
      <c r="D317" s="90"/>
      <c r="E317" s="90"/>
      <c r="F317" s="90"/>
      <c r="G317" s="90"/>
      <c r="H317" s="90"/>
      <c r="I317" s="90"/>
      <c r="J317" s="90"/>
      <c r="K317" s="90"/>
      <c r="L317" s="90"/>
      <c r="M317" s="90"/>
      <c r="N317" s="90"/>
      <c r="O317" s="90"/>
      <c r="P317" s="90"/>
      <c r="Q317" s="90"/>
      <c r="R317" s="90"/>
      <c r="S317" s="90"/>
      <c r="T317" s="90"/>
      <c r="U317" s="80">
        <f t="shared" si="95"/>
        <v>0</v>
      </c>
      <c r="V317" s="80">
        <f t="shared" si="96"/>
        <v>0</v>
      </c>
      <c r="W317" s="81">
        <f t="shared" si="97"/>
        <v>0</v>
      </c>
      <c r="X317" s="81">
        <f t="shared" si="98"/>
        <v>0</v>
      </c>
      <c r="Y317" s="81">
        <f t="shared" si="99"/>
        <v>0</v>
      </c>
      <c r="Z317" s="81">
        <f t="shared" si="100"/>
        <v>0</v>
      </c>
      <c r="AA317" s="81">
        <f t="shared" si="101"/>
        <v>0</v>
      </c>
      <c r="AB317" s="81">
        <f t="shared" si="102"/>
        <v>0</v>
      </c>
    </row>
    <row r="318" spans="1:28" ht="20.100000000000001" customHeight="1" x14ac:dyDescent="0.25">
      <c r="A318" s="4" t="s">
        <v>754</v>
      </c>
      <c r="B318" s="7" t="s">
        <v>755</v>
      </c>
      <c r="C318" s="5">
        <v>338.1</v>
      </c>
      <c r="D318" s="90"/>
      <c r="E318" s="90"/>
      <c r="F318" s="90"/>
      <c r="G318" s="90"/>
      <c r="H318" s="90"/>
      <c r="I318" s="90"/>
      <c r="J318" s="90"/>
      <c r="K318" s="90"/>
      <c r="L318" s="90"/>
      <c r="M318" s="90"/>
      <c r="N318" s="90"/>
      <c r="O318" s="90"/>
      <c r="P318" s="90"/>
      <c r="Q318" s="90"/>
      <c r="R318" s="90"/>
      <c r="S318" s="90"/>
      <c r="T318" s="90"/>
      <c r="U318" s="80">
        <f t="shared" si="95"/>
        <v>0</v>
      </c>
      <c r="V318" s="80">
        <f t="shared" si="96"/>
        <v>0</v>
      </c>
      <c r="W318" s="81">
        <f t="shared" si="97"/>
        <v>0</v>
      </c>
      <c r="X318" s="81">
        <f t="shared" si="98"/>
        <v>0</v>
      </c>
      <c r="Y318" s="81">
        <f t="shared" si="99"/>
        <v>0</v>
      </c>
      <c r="Z318" s="81">
        <f t="shared" si="100"/>
        <v>0</v>
      </c>
      <c r="AA318" s="81">
        <f t="shared" si="101"/>
        <v>0</v>
      </c>
      <c r="AB318" s="81">
        <f t="shared" si="102"/>
        <v>0</v>
      </c>
    </row>
    <row r="319" spans="1:28" ht="20.100000000000001" customHeight="1" x14ac:dyDescent="0.25">
      <c r="A319" s="4" t="s">
        <v>63</v>
      </c>
      <c r="B319" s="7" t="s">
        <v>590</v>
      </c>
      <c r="C319" s="5">
        <v>339</v>
      </c>
      <c r="D319" s="90"/>
      <c r="E319" s="90"/>
      <c r="F319" s="90">
        <v>1</v>
      </c>
      <c r="G319" s="90">
        <v>1</v>
      </c>
      <c r="H319" s="90"/>
      <c r="I319" s="90"/>
      <c r="J319" s="90">
        <v>1</v>
      </c>
      <c r="K319" s="90"/>
      <c r="L319" s="90"/>
      <c r="M319" s="90"/>
      <c r="N319" s="90"/>
      <c r="O319" s="90"/>
      <c r="P319" s="90"/>
      <c r="Q319" s="90"/>
      <c r="R319" s="90"/>
      <c r="S319" s="90"/>
      <c r="T319" s="90"/>
      <c r="U319" s="80">
        <f t="shared" si="95"/>
        <v>1</v>
      </c>
      <c r="V319" s="80">
        <f t="shared" si="96"/>
        <v>1</v>
      </c>
      <c r="W319" s="81">
        <f t="shared" si="97"/>
        <v>1</v>
      </c>
      <c r="X319" s="81">
        <f t="shared" si="98"/>
        <v>1</v>
      </c>
      <c r="Y319" s="81">
        <f t="shared" si="99"/>
        <v>0</v>
      </c>
      <c r="Z319" s="81">
        <f t="shared" si="100"/>
        <v>0</v>
      </c>
      <c r="AA319" s="81">
        <f t="shared" si="101"/>
        <v>0</v>
      </c>
      <c r="AB319" s="81">
        <f t="shared" si="102"/>
        <v>0</v>
      </c>
    </row>
    <row r="320" spans="1:28" ht="20.100000000000001" customHeight="1" x14ac:dyDescent="0.25">
      <c r="A320" s="4" t="s">
        <v>62</v>
      </c>
      <c r="B320" s="7" t="s">
        <v>591</v>
      </c>
      <c r="C320" s="5">
        <v>340</v>
      </c>
      <c r="D320" s="90"/>
      <c r="E320" s="90"/>
      <c r="F320" s="90"/>
      <c r="G320" s="90"/>
      <c r="H320" s="90"/>
      <c r="I320" s="90"/>
      <c r="J320" s="90"/>
      <c r="K320" s="90"/>
      <c r="L320" s="90"/>
      <c r="M320" s="90"/>
      <c r="N320" s="90"/>
      <c r="O320" s="90"/>
      <c r="P320" s="90"/>
      <c r="Q320" s="90"/>
      <c r="R320" s="90"/>
      <c r="S320" s="90"/>
      <c r="T320" s="90"/>
      <c r="U320" s="80">
        <f t="shared" si="95"/>
        <v>0</v>
      </c>
      <c r="V320" s="80">
        <f t="shared" si="96"/>
        <v>0</v>
      </c>
      <c r="W320" s="81">
        <f t="shared" si="97"/>
        <v>0</v>
      </c>
      <c r="X320" s="81">
        <f t="shared" si="98"/>
        <v>0</v>
      </c>
      <c r="Y320" s="81">
        <f t="shared" si="99"/>
        <v>0</v>
      </c>
      <c r="Z320" s="81">
        <f t="shared" si="100"/>
        <v>0</v>
      </c>
      <c r="AA320" s="81">
        <f t="shared" si="101"/>
        <v>0</v>
      </c>
      <c r="AB320" s="81">
        <f t="shared" si="102"/>
        <v>0</v>
      </c>
    </row>
    <row r="321" spans="1:28" ht="20.100000000000001" customHeight="1" x14ac:dyDescent="0.25">
      <c r="A321" s="4" t="s">
        <v>61</v>
      </c>
      <c r="B321" s="7" t="s">
        <v>756</v>
      </c>
      <c r="C321" s="5">
        <v>341</v>
      </c>
      <c r="D321" s="89"/>
      <c r="E321" s="89"/>
      <c r="F321" s="90"/>
      <c r="G321" s="90"/>
      <c r="H321" s="90"/>
      <c r="I321" s="90"/>
      <c r="J321" s="90"/>
      <c r="K321" s="90"/>
      <c r="L321" s="90"/>
      <c r="M321" s="90"/>
      <c r="N321" s="90"/>
      <c r="O321" s="90"/>
      <c r="P321" s="90"/>
      <c r="Q321" s="90"/>
      <c r="R321" s="90"/>
      <c r="S321" s="90"/>
      <c r="T321" s="90"/>
      <c r="U321" s="80">
        <f t="shared" si="95"/>
        <v>0</v>
      </c>
      <c r="V321" s="80">
        <f t="shared" si="96"/>
        <v>0</v>
      </c>
      <c r="W321" s="81">
        <f t="shared" si="97"/>
        <v>0</v>
      </c>
      <c r="X321" s="81">
        <f t="shared" si="98"/>
        <v>0</v>
      </c>
      <c r="Y321" s="81">
        <f t="shared" si="99"/>
        <v>0</v>
      </c>
      <c r="Z321" s="81">
        <f t="shared" si="100"/>
        <v>0</v>
      </c>
      <c r="AA321" s="81">
        <f t="shared" si="101"/>
        <v>0</v>
      </c>
      <c r="AB321" s="81">
        <f t="shared" si="102"/>
        <v>0</v>
      </c>
    </row>
    <row r="322" spans="1:28" ht="20.100000000000001" customHeight="1" x14ac:dyDescent="0.25">
      <c r="A322" s="4" t="s">
        <v>60</v>
      </c>
      <c r="B322" s="7" t="s">
        <v>592</v>
      </c>
      <c r="C322" s="5">
        <v>342</v>
      </c>
      <c r="D322" s="89"/>
      <c r="E322" s="89"/>
      <c r="F322" s="90"/>
      <c r="G322" s="90"/>
      <c r="H322" s="90"/>
      <c r="I322" s="90"/>
      <c r="J322" s="90"/>
      <c r="K322" s="90"/>
      <c r="L322" s="90"/>
      <c r="M322" s="90"/>
      <c r="N322" s="90"/>
      <c r="O322" s="90"/>
      <c r="P322" s="90"/>
      <c r="Q322" s="90"/>
      <c r="R322" s="90"/>
      <c r="S322" s="90"/>
      <c r="T322" s="90"/>
      <c r="U322" s="80">
        <f t="shared" si="95"/>
        <v>0</v>
      </c>
      <c r="V322" s="80">
        <f t="shared" si="96"/>
        <v>0</v>
      </c>
      <c r="W322" s="81">
        <f t="shared" si="97"/>
        <v>0</v>
      </c>
      <c r="X322" s="81">
        <f t="shared" si="98"/>
        <v>0</v>
      </c>
      <c r="Y322" s="81">
        <f t="shared" si="99"/>
        <v>0</v>
      </c>
      <c r="Z322" s="81">
        <f t="shared" si="100"/>
        <v>0</v>
      </c>
      <c r="AA322" s="81">
        <f t="shared" si="101"/>
        <v>0</v>
      </c>
      <c r="AB322" s="81">
        <f t="shared" si="102"/>
        <v>0</v>
      </c>
    </row>
    <row r="323" spans="1:28" ht="20.100000000000001" customHeight="1" x14ac:dyDescent="0.25">
      <c r="A323" s="4" t="s">
        <v>757</v>
      </c>
      <c r="B323" s="7" t="s">
        <v>758</v>
      </c>
      <c r="C323" s="5">
        <v>342.1</v>
      </c>
      <c r="D323" s="89"/>
      <c r="E323" s="89"/>
      <c r="F323" s="90"/>
      <c r="G323" s="90"/>
      <c r="H323" s="90"/>
      <c r="I323" s="90"/>
      <c r="J323" s="90"/>
      <c r="K323" s="90"/>
      <c r="L323" s="90"/>
      <c r="M323" s="90"/>
      <c r="N323" s="90"/>
      <c r="O323" s="90"/>
      <c r="P323" s="90"/>
      <c r="Q323" s="90"/>
      <c r="R323" s="90"/>
      <c r="S323" s="90"/>
      <c r="T323" s="90"/>
      <c r="U323" s="80">
        <f t="shared" si="95"/>
        <v>0</v>
      </c>
      <c r="V323" s="80">
        <f t="shared" si="96"/>
        <v>0</v>
      </c>
      <c r="W323" s="81">
        <f t="shared" si="97"/>
        <v>0</v>
      </c>
      <c r="X323" s="81">
        <f t="shared" si="98"/>
        <v>0</v>
      </c>
      <c r="Y323" s="81">
        <f t="shared" si="99"/>
        <v>0</v>
      </c>
      <c r="Z323" s="81">
        <f t="shared" si="100"/>
        <v>0</v>
      </c>
      <c r="AA323" s="81">
        <f t="shared" si="101"/>
        <v>0</v>
      </c>
      <c r="AB323" s="81">
        <f t="shared" si="102"/>
        <v>0</v>
      </c>
    </row>
    <row r="324" spans="1:28" ht="20.100000000000001" customHeight="1" x14ac:dyDescent="0.25">
      <c r="A324" s="4" t="s">
        <v>59</v>
      </c>
      <c r="B324" s="7" t="s">
        <v>593</v>
      </c>
      <c r="C324" s="5">
        <v>343</v>
      </c>
      <c r="D324" s="89"/>
      <c r="E324" s="89"/>
      <c r="F324" s="90"/>
      <c r="G324" s="90"/>
      <c r="H324" s="90"/>
      <c r="I324" s="90"/>
      <c r="J324" s="90"/>
      <c r="K324" s="90"/>
      <c r="L324" s="90"/>
      <c r="M324" s="90"/>
      <c r="N324" s="90"/>
      <c r="O324" s="90"/>
      <c r="P324" s="90"/>
      <c r="Q324" s="90"/>
      <c r="R324" s="90"/>
      <c r="S324" s="90"/>
      <c r="T324" s="90"/>
      <c r="U324" s="80">
        <f t="shared" si="95"/>
        <v>0</v>
      </c>
      <c r="V324" s="80">
        <f t="shared" si="96"/>
        <v>0</v>
      </c>
      <c r="W324" s="81">
        <f t="shared" si="97"/>
        <v>0</v>
      </c>
      <c r="X324" s="81">
        <f t="shared" si="98"/>
        <v>0</v>
      </c>
      <c r="Y324" s="81">
        <f t="shared" si="99"/>
        <v>0</v>
      </c>
      <c r="Z324" s="81">
        <f t="shared" si="100"/>
        <v>0</v>
      </c>
      <c r="AA324" s="81">
        <f t="shared" si="101"/>
        <v>0</v>
      </c>
      <c r="AB324" s="81">
        <f t="shared" si="102"/>
        <v>0</v>
      </c>
    </row>
    <row r="325" spans="1:28" ht="20.100000000000001" customHeight="1" x14ac:dyDescent="0.25">
      <c r="A325" s="4" t="s">
        <v>58</v>
      </c>
      <c r="B325" s="7" t="s">
        <v>594</v>
      </c>
      <c r="C325" s="5">
        <v>344</v>
      </c>
      <c r="D325" s="89"/>
      <c r="E325" s="89"/>
      <c r="F325" s="90"/>
      <c r="G325" s="90"/>
      <c r="H325" s="90"/>
      <c r="I325" s="90"/>
      <c r="J325" s="90"/>
      <c r="K325" s="90"/>
      <c r="L325" s="90"/>
      <c r="M325" s="90"/>
      <c r="N325" s="90"/>
      <c r="O325" s="90"/>
      <c r="P325" s="90"/>
      <c r="Q325" s="90"/>
      <c r="R325" s="90"/>
      <c r="S325" s="90"/>
      <c r="T325" s="90"/>
      <c r="U325" s="80">
        <f t="shared" ref="U325:U356" si="104">D325+F325</f>
        <v>0</v>
      </c>
      <c r="V325" s="80">
        <f t="shared" ref="V325:V356" si="105">J325+K325+M325</f>
        <v>0</v>
      </c>
      <c r="W325" s="81">
        <f t="shared" ref="W325:W356" si="106">J325</f>
        <v>0</v>
      </c>
      <c r="X325" s="81">
        <f t="shared" ref="X325:X356" si="107">G325+H325+I325</f>
        <v>0</v>
      </c>
      <c r="Y325" s="81">
        <f t="shared" ref="Y325:Y356" si="108">Q325</f>
        <v>0</v>
      </c>
      <c r="Z325" s="81">
        <f t="shared" ref="Z325:Z356" si="109">O325+P325</f>
        <v>0</v>
      </c>
      <c r="AA325" s="81">
        <f t="shared" ref="AA325:AA356" si="110">T325</f>
        <v>0</v>
      </c>
      <c r="AB325" s="81">
        <f t="shared" ref="AB325:AB356" si="111">R325+S325</f>
        <v>0</v>
      </c>
    </row>
    <row r="326" spans="1:28" ht="20.100000000000001" customHeight="1" x14ac:dyDescent="0.25">
      <c r="A326" s="4" t="s">
        <v>57</v>
      </c>
      <c r="B326" s="7" t="s">
        <v>666</v>
      </c>
      <c r="C326" s="5">
        <v>345</v>
      </c>
      <c r="D326" s="89">
        <v>1</v>
      </c>
      <c r="E326" s="89"/>
      <c r="F326" s="90"/>
      <c r="G326" s="90"/>
      <c r="H326" s="90"/>
      <c r="I326" s="90"/>
      <c r="J326" s="90"/>
      <c r="K326" s="90"/>
      <c r="L326" s="90"/>
      <c r="M326" s="90">
        <v>1</v>
      </c>
      <c r="N326" s="90"/>
      <c r="O326" s="90"/>
      <c r="P326" s="90"/>
      <c r="Q326" s="90"/>
      <c r="R326" s="90"/>
      <c r="S326" s="90"/>
      <c r="T326" s="90"/>
      <c r="U326" s="80">
        <f t="shared" si="104"/>
        <v>1</v>
      </c>
      <c r="V326" s="80">
        <f t="shared" si="105"/>
        <v>1</v>
      </c>
      <c r="W326" s="81">
        <f t="shared" si="106"/>
        <v>0</v>
      </c>
      <c r="X326" s="81">
        <f t="shared" si="107"/>
        <v>0</v>
      </c>
      <c r="Y326" s="81">
        <f t="shared" si="108"/>
        <v>0</v>
      </c>
      <c r="Z326" s="81">
        <f t="shared" si="109"/>
        <v>0</v>
      </c>
      <c r="AA326" s="81">
        <f t="shared" si="110"/>
        <v>0</v>
      </c>
      <c r="AB326" s="81">
        <f t="shared" si="111"/>
        <v>0</v>
      </c>
    </row>
    <row r="327" spans="1:28" ht="20.100000000000001" customHeight="1" x14ac:dyDescent="0.25">
      <c r="A327" s="4" t="s">
        <v>56</v>
      </c>
      <c r="B327" s="7" t="s">
        <v>595</v>
      </c>
      <c r="C327" s="5">
        <v>345.1</v>
      </c>
      <c r="D327" s="89"/>
      <c r="E327" s="89"/>
      <c r="F327" s="90"/>
      <c r="G327" s="90"/>
      <c r="H327" s="90"/>
      <c r="I327" s="90"/>
      <c r="J327" s="90"/>
      <c r="K327" s="90"/>
      <c r="L327" s="90"/>
      <c r="M327" s="90"/>
      <c r="N327" s="90"/>
      <c r="O327" s="90"/>
      <c r="P327" s="90"/>
      <c r="Q327" s="90"/>
      <c r="R327" s="90"/>
      <c r="S327" s="90"/>
      <c r="T327" s="90"/>
      <c r="U327" s="80">
        <f t="shared" si="104"/>
        <v>0</v>
      </c>
      <c r="V327" s="80">
        <f t="shared" si="105"/>
        <v>0</v>
      </c>
      <c r="W327" s="81">
        <f t="shared" si="106"/>
        <v>0</v>
      </c>
      <c r="X327" s="81">
        <f t="shared" si="107"/>
        <v>0</v>
      </c>
      <c r="Y327" s="81">
        <f t="shared" si="108"/>
        <v>0</v>
      </c>
      <c r="Z327" s="81">
        <f t="shared" si="109"/>
        <v>0</v>
      </c>
      <c r="AA327" s="81">
        <f t="shared" si="110"/>
        <v>0</v>
      </c>
      <c r="AB327" s="81">
        <f t="shared" si="111"/>
        <v>0</v>
      </c>
    </row>
    <row r="328" spans="1:28" ht="20.100000000000001" customHeight="1" x14ac:dyDescent="0.25">
      <c r="A328" s="4" t="s">
        <v>55</v>
      </c>
      <c r="B328" s="7" t="s">
        <v>469</v>
      </c>
      <c r="C328" s="5">
        <v>346</v>
      </c>
      <c r="D328" s="89"/>
      <c r="E328" s="89"/>
      <c r="F328" s="90"/>
      <c r="G328" s="90"/>
      <c r="H328" s="90"/>
      <c r="I328" s="90"/>
      <c r="J328" s="90"/>
      <c r="K328" s="90"/>
      <c r="L328" s="90"/>
      <c r="M328" s="90"/>
      <c r="N328" s="90"/>
      <c r="O328" s="90"/>
      <c r="P328" s="90"/>
      <c r="Q328" s="90"/>
      <c r="R328" s="90"/>
      <c r="S328" s="90"/>
      <c r="T328" s="90"/>
      <c r="U328" s="80">
        <f t="shared" si="104"/>
        <v>0</v>
      </c>
      <c r="V328" s="80">
        <f t="shared" si="105"/>
        <v>0</v>
      </c>
      <c r="W328" s="81">
        <f t="shared" si="106"/>
        <v>0</v>
      </c>
      <c r="X328" s="81">
        <f t="shared" si="107"/>
        <v>0</v>
      </c>
      <c r="Y328" s="81">
        <f t="shared" si="108"/>
        <v>0</v>
      </c>
      <c r="Z328" s="81">
        <f t="shared" si="109"/>
        <v>0</v>
      </c>
      <c r="AA328" s="81">
        <f t="shared" si="110"/>
        <v>0</v>
      </c>
      <c r="AB328" s="81">
        <f t="shared" si="111"/>
        <v>0</v>
      </c>
    </row>
    <row r="329" spans="1:28" ht="20.100000000000001" customHeight="1" x14ac:dyDescent="0.25">
      <c r="A329" s="4" t="s">
        <v>54</v>
      </c>
      <c r="B329" s="7" t="s">
        <v>596</v>
      </c>
      <c r="C329" s="5">
        <v>347</v>
      </c>
      <c r="D329" s="89"/>
      <c r="E329" s="89"/>
      <c r="F329" s="90"/>
      <c r="G329" s="90"/>
      <c r="H329" s="90"/>
      <c r="I329" s="90"/>
      <c r="J329" s="90"/>
      <c r="K329" s="90"/>
      <c r="L329" s="90"/>
      <c r="M329" s="90"/>
      <c r="N329" s="90"/>
      <c r="O329" s="90"/>
      <c r="P329" s="90"/>
      <c r="Q329" s="90"/>
      <c r="R329" s="90"/>
      <c r="S329" s="90"/>
      <c r="T329" s="90"/>
      <c r="U329" s="80">
        <f t="shared" si="104"/>
        <v>0</v>
      </c>
      <c r="V329" s="80">
        <f t="shared" si="105"/>
        <v>0</v>
      </c>
      <c r="W329" s="81">
        <f t="shared" si="106"/>
        <v>0</v>
      </c>
      <c r="X329" s="81">
        <f t="shared" si="107"/>
        <v>0</v>
      </c>
      <c r="Y329" s="81">
        <f t="shared" si="108"/>
        <v>0</v>
      </c>
      <c r="Z329" s="81">
        <f t="shared" si="109"/>
        <v>0</v>
      </c>
      <c r="AA329" s="81">
        <f t="shared" si="110"/>
        <v>0</v>
      </c>
      <c r="AB329" s="81">
        <f t="shared" si="111"/>
        <v>0</v>
      </c>
    </row>
    <row r="330" spans="1:28" ht="20.100000000000001" customHeight="1" x14ac:dyDescent="0.25">
      <c r="A330" s="4" t="s">
        <v>53</v>
      </c>
      <c r="B330" s="7" t="s">
        <v>667</v>
      </c>
      <c r="C330" s="5">
        <v>348</v>
      </c>
      <c r="D330" s="89"/>
      <c r="E330" s="89"/>
      <c r="F330" s="90"/>
      <c r="G330" s="90"/>
      <c r="H330" s="90"/>
      <c r="I330" s="90"/>
      <c r="J330" s="90"/>
      <c r="K330" s="90"/>
      <c r="L330" s="90"/>
      <c r="M330" s="90"/>
      <c r="N330" s="90"/>
      <c r="O330" s="90"/>
      <c r="P330" s="90"/>
      <c r="Q330" s="90"/>
      <c r="R330" s="90"/>
      <c r="S330" s="90"/>
      <c r="T330" s="90"/>
      <c r="U330" s="80">
        <f t="shared" si="104"/>
        <v>0</v>
      </c>
      <c r="V330" s="80">
        <f t="shared" si="105"/>
        <v>0</v>
      </c>
      <c r="W330" s="81">
        <f t="shared" si="106"/>
        <v>0</v>
      </c>
      <c r="X330" s="81">
        <f t="shared" si="107"/>
        <v>0</v>
      </c>
      <c r="Y330" s="81">
        <f t="shared" si="108"/>
        <v>0</v>
      </c>
      <c r="Z330" s="81">
        <f t="shared" si="109"/>
        <v>0</v>
      </c>
      <c r="AA330" s="81">
        <f t="shared" si="110"/>
        <v>0</v>
      </c>
      <c r="AB330" s="81">
        <f t="shared" si="111"/>
        <v>0</v>
      </c>
    </row>
    <row r="331" spans="1:28" ht="20.100000000000001" customHeight="1" x14ac:dyDescent="0.25">
      <c r="A331" s="4" t="s">
        <v>52</v>
      </c>
      <c r="B331" s="7" t="s">
        <v>470</v>
      </c>
      <c r="C331" s="5">
        <v>349</v>
      </c>
      <c r="D331" s="89"/>
      <c r="E331" s="89"/>
      <c r="F331" s="90"/>
      <c r="G331" s="90"/>
      <c r="H331" s="90"/>
      <c r="I331" s="90"/>
      <c r="J331" s="90"/>
      <c r="K331" s="90"/>
      <c r="L331" s="90"/>
      <c r="M331" s="90"/>
      <c r="N331" s="90"/>
      <c r="O331" s="90"/>
      <c r="P331" s="90"/>
      <c r="Q331" s="90"/>
      <c r="R331" s="90"/>
      <c r="S331" s="90"/>
      <c r="T331" s="90"/>
      <c r="U331" s="80">
        <f t="shared" si="104"/>
        <v>0</v>
      </c>
      <c r="V331" s="80">
        <f t="shared" si="105"/>
        <v>0</v>
      </c>
      <c r="W331" s="81">
        <f t="shared" si="106"/>
        <v>0</v>
      </c>
      <c r="X331" s="81">
        <f t="shared" si="107"/>
        <v>0</v>
      </c>
      <c r="Y331" s="81">
        <f t="shared" si="108"/>
        <v>0</v>
      </c>
      <c r="Z331" s="81">
        <f t="shared" si="109"/>
        <v>0</v>
      </c>
      <c r="AA331" s="81">
        <f t="shared" si="110"/>
        <v>0</v>
      </c>
      <c r="AB331" s="81">
        <f t="shared" si="111"/>
        <v>0</v>
      </c>
    </row>
    <row r="332" spans="1:28" ht="20.100000000000001" customHeight="1" x14ac:dyDescent="0.25">
      <c r="A332" s="4" t="s">
        <v>51</v>
      </c>
      <c r="B332" s="7" t="s">
        <v>597</v>
      </c>
      <c r="C332" s="5">
        <v>350</v>
      </c>
      <c r="D332" s="89"/>
      <c r="E332" s="89"/>
      <c r="F332" s="90"/>
      <c r="G332" s="90"/>
      <c r="H332" s="90"/>
      <c r="I332" s="90"/>
      <c r="J332" s="90"/>
      <c r="K332" s="90"/>
      <c r="L332" s="90"/>
      <c r="M332" s="90"/>
      <c r="N332" s="90"/>
      <c r="O332" s="90"/>
      <c r="P332" s="90"/>
      <c r="Q332" s="90"/>
      <c r="R332" s="90"/>
      <c r="S332" s="90"/>
      <c r="T332" s="90"/>
      <c r="U332" s="80">
        <f t="shared" si="104"/>
        <v>0</v>
      </c>
      <c r="V332" s="80">
        <f t="shared" si="105"/>
        <v>0</v>
      </c>
      <c r="W332" s="81">
        <f t="shared" si="106"/>
        <v>0</v>
      </c>
      <c r="X332" s="81">
        <f t="shared" si="107"/>
        <v>0</v>
      </c>
      <c r="Y332" s="81">
        <f t="shared" si="108"/>
        <v>0</v>
      </c>
      <c r="Z332" s="81">
        <f t="shared" si="109"/>
        <v>0</v>
      </c>
      <c r="AA332" s="81">
        <f t="shared" si="110"/>
        <v>0</v>
      </c>
      <c r="AB332" s="81">
        <f t="shared" si="111"/>
        <v>0</v>
      </c>
    </row>
    <row r="333" spans="1:28" ht="20.100000000000001" customHeight="1" x14ac:dyDescent="0.25">
      <c r="A333" s="4" t="s">
        <v>50</v>
      </c>
      <c r="B333" s="5" t="s">
        <v>668</v>
      </c>
      <c r="C333" s="5">
        <v>351</v>
      </c>
      <c r="D333" s="89"/>
      <c r="E333" s="89"/>
      <c r="F333" s="90"/>
      <c r="G333" s="90"/>
      <c r="H333" s="90"/>
      <c r="I333" s="90"/>
      <c r="J333" s="90"/>
      <c r="K333" s="90"/>
      <c r="L333" s="90"/>
      <c r="M333" s="90"/>
      <c r="N333" s="90"/>
      <c r="O333" s="90"/>
      <c r="P333" s="90"/>
      <c r="Q333" s="90"/>
      <c r="R333" s="90"/>
      <c r="S333" s="90"/>
      <c r="T333" s="90"/>
      <c r="U333" s="80">
        <f t="shared" si="104"/>
        <v>0</v>
      </c>
      <c r="V333" s="80">
        <f t="shared" si="105"/>
        <v>0</v>
      </c>
      <c r="W333" s="81">
        <f t="shared" si="106"/>
        <v>0</v>
      </c>
      <c r="X333" s="81">
        <f t="shared" si="107"/>
        <v>0</v>
      </c>
      <c r="Y333" s="81">
        <f t="shared" si="108"/>
        <v>0</v>
      </c>
      <c r="Z333" s="81">
        <f t="shared" si="109"/>
        <v>0</v>
      </c>
      <c r="AA333" s="81">
        <f t="shared" si="110"/>
        <v>0</v>
      </c>
      <c r="AB333" s="81">
        <f t="shared" si="111"/>
        <v>0</v>
      </c>
    </row>
    <row r="334" spans="1:28" ht="20.100000000000001" customHeight="1" x14ac:dyDescent="0.25">
      <c r="A334" s="4" t="s">
        <v>49</v>
      </c>
      <c r="B334" s="7" t="s">
        <v>382</v>
      </c>
      <c r="C334" s="5">
        <v>352</v>
      </c>
      <c r="D334" s="89"/>
      <c r="E334" s="89"/>
      <c r="F334" s="90"/>
      <c r="G334" s="90"/>
      <c r="H334" s="90"/>
      <c r="I334" s="90"/>
      <c r="J334" s="90"/>
      <c r="K334" s="90"/>
      <c r="L334" s="90"/>
      <c r="M334" s="90"/>
      <c r="N334" s="90"/>
      <c r="O334" s="90"/>
      <c r="P334" s="90"/>
      <c r="Q334" s="90"/>
      <c r="R334" s="90"/>
      <c r="S334" s="90"/>
      <c r="T334" s="90"/>
      <c r="U334" s="80">
        <f t="shared" si="104"/>
        <v>0</v>
      </c>
      <c r="V334" s="80">
        <f t="shared" si="105"/>
        <v>0</v>
      </c>
      <c r="W334" s="81">
        <f t="shared" si="106"/>
        <v>0</v>
      </c>
      <c r="X334" s="81">
        <f t="shared" si="107"/>
        <v>0</v>
      </c>
      <c r="Y334" s="81">
        <f t="shared" si="108"/>
        <v>0</v>
      </c>
      <c r="Z334" s="81">
        <f t="shared" si="109"/>
        <v>0</v>
      </c>
      <c r="AA334" s="81">
        <f t="shared" si="110"/>
        <v>0</v>
      </c>
      <c r="AB334" s="81">
        <f t="shared" si="111"/>
        <v>0</v>
      </c>
    </row>
    <row r="335" spans="1:28" ht="20.100000000000001" customHeight="1" x14ac:dyDescent="0.25">
      <c r="A335" s="4" t="s">
        <v>48</v>
      </c>
      <c r="B335" s="7" t="s">
        <v>759</v>
      </c>
      <c r="C335" s="5">
        <v>353</v>
      </c>
      <c r="D335" s="89"/>
      <c r="E335" s="89"/>
      <c r="F335" s="90"/>
      <c r="G335" s="90"/>
      <c r="H335" s="90"/>
      <c r="I335" s="90"/>
      <c r="J335" s="90"/>
      <c r="K335" s="90"/>
      <c r="L335" s="90"/>
      <c r="M335" s="90"/>
      <c r="N335" s="90"/>
      <c r="O335" s="90"/>
      <c r="P335" s="90"/>
      <c r="Q335" s="90"/>
      <c r="R335" s="90"/>
      <c r="S335" s="90"/>
      <c r="T335" s="90"/>
      <c r="U335" s="80">
        <f t="shared" si="104"/>
        <v>0</v>
      </c>
      <c r="V335" s="80">
        <f t="shared" si="105"/>
        <v>0</v>
      </c>
      <c r="W335" s="81">
        <f t="shared" si="106"/>
        <v>0</v>
      </c>
      <c r="X335" s="81">
        <f t="shared" si="107"/>
        <v>0</v>
      </c>
      <c r="Y335" s="81">
        <f t="shared" si="108"/>
        <v>0</v>
      </c>
      <c r="Z335" s="81">
        <f t="shared" si="109"/>
        <v>0</v>
      </c>
      <c r="AA335" s="81">
        <f t="shared" si="110"/>
        <v>0</v>
      </c>
      <c r="AB335" s="81">
        <f t="shared" si="111"/>
        <v>0</v>
      </c>
    </row>
    <row r="336" spans="1:28" ht="20.100000000000001" customHeight="1" x14ac:dyDescent="0.25">
      <c r="A336" s="4" t="s">
        <v>47</v>
      </c>
      <c r="B336" s="7" t="s">
        <v>505</v>
      </c>
      <c r="C336" s="5">
        <v>354</v>
      </c>
      <c r="D336" s="89"/>
      <c r="E336" s="89"/>
      <c r="F336" s="90"/>
      <c r="G336" s="90"/>
      <c r="H336" s="90"/>
      <c r="I336" s="90"/>
      <c r="J336" s="90"/>
      <c r="K336" s="90"/>
      <c r="L336" s="90"/>
      <c r="M336" s="90"/>
      <c r="N336" s="90"/>
      <c r="O336" s="90"/>
      <c r="P336" s="90"/>
      <c r="Q336" s="90"/>
      <c r="R336" s="90"/>
      <c r="S336" s="90"/>
      <c r="T336" s="90"/>
      <c r="U336" s="80">
        <f t="shared" si="104"/>
        <v>0</v>
      </c>
      <c r="V336" s="80">
        <f t="shared" si="105"/>
        <v>0</v>
      </c>
      <c r="W336" s="81">
        <f t="shared" si="106"/>
        <v>0</v>
      </c>
      <c r="X336" s="81">
        <f t="shared" si="107"/>
        <v>0</v>
      </c>
      <c r="Y336" s="81">
        <f t="shared" si="108"/>
        <v>0</v>
      </c>
      <c r="Z336" s="81">
        <f t="shared" si="109"/>
        <v>0</v>
      </c>
      <c r="AA336" s="81">
        <f t="shared" si="110"/>
        <v>0</v>
      </c>
      <c r="AB336" s="81">
        <f t="shared" si="111"/>
        <v>0</v>
      </c>
    </row>
    <row r="337" spans="1:28" ht="20.100000000000001" customHeight="1" x14ac:dyDescent="0.25">
      <c r="A337" s="4" t="s">
        <v>46</v>
      </c>
      <c r="B337" s="7" t="s">
        <v>760</v>
      </c>
      <c r="C337" s="5">
        <v>355</v>
      </c>
      <c r="D337" s="89"/>
      <c r="E337" s="89"/>
      <c r="F337" s="90"/>
      <c r="G337" s="90"/>
      <c r="H337" s="90"/>
      <c r="I337" s="90"/>
      <c r="J337" s="90"/>
      <c r="K337" s="90"/>
      <c r="L337" s="90"/>
      <c r="M337" s="90"/>
      <c r="N337" s="90"/>
      <c r="O337" s="90"/>
      <c r="P337" s="90"/>
      <c r="Q337" s="90"/>
      <c r="R337" s="90"/>
      <c r="S337" s="90"/>
      <c r="T337" s="90"/>
      <c r="U337" s="80">
        <f t="shared" si="104"/>
        <v>0</v>
      </c>
      <c r="V337" s="80">
        <f t="shared" si="105"/>
        <v>0</v>
      </c>
      <c r="W337" s="81">
        <f t="shared" si="106"/>
        <v>0</v>
      </c>
      <c r="X337" s="81">
        <f t="shared" si="107"/>
        <v>0</v>
      </c>
      <c r="Y337" s="81">
        <f t="shared" si="108"/>
        <v>0</v>
      </c>
      <c r="Z337" s="81">
        <f t="shared" si="109"/>
        <v>0</v>
      </c>
      <c r="AA337" s="81">
        <f t="shared" si="110"/>
        <v>0</v>
      </c>
      <c r="AB337" s="81">
        <f t="shared" si="111"/>
        <v>0</v>
      </c>
    </row>
    <row r="338" spans="1:28" ht="20.100000000000001" customHeight="1" x14ac:dyDescent="0.25">
      <c r="A338" s="4" t="s">
        <v>45</v>
      </c>
      <c r="B338" s="7" t="s">
        <v>407</v>
      </c>
      <c r="C338" s="5"/>
      <c r="D338" s="89"/>
      <c r="E338" s="89"/>
      <c r="F338" s="90"/>
      <c r="G338" s="90"/>
      <c r="H338" s="90"/>
      <c r="I338" s="90"/>
      <c r="J338" s="90"/>
      <c r="K338" s="90"/>
      <c r="L338" s="90"/>
      <c r="M338" s="90"/>
      <c r="N338" s="90"/>
      <c r="O338" s="90"/>
      <c r="P338" s="90"/>
      <c r="Q338" s="90"/>
      <c r="R338" s="90"/>
      <c r="S338" s="90"/>
      <c r="T338" s="90"/>
      <c r="U338" s="80">
        <f t="shared" si="104"/>
        <v>0</v>
      </c>
      <c r="V338" s="80">
        <f t="shared" si="105"/>
        <v>0</v>
      </c>
      <c r="W338" s="81">
        <f t="shared" si="106"/>
        <v>0</v>
      </c>
      <c r="X338" s="81">
        <f t="shared" si="107"/>
        <v>0</v>
      </c>
      <c r="Y338" s="81">
        <f t="shared" si="108"/>
        <v>0</v>
      </c>
      <c r="Z338" s="81">
        <f t="shared" si="109"/>
        <v>0</v>
      </c>
      <c r="AA338" s="81">
        <f t="shared" si="110"/>
        <v>0</v>
      </c>
      <c r="AB338" s="81">
        <f t="shared" si="111"/>
        <v>0</v>
      </c>
    </row>
    <row r="339" spans="1:28" ht="20.100000000000001" customHeight="1" x14ac:dyDescent="0.25">
      <c r="A339" s="8" t="s">
        <v>44</v>
      </c>
      <c r="B339" s="12" t="s">
        <v>471</v>
      </c>
      <c r="C339" s="5"/>
      <c r="D339" s="83">
        <f t="shared" ref="D339:T339" si="112">SUM(D340:D372)</f>
        <v>0</v>
      </c>
      <c r="E339" s="83">
        <f t="shared" si="112"/>
        <v>0</v>
      </c>
      <c r="F339" s="83">
        <f t="shared" si="112"/>
        <v>0</v>
      </c>
      <c r="G339" s="83">
        <f t="shared" si="112"/>
        <v>0</v>
      </c>
      <c r="H339" s="83">
        <f t="shared" si="112"/>
        <v>0</v>
      </c>
      <c r="I339" s="83">
        <f t="shared" si="112"/>
        <v>0</v>
      </c>
      <c r="J339" s="83">
        <f t="shared" si="112"/>
        <v>0</v>
      </c>
      <c r="K339" s="83">
        <f t="shared" si="112"/>
        <v>0</v>
      </c>
      <c r="L339" s="83">
        <f t="shared" si="112"/>
        <v>0</v>
      </c>
      <c r="M339" s="83">
        <f t="shared" si="112"/>
        <v>0</v>
      </c>
      <c r="N339" s="83">
        <f t="shared" si="112"/>
        <v>0</v>
      </c>
      <c r="O339" s="83">
        <f t="shared" si="112"/>
        <v>0</v>
      </c>
      <c r="P339" s="83">
        <f t="shared" si="112"/>
        <v>0</v>
      </c>
      <c r="Q339" s="83">
        <f t="shared" si="112"/>
        <v>0</v>
      </c>
      <c r="R339" s="83">
        <f t="shared" si="112"/>
        <v>0</v>
      </c>
      <c r="S339" s="83">
        <f t="shared" si="112"/>
        <v>0</v>
      </c>
      <c r="T339" s="83">
        <f t="shared" si="112"/>
        <v>0</v>
      </c>
      <c r="U339" s="80">
        <f t="shared" si="104"/>
        <v>0</v>
      </c>
      <c r="V339" s="80">
        <f t="shared" si="105"/>
        <v>0</v>
      </c>
      <c r="W339" s="81">
        <f t="shared" si="106"/>
        <v>0</v>
      </c>
      <c r="X339" s="81">
        <f t="shared" si="107"/>
        <v>0</v>
      </c>
      <c r="Y339" s="81">
        <f t="shared" si="108"/>
        <v>0</v>
      </c>
      <c r="Z339" s="81">
        <f t="shared" si="109"/>
        <v>0</v>
      </c>
      <c r="AA339" s="81">
        <f t="shared" si="110"/>
        <v>0</v>
      </c>
      <c r="AB339" s="81">
        <f t="shared" si="111"/>
        <v>0</v>
      </c>
    </row>
    <row r="340" spans="1:28" ht="20.100000000000001" customHeight="1" x14ac:dyDescent="0.25">
      <c r="A340" s="4" t="s">
        <v>43</v>
      </c>
      <c r="B340" s="7" t="s">
        <v>374</v>
      </c>
      <c r="C340" s="6">
        <v>356</v>
      </c>
      <c r="D340" s="89"/>
      <c r="E340" s="89"/>
      <c r="F340" s="90"/>
      <c r="G340" s="90"/>
      <c r="H340" s="90"/>
      <c r="I340" s="90"/>
      <c r="J340" s="90"/>
      <c r="K340" s="90"/>
      <c r="L340" s="90"/>
      <c r="M340" s="90"/>
      <c r="N340" s="90"/>
      <c r="O340" s="90"/>
      <c r="P340" s="90"/>
      <c r="Q340" s="90"/>
      <c r="R340" s="90"/>
      <c r="S340" s="90"/>
      <c r="T340" s="90"/>
      <c r="U340" s="80">
        <f t="shared" si="104"/>
        <v>0</v>
      </c>
      <c r="V340" s="80">
        <f t="shared" si="105"/>
        <v>0</v>
      </c>
      <c r="W340" s="81">
        <f t="shared" si="106"/>
        <v>0</v>
      </c>
      <c r="X340" s="81">
        <f t="shared" si="107"/>
        <v>0</v>
      </c>
      <c r="Y340" s="81">
        <f t="shared" si="108"/>
        <v>0</v>
      </c>
      <c r="Z340" s="81">
        <f t="shared" si="109"/>
        <v>0</v>
      </c>
      <c r="AA340" s="81">
        <f t="shared" si="110"/>
        <v>0</v>
      </c>
      <c r="AB340" s="81">
        <f t="shared" si="111"/>
        <v>0</v>
      </c>
    </row>
    <row r="341" spans="1:28" ht="20.100000000000001" customHeight="1" x14ac:dyDescent="0.25">
      <c r="A341" s="4" t="s">
        <v>42</v>
      </c>
      <c r="B341" s="7" t="s">
        <v>472</v>
      </c>
      <c r="C341" s="6">
        <v>357</v>
      </c>
      <c r="D341" s="89"/>
      <c r="E341" s="89"/>
      <c r="F341" s="90"/>
      <c r="G341" s="90"/>
      <c r="H341" s="90"/>
      <c r="I341" s="90"/>
      <c r="J341" s="90"/>
      <c r="K341" s="90"/>
      <c r="L341" s="90"/>
      <c r="M341" s="90"/>
      <c r="N341" s="90"/>
      <c r="O341" s="90"/>
      <c r="P341" s="90"/>
      <c r="Q341" s="90"/>
      <c r="R341" s="90"/>
      <c r="S341" s="90"/>
      <c r="T341" s="90"/>
      <c r="U341" s="80">
        <f t="shared" si="104"/>
        <v>0</v>
      </c>
      <c r="V341" s="80">
        <f t="shared" si="105"/>
        <v>0</v>
      </c>
      <c r="W341" s="81">
        <f t="shared" si="106"/>
        <v>0</v>
      </c>
      <c r="X341" s="81">
        <f t="shared" si="107"/>
        <v>0</v>
      </c>
      <c r="Y341" s="81">
        <f t="shared" si="108"/>
        <v>0</v>
      </c>
      <c r="Z341" s="81">
        <f t="shared" si="109"/>
        <v>0</v>
      </c>
      <c r="AA341" s="81">
        <f t="shared" si="110"/>
        <v>0</v>
      </c>
      <c r="AB341" s="81">
        <f t="shared" si="111"/>
        <v>0</v>
      </c>
    </row>
    <row r="342" spans="1:28" ht="20.100000000000001" customHeight="1" x14ac:dyDescent="0.25">
      <c r="A342" s="4" t="s">
        <v>41</v>
      </c>
      <c r="B342" s="7" t="s">
        <v>761</v>
      </c>
      <c r="C342" s="6">
        <v>358</v>
      </c>
      <c r="D342" s="90"/>
      <c r="E342" s="90"/>
      <c r="F342" s="90"/>
      <c r="G342" s="90"/>
      <c r="H342" s="90"/>
      <c r="I342" s="90"/>
      <c r="J342" s="90"/>
      <c r="K342" s="90"/>
      <c r="L342" s="90"/>
      <c r="M342" s="90"/>
      <c r="N342" s="90"/>
      <c r="O342" s="90"/>
      <c r="P342" s="90"/>
      <c r="Q342" s="90"/>
      <c r="R342" s="90"/>
      <c r="S342" s="90"/>
      <c r="T342" s="90"/>
      <c r="U342" s="80">
        <f t="shared" si="104"/>
        <v>0</v>
      </c>
      <c r="V342" s="80">
        <f t="shared" si="105"/>
        <v>0</v>
      </c>
      <c r="W342" s="81">
        <f t="shared" si="106"/>
        <v>0</v>
      </c>
      <c r="X342" s="81">
        <f t="shared" si="107"/>
        <v>0</v>
      </c>
      <c r="Y342" s="81">
        <f t="shared" si="108"/>
        <v>0</v>
      </c>
      <c r="Z342" s="81">
        <f t="shared" si="109"/>
        <v>0</v>
      </c>
      <c r="AA342" s="81">
        <f t="shared" si="110"/>
        <v>0</v>
      </c>
      <c r="AB342" s="81">
        <f t="shared" si="111"/>
        <v>0</v>
      </c>
    </row>
    <row r="343" spans="1:28" ht="20.100000000000001" customHeight="1" x14ac:dyDescent="0.25">
      <c r="A343" s="4" t="s">
        <v>762</v>
      </c>
      <c r="B343" s="7" t="s">
        <v>763</v>
      </c>
      <c r="C343" s="6">
        <v>358.1</v>
      </c>
      <c r="D343" s="90"/>
      <c r="E343" s="90"/>
      <c r="F343" s="90"/>
      <c r="G343" s="90"/>
      <c r="H343" s="90"/>
      <c r="I343" s="90"/>
      <c r="J343" s="90"/>
      <c r="K343" s="90"/>
      <c r="L343" s="90"/>
      <c r="M343" s="90"/>
      <c r="N343" s="90"/>
      <c r="O343" s="90"/>
      <c r="P343" s="90"/>
      <c r="Q343" s="90"/>
      <c r="R343" s="90"/>
      <c r="S343" s="90"/>
      <c r="T343" s="90"/>
      <c r="U343" s="80">
        <f t="shared" si="104"/>
        <v>0</v>
      </c>
      <c r="V343" s="80">
        <f t="shared" si="105"/>
        <v>0</v>
      </c>
      <c r="W343" s="81">
        <f t="shared" si="106"/>
        <v>0</v>
      </c>
      <c r="X343" s="81">
        <f t="shared" si="107"/>
        <v>0</v>
      </c>
      <c r="Y343" s="81">
        <f t="shared" si="108"/>
        <v>0</v>
      </c>
      <c r="Z343" s="81">
        <f t="shared" si="109"/>
        <v>0</v>
      </c>
      <c r="AA343" s="81">
        <f t="shared" si="110"/>
        <v>0</v>
      </c>
      <c r="AB343" s="81">
        <f t="shared" si="111"/>
        <v>0</v>
      </c>
    </row>
    <row r="344" spans="1:28" ht="20.100000000000001" customHeight="1" x14ac:dyDescent="0.25">
      <c r="A344" s="4" t="s">
        <v>40</v>
      </c>
      <c r="B344" s="7" t="s">
        <v>764</v>
      </c>
      <c r="C344" s="6">
        <v>359</v>
      </c>
      <c r="D344" s="89"/>
      <c r="E344" s="89"/>
      <c r="F344" s="90"/>
      <c r="G344" s="90"/>
      <c r="H344" s="90"/>
      <c r="I344" s="90"/>
      <c r="J344" s="90"/>
      <c r="K344" s="90"/>
      <c r="L344" s="90"/>
      <c r="M344" s="90"/>
      <c r="N344" s="90"/>
      <c r="O344" s="90"/>
      <c r="P344" s="90"/>
      <c r="Q344" s="90"/>
      <c r="R344" s="90"/>
      <c r="S344" s="90"/>
      <c r="T344" s="90"/>
      <c r="U344" s="80">
        <f t="shared" si="104"/>
        <v>0</v>
      </c>
      <c r="V344" s="80">
        <f t="shared" si="105"/>
        <v>0</v>
      </c>
      <c r="W344" s="81">
        <f t="shared" si="106"/>
        <v>0</v>
      </c>
      <c r="X344" s="81">
        <f t="shared" si="107"/>
        <v>0</v>
      </c>
      <c r="Y344" s="81">
        <f t="shared" si="108"/>
        <v>0</v>
      </c>
      <c r="Z344" s="81">
        <f t="shared" si="109"/>
        <v>0</v>
      </c>
      <c r="AA344" s="81">
        <f t="shared" si="110"/>
        <v>0</v>
      </c>
      <c r="AB344" s="81">
        <f t="shared" si="111"/>
        <v>0</v>
      </c>
    </row>
    <row r="345" spans="1:28" ht="20.100000000000001" customHeight="1" x14ac:dyDescent="0.25">
      <c r="A345" s="4" t="s">
        <v>39</v>
      </c>
      <c r="B345" s="7" t="s">
        <v>598</v>
      </c>
      <c r="C345" s="6">
        <v>360</v>
      </c>
      <c r="D345" s="93"/>
      <c r="E345" s="93"/>
      <c r="F345" s="93"/>
      <c r="G345" s="93"/>
      <c r="H345" s="93"/>
      <c r="I345" s="93"/>
      <c r="J345" s="93"/>
      <c r="K345" s="93"/>
      <c r="L345" s="93"/>
      <c r="M345" s="93"/>
      <c r="N345" s="93"/>
      <c r="O345" s="93"/>
      <c r="P345" s="93"/>
      <c r="Q345" s="93"/>
      <c r="R345" s="93"/>
      <c r="S345" s="93"/>
      <c r="T345" s="93"/>
      <c r="U345" s="80">
        <f t="shared" si="104"/>
        <v>0</v>
      </c>
      <c r="V345" s="80">
        <f t="shared" si="105"/>
        <v>0</v>
      </c>
      <c r="W345" s="81">
        <f t="shared" si="106"/>
        <v>0</v>
      </c>
      <c r="X345" s="81">
        <f t="shared" si="107"/>
        <v>0</v>
      </c>
      <c r="Y345" s="81">
        <f t="shared" si="108"/>
        <v>0</v>
      </c>
      <c r="Z345" s="81">
        <f t="shared" si="109"/>
        <v>0</v>
      </c>
      <c r="AA345" s="81">
        <f t="shared" si="110"/>
        <v>0</v>
      </c>
      <c r="AB345" s="81">
        <f t="shared" si="111"/>
        <v>0</v>
      </c>
    </row>
    <row r="346" spans="1:28" ht="20.100000000000001" customHeight="1" x14ac:dyDescent="0.25">
      <c r="A346" s="4" t="s">
        <v>38</v>
      </c>
      <c r="B346" s="7" t="s">
        <v>599</v>
      </c>
      <c r="C346" s="5">
        <v>361</v>
      </c>
      <c r="D346" s="89"/>
      <c r="E346" s="89"/>
      <c r="F346" s="90"/>
      <c r="G346" s="90"/>
      <c r="H346" s="90"/>
      <c r="I346" s="90"/>
      <c r="J346" s="90"/>
      <c r="K346" s="90"/>
      <c r="L346" s="90"/>
      <c r="M346" s="90"/>
      <c r="N346" s="90"/>
      <c r="O346" s="90"/>
      <c r="P346" s="90"/>
      <c r="Q346" s="90"/>
      <c r="R346" s="90"/>
      <c r="S346" s="90"/>
      <c r="T346" s="90"/>
      <c r="U346" s="80">
        <f t="shared" si="104"/>
        <v>0</v>
      </c>
      <c r="V346" s="80">
        <f t="shared" si="105"/>
        <v>0</v>
      </c>
      <c r="W346" s="81">
        <f t="shared" si="106"/>
        <v>0</v>
      </c>
      <c r="X346" s="81">
        <f t="shared" si="107"/>
        <v>0</v>
      </c>
      <c r="Y346" s="81">
        <f t="shared" si="108"/>
        <v>0</v>
      </c>
      <c r="Z346" s="81">
        <f t="shared" si="109"/>
        <v>0</v>
      </c>
      <c r="AA346" s="81">
        <f t="shared" si="110"/>
        <v>0</v>
      </c>
      <c r="AB346" s="81">
        <f t="shared" si="111"/>
        <v>0</v>
      </c>
    </row>
    <row r="347" spans="1:28" ht="20.100000000000001" customHeight="1" x14ac:dyDescent="0.25">
      <c r="A347" s="4" t="s">
        <v>37</v>
      </c>
      <c r="B347" s="7" t="s">
        <v>600</v>
      </c>
      <c r="C347" s="5">
        <v>362</v>
      </c>
      <c r="D347" s="89"/>
      <c r="E347" s="89"/>
      <c r="F347" s="90"/>
      <c r="G347" s="90"/>
      <c r="H347" s="90"/>
      <c r="I347" s="90"/>
      <c r="J347" s="90"/>
      <c r="K347" s="90"/>
      <c r="L347" s="90"/>
      <c r="M347" s="90"/>
      <c r="N347" s="90"/>
      <c r="O347" s="90"/>
      <c r="P347" s="90"/>
      <c r="Q347" s="90"/>
      <c r="R347" s="90"/>
      <c r="S347" s="90"/>
      <c r="T347" s="90"/>
      <c r="U347" s="80">
        <f t="shared" si="104"/>
        <v>0</v>
      </c>
      <c r="V347" s="80">
        <f t="shared" si="105"/>
        <v>0</v>
      </c>
      <c r="W347" s="81">
        <f t="shared" si="106"/>
        <v>0</v>
      </c>
      <c r="X347" s="81">
        <f t="shared" si="107"/>
        <v>0</v>
      </c>
      <c r="Y347" s="81">
        <f t="shared" si="108"/>
        <v>0</v>
      </c>
      <c r="Z347" s="81">
        <f t="shared" si="109"/>
        <v>0</v>
      </c>
      <c r="AA347" s="81">
        <f t="shared" si="110"/>
        <v>0</v>
      </c>
      <c r="AB347" s="81">
        <f t="shared" si="111"/>
        <v>0</v>
      </c>
    </row>
    <row r="348" spans="1:28" ht="20.100000000000001" customHeight="1" x14ac:dyDescent="0.25">
      <c r="A348" s="4" t="s">
        <v>36</v>
      </c>
      <c r="B348" s="7" t="s">
        <v>765</v>
      </c>
      <c r="C348" s="5">
        <v>363</v>
      </c>
      <c r="D348" s="89"/>
      <c r="E348" s="89"/>
      <c r="F348" s="90"/>
      <c r="G348" s="90"/>
      <c r="H348" s="90"/>
      <c r="I348" s="90"/>
      <c r="J348" s="90"/>
      <c r="K348" s="90"/>
      <c r="L348" s="90"/>
      <c r="M348" s="90"/>
      <c r="N348" s="90"/>
      <c r="O348" s="90"/>
      <c r="P348" s="90"/>
      <c r="Q348" s="90"/>
      <c r="R348" s="90"/>
      <c r="S348" s="90"/>
      <c r="T348" s="90"/>
      <c r="U348" s="80">
        <f t="shared" si="104"/>
        <v>0</v>
      </c>
      <c r="V348" s="80">
        <f t="shared" si="105"/>
        <v>0</v>
      </c>
      <c r="W348" s="81">
        <f t="shared" si="106"/>
        <v>0</v>
      </c>
      <c r="X348" s="81">
        <f t="shared" si="107"/>
        <v>0</v>
      </c>
      <c r="Y348" s="81">
        <f t="shared" si="108"/>
        <v>0</v>
      </c>
      <c r="Z348" s="81">
        <f t="shared" si="109"/>
        <v>0</v>
      </c>
      <c r="AA348" s="81">
        <f t="shared" si="110"/>
        <v>0</v>
      </c>
      <c r="AB348" s="81">
        <f t="shared" si="111"/>
        <v>0</v>
      </c>
    </row>
    <row r="349" spans="1:28" ht="20.100000000000001" customHeight="1" x14ac:dyDescent="0.25">
      <c r="A349" s="4" t="s">
        <v>35</v>
      </c>
      <c r="B349" s="7" t="s">
        <v>473</v>
      </c>
      <c r="C349" s="5">
        <v>364</v>
      </c>
      <c r="D349" s="89"/>
      <c r="E349" s="89"/>
      <c r="F349" s="90"/>
      <c r="G349" s="90"/>
      <c r="H349" s="90"/>
      <c r="I349" s="90"/>
      <c r="J349" s="90"/>
      <c r="K349" s="90"/>
      <c r="L349" s="90"/>
      <c r="M349" s="90"/>
      <c r="N349" s="90"/>
      <c r="O349" s="90"/>
      <c r="P349" s="90"/>
      <c r="Q349" s="90"/>
      <c r="R349" s="90"/>
      <c r="S349" s="90"/>
      <c r="T349" s="90"/>
      <c r="U349" s="80">
        <f t="shared" si="104"/>
        <v>0</v>
      </c>
      <c r="V349" s="80">
        <f t="shared" si="105"/>
        <v>0</v>
      </c>
      <c r="W349" s="81">
        <f t="shared" si="106"/>
        <v>0</v>
      </c>
      <c r="X349" s="81">
        <f t="shared" si="107"/>
        <v>0</v>
      </c>
      <c r="Y349" s="81">
        <f t="shared" si="108"/>
        <v>0</v>
      </c>
      <c r="Z349" s="81">
        <f t="shared" si="109"/>
        <v>0</v>
      </c>
      <c r="AA349" s="81">
        <f t="shared" si="110"/>
        <v>0</v>
      </c>
      <c r="AB349" s="81">
        <f t="shared" si="111"/>
        <v>0</v>
      </c>
    </row>
    <row r="350" spans="1:28" ht="20.100000000000001" customHeight="1" x14ac:dyDescent="0.25">
      <c r="A350" s="4" t="s">
        <v>766</v>
      </c>
      <c r="B350" s="7" t="s">
        <v>767</v>
      </c>
      <c r="C350" s="5">
        <v>364.1</v>
      </c>
      <c r="D350" s="89"/>
      <c r="E350" s="89"/>
      <c r="F350" s="90"/>
      <c r="G350" s="90"/>
      <c r="H350" s="90"/>
      <c r="I350" s="90"/>
      <c r="J350" s="90"/>
      <c r="K350" s="90"/>
      <c r="L350" s="90"/>
      <c r="M350" s="90"/>
      <c r="N350" s="90"/>
      <c r="O350" s="90"/>
      <c r="P350" s="90"/>
      <c r="Q350" s="90"/>
      <c r="R350" s="90"/>
      <c r="S350" s="90"/>
      <c r="T350" s="90"/>
      <c r="U350" s="80">
        <f t="shared" si="104"/>
        <v>0</v>
      </c>
      <c r="V350" s="80">
        <f t="shared" si="105"/>
        <v>0</v>
      </c>
      <c r="W350" s="81">
        <f t="shared" si="106"/>
        <v>0</v>
      </c>
      <c r="X350" s="81">
        <f t="shared" si="107"/>
        <v>0</v>
      </c>
      <c r="Y350" s="81">
        <f t="shared" si="108"/>
        <v>0</v>
      </c>
      <c r="Z350" s="81">
        <f t="shared" si="109"/>
        <v>0</v>
      </c>
      <c r="AA350" s="81">
        <f t="shared" si="110"/>
        <v>0</v>
      </c>
      <c r="AB350" s="81">
        <f t="shared" si="111"/>
        <v>0</v>
      </c>
    </row>
    <row r="351" spans="1:28" ht="20.100000000000001" customHeight="1" x14ac:dyDescent="0.25">
      <c r="A351" s="4" t="s">
        <v>768</v>
      </c>
      <c r="B351" s="7" t="s">
        <v>769</v>
      </c>
      <c r="C351" s="5">
        <v>364.2</v>
      </c>
      <c r="D351" s="89"/>
      <c r="E351" s="89"/>
      <c r="F351" s="90"/>
      <c r="G351" s="90"/>
      <c r="H351" s="90"/>
      <c r="I351" s="90"/>
      <c r="J351" s="90"/>
      <c r="K351" s="90"/>
      <c r="L351" s="90"/>
      <c r="M351" s="90"/>
      <c r="N351" s="90"/>
      <c r="O351" s="90"/>
      <c r="P351" s="90"/>
      <c r="Q351" s="90"/>
      <c r="R351" s="90"/>
      <c r="S351" s="90"/>
      <c r="T351" s="90"/>
      <c r="U351" s="80">
        <f t="shared" si="104"/>
        <v>0</v>
      </c>
      <c r="V351" s="80">
        <f t="shared" si="105"/>
        <v>0</v>
      </c>
      <c r="W351" s="81">
        <f t="shared" si="106"/>
        <v>0</v>
      </c>
      <c r="X351" s="81">
        <f t="shared" si="107"/>
        <v>0</v>
      </c>
      <c r="Y351" s="81">
        <f t="shared" si="108"/>
        <v>0</v>
      </c>
      <c r="Z351" s="81">
        <f t="shared" si="109"/>
        <v>0</v>
      </c>
      <c r="AA351" s="81">
        <f t="shared" si="110"/>
        <v>0</v>
      </c>
      <c r="AB351" s="81">
        <f t="shared" si="111"/>
        <v>0</v>
      </c>
    </row>
    <row r="352" spans="1:28" ht="20.100000000000001" customHeight="1" x14ac:dyDescent="0.25">
      <c r="A352" s="4" t="s">
        <v>34</v>
      </c>
      <c r="B352" s="7" t="s">
        <v>474</v>
      </c>
      <c r="C352" s="5">
        <v>365</v>
      </c>
      <c r="D352" s="90"/>
      <c r="E352" s="90"/>
      <c r="F352" s="90"/>
      <c r="G352" s="90"/>
      <c r="H352" s="90"/>
      <c r="I352" s="90"/>
      <c r="J352" s="90"/>
      <c r="K352" s="90"/>
      <c r="L352" s="90"/>
      <c r="M352" s="90"/>
      <c r="N352" s="90"/>
      <c r="O352" s="90"/>
      <c r="P352" s="90"/>
      <c r="Q352" s="90"/>
      <c r="R352" s="90"/>
      <c r="S352" s="90"/>
      <c r="T352" s="90"/>
      <c r="U352" s="80">
        <f t="shared" si="104"/>
        <v>0</v>
      </c>
      <c r="V352" s="80">
        <f t="shared" si="105"/>
        <v>0</v>
      </c>
      <c r="W352" s="81">
        <f t="shared" si="106"/>
        <v>0</v>
      </c>
      <c r="X352" s="81">
        <f t="shared" si="107"/>
        <v>0</v>
      </c>
      <c r="Y352" s="81">
        <f t="shared" si="108"/>
        <v>0</v>
      </c>
      <c r="Z352" s="81">
        <f t="shared" si="109"/>
        <v>0</v>
      </c>
      <c r="AA352" s="81">
        <f t="shared" si="110"/>
        <v>0</v>
      </c>
      <c r="AB352" s="81">
        <f t="shared" si="111"/>
        <v>0</v>
      </c>
    </row>
    <row r="353" spans="1:28" ht="20.100000000000001" customHeight="1" x14ac:dyDescent="0.25">
      <c r="A353" s="4" t="s">
        <v>33</v>
      </c>
      <c r="B353" s="7" t="s">
        <v>475</v>
      </c>
      <c r="C353" s="5">
        <v>366</v>
      </c>
      <c r="D353" s="90"/>
      <c r="E353" s="90"/>
      <c r="F353" s="90"/>
      <c r="G353" s="90"/>
      <c r="H353" s="90"/>
      <c r="I353" s="90"/>
      <c r="J353" s="90"/>
      <c r="K353" s="90"/>
      <c r="L353" s="90"/>
      <c r="M353" s="90"/>
      <c r="N353" s="90"/>
      <c r="O353" s="90"/>
      <c r="P353" s="90"/>
      <c r="Q353" s="90"/>
      <c r="R353" s="90"/>
      <c r="S353" s="90"/>
      <c r="T353" s="90"/>
      <c r="U353" s="80">
        <f t="shared" si="104"/>
        <v>0</v>
      </c>
      <c r="V353" s="80">
        <f t="shared" si="105"/>
        <v>0</v>
      </c>
      <c r="W353" s="81">
        <f t="shared" si="106"/>
        <v>0</v>
      </c>
      <c r="X353" s="81">
        <f t="shared" si="107"/>
        <v>0</v>
      </c>
      <c r="Y353" s="81">
        <f t="shared" si="108"/>
        <v>0</v>
      </c>
      <c r="Z353" s="81">
        <f t="shared" si="109"/>
        <v>0</v>
      </c>
      <c r="AA353" s="81">
        <f t="shared" si="110"/>
        <v>0</v>
      </c>
      <c r="AB353" s="81">
        <f t="shared" si="111"/>
        <v>0</v>
      </c>
    </row>
    <row r="354" spans="1:28" ht="20.100000000000001" customHeight="1" x14ac:dyDescent="0.25">
      <c r="A354" s="4" t="s">
        <v>32</v>
      </c>
      <c r="B354" s="7" t="s">
        <v>601</v>
      </c>
      <c r="C354" s="5">
        <v>367</v>
      </c>
      <c r="D354" s="89"/>
      <c r="E354" s="89"/>
      <c r="F354" s="90"/>
      <c r="G354" s="90"/>
      <c r="H354" s="90"/>
      <c r="I354" s="90"/>
      <c r="J354" s="90"/>
      <c r="K354" s="90"/>
      <c r="L354" s="90"/>
      <c r="M354" s="90"/>
      <c r="N354" s="90"/>
      <c r="O354" s="90"/>
      <c r="P354" s="90"/>
      <c r="Q354" s="90"/>
      <c r="R354" s="90"/>
      <c r="S354" s="90"/>
      <c r="T354" s="90"/>
      <c r="U354" s="80">
        <f t="shared" si="104"/>
        <v>0</v>
      </c>
      <c r="V354" s="80">
        <f t="shared" si="105"/>
        <v>0</v>
      </c>
      <c r="W354" s="81">
        <f t="shared" si="106"/>
        <v>0</v>
      </c>
      <c r="X354" s="81">
        <f t="shared" si="107"/>
        <v>0</v>
      </c>
      <c r="Y354" s="81">
        <f t="shared" si="108"/>
        <v>0</v>
      </c>
      <c r="Z354" s="81">
        <f t="shared" si="109"/>
        <v>0</v>
      </c>
      <c r="AA354" s="81">
        <f t="shared" si="110"/>
        <v>0</v>
      </c>
      <c r="AB354" s="81">
        <f t="shared" si="111"/>
        <v>0</v>
      </c>
    </row>
    <row r="355" spans="1:28" ht="20.100000000000001" customHeight="1" x14ac:dyDescent="0.25">
      <c r="A355" s="4" t="s">
        <v>31</v>
      </c>
      <c r="B355" s="7" t="s">
        <v>602</v>
      </c>
      <c r="C355" s="5">
        <v>368</v>
      </c>
      <c r="D355" s="89"/>
      <c r="E355" s="89"/>
      <c r="F355" s="90"/>
      <c r="G355" s="90"/>
      <c r="H355" s="90"/>
      <c r="I355" s="90"/>
      <c r="J355" s="90"/>
      <c r="K355" s="90"/>
      <c r="L355" s="90"/>
      <c r="M355" s="90"/>
      <c r="N355" s="90"/>
      <c r="O355" s="90"/>
      <c r="P355" s="90"/>
      <c r="Q355" s="90"/>
      <c r="R355" s="90"/>
      <c r="S355" s="90"/>
      <c r="T355" s="90"/>
      <c r="U355" s="80">
        <f t="shared" si="104"/>
        <v>0</v>
      </c>
      <c r="V355" s="80">
        <f t="shared" si="105"/>
        <v>0</v>
      </c>
      <c r="W355" s="81">
        <f t="shared" si="106"/>
        <v>0</v>
      </c>
      <c r="X355" s="81">
        <f t="shared" si="107"/>
        <v>0</v>
      </c>
      <c r="Y355" s="81">
        <f t="shared" si="108"/>
        <v>0</v>
      </c>
      <c r="Z355" s="81">
        <f t="shared" si="109"/>
        <v>0</v>
      </c>
      <c r="AA355" s="81">
        <f t="shared" si="110"/>
        <v>0</v>
      </c>
      <c r="AB355" s="81">
        <f t="shared" si="111"/>
        <v>0</v>
      </c>
    </row>
    <row r="356" spans="1:28" ht="20.100000000000001" customHeight="1" x14ac:dyDescent="0.25">
      <c r="A356" s="4" t="s">
        <v>770</v>
      </c>
      <c r="B356" s="7" t="s">
        <v>771</v>
      </c>
      <c r="C356" s="5">
        <v>368.1</v>
      </c>
      <c r="D356" s="89"/>
      <c r="E356" s="89"/>
      <c r="F356" s="90"/>
      <c r="G356" s="90"/>
      <c r="H356" s="90"/>
      <c r="I356" s="90"/>
      <c r="J356" s="90"/>
      <c r="K356" s="90"/>
      <c r="L356" s="90"/>
      <c r="M356" s="90"/>
      <c r="N356" s="90"/>
      <c r="O356" s="90"/>
      <c r="P356" s="90"/>
      <c r="Q356" s="90"/>
      <c r="R356" s="90"/>
      <c r="S356" s="90"/>
      <c r="T356" s="90"/>
      <c r="U356" s="80">
        <f t="shared" si="104"/>
        <v>0</v>
      </c>
      <c r="V356" s="80">
        <f t="shared" si="105"/>
        <v>0</v>
      </c>
      <c r="W356" s="81">
        <f t="shared" si="106"/>
        <v>0</v>
      </c>
      <c r="X356" s="81">
        <f t="shared" si="107"/>
        <v>0</v>
      </c>
      <c r="Y356" s="81">
        <f t="shared" si="108"/>
        <v>0</v>
      </c>
      <c r="Z356" s="81">
        <f t="shared" si="109"/>
        <v>0</v>
      </c>
      <c r="AA356" s="81">
        <f t="shared" si="110"/>
        <v>0</v>
      </c>
      <c r="AB356" s="81">
        <f t="shared" si="111"/>
        <v>0</v>
      </c>
    </row>
    <row r="357" spans="1:28" ht="20.100000000000001" customHeight="1" x14ac:dyDescent="0.25">
      <c r="A357" s="4" t="s">
        <v>30</v>
      </c>
      <c r="B357" s="7" t="s">
        <v>603</v>
      </c>
      <c r="C357" s="5">
        <v>369</v>
      </c>
      <c r="D357" s="89"/>
      <c r="E357" s="89"/>
      <c r="F357" s="90"/>
      <c r="G357" s="90"/>
      <c r="H357" s="90"/>
      <c r="I357" s="90"/>
      <c r="J357" s="90"/>
      <c r="K357" s="90"/>
      <c r="L357" s="90"/>
      <c r="M357" s="90"/>
      <c r="N357" s="90"/>
      <c r="O357" s="90"/>
      <c r="P357" s="90"/>
      <c r="Q357" s="90"/>
      <c r="R357" s="90"/>
      <c r="S357" s="90"/>
      <c r="T357" s="90"/>
      <c r="U357" s="80">
        <f t="shared" ref="U357:U389" si="113">D357+F357</f>
        <v>0</v>
      </c>
      <c r="V357" s="80">
        <f t="shared" ref="V357:V389" si="114">J357+K357+M357</f>
        <v>0</v>
      </c>
      <c r="W357" s="81">
        <f t="shared" ref="W357:W389" si="115">J357</f>
        <v>0</v>
      </c>
      <c r="X357" s="81">
        <f t="shared" ref="X357:X389" si="116">G357+H357+I357</f>
        <v>0</v>
      </c>
      <c r="Y357" s="81">
        <f t="shared" ref="Y357:Y389" si="117">Q357</f>
        <v>0</v>
      </c>
      <c r="Z357" s="81">
        <f t="shared" ref="Z357:Z389" si="118">O357+P357</f>
        <v>0</v>
      </c>
      <c r="AA357" s="81">
        <f t="shared" ref="AA357:AA389" si="119">T357</f>
        <v>0</v>
      </c>
      <c r="AB357" s="81">
        <f t="shared" ref="AB357:AB389" si="120">R357+S357</f>
        <v>0</v>
      </c>
    </row>
    <row r="358" spans="1:28" ht="20.100000000000001" customHeight="1" x14ac:dyDescent="0.25">
      <c r="A358" s="4" t="s">
        <v>29</v>
      </c>
      <c r="B358" s="7" t="s">
        <v>604</v>
      </c>
      <c r="C358" s="5">
        <v>370</v>
      </c>
      <c r="D358" s="89"/>
      <c r="E358" s="89"/>
      <c r="F358" s="90"/>
      <c r="G358" s="90"/>
      <c r="H358" s="90"/>
      <c r="I358" s="90"/>
      <c r="J358" s="90"/>
      <c r="K358" s="90"/>
      <c r="L358" s="90"/>
      <c r="M358" s="90"/>
      <c r="N358" s="90"/>
      <c r="O358" s="90"/>
      <c r="P358" s="90"/>
      <c r="Q358" s="90"/>
      <c r="R358" s="90"/>
      <c r="S358" s="90"/>
      <c r="T358" s="90"/>
      <c r="U358" s="80">
        <f t="shared" si="113"/>
        <v>0</v>
      </c>
      <c r="V358" s="80">
        <f t="shared" si="114"/>
        <v>0</v>
      </c>
      <c r="W358" s="81">
        <f t="shared" si="115"/>
        <v>0</v>
      </c>
      <c r="X358" s="81">
        <f t="shared" si="116"/>
        <v>0</v>
      </c>
      <c r="Y358" s="81">
        <f t="shared" si="117"/>
        <v>0</v>
      </c>
      <c r="Z358" s="81">
        <f t="shared" si="118"/>
        <v>0</v>
      </c>
      <c r="AA358" s="81">
        <f t="shared" si="119"/>
        <v>0</v>
      </c>
      <c r="AB358" s="81">
        <f t="shared" si="120"/>
        <v>0</v>
      </c>
    </row>
    <row r="359" spans="1:28" ht="20.100000000000001" customHeight="1" x14ac:dyDescent="0.25">
      <c r="A359" s="4" t="s">
        <v>28</v>
      </c>
      <c r="B359" s="7" t="s">
        <v>605</v>
      </c>
      <c r="C359" s="5">
        <v>371</v>
      </c>
      <c r="D359" s="89"/>
      <c r="E359" s="89"/>
      <c r="F359" s="90"/>
      <c r="G359" s="90"/>
      <c r="H359" s="90"/>
      <c r="I359" s="90"/>
      <c r="J359" s="90"/>
      <c r="K359" s="90"/>
      <c r="L359" s="90"/>
      <c r="M359" s="90"/>
      <c r="N359" s="90"/>
      <c r="O359" s="90"/>
      <c r="P359" s="90"/>
      <c r="Q359" s="90"/>
      <c r="R359" s="90"/>
      <c r="S359" s="90"/>
      <c r="T359" s="90"/>
      <c r="U359" s="80">
        <f t="shared" si="113"/>
        <v>0</v>
      </c>
      <c r="V359" s="80">
        <f t="shared" si="114"/>
        <v>0</v>
      </c>
      <c r="W359" s="81">
        <f t="shared" si="115"/>
        <v>0</v>
      </c>
      <c r="X359" s="81">
        <f t="shared" si="116"/>
        <v>0</v>
      </c>
      <c r="Y359" s="81">
        <f t="shared" si="117"/>
        <v>0</v>
      </c>
      <c r="Z359" s="81">
        <f t="shared" si="118"/>
        <v>0</v>
      </c>
      <c r="AA359" s="81">
        <f t="shared" si="119"/>
        <v>0</v>
      </c>
      <c r="AB359" s="81">
        <f t="shared" si="120"/>
        <v>0</v>
      </c>
    </row>
    <row r="360" spans="1:28" ht="20.100000000000001" customHeight="1" x14ac:dyDescent="0.25">
      <c r="A360" s="4" t="s">
        <v>27</v>
      </c>
      <c r="B360" s="7" t="s">
        <v>606</v>
      </c>
      <c r="C360" s="5">
        <v>372</v>
      </c>
      <c r="D360" s="89"/>
      <c r="E360" s="89"/>
      <c r="F360" s="90"/>
      <c r="G360" s="90"/>
      <c r="H360" s="90"/>
      <c r="I360" s="90"/>
      <c r="J360" s="90"/>
      <c r="K360" s="90"/>
      <c r="L360" s="90"/>
      <c r="M360" s="90"/>
      <c r="N360" s="90"/>
      <c r="O360" s="90"/>
      <c r="P360" s="90"/>
      <c r="Q360" s="90"/>
      <c r="R360" s="90"/>
      <c r="S360" s="90"/>
      <c r="T360" s="90"/>
      <c r="U360" s="80">
        <f t="shared" si="113"/>
        <v>0</v>
      </c>
      <c r="V360" s="80">
        <f t="shared" si="114"/>
        <v>0</v>
      </c>
      <c r="W360" s="81">
        <f t="shared" si="115"/>
        <v>0</v>
      </c>
      <c r="X360" s="81">
        <f t="shared" si="116"/>
        <v>0</v>
      </c>
      <c r="Y360" s="81">
        <f t="shared" si="117"/>
        <v>0</v>
      </c>
      <c r="Z360" s="81">
        <f t="shared" si="118"/>
        <v>0</v>
      </c>
      <c r="AA360" s="81">
        <f t="shared" si="119"/>
        <v>0</v>
      </c>
      <c r="AB360" s="81">
        <f t="shared" si="120"/>
        <v>0</v>
      </c>
    </row>
    <row r="361" spans="1:28" ht="20.100000000000001" customHeight="1" x14ac:dyDescent="0.25">
      <c r="A361" s="4" t="s">
        <v>26</v>
      </c>
      <c r="B361" s="7" t="s">
        <v>607</v>
      </c>
      <c r="C361" s="5">
        <v>373</v>
      </c>
      <c r="D361" s="92"/>
      <c r="E361" s="92"/>
      <c r="F361" s="92"/>
      <c r="G361" s="92"/>
      <c r="H361" s="92"/>
      <c r="I361" s="92"/>
      <c r="J361" s="92"/>
      <c r="K361" s="92"/>
      <c r="L361" s="92"/>
      <c r="M361" s="92"/>
      <c r="N361" s="92"/>
      <c r="O361" s="92"/>
      <c r="P361" s="92"/>
      <c r="Q361" s="92"/>
      <c r="R361" s="92"/>
      <c r="S361" s="92"/>
      <c r="T361" s="92"/>
      <c r="U361" s="80">
        <f t="shared" si="113"/>
        <v>0</v>
      </c>
      <c r="V361" s="80">
        <f t="shared" si="114"/>
        <v>0</v>
      </c>
      <c r="W361" s="81">
        <f t="shared" si="115"/>
        <v>0</v>
      </c>
      <c r="X361" s="81">
        <f t="shared" si="116"/>
        <v>0</v>
      </c>
      <c r="Y361" s="81">
        <f t="shared" si="117"/>
        <v>0</v>
      </c>
      <c r="Z361" s="81">
        <f t="shared" si="118"/>
        <v>0</v>
      </c>
      <c r="AA361" s="81">
        <f t="shared" si="119"/>
        <v>0</v>
      </c>
      <c r="AB361" s="81">
        <f t="shared" si="120"/>
        <v>0</v>
      </c>
    </row>
    <row r="362" spans="1:28" ht="20.100000000000001" customHeight="1" x14ac:dyDescent="0.25">
      <c r="A362" s="4" t="s">
        <v>25</v>
      </c>
      <c r="B362" s="7" t="s">
        <v>608</v>
      </c>
      <c r="C362" s="5">
        <v>374</v>
      </c>
      <c r="D362" s="90"/>
      <c r="E362" s="90"/>
      <c r="F362" s="90"/>
      <c r="G362" s="90"/>
      <c r="H362" s="90"/>
      <c r="I362" s="90"/>
      <c r="J362" s="90"/>
      <c r="K362" s="90"/>
      <c r="L362" s="90"/>
      <c r="M362" s="90"/>
      <c r="N362" s="90"/>
      <c r="O362" s="90"/>
      <c r="P362" s="90"/>
      <c r="Q362" s="90"/>
      <c r="R362" s="90"/>
      <c r="S362" s="90"/>
      <c r="T362" s="90"/>
      <c r="U362" s="80">
        <f t="shared" si="113"/>
        <v>0</v>
      </c>
      <c r="V362" s="80">
        <f t="shared" si="114"/>
        <v>0</v>
      </c>
      <c r="W362" s="81">
        <f t="shared" si="115"/>
        <v>0</v>
      </c>
      <c r="X362" s="81">
        <f t="shared" si="116"/>
        <v>0</v>
      </c>
      <c r="Y362" s="81">
        <f t="shared" si="117"/>
        <v>0</v>
      </c>
      <c r="Z362" s="81">
        <f t="shared" si="118"/>
        <v>0</v>
      </c>
      <c r="AA362" s="81">
        <f t="shared" si="119"/>
        <v>0</v>
      </c>
      <c r="AB362" s="81">
        <f t="shared" si="120"/>
        <v>0</v>
      </c>
    </row>
    <row r="363" spans="1:28" ht="20.100000000000001" customHeight="1" x14ac:dyDescent="0.25">
      <c r="A363" s="4" t="s">
        <v>24</v>
      </c>
      <c r="B363" s="7" t="s">
        <v>476</v>
      </c>
      <c r="C363" s="5">
        <v>375</v>
      </c>
      <c r="D363" s="90"/>
      <c r="E363" s="90"/>
      <c r="F363" s="90"/>
      <c r="G363" s="90"/>
      <c r="H363" s="90"/>
      <c r="I363" s="90"/>
      <c r="J363" s="90"/>
      <c r="K363" s="90"/>
      <c r="L363" s="90"/>
      <c r="M363" s="90"/>
      <c r="N363" s="90"/>
      <c r="O363" s="90"/>
      <c r="P363" s="90"/>
      <c r="Q363" s="90"/>
      <c r="R363" s="90"/>
      <c r="S363" s="90"/>
      <c r="T363" s="90"/>
      <c r="U363" s="80">
        <f t="shared" si="113"/>
        <v>0</v>
      </c>
      <c r="V363" s="80">
        <f t="shared" si="114"/>
        <v>0</v>
      </c>
      <c r="W363" s="81">
        <f t="shared" si="115"/>
        <v>0</v>
      </c>
      <c r="X363" s="81">
        <f t="shared" si="116"/>
        <v>0</v>
      </c>
      <c r="Y363" s="81">
        <f t="shared" si="117"/>
        <v>0</v>
      </c>
      <c r="Z363" s="81">
        <f t="shared" si="118"/>
        <v>0</v>
      </c>
      <c r="AA363" s="81">
        <f t="shared" si="119"/>
        <v>0</v>
      </c>
      <c r="AB363" s="81">
        <f t="shared" si="120"/>
        <v>0</v>
      </c>
    </row>
    <row r="364" spans="1:28" ht="20.100000000000001" customHeight="1" x14ac:dyDescent="0.25">
      <c r="A364" s="4" t="s">
        <v>23</v>
      </c>
      <c r="B364" s="7" t="s">
        <v>609</v>
      </c>
      <c r="C364" s="5">
        <v>376</v>
      </c>
      <c r="D364" s="90"/>
      <c r="E364" s="90"/>
      <c r="F364" s="90"/>
      <c r="G364" s="90"/>
      <c r="H364" s="90"/>
      <c r="I364" s="90"/>
      <c r="J364" s="90"/>
      <c r="K364" s="90"/>
      <c r="L364" s="90"/>
      <c r="M364" s="90"/>
      <c r="N364" s="90"/>
      <c r="O364" s="90"/>
      <c r="P364" s="90"/>
      <c r="Q364" s="90"/>
      <c r="R364" s="90"/>
      <c r="S364" s="90"/>
      <c r="T364" s="90"/>
      <c r="U364" s="80">
        <f t="shared" si="113"/>
        <v>0</v>
      </c>
      <c r="V364" s="80">
        <f t="shared" si="114"/>
        <v>0</v>
      </c>
      <c r="W364" s="81">
        <f t="shared" si="115"/>
        <v>0</v>
      </c>
      <c r="X364" s="81">
        <f t="shared" si="116"/>
        <v>0</v>
      </c>
      <c r="Y364" s="81">
        <f t="shared" si="117"/>
        <v>0</v>
      </c>
      <c r="Z364" s="81">
        <f t="shared" si="118"/>
        <v>0</v>
      </c>
      <c r="AA364" s="81">
        <f t="shared" si="119"/>
        <v>0</v>
      </c>
      <c r="AB364" s="81">
        <f t="shared" si="120"/>
        <v>0</v>
      </c>
    </row>
    <row r="365" spans="1:28" ht="20.100000000000001" customHeight="1" x14ac:dyDescent="0.25">
      <c r="A365" s="4" t="s">
        <v>22</v>
      </c>
      <c r="B365" s="7" t="s">
        <v>610</v>
      </c>
      <c r="C365" s="5">
        <v>377</v>
      </c>
      <c r="D365" s="90"/>
      <c r="E365" s="90"/>
      <c r="F365" s="90"/>
      <c r="G365" s="90"/>
      <c r="H365" s="90"/>
      <c r="I365" s="90"/>
      <c r="J365" s="90"/>
      <c r="K365" s="90"/>
      <c r="L365" s="90"/>
      <c r="M365" s="90"/>
      <c r="N365" s="90"/>
      <c r="O365" s="90"/>
      <c r="P365" s="90"/>
      <c r="Q365" s="90"/>
      <c r="R365" s="90"/>
      <c r="S365" s="90"/>
      <c r="T365" s="90"/>
      <c r="U365" s="80">
        <f t="shared" si="113"/>
        <v>0</v>
      </c>
      <c r="V365" s="80">
        <f t="shared" si="114"/>
        <v>0</v>
      </c>
      <c r="W365" s="81">
        <f t="shared" si="115"/>
        <v>0</v>
      </c>
      <c r="X365" s="81">
        <f t="shared" si="116"/>
        <v>0</v>
      </c>
      <c r="Y365" s="81">
        <f t="shared" si="117"/>
        <v>0</v>
      </c>
      <c r="Z365" s="81">
        <f t="shared" si="118"/>
        <v>0</v>
      </c>
      <c r="AA365" s="81">
        <f t="shared" si="119"/>
        <v>0</v>
      </c>
      <c r="AB365" s="81">
        <f t="shared" si="120"/>
        <v>0</v>
      </c>
    </row>
    <row r="366" spans="1:28" ht="20.100000000000001" customHeight="1" x14ac:dyDescent="0.25">
      <c r="A366" s="4" t="s">
        <v>21</v>
      </c>
      <c r="B366" s="7" t="s">
        <v>611</v>
      </c>
      <c r="C366" s="5">
        <v>378</v>
      </c>
      <c r="D366" s="90"/>
      <c r="E366" s="90"/>
      <c r="F366" s="90"/>
      <c r="G366" s="90"/>
      <c r="H366" s="90"/>
      <c r="I366" s="90"/>
      <c r="J366" s="90"/>
      <c r="K366" s="90"/>
      <c r="L366" s="90"/>
      <c r="M366" s="90"/>
      <c r="N366" s="90"/>
      <c r="O366" s="90"/>
      <c r="P366" s="90"/>
      <c r="Q366" s="90"/>
      <c r="R366" s="90"/>
      <c r="S366" s="90"/>
      <c r="T366" s="90"/>
      <c r="U366" s="80">
        <f t="shared" si="113"/>
        <v>0</v>
      </c>
      <c r="V366" s="80">
        <f t="shared" si="114"/>
        <v>0</v>
      </c>
      <c r="W366" s="81">
        <f t="shared" si="115"/>
        <v>0</v>
      </c>
      <c r="X366" s="81">
        <f t="shared" si="116"/>
        <v>0</v>
      </c>
      <c r="Y366" s="81">
        <f t="shared" si="117"/>
        <v>0</v>
      </c>
      <c r="Z366" s="81">
        <f t="shared" si="118"/>
        <v>0</v>
      </c>
      <c r="AA366" s="81">
        <f t="shared" si="119"/>
        <v>0</v>
      </c>
      <c r="AB366" s="81">
        <f t="shared" si="120"/>
        <v>0</v>
      </c>
    </row>
    <row r="367" spans="1:28" ht="20.100000000000001" customHeight="1" x14ac:dyDescent="0.25">
      <c r="A367" s="4" t="s">
        <v>20</v>
      </c>
      <c r="B367" s="5" t="s">
        <v>477</v>
      </c>
      <c r="C367" s="5">
        <v>379</v>
      </c>
      <c r="D367" s="90"/>
      <c r="E367" s="90"/>
      <c r="F367" s="90"/>
      <c r="G367" s="90"/>
      <c r="H367" s="90"/>
      <c r="I367" s="90"/>
      <c r="J367" s="90"/>
      <c r="K367" s="90"/>
      <c r="L367" s="90"/>
      <c r="M367" s="90"/>
      <c r="N367" s="90"/>
      <c r="O367" s="90"/>
      <c r="P367" s="90"/>
      <c r="Q367" s="90"/>
      <c r="R367" s="90"/>
      <c r="S367" s="90"/>
      <c r="T367" s="90"/>
      <c r="U367" s="80">
        <f t="shared" si="113"/>
        <v>0</v>
      </c>
      <c r="V367" s="80">
        <f t="shared" si="114"/>
        <v>0</v>
      </c>
      <c r="W367" s="81">
        <f t="shared" si="115"/>
        <v>0</v>
      </c>
      <c r="X367" s="81">
        <f t="shared" si="116"/>
        <v>0</v>
      </c>
      <c r="Y367" s="81">
        <f t="shared" si="117"/>
        <v>0</v>
      </c>
      <c r="Z367" s="81">
        <f t="shared" si="118"/>
        <v>0</v>
      </c>
      <c r="AA367" s="81">
        <f t="shared" si="119"/>
        <v>0</v>
      </c>
      <c r="AB367" s="81">
        <f t="shared" si="120"/>
        <v>0</v>
      </c>
    </row>
    <row r="368" spans="1:28" ht="20.100000000000001" customHeight="1" x14ac:dyDescent="0.25">
      <c r="A368" s="4" t="s">
        <v>19</v>
      </c>
      <c r="B368" s="5" t="s">
        <v>612</v>
      </c>
      <c r="C368" s="5">
        <v>380</v>
      </c>
      <c r="D368" s="90"/>
      <c r="E368" s="90"/>
      <c r="F368" s="90"/>
      <c r="G368" s="90"/>
      <c r="H368" s="90"/>
      <c r="I368" s="90"/>
      <c r="J368" s="90"/>
      <c r="K368" s="90"/>
      <c r="L368" s="90"/>
      <c r="M368" s="90"/>
      <c r="N368" s="90"/>
      <c r="O368" s="90"/>
      <c r="P368" s="90"/>
      <c r="Q368" s="90"/>
      <c r="R368" s="90"/>
      <c r="S368" s="90"/>
      <c r="T368" s="90"/>
      <c r="U368" s="80">
        <f t="shared" si="113"/>
        <v>0</v>
      </c>
      <c r="V368" s="80">
        <f t="shared" si="114"/>
        <v>0</v>
      </c>
      <c r="W368" s="81">
        <f t="shared" si="115"/>
        <v>0</v>
      </c>
      <c r="X368" s="81">
        <f t="shared" si="116"/>
        <v>0</v>
      </c>
      <c r="Y368" s="81">
        <f t="shared" si="117"/>
        <v>0</v>
      </c>
      <c r="Z368" s="81">
        <f t="shared" si="118"/>
        <v>0</v>
      </c>
      <c r="AA368" s="81">
        <f t="shared" si="119"/>
        <v>0</v>
      </c>
      <c r="AB368" s="81">
        <f t="shared" si="120"/>
        <v>0</v>
      </c>
    </row>
    <row r="369" spans="1:28" ht="20.100000000000001" customHeight="1" x14ac:dyDescent="0.25">
      <c r="A369" s="4" t="s">
        <v>18</v>
      </c>
      <c r="B369" s="5" t="s">
        <v>375</v>
      </c>
      <c r="C369" s="5">
        <v>381</v>
      </c>
      <c r="D369" s="90"/>
      <c r="E369" s="90"/>
      <c r="F369" s="90"/>
      <c r="G369" s="90"/>
      <c r="H369" s="90"/>
      <c r="I369" s="90"/>
      <c r="J369" s="90"/>
      <c r="K369" s="90"/>
      <c r="L369" s="90"/>
      <c r="M369" s="90"/>
      <c r="N369" s="90"/>
      <c r="O369" s="90"/>
      <c r="P369" s="90"/>
      <c r="Q369" s="90"/>
      <c r="R369" s="90"/>
      <c r="S369" s="90"/>
      <c r="T369" s="90"/>
      <c r="U369" s="80">
        <f t="shared" si="113"/>
        <v>0</v>
      </c>
      <c r="V369" s="80">
        <f t="shared" si="114"/>
        <v>0</v>
      </c>
      <c r="W369" s="81">
        <f t="shared" si="115"/>
        <v>0</v>
      </c>
      <c r="X369" s="81">
        <f t="shared" si="116"/>
        <v>0</v>
      </c>
      <c r="Y369" s="81">
        <f t="shared" si="117"/>
        <v>0</v>
      </c>
      <c r="Z369" s="81">
        <f t="shared" si="118"/>
        <v>0</v>
      </c>
      <c r="AA369" s="81">
        <f t="shared" si="119"/>
        <v>0</v>
      </c>
      <c r="AB369" s="81">
        <f t="shared" si="120"/>
        <v>0</v>
      </c>
    </row>
    <row r="370" spans="1:28" ht="20.100000000000001" customHeight="1" x14ac:dyDescent="0.25">
      <c r="A370" s="4" t="s">
        <v>17</v>
      </c>
      <c r="B370" s="7" t="s">
        <v>478</v>
      </c>
      <c r="C370" s="14">
        <v>382</v>
      </c>
      <c r="D370" s="90"/>
      <c r="E370" s="90"/>
      <c r="F370" s="90"/>
      <c r="G370" s="90"/>
      <c r="H370" s="90"/>
      <c r="I370" s="90"/>
      <c r="J370" s="90"/>
      <c r="K370" s="90"/>
      <c r="L370" s="90"/>
      <c r="M370" s="90"/>
      <c r="N370" s="90"/>
      <c r="O370" s="90"/>
      <c r="P370" s="90"/>
      <c r="Q370" s="90"/>
      <c r="R370" s="90"/>
      <c r="S370" s="90"/>
      <c r="T370" s="90"/>
      <c r="U370" s="80">
        <f t="shared" si="113"/>
        <v>0</v>
      </c>
      <c r="V370" s="80">
        <f t="shared" si="114"/>
        <v>0</v>
      </c>
      <c r="W370" s="81">
        <f t="shared" si="115"/>
        <v>0</v>
      </c>
      <c r="X370" s="81">
        <f t="shared" si="116"/>
        <v>0</v>
      </c>
      <c r="Y370" s="81">
        <f t="shared" si="117"/>
        <v>0</v>
      </c>
      <c r="Z370" s="81">
        <f t="shared" si="118"/>
        <v>0</v>
      </c>
      <c r="AA370" s="81">
        <f t="shared" si="119"/>
        <v>0</v>
      </c>
      <c r="AB370" s="81">
        <f t="shared" si="120"/>
        <v>0</v>
      </c>
    </row>
    <row r="371" spans="1:28" ht="20.100000000000001" customHeight="1" x14ac:dyDescent="0.25">
      <c r="A371" s="4" t="s">
        <v>16</v>
      </c>
      <c r="B371" s="5" t="s">
        <v>479</v>
      </c>
      <c r="C371" s="14">
        <v>383</v>
      </c>
      <c r="D371" s="90"/>
      <c r="E371" s="90"/>
      <c r="F371" s="90"/>
      <c r="G371" s="90"/>
      <c r="H371" s="90"/>
      <c r="I371" s="90"/>
      <c r="J371" s="90"/>
      <c r="K371" s="90"/>
      <c r="L371" s="90"/>
      <c r="M371" s="90"/>
      <c r="N371" s="90"/>
      <c r="O371" s="90"/>
      <c r="P371" s="90"/>
      <c r="Q371" s="90"/>
      <c r="R371" s="90"/>
      <c r="S371" s="90"/>
      <c r="T371" s="90"/>
      <c r="U371" s="80">
        <f t="shared" si="113"/>
        <v>0</v>
      </c>
      <c r="V371" s="80">
        <f t="shared" si="114"/>
        <v>0</v>
      </c>
      <c r="W371" s="81">
        <f t="shared" si="115"/>
        <v>0</v>
      </c>
      <c r="X371" s="81">
        <f t="shared" si="116"/>
        <v>0</v>
      </c>
      <c r="Y371" s="81">
        <f t="shared" si="117"/>
        <v>0</v>
      </c>
      <c r="Z371" s="81">
        <f t="shared" si="118"/>
        <v>0</v>
      </c>
      <c r="AA371" s="81">
        <f t="shared" si="119"/>
        <v>0</v>
      </c>
      <c r="AB371" s="81">
        <f t="shared" si="120"/>
        <v>0</v>
      </c>
    </row>
    <row r="372" spans="1:28" ht="20.100000000000001" customHeight="1" x14ac:dyDescent="0.25">
      <c r="A372" s="4" t="s">
        <v>15</v>
      </c>
      <c r="B372" s="7" t="s">
        <v>407</v>
      </c>
      <c r="C372" s="5"/>
      <c r="D372" s="90"/>
      <c r="E372" s="90"/>
      <c r="F372" s="90"/>
      <c r="G372" s="90"/>
      <c r="H372" s="90"/>
      <c r="I372" s="90"/>
      <c r="J372" s="90"/>
      <c r="K372" s="90"/>
      <c r="L372" s="90"/>
      <c r="M372" s="90"/>
      <c r="N372" s="90"/>
      <c r="O372" s="90"/>
      <c r="P372" s="90"/>
      <c r="Q372" s="90"/>
      <c r="R372" s="90"/>
      <c r="S372" s="90"/>
      <c r="T372" s="90"/>
      <c r="U372" s="80">
        <f t="shared" si="113"/>
        <v>0</v>
      </c>
      <c r="V372" s="80">
        <f t="shared" si="114"/>
        <v>0</v>
      </c>
      <c r="W372" s="81">
        <f t="shared" si="115"/>
        <v>0</v>
      </c>
      <c r="X372" s="81">
        <f t="shared" si="116"/>
        <v>0</v>
      </c>
      <c r="Y372" s="81">
        <f t="shared" si="117"/>
        <v>0</v>
      </c>
      <c r="Z372" s="81">
        <f t="shared" si="118"/>
        <v>0</v>
      </c>
      <c r="AA372" s="81">
        <f t="shared" si="119"/>
        <v>0</v>
      </c>
      <c r="AB372" s="81">
        <f t="shared" si="120"/>
        <v>0</v>
      </c>
    </row>
    <row r="373" spans="1:28" ht="20.100000000000001" customHeight="1" x14ac:dyDescent="0.25">
      <c r="A373" s="8" t="s">
        <v>14</v>
      </c>
      <c r="B373" s="12" t="s">
        <v>480</v>
      </c>
      <c r="C373" s="5"/>
      <c r="D373" s="83">
        <f t="shared" ref="D373:T373" si="121">SUM(D374:D388)</f>
        <v>0</v>
      </c>
      <c r="E373" s="83">
        <f t="shared" si="121"/>
        <v>0</v>
      </c>
      <c r="F373" s="83">
        <f t="shared" si="121"/>
        <v>0</v>
      </c>
      <c r="G373" s="83">
        <f t="shared" si="121"/>
        <v>0</v>
      </c>
      <c r="H373" s="83">
        <f t="shared" si="121"/>
        <v>0</v>
      </c>
      <c r="I373" s="83">
        <f t="shared" si="121"/>
        <v>0</v>
      </c>
      <c r="J373" s="83">
        <f t="shared" si="121"/>
        <v>0</v>
      </c>
      <c r="K373" s="83">
        <f t="shared" si="121"/>
        <v>0</v>
      </c>
      <c r="L373" s="83">
        <f t="shared" si="121"/>
        <v>0</v>
      </c>
      <c r="M373" s="83">
        <f t="shared" si="121"/>
        <v>0</v>
      </c>
      <c r="N373" s="83">
        <f t="shared" si="121"/>
        <v>0</v>
      </c>
      <c r="O373" s="83">
        <f t="shared" si="121"/>
        <v>0</v>
      </c>
      <c r="P373" s="83">
        <f t="shared" si="121"/>
        <v>0</v>
      </c>
      <c r="Q373" s="83">
        <f t="shared" si="121"/>
        <v>0</v>
      </c>
      <c r="R373" s="83">
        <f t="shared" si="121"/>
        <v>0</v>
      </c>
      <c r="S373" s="83">
        <f t="shared" si="121"/>
        <v>0</v>
      </c>
      <c r="T373" s="83">
        <f t="shared" si="121"/>
        <v>0</v>
      </c>
      <c r="U373" s="80">
        <f t="shared" si="113"/>
        <v>0</v>
      </c>
      <c r="V373" s="80">
        <f t="shared" si="114"/>
        <v>0</v>
      </c>
      <c r="W373" s="81">
        <f t="shared" si="115"/>
        <v>0</v>
      </c>
      <c r="X373" s="81">
        <f t="shared" si="116"/>
        <v>0</v>
      </c>
      <c r="Y373" s="81">
        <f t="shared" si="117"/>
        <v>0</v>
      </c>
      <c r="Z373" s="81">
        <f t="shared" si="118"/>
        <v>0</v>
      </c>
      <c r="AA373" s="81">
        <f t="shared" si="119"/>
        <v>0</v>
      </c>
      <c r="AB373" s="81">
        <f t="shared" si="120"/>
        <v>0</v>
      </c>
    </row>
    <row r="374" spans="1:28" ht="20.100000000000001" customHeight="1" x14ac:dyDescent="0.25">
      <c r="A374" s="4" t="s">
        <v>13</v>
      </c>
      <c r="B374" s="7" t="s">
        <v>376</v>
      </c>
      <c r="C374" s="5">
        <v>384</v>
      </c>
      <c r="D374" s="90"/>
      <c r="E374" s="90"/>
      <c r="F374" s="90"/>
      <c r="G374" s="90"/>
      <c r="H374" s="90"/>
      <c r="I374" s="90"/>
      <c r="J374" s="90"/>
      <c r="K374" s="90"/>
      <c r="L374" s="90"/>
      <c r="M374" s="90"/>
      <c r="N374" s="90"/>
      <c r="O374" s="90"/>
      <c r="P374" s="90"/>
      <c r="Q374" s="90"/>
      <c r="R374" s="90"/>
      <c r="S374" s="90"/>
      <c r="T374" s="90"/>
      <c r="U374" s="80">
        <f t="shared" si="113"/>
        <v>0</v>
      </c>
      <c r="V374" s="80">
        <f t="shared" si="114"/>
        <v>0</v>
      </c>
      <c r="W374" s="81">
        <f t="shared" si="115"/>
        <v>0</v>
      </c>
      <c r="X374" s="81">
        <f t="shared" si="116"/>
        <v>0</v>
      </c>
      <c r="Y374" s="81">
        <f t="shared" si="117"/>
        <v>0</v>
      </c>
      <c r="Z374" s="81">
        <f t="shared" si="118"/>
        <v>0</v>
      </c>
      <c r="AA374" s="81">
        <f t="shared" si="119"/>
        <v>0</v>
      </c>
      <c r="AB374" s="81">
        <f t="shared" si="120"/>
        <v>0</v>
      </c>
    </row>
    <row r="375" spans="1:28" ht="20.100000000000001" customHeight="1" x14ac:dyDescent="0.25">
      <c r="A375" s="4" t="s">
        <v>12</v>
      </c>
      <c r="B375" s="7" t="s">
        <v>377</v>
      </c>
      <c r="C375" s="5">
        <v>385</v>
      </c>
      <c r="D375" s="90"/>
      <c r="E375" s="90"/>
      <c r="F375" s="90"/>
      <c r="G375" s="90"/>
      <c r="H375" s="90"/>
      <c r="I375" s="90"/>
      <c r="J375" s="90"/>
      <c r="K375" s="90"/>
      <c r="L375" s="90"/>
      <c r="M375" s="90"/>
      <c r="N375" s="90"/>
      <c r="O375" s="90"/>
      <c r="P375" s="90"/>
      <c r="Q375" s="90"/>
      <c r="R375" s="90"/>
      <c r="S375" s="90"/>
      <c r="T375" s="90"/>
      <c r="U375" s="80">
        <f t="shared" si="113"/>
        <v>0</v>
      </c>
      <c r="V375" s="80">
        <f t="shared" si="114"/>
        <v>0</v>
      </c>
      <c r="W375" s="81">
        <f t="shared" si="115"/>
        <v>0</v>
      </c>
      <c r="X375" s="81">
        <f t="shared" si="116"/>
        <v>0</v>
      </c>
      <c r="Y375" s="81">
        <f t="shared" si="117"/>
        <v>0</v>
      </c>
      <c r="Z375" s="81">
        <f t="shared" si="118"/>
        <v>0</v>
      </c>
      <c r="AA375" s="81">
        <f t="shared" si="119"/>
        <v>0</v>
      </c>
      <c r="AB375" s="81">
        <f t="shared" si="120"/>
        <v>0</v>
      </c>
    </row>
    <row r="376" spans="1:28" ht="20.100000000000001" customHeight="1" x14ac:dyDescent="0.25">
      <c r="A376" s="4" t="s">
        <v>11</v>
      </c>
      <c r="B376" s="7" t="s">
        <v>613</v>
      </c>
      <c r="C376" s="5">
        <v>386</v>
      </c>
      <c r="D376" s="90"/>
      <c r="E376" s="90"/>
      <c r="F376" s="90"/>
      <c r="G376" s="90"/>
      <c r="H376" s="90"/>
      <c r="I376" s="90"/>
      <c r="J376" s="90"/>
      <c r="K376" s="90"/>
      <c r="L376" s="90"/>
      <c r="M376" s="90"/>
      <c r="N376" s="90"/>
      <c r="O376" s="90"/>
      <c r="P376" s="90"/>
      <c r="Q376" s="90"/>
      <c r="R376" s="90"/>
      <c r="S376" s="90"/>
      <c r="T376" s="90"/>
      <c r="U376" s="80">
        <f t="shared" si="113"/>
        <v>0</v>
      </c>
      <c r="V376" s="80">
        <f t="shared" si="114"/>
        <v>0</v>
      </c>
      <c r="W376" s="81">
        <f t="shared" si="115"/>
        <v>0</v>
      </c>
      <c r="X376" s="81">
        <f t="shared" si="116"/>
        <v>0</v>
      </c>
      <c r="Y376" s="81">
        <f t="shared" si="117"/>
        <v>0</v>
      </c>
      <c r="Z376" s="81">
        <f t="shared" si="118"/>
        <v>0</v>
      </c>
      <c r="AA376" s="81">
        <f t="shared" si="119"/>
        <v>0</v>
      </c>
      <c r="AB376" s="81">
        <f t="shared" si="120"/>
        <v>0</v>
      </c>
    </row>
    <row r="377" spans="1:28" ht="20.100000000000001" customHeight="1" x14ac:dyDescent="0.25">
      <c r="A377" s="4" t="s">
        <v>10</v>
      </c>
      <c r="B377" s="7" t="s">
        <v>481</v>
      </c>
      <c r="C377" s="5">
        <v>387</v>
      </c>
      <c r="D377" s="90"/>
      <c r="E377" s="90"/>
      <c r="F377" s="90"/>
      <c r="G377" s="90"/>
      <c r="H377" s="90"/>
      <c r="I377" s="90"/>
      <c r="J377" s="90"/>
      <c r="K377" s="90"/>
      <c r="L377" s="90"/>
      <c r="M377" s="90"/>
      <c r="N377" s="90"/>
      <c r="O377" s="90"/>
      <c r="P377" s="90"/>
      <c r="Q377" s="90"/>
      <c r="R377" s="90"/>
      <c r="S377" s="90"/>
      <c r="T377" s="90"/>
      <c r="U377" s="80">
        <f t="shared" si="113"/>
        <v>0</v>
      </c>
      <c r="V377" s="80">
        <f t="shared" si="114"/>
        <v>0</v>
      </c>
      <c r="W377" s="81">
        <f t="shared" si="115"/>
        <v>0</v>
      </c>
      <c r="X377" s="81">
        <f t="shared" si="116"/>
        <v>0</v>
      </c>
      <c r="Y377" s="81">
        <f t="shared" si="117"/>
        <v>0</v>
      </c>
      <c r="Z377" s="81">
        <f t="shared" si="118"/>
        <v>0</v>
      </c>
      <c r="AA377" s="81">
        <f t="shared" si="119"/>
        <v>0</v>
      </c>
      <c r="AB377" s="81">
        <f t="shared" si="120"/>
        <v>0</v>
      </c>
    </row>
    <row r="378" spans="1:28" ht="20.100000000000001" customHeight="1" x14ac:dyDescent="0.25">
      <c r="A378" s="4" t="s">
        <v>9</v>
      </c>
      <c r="B378" s="7" t="s">
        <v>669</v>
      </c>
      <c r="C378" s="5">
        <v>388</v>
      </c>
      <c r="D378" s="90"/>
      <c r="E378" s="90"/>
      <c r="F378" s="90"/>
      <c r="G378" s="90"/>
      <c r="H378" s="90"/>
      <c r="I378" s="90"/>
      <c r="J378" s="90"/>
      <c r="K378" s="90"/>
      <c r="L378" s="90"/>
      <c r="M378" s="90"/>
      <c r="N378" s="90"/>
      <c r="O378" s="90"/>
      <c r="P378" s="90"/>
      <c r="Q378" s="90"/>
      <c r="R378" s="90"/>
      <c r="S378" s="90"/>
      <c r="T378" s="90"/>
      <c r="U378" s="80">
        <f t="shared" si="113"/>
        <v>0</v>
      </c>
      <c r="V378" s="80">
        <f t="shared" si="114"/>
        <v>0</v>
      </c>
      <c r="W378" s="81">
        <f t="shared" si="115"/>
        <v>0</v>
      </c>
      <c r="X378" s="81">
        <f t="shared" si="116"/>
        <v>0</v>
      </c>
      <c r="Y378" s="81">
        <f t="shared" si="117"/>
        <v>0</v>
      </c>
      <c r="Z378" s="81">
        <f t="shared" si="118"/>
        <v>0</v>
      </c>
      <c r="AA378" s="81">
        <f t="shared" si="119"/>
        <v>0</v>
      </c>
      <c r="AB378" s="81">
        <f t="shared" si="120"/>
        <v>0</v>
      </c>
    </row>
    <row r="379" spans="1:28" ht="20.100000000000001" customHeight="1" x14ac:dyDescent="0.25">
      <c r="A379" s="4" t="s">
        <v>8</v>
      </c>
      <c r="B379" s="5" t="s">
        <v>482</v>
      </c>
      <c r="C379" s="5">
        <v>389</v>
      </c>
      <c r="D379" s="90"/>
      <c r="E379" s="90"/>
      <c r="F379" s="90"/>
      <c r="G379" s="90"/>
      <c r="H379" s="90"/>
      <c r="I379" s="90"/>
      <c r="J379" s="90"/>
      <c r="K379" s="90"/>
      <c r="L379" s="90"/>
      <c r="M379" s="90"/>
      <c r="N379" s="90"/>
      <c r="O379" s="90"/>
      <c r="P379" s="90"/>
      <c r="Q379" s="90"/>
      <c r="R379" s="90"/>
      <c r="S379" s="90"/>
      <c r="T379" s="90"/>
      <c r="U379" s="80">
        <f t="shared" si="113"/>
        <v>0</v>
      </c>
      <c r="V379" s="80">
        <f t="shared" si="114"/>
        <v>0</v>
      </c>
      <c r="W379" s="81">
        <f t="shared" si="115"/>
        <v>0</v>
      </c>
      <c r="X379" s="81">
        <f t="shared" si="116"/>
        <v>0</v>
      </c>
      <c r="Y379" s="81">
        <f t="shared" si="117"/>
        <v>0</v>
      </c>
      <c r="Z379" s="81">
        <f t="shared" si="118"/>
        <v>0</v>
      </c>
      <c r="AA379" s="81">
        <f t="shared" si="119"/>
        <v>0</v>
      </c>
      <c r="AB379" s="81">
        <f t="shared" si="120"/>
        <v>0</v>
      </c>
    </row>
    <row r="380" spans="1:28" ht="20.100000000000001" customHeight="1" x14ac:dyDescent="0.25">
      <c r="A380" s="4" t="s">
        <v>7</v>
      </c>
      <c r="B380" s="7" t="s">
        <v>614</v>
      </c>
      <c r="C380" s="6">
        <v>390</v>
      </c>
      <c r="D380" s="90"/>
      <c r="E380" s="90"/>
      <c r="F380" s="90"/>
      <c r="G380" s="90"/>
      <c r="H380" s="90"/>
      <c r="I380" s="90"/>
      <c r="J380" s="90"/>
      <c r="K380" s="90"/>
      <c r="L380" s="90"/>
      <c r="M380" s="90"/>
      <c r="N380" s="90"/>
      <c r="O380" s="90"/>
      <c r="P380" s="90"/>
      <c r="Q380" s="90"/>
      <c r="R380" s="90"/>
      <c r="S380" s="90"/>
      <c r="T380" s="90"/>
      <c r="U380" s="80">
        <f t="shared" si="113"/>
        <v>0</v>
      </c>
      <c r="V380" s="80">
        <f t="shared" si="114"/>
        <v>0</v>
      </c>
      <c r="W380" s="81">
        <f t="shared" si="115"/>
        <v>0</v>
      </c>
      <c r="X380" s="81">
        <f t="shared" si="116"/>
        <v>0</v>
      </c>
      <c r="Y380" s="81">
        <f t="shared" si="117"/>
        <v>0</v>
      </c>
      <c r="Z380" s="81">
        <f t="shared" si="118"/>
        <v>0</v>
      </c>
      <c r="AA380" s="81">
        <f t="shared" si="119"/>
        <v>0</v>
      </c>
      <c r="AB380" s="81">
        <f t="shared" si="120"/>
        <v>0</v>
      </c>
    </row>
    <row r="381" spans="1:28" ht="20.100000000000001" customHeight="1" x14ac:dyDescent="0.25">
      <c r="A381" s="4" t="s">
        <v>6</v>
      </c>
      <c r="B381" s="7" t="s">
        <v>483</v>
      </c>
      <c r="C381" s="6">
        <v>391</v>
      </c>
      <c r="D381" s="90"/>
      <c r="E381" s="90"/>
      <c r="F381" s="90"/>
      <c r="G381" s="90"/>
      <c r="H381" s="90"/>
      <c r="I381" s="90"/>
      <c r="J381" s="90"/>
      <c r="K381" s="90"/>
      <c r="L381" s="90"/>
      <c r="M381" s="90"/>
      <c r="N381" s="90"/>
      <c r="O381" s="90"/>
      <c r="P381" s="90"/>
      <c r="Q381" s="90"/>
      <c r="R381" s="90"/>
      <c r="S381" s="90"/>
      <c r="T381" s="90"/>
      <c r="U381" s="80">
        <f t="shared" si="113"/>
        <v>0</v>
      </c>
      <c r="V381" s="80">
        <f t="shared" si="114"/>
        <v>0</v>
      </c>
      <c r="W381" s="81">
        <f t="shared" si="115"/>
        <v>0</v>
      </c>
      <c r="X381" s="81">
        <f t="shared" si="116"/>
        <v>0</v>
      </c>
      <c r="Y381" s="81">
        <f t="shared" si="117"/>
        <v>0</v>
      </c>
      <c r="Z381" s="81">
        <f t="shared" si="118"/>
        <v>0</v>
      </c>
      <c r="AA381" s="81">
        <f t="shared" si="119"/>
        <v>0</v>
      </c>
      <c r="AB381" s="81">
        <f t="shared" si="120"/>
        <v>0</v>
      </c>
    </row>
    <row r="382" spans="1:28" ht="20.100000000000001" customHeight="1" x14ac:dyDescent="0.25">
      <c r="A382" s="4" t="s">
        <v>5</v>
      </c>
      <c r="B382" s="5" t="s">
        <v>484</v>
      </c>
      <c r="C382" s="5">
        <v>392</v>
      </c>
      <c r="D382" s="90"/>
      <c r="E382" s="90"/>
      <c r="F382" s="90"/>
      <c r="G382" s="90"/>
      <c r="H382" s="90"/>
      <c r="I382" s="90"/>
      <c r="J382" s="90"/>
      <c r="K382" s="90"/>
      <c r="L382" s="90"/>
      <c r="M382" s="90"/>
      <c r="N382" s="90"/>
      <c r="O382" s="90"/>
      <c r="P382" s="90"/>
      <c r="Q382" s="90"/>
      <c r="R382" s="90"/>
      <c r="S382" s="90"/>
      <c r="T382" s="90"/>
      <c r="U382" s="80">
        <f t="shared" si="113"/>
        <v>0</v>
      </c>
      <c r="V382" s="80">
        <f t="shared" si="114"/>
        <v>0</v>
      </c>
      <c r="W382" s="81">
        <f t="shared" si="115"/>
        <v>0</v>
      </c>
      <c r="X382" s="81">
        <f t="shared" si="116"/>
        <v>0</v>
      </c>
      <c r="Y382" s="81">
        <f t="shared" si="117"/>
        <v>0</v>
      </c>
      <c r="Z382" s="81">
        <f t="shared" si="118"/>
        <v>0</v>
      </c>
      <c r="AA382" s="81">
        <f t="shared" si="119"/>
        <v>0</v>
      </c>
      <c r="AB382" s="81">
        <f t="shared" si="120"/>
        <v>0</v>
      </c>
    </row>
    <row r="383" spans="1:28" ht="20.100000000000001" customHeight="1" x14ac:dyDescent="0.25">
      <c r="A383" s="4" t="s">
        <v>4</v>
      </c>
      <c r="B383" s="5" t="s">
        <v>485</v>
      </c>
      <c r="C383" s="5">
        <v>393</v>
      </c>
      <c r="D383" s="90"/>
      <c r="E383" s="90"/>
      <c r="F383" s="90"/>
      <c r="G383" s="90"/>
      <c r="H383" s="90"/>
      <c r="I383" s="90"/>
      <c r="J383" s="90"/>
      <c r="K383" s="90"/>
      <c r="L383" s="90"/>
      <c r="M383" s="90"/>
      <c r="N383" s="90"/>
      <c r="O383" s="90"/>
      <c r="P383" s="90"/>
      <c r="Q383" s="90"/>
      <c r="R383" s="90"/>
      <c r="S383" s="90"/>
      <c r="T383" s="90"/>
      <c r="U383" s="80">
        <f t="shared" si="113"/>
        <v>0</v>
      </c>
      <c r="V383" s="80">
        <f t="shared" si="114"/>
        <v>0</v>
      </c>
      <c r="W383" s="81">
        <f t="shared" si="115"/>
        <v>0</v>
      </c>
      <c r="X383" s="81">
        <f t="shared" si="116"/>
        <v>0</v>
      </c>
      <c r="Y383" s="81">
        <f t="shared" si="117"/>
        <v>0</v>
      </c>
      <c r="Z383" s="81">
        <f t="shared" si="118"/>
        <v>0</v>
      </c>
      <c r="AA383" s="81">
        <f t="shared" si="119"/>
        <v>0</v>
      </c>
      <c r="AB383" s="81">
        <f t="shared" si="120"/>
        <v>0</v>
      </c>
    </row>
    <row r="384" spans="1:28" ht="20.100000000000001" customHeight="1" x14ac:dyDescent="0.25">
      <c r="A384" s="4" t="s">
        <v>772</v>
      </c>
      <c r="B384" s="5" t="s">
        <v>383</v>
      </c>
      <c r="C384" s="5">
        <v>394</v>
      </c>
      <c r="D384" s="90"/>
      <c r="E384" s="90"/>
      <c r="F384" s="90"/>
      <c r="G384" s="90"/>
      <c r="H384" s="90"/>
      <c r="I384" s="90"/>
      <c r="J384" s="90"/>
      <c r="K384" s="90"/>
      <c r="L384" s="90"/>
      <c r="M384" s="90"/>
      <c r="N384" s="90"/>
      <c r="O384" s="90"/>
      <c r="P384" s="90"/>
      <c r="Q384" s="90"/>
      <c r="R384" s="90"/>
      <c r="S384" s="90"/>
      <c r="T384" s="90"/>
      <c r="U384" s="80">
        <f t="shared" si="113"/>
        <v>0</v>
      </c>
      <c r="V384" s="80">
        <f t="shared" si="114"/>
        <v>0</v>
      </c>
      <c r="W384" s="81">
        <f t="shared" si="115"/>
        <v>0</v>
      </c>
      <c r="X384" s="81">
        <f t="shared" si="116"/>
        <v>0</v>
      </c>
      <c r="Y384" s="81">
        <f t="shared" si="117"/>
        <v>0</v>
      </c>
      <c r="Z384" s="81">
        <f t="shared" si="118"/>
        <v>0</v>
      </c>
      <c r="AA384" s="81">
        <f t="shared" si="119"/>
        <v>0</v>
      </c>
      <c r="AB384" s="81">
        <f t="shared" si="120"/>
        <v>0</v>
      </c>
    </row>
    <row r="385" spans="1:28" ht="20.100000000000001" customHeight="1" x14ac:dyDescent="0.25">
      <c r="A385" s="4" t="s">
        <v>3</v>
      </c>
      <c r="B385" s="5" t="s">
        <v>486</v>
      </c>
      <c r="C385" s="5">
        <v>395</v>
      </c>
      <c r="D385" s="90"/>
      <c r="E385" s="90"/>
      <c r="F385" s="90"/>
      <c r="G385" s="90"/>
      <c r="H385" s="90"/>
      <c r="I385" s="90"/>
      <c r="J385" s="90"/>
      <c r="K385" s="90"/>
      <c r="L385" s="90"/>
      <c r="M385" s="90"/>
      <c r="N385" s="90"/>
      <c r="O385" s="90"/>
      <c r="P385" s="90"/>
      <c r="Q385" s="90"/>
      <c r="R385" s="90"/>
      <c r="S385" s="90"/>
      <c r="T385" s="90"/>
      <c r="U385" s="80">
        <f t="shared" si="113"/>
        <v>0</v>
      </c>
      <c r="V385" s="80">
        <f t="shared" si="114"/>
        <v>0</v>
      </c>
      <c r="W385" s="81">
        <f t="shared" si="115"/>
        <v>0</v>
      </c>
      <c r="X385" s="81">
        <f t="shared" si="116"/>
        <v>0</v>
      </c>
      <c r="Y385" s="81">
        <f t="shared" si="117"/>
        <v>0</v>
      </c>
      <c r="Z385" s="81">
        <f t="shared" si="118"/>
        <v>0</v>
      </c>
      <c r="AA385" s="81">
        <f t="shared" si="119"/>
        <v>0</v>
      </c>
      <c r="AB385" s="81">
        <f t="shared" si="120"/>
        <v>0</v>
      </c>
    </row>
    <row r="386" spans="1:28" ht="20.100000000000001" customHeight="1" x14ac:dyDescent="0.25">
      <c r="A386" s="4" t="s">
        <v>2</v>
      </c>
      <c r="B386" s="5" t="s">
        <v>670</v>
      </c>
      <c r="C386" s="5">
        <v>396</v>
      </c>
      <c r="D386" s="90"/>
      <c r="E386" s="90"/>
      <c r="F386" s="90"/>
      <c r="G386" s="90"/>
      <c r="H386" s="90"/>
      <c r="I386" s="90"/>
      <c r="J386" s="90"/>
      <c r="K386" s="90"/>
      <c r="L386" s="90"/>
      <c r="M386" s="90"/>
      <c r="N386" s="90"/>
      <c r="O386" s="90"/>
      <c r="P386" s="90"/>
      <c r="Q386" s="90"/>
      <c r="R386" s="90"/>
      <c r="S386" s="90"/>
      <c r="T386" s="90"/>
      <c r="U386" s="80">
        <f t="shared" si="113"/>
        <v>0</v>
      </c>
      <c r="V386" s="80">
        <f t="shared" si="114"/>
        <v>0</v>
      </c>
      <c r="W386" s="81">
        <f t="shared" si="115"/>
        <v>0</v>
      </c>
      <c r="X386" s="81">
        <f t="shared" si="116"/>
        <v>0</v>
      </c>
      <c r="Y386" s="81">
        <f t="shared" si="117"/>
        <v>0</v>
      </c>
      <c r="Z386" s="81">
        <f t="shared" si="118"/>
        <v>0</v>
      </c>
      <c r="AA386" s="81">
        <f t="shared" si="119"/>
        <v>0</v>
      </c>
      <c r="AB386" s="81">
        <f t="shared" si="120"/>
        <v>0</v>
      </c>
    </row>
    <row r="387" spans="1:28" ht="20.100000000000001" customHeight="1" x14ac:dyDescent="0.25">
      <c r="A387" s="4" t="s">
        <v>1</v>
      </c>
      <c r="B387" s="5" t="s">
        <v>671</v>
      </c>
      <c r="C387" s="5">
        <v>397</v>
      </c>
      <c r="D387" s="90"/>
      <c r="E387" s="90"/>
      <c r="F387" s="90"/>
      <c r="G387" s="90"/>
      <c r="H387" s="90"/>
      <c r="I387" s="90"/>
      <c r="J387" s="90"/>
      <c r="K387" s="90"/>
      <c r="L387" s="90"/>
      <c r="M387" s="90"/>
      <c r="N387" s="90"/>
      <c r="O387" s="90"/>
      <c r="P387" s="90"/>
      <c r="Q387" s="90"/>
      <c r="R387" s="90"/>
      <c r="S387" s="90"/>
      <c r="T387" s="90"/>
      <c r="U387" s="80">
        <f t="shared" si="113"/>
        <v>0</v>
      </c>
      <c r="V387" s="80">
        <f t="shared" si="114"/>
        <v>0</v>
      </c>
      <c r="W387" s="81">
        <f t="shared" si="115"/>
        <v>0</v>
      </c>
      <c r="X387" s="81">
        <f t="shared" si="116"/>
        <v>0</v>
      </c>
      <c r="Y387" s="81">
        <f t="shared" si="117"/>
        <v>0</v>
      </c>
      <c r="Z387" s="81">
        <f t="shared" si="118"/>
        <v>0</v>
      </c>
      <c r="AA387" s="81">
        <f t="shared" si="119"/>
        <v>0</v>
      </c>
      <c r="AB387" s="81">
        <f t="shared" si="120"/>
        <v>0</v>
      </c>
    </row>
    <row r="388" spans="1:28" ht="20.100000000000001" customHeight="1" x14ac:dyDescent="0.25">
      <c r="A388" s="4" t="s">
        <v>0</v>
      </c>
      <c r="B388" s="5" t="s">
        <v>615</v>
      </c>
      <c r="C388" s="5">
        <v>397.1</v>
      </c>
      <c r="D388" s="90"/>
      <c r="E388" s="90"/>
      <c r="F388" s="90"/>
      <c r="G388" s="90"/>
      <c r="H388" s="90"/>
      <c r="I388" s="90"/>
      <c r="J388" s="90"/>
      <c r="K388" s="90"/>
      <c r="L388" s="90"/>
      <c r="M388" s="90"/>
      <c r="N388" s="90"/>
      <c r="O388" s="90"/>
      <c r="P388" s="90"/>
      <c r="Q388" s="90"/>
      <c r="R388" s="90"/>
      <c r="S388" s="90"/>
      <c r="T388" s="90"/>
      <c r="U388" s="85">
        <f t="shared" si="113"/>
        <v>0</v>
      </c>
      <c r="V388" s="85">
        <f t="shared" si="114"/>
        <v>0</v>
      </c>
      <c r="W388" s="86">
        <f t="shared" si="115"/>
        <v>0</v>
      </c>
      <c r="X388" s="86">
        <f t="shared" si="116"/>
        <v>0</v>
      </c>
      <c r="Y388" s="86">
        <f t="shared" si="117"/>
        <v>0</v>
      </c>
      <c r="Z388" s="86">
        <f t="shared" si="118"/>
        <v>0</v>
      </c>
      <c r="AA388" s="86">
        <f t="shared" si="119"/>
        <v>0</v>
      </c>
      <c r="AB388" s="86">
        <f t="shared" si="120"/>
        <v>0</v>
      </c>
    </row>
    <row r="389" spans="1:28" ht="20.100000000000001" customHeight="1" x14ac:dyDescent="0.25">
      <c r="A389" s="4">
        <v>19</v>
      </c>
      <c r="B389" s="5" t="s">
        <v>358</v>
      </c>
      <c r="C389" s="87"/>
      <c r="D389" s="80">
        <f t="shared" ref="D389:T389" si="122">D7+D35+D44+D51+D81+D96+D112+D149+D190+D199+D209+D228+D248+D262+D280+D304+D339+D373</f>
        <v>222</v>
      </c>
      <c r="E389" s="80">
        <f t="shared" si="122"/>
        <v>25</v>
      </c>
      <c r="F389" s="80">
        <f t="shared" si="122"/>
        <v>192</v>
      </c>
      <c r="G389" s="80">
        <f t="shared" si="122"/>
        <v>151</v>
      </c>
      <c r="H389" s="80">
        <f t="shared" si="122"/>
        <v>14</v>
      </c>
      <c r="I389" s="80">
        <f t="shared" si="122"/>
        <v>0</v>
      </c>
      <c r="J389" s="80">
        <f t="shared" si="122"/>
        <v>165</v>
      </c>
      <c r="K389" s="80">
        <f t="shared" si="122"/>
        <v>7</v>
      </c>
      <c r="L389" s="80">
        <f t="shared" si="122"/>
        <v>4</v>
      </c>
      <c r="M389" s="80">
        <f t="shared" si="122"/>
        <v>241</v>
      </c>
      <c r="N389" s="80">
        <f t="shared" si="122"/>
        <v>30</v>
      </c>
      <c r="O389" s="80">
        <f t="shared" si="122"/>
        <v>60</v>
      </c>
      <c r="P389" s="80">
        <f t="shared" si="122"/>
        <v>4</v>
      </c>
      <c r="Q389" s="80">
        <f t="shared" si="122"/>
        <v>64</v>
      </c>
      <c r="R389" s="80">
        <f t="shared" si="122"/>
        <v>1</v>
      </c>
      <c r="S389" s="80">
        <f t="shared" si="122"/>
        <v>0</v>
      </c>
      <c r="T389" s="80">
        <f t="shared" si="122"/>
        <v>1</v>
      </c>
      <c r="U389" s="80">
        <f t="shared" si="113"/>
        <v>414</v>
      </c>
      <c r="V389" s="80">
        <f t="shared" si="114"/>
        <v>413</v>
      </c>
      <c r="W389" s="81">
        <f t="shared" si="115"/>
        <v>165</v>
      </c>
      <c r="X389" s="81">
        <f t="shared" si="116"/>
        <v>165</v>
      </c>
      <c r="Y389" s="81">
        <f t="shared" si="117"/>
        <v>64</v>
      </c>
      <c r="Z389" s="81">
        <f t="shared" si="118"/>
        <v>64</v>
      </c>
      <c r="AA389" s="81">
        <f t="shared" si="119"/>
        <v>1</v>
      </c>
      <c r="AB389" s="81">
        <f t="shared" si="120"/>
        <v>1</v>
      </c>
    </row>
    <row r="390" spans="1:28" s="69" customFormat="1" ht="20.100000000000001" customHeight="1" x14ac:dyDescent="0.25">
      <c r="A390" s="65"/>
      <c r="B390" s="66"/>
      <c r="C390" s="67"/>
      <c r="D390" s="68"/>
      <c r="E390" s="68"/>
      <c r="F390" s="68"/>
      <c r="G390" s="68"/>
      <c r="H390" s="68"/>
      <c r="I390" s="68"/>
      <c r="J390" s="68"/>
      <c r="K390" s="68"/>
      <c r="L390" s="68"/>
      <c r="M390" s="68"/>
      <c r="N390" s="68"/>
      <c r="O390" s="68"/>
      <c r="P390" s="68"/>
      <c r="Q390" s="68"/>
      <c r="R390" s="68"/>
      <c r="S390" s="68"/>
      <c r="T390" s="68"/>
    </row>
    <row r="391" spans="1:28" s="69" customFormat="1" ht="20.100000000000001" customHeight="1" x14ac:dyDescent="0.3">
      <c r="A391" s="65"/>
      <c r="B391" s="94"/>
      <c r="C391" s="67"/>
      <c r="D391" s="68"/>
      <c r="E391" s="68"/>
      <c r="F391" s="68"/>
      <c r="G391" s="68"/>
      <c r="H391" s="68"/>
      <c r="I391" s="68"/>
      <c r="J391" s="68"/>
      <c r="K391" s="68"/>
      <c r="L391" s="68"/>
      <c r="M391" s="68"/>
      <c r="N391" s="68"/>
      <c r="O391" s="68"/>
      <c r="P391" s="68"/>
      <c r="Q391" s="68"/>
      <c r="R391" s="68"/>
      <c r="S391" s="68"/>
      <c r="T391" s="68"/>
    </row>
    <row r="392" spans="1:28" s="69" customFormat="1" ht="20.100000000000001" customHeight="1" x14ac:dyDescent="0.25">
      <c r="A392" s="65"/>
      <c r="B392" s="66" t="s">
        <v>807</v>
      </c>
      <c r="C392" s="67"/>
      <c r="D392" s="68"/>
      <c r="E392" s="68"/>
      <c r="F392" s="68"/>
      <c r="G392" s="68"/>
      <c r="H392" s="68"/>
      <c r="I392" s="68"/>
      <c r="J392" s="68"/>
      <c r="K392" s="68"/>
      <c r="L392" s="68"/>
      <c r="M392" s="68"/>
      <c r="N392" s="68"/>
      <c r="O392" s="68"/>
      <c r="P392" s="68"/>
      <c r="Q392" s="68"/>
      <c r="R392" s="68"/>
      <c r="S392" s="68"/>
      <c r="T392" s="68"/>
    </row>
    <row r="393" spans="1:28" s="69" customFormat="1" ht="79.5" customHeight="1" x14ac:dyDescent="0.25">
      <c r="A393" s="65"/>
      <c r="B393" s="66" t="s">
        <v>813</v>
      </c>
      <c r="C393" s="67"/>
      <c r="D393" s="68"/>
      <c r="E393" s="68"/>
      <c r="F393" s="68"/>
      <c r="G393" s="68"/>
      <c r="H393" s="68"/>
      <c r="I393" s="68"/>
      <c r="J393" s="68"/>
      <c r="K393" s="68"/>
      <c r="L393" s="68"/>
      <c r="M393" s="68"/>
      <c r="N393" s="68"/>
      <c r="O393" s="68"/>
      <c r="P393" s="68"/>
      <c r="Q393" s="68"/>
      <c r="R393" s="68"/>
      <c r="S393" s="68"/>
      <c r="T393" s="68"/>
    </row>
    <row r="394" spans="1:28" s="69" customFormat="1" ht="20.100000000000001" customHeight="1" x14ac:dyDescent="0.25">
      <c r="A394" s="65"/>
      <c r="B394" s="66"/>
      <c r="C394" s="67"/>
      <c r="D394" s="68"/>
      <c r="E394" s="68"/>
      <c r="F394" s="68"/>
      <c r="G394" s="68"/>
      <c r="H394" s="68"/>
      <c r="I394" s="68"/>
      <c r="J394" s="68"/>
      <c r="K394" s="68"/>
      <c r="L394" s="68"/>
      <c r="M394" s="68"/>
      <c r="N394" s="68"/>
      <c r="O394" s="68"/>
      <c r="P394" s="68"/>
      <c r="Q394" s="68"/>
      <c r="R394" s="68"/>
      <c r="S394" s="68"/>
      <c r="T394" s="68"/>
    </row>
    <row r="395" spans="1:28" s="69" customFormat="1" ht="20.100000000000001" customHeight="1" x14ac:dyDescent="0.25">
      <c r="A395" s="65"/>
      <c r="B395" s="66"/>
      <c r="C395" s="67"/>
      <c r="D395" s="68"/>
      <c r="E395" s="68"/>
      <c r="F395" s="68"/>
      <c r="G395" s="68"/>
      <c r="H395" s="68"/>
      <c r="I395" s="68"/>
      <c r="J395" s="68"/>
      <c r="K395" s="68"/>
      <c r="L395" s="68"/>
      <c r="M395" s="68"/>
      <c r="N395" s="68"/>
      <c r="O395" s="68"/>
      <c r="P395" s="68"/>
      <c r="Q395" s="68"/>
      <c r="R395" s="68"/>
      <c r="S395" s="68"/>
      <c r="T395" s="68"/>
    </row>
    <row r="396" spans="1:28" s="69" customFormat="1" ht="20.100000000000001" customHeight="1" x14ac:dyDescent="0.25">
      <c r="A396" s="65"/>
      <c r="B396" s="66"/>
      <c r="C396" s="67"/>
      <c r="D396" s="68"/>
      <c r="E396" s="68" t="s">
        <v>804</v>
      </c>
      <c r="F396" s="68"/>
      <c r="G396" s="68"/>
      <c r="H396" s="68"/>
      <c r="I396" s="68"/>
      <c r="J396" s="68"/>
      <c r="K396" s="68"/>
      <c r="L396" s="68"/>
      <c r="M396" s="68"/>
      <c r="N396" s="68"/>
      <c r="O396" s="68"/>
      <c r="P396" s="68"/>
      <c r="Q396" s="68"/>
      <c r="R396" s="68"/>
      <c r="S396" s="68"/>
      <c r="T396" s="68"/>
    </row>
    <row r="397" spans="1:28" s="69" customFormat="1" ht="20.100000000000001" customHeight="1" x14ac:dyDescent="0.25">
      <c r="A397" s="65"/>
      <c r="B397" s="66"/>
      <c r="C397" s="67"/>
      <c r="D397" s="68"/>
      <c r="E397" s="68"/>
      <c r="F397" s="68"/>
      <c r="G397" s="68"/>
      <c r="H397" s="68"/>
      <c r="I397" s="68"/>
      <c r="J397" s="68"/>
      <c r="K397" s="68"/>
      <c r="L397" s="68"/>
      <c r="M397" s="68"/>
      <c r="N397" s="68"/>
      <c r="O397" s="68"/>
      <c r="P397" s="68"/>
      <c r="Q397" s="68"/>
      <c r="R397" s="68"/>
      <c r="S397" s="68"/>
      <c r="T397" s="68"/>
    </row>
    <row r="398" spans="1:28" s="69" customFormat="1" ht="20.100000000000001" customHeight="1" x14ac:dyDescent="0.25">
      <c r="A398" s="65"/>
      <c r="B398" s="66"/>
      <c r="C398" s="67"/>
      <c r="D398" s="68"/>
      <c r="E398" s="68"/>
      <c r="F398" s="68"/>
      <c r="G398" s="68"/>
      <c r="H398" s="68"/>
      <c r="I398" s="68"/>
      <c r="J398" s="68"/>
      <c r="K398" s="68"/>
      <c r="L398" s="68"/>
      <c r="M398" s="68"/>
      <c r="N398" s="68"/>
      <c r="O398" s="68"/>
      <c r="P398" s="68"/>
      <c r="Q398" s="68"/>
      <c r="R398" s="68"/>
      <c r="S398" s="68"/>
      <c r="T398" s="68"/>
    </row>
    <row r="399" spans="1:28" s="69" customFormat="1" ht="20.100000000000001" customHeight="1" x14ac:dyDescent="0.25">
      <c r="A399" s="65"/>
      <c r="B399" s="66"/>
      <c r="C399" s="67"/>
      <c r="D399" s="68"/>
      <c r="E399" s="68"/>
      <c r="F399" s="68"/>
      <c r="G399" s="68"/>
      <c r="H399" s="68"/>
      <c r="I399" s="68"/>
      <c r="J399" s="68"/>
      <c r="K399" s="68"/>
      <c r="L399" s="68"/>
      <c r="M399" s="68"/>
      <c r="N399" s="68"/>
      <c r="O399" s="68"/>
      <c r="P399" s="68"/>
      <c r="Q399" s="68"/>
      <c r="R399" s="68"/>
      <c r="S399" s="68"/>
      <c r="T399" s="68"/>
    </row>
    <row r="400" spans="1:28" s="69" customFormat="1" ht="20.100000000000001" customHeight="1" x14ac:dyDescent="0.25">
      <c r="A400" s="65"/>
      <c r="B400" s="66"/>
      <c r="C400" s="67"/>
      <c r="D400" s="68"/>
      <c r="E400" s="68"/>
      <c r="F400" s="68"/>
      <c r="G400" s="68"/>
      <c r="H400" s="68"/>
      <c r="I400" s="68"/>
      <c r="J400" s="68"/>
      <c r="K400" s="68"/>
      <c r="L400" s="68"/>
      <c r="M400" s="68"/>
      <c r="N400" s="68"/>
      <c r="O400" s="68"/>
      <c r="P400" s="68"/>
      <c r="Q400" s="68"/>
      <c r="R400" s="68"/>
      <c r="S400" s="68"/>
      <c r="T400" s="68"/>
    </row>
    <row r="401" spans="1:20" s="69" customFormat="1" ht="20.100000000000001" customHeight="1" x14ac:dyDescent="0.25">
      <c r="A401" s="65"/>
      <c r="B401" s="66"/>
      <c r="C401" s="67"/>
      <c r="D401" s="68"/>
      <c r="E401" s="68"/>
      <c r="F401" s="68"/>
      <c r="G401" s="68"/>
      <c r="H401" s="68"/>
      <c r="I401" s="68"/>
      <c r="J401" s="68"/>
      <c r="K401" s="68"/>
      <c r="L401" s="68"/>
      <c r="M401" s="68"/>
      <c r="N401" s="68"/>
      <c r="O401" s="68"/>
      <c r="P401" s="68"/>
      <c r="Q401" s="68"/>
      <c r="R401" s="68"/>
      <c r="S401" s="68"/>
      <c r="T401" s="68"/>
    </row>
    <row r="402" spans="1:20" s="69" customFormat="1" ht="20.100000000000001" customHeight="1" x14ac:dyDescent="0.25">
      <c r="A402" s="65"/>
      <c r="B402" s="66"/>
      <c r="C402" s="67"/>
      <c r="D402" s="68"/>
      <c r="E402" s="68"/>
      <c r="F402" s="68"/>
      <c r="G402" s="68"/>
      <c r="H402" s="68"/>
      <c r="I402" s="68"/>
      <c r="J402" s="68"/>
      <c r="K402" s="68"/>
      <c r="L402" s="68"/>
      <c r="M402" s="68"/>
      <c r="N402" s="68"/>
      <c r="O402" s="68"/>
      <c r="P402" s="68"/>
      <c r="Q402" s="68"/>
      <c r="R402" s="68"/>
      <c r="S402" s="68"/>
      <c r="T402" s="68"/>
    </row>
    <row r="403" spans="1:20" s="69" customFormat="1" ht="20.100000000000001" customHeight="1" x14ac:dyDescent="0.25">
      <c r="A403" s="65"/>
      <c r="B403" s="66"/>
      <c r="C403" s="67"/>
      <c r="D403" s="68"/>
      <c r="E403" s="68"/>
      <c r="F403" s="68"/>
      <c r="G403" s="68"/>
      <c r="H403" s="68"/>
      <c r="I403" s="68"/>
      <c r="J403" s="68"/>
      <c r="K403" s="68"/>
      <c r="L403" s="68"/>
      <c r="M403" s="68"/>
      <c r="N403" s="68"/>
      <c r="O403" s="68"/>
      <c r="P403" s="68"/>
      <c r="Q403" s="68"/>
      <c r="R403" s="68"/>
      <c r="S403" s="68"/>
      <c r="T403" s="68"/>
    </row>
    <row r="404" spans="1:20" s="69" customFormat="1" ht="20.100000000000001" customHeight="1" x14ac:dyDescent="0.25">
      <c r="A404" s="65"/>
      <c r="B404" s="66"/>
      <c r="C404" s="67"/>
      <c r="D404" s="68"/>
      <c r="E404" s="68"/>
      <c r="F404" s="68"/>
      <c r="G404" s="68"/>
      <c r="H404" s="68"/>
      <c r="I404" s="68"/>
      <c r="J404" s="68"/>
      <c r="K404" s="68"/>
      <c r="L404" s="68"/>
      <c r="M404" s="68"/>
      <c r="N404" s="68"/>
      <c r="O404" s="68"/>
      <c r="P404" s="68"/>
      <c r="Q404" s="68"/>
      <c r="R404" s="68"/>
      <c r="S404" s="68"/>
      <c r="T404" s="68"/>
    </row>
  </sheetData>
  <mergeCells count="22">
    <mergeCell ref="A6:B6"/>
    <mergeCell ref="U6:V6"/>
    <mergeCell ref="G4:J4"/>
    <mergeCell ref="K4:K5"/>
    <mergeCell ref="L4:L5"/>
    <mergeCell ref="M4:M5"/>
    <mergeCell ref="C4:C5"/>
    <mergeCell ref="D4:D5"/>
    <mergeCell ref="W6:X6"/>
    <mergeCell ref="Y6:Z6"/>
    <mergeCell ref="AA6:AB6"/>
    <mergeCell ref="R4:T4"/>
    <mergeCell ref="E4:E5"/>
    <mergeCell ref="F4:F5"/>
    <mergeCell ref="N4:N5"/>
    <mergeCell ref="O4:Q4"/>
    <mergeCell ref="A1:C1"/>
    <mergeCell ref="D1:P1"/>
    <mergeCell ref="Q1:T1"/>
    <mergeCell ref="A2:T2"/>
    <mergeCell ref="A3:T3"/>
    <mergeCell ref="A4:B5"/>
  </mergeCells>
  <pageMargins left="0.74803149606299202" right="0.39370078740157499" top="0" bottom="0" header="0.43307086614173201" footer="0.31496062992126"/>
  <pageSetup paperSize="9" scale="40" orientation="landscape"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G407"/>
  <sheetViews>
    <sheetView topLeftCell="A379" zoomScaleNormal="100" zoomScaleSheetLayoutView="78" workbookViewId="0">
      <selection activeCell="B392" sqref="B392"/>
    </sheetView>
  </sheetViews>
  <sheetFormatPr defaultRowHeight="20.100000000000001" customHeight="1" x14ac:dyDescent="0.25"/>
  <cols>
    <col min="1" max="1" width="8" style="30" customWidth="1"/>
    <col min="2" max="2" width="31.140625" style="59" customWidth="1"/>
    <col min="3" max="3" width="8.28515625" style="23" customWidth="1"/>
    <col min="4" max="4" width="8.42578125" style="42" customWidth="1"/>
    <col min="5" max="5" width="5.42578125" style="42" customWidth="1"/>
    <col min="6" max="6" width="6.85546875" style="42" customWidth="1"/>
    <col min="7" max="7" width="6" style="42" bestFit="1" customWidth="1"/>
    <col min="8" max="8" width="8.5703125" style="42" bestFit="1" customWidth="1"/>
    <col min="9" max="9" width="11.28515625" style="42" bestFit="1" customWidth="1"/>
    <col min="10" max="10" width="5" style="42" bestFit="1" customWidth="1"/>
    <col min="11" max="11" width="9.5703125" style="42" customWidth="1"/>
    <col min="12" max="12" width="9" style="42" customWidth="1"/>
    <col min="13" max="13" width="7" style="42" customWidth="1"/>
    <col min="14" max="15" width="6" style="42" bestFit="1" customWidth="1"/>
    <col min="16" max="16" width="8.140625" style="42" customWidth="1"/>
    <col min="17" max="17" width="8.5703125" style="42" customWidth="1"/>
    <col min="18" max="18" width="7.5703125" style="42" customWidth="1"/>
    <col min="19" max="19" width="8.28515625" style="42" customWidth="1"/>
    <col min="20" max="20" width="8.42578125" style="42" customWidth="1"/>
    <col min="21" max="22" width="11" style="15" hidden="1" customWidth="1"/>
    <col min="23" max="23" width="7.7109375" style="15" hidden="1" customWidth="1"/>
    <col min="24" max="24" width="7.85546875" style="15" hidden="1" customWidth="1"/>
    <col min="25" max="25" width="9" style="15" hidden="1" customWidth="1"/>
    <col min="26" max="26" width="8.28515625" style="15" hidden="1" customWidth="1"/>
    <col min="27" max="27" width="8.85546875" style="15" hidden="1" customWidth="1"/>
    <col min="28" max="28" width="6.42578125" style="15" hidden="1" customWidth="1"/>
    <col min="29" max="43" width="13.7109375" style="15" customWidth="1"/>
    <col min="44" max="44" width="10.7109375" style="15" customWidth="1"/>
    <col min="45" max="16384" width="9.140625" style="15"/>
  </cols>
  <sheetData>
    <row r="1" spans="1:111" ht="73.5" customHeight="1" x14ac:dyDescent="0.25">
      <c r="A1" s="115" t="s">
        <v>773</v>
      </c>
      <c r="B1" s="116"/>
      <c r="C1" s="116"/>
      <c r="D1" s="117" t="s">
        <v>384</v>
      </c>
      <c r="E1" s="117"/>
      <c r="F1" s="117"/>
      <c r="G1" s="117"/>
      <c r="H1" s="117"/>
      <c r="I1" s="117"/>
      <c r="J1" s="117"/>
      <c r="K1" s="117"/>
      <c r="L1" s="117"/>
      <c r="M1" s="117"/>
      <c r="N1" s="117"/>
      <c r="O1" s="117"/>
      <c r="P1" s="117"/>
      <c r="Q1" s="118" t="s">
        <v>805</v>
      </c>
      <c r="R1" s="118"/>
      <c r="S1" s="118"/>
      <c r="T1" s="119"/>
      <c r="U1" s="16"/>
      <c r="V1" s="16"/>
      <c r="W1" s="16"/>
    </row>
    <row r="2" spans="1:111" ht="51" customHeight="1" x14ac:dyDescent="0.25">
      <c r="A2" s="120" t="s">
        <v>796</v>
      </c>
      <c r="B2" s="121"/>
      <c r="C2" s="121"/>
      <c r="D2" s="121"/>
      <c r="E2" s="121"/>
      <c r="F2" s="121"/>
      <c r="G2" s="121"/>
      <c r="H2" s="121"/>
      <c r="I2" s="121"/>
      <c r="J2" s="121"/>
      <c r="K2" s="121"/>
      <c r="L2" s="121"/>
      <c r="M2" s="121"/>
      <c r="N2" s="121"/>
      <c r="O2" s="121"/>
      <c r="P2" s="121"/>
      <c r="Q2" s="121"/>
      <c r="R2" s="121"/>
      <c r="S2" s="121"/>
      <c r="T2" s="122"/>
      <c r="U2" s="17"/>
      <c r="V2" s="17"/>
      <c r="W2" s="17"/>
    </row>
    <row r="3" spans="1:111" ht="27.75" customHeight="1" x14ac:dyDescent="0.25">
      <c r="A3" s="123" t="s">
        <v>795</v>
      </c>
      <c r="B3" s="124"/>
      <c r="C3" s="124"/>
      <c r="D3" s="124"/>
      <c r="E3" s="124"/>
      <c r="F3" s="124"/>
      <c r="G3" s="124"/>
      <c r="H3" s="124"/>
      <c r="I3" s="124"/>
      <c r="J3" s="124"/>
      <c r="K3" s="124"/>
      <c r="L3" s="124"/>
      <c r="M3" s="124"/>
      <c r="N3" s="124"/>
      <c r="O3" s="124"/>
      <c r="P3" s="124"/>
      <c r="Q3" s="124"/>
      <c r="R3" s="124"/>
      <c r="S3" s="124"/>
      <c r="T3" s="125"/>
      <c r="U3" s="18"/>
      <c r="V3" s="18"/>
      <c r="W3" s="18"/>
    </row>
    <row r="4" spans="1:111" s="21" customFormat="1" ht="75" customHeight="1" x14ac:dyDescent="0.25">
      <c r="A4" s="126"/>
      <c r="B4" s="126"/>
      <c r="C4" s="114" t="s">
        <v>619</v>
      </c>
      <c r="D4" s="114" t="s">
        <v>488</v>
      </c>
      <c r="E4" s="114" t="s">
        <v>489</v>
      </c>
      <c r="F4" s="114" t="s">
        <v>385</v>
      </c>
      <c r="G4" s="113" t="s">
        <v>386</v>
      </c>
      <c r="H4" s="113"/>
      <c r="I4" s="113"/>
      <c r="J4" s="113"/>
      <c r="K4" s="114" t="s">
        <v>387</v>
      </c>
      <c r="L4" s="114" t="s">
        <v>388</v>
      </c>
      <c r="M4" s="114" t="s">
        <v>389</v>
      </c>
      <c r="N4" s="114" t="s">
        <v>390</v>
      </c>
      <c r="O4" s="113" t="s">
        <v>509</v>
      </c>
      <c r="P4" s="113"/>
      <c r="Q4" s="113"/>
      <c r="R4" s="113" t="s">
        <v>363</v>
      </c>
      <c r="S4" s="113"/>
      <c r="T4" s="113"/>
      <c r="U4" s="19"/>
      <c r="V4" s="19"/>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row>
    <row r="5" spans="1:111" s="21" customFormat="1" ht="97.5" customHeight="1" x14ac:dyDescent="0.25">
      <c r="A5" s="126"/>
      <c r="B5" s="126"/>
      <c r="C5" s="114"/>
      <c r="D5" s="114"/>
      <c r="E5" s="114"/>
      <c r="F5" s="114"/>
      <c r="G5" s="22" t="s">
        <v>506</v>
      </c>
      <c r="H5" s="22" t="s">
        <v>510</v>
      </c>
      <c r="I5" s="22" t="s">
        <v>391</v>
      </c>
      <c r="J5" s="22" t="s">
        <v>364</v>
      </c>
      <c r="K5" s="114"/>
      <c r="L5" s="114"/>
      <c r="M5" s="114"/>
      <c r="N5" s="114"/>
      <c r="O5" s="22" t="s">
        <v>392</v>
      </c>
      <c r="P5" s="37" t="s">
        <v>393</v>
      </c>
      <c r="Q5" s="37" t="s">
        <v>358</v>
      </c>
      <c r="R5" s="22" t="s">
        <v>392</v>
      </c>
      <c r="S5" s="37" t="s">
        <v>393</v>
      </c>
      <c r="T5" s="37" t="s">
        <v>358</v>
      </c>
      <c r="U5" s="19"/>
      <c r="V5" s="19"/>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row>
    <row r="6" spans="1:111" s="23" customFormat="1" ht="20.100000000000001" customHeight="1" x14ac:dyDescent="0.3">
      <c r="A6" s="111"/>
      <c r="B6" s="111"/>
      <c r="C6" s="24"/>
      <c r="D6" s="40">
        <v>1</v>
      </c>
      <c r="E6" s="40">
        <v>2</v>
      </c>
      <c r="F6" s="40">
        <v>3</v>
      </c>
      <c r="G6" s="40">
        <v>4</v>
      </c>
      <c r="H6" s="40">
        <v>5</v>
      </c>
      <c r="I6" s="40">
        <v>6</v>
      </c>
      <c r="J6" s="40">
        <v>7</v>
      </c>
      <c r="K6" s="40">
        <v>8</v>
      </c>
      <c r="L6" s="40">
        <v>9</v>
      </c>
      <c r="M6" s="40">
        <v>10</v>
      </c>
      <c r="N6" s="40">
        <v>11</v>
      </c>
      <c r="O6" s="40">
        <v>12</v>
      </c>
      <c r="P6" s="40">
        <v>13</v>
      </c>
      <c r="Q6" s="40">
        <v>14</v>
      </c>
      <c r="R6" s="40">
        <v>15</v>
      </c>
      <c r="S6" s="40">
        <v>16</v>
      </c>
      <c r="T6" s="40">
        <v>17</v>
      </c>
      <c r="U6" s="112" t="s">
        <v>356</v>
      </c>
      <c r="V6" s="112"/>
      <c r="W6" s="112" t="s">
        <v>355</v>
      </c>
      <c r="X6" s="112"/>
      <c r="Y6" s="112" t="s">
        <v>354</v>
      </c>
      <c r="Z6" s="112"/>
      <c r="AA6" s="112" t="s">
        <v>353</v>
      </c>
      <c r="AB6" s="112"/>
    </row>
    <row r="7" spans="1:111" s="23" customFormat="1" ht="29.25" customHeight="1" x14ac:dyDescent="0.25">
      <c r="A7" s="1" t="s">
        <v>352</v>
      </c>
      <c r="B7" s="52" t="s">
        <v>675</v>
      </c>
      <c r="C7" s="3"/>
      <c r="D7" s="34">
        <f t="shared" ref="D7:T7" si="0">SUM(D8:D34)</f>
        <v>16</v>
      </c>
      <c r="E7" s="34">
        <f t="shared" si="0"/>
        <v>1</v>
      </c>
      <c r="F7" s="34">
        <f t="shared" si="0"/>
        <v>21</v>
      </c>
      <c r="G7" s="34">
        <f t="shared" si="0"/>
        <v>12</v>
      </c>
      <c r="H7" s="34">
        <f t="shared" si="0"/>
        <v>3</v>
      </c>
      <c r="I7" s="34">
        <f t="shared" si="0"/>
        <v>3</v>
      </c>
      <c r="J7" s="34">
        <f t="shared" si="0"/>
        <v>18</v>
      </c>
      <c r="K7" s="34">
        <f t="shared" si="0"/>
        <v>0</v>
      </c>
      <c r="L7" s="34">
        <f t="shared" si="0"/>
        <v>1</v>
      </c>
      <c r="M7" s="34">
        <f t="shared" si="0"/>
        <v>19</v>
      </c>
      <c r="N7" s="34">
        <f t="shared" si="0"/>
        <v>2</v>
      </c>
      <c r="O7" s="34">
        <f t="shared" si="0"/>
        <v>5</v>
      </c>
      <c r="P7" s="34">
        <f t="shared" si="0"/>
        <v>1</v>
      </c>
      <c r="Q7" s="34">
        <f t="shared" si="0"/>
        <v>6</v>
      </c>
      <c r="R7" s="34">
        <f t="shared" si="0"/>
        <v>0</v>
      </c>
      <c r="S7" s="34">
        <f t="shared" si="0"/>
        <v>0</v>
      </c>
      <c r="T7" s="34">
        <f t="shared" si="0"/>
        <v>0</v>
      </c>
      <c r="U7" s="34">
        <f t="shared" ref="U7:U34" si="1">D7+F7</f>
        <v>37</v>
      </c>
      <c r="V7" s="34">
        <f t="shared" ref="V7:V34" si="2">J7+K7+M7</f>
        <v>37</v>
      </c>
      <c r="W7" s="25">
        <f t="shared" ref="W7:W34" si="3">J7</f>
        <v>18</v>
      </c>
      <c r="X7" s="25">
        <f t="shared" ref="X7:X34" si="4">G7+H7+I7</f>
        <v>18</v>
      </c>
      <c r="Y7" s="25">
        <f t="shared" ref="Y7:Y34" si="5">Q7</f>
        <v>6</v>
      </c>
      <c r="Z7" s="25">
        <f t="shared" ref="Z7:Z34" si="6">O7+P7</f>
        <v>6</v>
      </c>
      <c r="AA7" s="25">
        <f t="shared" ref="AA7:AA34" si="7">T7</f>
        <v>0</v>
      </c>
      <c r="AB7" s="25">
        <f t="shared" ref="AB7:AB34" si="8">R7+S7</f>
        <v>0</v>
      </c>
    </row>
    <row r="8" spans="1:111" ht="20.100000000000001" customHeight="1" x14ac:dyDescent="0.25">
      <c r="A8" s="4" t="s">
        <v>351</v>
      </c>
      <c r="B8" s="53" t="s">
        <v>394</v>
      </c>
      <c r="C8" s="5">
        <v>104</v>
      </c>
      <c r="D8" s="38">
        <v>3</v>
      </c>
      <c r="E8" s="38"/>
      <c r="F8" s="39">
        <v>4</v>
      </c>
      <c r="G8" s="39"/>
      <c r="H8" s="39"/>
      <c r="I8" s="39"/>
      <c r="J8" s="39"/>
      <c r="K8" s="39"/>
      <c r="L8" s="39"/>
      <c r="M8" s="39">
        <v>7</v>
      </c>
      <c r="N8" s="39"/>
      <c r="O8" s="39"/>
      <c r="P8" s="39"/>
      <c r="Q8" s="39"/>
      <c r="R8" s="39"/>
      <c r="S8" s="39"/>
      <c r="T8" s="39"/>
      <c r="U8" s="34">
        <f t="shared" si="1"/>
        <v>7</v>
      </c>
      <c r="V8" s="34">
        <f t="shared" si="2"/>
        <v>7</v>
      </c>
      <c r="W8" s="25">
        <f t="shared" si="3"/>
        <v>0</v>
      </c>
      <c r="X8" s="25">
        <f t="shared" si="4"/>
        <v>0</v>
      </c>
      <c r="Y8" s="25">
        <f t="shared" si="5"/>
        <v>0</v>
      </c>
      <c r="Z8" s="25">
        <f t="shared" si="6"/>
        <v>0</v>
      </c>
      <c r="AA8" s="25">
        <f t="shared" si="7"/>
        <v>0</v>
      </c>
      <c r="AB8" s="25">
        <f t="shared" si="8"/>
        <v>0</v>
      </c>
    </row>
    <row r="9" spans="1:111" ht="20.100000000000001" customHeight="1" x14ac:dyDescent="0.25">
      <c r="A9" s="4" t="s">
        <v>350</v>
      </c>
      <c r="B9" s="53" t="s">
        <v>511</v>
      </c>
      <c r="C9" s="5">
        <v>105</v>
      </c>
      <c r="D9" s="38"/>
      <c r="E9" s="38"/>
      <c r="F9" s="39"/>
      <c r="G9" s="39"/>
      <c r="H9" s="39"/>
      <c r="I9" s="39"/>
      <c r="J9" s="39"/>
      <c r="K9" s="39"/>
      <c r="L9" s="39"/>
      <c r="M9" s="39"/>
      <c r="N9" s="39"/>
      <c r="O9" s="39"/>
      <c r="P9" s="39"/>
      <c r="Q9" s="39"/>
      <c r="R9" s="39"/>
      <c r="S9" s="39"/>
      <c r="T9" s="39"/>
      <c r="U9" s="34">
        <f t="shared" si="1"/>
        <v>0</v>
      </c>
      <c r="V9" s="34">
        <f t="shared" si="2"/>
        <v>0</v>
      </c>
      <c r="W9" s="25">
        <f t="shared" si="3"/>
        <v>0</v>
      </c>
      <c r="X9" s="25">
        <f t="shared" si="4"/>
        <v>0</v>
      </c>
      <c r="Y9" s="25">
        <f t="shared" si="5"/>
        <v>0</v>
      </c>
      <c r="Z9" s="25">
        <f t="shared" si="6"/>
        <v>0</v>
      </c>
      <c r="AA9" s="25">
        <f t="shared" si="7"/>
        <v>0</v>
      </c>
      <c r="AB9" s="25">
        <f t="shared" si="8"/>
        <v>0</v>
      </c>
    </row>
    <row r="10" spans="1:111" ht="20.100000000000001" customHeight="1" x14ac:dyDescent="0.25">
      <c r="A10" s="4" t="s">
        <v>349</v>
      </c>
      <c r="B10" s="53" t="s">
        <v>395</v>
      </c>
      <c r="C10" s="5">
        <v>106</v>
      </c>
      <c r="D10" s="38"/>
      <c r="E10" s="38"/>
      <c r="F10" s="39"/>
      <c r="G10" s="39"/>
      <c r="H10" s="39"/>
      <c r="I10" s="39"/>
      <c r="J10" s="39"/>
      <c r="K10" s="39"/>
      <c r="L10" s="39"/>
      <c r="M10" s="39"/>
      <c r="N10" s="39"/>
      <c r="O10" s="39"/>
      <c r="P10" s="39"/>
      <c r="Q10" s="39"/>
      <c r="R10" s="39"/>
      <c r="S10" s="39"/>
      <c r="T10" s="39"/>
      <c r="U10" s="34">
        <f t="shared" si="1"/>
        <v>0</v>
      </c>
      <c r="V10" s="34">
        <f t="shared" si="2"/>
        <v>0</v>
      </c>
      <c r="W10" s="25">
        <f t="shared" si="3"/>
        <v>0</v>
      </c>
      <c r="X10" s="25">
        <f t="shared" si="4"/>
        <v>0</v>
      </c>
      <c r="Y10" s="25">
        <f t="shared" si="5"/>
        <v>0</v>
      </c>
      <c r="Z10" s="25">
        <f t="shared" si="6"/>
        <v>0</v>
      </c>
      <c r="AA10" s="25">
        <f t="shared" si="7"/>
        <v>0</v>
      </c>
      <c r="AB10" s="25">
        <f t="shared" si="8"/>
        <v>0</v>
      </c>
    </row>
    <row r="11" spans="1:111" ht="20.100000000000001" customHeight="1" x14ac:dyDescent="0.25">
      <c r="A11" s="4" t="s">
        <v>348</v>
      </c>
      <c r="B11" s="53" t="s">
        <v>512</v>
      </c>
      <c r="C11" s="5">
        <v>107</v>
      </c>
      <c r="D11" s="38"/>
      <c r="E11" s="38"/>
      <c r="F11" s="39"/>
      <c r="G11" s="39"/>
      <c r="H11" s="39"/>
      <c r="I11" s="39"/>
      <c r="J11" s="39"/>
      <c r="K11" s="39"/>
      <c r="L11" s="39"/>
      <c r="M11" s="39"/>
      <c r="N11" s="39"/>
      <c r="O11" s="39"/>
      <c r="P11" s="39"/>
      <c r="Q11" s="39"/>
      <c r="R11" s="39"/>
      <c r="S11" s="39"/>
      <c r="T11" s="39"/>
      <c r="U11" s="34">
        <f t="shared" si="1"/>
        <v>0</v>
      </c>
      <c r="V11" s="34">
        <f t="shared" si="2"/>
        <v>0</v>
      </c>
      <c r="W11" s="25">
        <f t="shared" si="3"/>
        <v>0</v>
      </c>
      <c r="X11" s="25">
        <f t="shared" si="4"/>
        <v>0</v>
      </c>
      <c r="Y11" s="25">
        <f t="shared" si="5"/>
        <v>0</v>
      </c>
      <c r="Z11" s="25">
        <f t="shared" si="6"/>
        <v>0</v>
      </c>
      <c r="AA11" s="25">
        <f t="shared" si="7"/>
        <v>0</v>
      </c>
      <c r="AB11" s="25">
        <f t="shared" si="8"/>
        <v>0</v>
      </c>
    </row>
    <row r="12" spans="1:111" ht="20.100000000000001" customHeight="1" x14ac:dyDescent="0.25">
      <c r="A12" s="4" t="s">
        <v>347</v>
      </c>
      <c r="B12" s="53" t="s">
        <v>396</v>
      </c>
      <c r="C12" s="5">
        <v>108</v>
      </c>
      <c r="D12" s="38"/>
      <c r="E12" s="38"/>
      <c r="F12" s="39"/>
      <c r="G12" s="39"/>
      <c r="H12" s="39"/>
      <c r="I12" s="39"/>
      <c r="J12" s="39"/>
      <c r="K12" s="39"/>
      <c r="L12" s="39"/>
      <c r="M12" s="39"/>
      <c r="N12" s="39"/>
      <c r="O12" s="39"/>
      <c r="P12" s="39"/>
      <c r="Q12" s="39"/>
      <c r="R12" s="39"/>
      <c r="S12" s="39"/>
      <c r="T12" s="39"/>
      <c r="U12" s="34">
        <f t="shared" si="1"/>
        <v>0</v>
      </c>
      <c r="V12" s="34">
        <f t="shared" si="2"/>
        <v>0</v>
      </c>
      <c r="W12" s="25">
        <f t="shared" si="3"/>
        <v>0</v>
      </c>
      <c r="X12" s="25">
        <f t="shared" si="4"/>
        <v>0</v>
      </c>
      <c r="Y12" s="25">
        <f t="shared" si="5"/>
        <v>0</v>
      </c>
      <c r="Z12" s="25">
        <f t="shared" si="6"/>
        <v>0</v>
      </c>
      <c r="AA12" s="25">
        <f t="shared" si="7"/>
        <v>0</v>
      </c>
      <c r="AB12" s="25">
        <f t="shared" si="8"/>
        <v>0</v>
      </c>
    </row>
    <row r="13" spans="1:111" ht="20.100000000000001" customHeight="1" x14ac:dyDescent="0.25">
      <c r="A13" s="4" t="s">
        <v>346</v>
      </c>
      <c r="B13" s="53" t="s">
        <v>397</v>
      </c>
      <c r="C13" s="5">
        <v>109</v>
      </c>
      <c r="D13" s="38"/>
      <c r="E13" s="38"/>
      <c r="F13" s="39"/>
      <c r="G13" s="39"/>
      <c r="H13" s="39"/>
      <c r="I13" s="39"/>
      <c r="J13" s="39"/>
      <c r="K13" s="39"/>
      <c r="L13" s="39"/>
      <c r="M13" s="39"/>
      <c r="N13" s="39"/>
      <c r="O13" s="39"/>
      <c r="P13" s="39"/>
      <c r="Q13" s="39"/>
      <c r="R13" s="39"/>
      <c r="S13" s="39"/>
      <c r="T13" s="39"/>
      <c r="U13" s="34">
        <f t="shared" si="1"/>
        <v>0</v>
      </c>
      <c r="V13" s="34">
        <f t="shared" si="2"/>
        <v>0</v>
      </c>
      <c r="W13" s="25">
        <f t="shared" si="3"/>
        <v>0</v>
      </c>
      <c r="X13" s="25">
        <f t="shared" si="4"/>
        <v>0</v>
      </c>
      <c r="Y13" s="25">
        <f t="shared" si="5"/>
        <v>0</v>
      </c>
      <c r="Z13" s="25">
        <f t="shared" si="6"/>
        <v>0</v>
      </c>
      <c r="AA13" s="25">
        <f t="shared" si="7"/>
        <v>0</v>
      </c>
      <c r="AB13" s="25">
        <f t="shared" si="8"/>
        <v>0</v>
      </c>
    </row>
    <row r="14" spans="1:111" ht="20.100000000000001" customHeight="1" x14ac:dyDescent="0.25">
      <c r="A14" s="4" t="s">
        <v>345</v>
      </c>
      <c r="B14" s="53" t="s">
        <v>513</v>
      </c>
      <c r="C14" s="5">
        <v>110</v>
      </c>
      <c r="D14" s="38"/>
      <c r="E14" s="38"/>
      <c r="F14" s="39"/>
      <c r="G14" s="39"/>
      <c r="H14" s="39"/>
      <c r="I14" s="39"/>
      <c r="J14" s="39"/>
      <c r="K14" s="39"/>
      <c r="L14" s="39"/>
      <c r="M14" s="39"/>
      <c r="N14" s="39"/>
      <c r="O14" s="39"/>
      <c r="P14" s="39"/>
      <c r="Q14" s="39"/>
      <c r="R14" s="39"/>
      <c r="S14" s="39"/>
      <c r="T14" s="39"/>
      <c r="U14" s="34">
        <f t="shared" si="1"/>
        <v>0</v>
      </c>
      <c r="V14" s="34">
        <f t="shared" si="2"/>
        <v>0</v>
      </c>
      <c r="W14" s="25">
        <f t="shared" si="3"/>
        <v>0</v>
      </c>
      <c r="X14" s="25">
        <f t="shared" si="4"/>
        <v>0</v>
      </c>
      <c r="Y14" s="25">
        <f t="shared" si="5"/>
        <v>0</v>
      </c>
      <c r="Z14" s="25">
        <f t="shared" si="6"/>
        <v>0</v>
      </c>
      <c r="AA14" s="25">
        <f t="shared" si="7"/>
        <v>0</v>
      </c>
      <c r="AB14" s="25">
        <f t="shared" si="8"/>
        <v>0</v>
      </c>
    </row>
    <row r="15" spans="1:111" ht="20.100000000000001" customHeight="1" x14ac:dyDescent="0.25">
      <c r="A15" s="4" t="s">
        <v>344</v>
      </c>
      <c r="B15" s="53" t="s">
        <v>514</v>
      </c>
      <c r="C15" s="5">
        <v>111</v>
      </c>
      <c r="D15" s="38"/>
      <c r="E15" s="38"/>
      <c r="F15" s="39"/>
      <c r="G15" s="39"/>
      <c r="H15" s="39"/>
      <c r="I15" s="39"/>
      <c r="J15" s="39"/>
      <c r="K15" s="39"/>
      <c r="L15" s="39"/>
      <c r="M15" s="39"/>
      <c r="N15" s="39"/>
      <c r="O15" s="39"/>
      <c r="P15" s="39"/>
      <c r="Q15" s="39"/>
      <c r="R15" s="39"/>
      <c r="S15" s="39"/>
      <c r="T15" s="39"/>
      <c r="U15" s="34">
        <f t="shared" si="1"/>
        <v>0</v>
      </c>
      <c r="V15" s="34">
        <f t="shared" si="2"/>
        <v>0</v>
      </c>
      <c r="W15" s="25">
        <f t="shared" si="3"/>
        <v>0</v>
      </c>
      <c r="X15" s="25">
        <f t="shared" si="4"/>
        <v>0</v>
      </c>
      <c r="Y15" s="25">
        <f t="shared" si="5"/>
        <v>0</v>
      </c>
      <c r="Z15" s="25">
        <f t="shared" si="6"/>
        <v>0</v>
      </c>
      <c r="AA15" s="25">
        <f t="shared" si="7"/>
        <v>0</v>
      </c>
      <c r="AB15" s="25">
        <f t="shared" si="8"/>
        <v>0</v>
      </c>
    </row>
    <row r="16" spans="1:111" ht="20.100000000000001" customHeight="1" x14ac:dyDescent="0.25">
      <c r="A16" s="4" t="s">
        <v>343</v>
      </c>
      <c r="B16" s="53" t="s">
        <v>398</v>
      </c>
      <c r="C16" s="5">
        <v>112</v>
      </c>
      <c r="D16" s="38">
        <v>8</v>
      </c>
      <c r="E16" s="38">
        <v>1</v>
      </c>
      <c r="F16" s="39">
        <v>7</v>
      </c>
      <c r="G16" s="39">
        <v>6</v>
      </c>
      <c r="H16" s="39"/>
      <c r="I16" s="39">
        <v>2</v>
      </c>
      <c r="J16" s="39">
        <v>8</v>
      </c>
      <c r="K16" s="39"/>
      <c r="L16" s="39"/>
      <c r="M16" s="39">
        <v>7</v>
      </c>
      <c r="N16" s="39">
        <v>1</v>
      </c>
      <c r="O16" s="39">
        <v>2</v>
      </c>
      <c r="P16" s="39">
        <v>1</v>
      </c>
      <c r="Q16" s="39">
        <v>3</v>
      </c>
      <c r="R16" s="39"/>
      <c r="S16" s="39"/>
      <c r="T16" s="39"/>
      <c r="U16" s="34">
        <f t="shared" si="1"/>
        <v>15</v>
      </c>
      <c r="V16" s="34">
        <f t="shared" si="2"/>
        <v>15</v>
      </c>
      <c r="W16" s="25">
        <f t="shared" si="3"/>
        <v>8</v>
      </c>
      <c r="X16" s="25">
        <f t="shared" si="4"/>
        <v>8</v>
      </c>
      <c r="Y16" s="25">
        <f t="shared" si="5"/>
        <v>3</v>
      </c>
      <c r="Z16" s="25">
        <f t="shared" si="6"/>
        <v>3</v>
      </c>
      <c r="AA16" s="25">
        <f t="shared" si="7"/>
        <v>0</v>
      </c>
      <c r="AB16" s="25">
        <f t="shared" si="8"/>
        <v>0</v>
      </c>
    </row>
    <row r="17" spans="1:28" ht="20.100000000000001" customHeight="1" x14ac:dyDescent="0.25">
      <c r="A17" s="4" t="s">
        <v>342</v>
      </c>
      <c r="B17" s="53" t="s">
        <v>399</v>
      </c>
      <c r="C17" s="5">
        <v>113</v>
      </c>
      <c r="D17" s="38">
        <v>1</v>
      </c>
      <c r="E17" s="38"/>
      <c r="F17" s="39"/>
      <c r="G17" s="39">
        <v>1</v>
      </c>
      <c r="H17" s="39"/>
      <c r="I17" s="39"/>
      <c r="J17" s="39">
        <v>1</v>
      </c>
      <c r="K17" s="39"/>
      <c r="L17" s="39"/>
      <c r="M17" s="39"/>
      <c r="N17" s="39"/>
      <c r="O17" s="39"/>
      <c r="P17" s="39"/>
      <c r="Q17" s="39"/>
      <c r="R17" s="39"/>
      <c r="S17" s="39"/>
      <c r="T17" s="39"/>
      <c r="U17" s="34">
        <f t="shared" si="1"/>
        <v>1</v>
      </c>
      <c r="V17" s="34">
        <f t="shared" si="2"/>
        <v>1</v>
      </c>
      <c r="W17" s="25">
        <f t="shared" si="3"/>
        <v>1</v>
      </c>
      <c r="X17" s="25">
        <f t="shared" si="4"/>
        <v>1</v>
      </c>
      <c r="Y17" s="25">
        <f t="shared" si="5"/>
        <v>0</v>
      </c>
      <c r="Z17" s="25">
        <f t="shared" si="6"/>
        <v>0</v>
      </c>
      <c r="AA17" s="25">
        <f t="shared" si="7"/>
        <v>0</v>
      </c>
      <c r="AB17" s="25">
        <f t="shared" si="8"/>
        <v>0</v>
      </c>
    </row>
    <row r="18" spans="1:28" ht="20.100000000000001" customHeight="1" x14ac:dyDescent="0.25">
      <c r="A18" s="4" t="s">
        <v>341</v>
      </c>
      <c r="B18" s="53" t="s">
        <v>515</v>
      </c>
      <c r="C18" s="5">
        <v>114</v>
      </c>
      <c r="D18" s="38"/>
      <c r="E18" s="38"/>
      <c r="F18" s="39">
        <v>2</v>
      </c>
      <c r="G18" s="39">
        <v>1</v>
      </c>
      <c r="H18" s="39"/>
      <c r="I18" s="39"/>
      <c r="J18" s="39">
        <v>1</v>
      </c>
      <c r="K18" s="39"/>
      <c r="L18" s="39"/>
      <c r="M18" s="39">
        <v>1</v>
      </c>
      <c r="N18" s="39"/>
      <c r="O18" s="39"/>
      <c r="P18" s="39"/>
      <c r="Q18" s="39"/>
      <c r="R18" s="39"/>
      <c r="S18" s="39"/>
      <c r="T18" s="39"/>
      <c r="U18" s="34">
        <f t="shared" si="1"/>
        <v>2</v>
      </c>
      <c r="V18" s="34">
        <f t="shared" si="2"/>
        <v>2</v>
      </c>
      <c r="W18" s="25">
        <f t="shared" si="3"/>
        <v>1</v>
      </c>
      <c r="X18" s="25">
        <f t="shared" si="4"/>
        <v>1</v>
      </c>
      <c r="Y18" s="25">
        <f t="shared" si="5"/>
        <v>0</v>
      </c>
      <c r="Z18" s="25">
        <f t="shared" si="6"/>
        <v>0</v>
      </c>
      <c r="AA18" s="25">
        <f t="shared" si="7"/>
        <v>0</v>
      </c>
      <c r="AB18" s="25">
        <f t="shared" si="8"/>
        <v>0</v>
      </c>
    </row>
    <row r="19" spans="1:28" ht="20.100000000000001" customHeight="1" x14ac:dyDescent="0.25">
      <c r="A19" s="4" t="s">
        <v>340</v>
      </c>
      <c r="B19" s="53" t="s">
        <v>516</v>
      </c>
      <c r="C19" s="5">
        <v>115</v>
      </c>
      <c r="D19" s="38"/>
      <c r="E19" s="38"/>
      <c r="F19" s="39"/>
      <c r="G19" s="39"/>
      <c r="H19" s="39"/>
      <c r="I19" s="39"/>
      <c r="J19" s="39"/>
      <c r="K19" s="39"/>
      <c r="L19" s="39"/>
      <c r="M19" s="39"/>
      <c r="N19" s="39"/>
      <c r="O19" s="39"/>
      <c r="P19" s="39"/>
      <c r="Q19" s="39"/>
      <c r="R19" s="39"/>
      <c r="S19" s="39"/>
      <c r="T19" s="39"/>
      <c r="U19" s="34">
        <f t="shared" si="1"/>
        <v>0</v>
      </c>
      <c r="V19" s="34">
        <f t="shared" si="2"/>
        <v>0</v>
      </c>
      <c r="W19" s="25">
        <f t="shared" si="3"/>
        <v>0</v>
      </c>
      <c r="X19" s="25">
        <f t="shared" si="4"/>
        <v>0</v>
      </c>
      <c r="Y19" s="25">
        <f t="shared" si="5"/>
        <v>0</v>
      </c>
      <c r="Z19" s="25">
        <f t="shared" si="6"/>
        <v>0</v>
      </c>
      <c r="AA19" s="25">
        <f t="shared" si="7"/>
        <v>0</v>
      </c>
      <c r="AB19" s="25">
        <f t="shared" si="8"/>
        <v>0</v>
      </c>
    </row>
    <row r="20" spans="1:28" ht="20.100000000000001" customHeight="1" x14ac:dyDescent="0.25">
      <c r="A20" s="4" t="s">
        <v>339</v>
      </c>
      <c r="B20" s="53" t="s">
        <v>400</v>
      </c>
      <c r="C20" s="5">
        <v>116</v>
      </c>
      <c r="D20" s="38"/>
      <c r="E20" s="38"/>
      <c r="F20" s="39"/>
      <c r="G20" s="39"/>
      <c r="H20" s="39"/>
      <c r="I20" s="39"/>
      <c r="J20" s="39"/>
      <c r="K20" s="39"/>
      <c r="L20" s="39"/>
      <c r="M20" s="39"/>
      <c r="N20" s="39"/>
      <c r="O20" s="39"/>
      <c r="P20" s="39"/>
      <c r="Q20" s="39"/>
      <c r="R20" s="39"/>
      <c r="S20" s="39"/>
      <c r="T20" s="39"/>
      <c r="U20" s="34">
        <f t="shared" si="1"/>
        <v>0</v>
      </c>
      <c r="V20" s="34">
        <f t="shared" si="2"/>
        <v>0</v>
      </c>
      <c r="W20" s="25">
        <f t="shared" si="3"/>
        <v>0</v>
      </c>
      <c r="X20" s="25">
        <f t="shared" si="4"/>
        <v>0</v>
      </c>
      <c r="Y20" s="25">
        <f t="shared" si="5"/>
        <v>0</v>
      </c>
      <c r="Z20" s="25">
        <f t="shared" si="6"/>
        <v>0</v>
      </c>
      <c r="AA20" s="25">
        <f t="shared" si="7"/>
        <v>0</v>
      </c>
      <c r="AB20" s="25">
        <f t="shared" si="8"/>
        <v>0</v>
      </c>
    </row>
    <row r="21" spans="1:28" ht="20.100000000000001" customHeight="1" x14ac:dyDescent="0.25">
      <c r="A21" s="4" t="s">
        <v>338</v>
      </c>
      <c r="B21" s="53" t="s">
        <v>401</v>
      </c>
      <c r="C21" s="5">
        <v>117</v>
      </c>
      <c r="D21" s="38">
        <v>1</v>
      </c>
      <c r="E21" s="38"/>
      <c r="F21" s="39">
        <v>2</v>
      </c>
      <c r="G21" s="39"/>
      <c r="H21" s="39"/>
      <c r="I21" s="39">
        <v>1</v>
      </c>
      <c r="J21" s="39">
        <v>1</v>
      </c>
      <c r="K21" s="39"/>
      <c r="L21" s="39"/>
      <c r="M21" s="39">
        <v>2</v>
      </c>
      <c r="N21" s="39"/>
      <c r="O21" s="39"/>
      <c r="P21" s="39"/>
      <c r="Q21" s="39"/>
      <c r="R21" s="39"/>
      <c r="S21" s="39"/>
      <c r="T21" s="39"/>
      <c r="U21" s="34">
        <f t="shared" si="1"/>
        <v>3</v>
      </c>
      <c r="V21" s="34">
        <f t="shared" si="2"/>
        <v>3</v>
      </c>
      <c r="W21" s="25">
        <f t="shared" si="3"/>
        <v>1</v>
      </c>
      <c r="X21" s="25">
        <f t="shared" si="4"/>
        <v>1</v>
      </c>
      <c r="Y21" s="25">
        <f t="shared" si="5"/>
        <v>0</v>
      </c>
      <c r="Z21" s="25">
        <f t="shared" si="6"/>
        <v>0</v>
      </c>
      <c r="AA21" s="25">
        <f t="shared" si="7"/>
        <v>0</v>
      </c>
      <c r="AB21" s="25">
        <f t="shared" si="8"/>
        <v>0</v>
      </c>
    </row>
    <row r="22" spans="1:28" ht="20.100000000000001" customHeight="1" x14ac:dyDescent="0.25">
      <c r="A22" s="4" t="s">
        <v>337</v>
      </c>
      <c r="B22" s="53" t="s">
        <v>357</v>
      </c>
      <c r="C22" s="5">
        <v>118</v>
      </c>
      <c r="D22" s="38">
        <v>3</v>
      </c>
      <c r="E22" s="38"/>
      <c r="F22" s="39">
        <v>5</v>
      </c>
      <c r="G22" s="39">
        <v>4</v>
      </c>
      <c r="H22" s="39">
        <v>2</v>
      </c>
      <c r="I22" s="39"/>
      <c r="J22" s="39">
        <v>6</v>
      </c>
      <c r="K22" s="39"/>
      <c r="L22" s="39">
        <v>1</v>
      </c>
      <c r="M22" s="39">
        <v>2</v>
      </c>
      <c r="N22" s="39">
        <v>1</v>
      </c>
      <c r="O22" s="39">
        <v>3</v>
      </c>
      <c r="P22" s="39"/>
      <c r="Q22" s="39">
        <v>3</v>
      </c>
      <c r="R22" s="39"/>
      <c r="S22" s="39"/>
      <c r="T22" s="39"/>
      <c r="U22" s="34">
        <f t="shared" si="1"/>
        <v>8</v>
      </c>
      <c r="V22" s="34">
        <f t="shared" si="2"/>
        <v>8</v>
      </c>
      <c r="W22" s="25">
        <f t="shared" si="3"/>
        <v>6</v>
      </c>
      <c r="X22" s="25">
        <f t="shared" si="4"/>
        <v>6</v>
      </c>
      <c r="Y22" s="25">
        <f t="shared" si="5"/>
        <v>3</v>
      </c>
      <c r="Z22" s="25">
        <f t="shared" si="6"/>
        <v>3</v>
      </c>
      <c r="AA22" s="25">
        <f t="shared" si="7"/>
        <v>0</v>
      </c>
      <c r="AB22" s="25">
        <f t="shared" si="8"/>
        <v>0</v>
      </c>
    </row>
    <row r="23" spans="1:28" ht="20.100000000000001" customHeight="1" x14ac:dyDescent="0.25">
      <c r="A23" s="4" t="s">
        <v>336</v>
      </c>
      <c r="B23" s="53" t="s">
        <v>676</v>
      </c>
      <c r="C23" s="5">
        <v>119</v>
      </c>
      <c r="D23" s="38"/>
      <c r="E23" s="38"/>
      <c r="F23" s="39"/>
      <c r="G23" s="39"/>
      <c r="H23" s="39"/>
      <c r="I23" s="39"/>
      <c r="J23" s="39"/>
      <c r="K23" s="39"/>
      <c r="L23" s="39"/>
      <c r="M23" s="39"/>
      <c r="N23" s="39"/>
      <c r="O23" s="39"/>
      <c r="P23" s="39"/>
      <c r="Q23" s="39"/>
      <c r="R23" s="39"/>
      <c r="S23" s="39"/>
      <c r="T23" s="39"/>
      <c r="U23" s="34">
        <f t="shared" si="1"/>
        <v>0</v>
      </c>
      <c r="V23" s="34">
        <f t="shared" si="2"/>
        <v>0</v>
      </c>
      <c r="W23" s="25">
        <f t="shared" si="3"/>
        <v>0</v>
      </c>
      <c r="X23" s="25">
        <f t="shared" si="4"/>
        <v>0</v>
      </c>
      <c r="Y23" s="25">
        <f t="shared" si="5"/>
        <v>0</v>
      </c>
      <c r="Z23" s="25">
        <f t="shared" si="6"/>
        <v>0</v>
      </c>
      <c r="AA23" s="25">
        <f t="shared" si="7"/>
        <v>0</v>
      </c>
      <c r="AB23" s="25">
        <f t="shared" si="8"/>
        <v>0</v>
      </c>
    </row>
    <row r="24" spans="1:28" ht="20.100000000000001" customHeight="1" x14ac:dyDescent="0.25">
      <c r="A24" s="4" t="s">
        <v>335</v>
      </c>
      <c r="B24" s="53" t="s">
        <v>403</v>
      </c>
      <c r="C24" s="5">
        <v>120</v>
      </c>
      <c r="D24" s="38"/>
      <c r="E24" s="38"/>
      <c r="F24" s="39">
        <v>1</v>
      </c>
      <c r="G24" s="39"/>
      <c r="H24" s="39">
        <v>1</v>
      </c>
      <c r="I24" s="39"/>
      <c r="J24" s="39">
        <v>1</v>
      </c>
      <c r="K24" s="39"/>
      <c r="L24" s="39"/>
      <c r="M24" s="39"/>
      <c r="N24" s="39"/>
      <c r="O24" s="39"/>
      <c r="P24" s="39"/>
      <c r="Q24" s="39"/>
      <c r="R24" s="39"/>
      <c r="S24" s="39"/>
      <c r="T24" s="39"/>
      <c r="U24" s="34">
        <f t="shared" si="1"/>
        <v>1</v>
      </c>
      <c r="V24" s="34">
        <f t="shared" si="2"/>
        <v>1</v>
      </c>
      <c r="W24" s="25">
        <f t="shared" si="3"/>
        <v>1</v>
      </c>
      <c r="X24" s="25">
        <f t="shared" si="4"/>
        <v>1</v>
      </c>
      <c r="Y24" s="25">
        <f t="shared" si="5"/>
        <v>0</v>
      </c>
      <c r="Z24" s="25">
        <f t="shared" si="6"/>
        <v>0</v>
      </c>
      <c r="AA24" s="25">
        <f t="shared" si="7"/>
        <v>0</v>
      </c>
      <c r="AB24" s="25">
        <f t="shared" si="8"/>
        <v>0</v>
      </c>
    </row>
    <row r="25" spans="1:28" ht="20.100000000000001" customHeight="1" x14ac:dyDescent="0.25">
      <c r="A25" s="4" t="s">
        <v>334</v>
      </c>
      <c r="B25" s="53" t="s">
        <v>404</v>
      </c>
      <c r="C25" s="5">
        <v>121</v>
      </c>
      <c r="D25" s="38"/>
      <c r="E25" s="38"/>
      <c r="F25" s="39"/>
      <c r="G25" s="39"/>
      <c r="H25" s="39"/>
      <c r="I25" s="39"/>
      <c r="J25" s="39"/>
      <c r="K25" s="39"/>
      <c r="L25" s="39"/>
      <c r="M25" s="39"/>
      <c r="N25" s="39"/>
      <c r="O25" s="39"/>
      <c r="P25" s="39"/>
      <c r="Q25" s="39"/>
      <c r="R25" s="39"/>
      <c r="S25" s="39"/>
      <c r="T25" s="39"/>
      <c r="U25" s="34">
        <f t="shared" si="1"/>
        <v>0</v>
      </c>
      <c r="V25" s="34">
        <f t="shared" si="2"/>
        <v>0</v>
      </c>
      <c r="W25" s="25">
        <f t="shared" si="3"/>
        <v>0</v>
      </c>
      <c r="X25" s="25">
        <f t="shared" si="4"/>
        <v>0</v>
      </c>
      <c r="Y25" s="25">
        <f t="shared" si="5"/>
        <v>0</v>
      </c>
      <c r="Z25" s="25">
        <f t="shared" si="6"/>
        <v>0</v>
      </c>
      <c r="AA25" s="25">
        <f t="shared" si="7"/>
        <v>0</v>
      </c>
      <c r="AB25" s="25">
        <f t="shared" si="8"/>
        <v>0</v>
      </c>
    </row>
    <row r="26" spans="1:28" ht="20.100000000000001" customHeight="1" x14ac:dyDescent="0.25">
      <c r="A26" s="4" t="s">
        <v>333</v>
      </c>
      <c r="B26" s="53" t="s">
        <v>620</v>
      </c>
      <c r="C26" s="5">
        <v>122</v>
      </c>
      <c r="D26" s="38"/>
      <c r="E26" s="38"/>
      <c r="F26" s="39"/>
      <c r="G26" s="39"/>
      <c r="H26" s="39"/>
      <c r="I26" s="39"/>
      <c r="J26" s="39"/>
      <c r="K26" s="39"/>
      <c r="L26" s="39"/>
      <c r="M26" s="39"/>
      <c r="N26" s="39"/>
      <c r="O26" s="39"/>
      <c r="P26" s="39"/>
      <c r="Q26" s="39"/>
      <c r="R26" s="39"/>
      <c r="S26" s="39"/>
      <c r="T26" s="39"/>
      <c r="U26" s="34">
        <f t="shared" si="1"/>
        <v>0</v>
      </c>
      <c r="V26" s="34">
        <f t="shared" si="2"/>
        <v>0</v>
      </c>
      <c r="W26" s="25">
        <f t="shared" si="3"/>
        <v>0</v>
      </c>
      <c r="X26" s="25">
        <f t="shared" si="4"/>
        <v>0</v>
      </c>
      <c r="Y26" s="25">
        <f t="shared" si="5"/>
        <v>0</v>
      </c>
      <c r="Z26" s="25">
        <f t="shared" si="6"/>
        <v>0</v>
      </c>
      <c r="AA26" s="25">
        <f t="shared" si="7"/>
        <v>0</v>
      </c>
      <c r="AB26" s="25">
        <f t="shared" si="8"/>
        <v>0</v>
      </c>
    </row>
    <row r="27" spans="1:28" ht="20.100000000000001" customHeight="1" x14ac:dyDescent="0.25">
      <c r="A27" s="4" t="s">
        <v>332</v>
      </c>
      <c r="B27" s="53" t="s">
        <v>405</v>
      </c>
      <c r="C27" s="6">
        <v>123</v>
      </c>
      <c r="D27" s="39"/>
      <c r="E27" s="39"/>
      <c r="F27" s="39"/>
      <c r="G27" s="39"/>
      <c r="H27" s="39"/>
      <c r="I27" s="39"/>
      <c r="J27" s="39"/>
      <c r="K27" s="39"/>
      <c r="L27" s="39"/>
      <c r="M27" s="39"/>
      <c r="N27" s="39"/>
      <c r="O27" s="39"/>
      <c r="P27" s="39"/>
      <c r="Q27" s="39"/>
      <c r="R27" s="39"/>
      <c r="S27" s="39"/>
      <c r="T27" s="39"/>
      <c r="U27" s="34">
        <f t="shared" si="1"/>
        <v>0</v>
      </c>
      <c r="V27" s="34">
        <f t="shared" si="2"/>
        <v>0</v>
      </c>
      <c r="W27" s="25">
        <f t="shared" si="3"/>
        <v>0</v>
      </c>
      <c r="X27" s="25">
        <f t="shared" si="4"/>
        <v>0</v>
      </c>
      <c r="Y27" s="25">
        <f t="shared" si="5"/>
        <v>0</v>
      </c>
      <c r="Z27" s="25">
        <f t="shared" si="6"/>
        <v>0</v>
      </c>
      <c r="AA27" s="25">
        <f t="shared" si="7"/>
        <v>0</v>
      </c>
      <c r="AB27" s="25">
        <f t="shared" si="8"/>
        <v>0</v>
      </c>
    </row>
    <row r="28" spans="1:28" ht="20.100000000000001" customHeight="1" x14ac:dyDescent="0.25">
      <c r="A28" s="4" t="s">
        <v>331</v>
      </c>
      <c r="B28" s="53" t="s">
        <v>406</v>
      </c>
      <c r="C28" s="6">
        <v>124</v>
      </c>
      <c r="D28" s="39"/>
      <c r="E28" s="39"/>
      <c r="F28" s="39"/>
      <c r="G28" s="39"/>
      <c r="H28" s="39"/>
      <c r="I28" s="39"/>
      <c r="J28" s="39"/>
      <c r="K28" s="39"/>
      <c r="L28" s="39"/>
      <c r="M28" s="39"/>
      <c r="N28" s="39"/>
      <c r="O28" s="39"/>
      <c r="P28" s="39"/>
      <c r="Q28" s="39"/>
      <c r="R28" s="39"/>
      <c r="S28" s="39"/>
      <c r="T28" s="39"/>
      <c r="U28" s="34">
        <f t="shared" si="1"/>
        <v>0</v>
      </c>
      <c r="V28" s="34">
        <f t="shared" si="2"/>
        <v>0</v>
      </c>
      <c r="W28" s="25">
        <f t="shared" si="3"/>
        <v>0</v>
      </c>
      <c r="X28" s="25">
        <f t="shared" si="4"/>
        <v>0</v>
      </c>
      <c r="Y28" s="25">
        <f t="shared" si="5"/>
        <v>0</v>
      </c>
      <c r="Z28" s="25">
        <f t="shared" si="6"/>
        <v>0</v>
      </c>
      <c r="AA28" s="25">
        <f t="shared" si="7"/>
        <v>0</v>
      </c>
      <c r="AB28" s="25">
        <f t="shared" si="8"/>
        <v>0</v>
      </c>
    </row>
    <row r="29" spans="1:28" ht="20.100000000000001" customHeight="1" x14ac:dyDescent="0.25">
      <c r="A29" s="4" t="s">
        <v>330</v>
      </c>
      <c r="B29" s="53" t="s">
        <v>487</v>
      </c>
      <c r="C29" s="6">
        <v>125</v>
      </c>
      <c r="D29" s="39"/>
      <c r="E29" s="39"/>
      <c r="F29" s="39"/>
      <c r="G29" s="39"/>
      <c r="H29" s="39"/>
      <c r="I29" s="39"/>
      <c r="J29" s="39"/>
      <c r="K29" s="39"/>
      <c r="L29" s="39"/>
      <c r="M29" s="39"/>
      <c r="N29" s="39"/>
      <c r="O29" s="39"/>
      <c r="P29" s="39"/>
      <c r="Q29" s="39"/>
      <c r="R29" s="39"/>
      <c r="S29" s="39"/>
      <c r="T29" s="39"/>
      <c r="U29" s="34">
        <f t="shared" si="1"/>
        <v>0</v>
      </c>
      <c r="V29" s="34">
        <f t="shared" si="2"/>
        <v>0</v>
      </c>
      <c r="W29" s="25">
        <f t="shared" si="3"/>
        <v>0</v>
      </c>
      <c r="X29" s="25">
        <f t="shared" si="4"/>
        <v>0</v>
      </c>
      <c r="Y29" s="25">
        <f t="shared" si="5"/>
        <v>0</v>
      </c>
      <c r="Z29" s="25">
        <f t="shared" si="6"/>
        <v>0</v>
      </c>
      <c r="AA29" s="25">
        <f t="shared" si="7"/>
        <v>0</v>
      </c>
      <c r="AB29" s="25">
        <f t="shared" si="8"/>
        <v>0</v>
      </c>
    </row>
    <row r="30" spans="1:28" ht="20.100000000000001" customHeight="1" x14ac:dyDescent="0.25">
      <c r="A30" s="4" t="s">
        <v>329</v>
      </c>
      <c r="B30" s="53" t="s">
        <v>490</v>
      </c>
      <c r="C30" s="6">
        <v>127</v>
      </c>
      <c r="D30" s="39"/>
      <c r="E30" s="39"/>
      <c r="F30" s="39"/>
      <c r="G30" s="39"/>
      <c r="H30" s="39"/>
      <c r="I30" s="39"/>
      <c r="J30" s="39"/>
      <c r="K30" s="39"/>
      <c r="L30" s="39"/>
      <c r="M30" s="39"/>
      <c r="N30" s="39"/>
      <c r="O30" s="39"/>
      <c r="P30" s="39"/>
      <c r="Q30" s="39"/>
      <c r="R30" s="39"/>
      <c r="S30" s="39"/>
      <c r="T30" s="39"/>
      <c r="U30" s="34">
        <f t="shared" si="1"/>
        <v>0</v>
      </c>
      <c r="V30" s="34">
        <f t="shared" si="2"/>
        <v>0</v>
      </c>
      <c r="W30" s="25">
        <f t="shared" si="3"/>
        <v>0</v>
      </c>
      <c r="X30" s="25">
        <f t="shared" si="4"/>
        <v>0</v>
      </c>
      <c r="Y30" s="25">
        <f t="shared" si="5"/>
        <v>0</v>
      </c>
      <c r="Z30" s="25">
        <f t="shared" si="6"/>
        <v>0</v>
      </c>
      <c r="AA30" s="25">
        <f t="shared" si="7"/>
        <v>0</v>
      </c>
      <c r="AB30" s="25">
        <f t="shared" si="8"/>
        <v>0</v>
      </c>
    </row>
    <row r="31" spans="1:28" ht="20.100000000000001" customHeight="1" x14ac:dyDescent="0.25">
      <c r="A31" s="4" t="s">
        <v>328</v>
      </c>
      <c r="B31" s="53" t="s">
        <v>361</v>
      </c>
      <c r="C31" s="6">
        <v>128</v>
      </c>
      <c r="D31" s="39"/>
      <c r="E31" s="39"/>
      <c r="F31" s="39"/>
      <c r="G31" s="39"/>
      <c r="H31" s="39"/>
      <c r="I31" s="39"/>
      <c r="J31" s="39"/>
      <c r="K31" s="39"/>
      <c r="L31" s="39"/>
      <c r="M31" s="39"/>
      <c r="N31" s="39"/>
      <c r="O31" s="39"/>
      <c r="P31" s="39"/>
      <c r="Q31" s="39"/>
      <c r="R31" s="39"/>
      <c r="S31" s="39"/>
      <c r="T31" s="39"/>
      <c r="U31" s="34">
        <f t="shared" si="1"/>
        <v>0</v>
      </c>
      <c r="V31" s="34">
        <f t="shared" si="2"/>
        <v>0</v>
      </c>
      <c r="W31" s="25">
        <f t="shared" si="3"/>
        <v>0</v>
      </c>
      <c r="X31" s="25">
        <f t="shared" si="4"/>
        <v>0</v>
      </c>
      <c r="Y31" s="25">
        <f t="shared" si="5"/>
        <v>0</v>
      </c>
      <c r="Z31" s="25">
        <f t="shared" si="6"/>
        <v>0</v>
      </c>
      <c r="AA31" s="25">
        <f t="shared" si="7"/>
        <v>0</v>
      </c>
      <c r="AB31" s="25">
        <f t="shared" si="8"/>
        <v>0</v>
      </c>
    </row>
    <row r="32" spans="1:28" ht="20.100000000000001" customHeight="1" x14ac:dyDescent="0.25">
      <c r="A32" s="4" t="s">
        <v>327</v>
      </c>
      <c r="B32" s="53" t="s">
        <v>621</v>
      </c>
      <c r="C32" s="6">
        <v>129</v>
      </c>
      <c r="D32" s="39"/>
      <c r="E32" s="39"/>
      <c r="F32" s="39"/>
      <c r="G32" s="39"/>
      <c r="H32" s="39"/>
      <c r="I32" s="39"/>
      <c r="J32" s="39"/>
      <c r="K32" s="39"/>
      <c r="L32" s="39"/>
      <c r="M32" s="39"/>
      <c r="N32" s="39"/>
      <c r="O32" s="39"/>
      <c r="P32" s="39"/>
      <c r="Q32" s="39"/>
      <c r="R32" s="39"/>
      <c r="S32" s="39"/>
      <c r="T32" s="39"/>
      <c r="U32" s="34">
        <f t="shared" si="1"/>
        <v>0</v>
      </c>
      <c r="V32" s="34">
        <f t="shared" si="2"/>
        <v>0</v>
      </c>
      <c r="W32" s="25">
        <f t="shared" si="3"/>
        <v>0</v>
      </c>
      <c r="X32" s="25">
        <f t="shared" si="4"/>
        <v>0</v>
      </c>
      <c r="Y32" s="25">
        <f t="shared" si="5"/>
        <v>0</v>
      </c>
      <c r="Z32" s="25">
        <f t="shared" si="6"/>
        <v>0</v>
      </c>
      <c r="AA32" s="25">
        <f t="shared" si="7"/>
        <v>0</v>
      </c>
      <c r="AB32" s="25">
        <f t="shared" si="8"/>
        <v>0</v>
      </c>
    </row>
    <row r="33" spans="1:28" ht="20.100000000000001" customHeight="1" x14ac:dyDescent="0.25">
      <c r="A33" s="4" t="s">
        <v>326</v>
      </c>
      <c r="B33" s="53" t="s">
        <v>622</v>
      </c>
      <c r="C33" s="6">
        <v>130</v>
      </c>
      <c r="D33" s="39"/>
      <c r="E33" s="39"/>
      <c r="F33" s="39"/>
      <c r="G33" s="39"/>
      <c r="H33" s="39"/>
      <c r="I33" s="39"/>
      <c r="J33" s="39"/>
      <c r="K33" s="39"/>
      <c r="L33" s="39"/>
      <c r="M33" s="39"/>
      <c r="N33" s="39"/>
      <c r="O33" s="39"/>
      <c r="P33" s="39"/>
      <c r="Q33" s="39"/>
      <c r="R33" s="39"/>
      <c r="S33" s="39"/>
      <c r="T33" s="39"/>
      <c r="U33" s="34">
        <f t="shared" si="1"/>
        <v>0</v>
      </c>
      <c r="V33" s="34">
        <f t="shared" si="2"/>
        <v>0</v>
      </c>
      <c r="W33" s="25">
        <f t="shared" si="3"/>
        <v>0</v>
      </c>
      <c r="X33" s="25">
        <f t="shared" si="4"/>
        <v>0</v>
      </c>
      <c r="Y33" s="25">
        <f t="shared" si="5"/>
        <v>0</v>
      </c>
      <c r="Z33" s="25">
        <f t="shared" si="6"/>
        <v>0</v>
      </c>
      <c r="AA33" s="25">
        <f t="shared" si="7"/>
        <v>0</v>
      </c>
      <c r="AB33" s="25">
        <f t="shared" si="8"/>
        <v>0</v>
      </c>
    </row>
    <row r="34" spans="1:28" s="28" customFormat="1" ht="20.100000000000001" customHeight="1" x14ac:dyDescent="0.3">
      <c r="A34" s="4" t="s">
        <v>325</v>
      </c>
      <c r="B34" s="54" t="s">
        <v>407</v>
      </c>
      <c r="C34" s="6"/>
      <c r="D34" s="39"/>
      <c r="E34" s="39"/>
      <c r="F34" s="41"/>
      <c r="G34" s="41"/>
      <c r="H34" s="41"/>
      <c r="I34" s="41"/>
      <c r="J34" s="39"/>
      <c r="K34" s="41"/>
      <c r="L34" s="41"/>
      <c r="M34" s="41"/>
      <c r="N34" s="41"/>
      <c r="O34" s="41"/>
      <c r="P34" s="41"/>
      <c r="Q34" s="39"/>
      <c r="R34" s="41"/>
      <c r="S34" s="41"/>
      <c r="T34" s="39"/>
      <c r="U34" s="34">
        <f t="shared" si="1"/>
        <v>0</v>
      </c>
      <c r="V34" s="34">
        <f t="shared" si="2"/>
        <v>0</v>
      </c>
      <c r="W34" s="25">
        <f t="shared" si="3"/>
        <v>0</v>
      </c>
      <c r="X34" s="25">
        <f t="shared" si="4"/>
        <v>0</v>
      </c>
      <c r="Y34" s="25">
        <f t="shared" si="5"/>
        <v>0</v>
      </c>
      <c r="Z34" s="25">
        <f t="shared" si="6"/>
        <v>0</v>
      </c>
      <c r="AA34" s="25">
        <f t="shared" si="7"/>
        <v>0</v>
      </c>
      <c r="AB34" s="25">
        <f t="shared" si="8"/>
        <v>0</v>
      </c>
    </row>
    <row r="35" spans="1:28" ht="20.100000000000001" customHeight="1" x14ac:dyDescent="0.25">
      <c r="A35" s="8" t="s">
        <v>324</v>
      </c>
      <c r="B35" s="52" t="s">
        <v>408</v>
      </c>
      <c r="C35" s="9"/>
      <c r="D35" s="34">
        <f t="shared" ref="D35:AB35" si="9">SUM(D36:D43)</f>
        <v>2</v>
      </c>
      <c r="E35" s="34">
        <f t="shared" si="9"/>
        <v>0</v>
      </c>
      <c r="F35" s="34">
        <f t="shared" si="9"/>
        <v>1</v>
      </c>
      <c r="G35" s="34">
        <f t="shared" si="9"/>
        <v>1</v>
      </c>
      <c r="H35" s="34">
        <f t="shared" si="9"/>
        <v>0</v>
      </c>
      <c r="I35" s="34">
        <f t="shared" si="9"/>
        <v>0</v>
      </c>
      <c r="J35" s="34">
        <f t="shared" si="9"/>
        <v>1</v>
      </c>
      <c r="K35" s="34">
        <f t="shared" si="9"/>
        <v>0</v>
      </c>
      <c r="L35" s="34">
        <f t="shared" si="9"/>
        <v>0</v>
      </c>
      <c r="M35" s="34">
        <f t="shared" si="9"/>
        <v>2</v>
      </c>
      <c r="N35" s="34">
        <f t="shared" si="9"/>
        <v>0</v>
      </c>
      <c r="O35" s="34">
        <f t="shared" si="9"/>
        <v>0</v>
      </c>
      <c r="P35" s="34">
        <f t="shared" si="9"/>
        <v>0</v>
      </c>
      <c r="Q35" s="34">
        <f t="shared" si="9"/>
        <v>0</v>
      </c>
      <c r="R35" s="34">
        <f t="shared" si="9"/>
        <v>0</v>
      </c>
      <c r="S35" s="34">
        <f t="shared" si="9"/>
        <v>0</v>
      </c>
      <c r="T35" s="34">
        <f t="shared" si="9"/>
        <v>0</v>
      </c>
      <c r="U35" s="34">
        <f t="shared" si="9"/>
        <v>3</v>
      </c>
      <c r="V35" s="34">
        <f t="shared" si="9"/>
        <v>3</v>
      </c>
      <c r="W35" s="34">
        <f t="shared" si="9"/>
        <v>1</v>
      </c>
      <c r="X35" s="34">
        <f t="shared" si="9"/>
        <v>1</v>
      </c>
      <c r="Y35" s="34">
        <f t="shared" si="9"/>
        <v>0</v>
      </c>
      <c r="Z35" s="34">
        <f t="shared" si="9"/>
        <v>0</v>
      </c>
      <c r="AA35" s="34">
        <f t="shared" si="9"/>
        <v>0</v>
      </c>
      <c r="AB35" s="34">
        <f t="shared" si="9"/>
        <v>0</v>
      </c>
    </row>
    <row r="36" spans="1:28" ht="20.100000000000001" customHeight="1" x14ac:dyDescent="0.25">
      <c r="A36" s="4" t="s">
        <v>323</v>
      </c>
      <c r="B36" s="53" t="s">
        <v>409</v>
      </c>
      <c r="C36" s="5">
        <v>131</v>
      </c>
      <c r="D36" s="38">
        <v>2</v>
      </c>
      <c r="E36" s="38"/>
      <c r="F36" s="39">
        <v>1</v>
      </c>
      <c r="G36" s="39">
        <v>1</v>
      </c>
      <c r="H36" s="39"/>
      <c r="I36" s="39"/>
      <c r="J36" s="39">
        <v>1</v>
      </c>
      <c r="K36" s="39"/>
      <c r="L36" s="39"/>
      <c r="M36" s="39">
        <v>2</v>
      </c>
      <c r="N36" s="39"/>
      <c r="O36" s="39"/>
      <c r="P36" s="39"/>
      <c r="Q36" s="39"/>
      <c r="R36" s="39"/>
      <c r="S36" s="39"/>
      <c r="T36" s="39"/>
      <c r="U36" s="34">
        <f t="shared" ref="U36:U50" si="10">D36+F36</f>
        <v>3</v>
      </c>
      <c r="V36" s="34">
        <f t="shared" ref="V36:V50" si="11">J36+K36+M36</f>
        <v>3</v>
      </c>
      <c r="W36" s="25">
        <f t="shared" ref="W36:W50" si="12">J36</f>
        <v>1</v>
      </c>
      <c r="X36" s="25">
        <f t="shared" ref="X36:X50" si="13">G36+H36+I36</f>
        <v>1</v>
      </c>
      <c r="Y36" s="25">
        <f t="shared" ref="Y36:Y50" si="14">Q36</f>
        <v>0</v>
      </c>
      <c r="Z36" s="25">
        <f t="shared" ref="Z36:Z50" si="15">O36+P36</f>
        <v>0</v>
      </c>
      <c r="AA36" s="25">
        <f t="shared" ref="AA36:AA50" si="16">T36</f>
        <v>0</v>
      </c>
      <c r="AB36" s="25">
        <f t="shared" ref="AB36:AB50" si="17">R36+S36</f>
        <v>0</v>
      </c>
    </row>
    <row r="37" spans="1:28" ht="20.100000000000001" customHeight="1" x14ac:dyDescent="0.25">
      <c r="A37" s="4" t="s">
        <v>322</v>
      </c>
      <c r="B37" s="53" t="s">
        <v>321</v>
      </c>
      <c r="C37" s="5">
        <v>132</v>
      </c>
      <c r="D37" s="38"/>
      <c r="E37" s="38"/>
      <c r="F37" s="39"/>
      <c r="G37" s="39"/>
      <c r="H37" s="39"/>
      <c r="I37" s="39"/>
      <c r="J37" s="39"/>
      <c r="K37" s="39"/>
      <c r="L37" s="39"/>
      <c r="M37" s="39"/>
      <c r="N37" s="39"/>
      <c r="O37" s="39"/>
      <c r="P37" s="39"/>
      <c r="Q37" s="39"/>
      <c r="R37" s="39"/>
      <c r="S37" s="39"/>
      <c r="T37" s="39"/>
      <c r="U37" s="34">
        <f t="shared" si="10"/>
        <v>0</v>
      </c>
      <c r="V37" s="34">
        <f t="shared" si="11"/>
        <v>0</v>
      </c>
      <c r="W37" s="25">
        <f t="shared" si="12"/>
        <v>0</v>
      </c>
      <c r="X37" s="25">
        <f t="shared" si="13"/>
        <v>0</v>
      </c>
      <c r="Y37" s="25">
        <f t="shared" si="14"/>
        <v>0</v>
      </c>
      <c r="Z37" s="25">
        <f t="shared" si="15"/>
        <v>0</v>
      </c>
      <c r="AA37" s="25">
        <f t="shared" si="16"/>
        <v>0</v>
      </c>
      <c r="AB37" s="25">
        <f t="shared" si="17"/>
        <v>0</v>
      </c>
    </row>
    <row r="38" spans="1:28" ht="20.100000000000001" customHeight="1" x14ac:dyDescent="0.25">
      <c r="A38" s="4" t="s">
        <v>677</v>
      </c>
      <c r="B38" s="54" t="s">
        <v>678</v>
      </c>
      <c r="C38" s="5">
        <v>132.19999999999999</v>
      </c>
      <c r="D38" s="38"/>
      <c r="E38" s="38"/>
      <c r="F38" s="39"/>
      <c r="G38" s="39"/>
      <c r="H38" s="39"/>
      <c r="I38" s="39"/>
      <c r="J38" s="39"/>
      <c r="K38" s="39"/>
      <c r="L38" s="39"/>
      <c r="M38" s="39"/>
      <c r="N38" s="39"/>
      <c r="O38" s="39"/>
      <c r="P38" s="39"/>
      <c r="Q38" s="39"/>
      <c r="R38" s="39"/>
      <c r="S38" s="39"/>
      <c r="T38" s="39"/>
      <c r="U38" s="34">
        <f t="shared" si="10"/>
        <v>0</v>
      </c>
      <c r="V38" s="34">
        <f t="shared" si="11"/>
        <v>0</v>
      </c>
      <c r="W38" s="25">
        <f t="shared" si="12"/>
        <v>0</v>
      </c>
      <c r="X38" s="25">
        <f t="shared" si="13"/>
        <v>0</v>
      </c>
      <c r="Y38" s="25">
        <f t="shared" si="14"/>
        <v>0</v>
      </c>
      <c r="Z38" s="25">
        <f t="shared" si="15"/>
        <v>0</v>
      </c>
      <c r="AA38" s="25">
        <f t="shared" si="16"/>
        <v>0</v>
      </c>
      <c r="AB38" s="25">
        <f t="shared" si="17"/>
        <v>0</v>
      </c>
    </row>
    <row r="39" spans="1:28" ht="20.100000000000001" customHeight="1" x14ac:dyDescent="0.25">
      <c r="A39" s="4" t="s">
        <v>679</v>
      </c>
      <c r="B39" s="54" t="s">
        <v>680</v>
      </c>
      <c r="C39" s="5">
        <v>132.30000000000001</v>
      </c>
      <c r="D39" s="38"/>
      <c r="E39" s="38"/>
      <c r="F39" s="39"/>
      <c r="G39" s="39"/>
      <c r="H39" s="39"/>
      <c r="I39" s="39"/>
      <c r="J39" s="39"/>
      <c r="K39" s="39"/>
      <c r="L39" s="39"/>
      <c r="M39" s="39"/>
      <c r="N39" s="39"/>
      <c r="O39" s="39"/>
      <c r="P39" s="39"/>
      <c r="Q39" s="39"/>
      <c r="R39" s="39"/>
      <c r="S39" s="39"/>
      <c r="T39" s="39"/>
      <c r="U39" s="34">
        <f t="shared" si="10"/>
        <v>0</v>
      </c>
      <c r="V39" s="34">
        <f t="shared" si="11"/>
        <v>0</v>
      </c>
      <c r="W39" s="25">
        <f t="shared" si="12"/>
        <v>0</v>
      </c>
      <c r="X39" s="25">
        <f t="shared" si="13"/>
        <v>0</v>
      </c>
      <c r="Y39" s="25">
        <f t="shared" si="14"/>
        <v>0</v>
      </c>
      <c r="Z39" s="25">
        <f t="shared" si="15"/>
        <v>0</v>
      </c>
      <c r="AA39" s="25">
        <f t="shared" si="16"/>
        <v>0</v>
      </c>
      <c r="AB39" s="25">
        <f t="shared" si="17"/>
        <v>0</v>
      </c>
    </row>
    <row r="40" spans="1:28" ht="20.100000000000001" customHeight="1" x14ac:dyDescent="0.25">
      <c r="A40" s="4" t="s">
        <v>320</v>
      </c>
      <c r="B40" s="53" t="s">
        <v>623</v>
      </c>
      <c r="C40" s="5">
        <v>133</v>
      </c>
      <c r="D40" s="38"/>
      <c r="E40" s="38"/>
      <c r="F40" s="39"/>
      <c r="G40" s="39"/>
      <c r="H40" s="39"/>
      <c r="I40" s="39"/>
      <c r="J40" s="39"/>
      <c r="K40" s="39"/>
      <c r="L40" s="39"/>
      <c r="M40" s="39"/>
      <c r="N40" s="39"/>
      <c r="O40" s="39"/>
      <c r="P40" s="39"/>
      <c r="Q40" s="39"/>
      <c r="R40" s="39"/>
      <c r="S40" s="39"/>
      <c r="T40" s="39"/>
      <c r="U40" s="34">
        <f t="shared" si="10"/>
        <v>0</v>
      </c>
      <c r="V40" s="34">
        <f t="shared" si="11"/>
        <v>0</v>
      </c>
      <c r="W40" s="25">
        <f t="shared" si="12"/>
        <v>0</v>
      </c>
      <c r="X40" s="25">
        <f t="shared" si="13"/>
        <v>0</v>
      </c>
      <c r="Y40" s="25">
        <f t="shared" si="14"/>
        <v>0</v>
      </c>
      <c r="Z40" s="25">
        <f t="shared" si="15"/>
        <v>0</v>
      </c>
      <c r="AA40" s="25">
        <f t="shared" si="16"/>
        <v>0</v>
      </c>
      <c r="AB40" s="25">
        <f t="shared" si="17"/>
        <v>0</v>
      </c>
    </row>
    <row r="41" spans="1:28" ht="20.100000000000001" customHeight="1" x14ac:dyDescent="0.25">
      <c r="A41" s="4" t="s">
        <v>319</v>
      </c>
      <c r="B41" s="53" t="s">
        <v>624</v>
      </c>
      <c r="C41" s="5">
        <v>134</v>
      </c>
      <c r="D41" s="38"/>
      <c r="E41" s="38"/>
      <c r="F41" s="39"/>
      <c r="G41" s="39"/>
      <c r="H41" s="39"/>
      <c r="I41" s="39"/>
      <c r="J41" s="39"/>
      <c r="K41" s="39"/>
      <c r="L41" s="39"/>
      <c r="M41" s="39"/>
      <c r="N41" s="39"/>
      <c r="O41" s="39"/>
      <c r="P41" s="39"/>
      <c r="Q41" s="39"/>
      <c r="R41" s="39"/>
      <c r="S41" s="39"/>
      <c r="T41" s="39"/>
      <c r="U41" s="34">
        <f t="shared" si="10"/>
        <v>0</v>
      </c>
      <c r="V41" s="34">
        <f t="shared" si="11"/>
        <v>0</v>
      </c>
      <c r="W41" s="25">
        <f t="shared" si="12"/>
        <v>0</v>
      </c>
      <c r="X41" s="25">
        <f t="shared" si="13"/>
        <v>0</v>
      </c>
      <c r="Y41" s="25">
        <f t="shared" si="14"/>
        <v>0</v>
      </c>
      <c r="Z41" s="25">
        <f t="shared" si="15"/>
        <v>0</v>
      </c>
      <c r="AA41" s="25">
        <f t="shared" si="16"/>
        <v>0</v>
      </c>
      <c r="AB41" s="25">
        <f t="shared" si="17"/>
        <v>0</v>
      </c>
    </row>
    <row r="42" spans="1:28" ht="20.100000000000001" customHeight="1" x14ac:dyDescent="0.25">
      <c r="A42" s="4" t="s">
        <v>318</v>
      </c>
      <c r="B42" s="53" t="s">
        <v>517</v>
      </c>
      <c r="C42" s="5">
        <v>137</v>
      </c>
      <c r="D42" s="38"/>
      <c r="E42" s="38"/>
      <c r="F42" s="39"/>
      <c r="G42" s="39"/>
      <c r="H42" s="39"/>
      <c r="I42" s="39"/>
      <c r="J42" s="39"/>
      <c r="K42" s="39"/>
      <c r="L42" s="39"/>
      <c r="M42" s="39"/>
      <c r="N42" s="39"/>
      <c r="O42" s="39"/>
      <c r="P42" s="39"/>
      <c r="Q42" s="39"/>
      <c r="R42" s="39"/>
      <c r="S42" s="39"/>
      <c r="T42" s="39"/>
      <c r="U42" s="34">
        <f t="shared" si="10"/>
        <v>0</v>
      </c>
      <c r="V42" s="34">
        <f t="shared" si="11"/>
        <v>0</v>
      </c>
      <c r="W42" s="25">
        <f t="shared" si="12"/>
        <v>0</v>
      </c>
      <c r="X42" s="25">
        <f t="shared" si="13"/>
        <v>0</v>
      </c>
      <c r="Y42" s="25">
        <f t="shared" si="14"/>
        <v>0</v>
      </c>
      <c r="Z42" s="25">
        <f t="shared" si="15"/>
        <v>0</v>
      </c>
      <c r="AA42" s="25">
        <f t="shared" si="16"/>
        <v>0</v>
      </c>
      <c r="AB42" s="25">
        <f t="shared" si="17"/>
        <v>0</v>
      </c>
    </row>
    <row r="43" spans="1:28" ht="20.100000000000001" customHeight="1" x14ac:dyDescent="0.25">
      <c r="A43" s="4" t="s">
        <v>317</v>
      </c>
      <c r="B43" s="53" t="s">
        <v>407</v>
      </c>
      <c r="C43" s="5"/>
      <c r="D43" s="43"/>
      <c r="E43" s="43"/>
      <c r="F43" s="43"/>
      <c r="G43" s="43"/>
      <c r="H43" s="43"/>
      <c r="I43" s="43"/>
      <c r="J43" s="43"/>
      <c r="K43" s="43"/>
      <c r="L43" s="43"/>
      <c r="M43" s="43"/>
      <c r="N43" s="43"/>
      <c r="O43" s="43"/>
      <c r="P43" s="43"/>
      <c r="Q43" s="43"/>
      <c r="R43" s="43"/>
      <c r="S43" s="43"/>
      <c r="T43" s="43"/>
      <c r="U43" s="34">
        <f t="shared" si="10"/>
        <v>0</v>
      </c>
      <c r="V43" s="34">
        <f t="shared" si="11"/>
        <v>0</v>
      </c>
      <c r="W43" s="25">
        <f t="shared" si="12"/>
        <v>0</v>
      </c>
      <c r="X43" s="25">
        <f t="shared" si="13"/>
        <v>0</v>
      </c>
      <c r="Y43" s="25">
        <f t="shared" si="14"/>
        <v>0</v>
      </c>
      <c r="Z43" s="25">
        <f t="shared" si="15"/>
        <v>0</v>
      </c>
      <c r="AA43" s="25">
        <f t="shared" si="16"/>
        <v>0</v>
      </c>
      <c r="AB43" s="25">
        <f t="shared" si="17"/>
        <v>0</v>
      </c>
    </row>
    <row r="44" spans="1:28" ht="20.100000000000001" customHeight="1" x14ac:dyDescent="0.25">
      <c r="A44" s="8" t="s">
        <v>316</v>
      </c>
      <c r="B44" s="52" t="s">
        <v>410</v>
      </c>
      <c r="C44" s="5"/>
      <c r="D44" s="34">
        <f t="shared" ref="D44:T44" si="18">SUM(D45:D50)</f>
        <v>2</v>
      </c>
      <c r="E44" s="34">
        <f t="shared" si="18"/>
        <v>1</v>
      </c>
      <c r="F44" s="34">
        <f t="shared" si="18"/>
        <v>0</v>
      </c>
      <c r="G44" s="34">
        <f t="shared" si="18"/>
        <v>0</v>
      </c>
      <c r="H44" s="34">
        <f t="shared" si="18"/>
        <v>0</v>
      </c>
      <c r="I44" s="34">
        <f t="shared" si="18"/>
        <v>0</v>
      </c>
      <c r="J44" s="34">
        <f t="shared" si="18"/>
        <v>0</v>
      </c>
      <c r="K44" s="34">
        <f t="shared" si="18"/>
        <v>0</v>
      </c>
      <c r="L44" s="34">
        <f t="shared" si="18"/>
        <v>0</v>
      </c>
      <c r="M44" s="34">
        <f t="shared" si="18"/>
        <v>2</v>
      </c>
      <c r="N44" s="34">
        <f t="shared" si="18"/>
        <v>1</v>
      </c>
      <c r="O44" s="34">
        <f t="shared" si="18"/>
        <v>0</v>
      </c>
      <c r="P44" s="34">
        <f t="shared" si="18"/>
        <v>0</v>
      </c>
      <c r="Q44" s="34">
        <f t="shared" si="18"/>
        <v>0</v>
      </c>
      <c r="R44" s="34">
        <f t="shared" si="18"/>
        <v>0</v>
      </c>
      <c r="S44" s="34">
        <f t="shared" si="18"/>
        <v>0</v>
      </c>
      <c r="T44" s="34">
        <f t="shared" si="18"/>
        <v>0</v>
      </c>
      <c r="U44" s="34">
        <f t="shared" si="10"/>
        <v>2</v>
      </c>
      <c r="V44" s="34">
        <f t="shared" si="11"/>
        <v>2</v>
      </c>
      <c r="W44" s="25">
        <f t="shared" si="12"/>
        <v>0</v>
      </c>
      <c r="X44" s="25">
        <f t="shared" si="13"/>
        <v>0</v>
      </c>
      <c r="Y44" s="25">
        <f t="shared" si="14"/>
        <v>0</v>
      </c>
      <c r="Z44" s="25">
        <f t="shared" si="15"/>
        <v>0</v>
      </c>
      <c r="AA44" s="25">
        <f t="shared" si="16"/>
        <v>0</v>
      </c>
      <c r="AB44" s="25">
        <f t="shared" si="17"/>
        <v>0</v>
      </c>
    </row>
    <row r="45" spans="1:28" ht="20.100000000000001" customHeight="1" x14ac:dyDescent="0.25">
      <c r="A45" s="4" t="s">
        <v>315</v>
      </c>
      <c r="B45" s="53" t="s">
        <v>411</v>
      </c>
      <c r="C45" s="5">
        <v>138</v>
      </c>
      <c r="D45" s="39">
        <v>1</v>
      </c>
      <c r="E45" s="39"/>
      <c r="F45" s="39"/>
      <c r="G45" s="39"/>
      <c r="H45" s="39"/>
      <c r="I45" s="39"/>
      <c r="J45" s="39"/>
      <c r="K45" s="39"/>
      <c r="L45" s="39"/>
      <c r="M45" s="39">
        <v>1</v>
      </c>
      <c r="N45" s="39"/>
      <c r="O45" s="39"/>
      <c r="P45" s="39"/>
      <c r="Q45" s="39"/>
      <c r="R45" s="39"/>
      <c r="S45" s="39"/>
      <c r="T45" s="39"/>
      <c r="U45" s="34">
        <f t="shared" si="10"/>
        <v>1</v>
      </c>
      <c r="V45" s="34">
        <f t="shared" si="11"/>
        <v>1</v>
      </c>
      <c r="W45" s="25">
        <f t="shared" si="12"/>
        <v>0</v>
      </c>
      <c r="X45" s="25">
        <f t="shared" si="13"/>
        <v>0</v>
      </c>
      <c r="Y45" s="25">
        <f t="shared" si="14"/>
        <v>0</v>
      </c>
      <c r="Z45" s="25">
        <f t="shared" si="15"/>
        <v>0</v>
      </c>
      <c r="AA45" s="25">
        <f t="shared" si="16"/>
        <v>0</v>
      </c>
      <c r="AB45" s="25">
        <f t="shared" si="17"/>
        <v>0</v>
      </c>
    </row>
    <row r="46" spans="1:28" ht="20.100000000000001" customHeight="1" x14ac:dyDescent="0.25">
      <c r="A46" s="10" t="s">
        <v>314</v>
      </c>
      <c r="B46" s="53" t="s">
        <v>518</v>
      </c>
      <c r="C46" s="6">
        <v>139</v>
      </c>
      <c r="D46" s="38"/>
      <c r="E46" s="38"/>
      <c r="F46" s="39"/>
      <c r="G46" s="39"/>
      <c r="H46" s="39"/>
      <c r="I46" s="39"/>
      <c r="J46" s="39"/>
      <c r="K46" s="39"/>
      <c r="L46" s="39"/>
      <c r="M46" s="39"/>
      <c r="N46" s="39"/>
      <c r="O46" s="39"/>
      <c r="P46" s="39"/>
      <c r="Q46" s="39"/>
      <c r="R46" s="39"/>
      <c r="S46" s="39"/>
      <c r="T46" s="39"/>
      <c r="U46" s="34">
        <f t="shared" si="10"/>
        <v>0</v>
      </c>
      <c r="V46" s="34">
        <f t="shared" si="11"/>
        <v>0</v>
      </c>
      <c r="W46" s="25">
        <f t="shared" si="12"/>
        <v>0</v>
      </c>
      <c r="X46" s="25">
        <f t="shared" si="13"/>
        <v>0</v>
      </c>
      <c r="Y46" s="25">
        <f t="shared" si="14"/>
        <v>0</v>
      </c>
      <c r="Z46" s="25">
        <f t="shared" si="15"/>
        <v>0</v>
      </c>
      <c r="AA46" s="25">
        <f t="shared" si="16"/>
        <v>0</v>
      </c>
      <c r="AB46" s="25">
        <f t="shared" si="17"/>
        <v>0</v>
      </c>
    </row>
    <row r="47" spans="1:28" ht="20.100000000000001" customHeight="1" x14ac:dyDescent="0.25">
      <c r="A47" s="4" t="s">
        <v>313</v>
      </c>
      <c r="B47" s="53" t="s">
        <v>312</v>
      </c>
      <c r="C47" s="5">
        <v>140</v>
      </c>
      <c r="D47" s="38"/>
      <c r="E47" s="38"/>
      <c r="F47" s="39"/>
      <c r="G47" s="39"/>
      <c r="H47" s="39"/>
      <c r="I47" s="39"/>
      <c r="J47" s="39"/>
      <c r="K47" s="39"/>
      <c r="L47" s="39"/>
      <c r="M47" s="39"/>
      <c r="N47" s="39"/>
      <c r="O47" s="39"/>
      <c r="P47" s="39"/>
      <c r="Q47" s="39"/>
      <c r="R47" s="39"/>
      <c r="S47" s="39"/>
      <c r="T47" s="39"/>
      <c r="U47" s="34">
        <f t="shared" si="10"/>
        <v>0</v>
      </c>
      <c r="V47" s="34">
        <f t="shared" si="11"/>
        <v>0</v>
      </c>
      <c r="W47" s="25">
        <f t="shared" si="12"/>
        <v>0</v>
      </c>
      <c r="X47" s="25">
        <f t="shared" si="13"/>
        <v>0</v>
      </c>
      <c r="Y47" s="25">
        <f t="shared" si="14"/>
        <v>0</v>
      </c>
      <c r="Z47" s="25">
        <f t="shared" si="15"/>
        <v>0</v>
      </c>
      <c r="AA47" s="25">
        <f t="shared" si="16"/>
        <v>0</v>
      </c>
      <c r="AB47" s="25">
        <f t="shared" si="17"/>
        <v>0</v>
      </c>
    </row>
    <row r="48" spans="1:28" ht="20.100000000000001" customHeight="1" x14ac:dyDescent="0.25">
      <c r="A48" s="10" t="s">
        <v>311</v>
      </c>
      <c r="B48" s="53" t="s">
        <v>681</v>
      </c>
      <c r="C48" s="5">
        <v>141</v>
      </c>
      <c r="D48" s="38">
        <v>1</v>
      </c>
      <c r="E48" s="38">
        <v>1</v>
      </c>
      <c r="F48" s="39"/>
      <c r="G48" s="39"/>
      <c r="H48" s="39"/>
      <c r="I48" s="39"/>
      <c r="J48" s="39"/>
      <c r="K48" s="39"/>
      <c r="L48" s="39"/>
      <c r="M48" s="39">
        <v>1</v>
      </c>
      <c r="N48" s="39">
        <v>1</v>
      </c>
      <c r="O48" s="39"/>
      <c r="P48" s="39"/>
      <c r="Q48" s="39"/>
      <c r="R48" s="39"/>
      <c r="S48" s="39"/>
      <c r="T48" s="39"/>
      <c r="U48" s="34">
        <f t="shared" si="10"/>
        <v>1</v>
      </c>
      <c r="V48" s="34">
        <f t="shared" si="11"/>
        <v>1</v>
      </c>
      <c r="W48" s="25">
        <f t="shared" si="12"/>
        <v>0</v>
      </c>
      <c r="X48" s="25">
        <f t="shared" si="13"/>
        <v>0</v>
      </c>
      <c r="Y48" s="25">
        <f t="shared" si="14"/>
        <v>0</v>
      </c>
      <c r="Z48" s="25">
        <f t="shared" si="15"/>
        <v>0</v>
      </c>
      <c r="AA48" s="25">
        <f t="shared" si="16"/>
        <v>0</v>
      </c>
      <c r="AB48" s="25">
        <f t="shared" si="17"/>
        <v>0</v>
      </c>
    </row>
    <row r="49" spans="1:28" ht="20.100000000000001" customHeight="1" x14ac:dyDescent="0.25">
      <c r="A49" s="4" t="s">
        <v>310</v>
      </c>
      <c r="B49" s="53" t="s">
        <v>412</v>
      </c>
      <c r="C49" s="5">
        <v>142</v>
      </c>
      <c r="D49" s="39"/>
      <c r="E49" s="39"/>
      <c r="F49" s="39"/>
      <c r="G49" s="39"/>
      <c r="H49" s="39"/>
      <c r="I49" s="39"/>
      <c r="J49" s="39"/>
      <c r="K49" s="39"/>
      <c r="L49" s="39"/>
      <c r="M49" s="39"/>
      <c r="N49" s="39"/>
      <c r="O49" s="39"/>
      <c r="P49" s="39"/>
      <c r="Q49" s="39"/>
      <c r="R49" s="39"/>
      <c r="S49" s="39"/>
      <c r="T49" s="39"/>
      <c r="U49" s="34">
        <f t="shared" si="10"/>
        <v>0</v>
      </c>
      <c r="V49" s="34">
        <f t="shared" si="11"/>
        <v>0</v>
      </c>
      <c r="W49" s="25">
        <f t="shared" si="12"/>
        <v>0</v>
      </c>
      <c r="X49" s="25">
        <f t="shared" si="13"/>
        <v>0</v>
      </c>
      <c r="Y49" s="25">
        <f t="shared" si="14"/>
        <v>0</v>
      </c>
      <c r="Z49" s="25">
        <f t="shared" si="15"/>
        <v>0</v>
      </c>
      <c r="AA49" s="25">
        <f t="shared" si="16"/>
        <v>0</v>
      </c>
      <c r="AB49" s="25">
        <f t="shared" si="17"/>
        <v>0</v>
      </c>
    </row>
    <row r="50" spans="1:28" ht="20.100000000000001" customHeight="1" x14ac:dyDescent="0.25">
      <c r="A50" s="10" t="s">
        <v>309</v>
      </c>
      <c r="B50" s="54" t="s">
        <v>407</v>
      </c>
      <c r="C50" s="6"/>
      <c r="D50" s="43"/>
      <c r="E50" s="43"/>
      <c r="F50" s="43"/>
      <c r="G50" s="43"/>
      <c r="H50" s="43"/>
      <c r="I50" s="43"/>
      <c r="J50" s="43"/>
      <c r="K50" s="43"/>
      <c r="L50" s="43"/>
      <c r="M50" s="43"/>
      <c r="N50" s="43"/>
      <c r="O50" s="43"/>
      <c r="P50" s="43"/>
      <c r="Q50" s="43"/>
      <c r="R50" s="43"/>
      <c r="S50" s="43"/>
      <c r="T50" s="43"/>
      <c r="U50" s="34">
        <f t="shared" si="10"/>
        <v>0</v>
      </c>
      <c r="V50" s="34">
        <f t="shared" si="11"/>
        <v>0</v>
      </c>
      <c r="W50" s="25">
        <f t="shared" si="12"/>
        <v>0</v>
      </c>
      <c r="X50" s="25">
        <f t="shared" si="13"/>
        <v>0</v>
      </c>
      <c r="Y50" s="25">
        <f t="shared" si="14"/>
        <v>0</v>
      </c>
      <c r="Z50" s="25">
        <f t="shared" si="15"/>
        <v>0</v>
      </c>
      <c r="AA50" s="25">
        <f t="shared" si="16"/>
        <v>0</v>
      </c>
      <c r="AB50" s="25">
        <f t="shared" si="17"/>
        <v>0</v>
      </c>
    </row>
    <row r="51" spans="1:28" ht="20.100000000000001" customHeight="1" x14ac:dyDescent="0.25">
      <c r="A51" s="8" t="s">
        <v>308</v>
      </c>
      <c r="B51" s="52" t="s">
        <v>519</v>
      </c>
      <c r="C51" s="5"/>
      <c r="D51" s="36">
        <f t="shared" ref="D51:AB51" si="19">SUM(D52:D80)</f>
        <v>0</v>
      </c>
      <c r="E51" s="36">
        <f t="shared" si="19"/>
        <v>0</v>
      </c>
      <c r="F51" s="36">
        <f t="shared" si="19"/>
        <v>2</v>
      </c>
      <c r="G51" s="36">
        <f t="shared" si="19"/>
        <v>1</v>
      </c>
      <c r="H51" s="36">
        <f t="shared" si="19"/>
        <v>0</v>
      </c>
      <c r="I51" s="36">
        <f t="shared" si="19"/>
        <v>0</v>
      </c>
      <c r="J51" s="36">
        <f t="shared" si="19"/>
        <v>1</v>
      </c>
      <c r="K51" s="36">
        <f t="shared" si="19"/>
        <v>0</v>
      </c>
      <c r="L51" s="36">
        <f t="shared" si="19"/>
        <v>0</v>
      </c>
      <c r="M51" s="36">
        <f t="shared" si="19"/>
        <v>1</v>
      </c>
      <c r="N51" s="36">
        <f t="shared" si="19"/>
        <v>0</v>
      </c>
      <c r="O51" s="36">
        <f t="shared" si="19"/>
        <v>0</v>
      </c>
      <c r="P51" s="36">
        <f t="shared" si="19"/>
        <v>0</v>
      </c>
      <c r="Q51" s="36">
        <f t="shared" si="19"/>
        <v>0</v>
      </c>
      <c r="R51" s="36">
        <f t="shared" si="19"/>
        <v>0</v>
      </c>
      <c r="S51" s="36">
        <f t="shared" si="19"/>
        <v>0</v>
      </c>
      <c r="T51" s="36">
        <f t="shared" si="19"/>
        <v>0</v>
      </c>
      <c r="U51" s="36">
        <f t="shared" si="19"/>
        <v>2</v>
      </c>
      <c r="V51" s="36">
        <f t="shared" si="19"/>
        <v>2</v>
      </c>
      <c r="W51" s="36">
        <f t="shared" si="19"/>
        <v>1</v>
      </c>
      <c r="X51" s="36">
        <f t="shared" si="19"/>
        <v>1</v>
      </c>
      <c r="Y51" s="36">
        <f t="shared" si="19"/>
        <v>0</v>
      </c>
      <c r="Z51" s="36">
        <f t="shared" si="19"/>
        <v>0</v>
      </c>
      <c r="AA51" s="36">
        <f t="shared" si="19"/>
        <v>0</v>
      </c>
      <c r="AB51" s="36">
        <f t="shared" si="19"/>
        <v>0</v>
      </c>
    </row>
    <row r="52" spans="1:28" ht="20.100000000000001" customHeight="1" x14ac:dyDescent="0.25">
      <c r="A52" s="4" t="s">
        <v>307</v>
      </c>
      <c r="B52" s="53" t="s">
        <v>682</v>
      </c>
      <c r="C52" s="5">
        <v>143</v>
      </c>
      <c r="D52" s="39"/>
      <c r="E52" s="39"/>
      <c r="F52" s="39"/>
      <c r="G52" s="39"/>
      <c r="H52" s="39"/>
      <c r="I52" s="39"/>
      <c r="J52" s="39"/>
      <c r="K52" s="39"/>
      <c r="L52" s="39"/>
      <c r="M52" s="39"/>
      <c r="N52" s="39"/>
      <c r="O52" s="39"/>
      <c r="P52" s="39"/>
      <c r="Q52" s="39"/>
      <c r="R52" s="39"/>
      <c r="S52" s="39"/>
      <c r="T52" s="39"/>
      <c r="U52" s="34">
        <f t="shared" ref="U52:U83" si="20">D52+F52</f>
        <v>0</v>
      </c>
      <c r="V52" s="34">
        <f t="shared" ref="V52:V83" si="21">J52+K52+M52</f>
        <v>0</v>
      </c>
      <c r="W52" s="25">
        <f t="shared" ref="W52:W83" si="22">J52</f>
        <v>0</v>
      </c>
      <c r="X52" s="25">
        <f t="shared" ref="X52:X83" si="23">G52+H52+I52</f>
        <v>0</v>
      </c>
      <c r="Y52" s="25">
        <f t="shared" ref="Y52:Y83" si="24">Q52</f>
        <v>0</v>
      </c>
      <c r="Z52" s="25">
        <f t="shared" ref="Z52:Z83" si="25">O52+P52</f>
        <v>0</v>
      </c>
      <c r="AA52" s="25">
        <f t="shared" ref="AA52:AA83" si="26">T52</f>
        <v>0</v>
      </c>
      <c r="AB52" s="25">
        <f t="shared" ref="AB52:AB83" si="27">R52+S52</f>
        <v>0</v>
      </c>
    </row>
    <row r="53" spans="1:28" ht="20.100000000000001" customHeight="1" x14ac:dyDescent="0.25">
      <c r="A53" s="4" t="s">
        <v>306</v>
      </c>
      <c r="B53" s="53" t="s">
        <v>625</v>
      </c>
      <c r="C53" s="6">
        <v>144</v>
      </c>
      <c r="D53" s="39"/>
      <c r="E53" s="39"/>
      <c r="F53" s="39"/>
      <c r="G53" s="39"/>
      <c r="H53" s="39"/>
      <c r="I53" s="39"/>
      <c r="J53" s="39"/>
      <c r="K53" s="39"/>
      <c r="L53" s="39"/>
      <c r="M53" s="39"/>
      <c r="N53" s="39"/>
      <c r="O53" s="39"/>
      <c r="P53" s="39"/>
      <c r="Q53" s="39"/>
      <c r="R53" s="39"/>
      <c r="S53" s="39"/>
      <c r="T53" s="39"/>
      <c r="U53" s="34">
        <f t="shared" si="20"/>
        <v>0</v>
      </c>
      <c r="V53" s="34">
        <f t="shared" si="21"/>
        <v>0</v>
      </c>
      <c r="W53" s="25">
        <f t="shared" si="22"/>
        <v>0</v>
      </c>
      <c r="X53" s="25">
        <f t="shared" si="23"/>
        <v>0</v>
      </c>
      <c r="Y53" s="25">
        <f t="shared" si="24"/>
        <v>0</v>
      </c>
      <c r="Z53" s="25">
        <f t="shared" si="25"/>
        <v>0</v>
      </c>
      <c r="AA53" s="25">
        <f t="shared" si="26"/>
        <v>0</v>
      </c>
      <c r="AB53" s="25">
        <f t="shared" si="27"/>
        <v>0</v>
      </c>
    </row>
    <row r="54" spans="1:28" ht="20.100000000000001" customHeight="1" x14ac:dyDescent="0.25">
      <c r="A54" s="4" t="s">
        <v>305</v>
      </c>
      <c r="B54" s="53" t="s">
        <v>520</v>
      </c>
      <c r="C54" s="6">
        <v>145</v>
      </c>
      <c r="D54" s="39"/>
      <c r="E54" s="39"/>
      <c r="F54" s="39"/>
      <c r="G54" s="39"/>
      <c r="H54" s="39"/>
      <c r="I54" s="39"/>
      <c r="J54" s="39"/>
      <c r="K54" s="39"/>
      <c r="L54" s="39"/>
      <c r="M54" s="39"/>
      <c r="N54" s="39"/>
      <c r="O54" s="39"/>
      <c r="P54" s="39"/>
      <c r="Q54" s="39"/>
      <c r="R54" s="39"/>
      <c r="S54" s="39"/>
      <c r="T54" s="39"/>
      <c r="U54" s="34">
        <f t="shared" si="20"/>
        <v>0</v>
      </c>
      <c r="V54" s="34">
        <f t="shared" si="21"/>
        <v>0</v>
      </c>
      <c r="W54" s="25">
        <f t="shared" si="22"/>
        <v>0</v>
      </c>
      <c r="X54" s="25">
        <f t="shared" si="23"/>
        <v>0</v>
      </c>
      <c r="Y54" s="25">
        <f t="shared" si="24"/>
        <v>0</v>
      </c>
      <c r="Z54" s="25">
        <f t="shared" si="25"/>
        <v>0</v>
      </c>
      <c r="AA54" s="25">
        <f t="shared" si="26"/>
        <v>0</v>
      </c>
      <c r="AB54" s="25">
        <f t="shared" si="27"/>
        <v>0</v>
      </c>
    </row>
    <row r="55" spans="1:28" ht="20.100000000000001" customHeight="1" x14ac:dyDescent="0.25">
      <c r="A55" s="4" t="s">
        <v>304</v>
      </c>
      <c r="B55" s="53" t="s">
        <v>491</v>
      </c>
      <c r="C55" s="6">
        <v>146</v>
      </c>
      <c r="D55" s="39"/>
      <c r="E55" s="39"/>
      <c r="F55" s="39"/>
      <c r="G55" s="39"/>
      <c r="H55" s="39"/>
      <c r="I55" s="39"/>
      <c r="J55" s="39"/>
      <c r="K55" s="39"/>
      <c r="L55" s="39"/>
      <c r="M55" s="39"/>
      <c r="N55" s="39"/>
      <c r="O55" s="39"/>
      <c r="P55" s="39"/>
      <c r="Q55" s="39"/>
      <c r="R55" s="39"/>
      <c r="S55" s="39"/>
      <c r="T55" s="39"/>
      <c r="U55" s="34">
        <f t="shared" si="20"/>
        <v>0</v>
      </c>
      <c r="V55" s="34">
        <f t="shared" si="21"/>
        <v>0</v>
      </c>
      <c r="W55" s="25">
        <f t="shared" si="22"/>
        <v>0</v>
      </c>
      <c r="X55" s="25">
        <f t="shared" si="23"/>
        <v>0</v>
      </c>
      <c r="Y55" s="25">
        <f t="shared" si="24"/>
        <v>0</v>
      </c>
      <c r="Z55" s="25">
        <f t="shared" si="25"/>
        <v>0</v>
      </c>
      <c r="AA55" s="25">
        <f t="shared" si="26"/>
        <v>0</v>
      </c>
      <c r="AB55" s="25">
        <f t="shared" si="27"/>
        <v>0</v>
      </c>
    </row>
    <row r="56" spans="1:28" ht="20.100000000000001" customHeight="1" x14ac:dyDescent="0.25">
      <c r="A56" s="4" t="s">
        <v>303</v>
      </c>
      <c r="B56" s="53" t="s">
        <v>413</v>
      </c>
      <c r="C56" s="6">
        <v>147</v>
      </c>
      <c r="D56" s="39"/>
      <c r="E56" s="39"/>
      <c r="F56" s="39"/>
      <c r="G56" s="39"/>
      <c r="H56" s="39"/>
      <c r="I56" s="39"/>
      <c r="J56" s="39"/>
      <c r="K56" s="39"/>
      <c r="L56" s="39"/>
      <c r="M56" s="39"/>
      <c r="N56" s="39"/>
      <c r="O56" s="39"/>
      <c r="P56" s="39"/>
      <c r="Q56" s="39"/>
      <c r="R56" s="39"/>
      <c r="S56" s="39"/>
      <c r="T56" s="39"/>
      <c r="U56" s="34">
        <f t="shared" si="20"/>
        <v>0</v>
      </c>
      <c r="V56" s="34">
        <f t="shared" si="21"/>
        <v>0</v>
      </c>
      <c r="W56" s="25">
        <f t="shared" si="22"/>
        <v>0</v>
      </c>
      <c r="X56" s="25">
        <f t="shared" si="23"/>
        <v>0</v>
      </c>
      <c r="Y56" s="25">
        <f t="shared" si="24"/>
        <v>0</v>
      </c>
      <c r="Z56" s="25">
        <f t="shared" si="25"/>
        <v>0</v>
      </c>
      <c r="AA56" s="25">
        <f t="shared" si="26"/>
        <v>0</v>
      </c>
      <c r="AB56" s="25">
        <f t="shared" si="27"/>
        <v>0</v>
      </c>
    </row>
    <row r="57" spans="1:28" ht="20.100000000000001" customHeight="1" x14ac:dyDescent="0.25">
      <c r="A57" s="4" t="s">
        <v>302</v>
      </c>
      <c r="B57" s="53" t="s">
        <v>414</v>
      </c>
      <c r="C57" s="6">
        <v>148</v>
      </c>
      <c r="D57" s="39"/>
      <c r="E57" s="39"/>
      <c r="F57" s="39"/>
      <c r="G57" s="39"/>
      <c r="H57" s="39"/>
      <c r="I57" s="39"/>
      <c r="J57" s="39"/>
      <c r="K57" s="39"/>
      <c r="L57" s="39"/>
      <c r="M57" s="39"/>
      <c r="N57" s="39"/>
      <c r="O57" s="39"/>
      <c r="P57" s="39"/>
      <c r="Q57" s="39"/>
      <c r="R57" s="39"/>
      <c r="S57" s="39"/>
      <c r="T57" s="39"/>
      <c r="U57" s="34">
        <f t="shared" si="20"/>
        <v>0</v>
      </c>
      <c r="V57" s="34">
        <f t="shared" si="21"/>
        <v>0</v>
      </c>
      <c r="W57" s="25">
        <f t="shared" si="22"/>
        <v>0</v>
      </c>
      <c r="X57" s="25">
        <f t="shared" si="23"/>
        <v>0</v>
      </c>
      <c r="Y57" s="25">
        <f t="shared" si="24"/>
        <v>0</v>
      </c>
      <c r="Z57" s="25">
        <f t="shared" si="25"/>
        <v>0</v>
      </c>
      <c r="AA57" s="25">
        <f t="shared" si="26"/>
        <v>0</v>
      </c>
      <c r="AB57" s="25">
        <f t="shared" si="27"/>
        <v>0</v>
      </c>
    </row>
    <row r="58" spans="1:28" ht="20.100000000000001" customHeight="1" x14ac:dyDescent="0.25">
      <c r="A58" s="4" t="s">
        <v>301</v>
      </c>
      <c r="B58" s="53" t="s">
        <v>521</v>
      </c>
      <c r="C58" s="6">
        <v>149</v>
      </c>
      <c r="D58" s="39"/>
      <c r="E58" s="39"/>
      <c r="F58" s="39"/>
      <c r="G58" s="39"/>
      <c r="H58" s="39"/>
      <c r="I58" s="39"/>
      <c r="J58" s="39"/>
      <c r="K58" s="39"/>
      <c r="L58" s="39"/>
      <c r="M58" s="39"/>
      <c r="N58" s="39"/>
      <c r="O58" s="39"/>
      <c r="P58" s="39"/>
      <c r="Q58" s="39"/>
      <c r="R58" s="39"/>
      <c r="S58" s="39"/>
      <c r="T58" s="39"/>
      <c r="U58" s="34">
        <f t="shared" si="20"/>
        <v>0</v>
      </c>
      <c r="V58" s="34">
        <f t="shared" si="21"/>
        <v>0</v>
      </c>
      <c r="W58" s="25">
        <f t="shared" si="22"/>
        <v>0</v>
      </c>
      <c r="X58" s="25">
        <f t="shared" si="23"/>
        <v>0</v>
      </c>
      <c r="Y58" s="25">
        <f t="shared" si="24"/>
        <v>0</v>
      </c>
      <c r="Z58" s="25">
        <f t="shared" si="25"/>
        <v>0</v>
      </c>
      <c r="AA58" s="25">
        <f t="shared" si="26"/>
        <v>0</v>
      </c>
      <c r="AB58" s="25">
        <f t="shared" si="27"/>
        <v>0</v>
      </c>
    </row>
    <row r="59" spans="1:28" ht="20.100000000000001" customHeight="1" x14ac:dyDescent="0.25">
      <c r="A59" s="4" t="s">
        <v>300</v>
      </c>
      <c r="B59" s="53" t="s">
        <v>522</v>
      </c>
      <c r="C59" s="6">
        <v>150</v>
      </c>
      <c r="D59" s="38"/>
      <c r="E59" s="38"/>
      <c r="F59" s="39"/>
      <c r="G59" s="39"/>
      <c r="H59" s="39"/>
      <c r="I59" s="39"/>
      <c r="J59" s="39"/>
      <c r="K59" s="39"/>
      <c r="L59" s="39"/>
      <c r="M59" s="39"/>
      <c r="N59" s="39"/>
      <c r="O59" s="39"/>
      <c r="P59" s="39"/>
      <c r="Q59" s="39"/>
      <c r="R59" s="39"/>
      <c r="S59" s="39"/>
      <c r="T59" s="39"/>
      <c r="U59" s="34">
        <f t="shared" si="20"/>
        <v>0</v>
      </c>
      <c r="V59" s="34">
        <f t="shared" si="21"/>
        <v>0</v>
      </c>
      <c r="W59" s="25">
        <f t="shared" si="22"/>
        <v>0</v>
      </c>
      <c r="X59" s="25">
        <f t="shared" si="23"/>
        <v>0</v>
      </c>
      <c r="Y59" s="25">
        <f t="shared" si="24"/>
        <v>0</v>
      </c>
      <c r="Z59" s="25">
        <f t="shared" si="25"/>
        <v>0</v>
      </c>
      <c r="AA59" s="25">
        <f t="shared" si="26"/>
        <v>0</v>
      </c>
      <c r="AB59" s="25">
        <f t="shared" si="27"/>
        <v>0</v>
      </c>
    </row>
    <row r="60" spans="1:28" ht="20.100000000000001" customHeight="1" x14ac:dyDescent="0.25">
      <c r="A60" s="4" t="s">
        <v>299</v>
      </c>
      <c r="B60" s="53" t="s">
        <v>523</v>
      </c>
      <c r="C60" s="5">
        <v>152</v>
      </c>
      <c r="D60" s="38"/>
      <c r="E60" s="38"/>
      <c r="F60" s="39"/>
      <c r="G60" s="39"/>
      <c r="H60" s="39"/>
      <c r="I60" s="39"/>
      <c r="J60" s="39"/>
      <c r="K60" s="39"/>
      <c r="L60" s="39"/>
      <c r="M60" s="39"/>
      <c r="N60" s="39"/>
      <c r="O60" s="39"/>
      <c r="P60" s="39"/>
      <c r="Q60" s="39"/>
      <c r="R60" s="39"/>
      <c r="S60" s="39"/>
      <c r="T60" s="39"/>
      <c r="U60" s="34">
        <f t="shared" si="20"/>
        <v>0</v>
      </c>
      <c r="V60" s="34">
        <f t="shared" si="21"/>
        <v>0</v>
      </c>
      <c r="W60" s="25">
        <f t="shared" si="22"/>
        <v>0</v>
      </c>
      <c r="X60" s="25">
        <f t="shared" si="23"/>
        <v>0</v>
      </c>
      <c r="Y60" s="25">
        <f t="shared" si="24"/>
        <v>0</v>
      </c>
      <c r="Z60" s="25">
        <f t="shared" si="25"/>
        <v>0</v>
      </c>
      <c r="AA60" s="25">
        <f t="shared" si="26"/>
        <v>0</v>
      </c>
      <c r="AB60" s="25">
        <f t="shared" si="27"/>
        <v>0</v>
      </c>
    </row>
    <row r="61" spans="1:28" ht="20.100000000000001" customHeight="1" x14ac:dyDescent="0.25">
      <c r="A61" s="4" t="s">
        <v>298</v>
      </c>
      <c r="B61" s="53" t="s">
        <v>524</v>
      </c>
      <c r="C61" s="5">
        <v>153</v>
      </c>
      <c r="D61" s="38"/>
      <c r="E61" s="38"/>
      <c r="F61" s="39">
        <v>1</v>
      </c>
      <c r="G61" s="39"/>
      <c r="H61" s="39"/>
      <c r="I61" s="39"/>
      <c r="J61" s="39"/>
      <c r="K61" s="39"/>
      <c r="L61" s="39"/>
      <c r="M61" s="39">
        <v>1</v>
      </c>
      <c r="N61" s="39"/>
      <c r="O61" s="39"/>
      <c r="P61" s="39"/>
      <c r="Q61" s="39"/>
      <c r="R61" s="39"/>
      <c r="S61" s="39"/>
      <c r="T61" s="39"/>
      <c r="U61" s="34">
        <f t="shared" si="20"/>
        <v>1</v>
      </c>
      <c r="V61" s="34">
        <f t="shared" si="21"/>
        <v>1</v>
      </c>
      <c r="W61" s="25">
        <f t="shared" si="22"/>
        <v>0</v>
      </c>
      <c r="X61" s="25">
        <f t="shared" si="23"/>
        <v>0</v>
      </c>
      <c r="Y61" s="25">
        <f t="shared" si="24"/>
        <v>0</v>
      </c>
      <c r="Z61" s="25">
        <f t="shared" si="25"/>
        <v>0</v>
      </c>
      <c r="AA61" s="25">
        <f t="shared" si="26"/>
        <v>0</v>
      </c>
      <c r="AB61" s="25">
        <f t="shared" si="27"/>
        <v>0</v>
      </c>
    </row>
    <row r="62" spans="1:28" ht="20.100000000000001" customHeight="1" x14ac:dyDescent="0.25">
      <c r="A62" s="4" t="s">
        <v>297</v>
      </c>
      <c r="B62" s="53" t="s">
        <v>507</v>
      </c>
      <c r="C62" s="5">
        <v>154</v>
      </c>
      <c r="D62" s="38"/>
      <c r="E62" s="38"/>
      <c r="F62" s="39"/>
      <c r="G62" s="39"/>
      <c r="H62" s="39"/>
      <c r="I62" s="39"/>
      <c r="J62" s="39"/>
      <c r="K62" s="39"/>
      <c r="L62" s="39"/>
      <c r="M62" s="39"/>
      <c r="N62" s="39"/>
      <c r="O62" s="39"/>
      <c r="P62" s="39"/>
      <c r="Q62" s="39"/>
      <c r="R62" s="39"/>
      <c r="S62" s="39"/>
      <c r="T62" s="39"/>
      <c r="U62" s="34">
        <f t="shared" si="20"/>
        <v>0</v>
      </c>
      <c r="V62" s="34">
        <f t="shared" si="21"/>
        <v>0</v>
      </c>
      <c r="W62" s="25">
        <f t="shared" si="22"/>
        <v>0</v>
      </c>
      <c r="X62" s="25">
        <f t="shared" si="23"/>
        <v>0</v>
      </c>
      <c r="Y62" s="25">
        <f t="shared" si="24"/>
        <v>0</v>
      </c>
      <c r="Z62" s="25">
        <f t="shared" si="25"/>
        <v>0</v>
      </c>
      <c r="AA62" s="25">
        <f t="shared" si="26"/>
        <v>0</v>
      </c>
      <c r="AB62" s="25">
        <f t="shared" si="27"/>
        <v>0</v>
      </c>
    </row>
    <row r="63" spans="1:28" ht="20.100000000000001" customHeight="1" x14ac:dyDescent="0.25">
      <c r="A63" s="4" t="s">
        <v>296</v>
      </c>
      <c r="B63" s="54" t="s">
        <v>683</v>
      </c>
      <c r="C63" s="5">
        <v>154.1</v>
      </c>
      <c r="D63" s="38"/>
      <c r="E63" s="38"/>
      <c r="F63" s="39"/>
      <c r="G63" s="39"/>
      <c r="H63" s="39"/>
      <c r="I63" s="39"/>
      <c r="J63" s="39"/>
      <c r="K63" s="39"/>
      <c r="L63" s="39"/>
      <c r="M63" s="39"/>
      <c r="N63" s="39"/>
      <c r="O63" s="39"/>
      <c r="P63" s="39"/>
      <c r="Q63" s="39"/>
      <c r="R63" s="39"/>
      <c r="S63" s="39"/>
      <c r="T63" s="39"/>
      <c r="U63" s="34">
        <f t="shared" si="20"/>
        <v>0</v>
      </c>
      <c r="V63" s="34">
        <f t="shared" si="21"/>
        <v>0</v>
      </c>
      <c r="W63" s="25">
        <f t="shared" si="22"/>
        <v>0</v>
      </c>
      <c r="X63" s="25">
        <f t="shared" si="23"/>
        <v>0</v>
      </c>
      <c r="Y63" s="25">
        <f t="shared" si="24"/>
        <v>0</v>
      </c>
      <c r="Z63" s="25">
        <f t="shared" si="25"/>
        <v>0</v>
      </c>
      <c r="AA63" s="25">
        <f t="shared" si="26"/>
        <v>0</v>
      </c>
      <c r="AB63" s="25">
        <f t="shared" si="27"/>
        <v>0</v>
      </c>
    </row>
    <row r="64" spans="1:28" ht="20.100000000000001" customHeight="1" x14ac:dyDescent="0.25">
      <c r="A64" s="4" t="s">
        <v>295</v>
      </c>
      <c r="B64" s="54" t="s">
        <v>684</v>
      </c>
      <c r="C64" s="5">
        <v>154.19999999999999</v>
      </c>
      <c r="D64" s="38"/>
      <c r="E64" s="38"/>
      <c r="F64" s="39"/>
      <c r="G64" s="39"/>
      <c r="H64" s="39"/>
      <c r="I64" s="39"/>
      <c r="J64" s="39"/>
      <c r="K64" s="39"/>
      <c r="L64" s="39"/>
      <c r="M64" s="39"/>
      <c r="N64" s="39"/>
      <c r="O64" s="39"/>
      <c r="P64" s="39"/>
      <c r="Q64" s="39"/>
      <c r="R64" s="39"/>
      <c r="S64" s="39"/>
      <c r="T64" s="39"/>
      <c r="U64" s="34">
        <f t="shared" si="20"/>
        <v>0</v>
      </c>
      <c r="V64" s="34">
        <f t="shared" si="21"/>
        <v>0</v>
      </c>
      <c r="W64" s="25">
        <f t="shared" si="22"/>
        <v>0</v>
      </c>
      <c r="X64" s="25">
        <f t="shared" si="23"/>
        <v>0</v>
      </c>
      <c r="Y64" s="25">
        <f t="shared" si="24"/>
        <v>0</v>
      </c>
      <c r="Z64" s="25">
        <f t="shared" si="25"/>
        <v>0</v>
      </c>
      <c r="AA64" s="25">
        <f t="shared" si="26"/>
        <v>0</v>
      </c>
      <c r="AB64" s="25">
        <f t="shared" si="27"/>
        <v>0</v>
      </c>
    </row>
    <row r="65" spans="1:28" ht="20.100000000000001" customHeight="1" x14ac:dyDescent="0.25">
      <c r="A65" s="4" t="s">
        <v>294</v>
      </c>
      <c r="B65" s="54" t="s">
        <v>525</v>
      </c>
      <c r="C65" s="5">
        <v>154.4</v>
      </c>
      <c r="D65" s="38"/>
      <c r="E65" s="38"/>
      <c r="F65" s="39"/>
      <c r="G65" s="39"/>
      <c r="H65" s="39"/>
      <c r="I65" s="39"/>
      <c r="J65" s="39"/>
      <c r="K65" s="39"/>
      <c r="L65" s="39"/>
      <c r="M65" s="39"/>
      <c r="N65" s="39"/>
      <c r="O65" s="39"/>
      <c r="P65" s="39"/>
      <c r="Q65" s="39"/>
      <c r="R65" s="39"/>
      <c r="S65" s="39"/>
      <c r="T65" s="39"/>
      <c r="U65" s="34">
        <f t="shared" si="20"/>
        <v>0</v>
      </c>
      <c r="V65" s="34">
        <f t="shared" si="21"/>
        <v>0</v>
      </c>
      <c r="W65" s="25">
        <f t="shared" si="22"/>
        <v>0</v>
      </c>
      <c r="X65" s="25">
        <f t="shared" si="23"/>
        <v>0</v>
      </c>
      <c r="Y65" s="25">
        <f t="shared" si="24"/>
        <v>0</v>
      </c>
      <c r="Z65" s="25">
        <f t="shared" si="25"/>
        <v>0</v>
      </c>
      <c r="AA65" s="25">
        <f t="shared" si="26"/>
        <v>0</v>
      </c>
      <c r="AB65" s="25">
        <f t="shared" si="27"/>
        <v>0</v>
      </c>
    </row>
    <row r="66" spans="1:28" ht="20.100000000000001" customHeight="1" x14ac:dyDescent="0.25">
      <c r="A66" s="4" t="s">
        <v>293</v>
      </c>
      <c r="B66" s="54" t="s">
        <v>492</v>
      </c>
      <c r="C66" s="5">
        <v>154.5</v>
      </c>
      <c r="D66" s="38"/>
      <c r="E66" s="38"/>
      <c r="F66" s="39"/>
      <c r="G66" s="39"/>
      <c r="H66" s="39"/>
      <c r="I66" s="39"/>
      <c r="J66" s="39"/>
      <c r="K66" s="39"/>
      <c r="L66" s="39"/>
      <c r="M66" s="39"/>
      <c r="N66" s="39"/>
      <c r="O66" s="39"/>
      <c r="P66" s="39"/>
      <c r="Q66" s="39"/>
      <c r="R66" s="39"/>
      <c r="S66" s="39"/>
      <c r="T66" s="39"/>
      <c r="U66" s="34">
        <f t="shared" si="20"/>
        <v>0</v>
      </c>
      <c r="V66" s="34">
        <f t="shared" si="21"/>
        <v>0</v>
      </c>
      <c r="W66" s="25">
        <f t="shared" si="22"/>
        <v>0</v>
      </c>
      <c r="X66" s="25">
        <f t="shared" si="23"/>
        <v>0</v>
      </c>
      <c r="Y66" s="25">
        <f t="shared" si="24"/>
        <v>0</v>
      </c>
      <c r="Z66" s="25">
        <f t="shared" si="25"/>
        <v>0</v>
      </c>
      <c r="AA66" s="25">
        <f t="shared" si="26"/>
        <v>0</v>
      </c>
      <c r="AB66" s="25">
        <f t="shared" si="27"/>
        <v>0</v>
      </c>
    </row>
    <row r="67" spans="1:28" ht="20.100000000000001" customHeight="1" x14ac:dyDescent="0.25">
      <c r="A67" s="4" t="s">
        <v>685</v>
      </c>
      <c r="B67" s="54" t="s">
        <v>686</v>
      </c>
      <c r="C67" s="5">
        <v>154.6</v>
      </c>
      <c r="D67" s="38"/>
      <c r="E67" s="38"/>
      <c r="F67" s="39"/>
      <c r="G67" s="39"/>
      <c r="H67" s="39"/>
      <c r="I67" s="39"/>
      <c r="J67" s="39"/>
      <c r="K67" s="39"/>
      <c r="L67" s="39"/>
      <c r="M67" s="39"/>
      <c r="N67" s="39"/>
      <c r="O67" s="39"/>
      <c r="P67" s="39"/>
      <c r="Q67" s="39"/>
      <c r="R67" s="39"/>
      <c r="S67" s="39"/>
      <c r="T67" s="39"/>
      <c r="U67" s="34">
        <f t="shared" si="20"/>
        <v>0</v>
      </c>
      <c r="V67" s="34">
        <f t="shared" si="21"/>
        <v>0</v>
      </c>
      <c r="W67" s="25">
        <f t="shared" si="22"/>
        <v>0</v>
      </c>
      <c r="X67" s="25">
        <f t="shared" si="23"/>
        <v>0</v>
      </c>
      <c r="Y67" s="25">
        <f t="shared" si="24"/>
        <v>0</v>
      </c>
      <c r="Z67" s="25">
        <f t="shared" si="25"/>
        <v>0</v>
      </c>
      <c r="AA67" s="25">
        <f t="shared" si="26"/>
        <v>0</v>
      </c>
      <c r="AB67" s="25">
        <f t="shared" si="27"/>
        <v>0</v>
      </c>
    </row>
    <row r="68" spans="1:28" ht="20.100000000000001" customHeight="1" x14ac:dyDescent="0.25">
      <c r="A68" s="4" t="s">
        <v>687</v>
      </c>
      <c r="B68" s="54" t="s">
        <v>688</v>
      </c>
      <c r="C68" s="5">
        <v>154.69999999999999</v>
      </c>
      <c r="D68" s="38"/>
      <c r="E68" s="38"/>
      <c r="F68" s="39"/>
      <c r="G68" s="39"/>
      <c r="H68" s="39"/>
      <c r="I68" s="39"/>
      <c r="J68" s="39"/>
      <c r="K68" s="39"/>
      <c r="L68" s="39"/>
      <c r="M68" s="39"/>
      <c r="N68" s="39"/>
      <c r="O68" s="39"/>
      <c r="P68" s="39"/>
      <c r="Q68" s="39"/>
      <c r="R68" s="39"/>
      <c r="S68" s="39"/>
      <c r="T68" s="39"/>
      <c r="U68" s="34">
        <f t="shared" si="20"/>
        <v>0</v>
      </c>
      <c r="V68" s="34">
        <f t="shared" si="21"/>
        <v>0</v>
      </c>
      <c r="W68" s="25">
        <f t="shared" si="22"/>
        <v>0</v>
      </c>
      <c r="X68" s="25">
        <f t="shared" si="23"/>
        <v>0</v>
      </c>
      <c r="Y68" s="25">
        <f t="shared" si="24"/>
        <v>0</v>
      </c>
      <c r="Z68" s="25">
        <f t="shared" si="25"/>
        <v>0</v>
      </c>
      <c r="AA68" s="25">
        <f t="shared" si="26"/>
        <v>0</v>
      </c>
      <c r="AB68" s="25">
        <f t="shared" si="27"/>
        <v>0</v>
      </c>
    </row>
    <row r="69" spans="1:28" ht="20.100000000000001" customHeight="1" x14ac:dyDescent="0.25">
      <c r="A69" s="4" t="s">
        <v>689</v>
      </c>
      <c r="B69" s="54" t="s">
        <v>690</v>
      </c>
      <c r="C69" s="5">
        <v>154.80000000000001</v>
      </c>
      <c r="D69" s="38"/>
      <c r="E69" s="38"/>
      <c r="F69" s="39"/>
      <c r="G69" s="39"/>
      <c r="H69" s="39"/>
      <c r="I69" s="39"/>
      <c r="J69" s="39"/>
      <c r="K69" s="39"/>
      <c r="L69" s="39"/>
      <c r="M69" s="39"/>
      <c r="N69" s="39"/>
      <c r="O69" s="39"/>
      <c r="P69" s="39"/>
      <c r="Q69" s="39"/>
      <c r="R69" s="39"/>
      <c r="S69" s="39"/>
      <c r="T69" s="39"/>
      <c r="U69" s="34">
        <f t="shared" si="20"/>
        <v>0</v>
      </c>
      <c r="V69" s="34">
        <f t="shared" si="21"/>
        <v>0</v>
      </c>
      <c r="W69" s="25">
        <f t="shared" si="22"/>
        <v>0</v>
      </c>
      <c r="X69" s="25">
        <f t="shared" si="23"/>
        <v>0</v>
      </c>
      <c r="Y69" s="25">
        <f t="shared" si="24"/>
        <v>0</v>
      </c>
      <c r="Z69" s="25">
        <f t="shared" si="25"/>
        <v>0</v>
      </c>
      <c r="AA69" s="25">
        <f t="shared" si="26"/>
        <v>0</v>
      </c>
      <c r="AB69" s="25">
        <f t="shared" si="27"/>
        <v>0</v>
      </c>
    </row>
    <row r="70" spans="1:28" ht="20.100000000000001" customHeight="1" x14ac:dyDescent="0.25">
      <c r="A70" s="4" t="s">
        <v>292</v>
      </c>
      <c r="B70" s="53" t="s">
        <v>415</v>
      </c>
      <c r="C70" s="5">
        <v>155</v>
      </c>
      <c r="D70" s="38"/>
      <c r="E70" s="38"/>
      <c r="F70" s="39"/>
      <c r="G70" s="39"/>
      <c r="H70" s="39"/>
      <c r="I70" s="39"/>
      <c r="J70" s="39"/>
      <c r="K70" s="39"/>
      <c r="L70" s="39"/>
      <c r="M70" s="39"/>
      <c r="N70" s="39"/>
      <c r="O70" s="39"/>
      <c r="P70" s="39"/>
      <c r="Q70" s="39"/>
      <c r="R70" s="39"/>
      <c r="S70" s="39"/>
      <c r="T70" s="39"/>
      <c r="U70" s="34">
        <f t="shared" si="20"/>
        <v>0</v>
      </c>
      <c r="V70" s="34">
        <f t="shared" si="21"/>
        <v>0</v>
      </c>
      <c r="W70" s="25">
        <f t="shared" si="22"/>
        <v>0</v>
      </c>
      <c r="X70" s="25">
        <f t="shared" si="23"/>
        <v>0</v>
      </c>
      <c r="Y70" s="25">
        <f t="shared" si="24"/>
        <v>0</v>
      </c>
      <c r="Z70" s="25">
        <f t="shared" si="25"/>
        <v>0</v>
      </c>
      <c r="AA70" s="25">
        <f t="shared" si="26"/>
        <v>0</v>
      </c>
      <c r="AB70" s="25">
        <f t="shared" si="27"/>
        <v>0</v>
      </c>
    </row>
    <row r="71" spans="1:28" ht="20.100000000000001" customHeight="1" x14ac:dyDescent="0.25">
      <c r="A71" s="4" t="s">
        <v>291</v>
      </c>
      <c r="B71" s="53" t="s">
        <v>526</v>
      </c>
      <c r="C71" s="5">
        <v>156</v>
      </c>
      <c r="D71" s="38"/>
      <c r="E71" s="38"/>
      <c r="F71" s="39"/>
      <c r="G71" s="39"/>
      <c r="H71" s="39"/>
      <c r="I71" s="39"/>
      <c r="J71" s="39"/>
      <c r="K71" s="39"/>
      <c r="L71" s="39"/>
      <c r="M71" s="39"/>
      <c r="N71" s="39"/>
      <c r="O71" s="39"/>
      <c r="P71" s="39"/>
      <c r="Q71" s="39"/>
      <c r="R71" s="39"/>
      <c r="S71" s="39"/>
      <c r="T71" s="39"/>
      <c r="U71" s="34">
        <f t="shared" si="20"/>
        <v>0</v>
      </c>
      <c r="V71" s="34">
        <f t="shared" si="21"/>
        <v>0</v>
      </c>
      <c r="W71" s="25">
        <f t="shared" si="22"/>
        <v>0</v>
      </c>
      <c r="X71" s="25">
        <f t="shared" si="23"/>
        <v>0</v>
      </c>
      <c r="Y71" s="25">
        <f t="shared" si="24"/>
        <v>0</v>
      </c>
      <c r="Z71" s="25">
        <f t="shared" si="25"/>
        <v>0</v>
      </c>
      <c r="AA71" s="25">
        <f t="shared" si="26"/>
        <v>0</v>
      </c>
      <c r="AB71" s="25">
        <f t="shared" si="27"/>
        <v>0</v>
      </c>
    </row>
    <row r="72" spans="1:28" ht="20.100000000000001" customHeight="1" x14ac:dyDescent="0.25">
      <c r="A72" s="4" t="s">
        <v>290</v>
      </c>
      <c r="B72" s="53" t="s">
        <v>527</v>
      </c>
      <c r="C72" s="5">
        <v>157</v>
      </c>
      <c r="D72" s="38"/>
      <c r="E72" s="38"/>
      <c r="F72" s="39"/>
      <c r="G72" s="39"/>
      <c r="H72" s="39"/>
      <c r="I72" s="39"/>
      <c r="J72" s="39"/>
      <c r="K72" s="39"/>
      <c r="L72" s="39"/>
      <c r="M72" s="39"/>
      <c r="N72" s="39"/>
      <c r="O72" s="39"/>
      <c r="P72" s="39"/>
      <c r="Q72" s="39"/>
      <c r="R72" s="39"/>
      <c r="S72" s="39"/>
      <c r="T72" s="39"/>
      <c r="U72" s="34">
        <f t="shared" si="20"/>
        <v>0</v>
      </c>
      <c r="V72" s="34">
        <f t="shared" si="21"/>
        <v>0</v>
      </c>
      <c r="W72" s="25">
        <f t="shared" si="22"/>
        <v>0</v>
      </c>
      <c r="X72" s="25">
        <f t="shared" si="23"/>
        <v>0</v>
      </c>
      <c r="Y72" s="25">
        <f t="shared" si="24"/>
        <v>0</v>
      </c>
      <c r="Z72" s="25">
        <f t="shared" si="25"/>
        <v>0</v>
      </c>
      <c r="AA72" s="25">
        <f t="shared" si="26"/>
        <v>0</v>
      </c>
      <c r="AB72" s="25">
        <f t="shared" si="27"/>
        <v>0</v>
      </c>
    </row>
    <row r="73" spans="1:28" ht="20.100000000000001" customHeight="1" x14ac:dyDescent="0.25">
      <c r="A73" s="4" t="s">
        <v>289</v>
      </c>
      <c r="B73" s="53" t="s">
        <v>528</v>
      </c>
      <c r="C73" s="5">
        <v>158</v>
      </c>
      <c r="D73" s="38"/>
      <c r="E73" s="38"/>
      <c r="F73" s="39"/>
      <c r="G73" s="39"/>
      <c r="H73" s="39"/>
      <c r="I73" s="39"/>
      <c r="J73" s="39"/>
      <c r="K73" s="39"/>
      <c r="L73" s="39"/>
      <c r="M73" s="39"/>
      <c r="N73" s="39"/>
      <c r="O73" s="39"/>
      <c r="P73" s="39"/>
      <c r="Q73" s="39"/>
      <c r="R73" s="39"/>
      <c r="S73" s="39"/>
      <c r="T73" s="39"/>
      <c r="U73" s="34">
        <f t="shared" si="20"/>
        <v>0</v>
      </c>
      <c r="V73" s="34">
        <f t="shared" si="21"/>
        <v>0</v>
      </c>
      <c r="W73" s="25">
        <f t="shared" si="22"/>
        <v>0</v>
      </c>
      <c r="X73" s="25">
        <f t="shared" si="23"/>
        <v>0</v>
      </c>
      <c r="Y73" s="25">
        <f t="shared" si="24"/>
        <v>0</v>
      </c>
      <c r="Z73" s="25">
        <f t="shared" si="25"/>
        <v>0</v>
      </c>
      <c r="AA73" s="25">
        <f t="shared" si="26"/>
        <v>0</v>
      </c>
      <c r="AB73" s="25">
        <f t="shared" si="27"/>
        <v>0</v>
      </c>
    </row>
    <row r="74" spans="1:28" ht="20.100000000000001" customHeight="1" x14ac:dyDescent="0.25">
      <c r="A74" s="4" t="s">
        <v>288</v>
      </c>
      <c r="B74" s="53" t="s">
        <v>529</v>
      </c>
      <c r="C74" s="5">
        <v>159</v>
      </c>
      <c r="D74" s="38"/>
      <c r="E74" s="38"/>
      <c r="F74" s="39"/>
      <c r="G74" s="39"/>
      <c r="H74" s="39"/>
      <c r="I74" s="39"/>
      <c r="J74" s="39"/>
      <c r="K74" s="39"/>
      <c r="L74" s="39"/>
      <c r="M74" s="39"/>
      <c r="N74" s="39"/>
      <c r="O74" s="39"/>
      <c r="P74" s="39"/>
      <c r="Q74" s="39"/>
      <c r="R74" s="39"/>
      <c r="S74" s="39"/>
      <c r="T74" s="39"/>
      <c r="U74" s="34">
        <f t="shared" si="20"/>
        <v>0</v>
      </c>
      <c r="V74" s="34">
        <f t="shared" si="21"/>
        <v>0</v>
      </c>
      <c r="W74" s="25">
        <f t="shared" si="22"/>
        <v>0</v>
      </c>
      <c r="X74" s="25">
        <f t="shared" si="23"/>
        <v>0</v>
      </c>
      <c r="Y74" s="25">
        <f t="shared" si="24"/>
        <v>0</v>
      </c>
      <c r="Z74" s="25">
        <f t="shared" si="25"/>
        <v>0</v>
      </c>
      <c r="AA74" s="25">
        <f t="shared" si="26"/>
        <v>0</v>
      </c>
      <c r="AB74" s="25">
        <f t="shared" si="27"/>
        <v>0</v>
      </c>
    </row>
    <row r="75" spans="1:28" ht="20.100000000000001" customHeight="1" x14ac:dyDescent="0.25">
      <c r="A75" s="4" t="s">
        <v>287</v>
      </c>
      <c r="B75" s="53" t="s">
        <v>530</v>
      </c>
      <c r="C75" s="5">
        <v>160</v>
      </c>
      <c r="D75" s="38"/>
      <c r="E75" s="38"/>
      <c r="F75" s="39"/>
      <c r="G75" s="39"/>
      <c r="H75" s="39"/>
      <c r="I75" s="39"/>
      <c r="J75" s="39"/>
      <c r="K75" s="39"/>
      <c r="L75" s="39"/>
      <c r="M75" s="39"/>
      <c r="N75" s="39"/>
      <c r="O75" s="39"/>
      <c r="P75" s="39"/>
      <c r="Q75" s="39"/>
      <c r="R75" s="39"/>
      <c r="S75" s="39"/>
      <c r="T75" s="39"/>
      <c r="U75" s="34">
        <f t="shared" si="20"/>
        <v>0</v>
      </c>
      <c r="V75" s="34">
        <f t="shared" si="21"/>
        <v>0</v>
      </c>
      <c r="W75" s="25">
        <f t="shared" si="22"/>
        <v>0</v>
      </c>
      <c r="X75" s="25">
        <f t="shared" si="23"/>
        <v>0</v>
      </c>
      <c r="Y75" s="25">
        <f t="shared" si="24"/>
        <v>0</v>
      </c>
      <c r="Z75" s="25">
        <f t="shared" si="25"/>
        <v>0</v>
      </c>
      <c r="AA75" s="25">
        <f t="shared" si="26"/>
        <v>0</v>
      </c>
      <c r="AB75" s="25">
        <f t="shared" si="27"/>
        <v>0</v>
      </c>
    </row>
    <row r="76" spans="1:28" ht="20.100000000000001" customHeight="1" x14ac:dyDescent="0.25">
      <c r="A76" s="4" t="s">
        <v>286</v>
      </c>
      <c r="B76" s="53" t="s">
        <v>531</v>
      </c>
      <c r="C76" s="5">
        <v>161</v>
      </c>
      <c r="D76" s="38"/>
      <c r="E76" s="38"/>
      <c r="F76" s="39"/>
      <c r="G76" s="39"/>
      <c r="H76" s="39"/>
      <c r="I76" s="39"/>
      <c r="J76" s="39"/>
      <c r="K76" s="39"/>
      <c r="L76" s="39"/>
      <c r="M76" s="39"/>
      <c r="N76" s="39"/>
      <c r="O76" s="39"/>
      <c r="P76" s="39"/>
      <c r="Q76" s="39"/>
      <c r="R76" s="39"/>
      <c r="S76" s="39"/>
      <c r="T76" s="39"/>
      <c r="U76" s="34">
        <f t="shared" si="20"/>
        <v>0</v>
      </c>
      <c r="V76" s="34">
        <f t="shared" si="21"/>
        <v>0</v>
      </c>
      <c r="W76" s="25">
        <f t="shared" si="22"/>
        <v>0</v>
      </c>
      <c r="X76" s="25">
        <f t="shared" si="23"/>
        <v>0</v>
      </c>
      <c r="Y76" s="25">
        <f t="shared" si="24"/>
        <v>0</v>
      </c>
      <c r="Z76" s="25">
        <f t="shared" si="25"/>
        <v>0</v>
      </c>
      <c r="AA76" s="25">
        <f t="shared" si="26"/>
        <v>0</v>
      </c>
      <c r="AB76" s="25">
        <f t="shared" si="27"/>
        <v>0</v>
      </c>
    </row>
    <row r="77" spans="1:28" ht="20.100000000000001" customHeight="1" x14ac:dyDescent="0.25">
      <c r="A77" s="4" t="s">
        <v>285</v>
      </c>
      <c r="B77" s="53" t="s">
        <v>532</v>
      </c>
      <c r="C77" s="5">
        <v>162</v>
      </c>
      <c r="D77" s="38"/>
      <c r="E77" s="38"/>
      <c r="F77" s="39"/>
      <c r="G77" s="39"/>
      <c r="H77" s="39"/>
      <c r="I77" s="39"/>
      <c r="J77" s="39"/>
      <c r="K77" s="39"/>
      <c r="L77" s="39"/>
      <c r="M77" s="39"/>
      <c r="N77" s="39"/>
      <c r="O77" s="39"/>
      <c r="P77" s="39"/>
      <c r="Q77" s="39"/>
      <c r="R77" s="39"/>
      <c r="S77" s="39"/>
      <c r="T77" s="39"/>
      <c r="U77" s="34">
        <f t="shared" si="20"/>
        <v>0</v>
      </c>
      <c r="V77" s="34">
        <f t="shared" si="21"/>
        <v>0</v>
      </c>
      <c r="W77" s="25">
        <f t="shared" si="22"/>
        <v>0</v>
      </c>
      <c r="X77" s="25">
        <f t="shared" si="23"/>
        <v>0</v>
      </c>
      <c r="Y77" s="25">
        <f t="shared" si="24"/>
        <v>0</v>
      </c>
      <c r="Z77" s="25">
        <f t="shared" si="25"/>
        <v>0</v>
      </c>
      <c r="AA77" s="25">
        <f t="shared" si="26"/>
        <v>0</v>
      </c>
      <c r="AB77" s="25">
        <f t="shared" si="27"/>
        <v>0</v>
      </c>
    </row>
    <row r="78" spans="1:28" ht="20.100000000000001" customHeight="1" x14ac:dyDescent="0.25">
      <c r="A78" s="4" t="s">
        <v>284</v>
      </c>
      <c r="B78" s="53" t="s">
        <v>283</v>
      </c>
      <c r="C78" s="5">
        <v>163</v>
      </c>
      <c r="D78" s="38"/>
      <c r="E78" s="38"/>
      <c r="F78" s="39"/>
      <c r="G78" s="39"/>
      <c r="H78" s="39"/>
      <c r="I78" s="39"/>
      <c r="J78" s="39"/>
      <c r="K78" s="39"/>
      <c r="L78" s="39"/>
      <c r="M78" s="39"/>
      <c r="N78" s="39"/>
      <c r="O78" s="39"/>
      <c r="P78" s="39"/>
      <c r="Q78" s="39"/>
      <c r="R78" s="39"/>
      <c r="S78" s="39"/>
      <c r="T78" s="39"/>
      <c r="U78" s="34">
        <f t="shared" si="20"/>
        <v>0</v>
      </c>
      <c r="V78" s="34">
        <f t="shared" si="21"/>
        <v>0</v>
      </c>
      <c r="W78" s="25">
        <f t="shared" si="22"/>
        <v>0</v>
      </c>
      <c r="X78" s="25">
        <f t="shared" si="23"/>
        <v>0</v>
      </c>
      <c r="Y78" s="25">
        <f t="shared" si="24"/>
        <v>0</v>
      </c>
      <c r="Z78" s="25">
        <f t="shared" si="25"/>
        <v>0</v>
      </c>
      <c r="AA78" s="25">
        <f t="shared" si="26"/>
        <v>0</v>
      </c>
      <c r="AB78" s="25">
        <f t="shared" si="27"/>
        <v>0</v>
      </c>
    </row>
    <row r="79" spans="1:28" ht="20.100000000000001" customHeight="1" x14ac:dyDescent="0.25">
      <c r="A79" s="4" t="s">
        <v>282</v>
      </c>
      <c r="B79" s="53" t="s">
        <v>626</v>
      </c>
      <c r="C79" s="5">
        <v>164</v>
      </c>
      <c r="D79" s="43"/>
      <c r="E79" s="43"/>
      <c r="F79" s="43">
        <v>1</v>
      </c>
      <c r="G79" s="43">
        <v>1</v>
      </c>
      <c r="H79" s="43"/>
      <c r="I79" s="43"/>
      <c r="J79" s="43">
        <v>1</v>
      </c>
      <c r="K79" s="43"/>
      <c r="L79" s="43"/>
      <c r="M79" s="43"/>
      <c r="N79" s="43"/>
      <c r="O79" s="43"/>
      <c r="P79" s="43"/>
      <c r="Q79" s="43"/>
      <c r="R79" s="43"/>
      <c r="S79" s="43"/>
      <c r="T79" s="43"/>
      <c r="U79" s="34">
        <f t="shared" si="20"/>
        <v>1</v>
      </c>
      <c r="V79" s="34">
        <f t="shared" si="21"/>
        <v>1</v>
      </c>
      <c r="W79" s="25">
        <f t="shared" si="22"/>
        <v>1</v>
      </c>
      <c r="X79" s="25">
        <f t="shared" si="23"/>
        <v>1</v>
      </c>
      <c r="Y79" s="25">
        <f t="shared" si="24"/>
        <v>0</v>
      </c>
      <c r="Z79" s="25">
        <f t="shared" si="25"/>
        <v>0</v>
      </c>
      <c r="AA79" s="25">
        <f t="shared" si="26"/>
        <v>0</v>
      </c>
      <c r="AB79" s="25">
        <f t="shared" si="27"/>
        <v>0</v>
      </c>
    </row>
    <row r="80" spans="1:28" ht="20.100000000000001" customHeight="1" x14ac:dyDescent="0.25">
      <c r="A80" s="4" t="s">
        <v>281</v>
      </c>
      <c r="B80" s="54" t="s">
        <v>407</v>
      </c>
      <c r="C80" s="5"/>
      <c r="D80" s="38"/>
      <c r="E80" s="38"/>
      <c r="F80" s="39"/>
      <c r="G80" s="39"/>
      <c r="H80" s="39"/>
      <c r="I80" s="39"/>
      <c r="J80" s="39"/>
      <c r="K80" s="39"/>
      <c r="L80" s="39"/>
      <c r="M80" s="39"/>
      <c r="N80" s="39"/>
      <c r="O80" s="39"/>
      <c r="P80" s="39"/>
      <c r="Q80" s="39"/>
      <c r="R80" s="39"/>
      <c r="S80" s="39"/>
      <c r="T80" s="39"/>
      <c r="U80" s="34">
        <f t="shared" si="20"/>
        <v>0</v>
      </c>
      <c r="V80" s="34">
        <f t="shared" si="21"/>
        <v>0</v>
      </c>
      <c r="W80" s="25">
        <f t="shared" si="22"/>
        <v>0</v>
      </c>
      <c r="X80" s="25">
        <f t="shared" si="23"/>
        <v>0</v>
      </c>
      <c r="Y80" s="25">
        <f t="shared" si="24"/>
        <v>0</v>
      </c>
      <c r="Z80" s="25">
        <f t="shared" si="25"/>
        <v>0</v>
      </c>
      <c r="AA80" s="25">
        <f t="shared" si="26"/>
        <v>0</v>
      </c>
      <c r="AB80" s="25">
        <f t="shared" si="27"/>
        <v>0</v>
      </c>
    </row>
    <row r="81" spans="1:28" ht="20.100000000000001" customHeight="1" x14ac:dyDescent="0.25">
      <c r="A81" s="8" t="s">
        <v>280</v>
      </c>
      <c r="B81" s="52" t="s">
        <v>533</v>
      </c>
      <c r="C81" s="5"/>
      <c r="D81" s="36">
        <f t="shared" ref="D81:T81" si="28">SUM(D82:D95)</f>
        <v>0</v>
      </c>
      <c r="E81" s="36">
        <f t="shared" si="28"/>
        <v>0</v>
      </c>
      <c r="F81" s="36">
        <f t="shared" si="28"/>
        <v>0</v>
      </c>
      <c r="G81" s="36">
        <f t="shared" si="28"/>
        <v>0</v>
      </c>
      <c r="H81" s="36">
        <f t="shared" si="28"/>
        <v>0</v>
      </c>
      <c r="I81" s="36">
        <f t="shared" si="28"/>
        <v>0</v>
      </c>
      <c r="J81" s="36">
        <f t="shared" si="28"/>
        <v>0</v>
      </c>
      <c r="K81" s="36">
        <f t="shared" si="28"/>
        <v>0</v>
      </c>
      <c r="L81" s="36">
        <f t="shared" si="28"/>
        <v>0</v>
      </c>
      <c r="M81" s="36">
        <f t="shared" si="28"/>
        <v>0</v>
      </c>
      <c r="N81" s="36">
        <f t="shared" si="28"/>
        <v>0</v>
      </c>
      <c r="O81" s="36">
        <f t="shared" si="28"/>
        <v>0</v>
      </c>
      <c r="P81" s="36">
        <f t="shared" si="28"/>
        <v>0</v>
      </c>
      <c r="Q81" s="36">
        <f t="shared" si="28"/>
        <v>0</v>
      </c>
      <c r="R81" s="36">
        <f t="shared" si="28"/>
        <v>0</v>
      </c>
      <c r="S81" s="36">
        <f t="shared" si="28"/>
        <v>0</v>
      </c>
      <c r="T81" s="36">
        <f t="shared" si="28"/>
        <v>0</v>
      </c>
      <c r="U81" s="34">
        <f t="shared" si="20"/>
        <v>0</v>
      </c>
      <c r="V81" s="34">
        <f t="shared" si="21"/>
        <v>0</v>
      </c>
      <c r="W81" s="25">
        <f t="shared" si="22"/>
        <v>0</v>
      </c>
      <c r="X81" s="25">
        <f t="shared" si="23"/>
        <v>0</v>
      </c>
      <c r="Y81" s="25">
        <f t="shared" si="24"/>
        <v>0</v>
      </c>
      <c r="Z81" s="25">
        <f t="shared" si="25"/>
        <v>0</v>
      </c>
      <c r="AA81" s="25">
        <f t="shared" si="26"/>
        <v>0</v>
      </c>
      <c r="AB81" s="25">
        <f t="shared" si="27"/>
        <v>0</v>
      </c>
    </row>
    <row r="82" spans="1:28" ht="20.100000000000001" customHeight="1" x14ac:dyDescent="0.25">
      <c r="A82" s="10" t="s">
        <v>279</v>
      </c>
      <c r="B82" s="53" t="s">
        <v>534</v>
      </c>
      <c r="C82" s="5">
        <v>165</v>
      </c>
      <c r="D82" s="38"/>
      <c r="E82" s="38"/>
      <c r="F82" s="39"/>
      <c r="G82" s="39"/>
      <c r="H82" s="39"/>
      <c r="I82" s="39"/>
      <c r="J82" s="39"/>
      <c r="K82" s="39"/>
      <c r="L82" s="39"/>
      <c r="M82" s="39"/>
      <c r="N82" s="39"/>
      <c r="O82" s="39"/>
      <c r="P82" s="39"/>
      <c r="Q82" s="39"/>
      <c r="R82" s="39"/>
      <c r="S82" s="39"/>
      <c r="T82" s="39"/>
      <c r="U82" s="34">
        <f t="shared" si="20"/>
        <v>0</v>
      </c>
      <c r="V82" s="34">
        <f t="shared" si="21"/>
        <v>0</v>
      </c>
      <c r="W82" s="25">
        <f t="shared" si="22"/>
        <v>0</v>
      </c>
      <c r="X82" s="25">
        <f t="shared" si="23"/>
        <v>0</v>
      </c>
      <c r="Y82" s="25">
        <f t="shared" si="24"/>
        <v>0</v>
      </c>
      <c r="Z82" s="25">
        <f t="shared" si="25"/>
        <v>0</v>
      </c>
      <c r="AA82" s="25">
        <f t="shared" si="26"/>
        <v>0</v>
      </c>
      <c r="AB82" s="25">
        <f t="shared" si="27"/>
        <v>0</v>
      </c>
    </row>
    <row r="83" spans="1:28" ht="20.100000000000001" customHeight="1" x14ac:dyDescent="0.25">
      <c r="A83" s="10" t="s">
        <v>278</v>
      </c>
      <c r="B83" s="53" t="s">
        <v>416</v>
      </c>
      <c r="C83" s="5">
        <v>166</v>
      </c>
      <c r="D83" s="38"/>
      <c r="E83" s="38"/>
      <c r="F83" s="39"/>
      <c r="G83" s="39"/>
      <c r="H83" s="39"/>
      <c r="I83" s="39"/>
      <c r="J83" s="39"/>
      <c r="K83" s="39"/>
      <c r="L83" s="39"/>
      <c r="M83" s="39"/>
      <c r="N83" s="39"/>
      <c r="O83" s="39"/>
      <c r="P83" s="39"/>
      <c r="Q83" s="39"/>
      <c r="R83" s="39"/>
      <c r="S83" s="39"/>
      <c r="T83" s="39"/>
      <c r="U83" s="34">
        <f t="shared" si="20"/>
        <v>0</v>
      </c>
      <c r="V83" s="34">
        <f t="shared" si="21"/>
        <v>0</v>
      </c>
      <c r="W83" s="25">
        <f t="shared" si="22"/>
        <v>0</v>
      </c>
      <c r="X83" s="25">
        <f t="shared" si="23"/>
        <v>0</v>
      </c>
      <c r="Y83" s="25">
        <f t="shared" si="24"/>
        <v>0</v>
      </c>
      <c r="Z83" s="25">
        <f t="shared" si="25"/>
        <v>0</v>
      </c>
      <c r="AA83" s="25">
        <f t="shared" si="26"/>
        <v>0</v>
      </c>
      <c r="AB83" s="25">
        <f t="shared" si="27"/>
        <v>0</v>
      </c>
    </row>
    <row r="84" spans="1:28" ht="20.100000000000001" customHeight="1" x14ac:dyDescent="0.25">
      <c r="A84" s="10" t="s">
        <v>691</v>
      </c>
      <c r="B84" s="53" t="s">
        <v>692</v>
      </c>
      <c r="C84" s="5">
        <v>166.1</v>
      </c>
      <c r="D84" s="38"/>
      <c r="E84" s="38"/>
      <c r="F84" s="39"/>
      <c r="G84" s="39"/>
      <c r="H84" s="39"/>
      <c r="I84" s="39"/>
      <c r="J84" s="39"/>
      <c r="K84" s="39"/>
      <c r="L84" s="39"/>
      <c r="M84" s="39"/>
      <c r="N84" s="39"/>
      <c r="O84" s="39"/>
      <c r="P84" s="39"/>
      <c r="Q84" s="39"/>
      <c r="R84" s="39"/>
      <c r="S84" s="39"/>
      <c r="T84" s="39"/>
      <c r="U84" s="34">
        <f t="shared" ref="U84:U115" si="29">D84+F84</f>
        <v>0</v>
      </c>
      <c r="V84" s="34">
        <f t="shared" ref="V84:V115" si="30">J84+K84+M84</f>
        <v>0</v>
      </c>
      <c r="W84" s="25">
        <f t="shared" ref="W84:W115" si="31">J84</f>
        <v>0</v>
      </c>
      <c r="X84" s="25">
        <f t="shared" ref="X84:X115" si="32">G84+H84+I84</f>
        <v>0</v>
      </c>
      <c r="Y84" s="25">
        <f t="shared" ref="Y84:Y115" si="33">Q84</f>
        <v>0</v>
      </c>
      <c r="Z84" s="25">
        <f t="shared" ref="Z84:Z115" si="34">O84+P84</f>
        <v>0</v>
      </c>
      <c r="AA84" s="25">
        <f t="shared" ref="AA84:AA115" si="35">T84</f>
        <v>0</v>
      </c>
      <c r="AB84" s="25">
        <f t="shared" ref="AB84:AB115" si="36">R84+S84</f>
        <v>0</v>
      </c>
    </row>
    <row r="85" spans="1:28" ht="20.100000000000001" customHeight="1" x14ac:dyDescent="0.25">
      <c r="A85" s="10" t="s">
        <v>277</v>
      </c>
      <c r="B85" s="53" t="s">
        <v>627</v>
      </c>
      <c r="C85" s="5">
        <v>167</v>
      </c>
      <c r="D85" s="38"/>
      <c r="E85" s="38"/>
      <c r="F85" s="39"/>
      <c r="G85" s="39"/>
      <c r="H85" s="39"/>
      <c r="I85" s="39"/>
      <c r="J85" s="39"/>
      <c r="K85" s="39"/>
      <c r="L85" s="39"/>
      <c r="M85" s="39"/>
      <c r="N85" s="39"/>
      <c r="O85" s="39"/>
      <c r="P85" s="39"/>
      <c r="Q85" s="39"/>
      <c r="R85" s="39"/>
      <c r="S85" s="39"/>
      <c r="T85" s="39"/>
      <c r="U85" s="34">
        <f t="shared" si="29"/>
        <v>0</v>
      </c>
      <c r="V85" s="34">
        <f t="shared" si="30"/>
        <v>0</v>
      </c>
      <c r="W85" s="25">
        <f t="shared" si="31"/>
        <v>0</v>
      </c>
      <c r="X85" s="25">
        <f t="shared" si="32"/>
        <v>0</v>
      </c>
      <c r="Y85" s="25">
        <f t="shared" si="33"/>
        <v>0</v>
      </c>
      <c r="Z85" s="25">
        <f t="shared" si="34"/>
        <v>0</v>
      </c>
      <c r="AA85" s="25">
        <f t="shared" si="35"/>
        <v>0</v>
      </c>
      <c r="AB85" s="25">
        <f t="shared" si="36"/>
        <v>0</v>
      </c>
    </row>
    <row r="86" spans="1:28" ht="20.100000000000001" customHeight="1" x14ac:dyDescent="0.25">
      <c r="A86" s="10" t="s">
        <v>276</v>
      </c>
      <c r="B86" s="53" t="s">
        <v>535</v>
      </c>
      <c r="C86" s="5">
        <v>168</v>
      </c>
      <c r="D86" s="38"/>
      <c r="E86" s="38"/>
      <c r="F86" s="39"/>
      <c r="G86" s="39"/>
      <c r="H86" s="39"/>
      <c r="I86" s="39"/>
      <c r="J86" s="39"/>
      <c r="K86" s="39"/>
      <c r="L86" s="39"/>
      <c r="M86" s="39"/>
      <c r="N86" s="39"/>
      <c r="O86" s="39"/>
      <c r="P86" s="39"/>
      <c r="Q86" s="39"/>
      <c r="R86" s="39"/>
      <c r="S86" s="39"/>
      <c r="T86" s="39"/>
      <c r="U86" s="34">
        <f t="shared" si="29"/>
        <v>0</v>
      </c>
      <c r="V86" s="34">
        <f t="shared" si="30"/>
        <v>0</v>
      </c>
      <c r="W86" s="25">
        <f t="shared" si="31"/>
        <v>0</v>
      </c>
      <c r="X86" s="25">
        <f t="shared" si="32"/>
        <v>0</v>
      </c>
      <c r="Y86" s="25">
        <f t="shared" si="33"/>
        <v>0</v>
      </c>
      <c r="Z86" s="25">
        <f t="shared" si="34"/>
        <v>0</v>
      </c>
      <c r="AA86" s="25">
        <f t="shared" si="35"/>
        <v>0</v>
      </c>
      <c r="AB86" s="25">
        <f t="shared" si="36"/>
        <v>0</v>
      </c>
    </row>
    <row r="87" spans="1:28" ht="20.100000000000001" customHeight="1" x14ac:dyDescent="0.25">
      <c r="A87" s="10" t="s">
        <v>275</v>
      </c>
      <c r="B87" s="53" t="s">
        <v>536</v>
      </c>
      <c r="C87" s="5">
        <v>169</v>
      </c>
      <c r="D87" s="38"/>
      <c r="E87" s="38"/>
      <c r="F87" s="39"/>
      <c r="G87" s="39"/>
      <c r="H87" s="39"/>
      <c r="I87" s="39"/>
      <c r="J87" s="39"/>
      <c r="K87" s="39"/>
      <c r="L87" s="39"/>
      <c r="M87" s="39"/>
      <c r="N87" s="39"/>
      <c r="O87" s="39"/>
      <c r="P87" s="39"/>
      <c r="Q87" s="39"/>
      <c r="R87" s="39"/>
      <c r="S87" s="39"/>
      <c r="T87" s="39"/>
      <c r="U87" s="34">
        <f t="shared" si="29"/>
        <v>0</v>
      </c>
      <c r="V87" s="34">
        <f t="shared" si="30"/>
        <v>0</v>
      </c>
      <c r="W87" s="25">
        <f t="shared" si="31"/>
        <v>0</v>
      </c>
      <c r="X87" s="25">
        <f t="shared" si="32"/>
        <v>0</v>
      </c>
      <c r="Y87" s="25">
        <f t="shared" si="33"/>
        <v>0</v>
      </c>
      <c r="Z87" s="25">
        <f t="shared" si="34"/>
        <v>0</v>
      </c>
      <c r="AA87" s="25">
        <f t="shared" si="35"/>
        <v>0</v>
      </c>
      <c r="AB87" s="25">
        <f t="shared" si="36"/>
        <v>0</v>
      </c>
    </row>
    <row r="88" spans="1:28" ht="20.100000000000001" customHeight="1" x14ac:dyDescent="0.25">
      <c r="A88" s="10" t="s">
        <v>274</v>
      </c>
      <c r="B88" s="53" t="s">
        <v>537</v>
      </c>
      <c r="C88" s="5">
        <v>169.1</v>
      </c>
      <c r="D88" s="38"/>
      <c r="E88" s="38"/>
      <c r="F88" s="39"/>
      <c r="G88" s="39"/>
      <c r="H88" s="39"/>
      <c r="I88" s="39"/>
      <c r="J88" s="39"/>
      <c r="K88" s="39"/>
      <c r="L88" s="39"/>
      <c r="M88" s="39"/>
      <c r="N88" s="39"/>
      <c r="O88" s="39"/>
      <c r="P88" s="39"/>
      <c r="Q88" s="39"/>
      <c r="R88" s="39"/>
      <c r="S88" s="39"/>
      <c r="T88" s="39"/>
      <c r="U88" s="34">
        <f t="shared" si="29"/>
        <v>0</v>
      </c>
      <c r="V88" s="34">
        <f t="shared" si="30"/>
        <v>0</v>
      </c>
      <c r="W88" s="25">
        <f t="shared" si="31"/>
        <v>0</v>
      </c>
      <c r="X88" s="25">
        <f t="shared" si="32"/>
        <v>0</v>
      </c>
      <c r="Y88" s="25">
        <f t="shared" si="33"/>
        <v>0</v>
      </c>
      <c r="Z88" s="25">
        <f t="shared" si="34"/>
        <v>0</v>
      </c>
      <c r="AA88" s="25">
        <f t="shared" si="35"/>
        <v>0</v>
      </c>
      <c r="AB88" s="25">
        <f t="shared" si="36"/>
        <v>0</v>
      </c>
    </row>
    <row r="89" spans="1:28" ht="20.100000000000001" customHeight="1" x14ac:dyDescent="0.25">
      <c r="A89" s="10" t="s">
        <v>273</v>
      </c>
      <c r="B89" s="53" t="s">
        <v>417</v>
      </c>
      <c r="C89" s="5">
        <v>170</v>
      </c>
      <c r="D89" s="38"/>
      <c r="E89" s="38"/>
      <c r="F89" s="39"/>
      <c r="G89" s="39"/>
      <c r="H89" s="39"/>
      <c r="I89" s="39"/>
      <c r="J89" s="39"/>
      <c r="K89" s="39"/>
      <c r="L89" s="39"/>
      <c r="M89" s="39"/>
      <c r="N89" s="39"/>
      <c r="O89" s="39"/>
      <c r="P89" s="39"/>
      <c r="Q89" s="39"/>
      <c r="R89" s="39"/>
      <c r="S89" s="39"/>
      <c r="T89" s="39"/>
      <c r="U89" s="34">
        <f t="shared" si="29"/>
        <v>0</v>
      </c>
      <c r="V89" s="34">
        <f t="shared" si="30"/>
        <v>0</v>
      </c>
      <c r="W89" s="25">
        <f t="shared" si="31"/>
        <v>0</v>
      </c>
      <c r="X89" s="25">
        <f t="shared" si="32"/>
        <v>0</v>
      </c>
      <c r="Y89" s="25">
        <f t="shared" si="33"/>
        <v>0</v>
      </c>
      <c r="Z89" s="25">
        <f t="shared" si="34"/>
        <v>0</v>
      </c>
      <c r="AA89" s="25">
        <f t="shared" si="35"/>
        <v>0</v>
      </c>
      <c r="AB89" s="25">
        <f t="shared" si="36"/>
        <v>0</v>
      </c>
    </row>
    <row r="90" spans="1:28" ht="20.100000000000001" customHeight="1" x14ac:dyDescent="0.25">
      <c r="A90" s="10" t="s">
        <v>272</v>
      </c>
      <c r="B90" s="53" t="s">
        <v>538</v>
      </c>
      <c r="C90" s="5">
        <v>171</v>
      </c>
      <c r="D90" s="38"/>
      <c r="E90" s="38"/>
      <c r="F90" s="39"/>
      <c r="G90" s="39"/>
      <c r="H90" s="39"/>
      <c r="I90" s="39"/>
      <c r="J90" s="39"/>
      <c r="K90" s="39"/>
      <c r="L90" s="39"/>
      <c r="M90" s="39"/>
      <c r="N90" s="39"/>
      <c r="O90" s="39"/>
      <c r="P90" s="39"/>
      <c r="Q90" s="39"/>
      <c r="R90" s="39"/>
      <c r="S90" s="39"/>
      <c r="T90" s="39"/>
      <c r="U90" s="34">
        <f t="shared" si="29"/>
        <v>0</v>
      </c>
      <c r="V90" s="34">
        <f t="shared" si="30"/>
        <v>0</v>
      </c>
      <c r="W90" s="25">
        <f t="shared" si="31"/>
        <v>0</v>
      </c>
      <c r="X90" s="25">
        <f t="shared" si="32"/>
        <v>0</v>
      </c>
      <c r="Y90" s="25">
        <f t="shared" si="33"/>
        <v>0</v>
      </c>
      <c r="Z90" s="25">
        <f t="shared" si="34"/>
        <v>0</v>
      </c>
      <c r="AA90" s="25">
        <f t="shared" si="35"/>
        <v>0</v>
      </c>
      <c r="AB90" s="25">
        <f t="shared" si="36"/>
        <v>0</v>
      </c>
    </row>
    <row r="91" spans="1:28" ht="20.100000000000001" customHeight="1" x14ac:dyDescent="0.25">
      <c r="A91" s="10" t="s">
        <v>693</v>
      </c>
      <c r="B91" s="53" t="s">
        <v>694</v>
      </c>
      <c r="C91" s="5">
        <v>171.1</v>
      </c>
      <c r="D91" s="38"/>
      <c r="E91" s="38"/>
      <c r="F91" s="39"/>
      <c r="G91" s="39"/>
      <c r="H91" s="39"/>
      <c r="I91" s="39"/>
      <c r="J91" s="39"/>
      <c r="K91" s="39"/>
      <c r="L91" s="39"/>
      <c r="M91" s="39"/>
      <c r="N91" s="39"/>
      <c r="O91" s="39"/>
      <c r="P91" s="39"/>
      <c r="Q91" s="39"/>
      <c r="R91" s="39"/>
      <c r="S91" s="39"/>
      <c r="T91" s="39"/>
      <c r="U91" s="34">
        <f t="shared" si="29"/>
        <v>0</v>
      </c>
      <c r="V91" s="34">
        <f t="shared" si="30"/>
        <v>0</v>
      </c>
      <c r="W91" s="25">
        <f t="shared" si="31"/>
        <v>0</v>
      </c>
      <c r="X91" s="25">
        <f t="shared" si="32"/>
        <v>0</v>
      </c>
      <c r="Y91" s="25">
        <f t="shared" si="33"/>
        <v>0</v>
      </c>
      <c r="Z91" s="25">
        <f t="shared" si="34"/>
        <v>0</v>
      </c>
      <c r="AA91" s="25">
        <f t="shared" si="35"/>
        <v>0</v>
      </c>
      <c r="AB91" s="25">
        <f t="shared" si="36"/>
        <v>0</v>
      </c>
    </row>
    <row r="92" spans="1:28" ht="20.100000000000001" customHeight="1" x14ac:dyDescent="0.25">
      <c r="A92" s="10" t="s">
        <v>271</v>
      </c>
      <c r="B92" s="53" t="s">
        <v>539</v>
      </c>
      <c r="C92" s="5">
        <v>172</v>
      </c>
      <c r="D92" s="43"/>
      <c r="E92" s="43"/>
      <c r="F92" s="43"/>
      <c r="G92" s="43"/>
      <c r="H92" s="43"/>
      <c r="I92" s="43"/>
      <c r="J92" s="43"/>
      <c r="K92" s="43"/>
      <c r="L92" s="43"/>
      <c r="M92" s="43"/>
      <c r="N92" s="43"/>
      <c r="O92" s="43"/>
      <c r="P92" s="43"/>
      <c r="Q92" s="43"/>
      <c r="R92" s="43"/>
      <c r="S92" s="43"/>
      <c r="T92" s="43"/>
      <c r="U92" s="34">
        <f t="shared" si="29"/>
        <v>0</v>
      </c>
      <c r="V92" s="34">
        <f t="shared" si="30"/>
        <v>0</v>
      </c>
      <c r="W92" s="25">
        <f t="shared" si="31"/>
        <v>0</v>
      </c>
      <c r="X92" s="25">
        <f t="shared" si="32"/>
        <v>0</v>
      </c>
      <c r="Y92" s="25">
        <f t="shared" si="33"/>
        <v>0</v>
      </c>
      <c r="Z92" s="25">
        <f t="shared" si="34"/>
        <v>0</v>
      </c>
      <c r="AA92" s="25">
        <f t="shared" si="35"/>
        <v>0</v>
      </c>
      <c r="AB92" s="25">
        <f t="shared" si="36"/>
        <v>0</v>
      </c>
    </row>
    <row r="93" spans="1:28" ht="20.100000000000001" customHeight="1" x14ac:dyDescent="0.25">
      <c r="A93" s="10" t="s">
        <v>270</v>
      </c>
      <c r="B93" s="53" t="s">
        <v>695</v>
      </c>
      <c r="C93" s="5">
        <v>173</v>
      </c>
      <c r="D93" s="38"/>
      <c r="E93" s="38"/>
      <c r="F93" s="39"/>
      <c r="G93" s="39"/>
      <c r="H93" s="39"/>
      <c r="I93" s="39"/>
      <c r="J93" s="39"/>
      <c r="K93" s="39"/>
      <c r="L93" s="39"/>
      <c r="M93" s="39"/>
      <c r="N93" s="39"/>
      <c r="O93" s="39"/>
      <c r="P93" s="39"/>
      <c r="Q93" s="39"/>
      <c r="R93" s="39"/>
      <c r="S93" s="39"/>
      <c r="T93" s="39"/>
      <c r="U93" s="34">
        <f t="shared" si="29"/>
        <v>0</v>
      </c>
      <c r="V93" s="34">
        <f t="shared" si="30"/>
        <v>0</v>
      </c>
      <c r="W93" s="25">
        <f t="shared" si="31"/>
        <v>0</v>
      </c>
      <c r="X93" s="25">
        <f t="shared" si="32"/>
        <v>0</v>
      </c>
      <c r="Y93" s="25">
        <f t="shared" si="33"/>
        <v>0</v>
      </c>
      <c r="Z93" s="25">
        <f t="shared" si="34"/>
        <v>0</v>
      </c>
      <c r="AA93" s="25">
        <f t="shared" si="35"/>
        <v>0</v>
      </c>
      <c r="AB93" s="25">
        <f t="shared" si="36"/>
        <v>0</v>
      </c>
    </row>
    <row r="94" spans="1:28" ht="20.100000000000001" customHeight="1" x14ac:dyDescent="0.25">
      <c r="A94" s="10" t="s">
        <v>269</v>
      </c>
      <c r="B94" s="53" t="s">
        <v>493</v>
      </c>
      <c r="C94" s="5">
        <v>174</v>
      </c>
      <c r="D94" s="38"/>
      <c r="E94" s="38"/>
      <c r="F94" s="39"/>
      <c r="G94" s="39"/>
      <c r="H94" s="39"/>
      <c r="I94" s="39"/>
      <c r="J94" s="39"/>
      <c r="K94" s="39"/>
      <c r="L94" s="39"/>
      <c r="M94" s="39"/>
      <c r="N94" s="39"/>
      <c r="O94" s="39"/>
      <c r="P94" s="39"/>
      <c r="Q94" s="39"/>
      <c r="R94" s="39"/>
      <c r="S94" s="39"/>
      <c r="T94" s="39"/>
      <c r="U94" s="34">
        <f t="shared" si="29"/>
        <v>0</v>
      </c>
      <c r="V94" s="34">
        <f t="shared" si="30"/>
        <v>0</v>
      </c>
      <c r="W94" s="25">
        <f t="shared" si="31"/>
        <v>0</v>
      </c>
      <c r="X94" s="25">
        <f t="shared" si="32"/>
        <v>0</v>
      </c>
      <c r="Y94" s="25">
        <f t="shared" si="33"/>
        <v>0</v>
      </c>
      <c r="Z94" s="25">
        <f t="shared" si="34"/>
        <v>0</v>
      </c>
      <c r="AA94" s="25">
        <f t="shared" si="35"/>
        <v>0</v>
      </c>
      <c r="AB94" s="25">
        <f t="shared" si="36"/>
        <v>0</v>
      </c>
    </row>
    <row r="95" spans="1:28" ht="20.100000000000001" customHeight="1" x14ac:dyDescent="0.25">
      <c r="A95" s="10" t="s">
        <v>268</v>
      </c>
      <c r="B95" s="54" t="s">
        <v>407</v>
      </c>
      <c r="C95" s="5"/>
      <c r="D95" s="38"/>
      <c r="E95" s="38"/>
      <c r="F95" s="39"/>
      <c r="G95" s="39"/>
      <c r="H95" s="39"/>
      <c r="I95" s="39"/>
      <c r="J95" s="39"/>
      <c r="K95" s="39"/>
      <c r="L95" s="39"/>
      <c r="M95" s="39"/>
      <c r="N95" s="39"/>
      <c r="O95" s="39"/>
      <c r="P95" s="39"/>
      <c r="Q95" s="39"/>
      <c r="R95" s="39"/>
      <c r="S95" s="39"/>
      <c r="T95" s="39"/>
      <c r="U95" s="34">
        <f t="shared" si="29"/>
        <v>0</v>
      </c>
      <c r="V95" s="34">
        <f t="shared" si="30"/>
        <v>0</v>
      </c>
      <c r="W95" s="25">
        <f t="shared" si="31"/>
        <v>0</v>
      </c>
      <c r="X95" s="25">
        <f t="shared" si="32"/>
        <v>0</v>
      </c>
      <c r="Y95" s="25">
        <f t="shared" si="33"/>
        <v>0</v>
      </c>
      <c r="Z95" s="25">
        <f t="shared" si="34"/>
        <v>0</v>
      </c>
      <c r="AA95" s="25">
        <f t="shared" si="35"/>
        <v>0</v>
      </c>
      <c r="AB95" s="25">
        <f t="shared" si="36"/>
        <v>0</v>
      </c>
    </row>
    <row r="96" spans="1:28" ht="20.100000000000001" customHeight="1" x14ac:dyDescent="0.25">
      <c r="A96" s="11" t="s">
        <v>267</v>
      </c>
      <c r="B96" s="52" t="s">
        <v>494</v>
      </c>
      <c r="C96" s="5"/>
      <c r="D96" s="36">
        <f t="shared" ref="D96:T96" si="37">SUM(D97:D111)</f>
        <v>21</v>
      </c>
      <c r="E96" s="36">
        <f t="shared" si="37"/>
        <v>2</v>
      </c>
      <c r="F96" s="36">
        <f t="shared" si="37"/>
        <v>19</v>
      </c>
      <c r="G96" s="36">
        <f t="shared" si="37"/>
        <v>20</v>
      </c>
      <c r="H96" s="36">
        <f t="shared" si="37"/>
        <v>0</v>
      </c>
      <c r="I96" s="36">
        <f t="shared" si="37"/>
        <v>2</v>
      </c>
      <c r="J96" s="36">
        <f t="shared" si="37"/>
        <v>22</v>
      </c>
      <c r="K96" s="36">
        <f t="shared" si="37"/>
        <v>0</v>
      </c>
      <c r="L96" s="36">
        <f t="shared" si="37"/>
        <v>0</v>
      </c>
      <c r="M96" s="36">
        <f t="shared" si="37"/>
        <v>17</v>
      </c>
      <c r="N96" s="36">
        <f t="shared" si="37"/>
        <v>2</v>
      </c>
      <c r="O96" s="36">
        <f t="shared" si="37"/>
        <v>3</v>
      </c>
      <c r="P96" s="36">
        <f t="shared" si="37"/>
        <v>1</v>
      </c>
      <c r="Q96" s="36">
        <f t="shared" si="37"/>
        <v>4</v>
      </c>
      <c r="R96" s="36">
        <f t="shared" si="37"/>
        <v>0</v>
      </c>
      <c r="S96" s="36">
        <f t="shared" si="37"/>
        <v>1</v>
      </c>
      <c r="T96" s="36">
        <f t="shared" si="37"/>
        <v>1</v>
      </c>
      <c r="U96" s="34">
        <f t="shared" si="29"/>
        <v>40</v>
      </c>
      <c r="V96" s="34">
        <f t="shared" si="30"/>
        <v>39</v>
      </c>
      <c r="W96" s="25">
        <f t="shared" si="31"/>
        <v>22</v>
      </c>
      <c r="X96" s="25">
        <f t="shared" si="32"/>
        <v>22</v>
      </c>
      <c r="Y96" s="25">
        <f t="shared" si="33"/>
        <v>4</v>
      </c>
      <c r="Z96" s="25">
        <f t="shared" si="34"/>
        <v>4</v>
      </c>
      <c r="AA96" s="25">
        <f t="shared" si="35"/>
        <v>1</v>
      </c>
      <c r="AB96" s="25">
        <f t="shared" si="36"/>
        <v>1</v>
      </c>
    </row>
    <row r="97" spans="1:28" ht="20.100000000000001" customHeight="1" x14ac:dyDescent="0.25">
      <c r="A97" s="10" t="s">
        <v>266</v>
      </c>
      <c r="B97" s="54" t="s">
        <v>418</v>
      </c>
      <c r="C97" s="5">
        <v>175</v>
      </c>
      <c r="D97" s="38">
        <v>1</v>
      </c>
      <c r="E97" s="38"/>
      <c r="F97" s="39"/>
      <c r="G97" s="39">
        <v>1</v>
      </c>
      <c r="H97" s="39"/>
      <c r="I97" s="39"/>
      <c r="J97" s="39">
        <v>1</v>
      </c>
      <c r="K97" s="39"/>
      <c r="L97" s="39"/>
      <c r="M97" s="39"/>
      <c r="N97" s="39"/>
      <c r="O97" s="39"/>
      <c r="P97" s="39"/>
      <c r="Q97" s="39"/>
      <c r="R97" s="39"/>
      <c r="S97" s="39"/>
      <c r="T97" s="39"/>
      <c r="U97" s="34">
        <f t="shared" si="29"/>
        <v>1</v>
      </c>
      <c r="V97" s="34">
        <f t="shared" si="30"/>
        <v>1</v>
      </c>
      <c r="W97" s="25">
        <f t="shared" si="31"/>
        <v>1</v>
      </c>
      <c r="X97" s="25">
        <f t="shared" si="32"/>
        <v>1</v>
      </c>
      <c r="Y97" s="25">
        <f t="shared" si="33"/>
        <v>0</v>
      </c>
      <c r="Z97" s="25">
        <f t="shared" si="34"/>
        <v>0</v>
      </c>
      <c r="AA97" s="25">
        <f t="shared" si="35"/>
        <v>0</v>
      </c>
      <c r="AB97" s="25">
        <f t="shared" si="36"/>
        <v>0</v>
      </c>
    </row>
    <row r="98" spans="1:28" ht="20.100000000000001" customHeight="1" x14ac:dyDescent="0.25">
      <c r="A98" s="10" t="s">
        <v>265</v>
      </c>
      <c r="B98" s="53" t="s">
        <v>419</v>
      </c>
      <c r="C98" s="5">
        <v>176</v>
      </c>
      <c r="D98" s="38">
        <v>2</v>
      </c>
      <c r="E98" s="38"/>
      <c r="F98" s="39"/>
      <c r="G98" s="39">
        <v>1</v>
      </c>
      <c r="H98" s="39"/>
      <c r="I98" s="39"/>
      <c r="J98" s="39">
        <v>1</v>
      </c>
      <c r="K98" s="39"/>
      <c r="L98" s="39"/>
      <c r="M98" s="39">
        <v>1</v>
      </c>
      <c r="N98" s="39"/>
      <c r="O98" s="39"/>
      <c r="P98" s="39"/>
      <c r="Q98" s="39"/>
      <c r="R98" s="39"/>
      <c r="S98" s="39"/>
      <c r="T98" s="39"/>
      <c r="U98" s="34">
        <f t="shared" si="29"/>
        <v>2</v>
      </c>
      <c r="V98" s="34">
        <f t="shared" si="30"/>
        <v>2</v>
      </c>
      <c r="W98" s="25">
        <f t="shared" si="31"/>
        <v>1</v>
      </c>
      <c r="X98" s="25">
        <f t="shared" si="32"/>
        <v>1</v>
      </c>
      <c r="Y98" s="25">
        <f t="shared" si="33"/>
        <v>0</v>
      </c>
      <c r="Z98" s="25">
        <f t="shared" si="34"/>
        <v>0</v>
      </c>
      <c r="AA98" s="25">
        <f t="shared" si="35"/>
        <v>0</v>
      </c>
      <c r="AB98" s="25">
        <f t="shared" si="36"/>
        <v>0</v>
      </c>
    </row>
    <row r="99" spans="1:28" ht="20.100000000000001" customHeight="1" x14ac:dyDescent="0.25">
      <c r="A99" s="10" t="s">
        <v>264</v>
      </c>
      <c r="B99" s="53" t="s">
        <v>420</v>
      </c>
      <c r="C99" s="5">
        <v>177</v>
      </c>
      <c r="D99" s="38">
        <v>10</v>
      </c>
      <c r="E99" s="38">
        <v>1</v>
      </c>
      <c r="F99" s="39">
        <v>11</v>
      </c>
      <c r="G99" s="39">
        <v>13</v>
      </c>
      <c r="H99" s="39"/>
      <c r="I99" s="39">
        <v>2</v>
      </c>
      <c r="J99" s="39">
        <v>15</v>
      </c>
      <c r="K99" s="39"/>
      <c r="L99" s="39"/>
      <c r="M99" s="39">
        <v>6</v>
      </c>
      <c r="N99" s="39">
        <v>1</v>
      </c>
      <c r="O99" s="39">
        <v>1</v>
      </c>
      <c r="P99" s="39">
        <v>1</v>
      </c>
      <c r="Q99" s="39">
        <v>2</v>
      </c>
      <c r="R99" s="39"/>
      <c r="S99" s="39">
        <v>1</v>
      </c>
      <c r="T99" s="39">
        <v>1</v>
      </c>
      <c r="U99" s="34">
        <f t="shared" si="29"/>
        <v>21</v>
      </c>
      <c r="V99" s="34">
        <f t="shared" si="30"/>
        <v>21</v>
      </c>
      <c r="W99" s="25">
        <f t="shared" si="31"/>
        <v>15</v>
      </c>
      <c r="X99" s="25">
        <f t="shared" si="32"/>
        <v>15</v>
      </c>
      <c r="Y99" s="25">
        <f t="shared" si="33"/>
        <v>2</v>
      </c>
      <c r="Z99" s="25">
        <f t="shared" si="34"/>
        <v>2</v>
      </c>
      <c r="AA99" s="25">
        <f t="shared" si="35"/>
        <v>1</v>
      </c>
      <c r="AB99" s="25">
        <f t="shared" si="36"/>
        <v>1</v>
      </c>
    </row>
    <row r="100" spans="1:28" ht="20.100000000000001" customHeight="1" x14ac:dyDescent="0.25">
      <c r="A100" s="10" t="s">
        <v>263</v>
      </c>
      <c r="B100" s="53" t="s">
        <v>421</v>
      </c>
      <c r="C100" s="5">
        <v>178</v>
      </c>
      <c r="D100" s="38">
        <v>6</v>
      </c>
      <c r="E100" s="38">
        <v>1</v>
      </c>
      <c r="F100" s="39">
        <v>4</v>
      </c>
      <c r="G100" s="39">
        <v>2</v>
      </c>
      <c r="H100" s="39"/>
      <c r="I100" s="39"/>
      <c r="J100" s="39">
        <v>2</v>
      </c>
      <c r="K100" s="39"/>
      <c r="L100" s="39"/>
      <c r="M100" s="39">
        <v>7</v>
      </c>
      <c r="N100" s="39">
        <v>1</v>
      </c>
      <c r="O100" s="39">
        <v>1</v>
      </c>
      <c r="P100" s="39"/>
      <c r="Q100" s="39">
        <v>1</v>
      </c>
      <c r="R100" s="39"/>
      <c r="S100" s="39"/>
      <c r="T100" s="39"/>
      <c r="U100" s="34">
        <f t="shared" si="29"/>
        <v>10</v>
      </c>
      <c r="V100" s="34">
        <f t="shared" si="30"/>
        <v>9</v>
      </c>
      <c r="W100" s="25">
        <f t="shared" si="31"/>
        <v>2</v>
      </c>
      <c r="X100" s="25">
        <f t="shared" si="32"/>
        <v>2</v>
      </c>
      <c r="Y100" s="25">
        <f t="shared" si="33"/>
        <v>1</v>
      </c>
      <c r="Z100" s="25">
        <f t="shared" si="34"/>
        <v>1</v>
      </c>
      <c r="AA100" s="25">
        <f t="shared" si="35"/>
        <v>0</v>
      </c>
      <c r="AB100" s="25">
        <f t="shared" si="36"/>
        <v>0</v>
      </c>
    </row>
    <row r="101" spans="1:28" ht="20.100000000000001" customHeight="1" x14ac:dyDescent="0.25">
      <c r="A101" s="10" t="s">
        <v>262</v>
      </c>
      <c r="B101" s="53" t="s">
        <v>422</v>
      </c>
      <c r="C101" s="5">
        <v>179</v>
      </c>
      <c r="D101" s="38">
        <v>2</v>
      </c>
      <c r="E101" s="38"/>
      <c r="F101" s="39">
        <v>3</v>
      </c>
      <c r="G101" s="39">
        <v>2</v>
      </c>
      <c r="H101" s="39"/>
      <c r="I101" s="39"/>
      <c r="J101" s="39">
        <v>2</v>
      </c>
      <c r="K101" s="39"/>
      <c r="L101" s="39"/>
      <c r="M101" s="39">
        <v>3</v>
      </c>
      <c r="N101" s="39"/>
      <c r="O101" s="39">
        <v>1</v>
      </c>
      <c r="P101" s="39"/>
      <c r="Q101" s="39">
        <v>1</v>
      </c>
      <c r="R101" s="39"/>
      <c r="S101" s="39"/>
      <c r="T101" s="39"/>
      <c r="U101" s="34">
        <f t="shared" si="29"/>
        <v>5</v>
      </c>
      <c r="V101" s="34">
        <f t="shared" si="30"/>
        <v>5</v>
      </c>
      <c r="W101" s="25">
        <f t="shared" si="31"/>
        <v>2</v>
      </c>
      <c r="X101" s="25">
        <f t="shared" si="32"/>
        <v>2</v>
      </c>
      <c r="Y101" s="25">
        <f t="shared" si="33"/>
        <v>1</v>
      </c>
      <c r="Z101" s="25">
        <f t="shared" si="34"/>
        <v>1</v>
      </c>
      <c r="AA101" s="25">
        <f t="shared" si="35"/>
        <v>0</v>
      </c>
      <c r="AB101" s="25">
        <f t="shared" si="36"/>
        <v>0</v>
      </c>
    </row>
    <row r="102" spans="1:28" ht="20.100000000000001" customHeight="1" x14ac:dyDescent="0.25">
      <c r="A102" s="10" t="s">
        <v>261</v>
      </c>
      <c r="B102" s="53" t="s">
        <v>540</v>
      </c>
      <c r="C102" s="5">
        <v>180</v>
      </c>
      <c r="D102" s="38"/>
      <c r="E102" s="38"/>
      <c r="F102" s="39"/>
      <c r="G102" s="39"/>
      <c r="H102" s="39"/>
      <c r="I102" s="39"/>
      <c r="J102" s="39"/>
      <c r="K102" s="39"/>
      <c r="L102" s="39"/>
      <c r="M102" s="39"/>
      <c r="N102" s="39"/>
      <c r="O102" s="39"/>
      <c r="P102" s="39"/>
      <c r="Q102" s="39"/>
      <c r="R102" s="39"/>
      <c r="S102" s="39"/>
      <c r="T102" s="39"/>
      <c r="U102" s="34">
        <f t="shared" si="29"/>
        <v>0</v>
      </c>
      <c r="V102" s="34">
        <f t="shared" si="30"/>
        <v>0</v>
      </c>
      <c r="W102" s="25">
        <f t="shared" si="31"/>
        <v>0</v>
      </c>
      <c r="X102" s="25">
        <f t="shared" si="32"/>
        <v>0</v>
      </c>
      <c r="Y102" s="25">
        <f t="shared" si="33"/>
        <v>0</v>
      </c>
      <c r="Z102" s="25">
        <f t="shared" si="34"/>
        <v>0</v>
      </c>
      <c r="AA102" s="25">
        <f t="shared" si="35"/>
        <v>0</v>
      </c>
      <c r="AB102" s="25">
        <f t="shared" si="36"/>
        <v>0</v>
      </c>
    </row>
    <row r="103" spans="1:28" ht="20.100000000000001" customHeight="1" x14ac:dyDescent="0.25">
      <c r="A103" s="10" t="s">
        <v>260</v>
      </c>
      <c r="B103" s="53" t="s">
        <v>628</v>
      </c>
      <c r="C103" s="5">
        <v>181</v>
      </c>
      <c r="D103" s="38"/>
      <c r="E103" s="38"/>
      <c r="F103" s="39"/>
      <c r="G103" s="39"/>
      <c r="H103" s="39"/>
      <c r="I103" s="39"/>
      <c r="J103" s="39"/>
      <c r="K103" s="39"/>
      <c r="L103" s="39"/>
      <c r="M103" s="39"/>
      <c r="N103" s="39"/>
      <c r="O103" s="39"/>
      <c r="P103" s="39"/>
      <c r="Q103" s="39"/>
      <c r="R103" s="39"/>
      <c r="S103" s="39"/>
      <c r="T103" s="39"/>
      <c r="U103" s="34">
        <f t="shared" si="29"/>
        <v>0</v>
      </c>
      <c r="V103" s="34">
        <f t="shared" si="30"/>
        <v>0</v>
      </c>
      <c r="W103" s="25">
        <f t="shared" si="31"/>
        <v>0</v>
      </c>
      <c r="X103" s="25">
        <f t="shared" si="32"/>
        <v>0</v>
      </c>
      <c r="Y103" s="25">
        <f t="shared" si="33"/>
        <v>0</v>
      </c>
      <c r="Z103" s="25">
        <f t="shared" si="34"/>
        <v>0</v>
      </c>
      <c r="AA103" s="25">
        <f t="shared" si="35"/>
        <v>0</v>
      </c>
      <c r="AB103" s="25">
        <f t="shared" si="36"/>
        <v>0</v>
      </c>
    </row>
    <row r="104" spans="1:28" ht="20.100000000000001" customHeight="1" x14ac:dyDescent="0.25">
      <c r="A104" s="10" t="s">
        <v>259</v>
      </c>
      <c r="B104" s="53" t="s">
        <v>423</v>
      </c>
      <c r="C104" s="5">
        <v>182</v>
      </c>
      <c r="D104" s="38"/>
      <c r="E104" s="38"/>
      <c r="F104" s="39"/>
      <c r="G104" s="39"/>
      <c r="H104" s="39"/>
      <c r="I104" s="39"/>
      <c r="J104" s="39"/>
      <c r="K104" s="39"/>
      <c r="L104" s="39"/>
      <c r="M104" s="39"/>
      <c r="N104" s="39"/>
      <c r="O104" s="39"/>
      <c r="P104" s="39"/>
      <c r="Q104" s="39"/>
      <c r="R104" s="39"/>
      <c r="S104" s="39"/>
      <c r="T104" s="39"/>
      <c r="U104" s="34">
        <f t="shared" si="29"/>
        <v>0</v>
      </c>
      <c r="V104" s="34">
        <f t="shared" si="30"/>
        <v>0</v>
      </c>
      <c r="W104" s="25">
        <f t="shared" si="31"/>
        <v>0</v>
      </c>
      <c r="X104" s="25">
        <f t="shared" si="32"/>
        <v>0</v>
      </c>
      <c r="Y104" s="25">
        <f t="shared" si="33"/>
        <v>0</v>
      </c>
      <c r="Z104" s="25">
        <f t="shared" si="34"/>
        <v>0</v>
      </c>
      <c r="AA104" s="25">
        <f t="shared" si="35"/>
        <v>0</v>
      </c>
      <c r="AB104" s="25">
        <f t="shared" si="36"/>
        <v>0</v>
      </c>
    </row>
    <row r="105" spans="1:28" ht="20.100000000000001" customHeight="1" x14ac:dyDescent="0.25">
      <c r="A105" s="10" t="s">
        <v>258</v>
      </c>
      <c r="B105" s="53" t="s">
        <v>629</v>
      </c>
      <c r="C105" s="5">
        <v>183</v>
      </c>
      <c r="D105" s="38"/>
      <c r="E105" s="38"/>
      <c r="F105" s="39"/>
      <c r="G105" s="39"/>
      <c r="H105" s="39"/>
      <c r="I105" s="39"/>
      <c r="J105" s="39"/>
      <c r="K105" s="39"/>
      <c r="L105" s="39"/>
      <c r="M105" s="39"/>
      <c r="N105" s="39"/>
      <c r="O105" s="39"/>
      <c r="P105" s="39"/>
      <c r="Q105" s="39"/>
      <c r="R105" s="39"/>
      <c r="S105" s="39"/>
      <c r="T105" s="39"/>
      <c r="U105" s="34">
        <f t="shared" si="29"/>
        <v>0</v>
      </c>
      <c r="V105" s="34">
        <f t="shared" si="30"/>
        <v>0</v>
      </c>
      <c r="W105" s="25">
        <f t="shared" si="31"/>
        <v>0</v>
      </c>
      <c r="X105" s="25">
        <f t="shared" si="32"/>
        <v>0</v>
      </c>
      <c r="Y105" s="25">
        <f t="shared" si="33"/>
        <v>0</v>
      </c>
      <c r="Z105" s="25">
        <f t="shared" si="34"/>
        <v>0</v>
      </c>
      <c r="AA105" s="25">
        <f t="shared" si="35"/>
        <v>0</v>
      </c>
      <c r="AB105" s="25">
        <f t="shared" si="36"/>
        <v>0</v>
      </c>
    </row>
    <row r="106" spans="1:28" ht="20.100000000000001" customHeight="1" x14ac:dyDescent="0.25">
      <c r="A106" s="10" t="s">
        <v>257</v>
      </c>
      <c r="B106" s="53" t="s">
        <v>541</v>
      </c>
      <c r="C106" s="5">
        <v>184</v>
      </c>
      <c r="D106" s="43"/>
      <c r="E106" s="43"/>
      <c r="F106" s="43"/>
      <c r="G106" s="43"/>
      <c r="H106" s="43"/>
      <c r="I106" s="43"/>
      <c r="J106" s="43"/>
      <c r="K106" s="43"/>
      <c r="L106" s="43"/>
      <c r="M106" s="43"/>
      <c r="N106" s="43"/>
      <c r="O106" s="43"/>
      <c r="P106" s="43"/>
      <c r="Q106" s="43"/>
      <c r="R106" s="43"/>
      <c r="S106" s="43"/>
      <c r="T106" s="43"/>
      <c r="U106" s="34">
        <f t="shared" si="29"/>
        <v>0</v>
      </c>
      <c r="V106" s="34">
        <f t="shared" si="30"/>
        <v>0</v>
      </c>
      <c r="W106" s="25">
        <f t="shared" si="31"/>
        <v>0</v>
      </c>
      <c r="X106" s="25">
        <f t="shared" si="32"/>
        <v>0</v>
      </c>
      <c r="Y106" s="25">
        <f t="shared" si="33"/>
        <v>0</v>
      </c>
      <c r="Z106" s="25">
        <f t="shared" si="34"/>
        <v>0</v>
      </c>
      <c r="AA106" s="25">
        <f t="shared" si="35"/>
        <v>0</v>
      </c>
      <c r="AB106" s="25">
        <f t="shared" si="36"/>
        <v>0</v>
      </c>
    </row>
    <row r="107" spans="1:28" ht="20.100000000000001" customHeight="1" x14ac:dyDescent="0.25">
      <c r="A107" s="10" t="s">
        <v>696</v>
      </c>
      <c r="B107" s="53" t="s">
        <v>697</v>
      </c>
      <c r="C107" s="5">
        <v>184.1</v>
      </c>
      <c r="D107" s="38"/>
      <c r="E107" s="38"/>
      <c r="F107" s="39"/>
      <c r="G107" s="39"/>
      <c r="H107" s="39"/>
      <c r="I107" s="39"/>
      <c r="J107" s="39"/>
      <c r="K107" s="39"/>
      <c r="L107" s="39"/>
      <c r="M107" s="39"/>
      <c r="N107" s="39"/>
      <c r="O107" s="39"/>
      <c r="P107" s="39"/>
      <c r="Q107" s="39"/>
      <c r="R107" s="39"/>
      <c r="S107" s="39"/>
      <c r="T107" s="39"/>
      <c r="U107" s="34">
        <f t="shared" si="29"/>
        <v>0</v>
      </c>
      <c r="V107" s="34">
        <f t="shared" si="30"/>
        <v>0</v>
      </c>
      <c r="W107" s="25">
        <f t="shared" si="31"/>
        <v>0</v>
      </c>
      <c r="X107" s="25">
        <f t="shared" si="32"/>
        <v>0</v>
      </c>
      <c r="Y107" s="25">
        <f t="shared" si="33"/>
        <v>0</v>
      </c>
      <c r="Z107" s="25">
        <f t="shared" si="34"/>
        <v>0</v>
      </c>
      <c r="AA107" s="25">
        <f t="shared" si="35"/>
        <v>0</v>
      </c>
      <c r="AB107" s="25">
        <f t="shared" si="36"/>
        <v>0</v>
      </c>
    </row>
    <row r="108" spans="1:28" ht="20.100000000000001" customHeight="1" x14ac:dyDescent="0.25">
      <c r="A108" s="10" t="s">
        <v>256</v>
      </c>
      <c r="B108" s="53" t="s">
        <v>542</v>
      </c>
      <c r="C108" s="5">
        <v>185</v>
      </c>
      <c r="D108" s="38"/>
      <c r="E108" s="38"/>
      <c r="F108" s="39">
        <v>1</v>
      </c>
      <c r="G108" s="39">
        <v>1</v>
      </c>
      <c r="H108" s="39"/>
      <c r="I108" s="39"/>
      <c r="J108" s="39">
        <v>1</v>
      </c>
      <c r="K108" s="39"/>
      <c r="L108" s="39"/>
      <c r="M108" s="39"/>
      <c r="N108" s="39"/>
      <c r="O108" s="39"/>
      <c r="P108" s="39"/>
      <c r="Q108" s="39"/>
      <c r="R108" s="39"/>
      <c r="S108" s="39"/>
      <c r="T108" s="39"/>
      <c r="U108" s="34">
        <f t="shared" si="29"/>
        <v>1</v>
      </c>
      <c r="V108" s="34">
        <f t="shared" si="30"/>
        <v>1</v>
      </c>
      <c r="W108" s="25">
        <f t="shared" si="31"/>
        <v>1</v>
      </c>
      <c r="X108" s="25">
        <f t="shared" si="32"/>
        <v>1</v>
      </c>
      <c r="Y108" s="25">
        <f t="shared" si="33"/>
        <v>0</v>
      </c>
      <c r="Z108" s="25">
        <f t="shared" si="34"/>
        <v>0</v>
      </c>
      <c r="AA108" s="25">
        <f t="shared" si="35"/>
        <v>0</v>
      </c>
      <c r="AB108" s="25">
        <f t="shared" si="36"/>
        <v>0</v>
      </c>
    </row>
    <row r="109" spans="1:28" ht="20.100000000000001" customHeight="1" x14ac:dyDescent="0.25">
      <c r="A109" s="10" t="s">
        <v>255</v>
      </c>
      <c r="B109" s="53" t="s">
        <v>543</v>
      </c>
      <c r="C109" s="5">
        <v>186</v>
      </c>
      <c r="D109" s="38"/>
      <c r="E109" s="38"/>
      <c r="F109" s="39"/>
      <c r="G109" s="39"/>
      <c r="H109" s="39"/>
      <c r="I109" s="39"/>
      <c r="J109" s="39"/>
      <c r="K109" s="39"/>
      <c r="L109" s="39"/>
      <c r="M109" s="39"/>
      <c r="N109" s="39"/>
      <c r="O109" s="39"/>
      <c r="P109" s="39"/>
      <c r="Q109" s="39"/>
      <c r="R109" s="39"/>
      <c r="S109" s="39"/>
      <c r="T109" s="39"/>
      <c r="U109" s="34">
        <f t="shared" si="29"/>
        <v>0</v>
      </c>
      <c r="V109" s="34">
        <f t="shared" si="30"/>
        <v>0</v>
      </c>
      <c r="W109" s="25">
        <f t="shared" si="31"/>
        <v>0</v>
      </c>
      <c r="X109" s="25">
        <f t="shared" si="32"/>
        <v>0</v>
      </c>
      <c r="Y109" s="25">
        <f t="shared" si="33"/>
        <v>0</v>
      </c>
      <c r="Z109" s="25">
        <f t="shared" si="34"/>
        <v>0</v>
      </c>
      <c r="AA109" s="25">
        <f t="shared" si="35"/>
        <v>0</v>
      </c>
      <c r="AB109" s="25">
        <f t="shared" si="36"/>
        <v>0</v>
      </c>
    </row>
    <row r="110" spans="1:28" ht="20.100000000000001" customHeight="1" x14ac:dyDescent="0.25">
      <c r="A110" s="10" t="s">
        <v>254</v>
      </c>
      <c r="B110" s="53" t="s">
        <v>253</v>
      </c>
      <c r="C110" s="5">
        <v>186.1</v>
      </c>
      <c r="D110" s="38"/>
      <c r="E110" s="38"/>
      <c r="F110" s="39"/>
      <c r="G110" s="39"/>
      <c r="H110" s="39"/>
      <c r="I110" s="39"/>
      <c r="J110" s="39"/>
      <c r="K110" s="39"/>
      <c r="L110" s="39"/>
      <c r="M110" s="39"/>
      <c r="N110" s="39"/>
      <c r="O110" s="39"/>
      <c r="P110" s="39"/>
      <c r="Q110" s="39"/>
      <c r="R110" s="39"/>
      <c r="S110" s="39"/>
      <c r="T110" s="39"/>
      <c r="U110" s="34">
        <f t="shared" si="29"/>
        <v>0</v>
      </c>
      <c r="V110" s="34">
        <f t="shared" si="30"/>
        <v>0</v>
      </c>
      <c r="W110" s="25">
        <f t="shared" si="31"/>
        <v>0</v>
      </c>
      <c r="X110" s="25">
        <f t="shared" si="32"/>
        <v>0</v>
      </c>
      <c r="Y110" s="25">
        <f t="shared" si="33"/>
        <v>0</v>
      </c>
      <c r="Z110" s="25">
        <f t="shared" si="34"/>
        <v>0</v>
      </c>
      <c r="AA110" s="25">
        <f t="shared" si="35"/>
        <v>0</v>
      </c>
      <c r="AB110" s="25">
        <f t="shared" si="36"/>
        <v>0</v>
      </c>
    </row>
    <row r="111" spans="1:28" ht="20.100000000000001" customHeight="1" x14ac:dyDescent="0.25">
      <c r="A111" s="10" t="s">
        <v>698</v>
      </c>
      <c r="B111" s="53" t="s">
        <v>407</v>
      </c>
      <c r="C111" s="5"/>
      <c r="D111" s="38"/>
      <c r="E111" s="38"/>
      <c r="F111" s="39"/>
      <c r="G111" s="39"/>
      <c r="H111" s="39"/>
      <c r="I111" s="39"/>
      <c r="J111" s="39"/>
      <c r="K111" s="39"/>
      <c r="L111" s="39"/>
      <c r="M111" s="39"/>
      <c r="N111" s="39"/>
      <c r="O111" s="39"/>
      <c r="P111" s="39"/>
      <c r="Q111" s="39"/>
      <c r="R111" s="39"/>
      <c r="S111" s="39"/>
      <c r="T111" s="39"/>
      <c r="U111" s="34">
        <f t="shared" si="29"/>
        <v>0</v>
      </c>
      <c r="V111" s="34">
        <f t="shared" si="30"/>
        <v>0</v>
      </c>
      <c r="W111" s="25">
        <f t="shared" si="31"/>
        <v>0</v>
      </c>
      <c r="X111" s="25">
        <f t="shared" si="32"/>
        <v>0</v>
      </c>
      <c r="Y111" s="25">
        <f t="shared" si="33"/>
        <v>0</v>
      </c>
      <c r="Z111" s="25">
        <f t="shared" si="34"/>
        <v>0</v>
      </c>
      <c r="AA111" s="25">
        <f t="shared" si="35"/>
        <v>0</v>
      </c>
      <c r="AB111" s="25">
        <f t="shared" si="36"/>
        <v>0</v>
      </c>
    </row>
    <row r="112" spans="1:28" ht="20.100000000000001" customHeight="1" x14ac:dyDescent="0.25">
      <c r="A112" s="8" t="s">
        <v>252</v>
      </c>
      <c r="B112" s="52" t="s">
        <v>424</v>
      </c>
      <c r="C112" s="5"/>
      <c r="D112" s="36">
        <f t="shared" ref="D112:T112" si="38">SUM(D113:D148)</f>
        <v>0</v>
      </c>
      <c r="E112" s="36">
        <f t="shared" si="38"/>
        <v>0</v>
      </c>
      <c r="F112" s="36">
        <f t="shared" si="38"/>
        <v>3</v>
      </c>
      <c r="G112" s="36">
        <f t="shared" si="38"/>
        <v>2</v>
      </c>
      <c r="H112" s="36">
        <f t="shared" si="38"/>
        <v>0</v>
      </c>
      <c r="I112" s="36">
        <f t="shared" si="38"/>
        <v>0</v>
      </c>
      <c r="J112" s="36">
        <f t="shared" si="38"/>
        <v>2</v>
      </c>
      <c r="K112" s="36">
        <f t="shared" si="38"/>
        <v>0</v>
      </c>
      <c r="L112" s="36">
        <f t="shared" si="38"/>
        <v>0</v>
      </c>
      <c r="M112" s="36">
        <f t="shared" si="38"/>
        <v>1</v>
      </c>
      <c r="N112" s="36">
        <f t="shared" si="38"/>
        <v>0</v>
      </c>
      <c r="O112" s="36">
        <f t="shared" si="38"/>
        <v>0</v>
      </c>
      <c r="P112" s="36">
        <f t="shared" si="38"/>
        <v>0</v>
      </c>
      <c r="Q112" s="36">
        <f t="shared" si="38"/>
        <v>0</v>
      </c>
      <c r="R112" s="36">
        <f t="shared" si="38"/>
        <v>0</v>
      </c>
      <c r="S112" s="36">
        <f t="shared" si="38"/>
        <v>0</v>
      </c>
      <c r="T112" s="36">
        <f t="shared" si="38"/>
        <v>0</v>
      </c>
      <c r="U112" s="34">
        <f t="shared" si="29"/>
        <v>3</v>
      </c>
      <c r="V112" s="34">
        <f t="shared" si="30"/>
        <v>3</v>
      </c>
      <c r="W112" s="25">
        <f t="shared" si="31"/>
        <v>2</v>
      </c>
      <c r="X112" s="25">
        <f t="shared" si="32"/>
        <v>2</v>
      </c>
      <c r="Y112" s="25">
        <f t="shared" si="33"/>
        <v>0</v>
      </c>
      <c r="Z112" s="25">
        <f t="shared" si="34"/>
        <v>0</v>
      </c>
      <c r="AA112" s="25">
        <f t="shared" si="35"/>
        <v>0</v>
      </c>
      <c r="AB112" s="25">
        <f t="shared" si="36"/>
        <v>0</v>
      </c>
    </row>
    <row r="113" spans="1:28" ht="20.100000000000001" customHeight="1" x14ac:dyDescent="0.25">
      <c r="A113" s="4" t="s">
        <v>251</v>
      </c>
      <c r="B113" s="53" t="s">
        <v>616</v>
      </c>
      <c r="C113" s="5">
        <v>187</v>
      </c>
      <c r="D113" s="38"/>
      <c r="E113" s="38"/>
      <c r="F113" s="39"/>
      <c r="G113" s="39"/>
      <c r="H113" s="39"/>
      <c r="I113" s="39"/>
      <c r="J113" s="39"/>
      <c r="K113" s="39"/>
      <c r="L113" s="39"/>
      <c r="M113" s="39"/>
      <c r="N113" s="39"/>
      <c r="O113" s="39"/>
      <c r="P113" s="39"/>
      <c r="Q113" s="39"/>
      <c r="R113" s="39"/>
      <c r="S113" s="39"/>
      <c r="T113" s="39"/>
      <c r="U113" s="34">
        <f t="shared" si="29"/>
        <v>0</v>
      </c>
      <c r="V113" s="34">
        <f t="shared" si="30"/>
        <v>0</v>
      </c>
      <c r="W113" s="25">
        <f t="shared" si="31"/>
        <v>0</v>
      </c>
      <c r="X113" s="25">
        <f t="shared" si="32"/>
        <v>0</v>
      </c>
      <c r="Y113" s="25">
        <f t="shared" si="33"/>
        <v>0</v>
      </c>
      <c r="Z113" s="25">
        <f t="shared" si="34"/>
        <v>0</v>
      </c>
      <c r="AA113" s="25">
        <f t="shared" si="35"/>
        <v>0</v>
      </c>
      <c r="AB113" s="25">
        <f t="shared" si="36"/>
        <v>0</v>
      </c>
    </row>
    <row r="114" spans="1:28" ht="20.100000000000001" customHeight="1" x14ac:dyDescent="0.25">
      <c r="A114" s="4" t="s">
        <v>250</v>
      </c>
      <c r="B114" s="53" t="s">
        <v>630</v>
      </c>
      <c r="C114" s="5">
        <v>188</v>
      </c>
      <c r="D114" s="38"/>
      <c r="E114" s="38"/>
      <c r="F114" s="39"/>
      <c r="G114" s="39"/>
      <c r="H114" s="39"/>
      <c r="I114" s="39"/>
      <c r="J114" s="39"/>
      <c r="K114" s="39"/>
      <c r="L114" s="39"/>
      <c r="M114" s="39"/>
      <c r="N114" s="39"/>
      <c r="O114" s="39"/>
      <c r="P114" s="39"/>
      <c r="Q114" s="39"/>
      <c r="R114" s="39"/>
      <c r="S114" s="39"/>
      <c r="T114" s="39"/>
      <c r="U114" s="34">
        <f t="shared" si="29"/>
        <v>0</v>
      </c>
      <c r="V114" s="34">
        <f t="shared" si="30"/>
        <v>0</v>
      </c>
      <c r="W114" s="25">
        <f t="shared" si="31"/>
        <v>0</v>
      </c>
      <c r="X114" s="25">
        <f t="shared" si="32"/>
        <v>0</v>
      </c>
      <c r="Y114" s="25">
        <f t="shared" si="33"/>
        <v>0</v>
      </c>
      <c r="Z114" s="25">
        <f t="shared" si="34"/>
        <v>0</v>
      </c>
      <c r="AA114" s="25">
        <f t="shared" si="35"/>
        <v>0</v>
      </c>
      <c r="AB114" s="25">
        <f t="shared" si="36"/>
        <v>0</v>
      </c>
    </row>
    <row r="115" spans="1:28" ht="20.100000000000001" customHeight="1" x14ac:dyDescent="0.25">
      <c r="A115" s="4" t="s">
        <v>249</v>
      </c>
      <c r="B115" s="54" t="s">
        <v>544</v>
      </c>
      <c r="C115" s="5">
        <v>188.1</v>
      </c>
      <c r="D115" s="38"/>
      <c r="E115" s="38"/>
      <c r="F115" s="39"/>
      <c r="G115" s="39"/>
      <c r="H115" s="39"/>
      <c r="I115" s="39"/>
      <c r="J115" s="39"/>
      <c r="K115" s="39"/>
      <c r="L115" s="39"/>
      <c r="M115" s="39"/>
      <c r="N115" s="39"/>
      <c r="O115" s="39"/>
      <c r="P115" s="39"/>
      <c r="Q115" s="39"/>
      <c r="R115" s="39"/>
      <c r="S115" s="39"/>
      <c r="T115" s="39"/>
      <c r="U115" s="34">
        <f t="shared" si="29"/>
        <v>0</v>
      </c>
      <c r="V115" s="34">
        <f t="shared" si="30"/>
        <v>0</v>
      </c>
      <c r="W115" s="25">
        <f t="shared" si="31"/>
        <v>0</v>
      </c>
      <c r="X115" s="25">
        <f t="shared" si="32"/>
        <v>0</v>
      </c>
      <c r="Y115" s="25">
        <f t="shared" si="33"/>
        <v>0</v>
      </c>
      <c r="Z115" s="25">
        <f t="shared" si="34"/>
        <v>0</v>
      </c>
      <c r="AA115" s="25">
        <f t="shared" si="35"/>
        <v>0</v>
      </c>
      <c r="AB115" s="25">
        <f t="shared" si="36"/>
        <v>0</v>
      </c>
    </row>
    <row r="116" spans="1:28" ht="20.100000000000001" customHeight="1" x14ac:dyDescent="0.25">
      <c r="A116" s="4" t="s">
        <v>248</v>
      </c>
      <c r="B116" s="53" t="s">
        <v>425</v>
      </c>
      <c r="C116" s="5">
        <v>189</v>
      </c>
      <c r="D116" s="38"/>
      <c r="E116" s="38"/>
      <c r="F116" s="39"/>
      <c r="G116" s="39"/>
      <c r="H116" s="39"/>
      <c r="I116" s="39"/>
      <c r="J116" s="39"/>
      <c r="K116" s="39"/>
      <c r="L116" s="39"/>
      <c r="M116" s="39"/>
      <c r="N116" s="39"/>
      <c r="O116" s="39"/>
      <c r="P116" s="39"/>
      <c r="Q116" s="39"/>
      <c r="R116" s="39"/>
      <c r="S116" s="39"/>
      <c r="T116" s="39"/>
      <c r="U116" s="34">
        <f t="shared" ref="U116:U147" si="39">D116+F116</f>
        <v>0</v>
      </c>
      <c r="V116" s="34">
        <f t="shared" ref="V116:V147" si="40">J116+K116+M116</f>
        <v>0</v>
      </c>
      <c r="W116" s="25">
        <f t="shared" ref="W116:W147" si="41">J116</f>
        <v>0</v>
      </c>
      <c r="X116" s="25">
        <f t="shared" ref="X116:X147" si="42">G116+H116+I116</f>
        <v>0</v>
      </c>
      <c r="Y116" s="25">
        <f t="shared" ref="Y116:Y147" si="43">Q116</f>
        <v>0</v>
      </c>
      <c r="Z116" s="25">
        <f t="shared" ref="Z116:Z147" si="44">O116+P116</f>
        <v>0</v>
      </c>
      <c r="AA116" s="25">
        <f t="shared" ref="AA116:AA147" si="45">T116</f>
        <v>0</v>
      </c>
      <c r="AB116" s="25">
        <f t="shared" ref="AB116:AB147" si="46">R116+S116</f>
        <v>0</v>
      </c>
    </row>
    <row r="117" spans="1:28" ht="20.100000000000001" customHeight="1" x14ac:dyDescent="0.25">
      <c r="A117" s="4" t="s">
        <v>699</v>
      </c>
      <c r="B117" s="53" t="s">
        <v>700</v>
      </c>
      <c r="C117" s="5">
        <v>189.1</v>
      </c>
      <c r="D117" s="38"/>
      <c r="E117" s="38"/>
      <c r="F117" s="39"/>
      <c r="G117" s="39"/>
      <c r="H117" s="39"/>
      <c r="I117" s="39"/>
      <c r="J117" s="39"/>
      <c r="K117" s="39"/>
      <c r="L117" s="39"/>
      <c r="M117" s="39"/>
      <c r="N117" s="39"/>
      <c r="O117" s="39"/>
      <c r="P117" s="39"/>
      <c r="Q117" s="39"/>
      <c r="R117" s="39"/>
      <c r="S117" s="39"/>
      <c r="T117" s="39"/>
      <c r="U117" s="34">
        <f t="shared" si="39"/>
        <v>0</v>
      </c>
      <c r="V117" s="34">
        <f t="shared" si="40"/>
        <v>0</v>
      </c>
      <c r="W117" s="25">
        <f t="shared" si="41"/>
        <v>0</v>
      </c>
      <c r="X117" s="25">
        <f t="shared" si="42"/>
        <v>0</v>
      </c>
      <c r="Y117" s="25">
        <f t="shared" si="43"/>
        <v>0</v>
      </c>
      <c r="Z117" s="25">
        <f t="shared" si="44"/>
        <v>0</v>
      </c>
      <c r="AA117" s="25">
        <f t="shared" si="45"/>
        <v>0</v>
      </c>
      <c r="AB117" s="25">
        <f t="shared" si="46"/>
        <v>0</v>
      </c>
    </row>
    <row r="118" spans="1:28" ht="20.100000000000001" customHeight="1" x14ac:dyDescent="0.25">
      <c r="A118" s="4" t="s">
        <v>247</v>
      </c>
      <c r="B118" s="53" t="s">
        <v>631</v>
      </c>
      <c r="C118" s="5">
        <v>190</v>
      </c>
      <c r="D118" s="38"/>
      <c r="E118" s="38"/>
      <c r="F118" s="39"/>
      <c r="G118" s="39"/>
      <c r="H118" s="39"/>
      <c r="I118" s="39"/>
      <c r="J118" s="39"/>
      <c r="K118" s="39"/>
      <c r="L118" s="39"/>
      <c r="M118" s="39"/>
      <c r="N118" s="39"/>
      <c r="O118" s="39"/>
      <c r="P118" s="39"/>
      <c r="Q118" s="39"/>
      <c r="R118" s="39"/>
      <c r="S118" s="39"/>
      <c r="T118" s="39"/>
      <c r="U118" s="34">
        <f t="shared" si="39"/>
        <v>0</v>
      </c>
      <c r="V118" s="34">
        <f t="shared" si="40"/>
        <v>0</v>
      </c>
      <c r="W118" s="25">
        <f t="shared" si="41"/>
        <v>0</v>
      </c>
      <c r="X118" s="25">
        <f t="shared" si="42"/>
        <v>0</v>
      </c>
      <c r="Y118" s="25">
        <f t="shared" si="43"/>
        <v>0</v>
      </c>
      <c r="Z118" s="25">
        <f t="shared" si="44"/>
        <v>0</v>
      </c>
      <c r="AA118" s="25">
        <f t="shared" si="45"/>
        <v>0</v>
      </c>
      <c r="AB118" s="25">
        <f t="shared" si="46"/>
        <v>0</v>
      </c>
    </row>
    <row r="119" spans="1:28" ht="20.100000000000001" customHeight="1" x14ac:dyDescent="0.25">
      <c r="A119" s="4" t="s">
        <v>701</v>
      </c>
      <c r="B119" s="53" t="s">
        <v>702</v>
      </c>
      <c r="C119" s="5">
        <v>190.1</v>
      </c>
      <c r="D119" s="38"/>
      <c r="E119" s="38"/>
      <c r="F119" s="39"/>
      <c r="G119" s="39"/>
      <c r="H119" s="39"/>
      <c r="I119" s="39"/>
      <c r="J119" s="39"/>
      <c r="K119" s="39"/>
      <c r="L119" s="39"/>
      <c r="M119" s="39"/>
      <c r="N119" s="39"/>
      <c r="O119" s="39"/>
      <c r="P119" s="39"/>
      <c r="Q119" s="39"/>
      <c r="R119" s="39"/>
      <c r="S119" s="39"/>
      <c r="T119" s="39"/>
      <c r="U119" s="34">
        <f t="shared" si="39"/>
        <v>0</v>
      </c>
      <c r="V119" s="34">
        <f t="shared" si="40"/>
        <v>0</v>
      </c>
      <c r="W119" s="25">
        <f t="shared" si="41"/>
        <v>0</v>
      </c>
      <c r="X119" s="25">
        <f t="shared" si="42"/>
        <v>0</v>
      </c>
      <c r="Y119" s="25">
        <f t="shared" si="43"/>
        <v>0</v>
      </c>
      <c r="Z119" s="25">
        <f t="shared" si="44"/>
        <v>0</v>
      </c>
      <c r="AA119" s="25">
        <f t="shared" si="45"/>
        <v>0</v>
      </c>
      <c r="AB119" s="25">
        <f t="shared" si="46"/>
        <v>0</v>
      </c>
    </row>
    <row r="120" spans="1:28" ht="20.100000000000001" customHeight="1" x14ac:dyDescent="0.25">
      <c r="A120" s="4" t="s">
        <v>703</v>
      </c>
      <c r="B120" s="53" t="s">
        <v>704</v>
      </c>
      <c r="C120" s="5">
        <v>190.2</v>
      </c>
      <c r="D120" s="38"/>
      <c r="E120" s="38"/>
      <c r="F120" s="39"/>
      <c r="G120" s="39"/>
      <c r="H120" s="39"/>
      <c r="I120" s="39"/>
      <c r="J120" s="39"/>
      <c r="K120" s="39"/>
      <c r="L120" s="39"/>
      <c r="M120" s="39"/>
      <c r="N120" s="39"/>
      <c r="O120" s="39"/>
      <c r="P120" s="39"/>
      <c r="Q120" s="39"/>
      <c r="R120" s="39"/>
      <c r="S120" s="39"/>
      <c r="T120" s="39"/>
      <c r="U120" s="34">
        <f t="shared" si="39"/>
        <v>0</v>
      </c>
      <c r="V120" s="34">
        <f t="shared" si="40"/>
        <v>0</v>
      </c>
      <c r="W120" s="25">
        <f t="shared" si="41"/>
        <v>0</v>
      </c>
      <c r="X120" s="25">
        <f t="shared" si="42"/>
        <v>0</v>
      </c>
      <c r="Y120" s="25">
        <f t="shared" si="43"/>
        <v>0</v>
      </c>
      <c r="Z120" s="25">
        <f t="shared" si="44"/>
        <v>0</v>
      </c>
      <c r="AA120" s="25">
        <f t="shared" si="45"/>
        <v>0</v>
      </c>
      <c r="AB120" s="25">
        <f t="shared" si="46"/>
        <v>0</v>
      </c>
    </row>
    <row r="121" spans="1:28" ht="20.100000000000001" customHeight="1" x14ac:dyDescent="0.25">
      <c r="A121" s="4" t="s">
        <v>246</v>
      </c>
      <c r="B121" s="53" t="s">
        <v>632</v>
      </c>
      <c r="C121" s="5">
        <v>191</v>
      </c>
      <c r="D121" s="38"/>
      <c r="E121" s="38"/>
      <c r="F121" s="39"/>
      <c r="G121" s="39"/>
      <c r="H121" s="39"/>
      <c r="I121" s="39"/>
      <c r="J121" s="39"/>
      <c r="K121" s="39"/>
      <c r="L121" s="39"/>
      <c r="M121" s="39"/>
      <c r="N121" s="39"/>
      <c r="O121" s="39"/>
      <c r="P121" s="39"/>
      <c r="Q121" s="39"/>
      <c r="R121" s="39"/>
      <c r="S121" s="39"/>
      <c r="T121" s="39"/>
      <c r="U121" s="34">
        <f t="shared" si="39"/>
        <v>0</v>
      </c>
      <c r="V121" s="34">
        <f t="shared" si="40"/>
        <v>0</v>
      </c>
      <c r="W121" s="25">
        <f t="shared" si="41"/>
        <v>0</v>
      </c>
      <c r="X121" s="25">
        <f t="shared" si="42"/>
        <v>0</v>
      </c>
      <c r="Y121" s="25">
        <f t="shared" si="43"/>
        <v>0</v>
      </c>
      <c r="Z121" s="25">
        <f t="shared" si="44"/>
        <v>0</v>
      </c>
      <c r="AA121" s="25">
        <f t="shared" si="45"/>
        <v>0</v>
      </c>
      <c r="AB121" s="25">
        <f t="shared" si="46"/>
        <v>0</v>
      </c>
    </row>
    <row r="122" spans="1:28" ht="20.100000000000001" customHeight="1" x14ac:dyDescent="0.25">
      <c r="A122" s="4" t="s">
        <v>245</v>
      </c>
      <c r="B122" s="53" t="s">
        <v>633</v>
      </c>
      <c r="C122" s="5">
        <v>192</v>
      </c>
      <c r="D122" s="38"/>
      <c r="E122" s="38"/>
      <c r="F122" s="39">
        <v>1</v>
      </c>
      <c r="G122" s="39">
        <v>1</v>
      </c>
      <c r="H122" s="39"/>
      <c r="I122" s="39"/>
      <c r="J122" s="39">
        <v>1</v>
      </c>
      <c r="K122" s="39"/>
      <c r="L122" s="39"/>
      <c r="M122" s="39"/>
      <c r="N122" s="39"/>
      <c r="O122" s="39"/>
      <c r="P122" s="39"/>
      <c r="Q122" s="39"/>
      <c r="R122" s="39"/>
      <c r="S122" s="39"/>
      <c r="T122" s="39"/>
      <c r="U122" s="34">
        <f t="shared" si="39"/>
        <v>1</v>
      </c>
      <c r="V122" s="34">
        <f t="shared" si="40"/>
        <v>1</v>
      </c>
      <c r="W122" s="25">
        <f t="shared" si="41"/>
        <v>1</v>
      </c>
      <c r="X122" s="25">
        <f t="shared" si="42"/>
        <v>1</v>
      </c>
      <c r="Y122" s="25">
        <f t="shared" si="43"/>
        <v>0</v>
      </c>
      <c r="Z122" s="25">
        <f t="shared" si="44"/>
        <v>0</v>
      </c>
      <c r="AA122" s="25">
        <f t="shared" si="45"/>
        <v>0</v>
      </c>
      <c r="AB122" s="25">
        <f t="shared" si="46"/>
        <v>0</v>
      </c>
    </row>
    <row r="123" spans="1:28" ht="20.100000000000001" customHeight="1" x14ac:dyDescent="0.25">
      <c r="A123" s="4" t="s">
        <v>244</v>
      </c>
      <c r="B123" s="53" t="s">
        <v>426</v>
      </c>
      <c r="C123" s="5">
        <v>193</v>
      </c>
      <c r="D123" s="38"/>
      <c r="E123" s="38"/>
      <c r="F123" s="39"/>
      <c r="G123" s="39"/>
      <c r="H123" s="39"/>
      <c r="I123" s="39"/>
      <c r="J123" s="39"/>
      <c r="K123" s="39"/>
      <c r="L123" s="39"/>
      <c r="M123" s="39"/>
      <c r="N123" s="39"/>
      <c r="O123" s="39"/>
      <c r="P123" s="39"/>
      <c r="Q123" s="39"/>
      <c r="R123" s="39"/>
      <c r="S123" s="39"/>
      <c r="T123" s="39"/>
      <c r="U123" s="34">
        <f t="shared" si="39"/>
        <v>0</v>
      </c>
      <c r="V123" s="34">
        <f t="shared" si="40"/>
        <v>0</v>
      </c>
      <c r="W123" s="25">
        <f t="shared" si="41"/>
        <v>0</v>
      </c>
      <c r="X123" s="25">
        <f t="shared" si="42"/>
        <v>0</v>
      </c>
      <c r="Y123" s="25">
        <f t="shared" si="43"/>
        <v>0</v>
      </c>
      <c r="Z123" s="25">
        <f t="shared" si="44"/>
        <v>0</v>
      </c>
      <c r="AA123" s="25">
        <f t="shared" si="45"/>
        <v>0</v>
      </c>
      <c r="AB123" s="25">
        <f t="shared" si="46"/>
        <v>0</v>
      </c>
    </row>
    <row r="124" spans="1:28" ht="20.100000000000001" customHeight="1" x14ac:dyDescent="0.25">
      <c r="A124" s="4" t="s">
        <v>243</v>
      </c>
      <c r="B124" s="53" t="s">
        <v>427</v>
      </c>
      <c r="C124" s="5">
        <v>194</v>
      </c>
      <c r="D124" s="38"/>
      <c r="E124" s="38"/>
      <c r="F124" s="39"/>
      <c r="G124" s="39"/>
      <c r="H124" s="39"/>
      <c r="I124" s="39"/>
      <c r="J124" s="39"/>
      <c r="K124" s="39"/>
      <c r="L124" s="39"/>
      <c r="M124" s="39"/>
      <c r="N124" s="39"/>
      <c r="O124" s="39"/>
      <c r="P124" s="39"/>
      <c r="Q124" s="39"/>
      <c r="R124" s="39"/>
      <c r="S124" s="39"/>
      <c r="T124" s="39"/>
      <c r="U124" s="34">
        <f t="shared" si="39"/>
        <v>0</v>
      </c>
      <c r="V124" s="34">
        <f t="shared" si="40"/>
        <v>0</v>
      </c>
      <c r="W124" s="25">
        <f t="shared" si="41"/>
        <v>0</v>
      </c>
      <c r="X124" s="25">
        <f t="shared" si="42"/>
        <v>0</v>
      </c>
      <c r="Y124" s="25">
        <f t="shared" si="43"/>
        <v>0</v>
      </c>
      <c r="Z124" s="25">
        <f t="shared" si="44"/>
        <v>0</v>
      </c>
      <c r="AA124" s="25">
        <f t="shared" si="45"/>
        <v>0</v>
      </c>
      <c r="AB124" s="25">
        <f t="shared" si="46"/>
        <v>0</v>
      </c>
    </row>
    <row r="125" spans="1:28" ht="20.100000000000001" customHeight="1" x14ac:dyDescent="0.25">
      <c r="A125" s="4" t="s">
        <v>242</v>
      </c>
      <c r="B125" s="53" t="s">
        <v>428</v>
      </c>
      <c r="C125" s="5">
        <v>195</v>
      </c>
      <c r="D125" s="38"/>
      <c r="E125" s="38"/>
      <c r="F125" s="39"/>
      <c r="G125" s="39"/>
      <c r="H125" s="39"/>
      <c r="I125" s="39"/>
      <c r="J125" s="39"/>
      <c r="K125" s="39"/>
      <c r="L125" s="39"/>
      <c r="M125" s="39"/>
      <c r="N125" s="39"/>
      <c r="O125" s="39"/>
      <c r="P125" s="39"/>
      <c r="Q125" s="39"/>
      <c r="R125" s="39"/>
      <c r="S125" s="39"/>
      <c r="T125" s="39"/>
      <c r="U125" s="34">
        <f t="shared" si="39"/>
        <v>0</v>
      </c>
      <c r="V125" s="34">
        <f t="shared" si="40"/>
        <v>0</v>
      </c>
      <c r="W125" s="25">
        <f t="shared" si="41"/>
        <v>0</v>
      </c>
      <c r="X125" s="25">
        <f t="shared" si="42"/>
        <v>0</v>
      </c>
      <c r="Y125" s="25">
        <f t="shared" si="43"/>
        <v>0</v>
      </c>
      <c r="Z125" s="25">
        <f t="shared" si="44"/>
        <v>0</v>
      </c>
      <c r="AA125" s="25">
        <f t="shared" si="45"/>
        <v>0</v>
      </c>
      <c r="AB125" s="25">
        <f t="shared" si="46"/>
        <v>0</v>
      </c>
    </row>
    <row r="126" spans="1:28" ht="20.100000000000001" customHeight="1" x14ac:dyDescent="0.25">
      <c r="A126" s="4" t="s">
        <v>241</v>
      </c>
      <c r="B126" s="53" t="s">
        <v>429</v>
      </c>
      <c r="C126" s="5">
        <v>196</v>
      </c>
      <c r="D126" s="38"/>
      <c r="E126" s="38"/>
      <c r="F126" s="39"/>
      <c r="G126" s="39"/>
      <c r="H126" s="39"/>
      <c r="I126" s="39"/>
      <c r="J126" s="39"/>
      <c r="K126" s="39"/>
      <c r="L126" s="39"/>
      <c r="M126" s="39"/>
      <c r="N126" s="39"/>
      <c r="O126" s="39"/>
      <c r="P126" s="39"/>
      <c r="Q126" s="39"/>
      <c r="R126" s="39"/>
      <c r="S126" s="39"/>
      <c r="T126" s="39"/>
      <c r="U126" s="34">
        <f t="shared" si="39"/>
        <v>0</v>
      </c>
      <c r="V126" s="34">
        <f t="shared" si="40"/>
        <v>0</v>
      </c>
      <c r="W126" s="25">
        <f t="shared" si="41"/>
        <v>0</v>
      </c>
      <c r="X126" s="25">
        <f t="shared" si="42"/>
        <v>0</v>
      </c>
      <c r="Y126" s="25">
        <f t="shared" si="43"/>
        <v>0</v>
      </c>
      <c r="Z126" s="25">
        <f t="shared" si="44"/>
        <v>0</v>
      </c>
      <c r="AA126" s="25">
        <f t="shared" si="45"/>
        <v>0</v>
      </c>
      <c r="AB126" s="25">
        <f t="shared" si="46"/>
        <v>0</v>
      </c>
    </row>
    <row r="127" spans="1:28" ht="20.100000000000001" customHeight="1" x14ac:dyDescent="0.25">
      <c r="A127" s="4" t="s">
        <v>240</v>
      </c>
      <c r="B127" s="53" t="s">
        <v>634</v>
      </c>
      <c r="C127" s="5">
        <v>197</v>
      </c>
      <c r="D127" s="38"/>
      <c r="E127" s="38"/>
      <c r="F127" s="39"/>
      <c r="G127" s="39"/>
      <c r="H127" s="39"/>
      <c r="I127" s="39"/>
      <c r="J127" s="39"/>
      <c r="K127" s="39"/>
      <c r="L127" s="39"/>
      <c r="M127" s="39"/>
      <c r="N127" s="39"/>
      <c r="O127" s="39"/>
      <c r="P127" s="39"/>
      <c r="Q127" s="39"/>
      <c r="R127" s="39"/>
      <c r="S127" s="39"/>
      <c r="T127" s="39"/>
      <c r="U127" s="34">
        <f t="shared" si="39"/>
        <v>0</v>
      </c>
      <c r="V127" s="34">
        <f t="shared" si="40"/>
        <v>0</v>
      </c>
      <c r="W127" s="25">
        <f t="shared" si="41"/>
        <v>0</v>
      </c>
      <c r="X127" s="25">
        <f t="shared" si="42"/>
        <v>0</v>
      </c>
      <c r="Y127" s="25">
        <f t="shared" si="43"/>
        <v>0</v>
      </c>
      <c r="Z127" s="25">
        <f t="shared" si="44"/>
        <v>0</v>
      </c>
      <c r="AA127" s="25">
        <f t="shared" si="45"/>
        <v>0</v>
      </c>
      <c r="AB127" s="25">
        <f t="shared" si="46"/>
        <v>0</v>
      </c>
    </row>
    <row r="128" spans="1:28" ht="20.100000000000001" customHeight="1" x14ac:dyDescent="0.25">
      <c r="A128" s="4" t="s">
        <v>239</v>
      </c>
      <c r="B128" s="53" t="s">
        <v>360</v>
      </c>
      <c r="C128" s="5">
        <v>198</v>
      </c>
      <c r="D128" s="38"/>
      <c r="E128" s="38"/>
      <c r="F128" s="39"/>
      <c r="G128" s="39"/>
      <c r="H128" s="39"/>
      <c r="I128" s="39"/>
      <c r="J128" s="39"/>
      <c r="K128" s="39"/>
      <c r="L128" s="39"/>
      <c r="M128" s="39"/>
      <c r="N128" s="39"/>
      <c r="O128" s="39"/>
      <c r="P128" s="39"/>
      <c r="Q128" s="39"/>
      <c r="R128" s="39"/>
      <c r="S128" s="39"/>
      <c r="T128" s="39"/>
      <c r="U128" s="34">
        <f t="shared" si="39"/>
        <v>0</v>
      </c>
      <c r="V128" s="34">
        <f t="shared" si="40"/>
        <v>0</v>
      </c>
      <c r="W128" s="25">
        <f t="shared" si="41"/>
        <v>0</v>
      </c>
      <c r="X128" s="25">
        <f t="shared" si="42"/>
        <v>0</v>
      </c>
      <c r="Y128" s="25">
        <f t="shared" si="43"/>
        <v>0</v>
      </c>
      <c r="Z128" s="25">
        <f t="shared" si="44"/>
        <v>0</v>
      </c>
      <c r="AA128" s="25">
        <f t="shared" si="45"/>
        <v>0</v>
      </c>
      <c r="AB128" s="25">
        <f t="shared" si="46"/>
        <v>0</v>
      </c>
    </row>
    <row r="129" spans="1:28" ht="20.100000000000001" customHeight="1" x14ac:dyDescent="0.25">
      <c r="A129" s="4" t="s">
        <v>238</v>
      </c>
      <c r="B129" s="53" t="s">
        <v>705</v>
      </c>
      <c r="C129" s="5">
        <v>199</v>
      </c>
      <c r="D129" s="38"/>
      <c r="E129" s="38"/>
      <c r="F129" s="39"/>
      <c r="G129" s="39"/>
      <c r="H129" s="39"/>
      <c r="I129" s="39"/>
      <c r="J129" s="39"/>
      <c r="K129" s="39"/>
      <c r="L129" s="39"/>
      <c r="M129" s="39"/>
      <c r="N129" s="39"/>
      <c r="O129" s="39"/>
      <c r="P129" s="39"/>
      <c r="Q129" s="39"/>
      <c r="R129" s="39"/>
      <c r="S129" s="39"/>
      <c r="T129" s="39"/>
      <c r="U129" s="34">
        <f t="shared" si="39"/>
        <v>0</v>
      </c>
      <c r="V129" s="34">
        <f t="shared" si="40"/>
        <v>0</v>
      </c>
      <c r="W129" s="25">
        <f t="shared" si="41"/>
        <v>0</v>
      </c>
      <c r="X129" s="25">
        <f t="shared" si="42"/>
        <v>0</v>
      </c>
      <c r="Y129" s="25">
        <f t="shared" si="43"/>
        <v>0</v>
      </c>
      <c r="Z129" s="25">
        <f t="shared" si="44"/>
        <v>0</v>
      </c>
      <c r="AA129" s="25">
        <f t="shared" si="45"/>
        <v>0</v>
      </c>
      <c r="AB129" s="25">
        <f t="shared" si="46"/>
        <v>0</v>
      </c>
    </row>
    <row r="130" spans="1:28" ht="20.100000000000001" customHeight="1" x14ac:dyDescent="0.25">
      <c r="A130" s="4" t="s">
        <v>237</v>
      </c>
      <c r="B130" s="54" t="s">
        <v>635</v>
      </c>
      <c r="C130" s="5">
        <v>199.1</v>
      </c>
      <c r="D130" s="38"/>
      <c r="E130" s="38"/>
      <c r="F130" s="39"/>
      <c r="G130" s="39"/>
      <c r="H130" s="39"/>
      <c r="I130" s="39"/>
      <c r="J130" s="39"/>
      <c r="K130" s="39"/>
      <c r="L130" s="39"/>
      <c r="M130" s="39"/>
      <c r="N130" s="39"/>
      <c r="O130" s="39"/>
      <c r="P130" s="39"/>
      <c r="Q130" s="39"/>
      <c r="R130" s="39"/>
      <c r="S130" s="39"/>
      <c r="T130" s="39"/>
      <c r="U130" s="34">
        <f t="shared" si="39"/>
        <v>0</v>
      </c>
      <c r="V130" s="34">
        <f t="shared" si="40"/>
        <v>0</v>
      </c>
      <c r="W130" s="25">
        <f t="shared" si="41"/>
        <v>0</v>
      </c>
      <c r="X130" s="25">
        <f t="shared" si="42"/>
        <v>0</v>
      </c>
      <c r="Y130" s="25">
        <f t="shared" si="43"/>
        <v>0</v>
      </c>
      <c r="Z130" s="25">
        <f t="shared" si="44"/>
        <v>0</v>
      </c>
      <c r="AA130" s="25">
        <f t="shared" si="45"/>
        <v>0</v>
      </c>
      <c r="AB130" s="25">
        <f t="shared" si="46"/>
        <v>0</v>
      </c>
    </row>
    <row r="131" spans="1:28" ht="20.100000000000001" customHeight="1" x14ac:dyDescent="0.25">
      <c r="A131" s="4" t="s">
        <v>236</v>
      </c>
      <c r="B131" s="53" t="s">
        <v>545</v>
      </c>
      <c r="C131" s="5">
        <v>200</v>
      </c>
      <c r="D131" s="38"/>
      <c r="E131" s="38"/>
      <c r="F131" s="39">
        <v>1</v>
      </c>
      <c r="G131" s="39">
        <v>1</v>
      </c>
      <c r="H131" s="39"/>
      <c r="I131" s="39"/>
      <c r="J131" s="39">
        <v>1</v>
      </c>
      <c r="K131" s="39"/>
      <c r="L131" s="39"/>
      <c r="M131" s="39"/>
      <c r="N131" s="39"/>
      <c r="O131" s="39"/>
      <c r="P131" s="39"/>
      <c r="Q131" s="39"/>
      <c r="R131" s="39"/>
      <c r="S131" s="39"/>
      <c r="T131" s="39"/>
      <c r="U131" s="34">
        <f t="shared" si="39"/>
        <v>1</v>
      </c>
      <c r="V131" s="34">
        <f t="shared" si="40"/>
        <v>1</v>
      </c>
      <c r="W131" s="25">
        <f t="shared" si="41"/>
        <v>1</v>
      </c>
      <c r="X131" s="25">
        <f t="shared" si="42"/>
        <v>1</v>
      </c>
      <c r="Y131" s="25">
        <f t="shared" si="43"/>
        <v>0</v>
      </c>
      <c r="Z131" s="25">
        <f t="shared" si="44"/>
        <v>0</v>
      </c>
      <c r="AA131" s="25">
        <f t="shared" si="45"/>
        <v>0</v>
      </c>
      <c r="AB131" s="25">
        <f t="shared" si="46"/>
        <v>0</v>
      </c>
    </row>
    <row r="132" spans="1:28" ht="20.100000000000001" customHeight="1" x14ac:dyDescent="0.25">
      <c r="A132" s="4" t="s">
        <v>235</v>
      </c>
      <c r="B132" s="53" t="s">
        <v>430</v>
      </c>
      <c r="C132" s="5">
        <v>201</v>
      </c>
      <c r="D132" s="38"/>
      <c r="E132" s="38"/>
      <c r="F132" s="39"/>
      <c r="G132" s="39"/>
      <c r="H132" s="39"/>
      <c r="I132" s="39"/>
      <c r="J132" s="39"/>
      <c r="K132" s="39"/>
      <c r="L132" s="39"/>
      <c r="M132" s="39"/>
      <c r="N132" s="39"/>
      <c r="O132" s="39"/>
      <c r="P132" s="39"/>
      <c r="Q132" s="39"/>
      <c r="R132" s="39"/>
      <c r="S132" s="39"/>
      <c r="T132" s="39"/>
      <c r="U132" s="34">
        <f t="shared" si="39"/>
        <v>0</v>
      </c>
      <c r="V132" s="34">
        <f t="shared" si="40"/>
        <v>0</v>
      </c>
      <c r="W132" s="25">
        <f t="shared" si="41"/>
        <v>0</v>
      </c>
      <c r="X132" s="25">
        <f t="shared" si="42"/>
        <v>0</v>
      </c>
      <c r="Y132" s="25">
        <f t="shared" si="43"/>
        <v>0</v>
      </c>
      <c r="Z132" s="25">
        <f t="shared" si="44"/>
        <v>0</v>
      </c>
      <c r="AA132" s="25">
        <f t="shared" si="45"/>
        <v>0</v>
      </c>
      <c r="AB132" s="25">
        <f t="shared" si="46"/>
        <v>0</v>
      </c>
    </row>
    <row r="133" spans="1:28" ht="20.100000000000001" customHeight="1" x14ac:dyDescent="0.25">
      <c r="A133" s="4" t="s">
        <v>234</v>
      </c>
      <c r="B133" s="53" t="s">
        <v>495</v>
      </c>
      <c r="C133" s="5">
        <v>202</v>
      </c>
      <c r="D133" s="38"/>
      <c r="E133" s="38"/>
      <c r="F133" s="39"/>
      <c r="G133" s="39"/>
      <c r="H133" s="39"/>
      <c r="I133" s="39"/>
      <c r="J133" s="39"/>
      <c r="K133" s="39"/>
      <c r="L133" s="39"/>
      <c r="M133" s="39"/>
      <c r="N133" s="39"/>
      <c r="O133" s="39"/>
      <c r="P133" s="39"/>
      <c r="Q133" s="39"/>
      <c r="R133" s="39"/>
      <c r="S133" s="39"/>
      <c r="T133" s="39"/>
      <c r="U133" s="34">
        <f t="shared" si="39"/>
        <v>0</v>
      </c>
      <c r="V133" s="34">
        <f t="shared" si="40"/>
        <v>0</v>
      </c>
      <c r="W133" s="25">
        <f t="shared" si="41"/>
        <v>0</v>
      </c>
      <c r="X133" s="25">
        <f t="shared" si="42"/>
        <v>0</v>
      </c>
      <c r="Y133" s="25">
        <f t="shared" si="43"/>
        <v>0</v>
      </c>
      <c r="Z133" s="25">
        <f t="shared" si="44"/>
        <v>0</v>
      </c>
      <c r="AA133" s="25">
        <f t="shared" si="45"/>
        <v>0</v>
      </c>
      <c r="AB133" s="25">
        <f t="shared" si="46"/>
        <v>0</v>
      </c>
    </row>
    <row r="134" spans="1:28" ht="20.100000000000001" customHeight="1" x14ac:dyDescent="0.25">
      <c r="A134" s="4" t="s">
        <v>233</v>
      </c>
      <c r="B134" s="53" t="s">
        <v>496</v>
      </c>
      <c r="C134" s="5">
        <v>203</v>
      </c>
      <c r="D134" s="38"/>
      <c r="E134" s="38"/>
      <c r="F134" s="39"/>
      <c r="G134" s="39"/>
      <c r="H134" s="39"/>
      <c r="I134" s="39"/>
      <c r="J134" s="39"/>
      <c r="K134" s="39"/>
      <c r="L134" s="39"/>
      <c r="M134" s="39"/>
      <c r="N134" s="39"/>
      <c r="O134" s="39"/>
      <c r="P134" s="39"/>
      <c r="Q134" s="39"/>
      <c r="R134" s="39"/>
      <c r="S134" s="39"/>
      <c r="T134" s="39"/>
      <c r="U134" s="34">
        <f t="shared" si="39"/>
        <v>0</v>
      </c>
      <c r="V134" s="34">
        <f t="shared" si="40"/>
        <v>0</v>
      </c>
      <c r="W134" s="25">
        <f t="shared" si="41"/>
        <v>0</v>
      </c>
      <c r="X134" s="25">
        <f t="shared" si="42"/>
        <v>0</v>
      </c>
      <c r="Y134" s="25">
        <f t="shared" si="43"/>
        <v>0</v>
      </c>
      <c r="Z134" s="25">
        <f t="shared" si="44"/>
        <v>0</v>
      </c>
      <c r="AA134" s="25">
        <f t="shared" si="45"/>
        <v>0</v>
      </c>
      <c r="AB134" s="25">
        <f t="shared" si="46"/>
        <v>0</v>
      </c>
    </row>
    <row r="135" spans="1:28" ht="20.100000000000001" customHeight="1" x14ac:dyDescent="0.25">
      <c r="A135" s="4" t="s">
        <v>232</v>
      </c>
      <c r="B135" s="53" t="s">
        <v>431</v>
      </c>
      <c r="C135" s="5">
        <v>204</v>
      </c>
      <c r="D135" s="38"/>
      <c r="E135" s="38"/>
      <c r="F135" s="39"/>
      <c r="G135" s="39"/>
      <c r="H135" s="39"/>
      <c r="I135" s="39"/>
      <c r="J135" s="39"/>
      <c r="K135" s="39"/>
      <c r="L135" s="39"/>
      <c r="M135" s="39"/>
      <c r="N135" s="39"/>
      <c r="O135" s="39"/>
      <c r="P135" s="39"/>
      <c r="Q135" s="39"/>
      <c r="R135" s="39"/>
      <c r="S135" s="39"/>
      <c r="T135" s="39"/>
      <c r="U135" s="34">
        <f t="shared" si="39"/>
        <v>0</v>
      </c>
      <c r="V135" s="34">
        <f t="shared" si="40"/>
        <v>0</v>
      </c>
      <c r="W135" s="25">
        <f t="shared" si="41"/>
        <v>0</v>
      </c>
      <c r="X135" s="25">
        <f t="shared" si="42"/>
        <v>0</v>
      </c>
      <c r="Y135" s="25">
        <f t="shared" si="43"/>
        <v>0</v>
      </c>
      <c r="Z135" s="25">
        <f t="shared" si="44"/>
        <v>0</v>
      </c>
      <c r="AA135" s="25">
        <f t="shared" si="45"/>
        <v>0</v>
      </c>
      <c r="AB135" s="25">
        <f t="shared" si="46"/>
        <v>0</v>
      </c>
    </row>
    <row r="136" spans="1:28" ht="20.100000000000001" customHeight="1" x14ac:dyDescent="0.25">
      <c r="A136" s="4" t="s">
        <v>231</v>
      </c>
      <c r="B136" s="53" t="s">
        <v>546</v>
      </c>
      <c r="C136" s="5">
        <v>205</v>
      </c>
      <c r="D136" s="38"/>
      <c r="E136" s="38"/>
      <c r="F136" s="39">
        <v>1</v>
      </c>
      <c r="G136" s="39"/>
      <c r="H136" s="39"/>
      <c r="I136" s="39"/>
      <c r="J136" s="39"/>
      <c r="K136" s="39"/>
      <c r="L136" s="39"/>
      <c r="M136" s="39">
        <v>1</v>
      </c>
      <c r="N136" s="39"/>
      <c r="O136" s="39"/>
      <c r="P136" s="39"/>
      <c r="Q136" s="39"/>
      <c r="R136" s="39"/>
      <c r="S136" s="39"/>
      <c r="T136" s="39"/>
      <c r="U136" s="34">
        <f t="shared" si="39"/>
        <v>1</v>
      </c>
      <c r="V136" s="34">
        <f t="shared" si="40"/>
        <v>1</v>
      </c>
      <c r="W136" s="25">
        <f t="shared" si="41"/>
        <v>0</v>
      </c>
      <c r="X136" s="25">
        <f t="shared" si="42"/>
        <v>0</v>
      </c>
      <c r="Y136" s="25">
        <f t="shared" si="43"/>
        <v>0</v>
      </c>
      <c r="Z136" s="25">
        <f t="shared" si="44"/>
        <v>0</v>
      </c>
      <c r="AA136" s="25">
        <f t="shared" si="45"/>
        <v>0</v>
      </c>
      <c r="AB136" s="25">
        <f t="shared" si="46"/>
        <v>0</v>
      </c>
    </row>
    <row r="137" spans="1:28" ht="20.100000000000001" customHeight="1" x14ac:dyDescent="0.25">
      <c r="A137" s="4" t="s">
        <v>230</v>
      </c>
      <c r="B137" s="53" t="s">
        <v>636</v>
      </c>
      <c r="C137" s="5">
        <v>207</v>
      </c>
      <c r="D137" s="38"/>
      <c r="E137" s="38"/>
      <c r="F137" s="39"/>
      <c r="G137" s="39"/>
      <c r="H137" s="39"/>
      <c r="I137" s="39"/>
      <c r="J137" s="39"/>
      <c r="K137" s="39"/>
      <c r="L137" s="39"/>
      <c r="M137" s="39"/>
      <c r="N137" s="39"/>
      <c r="O137" s="39"/>
      <c r="P137" s="39"/>
      <c r="Q137" s="39"/>
      <c r="R137" s="39"/>
      <c r="S137" s="39"/>
      <c r="T137" s="39"/>
      <c r="U137" s="34">
        <f t="shared" si="39"/>
        <v>0</v>
      </c>
      <c r="V137" s="34">
        <f t="shared" si="40"/>
        <v>0</v>
      </c>
      <c r="W137" s="25">
        <f t="shared" si="41"/>
        <v>0</v>
      </c>
      <c r="X137" s="25">
        <f t="shared" si="42"/>
        <v>0</v>
      </c>
      <c r="Y137" s="25">
        <f t="shared" si="43"/>
        <v>0</v>
      </c>
      <c r="Z137" s="25">
        <f t="shared" si="44"/>
        <v>0</v>
      </c>
      <c r="AA137" s="25">
        <f t="shared" si="45"/>
        <v>0</v>
      </c>
      <c r="AB137" s="25">
        <f t="shared" si="46"/>
        <v>0</v>
      </c>
    </row>
    <row r="138" spans="1:28" ht="20.100000000000001" customHeight="1" x14ac:dyDescent="0.25">
      <c r="A138" s="4" t="s">
        <v>229</v>
      </c>
      <c r="B138" s="53" t="s">
        <v>706</v>
      </c>
      <c r="C138" s="5">
        <v>208</v>
      </c>
      <c r="D138" s="38"/>
      <c r="E138" s="38"/>
      <c r="F138" s="39"/>
      <c r="G138" s="39"/>
      <c r="H138" s="39"/>
      <c r="I138" s="39"/>
      <c r="J138" s="39"/>
      <c r="K138" s="39"/>
      <c r="L138" s="39"/>
      <c r="M138" s="39"/>
      <c r="N138" s="39"/>
      <c r="O138" s="39"/>
      <c r="P138" s="39"/>
      <c r="Q138" s="39"/>
      <c r="R138" s="39"/>
      <c r="S138" s="39"/>
      <c r="T138" s="39"/>
      <c r="U138" s="34">
        <f t="shared" si="39"/>
        <v>0</v>
      </c>
      <c r="V138" s="34">
        <f t="shared" si="40"/>
        <v>0</v>
      </c>
      <c r="W138" s="25">
        <f t="shared" si="41"/>
        <v>0</v>
      </c>
      <c r="X138" s="25">
        <f t="shared" si="42"/>
        <v>0</v>
      </c>
      <c r="Y138" s="25">
        <f t="shared" si="43"/>
        <v>0</v>
      </c>
      <c r="Z138" s="25">
        <f t="shared" si="44"/>
        <v>0</v>
      </c>
      <c r="AA138" s="25">
        <f t="shared" si="45"/>
        <v>0</v>
      </c>
      <c r="AB138" s="25">
        <f t="shared" si="46"/>
        <v>0</v>
      </c>
    </row>
    <row r="139" spans="1:28" ht="20.100000000000001" customHeight="1" x14ac:dyDescent="0.25">
      <c r="A139" s="4" t="s">
        <v>228</v>
      </c>
      <c r="B139" s="53" t="s">
        <v>707</v>
      </c>
      <c r="C139" s="5">
        <v>209</v>
      </c>
      <c r="D139" s="43"/>
      <c r="E139" s="43"/>
      <c r="F139" s="43"/>
      <c r="G139" s="43"/>
      <c r="H139" s="43"/>
      <c r="I139" s="43"/>
      <c r="J139" s="43"/>
      <c r="K139" s="43"/>
      <c r="L139" s="43"/>
      <c r="M139" s="43"/>
      <c r="N139" s="43"/>
      <c r="O139" s="43"/>
      <c r="P139" s="43"/>
      <c r="Q139" s="43"/>
      <c r="R139" s="43"/>
      <c r="S139" s="43"/>
      <c r="T139" s="43"/>
      <c r="U139" s="34">
        <f t="shared" si="39"/>
        <v>0</v>
      </c>
      <c r="V139" s="34">
        <f t="shared" si="40"/>
        <v>0</v>
      </c>
      <c r="W139" s="25">
        <f t="shared" si="41"/>
        <v>0</v>
      </c>
      <c r="X139" s="25">
        <f t="shared" si="42"/>
        <v>0</v>
      </c>
      <c r="Y139" s="25">
        <f t="shared" si="43"/>
        <v>0</v>
      </c>
      <c r="Z139" s="25">
        <f t="shared" si="44"/>
        <v>0</v>
      </c>
      <c r="AA139" s="25">
        <f t="shared" si="45"/>
        <v>0</v>
      </c>
      <c r="AB139" s="25">
        <f t="shared" si="46"/>
        <v>0</v>
      </c>
    </row>
    <row r="140" spans="1:28" ht="20.100000000000001" customHeight="1" x14ac:dyDescent="0.25">
      <c r="A140" s="4" t="s">
        <v>227</v>
      </c>
      <c r="B140" s="53" t="s">
        <v>708</v>
      </c>
      <c r="C140" s="5">
        <v>210</v>
      </c>
      <c r="D140" s="38"/>
      <c r="E140" s="38"/>
      <c r="F140" s="39"/>
      <c r="G140" s="39"/>
      <c r="H140" s="39"/>
      <c r="I140" s="39"/>
      <c r="J140" s="39"/>
      <c r="K140" s="39"/>
      <c r="L140" s="39"/>
      <c r="M140" s="39"/>
      <c r="N140" s="39"/>
      <c r="O140" s="39"/>
      <c r="P140" s="39"/>
      <c r="Q140" s="39"/>
      <c r="R140" s="39"/>
      <c r="S140" s="39"/>
      <c r="T140" s="39"/>
      <c r="U140" s="34">
        <f t="shared" si="39"/>
        <v>0</v>
      </c>
      <c r="V140" s="34">
        <f t="shared" si="40"/>
        <v>0</v>
      </c>
      <c r="W140" s="25">
        <f t="shared" si="41"/>
        <v>0</v>
      </c>
      <c r="X140" s="25">
        <f t="shared" si="42"/>
        <v>0</v>
      </c>
      <c r="Y140" s="25">
        <f t="shared" si="43"/>
        <v>0</v>
      </c>
      <c r="Z140" s="25">
        <f t="shared" si="44"/>
        <v>0</v>
      </c>
      <c r="AA140" s="25">
        <f t="shared" si="45"/>
        <v>0</v>
      </c>
      <c r="AB140" s="25">
        <f t="shared" si="46"/>
        <v>0</v>
      </c>
    </row>
    <row r="141" spans="1:28" ht="20.100000000000001" customHeight="1" x14ac:dyDescent="0.25">
      <c r="A141" s="4" t="s">
        <v>226</v>
      </c>
      <c r="B141" s="53" t="s">
        <v>709</v>
      </c>
      <c r="C141" s="5">
        <v>211</v>
      </c>
      <c r="D141" s="38"/>
      <c r="E141" s="38"/>
      <c r="F141" s="39"/>
      <c r="G141" s="39"/>
      <c r="H141" s="39"/>
      <c r="I141" s="39"/>
      <c r="J141" s="39"/>
      <c r="K141" s="39"/>
      <c r="L141" s="39"/>
      <c r="M141" s="39"/>
      <c r="N141" s="39"/>
      <c r="O141" s="39"/>
      <c r="P141" s="39"/>
      <c r="Q141" s="39"/>
      <c r="R141" s="39"/>
      <c r="S141" s="39"/>
      <c r="T141" s="39"/>
      <c r="U141" s="34">
        <f t="shared" si="39"/>
        <v>0</v>
      </c>
      <c r="V141" s="34">
        <f t="shared" si="40"/>
        <v>0</v>
      </c>
      <c r="W141" s="25">
        <f t="shared" si="41"/>
        <v>0</v>
      </c>
      <c r="X141" s="25">
        <f t="shared" si="42"/>
        <v>0</v>
      </c>
      <c r="Y141" s="25">
        <f t="shared" si="43"/>
        <v>0</v>
      </c>
      <c r="Z141" s="25">
        <f t="shared" si="44"/>
        <v>0</v>
      </c>
      <c r="AA141" s="25">
        <f t="shared" si="45"/>
        <v>0</v>
      </c>
      <c r="AB141" s="25">
        <f t="shared" si="46"/>
        <v>0</v>
      </c>
    </row>
    <row r="142" spans="1:28" ht="20.100000000000001" customHeight="1" x14ac:dyDescent="0.25">
      <c r="A142" s="4" t="s">
        <v>225</v>
      </c>
      <c r="B142" s="53" t="s">
        <v>365</v>
      </c>
      <c r="C142" s="5">
        <v>212</v>
      </c>
      <c r="D142" s="38"/>
      <c r="E142" s="38"/>
      <c r="F142" s="39"/>
      <c r="G142" s="39"/>
      <c r="H142" s="39"/>
      <c r="I142" s="39"/>
      <c r="J142" s="39"/>
      <c r="K142" s="39"/>
      <c r="L142" s="39"/>
      <c r="M142" s="39"/>
      <c r="N142" s="39"/>
      <c r="O142" s="39"/>
      <c r="P142" s="39"/>
      <c r="Q142" s="39"/>
      <c r="R142" s="39"/>
      <c r="S142" s="39"/>
      <c r="T142" s="39"/>
      <c r="U142" s="34">
        <f t="shared" si="39"/>
        <v>0</v>
      </c>
      <c r="V142" s="34">
        <f t="shared" si="40"/>
        <v>0</v>
      </c>
      <c r="W142" s="25">
        <f t="shared" si="41"/>
        <v>0</v>
      </c>
      <c r="X142" s="25">
        <f t="shared" si="42"/>
        <v>0</v>
      </c>
      <c r="Y142" s="25">
        <f t="shared" si="43"/>
        <v>0</v>
      </c>
      <c r="Z142" s="25">
        <f t="shared" si="44"/>
        <v>0</v>
      </c>
      <c r="AA142" s="25">
        <f t="shared" si="45"/>
        <v>0</v>
      </c>
      <c r="AB142" s="25">
        <f t="shared" si="46"/>
        <v>0</v>
      </c>
    </row>
    <row r="143" spans="1:28" ht="20.100000000000001" customHeight="1" x14ac:dyDescent="0.25">
      <c r="A143" s="4" t="s">
        <v>224</v>
      </c>
      <c r="B143" s="53" t="s">
        <v>432</v>
      </c>
      <c r="C143" s="5">
        <v>213</v>
      </c>
      <c r="D143" s="38"/>
      <c r="E143" s="38"/>
      <c r="F143" s="39"/>
      <c r="G143" s="39"/>
      <c r="H143" s="39"/>
      <c r="I143" s="39"/>
      <c r="J143" s="39"/>
      <c r="K143" s="39"/>
      <c r="L143" s="39"/>
      <c r="M143" s="39"/>
      <c r="N143" s="39"/>
      <c r="O143" s="39"/>
      <c r="P143" s="39"/>
      <c r="Q143" s="39"/>
      <c r="R143" s="39"/>
      <c r="S143" s="39"/>
      <c r="T143" s="39"/>
      <c r="U143" s="34">
        <f t="shared" si="39"/>
        <v>0</v>
      </c>
      <c r="V143" s="34">
        <f t="shared" si="40"/>
        <v>0</v>
      </c>
      <c r="W143" s="25">
        <f t="shared" si="41"/>
        <v>0</v>
      </c>
      <c r="X143" s="25">
        <f t="shared" si="42"/>
        <v>0</v>
      </c>
      <c r="Y143" s="25">
        <f t="shared" si="43"/>
        <v>0</v>
      </c>
      <c r="Z143" s="25">
        <f t="shared" si="44"/>
        <v>0</v>
      </c>
      <c r="AA143" s="25">
        <f t="shared" si="45"/>
        <v>0</v>
      </c>
      <c r="AB143" s="25">
        <f t="shared" si="46"/>
        <v>0</v>
      </c>
    </row>
    <row r="144" spans="1:28" ht="20.100000000000001" customHeight="1" x14ac:dyDescent="0.25">
      <c r="A144" s="4" t="s">
        <v>223</v>
      </c>
      <c r="B144" s="53" t="s">
        <v>433</v>
      </c>
      <c r="C144" s="5">
        <v>214</v>
      </c>
      <c r="D144" s="38"/>
      <c r="E144" s="38"/>
      <c r="F144" s="39"/>
      <c r="G144" s="39"/>
      <c r="H144" s="39"/>
      <c r="I144" s="39"/>
      <c r="J144" s="39"/>
      <c r="K144" s="39"/>
      <c r="L144" s="39"/>
      <c r="M144" s="39"/>
      <c r="N144" s="39"/>
      <c r="O144" s="39"/>
      <c r="P144" s="39"/>
      <c r="Q144" s="39"/>
      <c r="R144" s="39"/>
      <c r="S144" s="39"/>
      <c r="T144" s="39"/>
      <c r="U144" s="34">
        <f t="shared" si="39"/>
        <v>0</v>
      </c>
      <c r="V144" s="34">
        <f t="shared" si="40"/>
        <v>0</v>
      </c>
      <c r="W144" s="25">
        <f t="shared" si="41"/>
        <v>0</v>
      </c>
      <c r="X144" s="25">
        <f t="shared" si="42"/>
        <v>0</v>
      </c>
      <c r="Y144" s="25">
        <f t="shared" si="43"/>
        <v>0</v>
      </c>
      <c r="Z144" s="25">
        <f t="shared" si="44"/>
        <v>0</v>
      </c>
      <c r="AA144" s="25">
        <f t="shared" si="45"/>
        <v>0</v>
      </c>
      <c r="AB144" s="25">
        <f t="shared" si="46"/>
        <v>0</v>
      </c>
    </row>
    <row r="145" spans="1:28" ht="20.100000000000001" customHeight="1" x14ac:dyDescent="0.25">
      <c r="A145" s="4" t="s">
        <v>710</v>
      </c>
      <c r="B145" s="54" t="s">
        <v>711</v>
      </c>
      <c r="C145" s="5">
        <v>215.1</v>
      </c>
      <c r="D145" s="38"/>
      <c r="E145" s="38"/>
      <c r="F145" s="39"/>
      <c r="G145" s="39"/>
      <c r="H145" s="39"/>
      <c r="I145" s="39"/>
      <c r="J145" s="39"/>
      <c r="K145" s="39"/>
      <c r="L145" s="39"/>
      <c r="M145" s="39"/>
      <c r="N145" s="39"/>
      <c r="O145" s="39"/>
      <c r="P145" s="39"/>
      <c r="Q145" s="39"/>
      <c r="R145" s="39"/>
      <c r="S145" s="39"/>
      <c r="T145" s="39"/>
      <c r="U145" s="34">
        <f t="shared" si="39"/>
        <v>0</v>
      </c>
      <c r="V145" s="34">
        <f t="shared" si="40"/>
        <v>0</v>
      </c>
      <c r="W145" s="25">
        <f t="shared" si="41"/>
        <v>0</v>
      </c>
      <c r="X145" s="25">
        <f t="shared" si="42"/>
        <v>0</v>
      </c>
      <c r="Y145" s="25">
        <f t="shared" si="43"/>
        <v>0</v>
      </c>
      <c r="Z145" s="25">
        <f t="shared" si="44"/>
        <v>0</v>
      </c>
      <c r="AA145" s="25">
        <f t="shared" si="45"/>
        <v>0</v>
      </c>
      <c r="AB145" s="25">
        <f t="shared" si="46"/>
        <v>0</v>
      </c>
    </row>
    <row r="146" spans="1:28" ht="20.100000000000001" customHeight="1" x14ac:dyDescent="0.25">
      <c r="A146" s="4" t="s">
        <v>712</v>
      </c>
      <c r="B146" s="54" t="s">
        <v>713</v>
      </c>
      <c r="C146" s="5">
        <v>215.2</v>
      </c>
      <c r="D146" s="38"/>
      <c r="E146" s="38"/>
      <c r="F146" s="39"/>
      <c r="G146" s="39"/>
      <c r="H146" s="39"/>
      <c r="I146" s="39"/>
      <c r="J146" s="39"/>
      <c r="K146" s="39"/>
      <c r="L146" s="39"/>
      <c r="M146" s="39"/>
      <c r="N146" s="39"/>
      <c r="O146" s="39"/>
      <c r="P146" s="39"/>
      <c r="Q146" s="39"/>
      <c r="R146" s="39"/>
      <c r="S146" s="39"/>
      <c r="T146" s="39"/>
      <c r="U146" s="34">
        <f t="shared" si="39"/>
        <v>0</v>
      </c>
      <c r="V146" s="34">
        <f t="shared" si="40"/>
        <v>0</v>
      </c>
      <c r="W146" s="25">
        <f t="shared" si="41"/>
        <v>0</v>
      </c>
      <c r="X146" s="25">
        <f t="shared" si="42"/>
        <v>0</v>
      </c>
      <c r="Y146" s="25">
        <f t="shared" si="43"/>
        <v>0</v>
      </c>
      <c r="Z146" s="25">
        <f t="shared" si="44"/>
        <v>0</v>
      </c>
      <c r="AA146" s="25">
        <f t="shared" si="45"/>
        <v>0</v>
      </c>
      <c r="AB146" s="25">
        <f t="shared" si="46"/>
        <v>0</v>
      </c>
    </row>
    <row r="147" spans="1:28" ht="20.100000000000001" customHeight="1" x14ac:dyDescent="0.25">
      <c r="A147" s="4" t="s">
        <v>222</v>
      </c>
      <c r="B147" s="54" t="s">
        <v>547</v>
      </c>
      <c r="C147" s="5">
        <v>216</v>
      </c>
      <c r="D147" s="38"/>
      <c r="E147" s="38"/>
      <c r="F147" s="39"/>
      <c r="G147" s="39"/>
      <c r="H147" s="39"/>
      <c r="I147" s="39"/>
      <c r="J147" s="39"/>
      <c r="K147" s="39"/>
      <c r="L147" s="39"/>
      <c r="M147" s="39"/>
      <c r="N147" s="39"/>
      <c r="O147" s="39"/>
      <c r="P147" s="39"/>
      <c r="Q147" s="39"/>
      <c r="R147" s="39"/>
      <c r="S147" s="39"/>
      <c r="T147" s="39"/>
      <c r="U147" s="34">
        <f t="shared" si="39"/>
        <v>0</v>
      </c>
      <c r="V147" s="34">
        <f t="shared" si="40"/>
        <v>0</v>
      </c>
      <c r="W147" s="25">
        <f t="shared" si="41"/>
        <v>0</v>
      </c>
      <c r="X147" s="25">
        <f t="shared" si="42"/>
        <v>0</v>
      </c>
      <c r="Y147" s="25">
        <f t="shared" si="43"/>
        <v>0</v>
      </c>
      <c r="Z147" s="25">
        <f t="shared" si="44"/>
        <v>0</v>
      </c>
      <c r="AA147" s="25">
        <f t="shared" si="45"/>
        <v>0</v>
      </c>
      <c r="AB147" s="25">
        <f t="shared" si="46"/>
        <v>0</v>
      </c>
    </row>
    <row r="148" spans="1:28" ht="20.100000000000001" customHeight="1" x14ac:dyDescent="0.25">
      <c r="A148" s="4" t="s">
        <v>221</v>
      </c>
      <c r="B148" s="54" t="s">
        <v>407</v>
      </c>
      <c r="C148" s="5"/>
      <c r="D148" s="38"/>
      <c r="E148" s="38"/>
      <c r="F148" s="39"/>
      <c r="G148" s="39"/>
      <c r="H148" s="39"/>
      <c r="I148" s="39"/>
      <c r="J148" s="39"/>
      <c r="K148" s="39"/>
      <c r="L148" s="39"/>
      <c r="M148" s="39"/>
      <c r="N148" s="39"/>
      <c r="O148" s="39"/>
      <c r="P148" s="39"/>
      <c r="Q148" s="39"/>
      <c r="R148" s="39"/>
      <c r="S148" s="39"/>
      <c r="T148" s="39"/>
      <c r="U148" s="34">
        <f t="shared" ref="U148:U179" si="47">D148+F148</f>
        <v>0</v>
      </c>
      <c r="V148" s="34">
        <f t="shared" ref="V148:V179" si="48">J148+K148+M148</f>
        <v>0</v>
      </c>
      <c r="W148" s="25">
        <f t="shared" ref="W148:W179" si="49">J148</f>
        <v>0</v>
      </c>
      <c r="X148" s="25">
        <f t="shared" ref="X148:X179" si="50">G148+H148+I148</f>
        <v>0</v>
      </c>
      <c r="Y148" s="25">
        <f t="shared" ref="Y148:Y179" si="51">Q148</f>
        <v>0</v>
      </c>
      <c r="Z148" s="25">
        <f t="shared" ref="Z148:Z179" si="52">O148+P148</f>
        <v>0</v>
      </c>
      <c r="AA148" s="25">
        <f t="shared" ref="AA148:AA179" si="53">T148</f>
        <v>0</v>
      </c>
      <c r="AB148" s="25">
        <f t="shared" ref="AB148:AB179" si="54">R148+S148</f>
        <v>0</v>
      </c>
    </row>
    <row r="149" spans="1:28" ht="20.100000000000001" customHeight="1" x14ac:dyDescent="0.25">
      <c r="A149" s="8" t="s">
        <v>220</v>
      </c>
      <c r="B149" s="55" t="s">
        <v>434</v>
      </c>
      <c r="C149" s="5"/>
      <c r="D149" s="36">
        <f t="shared" ref="D149:T149" si="55">SUM(D150:D189)</f>
        <v>5</v>
      </c>
      <c r="E149" s="36">
        <f t="shared" si="55"/>
        <v>0</v>
      </c>
      <c r="F149" s="36">
        <f t="shared" si="55"/>
        <v>8</v>
      </c>
      <c r="G149" s="36">
        <f t="shared" si="55"/>
        <v>9</v>
      </c>
      <c r="H149" s="36">
        <f t="shared" si="55"/>
        <v>0</v>
      </c>
      <c r="I149" s="36">
        <f t="shared" si="55"/>
        <v>0</v>
      </c>
      <c r="J149" s="36">
        <f t="shared" si="55"/>
        <v>9</v>
      </c>
      <c r="K149" s="36">
        <f t="shared" si="55"/>
        <v>0</v>
      </c>
      <c r="L149" s="36">
        <f t="shared" si="55"/>
        <v>0</v>
      </c>
      <c r="M149" s="36">
        <f t="shared" si="55"/>
        <v>4</v>
      </c>
      <c r="N149" s="36">
        <f t="shared" si="55"/>
        <v>0</v>
      </c>
      <c r="O149" s="36">
        <f t="shared" si="55"/>
        <v>5</v>
      </c>
      <c r="P149" s="36">
        <f t="shared" si="55"/>
        <v>0</v>
      </c>
      <c r="Q149" s="36">
        <f t="shared" si="55"/>
        <v>5</v>
      </c>
      <c r="R149" s="36">
        <f t="shared" si="55"/>
        <v>0</v>
      </c>
      <c r="S149" s="36">
        <f t="shared" si="55"/>
        <v>0</v>
      </c>
      <c r="T149" s="36">
        <f t="shared" si="55"/>
        <v>0</v>
      </c>
      <c r="U149" s="34">
        <f t="shared" si="47"/>
        <v>13</v>
      </c>
      <c r="V149" s="34">
        <f t="shared" si="48"/>
        <v>13</v>
      </c>
      <c r="W149" s="25">
        <f t="shared" si="49"/>
        <v>9</v>
      </c>
      <c r="X149" s="25">
        <f t="shared" si="50"/>
        <v>9</v>
      </c>
      <c r="Y149" s="25">
        <f t="shared" si="51"/>
        <v>5</v>
      </c>
      <c r="Z149" s="25">
        <f t="shared" si="52"/>
        <v>5</v>
      </c>
      <c r="AA149" s="25">
        <f t="shared" si="53"/>
        <v>0</v>
      </c>
      <c r="AB149" s="25">
        <f t="shared" si="54"/>
        <v>0</v>
      </c>
    </row>
    <row r="150" spans="1:28" ht="20.100000000000001" customHeight="1" x14ac:dyDescent="0.25">
      <c r="A150" s="4" t="s">
        <v>219</v>
      </c>
      <c r="B150" s="53" t="s">
        <v>435</v>
      </c>
      <c r="C150" s="5">
        <v>217</v>
      </c>
      <c r="D150" s="38"/>
      <c r="E150" s="38"/>
      <c r="F150" s="39"/>
      <c r="G150" s="39"/>
      <c r="H150" s="39"/>
      <c r="I150" s="39"/>
      <c r="J150" s="39"/>
      <c r="K150" s="39"/>
      <c r="L150" s="39"/>
      <c r="M150" s="39"/>
      <c r="N150" s="39"/>
      <c r="O150" s="39"/>
      <c r="P150" s="39"/>
      <c r="Q150" s="39"/>
      <c r="R150" s="39"/>
      <c r="S150" s="39"/>
      <c r="T150" s="39"/>
      <c r="U150" s="34">
        <f t="shared" si="47"/>
        <v>0</v>
      </c>
      <c r="V150" s="34">
        <f t="shared" si="48"/>
        <v>0</v>
      </c>
      <c r="W150" s="25">
        <f t="shared" si="49"/>
        <v>0</v>
      </c>
      <c r="X150" s="25">
        <f t="shared" si="50"/>
        <v>0</v>
      </c>
      <c r="Y150" s="25">
        <f t="shared" si="51"/>
        <v>0</v>
      </c>
      <c r="Z150" s="25">
        <f t="shared" si="52"/>
        <v>0</v>
      </c>
      <c r="AA150" s="25">
        <f t="shared" si="53"/>
        <v>0</v>
      </c>
      <c r="AB150" s="25">
        <f t="shared" si="54"/>
        <v>0</v>
      </c>
    </row>
    <row r="151" spans="1:28" ht="20.100000000000001" customHeight="1" x14ac:dyDescent="0.25">
      <c r="A151" s="4" t="s">
        <v>218</v>
      </c>
      <c r="B151" s="56" t="s">
        <v>672</v>
      </c>
      <c r="C151" s="5">
        <v>217.1</v>
      </c>
      <c r="D151" s="38"/>
      <c r="E151" s="38"/>
      <c r="F151" s="39"/>
      <c r="G151" s="39"/>
      <c r="H151" s="39"/>
      <c r="I151" s="39"/>
      <c r="J151" s="39"/>
      <c r="K151" s="39"/>
      <c r="L151" s="39"/>
      <c r="M151" s="39"/>
      <c r="N151" s="39"/>
      <c r="O151" s="39"/>
      <c r="P151" s="39"/>
      <c r="Q151" s="39"/>
      <c r="R151" s="39"/>
      <c r="S151" s="39"/>
      <c r="T151" s="39"/>
      <c r="U151" s="34">
        <f t="shared" si="47"/>
        <v>0</v>
      </c>
      <c r="V151" s="34">
        <f t="shared" si="48"/>
        <v>0</v>
      </c>
      <c r="W151" s="25">
        <f t="shared" si="49"/>
        <v>0</v>
      </c>
      <c r="X151" s="25">
        <f t="shared" si="50"/>
        <v>0</v>
      </c>
      <c r="Y151" s="25">
        <f t="shared" si="51"/>
        <v>0</v>
      </c>
      <c r="Z151" s="25">
        <f t="shared" si="52"/>
        <v>0</v>
      </c>
      <c r="AA151" s="25">
        <f t="shared" si="53"/>
        <v>0</v>
      </c>
      <c r="AB151" s="25">
        <f t="shared" si="54"/>
        <v>0</v>
      </c>
    </row>
    <row r="152" spans="1:28" ht="20.100000000000001" customHeight="1" x14ac:dyDescent="0.25">
      <c r="A152" s="4" t="s">
        <v>217</v>
      </c>
      <c r="B152" s="54" t="s">
        <v>378</v>
      </c>
      <c r="C152" s="5">
        <v>218</v>
      </c>
      <c r="D152" s="38"/>
      <c r="E152" s="38"/>
      <c r="F152" s="39"/>
      <c r="G152" s="39"/>
      <c r="H152" s="39"/>
      <c r="I152" s="39"/>
      <c r="J152" s="39"/>
      <c r="K152" s="39"/>
      <c r="L152" s="39"/>
      <c r="M152" s="39"/>
      <c r="N152" s="39"/>
      <c r="O152" s="39"/>
      <c r="P152" s="39"/>
      <c r="Q152" s="39"/>
      <c r="R152" s="39"/>
      <c r="S152" s="39"/>
      <c r="T152" s="39"/>
      <c r="U152" s="34">
        <f t="shared" si="47"/>
        <v>0</v>
      </c>
      <c r="V152" s="34">
        <f t="shared" si="48"/>
        <v>0</v>
      </c>
      <c r="W152" s="25">
        <f t="shared" si="49"/>
        <v>0</v>
      </c>
      <c r="X152" s="25">
        <f t="shared" si="50"/>
        <v>0</v>
      </c>
      <c r="Y152" s="25">
        <f t="shared" si="51"/>
        <v>0</v>
      </c>
      <c r="Z152" s="25">
        <f t="shared" si="52"/>
        <v>0</v>
      </c>
      <c r="AA152" s="25">
        <f t="shared" si="53"/>
        <v>0</v>
      </c>
      <c r="AB152" s="25">
        <f t="shared" si="54"/>
        <v>0</v>
      </c>
    </row>
    <row r="153" spans="1:28" ht="20.100000000000001" customHeight="1" x14ac:dyDescent="0.25">
      <c r="A153" s="4" t="s">
        <v>216</v>
      </c>
      <c r="B153" s="54" t="s">
        <v>714</v>
      </c>
      <c r="C153" s="5">
        <v>219</v>
      </c>
      <c r="D153" s="38"/>
      <c r="E153" s="38"/>
      <c r="F153" s="39"/>
      <c r="G153" s="39"/>
      <c r="H153" s="39"/>
      <c r="I153" s="39"/>
      <c r="J153" s="39"/>
      <c r="K153" s="39"/>
      <c r="L153" s="39"/>
      <c r="M153" s="39"/>
      <c r="N153" s="39"/>
      <c r="O153" s="39"/>
      <c r="P153" s="39"/>
      <c r="Q153" s="39"/>
      <c r="R153" s="39"/>
      <c r="S153" s="39"/>
      <c r="T153" s="39"/>
      <c r="U153" s="34">
        <f t="shared" si="47"/>
        <v>0</v>
      </c>
      <c r="V153" s="34">
        <f t="shared" si="48"/>
        <v>0</v>
      </c>
      <c r="W153" s="25">
        <f t="shared" si="49"/>
        <v>0</v>
      </c>
      <c r="X153" s="25">
        <f t="shared" si="50"/>
        <v>0</v>
      </c>
      <c r="Y153" s="25">
        <f t="shared" si="51"/>
        <v>0</v>
      </c>
      <c r="Z153" s="25">
        <f t="shared" si="52"/>
        <v>0</v>
      </c>
      <c r="AA153" s="25">
        <f t="shared" si="53"/>
        <v>0</v>
      </c>
      <c r="AB153" s="25">
        <f t="shared" si="54"/>
        <v>0</v>
      </c>
    </row>
    <row r="154" spans="1:28" ht="20.100000000000001" customHeight="1" x14ac:dyDescent="0.25">
      <c r="A154" s="4" t="s">
        <v>215</v>
      </c>
      <c r="B154" s="54" t="s">
        <v>436</v>
      </c>
      <c r="C154" s="5">
        <v>220</v>
      </c>
      <c r="D154" s="38"/>
      <c r="E154" s="38"/>
      <c r="F154" s="39"/>
      <c r="G154" s="39"/>
      <c r="H154" s="39"/>
      <c r="I154" s="39"/>
      <c r="J154" s="39"/>
      <c r="K154" s="39"/>
      <c r="L154" s="39"/>
      <c r="M154" s="39"/>
      <c r="N154" s="39"/>
      <c r="O154" s="39"/>
      <c r="P154" s="39"/>
      <c r="Q154" s="39"/>
      <c r="R154" s="39"/>
      <c r="S154" s="39"/>
      <c r="T154" s="39"/>
      <c r="U154" s="34">
        <f t="shared" si="47"/>
        <v>0</v>
      </c>
      <c r="V154" s="34">
        <f t="shared" si="48"/>
        <v>0</v>
      </c>
      <c r="W154" s="25">
        <f t="shared" si="49"/>
        <v>0</v>
      </c>
      <c r="X154" s="25">
        <f t="shared" si="50"/>
        <v>0</v>
      </c>
      <c r="Y154" s="25">
        <f t="shared" si="51"/>
        <v>0</v>
      </c>
      <c r="Z154" s="25">
        <f t="shared" si="52"/>
        <v>0</v>
      </c>
      <c r="AA154" s="25">
        <f t="shared" si="53"/>
        <v>0</v>
      </c>
      <c r="AB154" s="25">
        <f t="shared" si="54"/>
        <v>0</v>
      </c>
    </row>
    <row r="155" spans="1:28" ht="20.100000000000001" customHeight="1" x14ac:dyDescent="0.25">
      <c r="A155" s="4" t="s">
        <v>214</v>
      </c>
      <c r="B155" s="54" t="s">
        <v>617</v>
      </c>
      <c r="C155" s="5">
        <v>221</v>
      </c>
      <c r="D155" s="38"/>
      <c r="E155" s="38"/>
      <c r="F155" s="39"/>
      <c r="G155" s="39"/>
      <c r="H155" s="39"/>
      <c r="I155" s="39"/>
      <c r="J155" s="39"/>
      <c r="K155" s="39"/>
      <c r="L155" s="39"/>
      <c r="M155" s="39"/>
      <c r="N155" s="39"/>
      <c r="O155" s="39"/>
      <c r="P155" s="39"/>
      <c r="Q155" s="39"/>
      <c r="R155" s="39"/>
      <c r="S155" s="39"/>
      <c r="T155" s="39"/>
      <c r="U155" s="34">
        <f t="shared" si="47"/>
        <v>0</v>
      </c>
      <c r="V155" s="34">
        <f t="shared" si="48"/>
        <v>0</v>
      </c>
      <c r="W155" s="25">
        <f t="shared" si="49"/>
        <v>0</v>
      </c>
      <c r="X155" s="25">
        <f t="shared" si="50"/>
        <v>0</v>
      </c>
      <c r="Y155" s="25">
        <f t="shared" si="51"/>
        <v>0</v>
      </c>
      <c r="Z155" s="25">
        <f t="shared" si="52"/>
        <v>0</v>
      </c>
      <c r="AA155" s="25">
        <f t="shared" si="53"/>
        <v>0</v>
      </c>
      <c r="AB155" s="25">
        <f t="shared" si="54"/>
        <v>0</v>
      </c>
    </row>
    <row r="156" spans="1:28" ht="20.100000000000001" customHeight="1" x14ac:dyDescent="0.25">
      <c r="A156" s="4" t="s">
        <v>213</v>
      </c>
      <c r="B156" s="54" t="s">
        <v>362</v>
      </c>
      <c r="C156" s="5">
        <v>222</v>
      </c>
      <c r="D156" s="38"/>
      <c r="E156" s="38"/>
      <c r="F156" s="39"/>
      <c r="G156" s="39"/>
      <c r="H156" s="39"/>
      <c r="I156" s="39"/>
      <c r="J156" s="39"/>
      <c r="K156" s="39"/>
      <c r="L156" s="39"/>
      <c r="M156" s="39"/>
      <c r="N156" s="39"/>
      <c r="O156" s="39"/>
      <c r="P156" s="39"/>
      <c r="Q156" s="39"/>
      <c r="R156" s="39"/>
      <c r="S156" s="39"/>
      <c r="T156" s="39"/>
      <c r="U156" s="34">
        <f t="shared" si="47"/>
        <v>0</v>
      </c>
      <c r="V156" s="34">
        <f t="shared" si="48"/>
        <v>0</v>
      </c>
      <c r="W156" s="25">
        <f t="shared" si="49"/>
        <v>0</v>
      </c>
      <c r="X156" s="25">
        <f t="shared" si="50"/>
        <v>0</v>
      </c>
      <c r="Y156" s="25">
        <f t="shared" si="51"/>
        <v>0</v>
      </c>
      <c r="Z156" s="25">
        <f t="shared" si="52"/>
        <v>0</v>
      </c>
      <c r="AA156" s="25">
        <f t="shared" si="53"/>
        <v>0</v>
      </c>
      <c r="AB156" s="25">
        <f t="shared" si="54"/>
        <v>0</v>
      </c>
    </row>
    <row r="157" spans="1:28" ht="20.100000000000001" customHeight="1" x14ac:dyDescent="0.25">
      <c r="A157" s="4" t="s">
        <v>212</v>
      </c>
      <c r="B157" s="54" t="s">
        <v>437</v>
      </c>
      <c r="C157" s="5">
        <v>223</v>
      </c>
      <c r="D157" s="38"/>
      <c r="E157" s="38"/>
      <c r="F157" s="39"/>
      <c r="G157" s="39"/>
      <c r="H157" s="39"/>
      <c r="I157" s="39"/>
      <c r="J157" s="39"/>
      <c r="K157" s="39"/>
      <c r="L157" s="39"/>
      <c r="M157" s="39"/>
      <c r="N157" s="39"/>
      <c r="O157" s="39"/>
      <c r="P157" s="39"/>
      <c r="Q157" s="39"/>
      <c r="R157" s="39"/>
      <c r="S157" s="39"/>
      <c r="T157" s="39"/>
      <c r="U157" s="34">
        <f t="shared" si="47"/>
        <v>0</v>
      </c>
      <c r="V157" s="34">
        <f t="shared" si="48"/>
        <v>0</v>
      </c>
      <c r="W157" s="25">
        <f t="shared" si="49"/>
        <v>0</v>
      </c>
      <c r="X157" s="25">
        <f t="shared" si="50"/>
        <v>0</v>
      </c>
      <c r="Y157" s="25">
        <f t="shared" si="51"/>
        <v>0</v>
      </c>
      <c r="Z157" s="25">
        <f t="shared" si="52"/>
        <v>0</v>
      </c>
      <c r="AA157" s="25">
        <f t="shared" si="53"/>
        <v>0</v>
      </c>
      <c r="AB157" s="25">
        <f t="shared" si="54"/>
        <v>0</v>
      </c>
    </row>
    <row r="158" spans="1:28" ht="20.100000000000001" customHeight="1" x14ac:dyDescent="0.25">
      <c r="A158" s="4" t="s">
        <v>211</v>
      </c>
      <c r="B158" s="54" t="s">
        <v>618</v>
      </c>
      <c r="C158" s="5">
        <v>224</v>
      </c>
      <c r="D158" s="38"/>
      <c r="E158" s="38"/>
      <c r="F158" s="39"/>
      <c r="G158" s="39"/>
      <c r="H158" s="39"/>
      <c r="I158" s="39"/>
      <c r="J158" s="39"/>
      <c r="K158" s="39"/>
      <c r="L158" s="39"/>
      <c r="M158" s="39"/>
      <c r="N158" s="39"/>
      <c r="O158" s="39"/>
      <c r="P158" s="39"/>
      <c r="Q158" s="39"/>
      <c r="R158" s="39"/>
      <c r="S158" s="39"/>
      <c r="T158" s="39"/>
      <c r="U158" s="34">
        <f t="shared" si="47"/>
        <v>0</v>
      </c>
      <c r="V158" s="34">
        <f t="shared" si="48"/>
        <v>0</v>
      </c>
      <c r="W158" s="25">
        <f t="shared" si="49"/>
        <v>0</v>
      </c>
      <c r="X158" s="25">
        <f t="shared" si="50"/>
        <v>0</v>
      </c>
      <c r="Y158" s="25">
        <f t="shared" si="51"/>
        <v>0</v>
      </c>
      <c r="Z158" s="25">
        <f t="shared" si="52"/>
        <v>0</v>
      </c>
      <c r="AA158" s="25">
        <f t="shared" si="53"/>
        <v>0</v>
      </c>
      <c r="AB158" s="25">
        <f t="shared" si="54"/>
        <v>0</v>
      </c>
    </row>
    <row r="159" spans="1:28" ht="20.100000000000001" customHeight="1" x14ac:dyDescent="0.25">
      <c r="A159" s="4" t="s">
        <v>210</v>
      </c>
      <c r="B159" s="54" t="s">
        <v>438</v>
      </c>
      <c r="C159" s="5">
        <v>225</v>
      </c>
      <c r="D159" s="38"/>
      <c r="E159" s="38"/>
      <c r="F159" s="39"/>
      <c r="G159" s="39"/>
      <c r="H159" s="39"/>
      <c r="I159" s="39"/>
      <c r="J159" s="39"/>
      <c r="K159" s="39"/>
      <c r="L159" s="39"/>
      <c r="M159" s="39"/>
      <c r="N159" s="39"/>
      <c r="O159" s="39"/>
      <c r="P159" s="39"/>
      <c r="Q159" s="39"/>
      <c r="R159" s="39"/>
      <c r="S159" s="39"/>
      <c r="T159" s="39"/>
      <c r="U159" s="34">
        <f t="shared" si="47"/>
        <v>0</v>
      </c>
      <c r="V159" s="34">
        <f t="shared" si="48"/>
        <v>0</v>
      </c>
      <c r="W159" s="25">
        <f t="shared" si="49"/>
        <v>0</v>
      </c>
      <c r="X159" s="25">
        <f t="shared" si="50"/>
        <v>0</v>
      </c>
      <c r="Y159" s="25">
        <f t="shared" si="51"/>
        <v>0</v>
      </c>
      <c r="Z159" s="25">
        <f t="shared" si="52"/>
        <v>0</v>
      </c>
      <c r="AA159" s="25">
        <f t="shared" si="53"/>
        <v>0</v>
      </c>
      <c r="AB159" s="25">
        <f t="shared" si="54"/>
        <v>0</v>
      </c>
    </row>
    <row r="160" spans="1:28" ht="20.100000000000001" customHeight="1" x14ac:dyDescent="0.25">
      <c r="A160" s="4" t="s">
        <v>209</v>
      </c>
      <c r="B160" s="54" t="s">
        <v>715</v>
      </c>
      <c r="C160" s="5">
        <v>225.1</v>
      </c>
      <c r="D160" s="38"/>
      <c r="E160" s="38"/>
      <c r="F160" s="39"/>
      <c r="G160" s="39"/>
      <c r="H160" s="39"/>
      <c r="I160" s="39"/>
      <c r="J160" s="39"/>
      <c r="K160" s="39"/>
      <c r="L160" s="39"/>
      <c r="M160" s="39"/>
      <c r="N160" s="39"/>
      <c r="O160" s="39"/>
      <c r="P160" s="39"/>
      <c r="Q160" s="39"/>
      <c r="R160" s="39"/>
      <c r="S160" s="39"/>
      <c r="T160" s="39"/>
      <c r="U160" s="34">
        <f t="shared" si="47"/>
        <v>0</v>
      </c>
      <c r="V160" s="34">
        <f t="shared" si="48"/>
        <v>0</v>
      </c>
      <c r="W160" s="25">
        <f t="shared" si="49"/>
        <v>0</v>
      </c>
      <c r="X160" s="25">
        <f t="shared" si="50"/>
        <v>0</v>
      </c>
      <c r="Y160" s="25">
        <f t="shared" si="51"/>
        <v>0</v>
      </c>
      <c r="Z160" s="25">
        <f t="shared" si="52"/>
        <v>0</v>
      </c>
      <c r="AA160" s="25">
        <f t="shared" si="53"/>
        <v>0</v>
      </c>
      <c r="AB160" s="25">
        <f t="shared" si="54"/>
        <v>0</v>
      </c>
    </row>
    <row r="161" spans="1:28" ht="20.100000000000001" customHeight="1" x14ac:dyDescent="0.25">
      <c r="A161" s="4" t="s">
        <v>208</v>
      </c>
      <c r="B161" s="54" t="s">
        <v>548</v>
      </c>
      <c r="C161" s="5">
        <v>226</v>
      </c>
      <c r="D161" s="38"/>
      <c r="E161" s="38"/>
      <c r="F161" s="39"/>
      <c r="G161" s="39"/>
      <c r="H161" s="39"/>
      <c r="I161" s="39"/>
      <c r="J161" s="39"/>
      <c r="K161" s="39"/>
      <c r="L161" s="39"/>
      <c r="M161" s="39"/>
      <c r="N161" s="39"/>
      <c r="O161" s="39"/>
      <c r="P161" s="39"/>
      <c r="Q161" s="39"/>
      <c r="R161" s="39"/>
      <c r="S161" s="39"/>
      <c r="T161" s="39"/>
      <c r="U161" s="34">
        <f t="shared" si="47"/>
        <v>0</v>
      </c>
      <c r="V161" s="34">
        <f t="shared" si="48"/>
        <v>0</v>
      </c>
      <c r="W161" s="25">
        <f t="shared" si="49"/>
        <v>0</v>
      </c>
      <c r="X161" s="25">
        <f t="shared" si="50"/>
        <v>0</v>
      </c>
      <c r="Y161" s="25">
        <f t="shared" si="51"/>
        <v>0</v>
      </c>
      <c r="Z161" s="25">
        <f t="shared" si="52"/>
        <v>0</v>
      </c>
      <c r="AA161" s="25">
        <f t="shared" si="53"/>
        <v>0</v>
      </c>
      <c r="AB161" s="25">
        <f t="shared" si="54"/>
        <v>0</v>
      </c>
    </row>
    <row r="162" spans="1:28" ht="20.100000000000001" customHeight="1" x14ac:dyDescent="0.25">
      <c r="A162" s="4" t="s">
        <v>207</v>
      </c>
      <c r="B162" s="54" t="s">
        <v>637</v>
      </c>
      <c r="C162" s="5">
        <v>227</v>
      </c>
      <c r="D162" s="38"/>
      <c r="E162" s="38"/>
      <c r="F162" s="39"/>
      <c r="G162" s="39"/>
      <c r="H162" s="39"/>
      <c r="I162" s="39"/>
      <c r="J162" s="39"/>
      <c r="K162" s="39"/>
      <c r="L162" s="39"/>
      <c r="M162" s="39"/>
      <c r="N162" s="39"/>
      <c r="O162" s="39"/>
      <c r="P162" s="39"/>
      <c r="Q162" s="39"/>
      <c r="R162" s="39"/>
      <c r="S162" s="39"/>
      <c r="T162" s="39"/>
      <c r="U162" s="34">
        <f t="shared" si="47"/>
        <v>0</v>
      </c>
      <c r="V162" s="34">
        <f t="shared" si="48"/>
        <v>0</v>
      </c>
      <c r="W162" s="25">
        <f t="shared" si="49"/>
        <v>0</v>
      </c>
      <c r="X162" s="25">
        <f t="shared" si="50"/>
        <v>0</v>
      </c>
      <c r="Y162" s="25">
        <f t="shared" si="51"/>
        <v>0</v>
      </c>
      <c r="Z162" s="25">
        <f t="shared" si="52"/>
        <v>0</v>
      </c>
      <c r="AA162" s="25">
        <f t="shared" si="53"/>
        <v>0</v>
      </c>
      <c r="AB162" s="25">
        <f t="shared" si="54"/>
        <v>0</v>
      </c>
    </row>
    <row r="163" spans="1:28" ht="20.100000000000001" customHeight="1" x14ac:dyDescent="0.25">
      <c r="A163" s="4" t="s">
        <v>206</v>
      </c>
      <c r="B163" s="54" t="s">
        <v>439</v>
      </c>
      <c r="C163" s="5">
        <v>228</v>
      </c>
      <c r="D163" s="38"/>
      <c r="E163" s="38"/>
      <c r="F163" s="39"/>
      <c r="G163" s="39"/>
      <c r="H163" s="39"/>
      <c r="I163" s="39"/>
      <c r="J163" s="39"/>
      <c r="K163" s="39"/>
      <c r="L163" s="39"/>
      <c r="M163" s="39"/>
      <c r="N163" s="39"/>
      <c r="O163" s="39"/>
      <c r="P163" s="39"/>
      <c r="Q163" s="39"/>
      <c r="R163" s="39"/>
      <c r="S163" s="39"/>
      <c r="T163" s="39"/>
      <c r="U163" s="34">
        <f t="shared" si="47"/>
        <v>0</v>
      </c>
      <c r="V163" s="34">
        <f t="shared" si="48"/>
        <v>0</v>
      </c>
      <c r="W163" s="25">
        <f t="shared" si="49"/>
        <v>0</v>
      </c>
      <c r="X163" s="25">
        <f t="shared" si="50"/>
        <v>0</v>
      </c>
      <c r="Y163" s="25">
        <f t="shared" si="51"/>
        <v>0</v>
      </c>
      <c r="Z163" s="25">
        <f t="shared" si="52"/>
        <v>0</v>
      </c>
      <c r="AA163" s="25">
        <f t="shared" si="53"/>
        <v>0</v>
      </c>
      <c r="AB163" s="25">
        <f t="shared" si="54"/>
        <v>0</v>
      </c>
    </row>
    <row r="164" spans="1:28" ht="20.100000000000001" customHeight="1" x14ac:dyDescent="0.25">
      <c r="A164" s="4" t="s">
        <v>205</v>
      </c>
      <c r="B164" s="54" t="s">
        <v>440</v>
      </c>
      <c r="C164" s="5">
        <v>229</v>
      </c>
      <c r="D164" s="38"/>
      <c r="E164" s="38"/>
      <c r="F164" s="39"/>
      <c r="G164" s="39"/>
      <c r="H164" s="39"/>
      <c r="I164" s="39"/>
      <c r="J164" s="39"/>
      <c r="K164" s="39"/>
      <c r="L164" s="39"/>
      <c r="M164" s="39"/>
      <c r="N164" s="39"/>
      <c r="O164" s="39"/>
      <c r="P164" s="39"/>
      <c r="Q164" s="39"/>
      <c r="R164" s="39"/>
      <c r="S164" s="39"/>
      <c r="T164" s="39"/>
      <c r="U164" s="34">
        <f t="shared" si="47"/>
        <v>0</v>
      </c>
      <c r="V164" s="34">
        <f t="shared" si="48"/>
        <v>0</v>
      </c>
      <c r="W164" s="25">
        <f t="shared" si="49"/>
        <v>0</v>
      </c>
      <c r="X164" s="25">
        <f t="shared" si="50"/>
        <v>0</v>
      </c>
      <c r="Y164" s="25">
        <f t="shared" si="51"/>
        <v>0</v>
      </c>
      <c r="Z164" s="25">
        <f t="shared" si="52"/>
        <v>0</v>
      </c>
      <c r="AA164" s="25">
        <f t="shared" si="53"/>
        <v>0</v>
      </c>
      <c r="AB164" s="25">
        <f t="shared" si="54"/>
        <v>0</v>
      </c>
    </row>
    <row r="165" spans="1:28" ht="20.100000000000001" customHeight="1" x14ac:dyDescent="0.25">
      <c r="A165" s="4" t="s">
        <v>204</v>
      </c>
      <c r="B165" s="54" t="s">
        <v>549</v>
      </c>
      <c r="C165" s="5">
        <v>230</v>
      </c>
      <c r="D165" s="38"/>
      <c r="E165" s="38"/>
      <c r="F165" s="39"/>
      <c r="G165" s="39"/>
      <c r="H165" s="39"/>
      <c r="I165" s="39"/>
      <c r="J165" s="39"/>
      <c r="K165" s="39"/>
      <c r="L165" s="39"/>
      <c r="M165" s="39"/>
      <c r="N165" s="39"/>
      <c r="O165" s="39"/>
      <c r="P165" s="39"/>
      <c r="Q165" s="39"/>
      <c r="R165" s="39"/>
      <c r="S165" s="39"/>
      <c r="T165" s="39"/>
      <c r="U165" s="34">
        <f t="shared" si="47"/>
        <v>0</v>
      </c>
      <c r="V165" s="34">
        <f t="shared" si="48"/>
        <v>0</v>
      </c>
      <c r="W165" s="25">
        <f t="shared" si="49"/>
        <v>0</v>
      </c>
      <c r="X165" s="25">
        <f t="shared" si="50"/>
        <v>0</v>
      </c>
      <c r="Y165" s="25">
        <f t="shared" si="51"/>
        <v>0</v>
      </c>
      <c r="Z165" s="25">
        <f t="shared" si="52"/>
        <v>0</v>
      </c>
      <c r="AA165" s="25">
        <f t="shared" si="53"/>
        <v>0</v>
      </c>
      <c r="AB165" s="25">
        <f t="shared" si="54"/>
        <v>0</v>
      </c>
    </row>
    <row r="166" spans="1:28" ht="20.100000000000001" customHeight="1" x14ac:dyDescent="0.25">
      <c r="A166" s="4" t="s">
        <v>203</v>
      </c>
      <c r="B166" s="54" t="s">
        <v>638</v>
      </c>
      <c r="C166" s="5">
        <v>231</v>
      </c>
      <c r="D166" s="38"/>
      <c r="E166" s="38"/>
      <c r="F166" s="39"/>
      <c r="G166" s="39"/>
      <c r="H166" s="39"/>
      <c r="I166" s="39"/>
      <c r="J166" s="39"/>
      <c r="K166" s="39"/>
      <c r="L166" s="39"/>
      <c r="M166" s="39"/>
      <c r="N166" s="39"/>
      <c r="O166" s="39"/>
      <c r="P166" s="39"/>
      <c r="Q166" s="39"/>
      <c r="R166" s="39"/>
      <c r="S166" s="39"/>
      <c r="T166" s="39"/>
      <c r="U166" s="34">
        <f t="shared" si="47"/>
        <v>0</v>
      </c>
      <c r="V166" s="34">
        <f t="shared" si="48"/>
        <v>0</v>
      </c>
      <c r="W166" s="25">
        <f t="shared" si="49"/>
        <v>0</v>
      </c>
      <c r="X166" s="25">
        <f t="shared" si="50"/>
        <v>0</v>
      </c>
      <c r="Y166" s="25">
        <f t="shared" si="51"/>
        <v>0</v>
      </c>
      <c r="Z166" s="25">
        <f t="shared" si="52"/>
        <v>0</v>
      </c>
      <c r="AA166" s="25">
        <f t="shared" si="53"/>
        <v>0</v>
      </c>
      <c r="AB166" s="25">
        <f t="shared" si="54"/>
        <v>0</v>
      </c>
    </row>
    <row r="167" spans="1:28" ht="20.100000000000001" customHeight="1" x14ac:dyDescent="0.25">
      <c r="A167" s="4" t="s">
        <v>202</v>
      </c>
      <c r="B167" s="54" t="s">
        <v>441</v>
      </c>
      <c r="C167" s="5">
        <v>232</v>
      </c>
      <c r="D167" s="38"/>
      <c r="E167" s="38"/>
      <c r="F167" s="39"/>
      <c r="G167" s="39"/>
      <c r="H167" s="39"/>
      <c r="I167" s="39"/>
      <c r="J167" s="39"/>
      <c r="K167" s="39"/>
      <c r="L167" s="39"/>
      <c r="M167" s="39"/>
      <c r="N167" s="39"/>
      <c r="O167" s="39"/>
      <c r="P167" s="39"/>
      <c r="Q167" s="39"/>
      <c r="R167" s="39"/>
      <c r="S167" s="39"/>
      <c r="T167" s="39"/>
      <c r="U167" s="34">
        <f t="shared" si="47"/>
        <v>0</v>
      </c>
      <c r="V167" s="34">
        <f t="shared" si="48"/>
        <v>0</v>
      </c>
      <c r="W167" s="25">
        <f t="shared" si="49"/>
        <v>0</v>
      </c>
      <c r="X167" s="25">
        <f t="shared" si="50"/>
        <v>0</v>
      </c>
      <c r="Y167" s="25">
        <f t="shared" si="51"/>
        <v>0</v>
      </c>
      <c r="Z167" s="25">
        <f t="shared" si="52"/>
        <v>0</v>
      </c>
      <c r="AA167" s="25">
        <f t="shared" si="53"/>
        <v>0</v>
      </c>
      <c r="AB167" s="25">
        <f t="shared" si="54"/>
        <v>0</v>
      </c>
    </row>
    <row r="168" spans="1:28" ht="20.100000000000001" customHeight="1" x14ac:dyDescent="0.25">
      <c r="A168" s="4" t="s">
        <v>201</v>
      </c>
      <c r="B168" s="54" t="s">
        <v>639</v>
      </c>
      <c r="C168" s="5">
        <v>233</v>
      </c>
      <c r="D168" s="38"/>
      <c r="E168" s="38"/>
      <c r="F168" s="39"/>
      <c r="G168" s="39"/>
      <c r="H168" s="39"/>
      <c r="I168" s="39"/>
      <c r="J168" s="39"/>
      <c r="K168" s="39"/>
      <c r="L168" s="39"/>
      <c r="M168" s="39"/>
      <c r="N168" s="39"/>
      <c r="O168" s="39"/>
      <c r="P168" s="39"/>
      <c r="Q168" s="39"/>
      <c r="R168" s="39"/>
      <c r="S168" s="39"/>
      <c r="T168" s="39"/>
      <c r="U168" s="34">
        <f t="shared" si="47"/>
        <v>0</v>
      </c>
      <c r="V168" s="34">
        <f t="shared" si="48"/>
        <v>0</v>
      </c>
      <c r="W168" s="25">
        <f t="shared" si="49"/>
        <v>0</v>
      </c>
      <c r="X168" s="25">
        <f t="shared" si="50"/>
        <v>0</v>
      </c>
      <c r="Y168" s="25">
        <f t="shared" si="51"/>
        <v>0</v>
      </c>
      <c r="Z168" s="25">
        <f t="shared" si="52"/>
        <v>0</v>
      </c>
      <c r="AA168" s="25">
        <f t="shared" si="53"/>
        <v>0</v>
      </c>
      <c r="AB168" s="25">
        <f t="shared" si="54"/>
        <v>0</v>
      </c>
    </row>
    <row r="169" spans="1:28" ht="20.100000000000001" customHeight="1" x14ac:dyDescent="0.25">
      <c r="A169" s="4" t="s">
        <v>200</v>
      </c>
      <c r="B169" s="54" t="s">
        <v>497</v>
      </c>
      <c r="C169" s="5">
        <v>234</v>
      </c>
      <c r="D169" s="38"/>
      <c r="E169" s="38"/>
      <c r="F169" s="39"/>
      <c r="G169" s="39"/>
      <c r="H169" s="39"/>
      <c r="I169" s="39"/>
      <c r="J169" s="39"/>
      <c r="K169" s="39"/>
      <c r="L169" s="39"/>
      <c r="M169" s="39"/>
      <c r="N169" s="39"/>
      <c r="O169" s="39"/>
      <c r="P169" s="39"/>
      <c r="Q169" s="39"/>
      <c r="R169" s="39"/>
      <c r="S169" s="39"/>
      <c r="T169" s="39"/>
      <c r="U169" s="34">
        <f t="shared" si="47"/>
        <v>0</v>
      </c>
      <c r="V169" s="34">
        <f t="shared" si="48"/>
        <v>0</v>
      </c>
      <c r="W169" s="25">
        <f t="shared" si="49"/>
        <v>0</v>
      </c>
      <c r="X169" s="25">
        <f t="shared" si="50"/>
        <v>0</v>
      </c>
      <c r="Y169" s="25">
        <f t="shared" si="51"/>
        <v>0</v>
      </c>
      <c r="Z169" s="25">
        <f t="shared" si="52"/>
        <v>0</v>
      </c>
      <c r="AA169" s="25">
        <f t="shared" si="53"/>
        <v>0</v>
      </c>
      <c r="AB169" s="25">
        <f t="shared" si="54"/>
        <v>0</v>
      </c>
    </row>
    <row r="170" spans="1:28" ht="20.100000000000001" customHeight="1" x14ac:dyDescent="0.25">
      <c r="A170" s="4" t="s">
        <v>199</v>
      </c>
      <c r="B170" s="54" t="s">
        <v>640</v>
      </c>
      <c r="C170" s="5">
        <v>235</v>
      </c>
      <c r="D170" s="38"/>
      <c r="E170" s="38"/>
      <c r="F170" s="39">
        <v>1</v>
      </c>
      <c r="G170" s="39">
        <v>1</v>
      </c>
      <c r="H170" s="39"/>
      <c r="I170" s="39"/>
      <c r="J170" s="39">
        <v>1</v>
      </c>
      <c r="K170" s="39"/>
      <c r="L170" s="39"/>
      <c r="M170" s="39"/>
      <c r="N170" s="39"/>
      <c r="O170" s="39"/>
      <c r="P170" s="39"/>
      <c r="Q170" s="39"/>
      <c r="R170" s="39"/>
      <c r="S170" s="39"/>
      <c r="T170" s="39"/>
      <c r="U170" s="34">
        <f t="shared" si="47"/>
        <v>1</v>
      </c>
      <c r="V170" s="34">
        <f t="shared" si="48"/>
        <v>1</v>
      </c>
      <c r="W170" s="25">
        <f t="shared" si="49"/>
        <v>1</v>
      </c>
      <c r="X170" s="25">
        <f t="shared" si="50"/>
        <v>1</v>
      </c>
      <c r="Y170" s="25">
        <f t="shared" si="51"/>
        <v>0</v>
      </c>
      <c r="Z170" s="25">
        <f t="shared" si="52"/>
        <v>0</v>
      </c>
      <c r="AA170" s="25">
        <f t="shared" si="53"/>
        <v>0</v>
      </c>
      <c r="AB170" s="25">
        <f t="shared" si="54"/>
        <v>0</v>
      </c>
    </row>
    <row r="171" spans="1:28" ht="20.100000000000001" customHeight="1" x14ac:dyDescent="0.25">
      <c r="A171" s="4" t="s">
        <v>716</v>
      </c>
      <c r="B171" s="54" t="s">
        <v>717</v>
      </c>
      <c r="C171" s="5">
        <v>235.1</v>
      </c>
      <c r="D171" s="38"/>
      <c r="E171" s="38"/>
      <c r="F171" s="39"/>
      <c r="G171" s="39"/>
      <c r="H171" s="39"/>
      <c r="I171" s="39"/>
      <c r="J171" s="39"/>
      <c r="K171" s="39"/>
      <c r="L171" s="39"/>
      <c r="M171" s="39"/>
      <c r="N171" s="39"/>
      <c r="O171" s="39"/>
      <c r="P171" s="39"/>
      <c r="Q171" s="39"/>
      <c r="R171" s="39"/>
      <c r="S171" s="39"/>
      <c r="T171" s="39"/>
      <c r="U171" s="34">
        <f t="shared" si="47"/>
        <v>0</v>
      </c>
      <c r="V171" s="34">
        <f t="shared" si="48"/>
        <v>0</v>
      </c>
      <c r="W171" s="25">
        <f t="shared" si="49"/>
        <v>0</v>
      </c>
      <c r="X171" s="25">
        <f t="shared" si="50"/>
        <v>0</v>
      </c>
      <c r="Y171" s="25">
        <f t="shared" si="51"/>
        <v>0</v>
      </c>
      <c r="Z171" s="25">
        <f t="shared" si="52"/>
        <v>0</v>
      </c>
      <c r="AA171" s="25">
        <f t="shared" si="53"/>
        <v>0</v>
      </c>
      <c r="AB171" s="25">
        <f t="shared" si="54"/>
        <v>0</v>
      </c>
    </row>
    <row r="172" spans="1:28" ht="20.100000000000001" customHeight="1" x14ac:dyDescent="0.25">
      <c r="A172" s="4" t="s">
        <v>198</v>
      </c>
      <c r="B172" s="54" t="s">
        <v>641</v>
      </c>
      <c r="C172" s="5">
        <v>236</v>
      </c>
      <c r="D172" s="38"/>
      <c r="E172" s="38"/>
      <c r="F172" s="39"/>
      <c r="G172" s="39"/>
      <c r="H172" s="39"/>
      <c r="I172" s="39"/>
      <c r="J172" s="39"/>
      <c r="K172" s="39"/>
      <c r="L172" s="39"/>
      <c r="M172" s="39"/>
      <c r="N172" s="39"/>
      <c r="O172" s="39"/>
      <c r="P172" s="39"/>
      <c r="Q172" s="39"/>
      <c r="R172" s="39"/>
      <c r="S172" s="39"/>
      <c r="T172" s="39"/>
      <c r="U172" s="34">
        <f t="shared" si="47"/>
        <v>0</v>
      </c>
      <c r="V172" s="34">
        <f t="shared" si="48"/>
        <v>0</v>
      </c>
      <c r="W172" s="25">
        <f t="shared" si="49"/>
        <v>0</v>
      </c>
      <c r="X172" s="25">
        <f t="shared" si="50"/>
        <v>0</v>
      </c>
      <c r="Y172" s="25">
        <f t="shared" si="51"/>
        <v>0</v>
      </c>
      <c r="Z172" s="25">
        <f t="shared" si="52"/>
        <v>0</v>
      </c>
      <c r="AA172" s="25">
        <f t="shared" si="53"/>
        <v>0</v>
      </c>
      <c r="AB172" s="25">
        <f t="shared" si="54"/>
        <v>0</v>
      </c>
    </row>
    <row r="173" spans="1:28" ht="20.100000000000001" customHeight="1" x14ac:dyDescent="0.25">
      <c r="A173" s="4" t="s">
        <v>197</v>
      </c>
      <c r="B173" s="54" t="s">
        <v>550</v>
      </c>
      <c r="C173" s="5">
        <v>237</v>
      </c>
      <c r="D173" s="38"/>
      <c r="E173" s="38"/>
      <c r="F173" s="39"/>
      <c r="G173" s="39"/>
      <c r="H173" s="39"/>
      <c r="I173" s="39"/>
      <c r="J173" s="39"/>
      <c r="K173" s="39"/>
      <c r="L173" s="39"/>
      <c r="M173" s="39"/>
      <c r="N173" s="39"/>
      <c r="O173" s="39"/>
      <c r="P173" s="39"/>
      <c r="Q173" s="39"/>
      <c r="R173" s="39"/>
      <c r="S173" s="39"/>
      <c r="T173" s="39"/>
      <c r="U173" s="34">
        <f t="shared" si="47"/>
        <v>0</v>
      </c>
      <c r="V173" s="34">
        <f t="shared" si="48"/>
        <v>0</v>
      </c>
      <c r="W173" s="25">
        <f t="shared" si="49"/>
        <v>0</v>
      </c>
      <c r="X173" s="25">
        <f t="shared" si="50"/>
        <v>0</v>
      </c>
      <c r="Y173" s="25">
        <f t="shared" si="51"/>
        <v>0</v>
      </c>
      <c r="Z173" s="25">
        <f t="shared" si="52"/>
        <v>0</v>
      </c>
      <c r="AA173" s="25">
        <f t="shared" si="53"/>
        <v>0</v>
      </c>
      <c r="AB173" s="25">
        <f t="shared" si="54"/>
        <v>0</v>
      </c>
    </row>
    <row r="174" spans="1:28" ht="20.100000000000001" customHeight="1" x14ac:dyDescent="0.25">
      <c r="A174" s="4" t="s">
        <v>196</v>
      </c>
      <c r="B174" s="53" t="s">
        <v>551</v>
      </c>
      <c r="C174" s="5">
        <v>238</v>
      </c>
      <c r="D174" s="38"/>
      <c r="E174" s="38"/>
      <c r="F174" s="39"/>
      <c r="G174" s="39"/>
      <c r="H174" s="39"/>
      <c r="I174" s="39"/>
      <c r="J174" s="39"/>
      <c r="K174" s="39"/>
      <c r="L174" s="39"/>
      <c r="M174" s="39"/>
      <c r="N174" s="39"/>
      <c r="O174" s="39"/>
      <c r="P174" s="39"/>
      <c r="Q174" s="39"/>
      <c r="R174" s="39"/>
      <c r="S174" s="39"/>
      <c r="T174" s="39"/>
      <c r="U174" s="34">
        <f t="shared" si="47"/>
        <v>0</v>
      </c>
      <c r="V174" s="34">
        <f t="shared" si="48"/>
        <v>0</v>
      </c>
      <c r="W174" s="25">
        <f t="shared" si="49"/>
        <v>0</v>
      </c>
      <c r="X174" s="25">
        <f t="shared" si="50"/>
        <v>0</v>
      </c>
      <c r="Y174" s="25">
        <f t="shared" si="51"/>
        <v>0</v>
      </c>
      <c r="Z174" s="25">
        <f t="shared" si="52"/>
        <v>0</v>
      </c>
      <c r="AA174" s="25">
        <f t="shared" si="53"/>
        <v>0</v>
      </c>
      <c r="AB174" s="25">
        <f t="shared" si="54"/>
        <v>0</v>
      </c>
    </row>
    <row r="175" spans="1:28" ht="20.100000000000001" customHeight="1" x14ac:dyDescent="0.25">
      <c r="A175" s="4" t="s">
        <v>195</v>
      </c>
      <c r="B175" s="54" t="s">
        <v>552</v>
      </c>
      <c r="C175" s="5">
        <v>239</v>
      </c>
      <c r="D175" s="38"/>
      <c r="E175" s="38"/>
      <c r="F175" s="39">
        <v>1</v>
      </c>
      <c r="G175" s="39"/>
      <c r="H175" s="39"/>
      <c r="I175" s="39"/>
      <c r="J175" s="39"/>
      <c r="K175" s="39"/>
      <c r="L175" s="39"/>
      <c r="M175" s="39">
        <v>1</v>
      </c>
      <c r="N175" s="39"/>
      <c r="O175" s="39"/>
      <c r="P175" s="39"/>
      <c r="Q175" s="39"/>
      <c r="R175" s="39"/>
      <c r="S175" s="39"/>
      <c r="T175" s="39"/>
      <c r="U175" s="34">
        <f t="shared" si="47"/>
        <v>1</v>
      </c>
      <c r="V175" s="34">
        <f t="shared" si="48"/>
        <v>1</v>
      </c>
      <c r="W175" s="25">
        <f t="shared" si="49"/>
        <v>0</v>
      </c>
      <c r="X175" s="25">
        <f t="shared" si="50"/>
        <v>0</v>
      </c>
      <c r="Y175" s="25">
        <f t="shared" si="51"/>
        <v>0</v>
      </c>
      <c r="Z175" s="25">
        <f t="shared" si="52"/>
        <v>0</v>
      </c>
      <c r="AA175" s="25">
        <f t="shared" si="53"/>
        <v>0</v>
      </c>
      <c r="AB175" s="25">
        <f t="shared" si="54"/>
        <v>0</v>
      </c>
    </row>
    <row r="176" spans="1:28" ht="20.100000000000001" customHeight="1" x14ac:dyDescent="0.25">
      <c r="A176" s="4" t="s">
        <v>194</v>
      </c>
      <c r="B176" s="54" t="s">
        <v>642</v>
      </c>
      <c r="C176" s="5">
        <v>240</v>
      </c>
      <c r="D176" s="38"/>
      <c r="E176" s="38"/>
      <c r="F176" s="39"/>
      <c r="G176" s="39"/>
      <c r="H176" s="39"/>
      <c r="I176" s="39"/>
      <c r="J176" s="39"/>
      <c r="K176" s="39"/>
      <c r="L176" s="39"/>
      <c r="M176" s="39"/>
      <c r="N176" s="39"/>
      <c r="O176" s="39"/>
      <c r="P176" s="39"/>
      <c r="Q176" s="39"/>
      <c r="R176" s="39"/>
      <c r="S176" s="39"/>
      <c r="T176" s="39"/>
      <c r="U176" s="34">
        <f t="shared" si="47"/>
        <v>0</v>
      </c>
      <c r="V176" s="34">
        <f t="shared" si="48"/>
        <v>0</v>
      </c>
      <c r="W176" s="25">
        <f t="shared" si="49"/>
        <v>0</v>
      </c>
      <c r="X176" s="25">
        <f t="shared" si="50"/>
        <v>0</v>
      </c>
      <c r="Y176" s="25">
        <f t="shared" si="51"/>
        <v>0</v>
      </c>
      <c r="Z176" s="25">
        <f t="shared" si="52"/>
        <v>0</v>
      </c>
      <c r="AA176" s="25">
        <f t="shared" si="53"/>
        <v>0</v>
      </c>
      <c r="AB176" s="25">
        <f t="shared" si="54"/>
        <v>0</v>
      </c>
    </row>
    <row r="177" spans="1:28" ht="20.100000000000001" customHeight="1" x14ac:dyDescent="0.25">
      <c r="A177" s="4" t="s">
        <v>718</v>
      </c>
      <c r="B177" s="54" t="s">
        <v>719</v>
      </c>
      <c r="C177" s="5">
        <v>240.1</v>
      </c>
      <c r="D177" s="43"/>
      <c r="E177" s="43"/>
      <c r="F177" s="43"/>
      <c r="G177" s="43"/>
      <c r="H177" s="43"/>
      <c r="I177" s="43"/>
      <c r="J177" s="43"/>
      <c r="K177" s="43"/>
      <c r="L177" s="43"/>
      <c r="M177" s="43"/>
      <c r="N177" s="43"/>
      <c r="O177" s="43"/>
      <c r="P177" s="43"/>
      <c r="Q177" s="43"/>
      <c r="R177" s="43"/>
      <c r="S177" s="43"/>
      <c r="T177" s="43"/>
      <c r="U177" s="34">
        <f t="shared" si="47"/>
        <v>0</v>
      </c>
      <c r="V177" s="34">
        <f t="shared" si="48"/>
        <v>0</v>
      </c>
      <c r="W177" s="25">
        <f t="shared" si="49"/>
        <v>0</v>
      </c>
      <c r="X177" s="25">
        <f t="shared" si="50"/>
        <v>0</v>
      </c>
      <c r="Y177" s="25">
        <f t="shared" si="51"/>
        <v>0</v>
      </c>
      <c r="Z177" s="25">
        <f t="shared" si="52"/>
        <v>0</v>
      </c>
      <c r="AA177" s="25">
        <f t="shared" si="53"/>
        <v>0</v>
      </c>
      <c r="AB177" s="25">
        <f t="shared" si="54"/>
        <v>0</v>
      </c>
    </row>
    <row r="178" spans="1:28" ht="20.100000000000001" customHeight="1" x14ac:dyDescent="0.25">
      <c r="A178" s="4" t="s">
        <v>193</v>
      </c>
      <c r="B178" s="53" t="s">
        <v>643</v>
      </c>
      <c r="C178" s="5">
        <v>241</v>
      </c>
      <c r="D178" s="38"/>
      <c r="E178" s="38"/>
      <c r="F178" s="39"/>
      <c r="G178" s="39"/>
      <c r="H178" s="39"/>
      <c r="I178" s="39"/>
      <c r="J178" s="39"/>
      <c r="K178" s="39"/>
      <c r="L178" s="39"/>
      <c r="M178" s="39"/>
      <c r="N178" s="39"/>
      <c r="O178" s="39"/>
      <c r="P178" s="39"/>
      <c r="Q178" s="39"/>
      <c r="R178" s="39"/>
      <c r="S178" s="39"/>
      <c r="T178" s="39"/>
      <c r="U178" s="34">
        <f t="shared" si="47"/>
        <v>0</v>
      </c>
      <c r="V178" s="34">
        <f t="shared" si="48"/>
        <v>0</v>
      </c>
      <c r="W178" s="25">
        <f t="shared" si="49"/>
        <v>0</v>
      </c>
      <c r="X178" s="25">
        <f t="shared" si="50"/>
        <v>0</v>
      </c>
      <c r="Y178" s="25">
        <f t="shared" si="51"/>
        <v>0</v>
      </c>
      <c r="Z178" s="25">
        <f t="shared" si="52"/>
        <v>0</v>
      </c>
      <c r="AA178" s="25">
        <f t="shared" si="53"/>
        <v>0</v>
      </c>
      <c r="AB178" s="25">
        <f t="shared" si="54"/>
        <v>0</v>
      </c>
    </row>
    <row r="179" spans="1:28" ht="20.100000000000001" customHeight="1" x14ac:dyDescent="0.25">
      <c r="A179" s="4" t="s">
        <v>192</v>
      </c>
      <c r="B179" s="54" t="s">
        <v>442</v>
      </c>
      <c r="C179" s="5">
        <v>242</v>
      </c>
      <c r="D179" s="38">
        <v>5</v>
      </c>
      <c r="E179" s="38"/>
      <c r="F179" s="39">
        <v>6</v>
      </c>
      <c r="G179" s="39">
        <v>8</v>
      </c>
      <c r="H179" s="39"/>
      <c r="I179" s="39"/>
      <c r="J179" s="39">
        <v>8</v>
      </c>
      <c r="K179" s="39"/>
      <c r="L179" s="39"/>
      <c r="M179" s="39">
        <v>3</v>
      </c>
      <c r="N179" s="39"/>
      <c r="O179" s="39">
        <v>5</v>
      </c>
      <c r="P179" s="39"/>
      <c r="Q179" s="39">
        <v>5</v>
      </c>
      <c r="R179" s="39"/>
      <c r="S179" s="39"/>
      <c r="T179" s="39"/>
      <c r="U179" s="34">
        <f t="shared" si="47"/>
        <v>11</v>
      </c>
      <c r="V179" s="34">
        <f t="shared" si="48"/>
        <v>11</v>
      </c>
      <c r="W179" s="25">
        <f t="shared" si="49"/>
        <v>8</v>
      </c>
      <c r="X179" s="25">
        <f t="shared" si="50"/>
        <v>8</v>
      </c>
      <c r="Y179" s="25">
        <f t="shared" si="51"/>
        <v>5</v>
      </c>
      <c r="Z179" s="25">
        <f t="shared" si="52"/>
        <v>5</v>
      </c>
      <c r="AA179" s="25">
        <f t="shared" si="53"/>
        <v>0</v>
      </c>
      <c r="AB179" s="25">
        <f t="shared" si="54"/>
        <v>0</v>
      </c>
    </row>
    <row r="180" spans="1:28" ht="20.100000000000001" customHeight="1" x14ac:dyDescent="0.25">
      <c r="A180" s="4" t="s">
        <v>191</v>
      </c>
      <c r="B180" s="54" t="s">
        <v>379</v>
      </c>
      <c r="C180" s="5">
        <v>243</v>
      </c>
      <c r="D180" s="38"/>
      <c r="E180" s="38"/>
      <c r="F180" s="39"/>
      <c r="G180" s="39"/>
      <c r="H180" s="39"/>
      <c r="I180" s="39"/>
      <c r="J180" s="39"/>
      <c r="K180" s="39"/>
      <c r="L180" s="39"/>
      <c r="M180" s="39"/>
      <c r="N180" s="39"/>
      <c r="O180" s="39"/>
      <c r="P180" s="39"/>
      <c r="Q180" s="39"/>
      <c r="R180" s="39"/>
      <c r="S180" s="39"/>
      <c r="T180" s="39"/>
      <c r="U180" s="34">
        <f t="shared" ref="U180:U211" si="56">D180+F180</f>
        <v>0</v>
      </c>
      <c r="V180" s="34">
        <f t="shared" ref="V180:V211" si="57">J180+K180+M180</f>
        <v>0</v>
      </c>
      <c r="W180" s="25">
        <f t="shared" ref="W180:W211" si="58">J180</f>
        <v>0</v>
      </c>
      <c r="X180" s="25">
        <f t="shared" ref="X180:X211" si="59">G180+H180+I180</f>
        <v>0</v>
      </c>
      <c r="Y180" s="25">
        <f t="shared" ref="Y180:Y211" si="60">Q180</f>
        <v>0</v>
      </c>
      <c r="Z180" s="25">
        <f t="shared" ref="Z180:Z211" si="61">O180+P180</f>
        <v>0</v>
      </c>
      <c r="AA180" s="25">
        <f t="shared" ref="AA180:AA211" si="62">T180</f>
        <v>0</v>
      </c>
      <c r="AB180" s="25">
        <f t="shared" ref="AB180:AB211" si="63">R180+S180</f>
        <v>0</v>
      </c>
    </row>
    <row r="181" spans="1:28" ht="20.100000000000001" customHeight="1" x14ac:dyDescent="0.25">
      <c r="A181" s="4" t="s">
        <v>720</v>
      </c>
      <c r="B181" s="54" t="s">
        <v>721</v>
      </c>
      <c r="C181" s="5">
        <v>243.1</v>
      </c>
      <c r="D181" s="38"/>
      <c r="E181" s="38"/>
      <c r="F181" s="39"/>
      <c r="G181" s="39"/>
      <c r="H181" s="39"/>
      <c r="I181" s="39"/>
      <c r="J181" s="39"/>
      <c r="K181" s="39"/>
      <c r="L181" s="39"/>
      <c r="M181" s="39"/>
      <c r="N181" s="39"/>
      <c r="O181" s="39"/>
      <c r="P181" s="39"/>
      <c r="Q181" s="39"/>
      <c r="R181" s="39"/>
      <c r="S181" s="39"/>
      <c r="T181" s="39"/>
      <c r="U181" s="34">
        <f t="shared" si="56"/>
        <v>0</v>
      </c>
      <c r="V181" s="34">
        <f t="shared" si="57"/>
        <v>0</v>
      </c>
      <c r="W181" s="25">
        <f t="shared" si="58"/>
        <v>0</v>
      </c>
      <c r="X181" s="25">
        <f t="shared" si="59"/>
        <v>0</v>
      </c>
      <c r="Y181" s="25">
        <f t="shared" si="60"/>
        <v>0</v>
      </c>
      <c r="Z181" s="25">
        <f t="shared" si="61"/>
        <v>0</v>
      </c>
      <c r="AA181" s="25">
        <f t="shared" si="62"/>
        <v>0</v>
      </c>
      <c r="AB181" s="25">
        <f t="shared" si="63"/>
        <v>0</v>
      </c>
    </row>
    <row r="182" spans="1:28" ht="20.100000000000001" customHeight="1" x14ac:dyDescent="0.25">
      <c r="A182" s="4" t="s">
        <v>190</v>
      </c>
      <c r="B182" s="54" t="s">
        <v>366</v>
      </c>
      <c r="C182" s="5">
        <v>244</v>
      </c>
      <c r="D182" s="38"/>
      <c r="E182" s="38"/>
      <c r="F182" s="39"/>
      <c r="G182" s="39"/>
      <c r="H182" s="39"/>
      <c r="I182" s="39"/>
      <c r="J182" s="39"/>
      <c r="K182" s="39"/>
      <c r="L182" s="39"/>
      <c r="M182" s="39"/>
      <c r="N182" s="39"/>
      <c r="O182" s="39"/>
      <c r="P182" s="39"/>
      <c r="Q182" s="39"/>
      <c r="R182" s="39"/>
      <c r="S182" s="39"/>
      <c r="T182" s="39"/>
      <c r="U182" s="34">
        <f t="shared" si="56"/>
        <v>0</v>
      </c>
      <c r="V182" s="34">
        <f t="shared" si="57"/>
        <v>0</v>
      </c>
      <c r="W182" s="25">
        <f t="shared" si="58"/>
        <v>0</v>
      </c>
      <c r="X182" s="25">
        <f t="shared" si="59"/>
        <v>0</v>
      </c>
      <c r="Y182" s="25">
        <f t="shared" si="60"/>
        <v>0</v>
      </c>
      <c r="Z182" s="25">
        <f t="shared" si="61"/>
        <v>0</v>
      </c>
      <c r="AA182" s="25">
        <f t="shared" si="62"/>
        <v>0</v>
      </c>
      <c r="AB182" s="25">
        <f t="shared" si="63"/>
        <v>0</v>
      </c>
    </row>
    <row r="183" spans="1:28" ht="20.100000000000001" customHeight="1" x14ac:dyDescent="0.25">
      <c r="A183" s="4" t="s">
        <v>189</v>
      </c>
      <c r="B183" s="54" t="s">
        <v>553</v>
      </c>
      <c r="C183" s="5">
        <v>245</v>
      </c>
      <c r="D183" s="38"/>
      <c r="E183" s="38"/>
      <c r="F183" s="39"/>
      <c r="G183" s="39"/>
      <c r="H183" s="39"/>
      <c r="I183" s="39"/>
      <c r="J183" s="39"/>
      <c r="K183" s="39"/>
      <c r="L183" s="39"/>
      <c r="M183" s="39"/>
      <c r="N183" s="39"/>
      <c r="O183" s="39"/>
      <c r="P183" s="39"/>
      <c r="Q183" s="39"/>
      <c r="R183" s="39"/>
      <c r="S183" s="39"/>
      <c r="T183" s="39"/>
      <c r="U183" s="34">
        <f t="shared" si="56"/>
        <v>0</v>
      </c>
      <c r="V183" s="34">
        <f t="shared" si="57"/>
        <v>0</v>
      </c>
      <c r="W183" s="25">
        <f t="shared" si="58"/>
        <v>0</v>
      </c>
      <c r="X183" s="25">
        <f t="shared" si="59"/>
        <v>0</v>
      </c>
      <c r="Y183" s="25">
        <f t="shared" si="60"/>
        <v>0</v>
      </c>
      <c r="Z183" s="25">
        <f t="shared" si="61"/>
        <v>0</v>
      </c>
      <c r="AA183" s="25">
        <f t="shared" si="62"/>
        <v>0</v>
      </c>
      <c r="AB183" s="25">
        <f t="shared" si="63"/>
        <v>0</v>
      </c>
    </row>
    <row r="184" spans="1:28" ht="20.100000000000001" customHeight="1" x14ac:dyDescent="0.25">
      <c r="A184" s="4" t="s">
        <v>188</v>
      </c>
      <c r="B184" s="54" t="s">
        <v>498</v>
      </c>
      <c r="C184" s="5">
        <v>246</v>
      </c>
      <c r="D184" s="38"/>
      <c r="E184" s="38"/>
      <c r="F184" s="39"/>
      <c r="G184" s="39"/>
      <c r="H184" s="39"/>
      <c r="I184" s="39"/>
      <c r="J184" s="39"/>
      <c r="K184" s="39"/>
      <c r="L184" s="39"/>
      <c r="M184" s="39"/>
      <c r="N184" s="39"/>
      <c r="O184" s="39"/>
      <c r="P184" s="39"/>
      <c r="Q184" s="39"/>
      <c r="R184" s="39"/>
      <c r="S184" s="39"/>
      <c r="T184" s="39"/>
      <c r="U184" s="34">
        <f t="shared" si="56"/>
        <v>0</v>
      </c>
      <c r="V184" s="34">
        <f t="shared" si="57"/>
        <v>0</v>
      </c>
      <c r="W184" s="25">
        <f t="shared" si="58"/>
        <v>0</v>
      </c>
      <c r="X184" s="25">
        <f t="shared" si="59"/>
        <v>0</v>
      </c>
      <c r="Y184" s="25">
        <f t="shared" si="60"/>
        <v>0</v>
      </c>
      <c r="Z184" s="25">
        <f t="shared" si="61"/>
        <v>0</v>
      </c>
      <c r="AA184" s="25">
        <f t="shared" si="62"/>
        <v>0</v>
      </c>
      <c r="AB184" s="25">
        <f t="shared" si="63"/>
        <v>0</v>
      </c>
    </row>
    <row r="185" spans="1:28" ht="20.100000000000001" customHeight="1" x14ac:dyDescent="0.25">
      <c r="A185" s="4" t="s">
        <v>187</v>
      </c>
      <c r="B185" s="54" t="s">
        <v>554</v>
      </c>
      <c r="C185" s="5">
        <v>247</v>
      </c>
      <c r="D185" s="38"/>
      <c r="E185" s="38"/>
      <c r="F185" s="39"/>
      <c r="G185" s="39"/>
      <c r="H185" s="39"/>
      <c r="I185" s="39"/>
      <c r="J185" s="39"/>
      <c r="K185" s="39"/>
      <c r="L185" s="39"/>
      <c r="M185" s="39"/>
      <c r="N185" s="39"/>
      <c r="O185" s="39"/>
      <c r="P185" s="39"/>
      <c r="Q185" s="39"/>
      <c r="R185" s="39"/>
      <c r="S185" s="39"/>
      <c r="T185" s="39"/>
      <c r="U185" s="34">
        <f t="shared" si="56"/>
        <v>0</v>
      </c>
      <c r="V185" s="34">
        <f t="shared" si="57"/>
        <v>0</v>
      </c>
      <c r="W185" s="25">
        <f t="shared" si="58"/>
        <v>0</v>
      </c>
      <c r="X185" s="25">
        <f t="shared" si="59"/>
        <v>0</v>
      </c>
      <c r="Y185" s="25">
        <f t="shared" si="60"/>
        <v>0</v>
      </c>
      <c r="Z185" s="25">
        <f t="shared" si="61"/>
        <v>0</v>
      </c>
      <c r="AA185" s="25">
        <f t="shared" si="62"/>
        <v>0</v>
      </c>
      <c r="AB185" s="25">
        <f t="shared" si="63"/>
        <v>0</v>
      </c>
    </row>
    <row r="186" spans="1:28" ht="20.100000000000001" customHeight="1" x14ac:dyDescent="0.25">
      <c r="A186" s="4" t="s">
        <v>186</v>
      </c>
      <c r="B186" s="54" t="s">
        <v>555</v>
      </c>
      <c r="C186" s="5">
        <v>248</v>
      </c>
      <c r="D186" s="43"/>
      <c r="E186" s="43"/>
      <c r="F186" s="43"/>
      <c r="G186" s="43"/>
      <c r="H186" s="43"/>
      <c r="I186" s="43"/>
      <c r="J186" s="43"/>
      <c r="K186" s="43"/>
      <c r="L186" s="43"/>
      <c r="M186" s="43"/>
      <c r="N186" s="43"/>
      <c r="O186" s="43"/>
      <c r="P186" s="43"/>
      <c r="Q186" s="43"/>
      <c r="R186" s="43"/>
      <c r="S186" s="43"/>
      <c r="T186" s="43"/>
      <c r="U186" s="34">
        <f t="shared" si="56"/>
        <v>0</v>
      </c>
      <c r="V186" s="34">
        <f t="shared" si="57"/>
        <v>0</v>
      </c>
      <c r="W186" s="25">
        <f t="shared" si="58"/>
        <v>0</v>
      </c>
      <c r="X186" s="25">
        <f t="shared" si="59"/>
        <v>0</v>
      </c>
      <c r="Y186" s="25">
        <f t="shared" si="60"/>
        <v>0</v>
      </c>
      <c r="Z186" s="25">
        <f t="shared" si="61"/>
        <v>0</v>
      </c>
      <c r="AA186" s="25">
        <f t="shared" si="62"/>
        <v>0</v>
      </c>
      <c r="AB186" s="25">
        <f t="shared" si="63"/>
        <v>0</v>
      </c>
    </row>
    <row r="187" spans="1:28" ht="20.100000000000001" customHeight="1" x14ac:dyDescent="0.25">
      <c r="A187" s="4" t="s">
        <v>185</v>
      </c>
      <c r="B187" s="54" t="s">
        <v>644</v>
      </c>
      <c r="C187" s="5">
        <v>249</v>
      </c>
      <c r="D187" s="38"/>
      <c r="E187" s="38"/>
      <c r="F187" s="39"/>
      <c r="G187" s="39"/>
      <c r="H187" s="39"/>
      <c r="I187" s="39"/>
      <c r="J187" s="39"/>
      <c r="K187" s="39"/>
      <c r="L187" s="39"/>
      <c r="M187" s="39"/>
      <c r="N187" s="39"/>
      <c r="O187" s="39"/>
      <c r="P187" s="39"/>
      <c r="Q187" s="39"/>
      <c r="R187" s="39"/>
      <c r="S187" s="39"/>
      <c r="T187" s="39"/>
      <c r="U187" s="34">
        <f t="shared" si="56"/>
        <v>0</v>
      </c>
      <c r="V187" s="34">
        <f t="shared" si="57"/>
        <v>0</v>
      </c>
      <c r="W187" s="25">
        <f t="shared" si="58"/>
        <v>0</v>
      </c>
      <c r="X187" s="25">
        <f t="shared" si="59"/>
        <v>0</v>
      </c>
      <c r="Y187" s="25">
        <f t="shared" si="60"/>
        <v>0</v>
      </c>
      <c r="Z187" s="25">
        <f t="shared" si="61"/>
        <v>0</v>
      </c>
      <c r="AA187" s="25">
        <f t="shared" si="62"/>
        <v>0</v>
      </c>
      <c r="AB187" s="25">
        <f t="shared" si="63"/>
        <v>0</v>
      </c>
    </row>
    <row r="188" spans="1:28" ht="20.100000000000001" customHeight="1" x14ac:dyDescent="0.25">
      <c r="A188" s="4" t="s">
        <v>184</v>
      </c>
      <c r="B188" s="54" t="s">
        <v>556</v>
      </c>
      <c r="C188" s="5">
        <v>250</v>
      </c>
      <c r="D188" s="38"/>
      <c r="E188" s="38"/>
      <c r="F188" s="39"/>
      <c r="G188" s="39"/>
      <c r="H188" s="39"/>
      <c r="I188" s="39"/>
      <c r="J188" s="39"/>
      <c r="K188" s="39"/>
      <c r="L188" s="39"/>
      <c r="M188" s="39"/>
      <c r="N188" s="39"/>
      <c r="O188" s="39"/>
      <c r="P188" s="39"/>
      <c r="Q188" s="39"/>
      <c r="R188" s="39"/>
      <c r="S188" s="39"/>
      <c r="T188" s="39"/>
      <c r="U188" s="34">
        <f t="shared" si="56"/>
        <v>0</v>
      </c>
      <c r="V188" s="34">
        <f t="shared" si="57"/>
        <v>0</v>
      </c>
      <c r="W188" s="25">
        <f t="shared" si="58"/>
        <v>0</v>
      </c>
      <c r="X188" s="25">
        <f t="shared" si="59"/>
        <v>0</v>
      </c>
      <c r="Y188" s="25">
        <f t="shared" si="60"/>
        <v>0</v>
      </c>
      <c r="Z188" s="25">
        <f t="shared" si="61"/>
        <v>0</v>
      </c>
      <c r="AA188" s="25">
        <f t="shared" si="62"/>
        <v>0</v>
      </c>
      <c r="AB188" s="25">
        <f t="shared" si="63"/>
        <v>0</v>
      </c>
    </row>
    <row r="189" spans="1:28" ht="20.100000000000001" customHeight="1" x14ac:dyDescent="0.25">
      <c r="A189" s="4" t="s">
        <v>183</v>
      </c>
      <c r="B189" s="54" t="s">
        <v>407</v>
      </c>
      <c r="C189" s="5"/>
      <c r="D189" s="38"/>
      <c r="E189" s="38"/>
      <c r="F189" s="39"/>
      <c r="G189" s="39"/>
      <c r="H189" s="39"/>
      <c r="I189" s="39"/>
      <c r="J189" s="39"/>
      <c r="K189" s="39"/>
      <c r="L189" s="39"/>
      <c r="M189" s="39"/>
      <c r="N189" s="39"/>
      <c r="O189" s="39"/>
      <c r="P189" s="39"/>
      <c r="Q189" s="39"/>
      <c r="R189" s="39"/>
      <c r="S189" s="39"/>
      <c r="T189" s="39"/>
      <c r="U189" s="34">
        <f t="shared" si="56"/>
        <v>0</v>
      </c>
      <c r="V189" s="34">
        <f t="shared" si="57"/>
        <v>0</v>
      </c>
      <c r="W189" s="25">
        <f t="shared" si="58"/>
        <v>0</v>
      </c>
      <c r="X189" s="25">
        <f t="shared" si="59"/>
        <v>0</v>
      </c>
      <c r="Y189" s="25">
        <f t="shared" si="60"/>
        <v>0</v>
      </c>
      <c r="Z189" s="25">
        <f t="shared" si="61"/>
        <v>0</v>
      </c>
      <c r="AA189" s="25">
        <f t="shared" si="62"/>
        <v>0</v>
      </c>
      <c r="AB189" s="25">
        <f t="shared" si="63"/>
        <v>0</v>
      </c>
    </row>
    <row r="190" spans="1:28" ht="20.100000000000001" customHeight="1" x14ac:dyDescent="0.25">
      <c r="A190" s="8" t="s">
        <v>182</v>
      </c>
      <c r="B190" s="55" t="s">
        <v>443</v>
      </c>
      <c r="C190" s="5"/>
      <c r="D190" s="36">
        <f t="shared" ref="D190:T190" si="64">SUM(D191:D198)</f>
        <v>0</v>
      </c>
      <c r="E190" s="36">
        <f t="shared" si="64"/>
        <v>0</v>
      </c>
      <c r="F190" s="36">
        <f t="shared" si="64"/>
        <v>0</v>
      </c>
      <c r="G190" s="36">
        <f t="shared" si="64"/>
        <v>0</v>
      </c>
      <c r="H190" s="36">
        <f t="shared" si="64"/>
        <v>0</v>
      </c>
      <c r="I190" s="36">
        <f t="shared" si="64"/>
        <v>0</v>
      </c>
      <c r="J190" s="36">
        <f t="shared" si="64"/>
        <v>0</v>
      </c>
      <c r="K190" s="36">
        <f t="shared" si="64"/>
        <v>0</v>
      </c>
      <c r="L190" s="36">
        <f t="shared" si="64"/>
        <v>0</v>
      </c>
      <c r="M190" s="36">
        <f t="shared" si="64"/>
        <v>0</v>
      </c>
      <c r="N190" s="36">
        <f t="shared" si="64"/>
        <v>0</v>
      </c>
      <c r="O190" s="36">
        <f t="shared" si="64"/>
        <v>0</v>
      </c>
      <c r="P190" s="36">
        <f t="shared" si="64"/>
        <v>0</v>
      </c>
      <c r="Q190" s="36">
        <f t="shared" si="64"/>
        <v>0</v>
      </c>
      <c r="R190" s="36">
        <f t="shared" si="64"/>
        <v>0</v>
      </c>
      <c r="S190" s="36">
        <f t="shared" si="64"/>
        <v>0</v>
      </c>
      <c r="T190" s="36">
        <f t="shared" si="64"/>
        <v>0</v>
      </c>
      <c r="U190" s="34">
        <f t="shared" si="56"/>
        <v>0</v>
      </c>
      <c r="V190" s="34">
        <f t="shared" si="57"/>
        <v>0</v>
      </c>
      <c r="W190" s="25">
        <f t="shared" si="58"/>
        <v>0</v>
      </c>
      <c r="X190" s="25">
        <f t="shared" si="59"/>
        <v>0</v>
      </c>
      <c r="Y190" s="25">
        <f t="shared" si="60"/>
        <v>0</v>
      </c>
      <c r="Z190" s="25">
        <f t="shared" si="61"/>
        <v>0</v>
      </c>
      <c r="AA190" s="25">
        <f t="shared" si="62"/>
        <v>0</v>
      </c>
      <c r="AB190" s="25">
        <f t="shared" si="63"/>
        <v>0</v>
      </c>
    </row>
    <row r="191" spans="1:28" ht="20.100000000000001" customHeight="1" x14ac:dyDescent="0.25">
      <c r="A191" s="4" t="s">
        <v>181</v>
      </c>
      <c r="B191" s="54" t="s">
        <v>722</v>
      </c>
      <c r="C191" s="5">
        <v>251</v>
      </c>
      <c r="D191" s="38"/>
      <c r="E191" s="38"/>
      <c r="F191" s="39"/>
      <c r="G191" s="39"/>
      <c r="H191" s="39"/>
      <c r="I191" s="39"/>
      <c r="J191" s="39"/>
      <c r="K191" s="39"/>
      <c r="L191" s="39"/>
      <c r="M191" s="39"/>
      <c r="N191" s="39"/>
      <c r="O191" s="39"/>
      <c r="P191" s="39"/>
      <c r="Q191" s="39"/>
      <c r="R191" s="39"/>
      <c r="S191" s="39"/>
      <c r="T191" s="39"/>
      <c r="U191" s="34">
        <f t="shared" si="56"/>
        <v>0</v>
      </c>
      <c r="V191" s="34">
        <f t="shared" si="57"/>
        <v>0</v>
      </c>
      <c r="W191" s="25">
        <f t="shared" si="58"/>
        <v>0</v>
      </c>
      <c r="X191" s="25">
        <f t="shared" si="59"/>
        <v>0</v>
      </c>
      <c r="Y191" s="25">
        <f t="shared" si="60"/>
        <v>0</v>
      </c>
      <c r="Z191" s="25">
        <f t="shared" si="61"/>
        <v>0</v>
      </c>
      <c r="AA191" s="25">
        <f t="shared" si="62"/>
        <v>0</v>
      </c>
      <c r="AB191" s="25">
        <f t="shared" si="63"/>
        <v>0</v>
      </c>
    </row>
    <row r="192" spans="1:28" ht="20.100000000000001" customHeight="1" x14ac:dyDescent="0.25">
      <c r="A192" s="4" t="s">
        <v>180</v>
      </c>
      <c r="B192" s="54" t="s">
        <v>499</v>
      </c>
      <c r="C192" s="5">
        <v>252</v>
      </c>
      <c r="D192" s="38"/>
      <c r="E192" s="38"/>
      <c r="F192" s="39"/>
      <c r="G192" s="39"/>
      <c r="H192" s="39"/>
      <c r="I192" s="39"/>
      <c r="J192" s="39"/>
      <c r="K192" s="39"/>
      <c r="L192" s="39"/>
      <c r="M192" s="39"/>
      <c r="N192" s="39"/>
      <c r="O192" s="39"/>
      <c r="P192" s="39"/>
      <c r="Q192" s="39"/>
      <c r="R192" s="39"/>
      <c r="S192" s="39"/>
      <c r="T192" s="39"/>
      <c r="U192" s="34">
        <f t="shared" si="56"/>
        <v>0</v>
      </c>
      <c r="V192" s="34">
        <f t="shared" si="57"/>
        <v>0</v>
      </c>
      <c r="W192" s="25">
        <f t="shared" si="58"/>
        <v>0</v>
      </c>
      <c r="X192" s="25">
        <f t="shared" si="59"/>
        <v>0</v>
      </c>
      <c r="Y192" s="25">
        <f t="shared" si="60"/>
        <v>0</v>
      </c>
      <c r="Z192" s="25">
        <f t="shared" si="61"/>
        <v>0</v>
      </c>
      <c r="AA192" s="25">
        <f t="shared" si="62"/>
        <v>0</v>
      </c>
      <c r="AB192" s="25">
        <f t="shared" si="63"/>
        <v>0</v>
      </c>
    </row>
    <row r="193" spans="1:28" ht="20.100000000000001" customHeight="1" x14ac:dyDescent="0.25">
      <c r="A193" s="4" t="s">
        <v>179</v>
      </c>
      <c r="B193" s="54" t="s">
        <v>367</v>
      </c>
      <c r="C193" s="5">
        <v>253</v>
      </c>
      <c r="D193" s="38"/>
      <c r="E193" s="38"/>
      <c r="F193" s="39"/>
      <c r="G193" s="39"/>
      <c r="H193" s="39"/>
      <c r="I193" s="39"/>
      <c r="J193" s="39"/>
      <c r="K193" s="39"/>
      <c r="L193" s="39"/>
      <c r="M193" s="39"/>
      <c r="N193" s="39"/>
      <c r="O193" s="39"/>
      <c r="P193" s="39"/>
      <c r="Q193" s="39"/>
      <c r="R193" s="39"/>
      <c r="S193" s="39"/>
      <c r="T193" s="39"/>
      <c r="U193" s="34">
        <f t="shared" si="56"/>
        <v>0</v>
      </c>
      <c r="V193" s="34">
        <f t="shared" si="57"/>
        <v>0</v>
      </c>
      <c r="W193" s="25">
        <f t="shared" si="58"/>
        <v>0</v>
      </c>
      <c r="X193" s="25">
        <f t="shared" si="59"/>
        <v>0</v>
      </c>
      <c r="Y193" s="25">
        <f t="shared" si="60"/>
        <v>0</v>
      </c>
      <c r="Z193" s="25">
        <f t="shared" si="61"/>
        <v>0</v>
      </c>
      <c r="AA193" s="25">
        <f t="shared" si="62"/>
        <v>0</v>
      </c>
      <c r="AB193" s="25">
        <f t="shared" si="63"/>
        <v>0</v>
      </c>
    </row>
    <row r="194" spans="1:28" ht="20.100000000000001" customHeight="1" x14ac:dyDescent="0.25">
      <c r="A194" s="4" t="s">
        <v>178</v>
      </c>
      <c r="B194" s="54" t="s">
        <v>645</v>
      </c>
      <c r="C194" s="5">
        <v>254</v>
      </c>
      <c r="D194" s="38"/>
      <c r="E194" s="38"/>
      <c r="F194" s="39"/>
      <c r="G194" s="39"/>
      <c r="H194" s="39"/>
      <c r="I194" s="39"/>
      <c r="J194" s="39"/>
      <c r="K194" s="39"/>
      <c r="L194" s="39"/>
      <c r="M194" s="39"/>
      <c r="N194" s="39"/>
      <c r="O194" s="39"/>
      <c r="P194" s="39"/>
      <c r="Q194" s="39"/>
      <c r="R194" s="39"/>
      <c r="S194" s="39"/>
      <c r="T194" s="39"/>
      <c r="U194" s="34">
        <f t="shared" si="56"/>
        <v>0</v>
      </c>
      <c r="V194" s="34">
        <f t="shared" si="57"/>
        <v>0</v>
      </c>
      <c r="W194" s="25">
        <f t="shared" si="58"/>
        <v>0</v>
      </c>
      <c r="X194" s="25">
        <f t="shared" si="59"/>
        <v>0</v>
      </c>
      <c r="Y194" s="25">
        <f t="shared" si="60"/>
        <v>0</v>
      </c>
      <c r="Z194" s="25">
        <f t="shared" si="61"/>
        <v>0</v>
      </c>
      <c r="AA194" s="25">
        <f t="shared" si="62"/>
        <v>0</v>
      </c>
      <c r="AB194" s="25">
        <f t="shared" si="63"/>
        <v>0</v>
      </c>
    </row>
    <row r="195" spans="1:28" ht="20.100000000000001" customHeight="1" x14ac:dyDescent="0.25">
      <c r="A195" s="4" t="s">
        <v>177</v>
      </c>
      <c r="B195" s="54" t="s">
        <v>646</v>
      </c>
      <c r="C195" s="5">
        <v>255</v>
      </c>
      <c r="D195" s="38"/>
      <c r="E195" s="38"/>
      <c r="F195" s="39"/>
      <c r="G195" s="39"/>
      <c r="H195" s="39"/>
      <c r="I195" s="39"/>
      <c r="J195" s="39"/>
      <c r="K195" s="39"/>
      <c r="L195" s="39"/>
      <c r="M195" s="39"/>
      <c r="N195" s="39"/>
      <c r="O195" s="39"/>
      <c r="P195" s="39"/>
      <c r="Q195" s="39"/>
      <c r="R195" s="39"/>
      <c r="S195" s="39"/>
      <c r="T195" s="39"/>
      <c r="U195" s="34">
        <f t="shared" si="56"/>
        <v>0</v>
      </c>
      <c r="V195" s="34">
        <f t="shared" si="57"/>
        <v>0</v>
      </c>
      <c r="W195" s="25">
        <f t="shared" si="58"/>
        <v>0</v>
      </c>
      <c r="X195" s="25">
        <f t="shared" si="59"/>
        <v>0</v>
      </c>
      <c r="Y195" s="25">
        <f t="shared" si="60"/>
        <v>0</v>
      </c>
      <c r="Z195" s="25">
        <f t="shared" si="61"/>
        <v>0</v>
      </c>
      <c r="AA195" s="25">
        <f t="shared" si="62"/>
        <v>0</v>
      </c>
      <c r="AB195" s="25">
        <f t="shared" si="63"/>
        <v>0</v>
      </c>
    </row>
    <row r="196" spans="1:28" ht="20.100000000000001" customHeight="1" x14ac:dyDescent="0.25">
      <c r="A196" s="4" t="s">
        <v>176</v>
      </c>
      <c r="B196" s="54" t="s">
        <v>647</v>
      </c>
      <c r="C196" s="5">
        <v>256</v>
      </c>
      <c r="D196" s="43"/>
      <c r="E196" s="43"/>
      <c r="F196" s="43"/>
      <c r="G196" s="43"/>
      <c r="H196" s="43"/>
      <c r="I196" s="43"/>
      <c r="J196" s="43"/>
      <c r="K196" s="43"/>
      <c r="L196" s="43"/>
      <c r="M196" s="43"/>
      <c r="N196" s="43"/>
      <c r="O196" s="43"/>
      <c r="P196" s="43"/>
      <c r="Q196" s="43"/>
      <c r="R196" s="43"/>
      <c r="S196" s="43"/>
      <c r="T196" s="43"/>
      <c r="U196" s="34">
        <f t="shared" si="56"/>
        <v>0</v>
      </c>
      <c r="V196" s="34">
        <f t="shared" si="57"/>
        <v>0</v>
      </c>
      <c r="W196" s="25">
        <f t="shared" si="58"/>
        <v>0</v>
      </c>
      <c r="X196" s="25">
        <f t="shared" si="59"/>
        <v>0</v>
      </c>
      <c r="Y196" s="25">
        <f t="shared" si="60"/>
        <v>0</v>
      </c>
      <c r="Z196" s="25">
        <f t="shared" si="61"/>
        <v>0</v>
      </c>
      <c r="AA196" s="25">
        <f t="shared" si="62"/>
        <v>0</v>
      </c>
      <c r="AB196" s="25">
        <f t="shared" si="63"/>
        <v>0</v>
      </c>
    </row>
    <row r="197" spans="1:28" ht="20.100000000000001" customHeight="1" x14ac:dyDescent="0.25">
      <c r="A197" s="4" t="s">
        <v>175</v>
      </c>
      <c r="B197" s="54" t="s">
        <v>444</v>
      </c>
      <c r="C197" s="5">
        <v>257</v>
      </c>
      <c r="D197" s="38"/>
      <c r="E197" s="38"/>
      <c r="F197" s="39"/>
      <c r="G197" s="39"/>
      <c r="H197" s="39"/>
      <c r="I197" s="39"/>
      <c r="J197" s="39"/>
      <c r="K197" s="39"/>
      <c r="L197" s="39"/>
      <c r="M197" s="39"/>
      <c r="N197" s="39"/>
      <c r="O197" s="39"/>
      <c r="P197" s="39"/>
      <c r="Q197" s="39"/>
      <c r="R197" s="39"/>
      <c r="S197" s="39"/>
      <c r="T197" s="39"/>
      <c r="U197" s="34">
        <f t="shared" si="56"/>
        <v>0</v>
      </c>
      <c r="V197" s="34">
        <f t="shared" si="57"/>
        <v>0</v>
      </c>
      <c r="W197" s="25">
        <f t="shared" si="58"/>
        <v>0</v>
      </c>
      <c r="X197" s="25">
        <f t="shared" si="59"/>
        <v>0</v>
      </c>
      <c r="Y197" s="25">
        <f t="shared" si="60"/>
        <v>0</v>
      </c>
      <c r="Z197" s="25">
        <f t="shared" si="61"/>
        <v>0</v>
      </c>
      <c r="AA197" s="25">
        <f t="shared" si="62"/>
        <v>0</v>
      </c>
      <c r="AB197" s="25">
        <f t="shared" si="63"/>
        <v>0</v>
      </c>
    </row>
    <row r="198" spans="1:28" ht="20.100000000000001" customHeight="1" x14ac:dyDescent="0.25">
      <c r="A198" s="4" t="s">
        <v>174</v>
      </c>
      <c r="B198" s="54" t="s">
        <v>407</v>
      </c>
      <c r="C198" s="5"/>
      <c r="D198" s="38"/>
      <c r="E198" s="38"/>
      <c r="F198" s="39"/>
      <c r="G198" s="39"/>
      <c r="H198" s="39"/>
      <c r="I198" s="39"/>
      <c r="J198" s="39"/>
      <c r="K198" s="39"/>
      <c r="L198" s="39"/>
      <c r="M198" s="39"/>
      <c r="N198" s="39"/>
      <c r="O198" s="39"/>
      <c r="P198" s="39"/>
      <c r="Q198" s="39"/>
      <c r="R198" s="39"/>
      <c r="S198" s="39"/>
      <c r="T198" s="39"/>
      <c r="U198" s="34">
        <f t="shared" si="56"/>
        <v>0</v>
      </c>
      <c r="V198" s="34">
        <f t="shared" si="57"/>
        <v>0</v>
      </c>
      <c r="W198" s="25">
        <f t="shared" si="58"/>
        <v>0</v>
      </c>
      <c r="X198" s="25">
        <f t="shared" si="59"/>
        <v>0</v>
      </c>
      <c r="Y198" s="25">
        <f t="shared" si="60"/>
        <v>0</v>
      </c>
      <c r="Z198" s="25">
        <f t="shared" si="61"/>
        <v>0</v>
      </c>
      <c r="AA198" s="25">
        <f t="shared" si="62"/>
        <v>0</v>
      </c>
      <c r="AB198" s="25">
        <f t="shared" si="63"/>
        <v>0</v>
      </c>
    </row>
    <row r="199" spans="1:28" ht="20.100000000000001" customHeight="1" x14ac:dyDescent="0.25">
      <c r="A199" s="8" t="s">
        <v>173</v>
      </c>
      <c r="B199" s="55" t="s">
        <v>445</v>
      </c>
      <c r="C199" s="5"/>
      <c r="D199" s="36">
        <f t="shared" ref="D199:T199" si="65">SUM(D200:D208)</f>
        <v>0</v>
      </c>
      <c r="E199" s="36">
        <f t="shared" si="65"/>
        <v>0</v>
      </c>
      <c r="F199" s="36">
        <f t="shared" si="65"/>
        <v>1</v>
      </c>
      <c r="G199" s="36">
        <f t="shared" si="65"/>
        <v>0</v>
      </c>
      <c r="H199" s="36">
        <f t="shared" si="65"/>
        <v>0</v>
      </c>
      <c r="I199" s="36">
        <f t="shared" si="65"/>
        <v>0</v>
      </c>
      <c r="J199" s="36">
        <f t="shared" si="65"/>
        <v>0</v>
      </c>
      <c r="K199" s="36">
        <f t="shared" si="65"/>
        <v>0</v>
      </c>
      <c r="L199" s="36">
        <f t="shared" si="65"/>
        <v>0</v>
      </c>
      <c r="M199" s="36">
        <f t="shared" si="65"/>
        <v>1</v>
      </c>
      <c r="N199" s="36">
        <f t="shared" si="65"/>
        <v>0</v>
      </c>
      <c r="O199" s="36">
        <f t="shared" si="65"/>
        <v>0</v>
      </c>
      <c r="P199" s="36">
        <f t="shared" si="65"/>
        <v>0</v>
      </c>
      <c r="Q199" s="36">
        <f t="shared" si="65"/>
        <v>0</v>
      </c>
      <c r="R199" s="36">
        <f t="shared" si="65"/>
        <v>0</v>
      </c>
      <c r="S199" s="36">
        <f t="shared" si="65"/>
        <v>0</v>
      </c>
      <c r="T199" s="36">
        <f t="shared" si="65"/>
        <v>0</v>
      </c>
      <c r="U199" s="34">
        <f t="shared" si="56"/>
        <v>1</v>
      </c>
      <c r="V199" s="34">
        <f t="shared" si="57"/>
        <v>1</v>
      </c>
      <c r="W199" s="25">
        <f t="shared" si="58"/>
        <v>0</v>
      </c>
      <c r="X199" s="25">
        <f t="shared" si="59"/>
        <v>0</v>
      </c>
      <c r="Y199" s="25">
        <f t="shared" si="60"/>
        <v>0</v>
      </c>
      <c r="Z199" s="25">
        <f t="shared" si="61"/>
        <v>0</v>
      </c>
      <c r="AA199" s="25">
        <f t="shared" si="62"/>
        <v>0</v>
      </c>
      <c r="AB199" s="25">
        <f t="shared" si="63"/>
        <v>0</v>
      </c>
    </row>
    <row r="200" spans="1:28" ht="20.100000000000001" customHeight="1" x14ac:dyDescent="0.25">
      <c r="A200" s="4" t="s">
        <v>172</v>
      </c>
      <c r="B200" s="54" t="s">
        <v>446</v>
      </c>
      <c r="C200" s="5">
        <v>258</v>
      </c>
      <c r="D200" s="38"/>
      <c r="E200" s="38"/>
      <c r="F200" s="39">
        <v>1</v>
      </c>
      <c r="G200" s="39"/>
      <c r="H200" s="39"/>
      <c r="I200" s="39"/>
      <c r="J200" s="39"/>
      <c r="K200" s="39"/>
      <c r="L200" s="39"/>
      <c r="M200" s="39">
        <v>1</v>
      </c>
      <c r="N200" s="39"/>
      <c r="O200" s="39"/>
      <c r="P200" s="39"/>
      <c r="Q200" s="39"/>
      <c r="R200" s="39"/>
      <c r="S200" s="39"/>
      <c r="T200" s="39"/>
      <c r="U200" s="34">
        <f t="shared" si="56"/>
        <v>1</v>
      </c>
      <c r="V200" s="34">
        <f t="shared" si="57"/>
        <v>1</v>
      </c>
      <c r="W200" s="25">
        <f t="shared" si="58"/>
        <v>0</v>
      </c>
      <c r="X200" s="25">
        <f t="shared" si="59"/>
        <v>0</v>
      </c>
      <c r="Y200" s="25">
        <f t="shared" si="60"/>
        <v>0</v>
      </c>
      <c r="Z200" s="25">
        <f t="shared" si="61"/>
        <v>0</v>
      </c>
      <c r="AA200" s="25">
        <f t="shared" si="62"/>
        <v>0</v>
      </c>
      <c r="AB200" s="25">
        <f t="shared" si="63"/>
        <v>0</v>
      </c>
    </row>
    <row r="201" spans="1:28" ht="20.100000000000001" customHeight="1" x14ac:dyDescent="0.25">
      <c r="A201" s="4" t="s">
        <v>171</v>
      </c>
      <c r="B201" s="54" t="s">
        <v>447</v>
      </c>
      <c r="C201" s="5">
        <v>259</v>
      </c>
      <c r="D201" s="38"/>
      <c r="E201" s="38"/>
      <c r="F201" s="39"/>
      <c r="G201" s="39"/>
      <c r="H201" s="39"/>
      <c r="I201" s="39"/>
      <c r="J201" s="39"/>
      <c r="K201" s="39"/>
      <c r="L201" s="39"/>
      <c r="M201" s="39"/>
      <c r="N201" s="39"/>
      <c r="O201" s="39"/>
      <c r="P201" s="39"/>
      <c r="Q201" s="39"/>
      <c r="R201" s="39"/>
      <c r="S201" s="39"/>
      <c r="T201" s="39"/>
      <c r="U201" s="34">
        <f t="shared" si="56"/>
        <v>0</v>
      </c>
      <c r="V201" s="34">
        <f t="shared" si="57"/>
        <v>0</v>
      </c>
      <c r="W201" s="25">
        <f t="shared" si="58"/>
        <v>0</v>
      </c>
      <c r="X201" s="25">
        <f t="shared" si="59"/>
        <v>0</v>
      </c>
      <c r="Y201" s="25">
        <f t="shared" si="60"/>
        <v>0</v>
      </c>
      <c r="Z201" s="25">
        <f t="shared" si="61"/>
        <v>0</v>
      </c>
      <c r="AA201" s="25">
        <f t="shared" si="62"/>
        <v>0</v>
      </c>
      <c r="AB201" s="25">
        <f t="shared" si="63"/>
        <v>0</v>
      </c>
    </row>
    <row r="202" spans="1:28" ht="20.100000000000001" customHeight="1" x14ac:dyDescent="0.25">
      <c r="A202" s="4" t="s">
        <v>170</v>
      </c>
      <c r="B202" s="54" t="s">
        <v>359</v>
      </c>
      <c r="C202" s="5">
        <v>260</v>
      </c>
      <c r="D202" s="38"/>
      <c r="E202" s="38"/>
      <c r="F202" s="39"/>
      <c r="G202" s="39"/>
      <c r="H202" s="39"/>
      <c r="I202" s="39"/>
      <c r="J202" s="39"/>
      <c r="K202" s="39"/>
      <c r="L202" s="39"/>
      <c r="M202" s="39"/>
      <c r="N202" s="39"/>
      <c r="O202" s="39"/>
      <c r="P202" s="39"/>
      <c r="Q202" s="39"/>
      <c r="R202" s="39"/>
      <c r="S202" s="39"/>
      <c r="T202" s="39"/>
      <c r="U202" s="34">
        <f t="shared" si="56"/>
        <v>0</v>
      </c>
      <c r="V202" s="34">
        <f t="shared" si="57"/>
        <v>0</v>
      </c>
      <c r="W202" s="25">
        <f t="shared" si="58"/>
        <v>0</v>
      </c>
      <c r="X202" s="25">
        <f t="shared" si="59"/>
        <v>0</v>
      </c>
      <c r="Y202" s="25">
        <f t="shared" si="60"/>
        <v>0</v>
      </c>
      <c r="Z202" s="25">
        <f t="shared" si="61"/>
        <v>0</v>
      </c>
      <c r="AA202" s="25">
        <f t="shared" si="62"/>
        <v>0</v>
      </c>
      <c r="AB202" s="25">
        <f t="shared" si="63"/>
        <v>0</v>
      </c>
    </row>
    <row r="203" spans="1:28" ht="20.100000000000001" customHeight="1" x14ac:dyDescent="0.25">
      <c r="A203" s="4" t="s">
        <v>169</v>
      </c>
      <c r="B203" s="54" t="s">
        <v>448</v>
      </c>
      <c r="C203" s="5">
        <v>261</v>
      </c>
      <c r="D203" s="38"/>
      <c r="E203" s="38"/>
      <c r="F203" s="39"/>
      <c r="G203" s="39"/>
      <c r="H203" s="39"/>
      <c r="I203" s="39"/>
      <c r="J203" s="39"/>
      <c r="K203" s="39"/>
      <c r="L203" s="39"/>
      <c r="M203" s="39"/>
      <c r="N203" s="39"/>
      <c r="O203" s="39"/>
      <c r="P203" s="39"/>
      <c r="Q203" s="39"/>
      <c r="R203" s="39"/>
      <c r="S203" s="39"/>
      <c r="T203" s="39"/>
      <c r="U203" s="34">
        <f t="shared" si="56"/>
        <v>0</v>
      </c>
      <c r="V203" s="34">
        <f t="shared" si="57"/>
        <v>0</v>
      </c>
      <c r="W203" s="25">
        <f t="shared" si="58"/>
        <v>0</v>
      </c>
      <c r="X203" s="25">
        <f t="shared" si="59"/>
        <v>0</v>
      </c>
      <c r="Y203" s="25">
        <f t="shared" si="60"/>
        <v>0</v>
      </c>
      <c r="Z203" s="25">
        <f t="shared" si="61"/>
        <v>0</v>
      </c>
      <c r="AA203" s="25">
        <f t="shared" si="62"/>
        <v>0</v>
      </c>
      <c r="AB203" s="25">
        <f t="shared" si="63"/>
        <v>0</v>
      </c>
    </row>
    <row r="204" spans="1:28" ht="20.100000000000001" customHeight="1" x14ac:dyDescent="0.25">
      <c r="A204" s="4" t="s">
        <v>168</v>
      </c>
      <c r="B204" s="54" t="s">
        <v>449</v>
      </c>
      <c r="C204" s="5">
        <v>262</v>
      </c>
      <c r="D204" s="38"/>
      <c r="E204" s="38"/>
      <c r="F204" s="39"/>
      <c r="G204" s="39"/>
      <c r="H204" s="39"/>
      <c r="I204" s="39"/>
      <c r="J204" s="39"/>
      <c r="K204" s="39"/>
      <c r="L204" s="39"/>
      <c r="M204" s="39"/>
      <c r="N204" s="39"/>
      <c r="O204" s="39"/>
      <c r="P204" s="39"/>
      <c r="Q204" s="39"/>
      <c r="R204" s="39"/>
      <c r="S204" s="39"/>
      <c r="T204" s="39"/>
      <c r="U204" s="34">
        <f t="shared" si="56"/>
        <v>0</v>
      </c>
      <c r="V204" s="34">
        <f t="shared" si="57"/>
        <v>0</v>
      </c>
      <c r="W204" s="25">
        <f t="shared" si="58"/>
        <v>0</v>
      </c>
      <c r="X204" s="25">
        <f t="shared" si="59"/>
        <v>0</v>
      </c>
      <c r="Y204" s="25">
        <f t="shared" si="60"/>
        <v>0</v>
      </c>
      <c r="Z204" s="25">
        <f t="shared" si="61"/>
        <v>0</v>
      </c>
      <c r="AA204" s="25">
        <f t="shared" si="62"/>
        <v>0</v>
      </c>
      <c r="AB204" s="25">
        <f t="shared" si="63"/>
        <v>0</v>
      </c>
    </row>
    <row r="205" spans="1:28" ht="20.100000000000001" customHeight="1" x14ac:dyDescent="0.25">
      <c r="A205" s="4" t="s">
        <v>167</v>
      </c>
      <c r="B205" s="54" t="s">
        <v>648</v>
      </c>
      <c r="C205" s="5">
        <v>263</v>
      </c>
      <c r="D205" s="38"/>
      <c r="E205" s="38"/>
      <c r="F205" s="39"/>
      <c r="G205" s="39"/>
      <c r="H205" s="39"/>
      <c r="I205" s="39"/>
      <c r="J205" s="39"/>
      <c r="K205" s="39"/>
      <c r="L205" s="39"/>
      <c r="M205" s="39"/>
      <c r="N205" s="39"/>
      <c r="O205" s="39"/>
      <c r="P205" s="39"/>
      <c r="Q205" s="39"/>
      <c r="R205" s="39"/>
      <c r="S205" s="39"/>
      <c r="T205" s="39"/>
      <c r="U205" s="34">
        <f t="shared" si="56"/>
        <v>0</v>
      </c>
      <c r="V205" s="34">
        <f t="shared" si="57"/>
        <v>0</v>
      </c>
      <c r="W205" s="25">
        <f t="shared" si="58"/>
        <v>0</v>
      </c>
      <c r="X205" s="25">
        <f t="shared" si="59"/>
        <v>0</v>
      </c>
      <c r="Y205" s="25">
        <f t="shared" si="60"/>
        <v>0</v>
      </c>
      <c r="Z205" s="25">
        <f t="shared" si="61"/>
        <v>0</v>
      </c>
      <c r="AA205" s="25">
        <f t="shared" si="62"/>
        <v>0</v>
      </c>
      <c r="AB205" s="25">
        <f t="shared" si="63"/>
        <v>0</v>
      </c>
    </row>
    <row r="206" spans="1:28" ht="20.100000000000001" customHeight="1" x14ac:dyDescent="0.25">
      <c r="A206" s="4" t="s">
        <v>166</v>
      </c>
      <c r="B206" s="54" t="s">
        <v>450</v>
      </c>
      <c r="C206" s="5">
        <v>264</v>
      </c>
      <c r="D206" s="38"/>
      <c r="E206" s="38"/>
      <c r="F206" s="39"/>
      <c r="G206" s="39"/>
      <c r="H206" s="39"/>
      <c r="I206" s="39"/>
      <c r="J206" s="39"/>
      <c r="K206" s="39"/>
      <c r="L206" s="39"/>
      <c r="M206" s="39"/>
      <c r="N206" s="39"/>
      <c r="O206" s="39"/>
      <c r="P206" s="39"/>
      <c r="Q206" s="39"/>
      <c r="R206" s="39"/>
      <c r="S206" s="39"/>
      <c r="T206" s="39"/>
      <c r="U206" s="34">
        <f t="shared" si="56"/>
        <v>0</v>
      </c>
      <c r="V206" s="34">
        <f t="shared" si="57"/>
        <v>0</v>
      </c>
      <c r="W206" s="25">
        <f t="shared" si="58"/>
        <v>0</v>
      </c>
      <c r="X206" s="25">
        <f t="shared" si="59"/>
        <v>0</v>
      </c>
      <c r="Y206" s="25">
        <f t="shared" si="60"/>
        <v>0</v>
      </c>
      <c r="Z206" s="25">
        <f t="shared" si="61"/>
        <v>0</v>
      </c>
      <c r="AA206" s="25">
        <f t="shared" si="62"/>
        <v>0</v>
      </c>
      <c r="AB206" s="25">
        <f t="shared" si="63"/>
        <v>0</v>
      </c>
    </row>
    <row r="207" spans="1:28" ht="20.100000000000001" customHeight="1" x14ac:dyDescent="0.25">
      <c r="A207" s="4" t="s">
        <v>165</v>
      </c>
      <c r="B207" s="54" t="s">
        <v>557</v>
      </c>
      <c r="C207" s="5">
        <v>265</v>
      </c>
      <c r="D207" s="38"/>
      <c r="E207" s="38"/>
      <c r="F207" s="39"/>
      <c r="G207" s="39"/>
      <c r="H207" s="39"/>
      <c r="I207" s="39"/>
      <c r="J207" s="39"/>
      <c r="K207" s="39"/>
      <c r="L207" s="39"/>
      <c r="M207" s="39"/>
      <c r="N207" s="39"/>
      <c r="O207" s="39"/>
      <c r="P207" s="39"/>
      <c r="Q207" s="39"/>
      <c r="R207" s="39"/>
      <c r="S207" s="39"/>
      <c r="T207" s="39"/>
      <c r="U207" s="34">
        <f t="shared" si="56"/>
        <v>0</v>
      </c>
      <c r="V207" s="34">
        <f t="shared" si="57"/>
        <v>0</v>
      </c>
      <c r="W207" s="25">
        <f t="shared" si="58"/>
        <v>0</v>
      </c>
      <c r="X207" s="25">
        <f t="shared" si="59"/>
        <v>0</v>
      </c>
      <c r="Y207" s="25">
        <f t="shared" si="60"/>
        <v>0</v>
      </c>
      <c r="Z207" s="25">
        <f t="shared" si="61"/>
        <v>0</v>
      </c>
      <c r="AA207" s="25">
        <f t="shared" si="62"/>
        <v>0</v>
      </c>
      <c r="AB207" s="25">
        <f t="shared" si="63"/>
        <v>0</v>
      </c>
    </row>
    <row r="208" spans="1:28" ht="20.100000000000001" customHeight="1" x14ac:dyDescent="0.25">
      <c r="A208" s="4" t="s">
        <v>164</v>
      </c>
      <c r="B208" s="54" t="s">
        <v>407</v>
      </c>
      <c r="C208" s="5"/>
      <c r="D208" s="38"/>
      <c r="E208" s="38"/>
      <c r="F208" s="39"/>
      <c r="G208" s="39"/>
      <c r="H208" s="39"/>
      <c r="I208" s="39"/>
      <c r="J208" s="39"/>
      <c r="K208" s="39"/>
      <c r="L208" s="39"/>
      <c r="M208" s="39"/>
      <c r="N208" s="39"/>
      <c r="O208" s="39"/>
      <c r="P208" s="39"/>
      <c r="Q208" s="39"/>
      <c r="R208" s="39"/>
      <c r="S208" s="39"/>
      <c r="T208" s="39"/>
      <c r="U208" s="34">
        <f t="shared" si="56"/>
        <v>0</v>
      </c>
      <c r="V208" s="34">
        <f t="shared" si="57"/>
        <v>0</v>
      </c>
      <c r="W208" s="25">
        <f t="shared" si="58"/>
        <v>0</v>
      </c>
      <c r="X208" s="25">
        <f t="shared" si="59"/>
        <v>0</v>
      </c>
      <c r="Y208" s="25">
        <f t="shared" si="60"/>
        <v>0</v>
      </c>
      <c r="Z208" s="25">
        <f t="shared" si="61"/>
        <v>0</v>
      </c>
      <c r="AA208" s="25">
        <f t="shared" si="62"/>
        <v>0</v>
      </c>
      <c r="AB208" s="25">
        <f t="shared" si="63"/>
        <v>0</v>
      </c>
    </row>
    <row r="209" spans="1:28" ht="20.100000000000001" customHeight="1" x14ac:dyDescent="0.25">
      <c r="A209" s="8" t="s">
        <v>163</v>
      </c>
      <c r="B209" s="55" t="s">
        <v>451</v>
      </c>
      <c r="C209" s="5"/>
      <c r="D209" s="36">
        <f t="shared" ref="D209:T209" si="66">SUM(D210:D227)</f>
        <v>17</v>
      </c>
      <c r="E209" s="36">
        <f t="shared" si="66"/>
        <v>0</v>
      </c>
      <c r="F209" s="36">
        <f t="shared" si="66"/>
        <v>18</v>
      </c>
      <c r="G209" s="36">
        <f t="shared" si="66"/>
        <v>26</v>
      </c>
      <c r="H209" s="36">
        <f t="shared" si="66"/>
        <v>0</v>
      </c>
      <c r="I209" s="36">
        <f t="shared" si="66"/>
        <v>0</v>
      </c>
      <c r="J209" s="36">
        <f t="shared" si="66"/>
        <v>26</v>
      </c>
      <c r="K209" s="36">
        <f t="shared" si="66"/>
        <v>0</v>
      </c>
      <c r="L209" s="36">
        <f t="shared" si="66"/>
        <v>0</v>
      </c>
      <c r="M209" s="36">
        <f t="shared" si="66"/>
        <v>9</v>
      </c>
      <c r="N209" s="36">
        <f t="shared" si="66"/>
        <v>0</v>
      </c>
      <c r="O209" s="36">
        <f t="shared" si="66"/>
        <v>5</v>
      </c>
      <c r="P209" s="36">
        <f t="shared" si="66"/>
        <v>0</v>
      </c>
      <c r="Q209" s="36">
        <f t="shared" si="66"/>
        <v>5</v>
      </c>
      <c r="R209" s="36">
        <f t="shared" si="66"/>
        <v>0</v>
      </c>
      <c r="S209" s="36">
        <f t="shared" si="66"/>
        <v>0</v>
      </c>
      <c r="T209" s="36">
        <f t="shared" si="66"/>
        <v>0</v>
      </c>
      <c r="U209" s="34">
        <f t="shared" si="56"/>
        <v>35</v>
      </c>
      <c r="V209" s="34">
        <f t="shared" si="57"/>
        <v>35</v>
      </c>
      <c r="W209" s="25">
        <f t="shared" si="58"/>
        <v>26</v>
      </c>
      <c r="X209" s="25">
        <f t="shared" si="59"/>
        <v>26</v>
      </c>
      <c r="Y209" s="25">
        <f t="shared" si="60"/>
        <v>5</v>
      </c>
      <c r="Z209" s="25">
        <f t="shared" si="61"/>
        <v>5</v>
      </c>
      <c r="AA209" s="25">
        <f t="shared" si="62"/>
        <v>0</v>
      </c>
      <c r="AB209" s="25">
        <f t="shared" si="63"/>
        <v>0</v>
      </c>
    </row>
    <row r="210" spans="1:28" ht="20.100000000000001" customHeight="1" x14ac:dyDescent="0.25">
      <c r="A210" s="4" t="s">
        <v>162</v>
      </c>
      <c r="B210" s="54" t="s">
        <v>723</v>
      </c>
      <c r="C210" s="5">
        <v>266</v>
      </c>
      <c r="D210" s="38">
        <v>3</v>
      </c>
      <c r="E210" s="38"/>
      <c r="F210" s="39">
        <v>1</v>
      </c>
      <c r="G210" s="39">
        <v>2</v>
      </c>
      <c r="H210" s="39"/>
      <c r="I210" s="39"/>
      <c r="J210" s="39">
        <v>2</v>
      </c>
      <c r="K210" s="39"/>
      <c r="L210" s="39"/>
      <c r="M210" s="39">
        <v>2</v>
      </c>
      <c r="N210" s="39"/>
      <c r="O210" s="39">
        <v>1</v>
      </c>
      <c r="P210" s="39"/>
      <c r="Q210" s="39">
        <v>1</v>
      </c>
      <c r="R210" s="39"/>
      <c r="S210" s="39"/>
      <c r="T210" s="39"/>
      <c r="U210" s="34">
        <f t="shared" si="56"/>
        <v>4</v>
      </c>
      <c r="V210" s="34">
        <f t="shared" si="57"/>
        <v>4</v>
      </c>
      <c r="W210" s="25">
        <f t="shared" si="58"/>
        <v>2</v>
      </c>
      <c r="X210" s="25">
        <f t="shared" si="59"/>
        <v>2</v>
      </c>
      <c r="Y210" s="25">
        <f t="shared" si="60"/>
        <v>1</v>
      </c>
      <c r="Z210" s="25">
        <f t="shared" si="61"/>
        <v>1</v>
      </c>
      <c r="AA210" s="25">
        <f t="shared" si="62"/>
        <v>0</v>
      </c>
      <c r="AB210" s="25">
        <f t="shared" si="63"/>
        <v>0</v>
      </c>
    </row>
    <row r="211" spans="1:28" ht="20.100000000000001" customHeight="1" x14ac:dyDescent="0.25">
      <c r="A211" s="4" t="s">
        <v>161</v>
      </c>
      <c r="B211" s="54" t="s">
        <v>724</v>
      </c>
      <c r="C211" s="5">
        <v>267</v>
      </c>
      <c r="D211" s="38"/>
      <c r="E211" s="38"/>
      <c r="F211" s="39"/>
      <c r="G211" s="39"/>
      <c r="H211" s="39"/>
      <c r="I211" s="39"/>
      <c r="J211" s="39"/>
      <c r="K211" s="39"/>
      <c r="L211" s="39"/>
      <c r="M211" s="39"/>
      <c r="N211" s="39"/>
      <c r="O211" s="39"/>
      <c r="P211" s="39"/>
      <c r="Q211" s="39"/>
      <c r="R211" s="39"/>
      <c r="S211" s="39"/>
      <c r="T211" s="39"/>
      <c r="U211" s="34">
        <f t="shared" si="56"/>
        <v>0</v>
      </c>
      <c r="V211" s="34">
        <f t="shared" si="57"/>
        <v>0</v>
      </c>
      <c r="W211" s="25">
        <f t="shared" si="58"/>
        <v>0</v>
      </c>
      <c r="X211" s="25">
        <f t="shared" si="59"/>
        <v>0</v>
      </c>
      <c r="Y211" s="25">
        <f t="shared" si="60"/>
        <v>0</v>
      </c>
      <c r="Z211" s="25">
        <f t="shared" si="61"/>
        <v>0</v>
      </c>
      <c r="AA211" s="25">
        <f t="shared" si="62"/>
        <v>0</v>
      </c>
      <c r="AB211" s="25">
        <f t="shared" si="63"/>
        <v>0</v>
      </c>
    </row>
    <row r="212" spans="1:28" ht="20.100000000000001" customHeight="1" x14ac:dyDescent="0.25">
      <c r="A212" s="4" t="s">
        <v>725</v>
      </c>
      <c r="B212" s="54" t="s">
        <v>726</v>
      </c>
      <c r="C212" s="5">
        <v>267.10000000000002</v>
      </c>
      <c r="D212" s="38"/>
      <c r="E212" s="38"/>
      <c r="F212" s="39"/>
      <c r="G212" s="39"/>
      <c r="H212" s="39"/>
      <c r="I212" s="39"/>
      <c r="J212" s="39"/>
      <c r="K212" s="39"/>
      <c r="L212" s="39"/>
      <c r="M212" s="39"/>
      <c r="N212" s="39"/>
      <c r="O212" s="39"/>
      <c r="P212" s="39"/>
      <c r="Q212" s="39"/>
      <c r="R212" s="39"/>
      <c r="S212" s="39"/>
      <c r="T212" s="39"/>
      <c r="U212" s="34">
        <f t="shared" ref="U212:U227" si="67">D212+F212</f>
        <v>0</v>
      </c>
      <c r="V212" s="34">
        <f t="shared" ref="V212:V227" si="68">J212+K212+M212</f>
        <v>0</v>
      </c>
      <c r="W212" s="25">
        <f t="shared" ref="W212:W227" si="69">J212</f>
        <v>0</v>
      </c>
      <c r="X212" s="25">
        <f t="shared" ref="X212:X227" si="70">G212+H212+I212</f>
        <v>0</v>
      </c>
      <c r="Y212" s="25">
        <f t="shared" ref="Y212:Y227" si="71">Q212</f>
        <v>0</v>
      </c>
      <c r="Z212" s="25">
        <f t="shared" ref="Z212:Z227" si="72">O212+P212</f>
        <v>0</v>
      </c>
      <c r="AA212" s="25">
        <f t="shared" ref="AA212:AA227" si="73">T212</f>
        <v>0</v>
      </c>
      <c r="AB212" s="25">
        <f t="shared" ref="AB212:AB227" si="74">R212+S212</f>
        <v>0</v>
      </c>
    </row>
    <row r="213" spans="1:28" ht="20.100000000000001" customHeight="1" x14ac:dyDescent="0.25">
      <c r="A213" s="4" t="s">
        <v>160</v>
      </c>
      <c r="B213" s="54" t="s">
        <v>649</v>
      </c>
      <c r="C213" s="5">
        <v>268</v>
      </c>
      <c r="D213" s="43">
        <v>14</v>
      </c>
      <c r="E213" s="43"/>
      <c r="F213" s="43">
        <v>17</v>
      </c>
      <c r="G213" s="43">
        <v>24</v>
      </c>
      <c r="H213" s="43"/>
      <c r="I213" s="43"/>
      <c r="J213" s="43">
        <v>24</v>
      </c>
      <c r="K213" s="43"/>
      <c r="L213" s="43"/>
      <c r="M213" s="43">
        <v>7</v>
      </c>
      <c r="N213" s="43"/>
      <c r="O213" s="43">
        <v>4</v>
      </c>
      <c r="P213" s="43"/>
      <c r="Q213" s="43">
        <v>4</v>
      </c>
      <c r="R213" s="43"/>
      <c r="S213" s="43"/>
      <c r="T213" s="43"/>
      <c r="U213" s="34">
        <f t="shared" si="67"/>
        <v>31</v>
      </c>
      <c r="V213" s="34">
        <f t="shared" si="68"/>
        <v>31</v>
      </c>
      <c r="W213" s="25">
        <f t="shared" si="69"/>
        <v>24</v>
      </c>
      <c r="X213" s="25">
        <f t="shared" si="70"/>
        <v>24</v>
      </c>
      <c r="Y213" s="25">
        <f t="shared" si="71"/>
        <v>4</v>
      </c>
      <c r="Z213" s="25">
        <f t="shared" si="72"/>
        <v>4</v>
      </c>
      <c r="AA213" s="25">
        <f t="shared" si="73"/>
        <v>0</v>
      </c>
      <c r="AB213" s="25">
        <f t="shared" si="74"/>
        <v>0</v>
      </c>
    </row>
    <row r="214" spans="1:28" ht="20.100000000000001" customHeight="1" x14ac:dyDescent="0.25">
      <c r="A214" s="4" t="s">
        <v>159</v>
      </c>
      <c r="B214" s="53" t="s">
        <v>727</v>
      </c>
      <c r="C214" s="5">
        <v>269</v>
      </c>
      <c r="D214" s="38"/>
      <c r="E214" s="38"/>
      <c r="F214" s="39"/>
      <c r="G214" s="39"/>
      <c r="H214" s="39"/>
      <c r="I214" s="39"/>
      <c r="J214" s="39"/>
      <c r="K214" s="39"/>
      <c r="L214" s="39"/>
      <c r="M214" s="39"/>
      <c r="N214" s="39"/>
      <c r="O214" s="39"/>
      <c r="P214" s="39"/>
      <c r="Q214" s="39"/>
      <c r="R214" s="39"/>
      <c r="S214" s="39"/>
      <c r="T214" s="39"/>
      <c r="U214" s="34">
        <f t="shared" si="67"/>
        <v>0</v>
      </c>
      <c r="V214" s="34">
        <f t="shared" si="68"/>
        <v>0</v>
      </c>
      <c r="W214" s="25">
        <f t="shared" si="69"/>
        <v>0</v>
      </c>
      <c r="X214" s="25">
        <f t="shared" si="70"/>
        <v>0</v>
      </c>
      <c r="Y214" s="25">
        <f t="shared" si="71"/>
        <v>0</v>
      </c>
      <c r="Z214" s="25">
        <f t="shared" si="72"/>
        <v>0</v>
      </c>
      <c r="AA214" s="25">
        <f t="shared" si="73"/>
        <v>0</v>
      </c>
      <c r="AB214" s="25">
        <f t="shared" si="74"/>
        <v>0</v>
      </c>
    </row>
    <row r="215" spans="1:28" ht="20.100000000000001" customHeight="1" x14ac:dyDescent="0.25">
      <c r="A215" s="4" t="s">
        <v>158</v>
      </c>
      <c r="B215" s="54" t="s">
        <v>728</v>
      </c>
      <c r="C215" s="5">
        <v>269.10000000000002</v>
      </c>
      <c r="D215" s="39"/>
      <c r="E215" s="39"/>
      <c r="F215" s="39"/>
      <c r="G215" s="39"/>
      <c r="H215" s="39"/>
      <c r="I215" s="39"/>
      <c r="J215" s="39"/>
      <c r="K215" s="39"/>
      <c r="L215" s="39"/>
      <c r="M215" s="39"/>
      <c r="N215" s="39"/>
      <c r="O215" s="39"/>
      <c r="P215" s="39"/>
      <c r="Q215" s="39"/>
      <c r="R215" s="39"/>
      <c r="S215" s="39"/>
      <c r="T215" s="39"/>
      <c r="U215" s="34">
        <f t="shared" si="67"/>
        <v>0</v>
      </c>
      <c r="V215" s="34">
        <f t="shared" si="68"/>
        <v>0</v>
      </c>
      <c r="W215" s="25">
        <f t="shared" si="69"/>
        <v>0</v>
      </c>
      <c r="X215" s="25">
        <f t="shared" si="70"/>
        <v>0</v>
      </c>
      <c r="Y215" s="25">
        <f t="shared" si="71"/>
        <v>0</v>
      </c>
      <c r="Z215" s="25">
        <f t="shared" si="72"/>
        <v>0</v>
      </c>
      <c r="AA215" s="25">
        <f t="shared" si="73"/>
        <v>0</v>
      </c>
      <c r="AB215" s="25">
        <f t="shared" si="74"/>
        <v>0</v>
      </c>
    </row>
    <row r="216" spans="1:28" ht="20.100000000000001" customHeight="1" x14ac:dyDescent="0.25">
      <c r="A216" s="4" t="s">
        <v>157</v>
      </c>
      <c r="B216" s="54" t="s">
        <v>729</v>
      </c>
      <c r="C216" s="5">
        <v>270</v>
      </c>
      <c r="D216" s="38"/>
      <c r="E216" s="38"/>
      <c r="F216" s="39"/>
      <c r="G216" s="39"/>
      <c r="H216" s="39"/>
      <c r="I216" s="39"/>
      <c r="J216" s="39"/>
      <c r="K216" s="39"/>
      <c r="L216" s="39"/>
      <c r="M216" s="39"/>
      <c r="N216" s="39"/>
      <c r="O216" s="39"/>
      <c r="P216" s="39"/>
      <c r="Q216" s="39"/>
      <c r="R216" s="39"/>
      <c r="S216" s="39"/>
      <c r="T216" s="39"/>
      <c r="U216" s="34">
        <f t="shared" si="67"/>
        <v>0</v>
      </c>
      <c r="V216" s="34">
        <f t="shared" si="68"/>
        <v>0</v>
      </c>
      <c r="W216" s="25">
        <f t="shared" si="69"/>
        <v>0</v>
      </c>
      <c r="X216" s="25">
        <f t="shared" si="70"/>
        <v>0</v>
      </c>
      <c r="Y216" s="25">
        <f t="shared" si="71"/>
        <v>0</v>
      </c>
      <c r="Z216" s="25">
        <f t="shared" si="72"/>
        <v>0</v>
      </c>
      <c r="AA216" s="25">
        <f t="shared" si="73"/>
        <v>0</v>
      </c>
      <c r="AB216" s="25">
        <f t="shared" si="74"/>
        <v>0</v>
      </c>
    </row>
    <row r="217" spans="1:28" ht="20.100000000000001" customHeight="1" x14ac:dyDescent="0.25">
      <c r="A217" s="4" t="s">
        <v>156</v>
      </c>
      <c r="B217" s="54" t="s">
        <v>730</v>
      </c>
      <c r="C217" s="5">
        <v>272</v>
      </c>
      <c r="D217" s="38"/>
      <c r="E217" s="38"/>
      <c r="F217" s="39"/>
      <c r="G217" s="39"/>
      <c r="H217" s="39"/>
      <c r="I217" s="39"/>
      <c r="J217" s="39"/>
      <c r="K217" s="39"/>
      <c r="L217" s="39"/>
      <c r="M217" s="39"/>
      <c r="N217" s="39"/>
      <c r="O217" s="39"/>
      <c r="P217" s="39"/>
      <c r="Q217" s="39"/>
      <c r="R217" s="39"/>
      <c r="S217" s="39"/>
      <c r="T217" s="39"/>
      <c r="U217" s="34">
        <f t="shared" si="67"/>
        <v>0</v>
      </c>
      <c r="V217" s="34">
        <f t="shared" si="68"/>
        <v>0</v>
      </c>
      <c r="W217" s="25">
        <f t="shared" si="69"/>
        <v>0</v>
      </c>
      <c r="X217" s="25">
        <f t="shared" si="70"/>
        <v>0</v>
      </c>
      <c r="Y217" s="25">
        <f t="shared" si="71"/>
        <v>0</v>
      </c>
      <c r="Z217" s="25">
        <f t="shared" si="72"/>
        <v>0</v>
      </c>
      <c r="AA217" s="25">
        <f t="shared" si="73"/>
        <v>0</v>
      </c>
      <c r="AB217" s="25">
        <f t="shared" si="74"/>
        <v>0</v>
      </c>
    </row>
    <row r="218" spans="1:28" ht="20.100000000000001" customHeight="1" x14ac:dyDescent="0.25">
      <c r="A218" s="4" t="s">
        <v>155</v>
      </c>
      <c r="B218" s="54" t="s">
        <v>731</v>
      </c>
      <c r="C218" s="5">
        <v>273</v>
      </c>
      <c r="D218" s="38"/>
      <c r="E218" s="38"/>
      <c r="F218" s="39"/>
      <c r="G218" s="39"/>
      <c r="H218" s="39"/>
      <c r="I218" s="39"/>
      <c r="J218" s="39"/>
      <c r="K218" s="39"/>
      <c r="L218" s="39"/>
      <c r="M218" s="39"/>
      <c r="N218" s="39"/>
      <c r="O218" s="39"/>
      <c r="P218" s="39"/>
      <c r="Q218" s="39"/>
      <c r="R218" s="39"/>
      <c r="S218" s="39"/>
      <c r="T218" s="39"/>
      <c r="U218" s="34">
        <f t="shared" si="67"/>
        <v>0</v>
      </c>
      <c r="V218" s="34">
        <f t="shared" si="68"/>
        <v>0</v>
      </c>
      <c r="W218" s="25">
        <f t="shared" si="69"/>
        <v>0</v>
      </c>
      <c r="X218" s="25">
        <f t="shared" si="70"/>
        <v>0</v>
      </c>
      <c r="Y218" s="25">
        <f t="shared" si="71"/>
        <v>0</v>
      </c>
      <c r="Z218" s="25">
        <f t="shared" si="72"/>
        <v>0</v>
      </c>
      <c r="AA218" s="25">
        <f t="shared" si="73"/>
        <v>0</v>
      </c>
      <c r="AB218" s="25">
        <f t="shared" si="74"/>
        <v>0</v>
      </c>
    </row>
    <row r="219" spans="1:28" ht="20.100000000000001" customHeight="1" x14ac:dyDescent="0.25">
      <c r="A219" s="4" t="s">
        <v>154</v>
      </c>
      <c r="B219" s="54" t="s">
        <v>732</v>
      </c>
      <c r="C219" s="5">
        <v>274</v>
      </c>
      <c r="D219" s="38"/>
      <c r="E219" s="38"/>
      <c r="F219" s="39"/>
      <c r="G219" s="39"/>
      <c r="H219" s="39"/>
      <c r="I219" s="39"/>
      <c r="J219" s="39"/>
      <c r="K219" s="39"/>
      <c r="L219" s="39"/>
      <c r="M219" s="39"/>
      <c r="N219" s="39"/>
      <c r="O219" s="39"/>
      <c r="P219" s="39"/>
      <c r="Q219" s="39"/>
      <c r="R219" s="39"/>
      <c r="S219" s="39"/>
      <c r="T219" s="39"/>
      <c r="U219" s="34">
        <f t="shared" si="67"/>
        <v>0</v>
      </c>
      <c r="V219" s="34">
        <f t="shared" si="68"/>
        <v>0</v>
      </c>
      <c r="W219" s="25">
        <f t="shared" si="69"/>
        <v>0</v>
      </c>
      <c r="X219" s="25">
        <f t="shared" si="70"/>
        <v>0</v>
      </c>
      <c r="Y219" s="25">
        <f t="shared" si="71"/>
        <v>0</v>
      </c>
      <c r="Z219" s="25">
        <f t="shared" si="72"/>
        <v>0</v>
      </c>
      <c r="AA219" s="25">
        <f t="shared" si="73"/>
        <v>0</v>
      </c>
      <c r="AB219" s="25">
        <f t="shared" si="74"/>
        <v>0</v>
      </c>
    </row>
    <row r="220" spans="1:28" ht="20.100000000000001" customHeight="1" x14ac:dyDescent="0.25">
      <c r="A220" s="4" t="s">
        <v>153</v>
      </c>
      <c r="B220" s="54" t="s">
        <v>733</v>
      </c>
      <c r="C220" s="5">
        <v>275</v>
      </c>
      <c r="D220" s="38"/>
      <c r="E220" s="38"/>
      <c r="F220" s="39"/>
      <c r="G220" s="39"/>
      <c r="H220" s="39"/>
      <c r="I220" s="39"/>
      <c r="J220" s="39"/>
      <c r="K220" s="39"/>
      <c r="L220" s="39"/>
      <c r="M220" s="39"/>
      <c r="N220" s="39"/>
      <c r="O220" s="39"/>
      <c r="P220" s="39"/>
      <c r="Q220" s="39"/>
      <c r="R220" s="39"/>
      <c r="S220" s="39"/>
      <c r="T220" s="39"/>
      <c r="U220" s="34">
        <f t="shared" si="67"/>
        <v>0</v>
      </c>
      <c r="V220" s="34">
        <f t="shared" si="68"/>
        <v>0</v>
      </c>
      <c r="W220" s="25">
        <f t="shared" si="69"/>
        <v>0</v>
      </c>
      <c r="X220" s="25">
        <f t="shared" si="70"/>
        <v>0</v>
      </c>
      <c r="Y220" s="25">
        <f t="shared" si="71"/>
        <v>0</v>
      </c>
      <c r="Z220" s="25">
        <f t="shared" si="72"/>
        <v>0</v>
      </c>
      <c r="AA220" s="25">
        <f t="shared" si="73"/>
        <v>0</v>
      </c>
      <c r="AB220" s="25">
        <f t="shared" si="74"/>
        <v>0</v>
      </c>
    </row>
    <row r="221" spans="1:28" ht="20.100000000000001" customHeight="1" x14ac:dyDescent="0.25">
      <c r="A221" s="4" t="s">
        <v>152</v>
      </c>
      <c r="B221" s="54" t="s">
        <v>558</v>
      </c>
      <c r="C221" s="5">
        <v>276</v>
      </c>
      <c r="D221" s="38"/>
      <c r="E221" s="38"/>
      <c r="F221" s="39"/>
      <c r="G221" s="39"/>
      <c r="H221" s="39"/>
      <c r="I221" s="39"/>
      <c r="J221" s="39"/>
      <c r="K221" s="39"/>
      <c r="L221" s="39"/>
      <c r="M221" s="39"/>
      <c r="N221" s="39"/>
      <c r="O221" s="39"/>
      <c r="P221" s="39"/>
      <c r="Q221" s="39"/>
      <c r="R221" s="39"/>
      <c r="S221" s="39"/>
      <c r="T221" s="39"/>
      <c r="U221" s="34">
        <f t="shared" si="67"/>
        <v>0</v>
      </c>
      <c r="V221" s="34">
        <f t="shared" si="68"/>
        <v>0</v>
      </c>
      <c r="W221" s="25">
        <f t="shared" si="69"/>
        <v>0</v>
      </c>
      <c r="X221" s="25">
        <f t="shared" si="70"/>
        <v>0</v>
      </c>
      <c r="Y221" s="25">
        <f t="shared" si="71"/>
        <v>0</v>
      </c>
      <c r="Z221" s="25">
        <f t="shared" si="72"/>
        <v>0</v>
      </c>
      <c r="AA221" s="25">
        <f t="shared" si="73"/>
        <v>0</v>
      </c>
      <c r="AB221" s="25">
        <f t="shared" si="74"/>
        <v>0</v>
      </c>
    </row>
    <row r="222" spans="1:28" ht="20.100000000000001" customHeight="1" x14ac:dyDescent="0.25">
      <c r="A222" s="4" t="s">
        <v>151</v>
      </c>
      <c r="B222" s="54" t="s">
        <v>368</v>
      </c>
      <c r="C222" s="5">
        <v>277</v>
      </c>
      <c r="D222" s="38"/>
      <c r="E222" s="38"/>
      <c r="F222" s="39"/>
      <c r="G222" s="39"/>
      <c r="H222" s="39"/>
      <c r="I222" s="39"/>
      <c r="J222" s="39"/>
      <c r="K222" s="39"/>
      <c r="L222" s="39"/>
      <c r="M222" s="39"/>
      <c r="N222" s="39"/>
      <c r="O222" s="39"/>
      <c r="P222" s="39"/>
      <c r="Q222" s="39"/>
      <c r="R222" s="39"/>
      <c r="S222" s="39"/>
      <c r="T222" s="39"/>
      <c r="U222" s="34">
        <f t="shared" si="67"/>
        <v>0</v>
      </c>
      <c r="V222" s="34">
        <f t="shared" si="68"/>
        <v>0</v>
      </c>
      <c r="W222" s="25">
        <f t="shared" si="69"/>
        <v>0</v>
      </c>
      <c r="X222" s="25">
        <f t="shared" si="70"/>
        <v>0</v>
      </c>
      <c r="Y222" s="25">
        <f t="shared" si="71"/>
        <v>0</v>
      </c>
      <c r="Z222" s="25">
        <f t="shared" si="72"/>
        <v>0</v>
      </c>
      <c r="AA222" s="25">
        <f t="shared" si="73"/>
        <v>0</v>
      </c>
      <c r="AB222" s="25">
        <f t="shared" si="74"/>
        <v>0</v>
      </c>
    </row>
    <row r="223" spans="1:28" ht="20.100000000000001" customHeight="1" x14ac:dyDescent="0.25">
      <c r="A223" s="4" t="s">
        <v>150</v>
      </c>
      <c r="B223" s="54" t="s">
        <v>559</v>
      </c>
      <c r="C223" s="5">
        <v>278</v>
      </c>
      <c r="D223" s="38"/>
      <c r="E223" s="38"/>
      <c r="F223" s="39"/>
      <c r="G223" s="39"/>
      <c r="H223" s="39"/>
      <c r="I223" s="39"/>
      <c r="J223" s="39"/>
      <c r="K223" s="39"/>
      <c r="L223" s="39"/>
      <c r="M223" s="39"/>
      <c r="N223" s="39"/>
      <c r="O223" s="39"/>
      <c r="P223" s="39"/>
      <c r="Q223" s="39"/>
      <c r="R223" s="39"/>
      <c r="S223" s="39"/>
      <c r="T223" s="39"/>
      <c r="U223" s="34">
        <f t="shared" si="67"/>
        <v>0</v>
      </c>
      <c r="V223" s="34">
        <f t="shared" si="68"/>
        <v>0</v>
      </c>
      <c r="W223" s="25">
        <f t="shared" si="69"/>
        <v>0</v>
      </c>
      <c r="X223" s="25">
        <f t="shared" si="70"/>
        <v>0</v>
      </c>
      <c r="Y223" s="25">
        <f t="shared" si="71"/>
        <v>0</v>
      </c>
      <c r="Z223" s="25">
        <f t="shared" si="72"/>
        <v>0</v>
      </c>
      <c r="AA223" s="25">
        <f t="shared" si="73"/>
        <v>0</v>
      </c>
      <c r="AB223" s="25">
        <f t="shared" si="74"/>
        <v>0</v>
      </c>
    </row>
    <row r="224" spans="1:28" ht="20.100000000000001" customHeight="1" x14ac:dyDescent="0.25">
      <c r="A224" s="4" t="s">
        <v>149</v>
      </c>
      <c r="B224" s="54" t="s">
        <v>560</v>
      </c>
      <c r="C224" s="5">
        <v>279</v>
      </c>
      <c r="D224" s="38"/>
      <c r="E224" s="38"/>
      <c r="F224" s="39"/>
      <c r="G224" s="39"/>
      <c r="H224" s="39"/>
      <c r="I224" s="39"/>
      <c r="J224" s="39"/>
      <c r="K224" s="39"/>
      <c r="L224" s="39"/>
      <c r="M224" s="39"/>
      <c r="N224" s="39"/>
      <c r="O224" s="39"/>
      <c r="P224" s="39"/>
      <c r="Q224" s="39"/>
      <c r="R224" s="39"/>
      <c r="S224" s="39"/>
      <c r="T224" s="39"/>
      <c r="U224" s="34">
        <f t="shared" si="67"/>
        <v>0</v>
      </c>
      <c r="V224" s="34">
        <f t="shared" si="68"/>
        <v>0</v>
      </c>
      <c r="W224" s="25">
        <f t="shared" si="69"/>
        <v>0</v>
      </c>
      <c r="X224" s="25">
        <f t="shared" si="70"/>
        <v>0</v>
      </c>
      <c r="Y224" s="25">
        <f t="shared" si="71"/>
        <v>0</v>
      </c>
      <c r="Z224" s="25">
        <f t="shared" si="72"/>
        <v>0</v>
      </c>
      <c r="AA224" s="25">
        <f t="shared" si="73"/>
        <v>0</v>
      </c>
      <c r="AB224" s="25">
        <f t="shared" si="74"/>
        <v>0</v>
      </c>
    </row>
    <row r="225" spans="1:28" ht="20.100000000000001" customHeight="1" x14ac:dyDescent="0.25">
      <c r="A225" s="4" t="s">
        <v>148</v>
      </c>
      <c r="B225" s="54" t="s">
        <v>734</v>
      </c>
      <c r="C225" s="5">
        <v>280</v>
      </c>
      <c r="D225" s="38"/>
      <c r="E225" s="38"/>
      <c r="F225" s="39"/>
      <c r="G225" s="39"/>
      <c r="H225" s="39"/>
      <c r="I225" s="39"/>
      <c r="J225" s="39"/>
      <c r="K225" s="39"/>
      <c r="L225" s="39"/>
      <c r="M225" s="39"/>
      <c r="N225" s="39"/>
      <c r="O225" s="39"/>
      <c r="P225" s="39"/>
      <c r="Q225" s="39"/>
      <c r="R225" s="39"/>
      <c r="S225" s="39"/>
      <c r="T225" s="39"/>
      <c r="U225" s="34">
        <f t="shared" si="67"/>
        <v>0</v>
      </c>
      <c r="V225" s="34">
        <f t="shared" si="68"/>
        <v>0</v>
      </c>
      <c r="W225" s="25">
        <f t="shared" si="69"/>
        <v>0</v>
      </c>
      <c r="X225" s="25">
        <f t="shared" si="70"/>
        <v>0</v>
      </c>
      <c r="Y225" s="25">
        <f t="shared" si="71"/>
        <v>0</v>
      </c>
      <c r="Z225" s="25">
        <f t="shared" si="72"/>
        <v>0</v>
      </c>
      <c r="AA225" s="25">
        <f t="shared" si="73"/>
        <v>0</v>
      </c>
      <c r="AB225" s="25">
        <f t="shared" si="74"/>
        <v>0</v>
      </c>
    </row>
    <row r="226" spans="1:28" ht="20.100000000000001" customHeight="1" x14ac:dyDescent="0.25">
      <c r="A226" s="4" t="s">
        <v>735</v>
      </c>
      <c r="B226" s="54" t="s">
        <v>736</v>
      </c>
      <c r="C226" s="5">
        <v>280.10000000000002</v>
      </c>
      <c r="D226" s="38"/>
      <c r="E226" s="38"/>
      <c r="F226" s="39"/>
      <c r="G226" s="39"/>
      <c r="H226" s="39"/>
      <c r="I226" s="39"/>
      <c r="J226" s="39"/>
      <c r="K226" s="39"/>
      <c r="L226" s="39"/>
      <c r="M226" s="39"/>
      <c r="N226" s="39"/>
      <c r="O226" s="39"/>
      <c r="P226" s="39"/>
      <c r="Q226" s="39"/>
      <c r="R226" s="39"/>
      <c r="S226" s="39"/>
      <c r="T226" s="39"/>
      <c r="U226" s="34">
        <f t="shared" si="67"/>
        <v>0</v>
      </c>
      <c r="V226" s="34">
        <f t="shared" si="68"/>
        <v>0</v>
      </c>
      <c r="W226" s="25">
        <f t="shared" si="69"/>
        <v>0</v>
      </c>
      <c r="X226" s="25">
        <f t="shared" si="70"/>
        <v>0</v>
      </c>
      <c r="Y226" s="25">
        <f t="shared" si="71"/>
        <v>0</v>
      </c>
      <c r="Z226" s="25">
        <f t="shared" si="72"/>
        <v>0</v>
      </c>
      <c r="AA226" s="25">
        <f t="shared" si="73"/>
        <v>0</v>
      </c>
      <c r="AB226" s="25">
        <f t="shared" si="74"/>
        <v>0</v>
      </c>
    </row>
    <row r="227" spans="1:28" ht="20.100000000000001" customHeight="1" x14ac:dyDescent="0.25">
      <c r="A227" s="4" t="s">
        <v>147</v>
      </c>
      <c r="B227" s="54" t="s">
        <v>407</v>
      </c>
      <c r="C227" s="5"/>
      <c r="D227" s="38"/>
      <c r="E227" s="38"/>
      <c r="F227" s="39"/>
      <c r="G227" s="39"/>
      <c r="H227" s="39"/>
      <c r="I227" s="39"/>
      <c r="J227" s="39"/>
      <c r="K227" s="39"/>
      <c r="L227" s="39"/>
      <c r="M227" s="39"/>
      <c r="N227" s="39"/>
      <c r="O227" s="39"/>
      <c r="P227" s="39"/>
      <c r="Q227" s="39"/>
      <c r="R227" s="39"/>
      <c r="S227" s="39"/>
      <c r="T227" s="39"/>
      <c r="U227" s="34">
        <f t="shared" si="67"/>
        <v>0</v>
      </c>
      <c r="V227" s="34">
        <f t="shared" si="68"/>
        <v>0</v>
      </c>
      <c r="W227" s="25">
        <f t="shared" si="69"/>
        <v>0</v>
      </c>
      <c r="X227" s="25">
        <f t="shared" si="70"/>
        <v>0</v>
      </c>
      <c r="Y227" s="25">
        <f t="shared" si="71"/>
        <v>0</v>
      </c>
      <c r="Z227" s="25">
        <f t="shared" si="72"/>
        <v>0</v>
      </c>
      <c r="AA227" s="25">
        <f t="shared" si="73"/>
        <v>0</v>
      </c>
      <c r="AB227" s="25">
        <f t="shared" si="74"/>
        <v>0</v>
      </c>
    </row>
    <row r="228" spans="1:28" ht="20.100000000000001" customHeight="1" x14ac:dyDescent="0.25">
      <c r="A228" s="8" t="s">
        <v>146</v>
      </c>
      <c r="B228" s="55" t="s">
        <v>452</v>
      </c>
      <c r="C228" s="5"/>
      <c r="D228" s="36">
        <f t="shared" ref="D228:AB228" si="75">SUM(D229:D247)</f>
        <v>0</v>
      </c>
      <c r="E228" s="36">
        <f t="shared" si="75"/>
        <v>0</v>
      </c>
      <c r="F228" s="36">
        <f t="shared" si="75"/>
        <v>0</v>
      </c>
      <c r="G228" s="36">
        <f t="shared" si="75"/>
        <v>0</v>
      </c>
      <c r="H228" s="36">
        <f t="shared" si="75"/>
        <v>0</v>
      </c>
      <c r="I228" s="36">
        <f t="shared" si="75"/>
        <v>0</v>
      </c>
      <c r="J228" s="36">
        <f t="shared" si="75"/>
        <v>0</v>
      </c>
      <c r="K228" s="36">
        <f t="shared" si="75"/>
        <v>0</v>
      </c>
      <c r="L228" s="36">
        <f t="shared" si="75"/>
        <v>0</v>
      </c>
      <c r="M228" s="36">
        <f t="shared" si="75"/>
        <v>0</v>
      </c>
      <c r="N228" s="36">
        <f t="shared" si="75"/>
        <v>0</v>
      </c>
      <c r="O228" s="36">
        <f t="shared" si="75"/>
        <v>0</v>
      </c>
      <c r="P228" s="36">
        <f t="shared" si="75"/>
        <v>0</v>
      </c>
      <c r="Q228" s="36">
        <f t="shared" si="75"/>
        <v>0</v>
      </c>
      <c r="R228" s="36">
        <f t="shared" si="75"/>
        <v>0</v>
      </c>
      <c r="S228" s="36">
        <f t="shared" si="75"/>
        <v>0</v>
      </c>
      <c r="T228" s="36">
        <f t="shared" si="75"/>
        <v>0</v>
      </c>
      <c r="U228" s="36">
        <f t="shared" si="75"/>
        <v>0</v>
      </c>
      <c r="V228" s="36">
        <f t="shared" si="75"/>
        <v>0</v>
      </c>
      <c r="W228" s="36">
        <f t="shared" si="75"/>
        <v>0</v>
      </c>
      <c r="X228" s="36">
        <f t="shared" si="75"/>
        <v>0</v>
      </c>
      <c r="Y228" s="36">
        <f t="shared" si="75"/>
        <v>0</v>
      </c>
      <c r="Z228" s="36">
        <f t="shared" si="75"/>
        <v>0</v>
      </c>
      <c r="AA228" s="36">
        <f t="shared" si="75"/>
        <v>0</v>
      </c>
      <c r="AB228" s="36">
        <f t="shared" si="75"/>
        <v>0</v>
      </c>
    </row>
    <row r="229" spans="1:28" ht="20.100000000000001" customHeight="1" x14ac:dyDescent="0.25">
      <c r="A229" s="4" t="s">
        <v>145</v>
      </c>
      <c r="B229" s="54" t="s">
        <v>561</v>
      </c>
      <c r="C229" s="5">
        <v>281</v>
      </c>
      <c r="D229" s="38"/>
      <c r="E229" s="38"/>
      <c r="F229" s="39"/>
      <c r="G229" s="39"/>
      <c r="H229" s="39"/>
      <c r="I229" s="39"/>
      <c r="J229" s="39"/>
      <c r="K229" s="39"/>
      <c r="L229" s="39"/>
      <c r="M229" s="39"/>
      <c r="N229" s="39"/>
      <c r="O229" s="39"/>
      <c r="P229" s="39"/>
      <c r="Q229" s="39"/>
      <c r="R229" s="39"/>
      <c r="S229" s="39"/>
      <c r="T229" s="39"/>
      <c r="U229" s="34">
        <f t="shared" ref="U229:U260" si="76">D229+F229</f>
        <v>0</v>
      </c>
      <c r="V229" s="34">
        <f t="shared" ref="V229:V260" si="77">J229+K229+M229</f>
        <v>0</v>
      </c>
      <c r="W229" s="25">
        <f t="shared" ref="W229:W260" si="78">J229</f>
        <v>0</v>
      </c>
      <c r="X229" s="25">
        <f t="shared" ref="X229:X260" si="79">G229+H229+I229</f>
        <v>0</v>
      </c>
      <c r="Y229" s="25">
        <f t="shared" ref="Y229:Y260" si="80">Q229</f>
        <v>0</v>
      </c>
      <c r="Z229" s="25">
        <f t="shared" ref="Z229:Z260" si="81">O229+P229</f>
        <v>0</v>
      </c>
      <c r="AA229" s="25">
        <f t="shared" ref="AA229:AA260" si="82">T229</f>
        <v>0</v>
      </c>
      <c r="AB229" s="25">
        <f t="shared" ref="AB229:AB260" si="83">R229+S229</f>
        <v>0</v>
      </c>
    </row>
    <row r="230" spans="1:28" ht="20.100000000000001" customHeight="1" x14ac:dyDescent="0.25">
      <c r="A230" s="4" t="s">
        <v>144</v>
      </c>
      <c r="B230" s="54" t="s">
        <v>562</v>
      </c>
      <c r="C230" s="6">
        <v>282</v>
      </c>
      <c r="D230" s="39"/>
      <c r="E230" s="39"/>
      <c r="F230" s="39"/>
      <c r="G230" s="39"/>
      <c r="H230" s="39"/>
      <c r="I230" s="39"/>
      <c r="J230" s="39"/>
      <c r="K230" s="39"/>
      <c r="L230" s="39"/>
      <c r="M230" s="39"/>
      <c r="N230" s="39"/>
      <c r="O230" s="39"/>
      <c r="P230" s="39"/>
      <c r="Q230" s="39"/>
      <c r="R230" s="39"/>
      <c r="S230" s="39"/>
      <c r="T230" s="39"/>
      <c r="U230" s="34">
        <f t="shared" si="76"/>
        <v>0</v>
      </c>
      <c r="V230" s="34">
        <f t="shared" si="77"/>
        <v>0</v>
      </c>
      <c r="W230" s="25">
        <f t="shared" si="78"/>
        <v>0</v>
      </c>
      <c r="X230" s="25">
        <f t="shared" si="79"/>
        <v>0</v>
      </c>
      <c r="Y230" s="25">
        <f t="shared" si="80"/>
        <v>0</v>
      </c>
      <c r="Z230" s="25">
        <f t="shared" si="81"/>
        <v>0</v>
      </c>
      <c r="AA230" s="25">
        <f t="shared" si="82"/>
        <v>0</v>
      </c>
      <c r="AB230" s="25">
        <f t="shared" si="83"/>
        <v>0</v>
      </c>
    </row>
    <row r="231" spans="1:28" ht="20.100000000000001" customHeight="1" x14ac:dyDescent="0.25">
      <c r="A231" s="4" t="s">
        <v>143</v>
      </c>
      <c r="B231" s="53" t="s">
        <v>563</v>
      </c>
      <c r="C231" s="5">
        <v>283</v>
      </c>
      <c r="D231" s="38"/>
      <c r="E231" s="38"/>
      <c r="F231" s="39"/>
      <c r="G231" s="39"/>
      <c r="H231" s="39"/>
      <c r="I231" s="39"/>
      <c r="J231" s="39"/>
      <c r="K231" s="39"/>
      <c r="L231" s="39"/>
      <c r="M231" s="39"/>
      <c r="N231" s="39"/>
      <c r="O231" s="39"/>
      <c r="P231" s="39"/>
      <c r="Q231" s="39"/>
      <c r="R231" s="39"/>
      <c r="S231" s="39"/>
      <c r="T231" s="39"/>
      <c r="U231" s="34">
        <f t="shared" si="76"/>
        <v>0</v>
      </c>
      <c r="V231" s="34">
        <f t="shared" si="77"/>
        <v>0</v>
      </c>
      <c r="W231" s="25">
        <f t="shared" si="78"/>
        <v>0</v>
      </c>
      <c r="X231" s="25">
        <f t="shared" si="79"/>
        <v>0</v>
      </c>
      <c r="Y231" s="25">
        <f t="shared" si="80"/>
        <v>0</v>
      </c>
      <c r="Z231" s="25">
        <f t="shared" si="81"/>
        <v>0</v>
      </c>
      <c r="AA231" s="25">
        <f t="shared" si="82"/>
        <v>0</v>
      </c>
      <c r="AB231" s="25">
        <f t="shared" si="83"/>
        <v>0</v>
      </c>
    </row>
    <row r="232" spans="1:28" ht="20.100000000000001" customHeight="1" x14ac:dyDescent="0.25">
      <c r="A232" s="4" t="s">
        <v>142</v>
      </c>
      <c r="B232" s="54" t="s">
        <v>564</v>
      </c>
      <c r="C232" s="5">
        <v>284</v>
      </c>
      <c r="D232" s="38"/>
      <c r="E232" s="38"/>
      <c r="F232" s="39"/>
      <c r="G232" s="39"/>
      <c r="H232" s="39"/>
      <c r="I232" s="39"/>
      <c r="J232" s="39"/>
      <c r="K232" s="39"/>
      <c r="L232" s="39"/>
      <c r="M232" s="39"/>
      <c r="N232" s="39"/>
      <c r="O232" s="39"/>
      <c r="P232" s="39"/>
      <c r="Q232" s="39"/>
      <c r="R232" s="39"/>
      <c r="S232" s="39"/>
      <c r="T232" s="39"/>
      <c r="U232" s="34">
        <f t="shared" si="76"/>
        <v>0</v>
      </c>
      <c r="V232" s="34">
        <f t="shared" si="77"/>
        <v>0</v>
      </c>
      <c r="W232" s="25">
        <f t="shared" si="78"/>
        <v>0</v>
      </c>
      <c r="X232" s="25">
        <f t="shared" si="79"/>
        <v>0</v>
      </c>
      <c r="Y232" s="25">
        <f t="shared" si="80"/>
        <v>0</v>
      </c>
      <c r="Z232" s="25">
        <f t="shared" si="81"/>
        <v>0</v>
      </c>
      <c r="AA232" s="25">
        <f t="shared" si="82"/>
        <v>0</v>
      </c>
      <c r="AB232" s="25">
        <f t="shared" si="83"/>
        <v>0</v>
      </c>
    </row>
    <row r="233" spans="1:28" ht="20.100000000000001" customHeight="1" x14ac:dyDescent="0.25">
      <c r="A233" s="4" t="s">
        <v>141</v>
      </c>
      <c r="B233" s="54" t="s">
        <v>565</v>
      </c>
      <c r="C233" s="5">
        <v>285</v>
      </c>
      <c r="D233" s="43"/>
      <c r="E233" s="43"/>
      <c r="F233" s="43"/>
      <c r="G233" s="43"/>
      <c r="H233" s="43"/>
      <c r="I233" s="43"/>
      <c r="J233" s="43"/>
      <c r="K233" s="43"/>
      <c r="L233" s="43"/>
      <c r="M233" s="43"/>
      <c r="N233" s="43"/>
      <c r="O233" s="43"/>
      <c r="P233" s="43"/>
      <c r="Q233" s="43"/>
      <c r="R233" s="43"/>
      <c r="S233" s="43"/>
      <c r="T233" s="43"/>
      <c r="U233" s="34">
        <f t="shared" si="76"/>
        <v>0</v>
      </c>
      <c r="V233" s="34">
        <f t="shared" si="77"/>
        <v>0</v>
      </c>
      <c r="W233" s="25">
        <f t="shared" si="78"/>
        <v>0</v>
      </c>
      <c r="X233" s="25">
        <f t="shared" si="79"/>
        <v>0</v>
      </c>
      <c r="Y233" s="25">
        <f t="shared" si="80"/>
        <v>0</v>
      </c>
      <c r="Z233" s="25">
        <f t="shared" si="81"/>
        <v>0</v>
      </c>
      <c r="AA233" s="25">
        <f t="shared" si="82"/>
        <v>0</v>
      </c>
      <c r="AB233" s="25">
        <f t="shared" si="83"/>
        <v>0</v>
      </c>
    </row>
    <row r="234" spans="1:28" ht="20.100000000000001" customHeight="1" x14ac:dyDescent="0.25">
      <c r="A234" s="4" t="s">
        <v>140</v>
      </c>
      <c r="B234" s="54" t="s">
        <v>566</v>
      </c>
      <c r="C234" s="5">
        <v>286</v>
      </c>
      <c r="D234" s="38"/>
      <c r="E234" s="38"/>
      <c r="F234" s="39"/>
      <c r="G234" s="39"/>
      <c r="H234" s="39"/>
      <c r="I234" s="39"/>
      <c r="J234" s="39"/>
      <c r="K234" s="39"/>
      <c r="L234" s="39"/>
      <c r="M234" s="39"/>
      <c r="N234" s="39"/>
      <c r="O234" s="39"/>
      <c r="P234" s="39"/>
      <c r="Q234" s="39"/>
      <c r="R234" s="39"/>
      <c r="S234" s="39"/>
      <c r="T234" s="39"/>
      <c r="U234" s="34">
        <f t="shared" si="76"/>
        <v>0</v>
      </c>
      <c r="V234" s="34">
        <f t="shared" si="77"/>
        <v>0</v>
      </c>
      <c r="W234" s="25">
        <f t="shared" si="78"/>
        <v>0</v>
      </c>
      <c r="X234" s="25">
        <f t="shared" si="79"/>
        <v>0</v>
      </c>
      <c r="Y234" s="25">
        <f t="shared" si="80"/>
        <v>0</v>
      </c>
      <c r="Z234" s="25">
        <f t="shared" si="81"/>
        <v>0</v>
      </c>
      <c r="AA234" s="25">
        <f t="shared" si="82"/>
        <v>0</v>
      </c>
      <c r="AB234" s="25">
        <f t="shared" si="83"/>
        <v>0</v>
      </c>
    </row>
    <row r="235" spans="1:28" ht="20.100000000000001" customHeight="1" x14ac:dyDescent="0.25">
      <c r="A235" s="4" t="s">
        <v>139</v>
      </c>
      <c r="B235" s="54" t="s">
        <v>369</v>
      </c>
      <c r="C235" s="5">
        <v>287</v>
      </c>
      <c r="D235" s="38"/>
      <c r="E235" s="38"/>
      <c r="F235" s="39"/>
      <c r="G235" s="39"/>
      <c r="H235" s="39"/>
      <c r="I235" s="39"/>
      <c r="J235" s="39"/>
      <c r="K235" s="39"/>
      <c r="L235" s="39"/>
      <c r="M235" s="39"/>
      <c r="N235" s="39"/>
      <c r="O235" s="39"/>
      <c r="P235" s="39"/>
      <c r="Q235" s="39"/>
      <c r="R235" s="39"/>
      <c r="S235" s="39"/>
      <c r="T235" s="39"/>
      <c r="U235" s="34">
        <f t="shared" si="76"/>
        <v>0</v>
      </c>
      <c r="V235" s="34">
        <f t="shared" si="77"/>
        <v>0</v>
      </c>
      <c r="W235" s="25">
        <f t="shared" si="78"/>
        <v>0</v>
      </c>
      <c r="X235" s="25">
        <f t="shared" si="79"/>
        <v>0</v>
      </c>
      <c r="Y235" s="25">
        <f t="shared" si="80"/>
        <v>0</v>
      </c>
      <c r="Z235" s="25">
        <f t="shared" si="81"/>
        <v>0</v>
      </c>
      <c r="AA235" s="25">
        <f t="shared" si="82"/>
        <v>0</v>
      </c>
      <c r="AB235" s="25">
        <f t="shared" si="83"/>
        <v>0</v>
      </c>
    </row>
    <row r="236" spans="1:28" ht="20.100000000000001" customHeight="1" x14ac:dyDescent="0.25">
      <c r="A236" s="4" t="s">
        <v>138</v>
      </c>
      <c r="B236" s="54" t="s">
        <v>370</v>
      </c>
      <c r="C236" s="5">
        <v>288</v>
      </c>
      <c r="D236" s="38"/>
      <c r="E236" s="38"/>
      <c r="F236" s="39"/>
      <c r="G236" s="39"/>
      <c r="H236" s="39"/>
      <c r="I236" s="39"/>
      <c r="J236" s="39"/>
      <c r="K236" s="39"/>
      <c r="L236" s="39"/>
      <c r="M236" s="39"/>
      <c r="N236" s="39"/>
      <c r="O236" s="39"/>
      <c r="P236" s="39"/>
      <c r="Q236" s="39"/>
      <c r="R236" s="39"/>
      <c r="S236" s="39"/>
      <c r="T236" s="39"/>
      <c r="U236" s="34">
        <f t="shared" si="76"/>
        <v>0</v>
      </c>
      <c r="V236" s="34">
        <f t="shared" si="77"/>
        <v>0</v>
      </c>
      <c r="W236" s="25">
        <f t="shared" si="78"/>
        <v>0</v>
      </c>
      <c r="X236" s="25">
        <f t="shared" si="79"/>
        <v>0</v>
      </c>
      <c r="Y236" s="25">
        <f t="shared" si="80"/>
        <v>0</v>
      </c>
      <c r="Z236" s="25">
        <f t="shared" si="81"/>
        <v>0</v>
      </c>
      <c r="AA236" s="25">
        <f t="shared" si="82"/>
        <v>0</v>
      </c>
      <c r="AB236" s="25">
        <f t="shared" si="83"/>
        <v>0</v>
      </c>
    </row>
    <row r="237" spans="1:28" ht="20.100000000000001" customHeight="1" x14ac:dyDescent="0.25">
      <c r="A237" s="4" t="s">
        <v>137</v>
      </c>
      <c r="B237" s="54" t="s">
        <v>650</v>
      </c>
      <c r="C237" s="5">
        <v>289</v>
      </c>
      <c r="D237" s="38"/>
      <c r="E237" s="38"/>
      <c r="F237" s="39"/>
      <c r="G237" s="39"/>
      <c r="H237" s="39"/>
      <c r="I237" s="39"/>
      <c r="J237" s="39"/>
      <c r="K237" s="39"/>
      <c r="L237" s="39"/>
      <c r="M237" s="39"/>
      <c r="N237" s="39"/>
      <c r="O237" s="39"/>
      <c r="P237" s="39"/>
      <c r="Q237" s="39"/>
      <c r="R237" s="39"/>
      <c r="S237" s="39"/>
      <c r="T237" s="39"/>
      <c r="U237" s="34">
        <f t="shared" si="76"/>
        <v>0</v>
      </c>
      <c r="V237" s="34">
        <f t="shared" si="77"/>
        <v>0</v>
      </c>
      <c r="W237" s="25">
        <f t="shared" si="78"/>
        <v>0</v>
      </c>
      <c r="X237" s="25">
        <f t="shared" si="79"/>
        <v>0</v>
      </c>
      <c r="Y237" s="25">
        <f t="shared" si="80"/>
        <v>0</v>
      </c>
      <c r="Z237" s="25">
        <f t="shared" si="81"/>
        <v>0</v>
      </c>
      <c r="AA237" s="25">
        <f t="shared" si="82"/>
        <v>0</v>
      </c>
      <c r="AB237" s="25">
        <f t="shared" si="83"/>
        <v>0</v>
      </c>
    </row>
    <row r="238" spans="1:28" ht="20.100000000000001" customHeight="1" x14ac:dyDescent="0.25">
      <c r="A238" s="4" t="s">
        <v>136</v>
      </c>
      <c r="B238" s="54" t="s">
        <v>500</v>
      </c>
      <c r="C238" s="5">
        <v>290</v>
      </c>
      <c r="D238" s="38"/>
      <c r="E238" s="38"/>
      <c r="F238" s="39"/>
      <c r="G238" s="39"/>
      <c r="H238" s="39"/>
      <c r="I238" s="39"/>
      <c r="J238" s="39"/>
      <c r="K238" s="39"/>
      <c r="L238" s="39"/>
      <c r="M238" s="39"/>
      <c r="N238" s="39"/>
      <c r="O238" s="39"/>
      <c r="P238" s="39"/>
      <c r="Q238" s="39"/>
      <c r="R238" s="39"/>
      <c r="S238" s="39"/>
      <c r="T238" s="39"/>
      <c r="U238" s="34">
        <f t="shared" si="76"/>
        <v>0</v>
      </c>
      <c r="V238" s="34">
        <f t="shared" si="77"/>
        <v>0</v>
      </c>
      <c r="W238" s="25">
        <f t="shared" si="78"/>
        <v>0</v>
      </c>
      <c r="X238" s="25">
        <f t="shared" si="79"/>
        <v>0</v>
      </c>
      <c r="Y238" s="25">
        <f t="shared" si="80"/>
        <v>0</v>
      </c>
      <c r="Z238" s="25">
        <f t="shared" si="81"/>
        <v>0</v>
      </c>
      <c r="AA238" s="25">
        <f t="shared" si="82"/>
        <v>0</v>
      </c>
      <c r="AB238" s="25">
        <f t="shared" si="83"/>
        <v>0</v>
      </c>
    </row>
    <row r="239" spans="1:28" ht="20.100000000000001" customHeight="1" x14ac:dyDescent="0.25">
      <c r="A239" s="4" t="s">
        <v>135</v>
      </c>
      <c r="B239" s="54" t="s">
        <v>651</v>
      </c>
      <c r="C239" s="5">
        <v>291</v>
      </c>
      <c r="D239" s="38"/>
      <c r="E239" s="38"/>
      <c r="F239" s="39"/>
      <c r="G239" s="39"/>
      <c r="H239" s="39"/>
      <c r="I239" s="39"/>
      <c r="J239" s="39"/>
      <c r="K239" s="39"/>
      <c r="L239" s="39"/>
      <c r="M239" s="39"/>
      <c r="N239" s="39"/>
      <c r="O239" s="39"/>
      <c r="P239" s="39"/>
      <c r="Q239" s="39"/>
      <c r="R239" s="39"/>
      <c r="S239" s="39"/>
      <c r="T239" s="39"/>
      <c r="U239" s="34">
        <f t="shared" si="76"/>
        <v>0</v>
      </c>
      <c r="V239" s="34">
        <f t="shared" si="77"/>
        <v>0</v>
      </c>
      <c r="W239" s="25">
        <f t="shared" si="78"/>
        <v>0</v>
      </c>
      <c r="X239" s="25">
        <f t="shared" si="79"/>
        <v>0</v>
      </c>
      <c r="Y239" s="25">
        <f t="shared" si="80"/>
        <v>0</v>
      </c>
      <c r="Z239" s="25">
        <f t="shared" si="81"/>
        <v>0</v>
      </c>
      <c r="AA239" s="25">
        <f t="shared" si="82"/>
        <v>0</v>
      </c>
      <c r="AB239" s="25">
        <f t="shared" si="83"/>
        <v>0</v>
      </c>
    </row>
    <row r="240" spans="1:28" ht="20.100000000000001" customHeight="1" x14ac:dyDescent="0.25">
      <c r="A240" s="4" t="s">
        <v>134</v>
      </c>
      <c r="B240" s="54" t="s">
        <v>652</v>
      </c>
      <c r="C240" s="5">
        <v>292</v>
      </c>
      <c r="D240" s="38"/>
      <c r="E240" s="38"/>
      <c r="F240" s="39"/>
      <c r="G240" s="39"/>
      <c r="H240" s="39"/>
      <c r="I240" s="39"/>
      <c r="J240" s="39"/>
      <c r="K240" s="39"/>
      <c r="L240" s="39"/>
      <c r="M240" s="39"/>
      <c r="N240" s="39"/>
      <c r="O240" s="39"/>
      <c r="P240" s="39"/>
      <c r="Q240" s="39"/>
      <c r="R240" s="39"/>
      <c r="S240" s="39"/>
      <c r="T240" s="39"/>
      <c r="U240" s="34">
        <f t="shared" si="76"/>
        <v>0</v>
      </c>
      <c r="V240" s="34">
        <f t="shared" si="77"/>
        <v>0</v>
      </c>
      <c r="W240" s="25">
        <f t="shared" si="78"/>
        <v>0</v>
      </c>
      <c r="X240" s="25">
        <f t="shared" si="79"/>
        <v>0</v>
      </c>
      <c r="Y240" s="25">
        <f t="shared" si="80"/>
        <v>0</v>
      </c>
      <c r="Z240" s="25">
        <f t="shared" si="81"/>
        <v>0</v>
      </c>
      <c r="AA240" s="25">
        <f t="shared" si="82"/>
        <v>0</v>
      </c>
      <c r="AB240" s="25">
        <f t="shared" si="83"/>
        <v>0</v>
      </c>
    </row>
    <row r="241" spans="1:28" ht="20.100000000000001" customHeight="1" x14ac:dyDescent="0.25">
      <c r="A241" s="4" t="s">
        <v>133</v>
      </c>
      <c r="B241" s="54" t="s">
        <v>453</v>
      </c>
      <c r="C241" s="5">
        <v>293</v>
      </c>
      <c r="D241" s="38"/>
      <c r="E241" s="38"/>
      <c r="F241" s="39"/>
      <c r="G241" s="39"/>
      <c r="H241" s="39"/>
      <c r="I241" s="39"/>
      <c r="J241" s="39"/>
      <c r="K241" s="39"/>
      <c r="L241" s="39"/>
      <c r="M241" s="39"/>
      <c r="N241" s="39"/>
      <c r="O241" s="39"/>
      <c r="P241" s="39"/>
      <c r="Q241" s="39"/>
      <c r="R241" s="39"/>
      <c r="S241" s="39"/>
      <c r="T241" s="39"/>
      <c r="U241" s="34">
        <f t="shared" si="76"/>
        <v>0</v>
      </c>
      <c r="V241" s="34">
        <f t="shared" si="77"/>
        <v>0</v>
      </c>
      <c r="W241" s="25">
        <f t="shared" si="78"/>
        <v>0</v>
      </c>
      <c r="X241" s="25">
        <f t="shared" si="79"/>
        <v>0</v>
      </c>
      <c r="Y241" s="25">
        <f t="shared" si="80"/>
        <v>0</v>
      </c>
      <c r="Z241" s="25">
        <f t="shared" si="81"/>
        <v>0</v>
      </c>
      <c r="AA241" s="25">
        <f t="shared" si="82"/>
        <v>0</v>
      </c>
      <c r="AB241" s="25">
        <f t="shared" si="83"/>
        <v>0</v>
      </c>
    </row>
    <row r="242" spans="1:28" ht="20.100000000000001" customHeight="1" x14ac:dyDescent="0.25">
      <c r="A242" s="4" t="s">
        <v>132</v>
      </c>
      <c r="B242" s="54" t="s">
        <v>653</v>
      </c>
      <c r="C242" s="5">
        <v>294</v>
      </c>
      <c r="D242" s="38"/>
      <c r="E242" s="38"/>
      <c r="F242" s="39"/>
      <c r="G242" s="39"/>
      <c r="H242" s="39"/>
      <c r="I242" s="39"/>
      <c r="J242" s="39"/>
      <c r="K242" s="39"/>
      <c r="L242" s="39"/>
      <c r="M242" s="39"/>
      <c r="N242" s="39"/>
      <c r="O242" s="39"/>
      <c r="P242" s="39"/>
      <c r="Q242" s="39"/>
      <c r="R242" s="39"/>
      <c r="S242" s="39"/>
      <c r="T242" s="39"/>
      <c r="U242" s="34">
        <f t="shared" si="76"/>
        <v>0</v>
      </c>
      <c r="V242" s="34">
        <f t="shared" si="77"/>
        <v>0</v>
      </c>
      <c r="W242" s="25">
        <f t="shared" si="78"/>
        <v>0</v>
      </c>
      <c r="X242" s="25">
        <f t="shared" si="79"/>
        <v>0</v>
      </c>
      <c r="Y242" s="25">
        <f t="shared" si="80"/>
        <v>0</v>
      </c>
      <c r="Z242" s="25">
        <f t="shared" si="81"/>
        <v>0</v>
      </c>
      <c r="AA242" s="25">
        <f t="shared" si="82"/>
        <v>0</v>
      </c>
      <c r="AB242" s="25">
        <f t="shared" si="83"/>
        <v>0</v>
      </c>
    </row>
    <row r="243" spans="1:28" ht="20.100000000000001" customHeight="1" x14ac:dyDescent="0.25">
      <c r="A243" s="4" t="s">
        <v>131</v>
      </c>
      <c r="B243" s="54" t="s">
        <v>654</v>
      </c>
      <c r="C243" s="5">
        <v>295</v>
      </c>
      <c r="D243" s="38"/>
      <c r="E243" s="38"/>
      <c r="F243" s="39"/>
      <c r="G243" s="39"/>
      <c r="H243" s="39"/>
      <c r="I243" s="39"/>
      <c r="J243" s="39"/>
      <c r="K243" s="39"/>
      <c r="L243" s="39"/>
      <c r="M243" s="39"/>
      <c r="N243" s="39"/>
      <c r="O243" s="39"/>
      <c r="P243" s="39"/>
      <c r="Q243" s="39"/>
      <c r="R243" s="39"/>
      <c r="S243" s="39"/>
      <c r="T243" s="39"/>
      <c r="U243" s="34">
        <f t="shared" si="76"/>
        <v>0</v>
      </c>
      <c r="V243" s="34">
        <f t="shared" si="77"/>
        <v>0</v>
      </c>
      <c r="W243" s="25">
        <f t="shared" si="78"/>
        <v>0</v>
      </c>
      <c r="X243" s="25">
        <f t="shared" si="79"/>
        <v>0</v>
      </c>
      <c r="Y243" s="25">
        <f t="shared" si="80"/>
        <v>0</v>
      </c>
      <c r="Z243" s="25">
        <f t="shared" si="81"/>
        <v>0</v>
      </c>
      <c r="AA243" s="25">
        <f t="shared" si="82"/>
        <v>0</v>
      </c>
      <c r="AB243" s="25">
        <f t="shared" si="83"/>
        <v>0</v>
      </c>
    </row>
    <row r="244" spans="1:28" ht="20.100000000000001" customHeight="1" x14ac:dyDescent="0.25">
      <c r="A244" s="4" t="s">
        <v>130</v>
      </c>
      <c r="B244" s="54" t="s">
        <v>655</v>
      </c>
      <c r="C244" s="5">
        <v>296</v>
      </c>
      <c r="D244" s="38"/>
      <c r="E244" s="38"/>
      <c r="F244" s="39"/>
      <c r="G244" s="39"/>
      <c r="H244" s="39"/>
      <c r="I244" s="39"/>
      <c r="J244" s="39"/>
      <c r="K244" s="39"/>
      <c r="L244" s="39"/>
      <c r="M244" s="39"/>
      <c r="N244" s="39"/>
      <c r="O244" s="39"/>
      <c r="P244" s="39"/>
      <c r="Q244" s="39"/>
      <c r="R244" s="39"/>
      <c r="S244" s="39"/>
      <c r="T244" s="39"/>
      <c r="U244" s="34">
        <f t="shared" si="76"/>
        <v>0</v>
      </c>
      <c r="V244" s="34">
        <f t="shared" si="77"/>
        <v>0</v>
      </c>
      <c r="W244" s="25">
        <f t="shared" si="78"/>
        <v>0</v>
      </c>
      <c r="X244" s="25">
        <f t="shared" si="79"/>
        <v>0</v>
      </c>
      <c r="Y244" s="25">
        <f t="shared" si="80"/>
        <v>0</v>
      </c>
      <c r="Z244" s="25">
        <f t="shared" si="81"/>
        <v>0</v>
      </c>
      <c r="AA244" s="25">
        <f t="shared" si="82"/>
        <v>0</v>
      </c>
      <c r="AB244" s="25">
        <f t="shared" si="83"/>
        <v>0</v>
      </c>
    </row>
    <row r="245" spans="1:28" ht="20.100000000000001" customHeight="1" x14ac:dyDescent="0.25">
      <c r="A245" s="4" t="s">
        <v>129</v>
      </c>
      <c r="B245" s="54" t="s">
        <v>380</v>
      </c>
      <c r="C245" s="6">
        <v>297</v>
      </c>
      <c r="D245" s="38"/>
      <c r="E245" s="38"/>
      <c r="F245" s="39"/>
      <c r="G245" s="39"/>
      <c r="H245" s="39"/>
      <c r="I245" s="39"/>
      <c r="J245" s="39"/>
      <c r="K245" s="39"/>
      <c r="L245" s="39"/>
      <c r="M245" s="39"/>
      <c r="N245" s="39"/>
      <c r="O245" s="39"/>
      <c r="P245" s="39"/>
      <c r="Q245" s="39"/>
      <c r="R245" s="39"/>
      <c r="S245" s="39"/>
      <c r="T245" s="39"/>
      <c r="U245" s="34">
        <f t="shared" si="76"/>
        <v>0</v>
      </c>
      <c r="V245" s="34">
        <f t="shared" si="77"/>
        <v>0</v>
      </c>
      <c r="W245" s="25">
        <f t="shared" si="78"/>
        <v>0</v>
      </c>
      <c r="X245" s="25">
        <f t="shared" si="79"/>
        <v>0</v>
      </c>
      <c r="Y245" s="25">
        <f t="shared" si="80"/>
        <v>0</v>
      </c>
      <c r="Z245" s="25">
        <f t="shared" si="81"/>
        <v>0</v>
      </c>
      <c r="AA245" s="25">
        <f t="shared" si="82"/>
        <v>0</v>
      </c>
      <c r="AB245" s="25">
        <f t="shared" si="83"/>
        <v>0</v>
      </c>
    </row>
    <row r="246" spans="1:28" ht="20.100000000000001" customHeight="1" x14ac:dyDescent="0.25">
      <c r="A246" s="4" t="s">
        <v>128</v>
      </c>
      <c r="B246" s="54" t="s">
        <v>567</v>
      </c>
      <c r="C246" s="5">
        <v>298</v>
      </c>
      <c r="D246" s="38"/>
      <c r="E246" s="38"/>
      <c r="F246" s="39"/>
      <c r="G246" s="39"/>
      <c r="H246" s="39"/>
      <c r="I246" s="39"/>
      <c r="J246" s="39"/>
      <c r="K246" s="39"/>
      <c r="L246" s="39"/>
      <c r="M246" s="39"/>
      <c r="N246" s="39"/>
      <c r="O246" s="39"/>
      <c r="P246" s="39"/>
      <c r="Q246" s="39"/>
      <c r="R246" s="39"/>
      <c r="S246" s="39"/>
      <c r="T246" s="39"/>
      <c r="U246" s="34">
        <f t="shared" si="76"/>
        <v>0</v>
      </c>
      <c r="V246" s="34">
        <f t="shared" si="77"/>
        <v>0</v>
      </c>
      <c r="W246" s="25">
        <f t="shared" si="78"/>
        <v>0</v>
      </c>
      <c r="X246" s="25">
        <f t="shared" si="79"/>
        <v>0</v>
      </c>
      <c r="Y246" s="25">
        <f t="shared" si="80"/>
        <v>0</v>
      </c>
      <c r="Z246" s="25">
        <f t="shared" si="81"/>
        <v>0</v>
      </c>
      <c r="AA246" s="25">
        <f t="shared" si="82"/>
        <v>0</v>
      </c>
      <c r="AB246" s="25">
        <f t="shared" si="83"/>
        <v>0</v>
      </c>
    </row>
    <row r="247" spans="1:28" ht="20.100000000000001" customHeight="1" x14ac:dyDescent="0.25">
      <c r="A247" s="4" t="s">
        <v>127</v>
      </c>
      <c r="B247" s="54" t="s">
        <v>407</v>
      </c>
      <c r="C247" s="5"/>
      <c r="D247" s="43"/>
      <c r="E247" s="43"/>
      <c r="F247" s="43"/>
      <c r="G247" s="43"/>
      <c r="H247" s="43"/>
      <c r="I247" s="43"/>
      <c r="J247" s="43"/>
      <c r="K247" s="43"/>
      <c r="L247" s="43"/>
      <c r="M247" s="43"/>
      <c r="N247" s="43"/>
      <c r="O247" s="43"/>
      <c r="P247" s="43"/>
      <c r="Q247" s="43"/>
      <c r="R247" s="43"/>
      <c r="S247" s="43"/>
      <c r="T247" s="43"/>
      <c r="U247" s="34">
        <f t="shared" si="76"/>
        <v>0</v>
      </c>
      <c r="V247" s="34">
        <f t="shared" si="77"/>
        <v>0</v>
      </c>
      <c r="W247" s="25">
        <f t="shared" si="78"/>
        <v>0</v>
      </c>
      <c r="X247" s="25">
        <f t="shared" si="79"/>
        <v>0</v>
      </c>
      <c r="Y247" s="25">
        <f t="shared" si="80"/>
        <v>0</v>
      </c>
      <c r="Z247" s="25">
        <f t="shared" si="81"/>
        <v>0</v>
      </c>
      <c r="AA247" s="25">
        <f t="shared" si="82"/>
        <v>0</v>
      </c>
      <c r="AB247" s="25">
        <f t="shared" si="83"/>
        <v>0</v>
      </c>
    </row>
    <row r="248" spans="1:28" ht="20.100000000000001" customHeight="1" x14ac:dyDescent="0.25">
      <c r="A248" s="4" t="s">
        <v>126</v>
      </c>
      <c r="B248" s="55" t="s">
        <v>568</v>
      </c>
      <c r="C248" s="5"/>
      <c r="D248" s="36">
        <f t="shared" ref="D248:T248" si="84">SUM(D249:D261)</f>
        <v>0</v>
      </c>
      <c r="E248" s="36">
        <f t="shared" si="84"/>
        <v>0</v>
      </c>
      <c r="F248" s="36">
        <f t="shared" si="84"/>
        <v>0</v>
      </c>
      <c r="G248" s="36">
        <f t="shared" si="84"/>
        <v>0</v>
      </c>
      <c r="H248" s="36">
        <f t="shared" si="84"/>
        <v>0</v>
      </c>
      <c r="I248" s="36">
        <f t="shared" si="84"/>
        <v>0</v>
      </c>
      <c r="J248" s="36">
        <f t="shared" si="84"/>
        <v>0</v>
      </c>
      <c r="K248" s="36">
        <f t="shared" si="84"/>
        <v>0</v>
      </c>
      <c r="L248" s="36">
        <f t="shared" si="84"/>
        <v>0</v>
      </c>
      <c r="M248" s="36">
        <f t="shared" si="84"/>
        <v>0</v>
      </c>
      <c r="N248" s="36">
        <f t="shared" si="84"/>
        <v>0</v>
      </c>
      <c r="O248" s="36">
        <f t="shared" si="84"/>
        <v>0</v>
      </c>
      <c r="P248" s="36">
        <f t="shared" si="84"/>
        <v>0</v>
      </c>
      <c r="Q248" s="36">
        <f t="shared" si="84"/>
        <v>0</v>
      </c>
      <c r="R248" s="36">
        <f t="shared" si="84"/>
        <v>0</v>
      </c>
      <c r="S248" s="36">
        <f t="shared" si="84"/>
        <v>0</v>
      </c>
      <c r="T248" s="36">
        <f t="shared" si="84"/>
        <v>0</v>
      </c>
      <c r="U248" s="34">
        <f t="shared" si="76"/>
        <v>0</v>
      </c>
      <c r="V248" s="34">
        <f t="shared" si="77"/>
        <v>0</v>
      </c>
      <c r="W248" s="25">
        <f t="shared" si="78"/>
        <v>0</v>
      </c>
      <c r="X248" s="25">
        <f t="shared" si="79"/>
        <v>0</v>
      </c>
      <c r="Y248" s="25">
        <f t="shared" si="80"/>
        <v>0</v>
      </c>
      <c r="Z248" s="25">
        <f t="shared" si="81"/>
        <v>0</v>
      </c>
      <c r="AA248" s="25">
        <f t="shared" si="82"/>
        <v>0</v>
      </c>
      <c r="AB248" s="25">
        <f t="shared" si="83"/>
        <v>0</v>
      </c>
    </row>
    <row r="249" spans="1:28" ht="20.100000000000001" customHeight="1" x14ac:dyDescent="0.25">
      <c r="A249" s="4" t="s">
        <v>125</v>
      </c>
      <c r="B249" s="53" t="s">
        <v>454</v>
      </c>
      <c r="C249" s="5">
        <v>299</v>
      </c>
      <c r="D249" s="39"/>
      <c r="E249" s="39"/>
      <c r="F249" s="39"/>
      <c r="G249" s="39"/>
      <c r="H249" s="39"/>
      <c r="I249" s="39"/>
      <c r="J249" s="39"/>
      <c r="K249" s="39"/>
      <c r="L249" s="39"/>
      <c r="M249" s="39"/>
      <c r="N249" s="39"/>
      <c r="O249" s="39"/>
      <c r="P249" s="39"/>
      <c r="Q249" s="39"/>
      <c r="R249" s="39"/>
      <c r="S249" s="39"/>
      <c r="T249" s="39"/>
      <c r="U249" s="34">
        <f t="shared" si="76"/>
        <v>0</v>
      </c>
      <c r="V249" s="34">
        <f t="shared" si="77"/>
        <v>0</v>
      </c>
      <c r="W249" s="25">
        <f t="shared" si="78"/>
        <v>0</v>
      </c>
      <c r="X249" s="25">
        <f t="shared" si="79"/>
        <v>0</v>
      </c>
      <c r="Y249" s="25">
        <f t="shared" si="80"/>
        <v>0</v>
      </c>
      <c r="Z249" s="25">
        <f t="shared" si="81"/>
        <v>0</v>
      </c>
      <c r="AA249" s="25">
        <f t="shared" si="82"/>
        <v>0</v>
      </c>
      <c r="AB249" s="25">
        <f t="shared" si="83"/>
        <v>0</v>
      </c>
    </row>
    <row r="250" spans="1:28" ht="20.100000000000001" customHeight="1" x14ac:dyDescent="0.25">
      <c r="A250" s="4" t="s">
        <v>124</v>
      </c>
      <c r="B250" s="53" t="s">
        <v>737</v>
      </c>
      <c r="C250" s="5">
        <v>300</v>
      </c>
      <c r="D250" s="38"/>
      <c r="E250" s="38"/>
      <c r="F250" s="39"/>
      <c r="G250" s="39"/>
      <c r="H250" s="39"/>
      <c r="I250" s="39"/>
      <c r="J250" s="39"/>
      <c r="K250" s="39"/>
      <c r="L250" s="39"/>
      <c r="M250" s="39"/>
      <c r="N250" s="39"/>
      <c r="O250" s="39"/>
      <c r="P250" s="39"/>
      <c r="Q250" s="39"/>
      <c r="R250" s="39"/>
      <c r="S250" s="39"/>
      <c r="T250" s="39"/>
      <c r="U250" s="34">
        <f t="shared" si="76"/>
        <v>0</v>
      </c>
      <c r="V250" s="34">
        <f t="shared" si="77"/>
        <v>0</v>
      </c>
      <c r="W250" s="25">
        <f t="shared" si="78"/>
        <v>0</v>
      </c>
      <c r="X250" s="25">
        <f t="shared" si="79"/>
        <v>0</v>
      </c>
      <c r="Y250" s="25">
        <f t="shared" si="80"/>
        <v>0</v>
      </c>
      <c r="Z250" s="25">
        <f t="shared" si="81"/>
        <v>0</v>
      </c>
      <c r="AA250" s="25">
        <f t="shared" si="82"/>
        <v>0</v>
      </c>
      <c r="AB250" s="25">
        <f t="shared" si="83"/>
        <v>0</v>
      </c>
    </row>
    <row r="251" spans="1:28" ht="20.100000000000001" customHeight="1" x14ac:dyDescent="0.25">
      <c r="A251" s="4" t="s">
        <v>123</v>
      </c>
      <c r="B251" s="54" t="s">
        <v>371</v>
      </c>
      <c r="C251" s="5">
        <v>300.10000000000002</v>
      </c>
      <c r="D251" s="38"/>
      <c r="E251" s="38"/>
      <c r="F251" s="39"/>
      <c r="G251" s="39"/>
      <c r="H251" s="39"/>
      <c r="I251" s="39"/>
      <c r="J251" s="39"/>
      <c r="K251" s="39"/>
      <c r="L251" s="39"/>
      <c r="M251" s="39"/>
      <c r="N251" s="39"/>
      <c r="O251" s="39"/>
      <c r="P251" s="39"/>
      <c r="Q251" s="39"/>
      <c r="R251" s="39"/>
      <c r="S251" s="39"/>
      <c r="T251" s="39"/>
      <c r="U251" s="34">
        <f t="shared" si="76"/>
        <v>0</v>
      </c>
      <c r="V251" s="34">
        <f t="shared" si="77"/>
        <v>0</v>
      </c>
      <c r="W251" s="25">
        <f t="shared" si="78"/>
        <v>0</v>
      </c>
      <c r="X251" s="25">
        <f t="shared" si="79"/>
        <v>0</v>
      </c>
      <c r="Y251" s="25">
        <f t="shared" si="80"/>
        <v>0</v>
      </c>
      <c r="Z251" s="25">
        <f t="shared" si="81"/>
        <v>0</v>
      </c>
      <c r="AA251" s="25">
        <f t="shared" si="82"/>
        <v>0</v>
      </c>
      <c r="AB251" s="25">
        <f t="shared" si="83"/>
        <v>0</v>
      </c>
    </row>
    <row r="252" spans="1:28" ht="20.100000000000001" customHeight="1" x14ac:dyDescent="0.25">
      <c r="A252" s="4" t="s">
        <v>122</v>
      </c>
      <c r="B252" s="54" t="s">
        <v>569</v>
      </c>
      <c r="C252" s="5">
        <v>300.2</v>
      </c>
      <c r="D252" s="38"/>
      <c r="E252" s="38"/>
      <c r="F252" s="39"/>
      <c r="G252" s="39"/>
      <c r="H252" s="39"/>
      <c r="I252" s="39"/>
      <c r="J252" s="39"/>
      <c r="K252" s="39"/>
      <c r="L252" s="39"/>
      <c r="M252" s="39"/>
      <c r="N252" s="39"/>
      <c r="O252" s="39"/>
      <c r="P252" s="39"/>
      <c r="Q252" s="39"/>
      <c r="R252" s="39"/>
      <c r="S252" s="39"/>
      <c r="T252" s="39"/>
      <c r="U252" s="34">
        <f t="shared" si="76"/>
        <v>0</v>
      </c>
      <c r="V252" s="34">
        <f t="shared" si="77"/>
        <v>0</v>
      </c>
      <c r="W252" s="25">
        <f t="shared" si="78"/>
        <v>0</v>
      </c>
      <c r="X252" s="25">
        <f t="shared" si="79"/>
        <v>0</v>
      </c>
      <c r="Y252" s="25">
        <f t="shared" si="80"/>
        <v>0</v>
      </c>
      <c r="Z252" s="25">
        <f t="shared" si="81"/>
        <v>0</v>
      </c>
      <c r="AA252" s="25">
        <f t="shared" si="82"/>
        <v>0</v>
      </c>
      <c r="AB252" s="25">
        <f t="shared" si="83"/>
        <v>0</v>
      </c>
    </row>
    <row r="253" spans="1:28" ht="20.100000000000001" customHeight="1" x14ac:dyDescent="0.25">
      <c r="A253" s="4" t="s">
        <v>121</v>
      </c>
      <c r="B253" s="54" t="s">
        <v>738</v>
      </c>
      <c r="C253" s="5">
        <v>301</v>
      </c>
      <c r="D253" s="38"/>
      <c r="E253" s="38"/>
      <c r="F253" s="39"/>
      <c r="G253" s="39"/>
      <c r="H253" s="39"/>
      <c r="I253" s="39"/>
      <c r="J253" s="39"/>
      <c r="K253" s="39"/>
      <c r="L253" s="39"/>
      <c r="M253" s="39"/>
      <c r="N253" s="39"/>
      <c r="O253" s="39"/>
      <c r="P253" s="39"/>
      <c r="Q253" s="39"/>
      <c r="R253" s="39"/>
      <c r="S253" s="39"/>
      <c r="T253" s="39"/>
      <c r="U253" s="34">
        <f t="shared" si="76"/>
        <v>0</v>
      </c>
      <c r="V253" s="34">
        <f t="shared" si="77"/>
        <v>0</v>
      </c>
      <c r="W253" s="25">
        <f t="shared" si="78"/>
        <v>0</v>
      </c>
      <c r="X253" s="25">
        <f t="shared" si="79"/>
        <v>0</v>
      </c>
      <c r="Y253" s="25">
        <f t="shared" si="80"/>
        <v>0</v>
      </c>
      <c r="Z253" s="25">
        <f t="shared" si="81"/>
        <v>0</v>
      </c>
      <c r="AA253" s="25">
        <f t="shared" si="82"/>
        <v>0</v>
      </c>
      <c r="AB253" s="25">
        <f t="shared" si="83"/>
        <v>0</v>
      </c>
    </row>
    <row r="254" spans="1:28" ht="20.100000000000001" customHeight="1" x14ac:dyDescent="0.25">
      <c r="A254" s="4" t="s">
        <v>120</v>
      </c>
      <c r="B254" s="54" t="s">
        <v>455</v>
      </c>
      <c r="C254" s="5">
        <v>301.10000000000002</v>
      </c>
      <c r="D254" s="39"/>
      <c r="E254" s="39"/>
      <c r="F254" s="39"/>
      <c r="G254" s="39"/>
      <c r="H254" s="39"/>
      <c r="I254" s="39"/>
      <c r="J254" s="39"/>
      <c r="K254" s="39"/>
      <c r="L254" s="39"/>
      <c r="M254" s="39"/>
      <c r="N254" s="39"/>
      <c r="O254" s="39"/>
      <c r="P254" s="39"/>
      <c r="Q254" s="39"/>
      <c r="R254" s="39"/>
      <c r="S254" s="39"/>
      <c r="T254" s="39"/>
      <c r="U254" s="34">
        <f t="shared" si="76"/>
        <v>0</v>
      </c>
      <c r="V254" s="34">
        <f t="shared" si="77"/>
        <v>0</v>
      </c>
      <c r="W254" s="25">
        <f t="shared" si="78"/>
        <v>0</v>
      </c>
      <c r="X254" s="25">
        <f t="shared" si="79"/>
        <v>0</v>
      </c>
      <c r="Y254" s="25">
        <f t="shared" si="80"/>
        <v>0</v>
      </c>
      <c r="Z254" s="25">
        <f t="shared" si="81"/>
        <v>0</v>
      </c>
      <c r="AA254" s="25">
        <f t="shared" si="82"/>
        <v>0</v>
      </c>
      <c r="AB254" s="25">
        <f t="shared" si="83"/>
        <v>0</v>
      </c>
    </row>
    <row r="255" spans="1:28" ht="20.100000000000001" customHeight="1" x14ac:dyDescent="0.25">
      <c r="A255" s="4" t="s">
        <v>119</v>
      </c>
      <c r="B255" s="53" t="s">
        <v>456</v>
      </c>
      <c r="C255" s="5">
        <v>302</v>
      </c>
      <c r="D255" s="39"/>
      <c r="E255" s="39"/>
      <c r="F255" s="39"/>
      <c r="G255" s="39"/>
      <c r="H255" s="39"/>
      <c r="I255" s="39"/>
      <c r="J255" s="39"/>
      <c r="K255" s="39"/>
      <c r="L255" s="39"/>
      <c r="M255" s="39"/>
      <c r="N255" s="39"/>
      <c r="O255" s="39"/>
      <c r="P255" s="39"/>
      <c r="Q255" s="39"/>
      <c r="R255" s="39"/>
      <c r="S255" s="39"/>
      <c r="T255" s="39"/>
      <c r="U255" s="34">
        <f t="shared" si="76"/>
        <v>0</v>
      </c>
      <c r="V255" s="34">
        <f t="shared" si="77"/>
        <v>0</v>
      </c>
      <c r="W255" s="25">
        <f t="shared" si="78"/>
        <v>0</v>
      </c>
      <c r="X255" s="25">
        <f t="shared" si="79"/>
        <v>0</v>
      </c>
      <c r="Y255" s="25">
        <f t="shared" si="80"/>
        <v>0</v>
      </c>
      <c r="Z255" s="25">
        <f t="shared" si="81"/>
        <v>0</v>
      </c>
      <c r="AA255" s="25">
        <f t="shared" si="82"/>
        <v>0</v>
      </c>
      <c r="AB255" s="25">
        <f t="shared" si="83"/>
        <v>0</v>
      </c>
    </row>
    <row r="256" spans="1:28" ht="20.100000000000001" customHeight="1" x14ac:dyDescent="0.25">
      <c r="A256" s="4" t="s">
        <v>118</v>
      </c>
      <c r="B256" s="53" t="s">
        <v>372</v>
      </c>
      <c r="C256" s="5">
        <v>303</v>
      </c>
      <c r="D256" s="38"/>
      <c r="E256" s="38"/>
      <c r="F256" s="39"/>
      <c r="G256" s="39"/>
      <c r="H256" s="39"/>
      <c r="I256" s="39"/>
      <c r="J256" s="39"/>
      <c r="K256" s="39"/>
      <c r="L256" s="39"/>
      <c r="M256" s="39"/>
      <c r="N256" s="39"/>
      <c r="O256" s="39"/>
      <c r="P256" s="39"/>
      <c r="Q256" s="39"/>
      <c r="R256" s="39"/>
      <c r="S256" s="39"/>
      <c r="T256" s="39"/>
      <c r="U256" s="34">
        <f t="shared" si="76"/>
        <v>0</v>
      </c>
      <c r="V256" s="34">
        <f t="shared" si="77"/>
        <v>0</v>
      </c>
      <c r="W256" s="25">
        <f t="shared" si="78"/>
        <v>0</v>
      </c>
      <c r="X256" s="25">
        <f t="shared" si="79"/>
        <v>0</v>
      </c>
      <c r="Y256" s="25">
        <f t="shared" si="80"/>
        <v>0</v>
      </c>
      <c r="Z256" s="25">
        <f t="shared" si="81"/>
        <v>0</v>
      </c>
      <c r="AA256" s="25">
        <f t="shared" si="82"/>
        <v>0</v>
      </c>
      <c r="AB256" s="25">
        <f t="shared" si="83"/>
        <v>0</v>
      </c>
    </row>
    <row r="257" spans="1:28" ht="20.100000000000001" customHeight="1" x14ac:dyDescent="0.25">
      <c r="A257" s="4" t="s">
        <v>117</v>
      </c>
      <c r="B257" s="53" t="s">
        <v>457</v>
      </c>
      <c r="C257" s="5">
        <v>304</v>
      </c>
      <c r="D257" s="38"/>
      <c r="E257" s="38"/>
      <c r="F257" s="39"/>
      <c r="G257" s="39"/>
      <c r="H257" s="39"/>
      <c r="I257" s="39"/>
      <c r="J257" s="39"/>
      <c r="K257" s="39"/>
      <c r="L257" s="39"/>
      <c r="M257" s="39"/>
      <c r="N257" s="39"/>
      <c r="O257" s="39"/>
      <c r="P257" s="39"/>
      <c r="Q257" s="39"/>
      <c r="R257" s="39"/>
      <c r="S257" s="39"/>
      <c r="T257" s="39"/>
      <c r="U257" s="34">
        <f t="shared" si="76"/>
        <v>0</v>
      </c>
      <c r="V257" s="34">
        <f t="shared" si="77"/>
        <v>0</v>
      </c>
      <c r="W257" s="25">
        <f t="shared" si="78"/>
        <v>0</v>
      </c>
      <c r="X257" s="25">
        <f t="shared" si="79"/>
        <v>0</v>
      </c>
      <c r="Y257" s="25">
        <f t="shared" si="80"/>
        <v>0</v>
      </c>
      <c r="Z257" s="25">
        <f t="shared" si="81"/>
        <v>0</v>
      </c>
      <c r="AA257" s="25">
        <f t="shared" si="82"/>
        <v>0</v>
      </c>
      <c r="AB257" s="25">
        <f t="shared" si="83"/>
        <v>0</v>
      </c>
    </row>
    <row r="258" spans="1:28" ht="20.100000000000001" customHeight="1" x14ac:dyDescent="0.25">
      <c r="A258" s="4" t="s">
        <v>116</v>
      </c>
      <c r="B258" s="53" t="s">
        <v>570</v>
      </c>
      <c r="C258" s="5">
        <v>305</v>
      </c>
      <c r="D258" s="38"/>
      <c r="E258" s="38"/>
      <c r="F258" s="39"/>
      <c r="G258" s="39"/>
      <c r="H258" s="39"/>
      <c r="I258" s="39"/>
      <c r="J258" s="39"/>
      <c r="K258" s="39"/>
      <c r="L258" s="39"/>
      <c r="M258" s="39"/>
      <c r="N258" s="39"/>
      <c r="O258" s="39"/>
      <c r="P258" s="39"/>
      <c r="Q258" s="39"/>
      <c r="R258" s="39"/>
      <c r="S258" s="39"/>
      <c r="T258" s="39"/>
      <c r="U258" s="34">
        <f t="shared" si="76"/>
        <v>0</v>
      </c>
      <c r="V258" s="34">
        <f t="shared" si="77"/>
        <v>0</v>
      </c>
      <c r="W258" s="25">
        <f t="shared" si="78"/>
        <v>0</v>
      </c>
      <c r="X258" s="25">
        <f t="shared" si="79"/>
        <v>0</v>
      </c>
      <c r="Y258" s="25">
        <f t="shared" si="80"/>
        <v>0</v>
      </c>
      <c r="Z258" s="25">
        <f t="shared" si="81"/>
        <v>0</v>
      </c>
      <c r="AA258" s="25">
        <f t="shared" si="82"/>
        <v>0</v>
      </c>
      <c r="AB258" s="25">
        <f t="shared" si="83"/>
        <v>0</v>
      </c>
    </row>
    <row r="259" spans="1:28" ht="20.100000000000001" customHeight="1" x14ac:dyDescent="0.25">
      <c r="A259" s="4" t="s">
        <v>115</v>
      </c>
      <c r="B259" s="54" t="s">
        <v>571</v>
      </c>
      <c r="C259" s="5">
        <v>306</v>
      </c>
      <c r="D259" s="38"/>
      <c r="E259" s="38"/>
      <c r="F259" s="39"/>
      <c r="G259" s="39"/>
      <c r="H259" s="39"/>
      <c r="I259" s="39"/>
      <c r="J259" s="39"/>
      <c r="K259" s="39"/>
      <c r="L259" s="39"/>
      <c r="M259" s="39"/>
      <c r="N259" s="39"/>
      <c r="O259" s="39"/>
      <c r="P259" s="39"/>
      <c r="Q259" s="39"/>
      <c r="R259" s="39"/>
      <c r="S259" s="39"/>
      <c r="T259" s="39"/>
      <c r="U259" s="34">
        <f t="shared" si="76"/>
        <v>0</v>
      </c>
      <c r="V259" s="34">
        <f t="shared" si="77"/>
        <v>0</v>
      </c>
      <c r="W259" s="25">
        <f t="shared" si="78"/>
        <v>0</v>
      </c>
      <c r="X259" s="25">
        <f t="shared" si="79"/>
        <v>0</v>
      </c>
      <c r="Y259" s="25">
        <f t="shared" si="80"/>
        <v>0</v>
      </c>
      <c r="Z259" s="25">
        <f t="shared" si="81"/>
        <v>0</v>
      </c>
      <c r="AA259" s="25">
        <f t="shared" si="82"/>
        <v>0</v>
      </c>
      <c r="AB259" s="25">
        <f t="shared" si="83"/>
        <v>0</v>
      </c>
    </row>
    <row r="260" spans="1:28" ht="20.100000000000001" customHeight="1" x14ac:dyDescent="0.25">
      <c r="A260" s="4" t="s">
        <v>114</v>
      </c>
      <c r="B260" s="54" t="s">
        <v>572</v>
      </c>
      <c r="C260" s="5">
        <v>307</v>
      </c>
      <c r="D260" s="38"/>
      <c r="E260" s="38"/>
      <c r="F260" s="39"/>
      <c r="G260" s="39"/>
      <c r="H260" s="39"/>
      <c r="I260" s="39"/>
      <c r="J260" s="39"/>
      <c r="K260" s="39"/>
      <c r="L260" s="39"/>
      <c r="M260" s="39"/>
      <c r="N260" s="39"/>
      <c r="O260" s="39"/>
      <c r="P260" s="39"/>
      <c r="Q260" s="39"/>
      <c r="R260" s="39"/>
      <c r="S260" s="39"/>
      <c r="T260" s="39"/>
      <c r="U260" s="34">
        <f t="shared" si="76"/>
        <v>0</v>
      </c>
      <c r="V260" s="34">
        <f t="shared" si="77"/>
        <v>0</v>
      </c>
      <c r="W260" s="25">
        <f t="shared" si="78"/>
        <v>0</v>
      </c>
      <c r="X260" s="25">
        <f t="shared" si="79"/>
        <v>0</v>
      </c>
      <c r="Y260" s="25">
        <f t="shared" si="80"/>
        <v>0</v>
      </c>
      <c r="Z260" s="25">
        <f t="shared" si="81"/>
        <v>0</v>
      </c>
      <c r="AA260" s="25">
        <f t="shared" si="82"/>
        <v>0</v>
      </c>
      <c r="AB260" s="25">
        <f t="shared" si="83"/>
        <v>0</v>
      </c>
    </row>
    <row r="261" spans="1:28" ht="20.100000000000001" customHeight="1" x14ac:dyDescent="0.25">
      <c r="A261" s="4" t="s">
        <v>113</v>
      </c>
      <c r="B261" s="54" t="s">
        <v>407</v>
      </c>
      <c r="C261" s="5"/>
      <c r="D261" s="38"/>
      <c r="E261" s="38"/>
      <c r="F261" s="39"/>
      <c r="G261" s="39"/>
      <c r="H261" s="39"/>
      <c r="I261" s="39"/>
      <c r="J261" s="39"/>
      <c r="K261" s="39"/>
      <c r="L261" s="39"/>
      <c r="M261" s="39"/>
      <c r="N261" s="39"/>
      <c r="O261" s="39"/>
      <c r="P261" s="39"/>
      <c r="Q261" s="39"/>
      <c r="R261" s="39"/>
      <c r="S261" s="39"/>
      <c r="T261" s="39"/>
      <c r="U261" s="34">
        <f t="shared" ref="U261:U292" si="85">D261+F261</f>
        <v>0</v>
      </c>
      <c r="V261" s="34">
        <f t="shared" ref="V261:V292" si="86">J261+K261+M261</f>
        <v>0</v>
      </c>
      <c r="W261" s="25">
        <f t="shared" ref="W261:W292" si="87">J261</f>
        <v>0</v>
      </c>
      <c r="X261" s="25">
        <f t="shared" ref="X261:X292" si="88">G261+H261+I261</f>
        <v>0</v>
      </c>
      <c r="Y261" s="25">
        <f t="shared" ref="Y261:Y292" si="89">Q261</f>
        <v>0</v>
      </c>
      <c r="Z261" s="25">
        <f t="shared" ref="Z261:Z292" si="90">O261+P261</f>
        <v>0</v>
      </c>
      <c r="AA261" s="25">
        <f t="shared" ref="AA261:AA292" si="91">T261</f>
        <v>0</v>
      </c>
      <c r="AB261" s="25">
        <f t="shared" ref="AB261:AB292" si="92">R261+S261</f>
        <v>0</v>
      </c>
    </row>
    <row r="262" spans="1:28" s="29" customFormat="1" ht="20.100000000000001" customHeight="1" x14ac:dyDescent="0.25">
      <c r="A262" s="8" t="s">
        <v>112</v>
      </c>
      <c r="B262" s="55" t="s">
        <v>458</v>
      </c>
      <c r="C262" s="5"/>
      <c r="D262" s="36">
        <f t="shared" ref="D262:T262" si="93">SUM(D263:D279)</f>
        <v>3</v>
      </c>
      <c r="E262" s="36">
        <f t="shared" si="93"/>
        <v>0</v>
      </c>
      <c r="F262" s="36">
        <f t="shared" si="93"/>
        <v>2</v>
      </c>
      <c r="G262" s="36">
        <f t="shared" si="93"/>
        <v>4</v>
      </c>
      <c r="H262" s="36">
        <f t="shared" si="93"/>
        <v>0</v>
      </c>
      <c r="I262" s="36">
        <f t="shared" si="93"/>
        <v>0</v>
      </c>
      <c r="J262" s="36">
        <f t="shared" si="93"/>
        <v>4</v>
      </c>
      <c r="K262" s="36">
        <f t="shared" si="93"/>
        <v>0</v>
      </c>
      <c r="L262" s="36">
        <f t="shared" si="93"/>
        <v>0</v>
      </c>
      <c r="M262" s="36">
        <f t="shared" si="93"/>
        <v>1</v>
      </c>
      <c r="N262" s="36">
        <f t="shared" si="93"/>
        <v>0</v>
      </c>
      <c r="O262" s="36">
        <f t="shared" si="93"/>
        <v>2</v>
      </c>
      <c r="P262" s="36">
        <f t="shared" si="93"/>
        <v>0</v>
      </c>
      <c r="Q262" s="36">
        <f t="shared" si="93"/>
        <v>2</v>
      </c>
      <c r="R262" s="36">
        <f t="shared" si="93"/>
        <v>0</v>
      </c>
      <c r="S262" s="36">
        <f t="shared" si="93"/>
        <v>0</v>
      </c>
      <c r="T262" s="36">
        <f t="shared" si="93"/>
        <v>0</v>
      </c>
      <c r="U262" s="34">
        <f t="shared" si="85"/>
        <v>5</v>
      </c>
      <c r="V262" s="34">
        <f t="shared" si="86"/>
        <v>5</v>
      </c>
      <c r="W262" s="25">
        <f t="shared" si="87"/>
        <v>4</v>
      </c>
      <c r="X262" s="25">
        <f t="shared" si="88"/>
        <v>4</v>
      </c>
      <c r="Y262" s="25">
        <f t="shared" si="89"/>
        <v>2</v>
      </c>
      <c r="Z262" s="25">
        <f t="shared" si="90"/>
        <v>2</v>
      </c>
      <c r="AA262" s="25">
        <f t="shared" si="91"/>
        <v>0</v>
      </c>
      <c r="AB262" s="25">
        <f t="shared" si="92"/>
        <v>0</v>
      </c>
    </row>
    <row r="263" spans="1:28" ht="20.100000000000001" customHeight="1" x14ac:dyDescent="0.25">
      <c r="A263" s="4" t="s">
        <v>111</v>
      </c>
      <c r="B263" s="54" t="s">
        <v>459</v>
      </c>
      <c r="C263" s="5">
        <v>308</v>
      </c>
      <c r="D263" s="43"/>
      <c r="E263" s="43"/>
      <c r="F263" s="43"/>
      <c r="G263" s="43"/>
      <c r="H263" s="43"/>
      <c r="I263" s="43"/>
      <c r="J263" s="43"/>
      <c r="K263" s="43"/>
      <c r="L263" s="43"/>
      <c r="M263" s="43"/>
      <c r="N263" s="43"/>
      <c r="O263" s="43"/>
      <c r="P263" s="43"/>
      <c r="Q263" s="43"/>
      <c r="R263" s="43"/>
      <c r="S263" s="43"/>
      <c r="T263" s="43"/>
      <c r="U263" s="34">
        <f t="shared" si="85"/>
        <v>0</v>
      </c>
      <c r="V263" s="34">
        <f t="shared" si="86"/>
        <v>0</v>
      </c>
      <c r="W263" s="25">
        <f t="shared" si="87"/>
        <v>0</v>
      </c>
      <c r="X263" s="25">
        <f t="shared" si="88"/>
        <v>0</v>
      </c>
      <c r="Y263" s="25">
        <f t="shared" si="89"/>
        <v>0</v>
      </c>
      <c r="Z263" s="25">
        <f t="shared" si="90"/>
        <v>0</v>
      </c>
      <c r="AA263" s="25">
        <f t="shared" si="91"/>
        <v>0</v>
      </c>
      <c r="AB263" s="25">
        <f t="shared" si="92"/>
        <v>0</v>
      </c>
    </row>
    <row r="264" spans="1:28" ht="20.100000000000001" customHeight="1" x14ac:dyDescent="0.25">
      <c r="A264" s="4" t="s">
        <v>110</v>
      </c>
      <c r="B264" s="54" t="s">
        <v>460</v>
      </c>
      <c r="C264" s="6">
        <v>309</v>
      </c>
      <c r="D264" s="38"/>
      <c r="E264" s="38"/>
      <c r="F264" s="39"/>
      <c r="G264" s="39"/>
      <c r="H264" s="39"/>
      <c r="I264" s="39"/>
      <c r="J264" s="39"/>
      <c r="K264" s="39"/>
      <c r="L264" s="39"/>
      <c r="M264" s="39"/>
      <c r="N264" s="39"/>
      <c r="O264" s="39"/>
      <c r="P264" s="39"/>
      <c r="Q264" s="39"/>
      <c r="R264" s="39"/>
      <c r="S264" s="39"/>
      <c r="T264" s="39"/>
      <c r="U264" s="34">
        <f t="shared" si="85"/>
        <v>0</v>
      </c>
      <c r="V264" s="34">
        <f t="shared" si="86"/>
        <v>0</v>
      </c>
      <c r="W264" s="25">
        <f t="shared" si="87"/>
        <v>0</v>
      </c>
      <c r="X264" s="25">
        <f t="shared" si="88"/>
        <v>0</v>
      </c>
      <c r="Y264" s="25">
        <f t="shared" si="89"/>
        <v>0</v>
      </c>
      <c r="Z264" s="25">
        <f t="shared" si="90"/>
        <v>0</v>
      </c>
      <c r="AA264" s="25">
        <f t="shared" si="91"/>
        <v>0</v>
      </c>
      <c r="AB264" s="25">
        <f t="shared" si="92"/>
        <v>0</v>
      </c>
    </row>
    <row r="265" spans="1:28" ht="20.100000000000001" customHeight="1" x14ac:dyDescent="0.25">
      <c r="A265" s="4" t="s">
        <v>739</v>
      </c>
      <c r="B265" s="54" t="s">
        <v>402</v>
      </c>
      <c r="C265" s="6">
        <v>309.10000000000002</v>
      </c>
      <c r="D265" s="38"/>
      <c r="E265" s="38"/>
      <c r="F265" s="39"/>
      <c r="G265" s="39"/>
      <c r="H265" s="39"/>
      <c r="I265" s="39"/>
      <c r="J265" s="39"/>
      <c r="K265" s="39"/>
      <c r="L265" s="39"/>
      <c r="M265" s="39"/>
      <c r="N265" s="39"/>
      <c r="O265" s="39"/>
      <c r="P265" s="39"/>
      <c r="Q265" s="39"/>
      <c r="R265" s="39"/>
      <c r="S265" s="39"/>
      <c r="T265" s="39"/>
      <c r="U265" s="34">
        <f t="shared" si="85"/>
        <v>0</v>
      </c>
      <c r="V265" s="34">
        <f t="shared" si="86"/>
        <v>0</v>
      </c>
      <c r="W265" s="25">
        <f t="shared" si="87"/>
        <v>0</v>
      </c>
      <c r="X265" s="25">
        <f t="shared" si="88"/>
        <v>0</v>
      </c>
      <c r="Y265" s="25">
        <f t="shared" si="89"/>
        <v>0</v>
      </c>
      <c r="Z265" s="25">
        <f t="shared" si="90"/>
        <v>0</v>
      </c>
      <c r="AA265" s="25">
        <f t="shared" si="91"/>
        <v>0</v>
      </c>
      <c r="AB265" s="25">
        <f t="shared" si="92"/>
        <v>0</v>
      </c>
    </row>
    <row r="266" spans="1:28" ht="20.100000000000001" customHeight="1" x14ac:dyDescent="0.25">
      <c r="A266" s="4" t="s">
        <v>109</v>
      </c>
      <c r="B266" s="56" t="s">
        <v>656</v>
      </c>
      <c r="C266" s="5">
        <v>310</v>
      </c>
      <c r="D266" s="38"/>
      <c r="E266" s="38"/>
      <c r="F266" s="39"/>
      <c r="G266" s="39"/>
      <c r="H266" s="39"/>
      <c r="I266" s="39"/>
      <c r="J266" s="39"/>
      <c r="K266" s="39"/>
      <c r="L266" s="39"/>
      <c r="M266" s="39"/>
      <c r="N266" s="39"/>
      <c r="O266" s="39"/>
      <c r="P266" s="39"/>
      <c r="Q266" s="39"/>
      <c r="R266" s="39"/>
      <c r="S266" s="39"/>
      <c r="T266" s="39"/>
      <c r="U266" s="34">
        <f t="shared" si="85"/>
        <v>0</v>
      </c>
      <c r="V266" s="34">
        <f t="shared" si="86"/>
        <v>0</v>
      </c>
      <c r="W266" s="25">
        <f t="shared" si="87"/>
        <v>0</v>
      </c>
      <c r="X266" s="25">
        <f t="shared" si="88"/>
        <v>0</v>
      </c>
      <c r="Y266" s="25">
        <f t="shared" si="89"/>
        <v>0</v>
      </c>
      <c r="Z266" s="25">
        <f t="shared" si="90"/>
        <v>0</v>
      </c>
      <c r="AA266" s="25">
        <f t="shared" si="91"/>
        <v>0</v>
      </c>
      <c r="AB266" s="25">
        <f t="shared" si="92"/>
        <v>0</v>
      </c>
    </row>
    <row r="267" spans="1:28" ht="20.100000000000001" customHeight="1" x14ac:dyDescent="0.25">
      <c r="A267" s="4" t="s">
        <v>108</v>
      </c>
      <c r="B267" s="54" t="s">
        <v>573</v>
      </c>
      <c r="C267" s="5">
        <v>311</v>
      </c>
      <c r="D267" s="38">
        <v>2</v>
      </c>
      <c r="E267" s="38"/>
      <c r="F267" s="39">
        <v>1</v>
      </c>
      <c r="G267" s="39">
        <v>3</v>
      </c>
      <c r="H267" s="39"/>
      <c r="I267" s="39"/>
      <c r="J267" s="39">
        <v>3</v>
      </c>
      <c r="K267" s="39"/>
      <c r="L267" s="39"/>
      <c r="M267" s="39"/>
      <c r="N267" s="39"/>
      <c r="O267" s="39">
        <v>2</v>
      </c>
      <c r="P267" s="39"/>
      <c r="Q267" s="39">
        <v>2</v>
      </c>
      <c r="R267" s="39"/>
      <c r="S267" s="39"/>
      <c r="T267" s="39"/>
      <c r="U267" s="34">
        <f t="shared" si="85"/>
        <v>3</v>
      </c>
      <c r="V267" s="34">
        <f t="shared" si="86"/>
        <v>3</v>
      </c>
      <c r="W267" s="25">
        <f t="shared" si="87"/>
        <v>3</v>
      </c>
      <c r="X267" s="25">
        <f t="shared" si="88"/>
        <v>3</v>
      </c>
      <c r="Y267" s="25">
        <f t="shared" si="89"/>
        <v>2</v>
      </c>
      <c r="Z267" s="25">
        <f t="shared" si="90"/>
        <v>2</v>
      </c>
      <c r="AA267" s="25">
        <f t="shared" si="91"/>
        <v>0</v>
      </c>
      <c r="AB267" s="25">
        <f t="shared" si="92"/>
        <v>0</v>
      </c>
    </row>
    <row r="268" spans="1:28" ht="20.100000000000001" customHeight="1" x14ac:dyDescent="0.25">
      <c r="A268" s="4" t="s">
        <v>107</v>
      </c>
      <c r="B268" s="54" t="s">
        <v>657</v>
      </c>
      <c r="C268" s="5">
        <v>311.10000000000002</v>
      </c>
      <c r="D268" s="38"/>
      <c r="E268" s="38"/>
      <c r="F268" s="39"/>
      <c r="G268" s="39"/>
      <c r="H268" s="39"/>
      <c r="I268" s="39"/>
      <c r="J268" s="39"/>
      <c r="K268" s="39"/>
      <c r="L268" s="39"/>
      <c r="M268" s="39"/>
      <c r="N268" s="39"/>
      <c r="O268" s="39"/>
      <c r="P268" s="39"/>
      <c r="Q268" s="39"/>
      <c r="R268" s="39"/>
      <c r="S268" s="39"/>
      <c r="T268" s="39"/>
      <c r="U268" s="34">
        <f t="shared" si="85"/>
        <v>0</v>
      </c>
      <c r="V268" s="34">
        <f t="shared" si="86"/>
        <v>0</v>
      </c>
      <c r="W268" s="25">
        <f t="shared" si="87"/>
        <v>0</v>
      </c>
      <c r="X268" s="25">
        <f t="shared" si="88"/>
        <v>0</v>
      </c>
      <c r="Y268" s="25">
        <f t="shared" si="89"/>
        <v>0</v>
      </c>
      <c r="Z268" s="25">
        <f t="shared" si="90"/>
        <v>0</v>
      </c>
      <c r="AA268" s="25">
        <f t="shared" si="91"/>
        <v>0</v>
      </c>
      <c r="AB268" s="25">
        <f t="shared" si="92"/>
        <v>0</v>
      </c>
    </row>
    <row r="269" spans="1:28" ht="20.100000000000001" customHeight="1" x14ac:dyDescent="0.25">
      <c r="A269" s="4" t="s">
        <v>106</v>
      </c>
      <c r="B269" s="54" t="s">
        <v>658</v>
      </c>
      <c r="C269" s="5">
        <v>311.2</v>
      </c>
      <c r="D269" s="38"/>
      <c r="E269" s="38"/>
      <c r="F269" s="39"/>
      <c r="G269" s="39"/>
      <c r="H269" s="39"/>
      <c r="I269" s="39"/>
      <c r="J269" s="39"/>
      <c r="K269" s="39"/>
      <c r="L269" s="39"/>
      <c r="M269" s="39"/>
      <c r="N269" s="39"/>
      <c r="O269" s="39"/>
      <c r="P269" s="39"/>
      <c r="Q269" s="39"/>
      <c r="R269" s="39"/>
      <c r="S269" s="39"/>
      <c r="T269" s="39"/>
      <c r="U269" s="34">
        <f t="shared" si="85"/>
        <v>0</v>
      </c>
      <c r="V269" s="34">
        <f t="shared" si="86"/>
        <v>0</v>
      </c>
      <c r="W269" s="25">
        <f t="shared" si="87"/>
        <v>0</v>
      </c>
      <c r="X269" s="25">
        <f t="shared" si="88"/>
        <v>0</v>
      </c>
      <c r="Y269" s="25">
        <f t="shared" si="89"/>
        <v>0</v>
      </c>
      <c r="Z269" s="25">
        <f t="shared" si="90"/>
        <v>0</v>
      </c>
      <c r="AA269" s="25">
        <f t="shared" si="91"/>
        <v>0</v>
      </c>
      <c r="AB269" s="25">
        <f t="shared" si="92"/>
        <v>0</v>
      </c>
    </row>
    <row r="270" spans="1:28" ht="20.100000000000001" customHeight="1" x14ac:dyDescent="0.25">
      <c r="A270" s="4" t="s">
        <v>105</v>
      </c>
      <c r="B270" s="54" t="s">
        <v>574</v>
      </c>
      <c r="C270" s="6">
        <v>312</v>
      </c>
      <c r="D270" s="38"/>
      <c r="E270" s="38"/>
      <c r="F270" s="39"/>
      <c r="G270" s="39"/>
      <c r="H270" s="39"/>
      <c r="I270" s="39"/>
      <c r="J270" s="39"/>
      <c r="K270" s="39"/>
      <c r="L270" s="39"/>
      <c r="M270" s="39"/>
      <c r="N270" s="39"/>
      <c r="O270" s="39"/>
      <c r="P270" s="39"/>
      <c r="Q270" s="39"/>
      <c r="R270" s="39"/>
      <c r="S270" s="39"/>
      <c r="T270" s="39"/>
      <c r="U270" s="34">
        <f t="shared" si="85"/>
        <v>0</v>
      </c>
      <c r="V270" s="34">
        <f t="shared" si="86"/>
        <v>0</v>
      </c>
      <c r="W270" s="25">
        <f t="shared" si="87"/>
        <v>0</v>
      </c>
      <c r="X270" s="25">
        <f t="shared" si="88"/>
        <v>0</v>
      </c>
      <c r="Y270" s="25">
        <f t="shared" si="89"/>
        <v>0</v>
      </c>
      <c r="Z270" s="25">
        <f t="shared" si="90"/>
        <v>0</v>
      </c>
      <c r="AA270" s="25">
        <f t="shared" si="91"/>
        <v>0</v>
      </c>
      <c r="AB270" s="25">
        <f t="shared" si="92"/>
        <v>0</v>
      </c>
    </row>
    <row r="271" spans="1:28" ht="20.100000000000001" customHeight="1" x14ac:dyDescent="0.25">
      <c r="A271" s="4" t="s">
        <v>104</v>
      </c>
      <c r="B271" s="54" t="s">
        <v>659</v>
      </c>
      <c r="C271" s="6">
        <v>312.10000000000002</v>
      </c>
      <c r="D271" s="38"/>
      <c r="E271" s="38"/>
      <c r="F271" s="39"/>
      <c r="G271" s="39"/>
      <c r="H271" s="39"/>
      <c r="I271" s="39"/>
      <c r="J271" s="39"/>
      <c r="K271" s="39"/>
      <c r="L271" s="39"/>
      <c r="M271" s="39"/>
      <c r="N271" s="39"/>
      <c r="O271" s="39"/>
      <c r="P271" s="39"/>
      <c r="Q271" s="39"/>
      <c r="R271" s="39"/>
      <c r="S271" s="39"/>
      <c r="T271" s="39"/>
      <c r="U271" s="34">
        <f t="shared" si="85"/>
        <v>0</v>
      </c>
      <c r="V271" s="34">
        <f t="shared" si="86"/>
        <v>0</v>
      </c>
      <c r="W271" s="25">
        <f t="shared" si="87"/>
        <v>0</v>
      </c>
      <c r="X271" s="25">
        <f t="shared" si="88"/>
        <v>0</v>
      </c>
      <c r="Y271" s="25">
        <f t="shared" si="89"/>
        <v>0</v>
      </c>
      <c r="Z271" s="25">
        <f t="shared" si="90"/>
        <v>0</v>
      </c>
      <c r="AA271" s="25">
        <f t="shared" si="91"/>
        <v>0</v>
      </c>
      <c r="AB271" s="25">
        <f t="shared" si="92"/>
        <v>0</v>
      </c>
    </row>
    <row r="272" spans="1:28" ht="20.100000000000001" customHeight="1" x14ac:dyDescent="0.25">
      <c r="A272" s="4" t="s">
        <v>740</v>
      </c>
      <c r="B272" s="54" t="s">
        <v>741</v>
      </c>
      <c r="C272" s="6">
        <v>312.2</v>
      </c>
      <c r="D272" s="38"/>
      <c r="E272" s="38"/>
      <c r="F272" s="39"/>
      <c r="G272" s="39"/>
      <c r="H272" s="39"/>
      <c r="I272" s="39"/>
      <c r="J272" s="39"/>
      <c r="K272" s="39"/>
      <c r="L272" s="39"/>
      <c r="M272" s="39"/>
      <c r="N272" s="39"/>
      <c r="O272" s="39"/>
      <c r="P272" s="39"/>
      <c r="Q272" s="39"/>
      <c r="R272" s="39"/>
      <c r="S272" s="39"/>
      <c r="T272" s="39"/>
      <c r="U272" s="34">
        <f t="shared" si="85"/>
        <v>0</v>
      </c>
      <c r="V272" s="34">
        <f t="shared" si="86"/>
        <v>0</v>
      </c>
      <c r="W272" s="25">
        <f t="shared" si="87"/>
        <v>0</v>
      </c>
      <c r="X272" s="25">
        <f t="shared" si="88"/>
        <v>0</v>
      </c>
      <c r="Y272" s="25">
        <f t="shared" si="89"/>
        <v>0</v>
      </c>
      <c r="Z272" s="25">
        <f t="shared" si="90"/>
        <v>0</v>
      </c>
      <c r="AA272" s="25">
        <f t="shared" si="91"/>
        <v>0</v>
      </c>
      <c r="AB272" s="25">
        <f t="shared" si="92"/>
        <v>0</v>
      </c>
    </row>
    <row r="273" spans="1:28" ht="20.100000000000001" customHeight="1" x14ac:dyDescent="0.25">
      <c r="A273" s="4" t="s">
        <v>103</v>
      </c>
      <c r="B273" s="54" t="s">
        <v>575</v>
      </c>
      <c r="C273" s="5">
        <v>313</v>
      </c>
      <c r="D273" s="38"/>
      <c r="E273" s="38"/>
      <c r="F273" s="39"/>
      <c r="G273" s="39"/>
      <c r="H273" s="39"/>
      <c r="I273" s="39"/>
      <c r="J273" s="39"/>
      <c r="K273" s="39"/>
      <c r="L273" s="39"/>
      <c r="M273" s="39"/>
      <c r="N273" s="39"/>
      <c r="O273" s="39"/>
      <c r="P273" s="39"/>
      <c r="Q273" s="39"/>
      <c r="R273" s="39"/>
      <c r="S273" s="39"/>
      <c r="T273" s="39"/>
      <c r="U273" s="34">
        <f t="shared" si="85"/>
        <v>0</v>
      </c>
      <c r="V273" s="34">
        <f t="shared" si="86"/>
        <v>0</v>
      </c>
      <c r="W273" s="25">
        <f t="shared" si="87"/>
        <v>0</v>
      </c>
      <c r="X273" s="25">
        <f t="shared" si="88"/>
        <v>0</v>
      </c>
      <c r="Y273" s="25">
        <f t="shared" si="89"/>
        <v>0</v>
      </c>
      <c r="Z273" s="25">
        <f t="shared" si="90"/>
        <v>0</v>
      </c>
      <c r="AA273" s="25">
        <f t="shared" si="91"/>
        <v>0</v>
      </c>
      <c r="AB273" s="25">
        <f t="shared" si="92"/>
        <v>0</v>
      </c>
    </row>
    <row r="274" spans="1:28" ht="20.100000000000001" customHeight="1" x14ac:dyDescent="0.25">
      <c r="A274" s="4" t="s">
        <v>102</v>
      </c>
      <c r="B274" s="54" t="s">
        <v>576</v>
      </c>
      <c r="C274" s="5">
        <v>314</v>
      </c>
      <c r="D274" s="38"/>
      <c r="E274" s="38"/>
      <c r="F274" s="39">
        <v>1</v>
      </c>
      <c r="G274" s="39"/>
      <c r="H274" s="39"/>
      <c r="I274" s="39"/>
      <c r="J274" s="39"/>
      <c r="K274" s="39"/>
      <c r="L274" s="39"/>
      <c r="M274" s="39">
        <v>1</v>
      </c>
      <c r="N274" s="39"/>
      <c r="O274" s="39"/>
      <c r="P274" s="39"/>
      <c r="Q274" s="39"/>
      <c r="R274" s="39"/>
      <c r="S274" s="39"/>
      <c r="T274" s="39"/>
      <c r="U274" s="34">
        <f t="shared" si="85"/>
        <v>1</v>
      </c>
      <c r="V274" s="34">
        <f t="shared" si="86"/>
        <v>1</v>
      </c>
      <c r="W274" s="25">
        <f t="shared" si="87"/>
        <v>0</v>
      </c>
      <c r="X274" s="25">
        <f t="shared" si="88"/>
        <v>0</v>
      </c>
      <c r="Y274" s="25">
        <f t="shared" si="89"/>
        <v>0</v>
      </c>
      <c r="Z274" s="25">
        <f t="shared" si="90"/>
        <v>0</v>
      </c>
      <c r="AA274" s="25">
        <f t="shared" si="91"/>
        <v>0</v>
      </c>
      <c r="AB274" s="25">
        <f t="shared" si="92"/>
        <v>0</v>
      </c>
    </row>
    <row r="275" spans="1:28" ht="20.100000000000001" customHeight="1" x14ac:dyDescent="0.25">
      <c r="A275" s="4" t="s">
        <v>101</v>
      </c>
      <c r="B275" s="54" t="s">
        <v>660</v>
      </c>
      <c r="C275" s="5">
        <v>314.10000000000002</v>
      </c>
      <c r="D275" s="38"/>
      <c r="E275" s="38"/>
      <c r="F275" s="39"/>
      <c r="G275" s="39"/>
      <c r="H275" s="39"/>
      <c r="I275" s="39"/>
      <c r="J275" s="39"/>
      <c r="K275" s="39"/>
      <c r="L275" s="39"/>
      <c r="M275" s="39"/>
      <c r="N275" s="39"/>
      <c r="O275" s="39"/>
      <c r="P275" s="39"/>
      <c r="Q275" s="39"/>
      <c r="R275" s="39"/>
      <c r="S275" s="39"/>
      <c r="T275" s="39"/>
      <c r="U275" s="34">
        <f t="shared" si="85"/>
        <v>0</v>
      </c>
      <c r="V275" s="34">
        <f t="shared" si="86"/>
        <v>0</v>
      </c>
      <c r="W275" s="25">
        <f t="shared" si="87"/>
        <v>0</v>
      </c>
      <c r="X275" s="25">
        <f t="shared" si="88"/>
        <v>0</v>
      </c>
      <c r="Y275" s="25">
        <f t="shared" si="89"/>
        <v>0</v>
      </c>
      <c r="Z275" s="25">
        <f t="shared" si="90"/>
        <v>0</v>
      </c>
      <c r="AA275" s="25">
        <f t="shared" si="91"/>
        <v>0</v>
      </c>
      <c r="AB275" s="25">
        <f t="shared" si="92"/>
        <v>0</v>
      </c>
    </row>
    <row r="276" spans="1:28" ht="20.100000000000001" customHeight="1" x14ac:dyDescent="0.25">
      <c r="A276" s="4" t="s">
        <v>100</v>
      </c>
      <c r="B276" s="54" t="s">
        <v>501</v>
      </c>
      <c r="C276" s="5">
        <v>315</v>
      </c>
      <c r="D276" s="38">
        <v>1</v>
      </c>
      <c r="E276" s="38"/>
      <c r="F276" s="39"/>
      <c r="G276" s="39">
        <v>1</v>
      </c>
      <c r="H276" s="39"/>
      <c r="I276" s="39"/>
      <c r="J276" s="39">
        <v>1</v>
      </c>
      <c r="K276" s="39"/>
      <c r="L276" s="39"/>
      <c r="M276" s="39"/>
      <c r="N276" s="39"/>
      <c r="O276" s="39"/>
      <c r="P276" s="39"/>
      <c r="Q276" s="39"/>
      <c r="R276" s="39"/>
      <c r="S276" s="39"/>
      <c r="T276" s="39"/>
      <c r="U276" s="34">
        <f t="shared" si="85"/>
        <v>1</v>
      </c>
      <c r="V276" s="34">
        <f t="shared" si="86"/>
        <v>1</v>
      </c>
      <c r="W276" s="25">
        <f t="shared" si="87"/>
        <v>1</v>
      </c>
      <c r="X276" s="25">
        <f t="shared" si="88"/>
        <v>1</v>
      </c>
      <c r="Y276" s="25">
        <f t="shared" si="89"/>
        <v>0</v>
      </c>
      <c r="Z276" s="25">
        <f t="shared" si="90"/>
        <v>0</v>
      </c>
      <c r="AA276" s="25">
        <f t="shared" si="91"/>
        <v>0</v>
      </c>
      <c r="AB276" s="25">
        <f t="shared" si="92"/>
        <v>0</v>
      </c>
    </row>
    <row r="277" spans="1:28" ht="20.100000000000001" customHeight="1" x14ac:dyDescent="0.25">
      <c r="A277" s="4" t="s">
        <v>99</v>
      </c>
      <c r="B277" s="54" t="s">
        <v>742</v>
      </c>
      <c r="C277" s="5">
        <v>315.10000000000002</v>
      </c>
      <c r="D277" s="38"/>
      <c r="E277" s="38"/>
      <c r="F277" s="39"/>
      <c r="G277" s="39"/>
      <c r="H277" s="39"/>
      <c r="I277" s="39"/>
      <c r="J277" s="39"/>
      <c r="K277" s="39"/>
      <c r="L277" s="39"/>
      <c r="M277" s="39"/>
      <c r="N277" s="39"/>
      <c r="O277" s="39"/>
      <c r="P277" s="39"/>
      <c r="Q277" s="39"/>
      <c r="R277" s="39"/>
      <c r="S277" s="39"/>
      <c r="T277" s="39"/>
      <c r="U277" s="34">
        <f t="shared" si="85"/>
        <v>0</v>
      </c>
      <c r="V277" s="34">
        <f t="shared" si="86"/>
        <v>0</v>
      </c>
      <c r="W277" s="25">
        <f t="shared" si="87"/>
        <v>0</v>
      </c>
      <c r="X277" s="25">
        <f t="shared" si="88"/>
        <v>0</v>
      </c>
      <c r="Y277" s="25">
        <f t="shared" si="89"/>
        <v>0</v>
      </c>
      <c r="Z277" s="25">
        <f t="shared" si="90"/>
        <v>0</v>
      </c>
      <c r="AA277" s="25">
        <f t="shared" si="91"/>
        <v>0</v>
      </c>
      <c r="AB277" s="25">
        <f t="shared" si="92"/>
        <v>0</v>
      </c>
    </row>
    <row r="278" spans="1:28" ht="20.100000000000001" customHeight="1" x14ac:dyDescent="0.25">
      <c r="A278" s="4" t="s">
        <v>98</v>
      </c>
      <c r="B278" s="54" t="s">
        <v>743</v>
      </c>
      <c r="C278" s="5">
        <v>315.2</v>
      </c>
      <c r="D278" s="38"/>
      <c r="E278" s="38"/>
      <c r="F278" s="39"/>
      <c r="G278" s="39"/>
      <c r="H278" s="39"/>
      <c r="I278" s="39"/>
      <c r="J278" s="39"/>
      <c r="K278" s="39"/>
      <c r="L278" s="39"/>
      <c r="M278" s="39"/>
      <c r="N278" s="39"/>
      <c r="O278" s="39"/>
      <c r="P278" s="39"/>
      <c r="Q278" s="39"/>
      <c r="R278" s="39"/>
      <c r="S278" s="39"/>
      <c r="T278" s="39"/>
      <c r="U278" s="34">
        <f t="shared" si="85"/>
        <v>0</v>
      </c>
      <c r="V278" s="34">
        <f t="shared" si="86"/>
        <v>0</v>
      </c>
      <c r="W278" s="25">
        <f t="shared" si="87"/>
        <v>0</v>
      </c>
      <c r="X278" s="25">
        <f t="shared" si="88"/>
        <v>0</v>
      </c>
      <c r="Y278" s="25">
        <f t="shared" si="89"/>
        <v>0</v>
      </c>
      <c r="Z278" s="25">
        <f t="shared" si="90"/>
        <v>0</v>
      </c>
      <c r="AA278" s="25">
        <f t="shared" si="91"/>
        <v>0</v>
      </c>
      <c r="AB278" s="25">
        <f t="shared" si="92"/>
        <v>0</v>
      </c>
    </row>
    <row r="279" spans="1:28" ht="20.100000000000001" customHeight="1" x14ac:dyDescent="0.25">
      <c r="A279" s="4" t="s">
        <v>97</v>
      </c>
      <c r="B279" s="54" t="s">
        <v>407</v>
      </c>
      <c r="C279" s="5"/>
      <c r="D279" s="38"/>
      <c r="E279" s="38"/>
      <c r="F279" s="39"/>
      <c r="G279" s="39"/>
      <c r="H279" s="39"/>
      <c r="I279" s="39"/>
      <c r="J279" s="39"/>
      <c r="K279" s="39"/>
      <c r="L279" s="39"/>
      <c r="M279" s="39"/>
      <c r="N279" s="39"/>
      <c r="O279" s="39"/>
      <c r="P279" s="39"/>
      <c r="Q279" s="39"/>
      <c r="R279" s="39"/>
      <c r="S279" s="39"/>
      <c r="T279" s="39"/>
      <c r="U279" s="34">
        <f t="shared" si="85"/>
        <v>0</v>
      </c>
      <c r="V279" s="34">
        <f t="shared" si="86"/>
        <v>0</v>
      </c>
      <c r="W279" s="25">
        <f t="shared" si="87"/>
        <v>0</v>
      </c>
      <c r="X279" s="25">
        <f t="shared" si="88"/>
        <v>0</v>
      </c>
      <c r="Y279" s="25">
        <f t="shared" si="89"/>
        <v>0</v>
      </c>
      <c r="Z279" s="25">
        <f t="shared" si="90"/>
        <v>0</v>
      </c>
      <c r="AA279" s="25">
        <f t="shared" si="91"/>
        <v>0</v>
      </c>
      <c r="AB279" s="25">
        <f t="shared" si="92"/>
        <v>0</v>
      </c>
    </row>
    <row r="280" spans="1:28" ht="20.100000000000001" customHeight="1" x14ac:dyDescent="0.25">
      <c r="A280" s="8" t="s">
        <v>96</v>
      </c>
      <c r="B280" s="55" t="s">
        <v>461</v>
      </c>
      <c r="C280" s="5"/>
      <c r="D280" s="36">
        <f t="shared" ref="D280:T280" si="94">SUM(D281:D303)</f>
        <v>3</v>
      </c>
      <c r="E280" s="36">
        <f t="shared" si="94"/>
        <v>0</v>
      </c>
      <c r="F280" s="36">
        <f t="shared" si="94"/>
        <v>6</v>
      </c>
      <c r="G280" s="36">
        <f t="shared" si="94"/>
        <v>4</v>
      </c>
      <c r="H280" s="36">
        <f t="shared" si="94"/>
        <v>1</v>
      </c>
      <c r="I280" s="36">
        <f t="shared" si="94"/>
        <v>0</v>
      </c>
      <c r="J280" s="36">
        <f t="shared" si="94"/>
        <v>5</v>
      </c>
      <c r="K280" s="36">
        <f t="shared" si="94"/>
        <v>0</v>
      </c>
      <c r="L280" s="36">
        <f t="shared" si="94"/>
        <v>0</v>
      </c>
      <c r="M280" s="36">
        <f t="shared" si="94"/>
        <v>4</v>
      </c>
      <c r="N280" s="36">
        <f t="shared" si="94"/>
        <v>0</v>
      </c>
      <c r="O280" s="36">
        <f t="shared" si="94"/>
        <v>0</v>
      </c>
      <c r="P280" s="36">
        <f t="shared" si="94"/>
        <v>0</v>
      </c>
      <c r="Q280" s="36">
        <f t="shared" si="94"/>
        <v>0</v>
      </c>
      <c r="R280" s="36">
        <f t="shared" si="94"/>
        <v>0</v>
      </c>
      <c r="S280" s="36">
        <f t="shared" si="94"/>
        <v>0</v>
      </c>
      <c r="T280" s="36">
        <f t="shared" si="94"/>
        <v>0</v>
      </c>
      <c r="U280" s="34">
        <f t="shared" si="85"/>
        <v>9</v>
      </c>
      <c r="V280" s="34">
        <f t="shared" si="86"/>
        <v>9</v>
      </c>
      <c r="W280" s="25">
        <f t="shared" si="87"/>
        <v>5</v>
      </c>
      <c r="X280" s="25">
        <f t="shared" si="88"/>
        <v>5</v>
      </c>
      <c r="Y280" s="25">
        <f t="shared" si="89"/>
        <v>0</v>
      </c>
      <c r="Z280" s="25">
        <f t="shared" si="90"/>
        <v>0</v>
      </c>
      <c r="AA280" s="25">
        <f t="shared" si="91"/>
        <v>0</v>
      </c>
      <c r="AB280" s="25">
        <f t="shared" si="92"/>
        <v>0</v>
      </c>
    </row>
    <row r="281" spans="1:28" ht="20.100000000000001" customHeight="1" x14ac:dyDescent="0.25">
      <c r="A281" s="4" t="s">
        <v>95</v>
      </c>
      <c r="B281" s="54" t="s">
        <v>462</v>
      </c>
      <c r="C281" s="5">
        <v>316</v>
      </c>
      <c r="D281" s="38"/>
      <c r="E281" s="38"/>
      <c r="F281" s="39">
        <v>4</v>
      </c>
      <c r="G281" s="39">
        <v>1</v>
      </c>
      <c r="H281" s="39"/>
      <c r="I281" s="39"/>
      <c r="J281" s="39">
        <v>1</v>
      </c>
      <c r="K281" s="39"/>
      <c r="L281" s="39"/>
      <c r="M281" s="39">
        <v>3</v>
      </c>
      <c r="N281" s="39"/>
      <c r="O281" s="39"/>
      <c r="P281" s="39"/>
      <c r="Q281" s="39"/>
      <c r="R281" s="39"/>
      <c r="S281" s="39"/>
      <c r="T281" s="39"/>
      <c r="U281" s="34">
        <f t="shared" si="85"/>
        <v>4</v>
      </c>
      <c r="V281" s="34">
        <f t="shared" si="86"/>
        <v>4</v>
      </c>
      <c r="W281" s="25">
        <f t="shared" si="87"/>
        <v>1</v>
      </c>
      <c r="X281" s="25">
        <f t="shared" si="88"/>
        <v>1</v>
      </c>
      <c r="Y281" s="25">
        <f t="shared" si="89"/>
        <v>0</v>
      </c>
      <c r="Z281" s="25">
        <f t="shared" si="90"/>
        <v>0</v>
      </c>
      <c r="AA281" s="25">
        <f t="shared" si="91"/>
        <v>0</v>
      </c>
      <c r="AB281" s="25">
        <f t="shared" si="92"/>
        <v>0</v>
      </c>
    </row>
    <row r="282" spans="1:28" ht="20.100000000000001" customHeight="1" x14ac:dyDescent="0.25">
      <c r="A282" s="4" t="s">
        <v>94</v>
      </c>
      <c r="B282" s="54" t="s">
        <v>577</v>
      </c>
      <c r="C282" s="5">
        <v>317</v>
      </c>
      <c r="D282" s="38"/>
      <c r="E282" s="38"/>
      <c r="F282" s="39"/>
      <c r="G282" s="39"/>
      <c r="H282" s="39"/>
      <c r="I282" s="39"/>
      <c r="J282" s="39"/>
      <c r="K282" s="39"/>
      <c r="L282" s="39"/>
      <c r="M282" s="39"/>
      <c r="N282" s="39"/>
      <c r="O282" s="39"/>
      <c r="P282" s="39"/>
      <c r="Q282" s="39"/>
      <c r="R282" s="39"/>
      <c r="S282" s="39"/>
      <c r="T282" s="39"/>
      <c r="U282" s="34">
        <f t="shared" si="85"/>
        <v>0</v>
      </c>
      <c r="V282" s="34">
        <f t="shared" si="86"/>
        <v>0</v>
      </c>
      <c r="W282" s="25">
        <f t="shared" si="87"/>
        <v>0</v>
      </c>
      <c r="X282" s="25">
        <f t="shared" si="88"/>
        <v>0</v>
      </c>
      <c r="Y282" s="25">
        <f t="shared" si="89"/>
        <v>0</v>
      </c>
      <c r="Z282" s="25">
        <f t="shared" si="90"/>
        <v>0</v>
      </c>
      <c r="AA282" s="25">
        <f t="shared" si="91"/>
        <v>0</v>
      </c>
      <c r="AB282" s="25">
        <f t="shared" si="92"/>
        <v>0</v>
      </c>
    </row>
    <row r="283" spans="1:28" ht="20.100000000000001" customHeight="1" x14ac:dyDescent="0.25">
      <c r="A283" s="4" t="s">
        <v>93</v>
      </c>
      <c r="B283" s="54" t="s">
        <v>463</v>
      </c>
      <c r="C283" s="5">
        <v>319</v>
      </c>
      <c r="D283" s="38"/>
      <c r="E283" s="38"/>
      <c r="F283" s="39"/>
      <c r="G283" s="39"/>
      <c r="H283" s="39"/>
      <c r="I283" s="39"/>
      <c r="J283" s="39"/>
      <c r="K283" s="39"/>
      <c r="L283" s="39"/>
      <c r="M283" s="39"/>
      <c r="N283" s="39"/>
      <c r="O283" s="39"/>
      <c r="P283" s="39"/>
      <c r="Q283" s="39"/>
      <c r="R283" s="39"/>
      <c r="S283" s="39"/>
      <c r="T283" s="39"/>
      <c r="U283" s="34">
        <f t="shared" si="85"/>
        <v>0</v>
      </c>
      <c r="V283" s="34">
        <f t="shared" si="86"/>
        <v>0</v>
      </c>
      <c r="W283" s="25">
        <f t="shared" si="87"/>
        <v>0</v>
      </c>
      <c r="X283" s="25">
        <f t="shared" si="88"/>
        <v>0</v>
      </c>
      <c r="Y283" s="25">
        <f t="shared" si="89"/>
        <v>0</v>
      </c>
      <c r="Z283" s="25">
        <f t="shared" si="90"/>
        <v>0</v>
      </c>
      <c r="AA283" s="25">
        <f t="shared" si="91"/>
        <v>0</v>
      </c>
      <c r="AB283" s="25">
        <f t="shared" si="92"/>
        <v>0</v>
      </c>
    </row>
    <row r="284" spans="1:28" ht="20.100000000000001" customHeight="1" x14ac:dyDescent="0.25">
      <c r="A284" s="4" t="s">
        <v>92</v>
      </c>
      <c r="B284" s="54" t="s">
        <v>661</v>
      </c>
      <c r="C284" s="5">
        <v>320</v>
      </c>
      <c r="D284" s="38"/>
      <c r="E284" s="38"/>
      <c r="F284" s="39"/>
      <c r="G284" s="39"/>
      <c r="H284" s="39"/>
      <c r="I284" s="39"/>
      <c r="J284" s="39"/>
      <c r="K284" s="39"/>
      <c r="L284" s="39"/>
      <c r="M284" s="39"/>
      <c r="N284" s="39"/>
      <c r="O284" s="39"/>
      <c r="P284" s="39"/>
      <c r="Q284" s="39"/>
      <c r="R284" s="39"/>
      <c r="S284" s="39"/>
      <c r="T284" s="39"/>
      <c r="U284" s="34">
        <f t="shared" si="85"/>
        <v>0</v>
      </c>
      <c r="V284" s="34">
        <f t="shared" si="86"/>
        <v>0</v>
      </c>
      <c r="W284" s="25">
        <f t="shared" si="87"/>
        <v>0</v>
      </c>
      <c r="X284" s="25">
        <f t="shared" si="88"/>
        <v>0</v>
      </c>
      <c r="Y284" s="25">
        <f t="shared" si="89"/>
        <v>0</v>
      </c>
      <c r="Z284" s="25">
        <f t="shared" si="90"/>
        <v>0</v>
      </c>
      <c r="AA284" s="25">
        <f t="shared" si="91"/>
        <v>0</v>
      </c>
      <c r="AB284" s="25">
        <f t="shared" si="92"/>
        <v>0</v>
      </c>
    </row>
    <row r="285" spans="1:28" ht="20.100000000000001" customHeight="1" x14ac:dyDescent="0.25">
      <c r="A285" s="4" t="s">
        <v>91</v>
      </c>
      <c r="B285" s="54" t="s">
        <v>464</v>
      </c>
      <c r="C285" s="5">
        <v>321</v>
      </c>
      <c r="D285" s="36"/>
      <c r="E285" s="36"/>
      <c r="F285" s="36"/>
      <c r="G285" s="36"/>
      <c r="H285" s="36"/>
      <c r="I285" s="36"/>
      <c r="J285" s="36"/>
      <c r="K285" s="36"/>
      <c r="L285" s="36"/>
      <c r="M285" s="36"/>
      <c r="N285" s="36"/>
      <c r="O285" s="36"/>
      <c r="P285" s="36"/>
      <c r="Q285" s="36"/>
      <c r="R285" s="36"/>
      <c r="S285" s="36"/>
      <c r="T285" s="36"/>
      <c r="U285" s="34">
        <f t="shared" si="85"/>
        <v>0</v>
      </c>
      <c r="V285" s="34">
        <f t="shared" si="86"/>
        <v>0</v>
      </c>
      <c r="W285" s="25">
        <f t="shared" si="87"/>
        <v>0</v>
      </c>
      <c r="X285" s="25">
        <f t="shared" si="88"/>
        <v>0</v>
      </c>
      <c r="Y285" s="25">
        <f t="shared" si="89"/>
        <v>0</v>
      </c>
      <c r="Z285" s="25">
        <f t="shared" si="90"/>
        <v>0</v>
      </c>
      <c r="AA285" s="25">
        <f t="shared" si="91"/>
        <v>0</v>
      </c>
      <c r="AB285" s="25">
        <f t="shared" si="92"/>
        <v>0</v>
      </c>
    </row>
    <row r="286" spans="1:28" ht="20.100000000000001" customHeight="1" x14ac:dyDescent="0.25">
      <c r="A286" s="4" t="s">
        <v>90</v>
      </c>
      <c r="B286" s="54" t="s">
        <v>578</v>
      </c>
      <c r="C286" s="5">
        <v>322</v>
      </c>
      <c r="D286" s="38">
        <v>1</v>
      </c>
      <c r="E286" s="38"/>
      <c r="F286" s="39"/>
      <c r="G286" s="39"/>
      <c r="H286" s="39"/>
      <c r="I286" s="39"/>
      <c r="J286" s="39"/>
      <c r="K286" s="39"/>
      <c r="L286" s="39"/>
      <c r="M286" s="39">
        <v>1</v>
      </c>
      <c r="N286" s="39"/>
      <c r="O286" s="39"/>
      <c r="P286" s="39"/>
      <c r="Q286" s="39"/>
      <c r="R286" s="39"/>
      <c r="S286" s="39"/>
      <c r="T286" s="39"/>
      <c r="U286" s="34">
        <f t="shared" si="85"/>
        <v>1</v>
      </c>
      <c r="V286" s="34">
        <f t="shared" si="86"/>
        <v>1</v>
      </c>
      <c r="W286" s="25">
        <f t="shared" si="87"/>
        <v>0</v>
      </c>
      <c r="X286" s="25">
        <f t="shared" si="88"/>
        <v>0</v>
      </c>
      <c r="Y286" s="25">
        <f t="shared" si="89"/>
        <v>0</v>
      </c>
      <c r="Z286" s="25">
        <f t="shared" si="90"/>
        <v>0</v>
      </c>
      <c r="AA286" s="25">
        <f t="shared" si="91"/>
        <v>0</v>
      </c>
      <c r="AB286" s="25">
        <f t="shared" si="92"/>
        <v>0</v>
      </c>
    </row>
    <row r="287" spans="1:28" ht="20.100000000000001" customHeight="1" x14ac:dyDescent="0.25">
      <c r="A287" s="4" t="s">
        <v>89</v>
      </c>
      <c r="B287" s="54" t="s">
        <v>502</v>
      </c>
      <c r="C287" s="5">
        <v>323</v>
      </c>
      <c r="D287" s="38"/>
      <c r="E287" s="38"/>
      <c r="F287" s="39"/>
      <c r="G287" s="39"/>
      <c r="H287" s="39"/>
      <c r="I287" s="39"/>
      <c r="J287" s="39"/>
      <c r="K287" s="39"/>
      <c r="L287" s="39"/>
      <c r="M287" s="39"/>
      <c r="N287" s="39"/>
      <c r="O287" s="39"/>
      <c r="P287" s="39"/>
      <c r="Q287" s="39"/>
      <c r="R287" s="39"/>
      <c r="S287" s="39"/>
      <c r="T287" s="39"/>
      <c r="U287" s="34">
        <f t="shared" si="85"/>
        <v>0</v>
      </c>
      <c r="V287" s="34">
        <f t="shared" si="86"/>
        <v>0</v>
      </c>
      <c r="W287" s="25">
        <f t="shared" si="87"/>
        <v>0</v>
      </c>
      <c r="X287" s="25">
        <f t="shared" si="88"/>
        <v>0</v>
      </c>
      <c r="Y287" s="25">
        <f t="shared" si="89"/>
        <v>0</v>
      </c>
      <c r="Z287" s="25">
        <f t="shared" si="90"/>
        <v>0</v>
      </c>
      <c r="AA287" s="25">
        <f t="shared" si="91"/>
        <v>0</v>
      </c>
      <c r="AB287" s="25">
        <f t="shared" si="92"/>
        <v>0</v>
      </c>
    </row>
    <row r="288" spans="1:28" ht="20.100000000000001" customHeight="1" x14ac:dyDescent="0.25">
      <c r="A288" s="4" t="s">
        <v>88</v>
      </c>
      <c r="B288" s="54" t="s">
        <v>579</v>
      </c>
      <c r="C288" s="5">
        <v>324</v>
      </c>
      <c r="D288" s="39"/>
      <c r="E288" s="39"/>
      <c r="F288" s="39"/>
      <c r="G288" s="39"/>
      <c r="H288" s="39"/>
      <c r="I288" s="39"/>
      <c r="J288" s="39"/>
      <c r="K288" s="39"/>
      <c r="L288" s="39"/>
      <c r="M288" s="39"/>
      <c r="N288" s="39"/>
      <c r="O288" s="39"/>
      <c r="P288" s="39"/>
      <c r="Q288" s="39"/>
      <c r="R288" s="39"/>
      <c r="S288" s="39"/>
      <c r="T288" s="39"/>
      <c r="U288" s="34">
        <f t="shared" si="85"/>
        <v>0</v>
      </c>
      <c r="V288" s="34">
        <f t="shared" si="86"/>
        <v>0</v>
      </c>
      <c r="W288" s="25">
        <f t="shared" si="87"/>
        <v>0</v>
      </c>
      <c r="X288" s="25">
        <f t="shared" si="88"/>
        <v>0</v>
      </c>
      <c r="Y288" s="25">
        <f t="shared" si="89"/>
        <v>0</v>
      </c>
      <c r="Z288" s="25">
        <f t="shared" si="90"/>
        <v>0</v>
      </c>
      <c r="AA288" s="25">
        <f t="shared" si="91"/>
        <v>0</v>
      </c>
      <c r="AB288" s="25">
        <f t="shared" si="92"/>
        <v>0</v>
      </c>
    </row>
    <row r="289" spans="1:28" ht="20.100000000000001" customHeight="1" x14ac:dyDescent="0.25">
      <c r="A289" s="4" t="s">
        <v>87</v>
      </c>
      <c r="B289" s="54" t="s">
        <v>662</v>
      </c>
      <c r="C289" s="5">
        <v>325</v>
      </c>
      <c r="D289" s="39">
        <v>2</v>
      </c>
      <c r="E289" s="39"/>
      <c r="F289" s="39">
        <v>1</v>
      </c>
      <c r="G289" s="39">
        <v>2</v>
      </c>
      <c r="H289" s="39">
        <v>1</v>
      </c>
      <c r="I289" s="39"/>
      <c r="J289" s="39">
        <v>3</v>
      </c>
      <c r="K289" s="39"/>
      <c r="L289" s="39"/>
      <c r="M289" s="39"/>
      <c r="N289" s="39"/>
      <c r="O289" s="39"/>
      <c r="P289" s="39"/>
      <c r="Q289" s="39"/>
      <c r="R289" s="39"/>
      <c r="S289" s="39"/>
      <c r="T289" s="39"/>
      <c r="U289" s="34">
        <f t="shared" si="85"/>
        <v>3</v>
      </c>
      <c r="V289" s="34">
        <f t="shared" si="86"/>
        <v>3</v>
      </c>
      <c r="W289" s="25">
        <f t="shared" si="87"/>
        <v>3</v>
      </c>
      <c r="X289" s="25">
        <f t="shared" si="88"/>
        <v>3</v>
      </c>
      <c r="Y289" s="25">
        <f t="shared" si="89"/>
        <v>0</v>
      </c>
      <c r="Z289" s="25">
        <f t="shared" si="90"/>
        <v>0</v>
      </c>
      <c r="AA289" s="25">
        <f t="shared" si="91"/>
        <v>0</v>
      </c>
      <c r="AB289" s="25">
        <f t="shared" si="92"/>
        <v>0</v>
      </c>
    </row>
    <row r="290" spans="1:28" ht="20.100000000000001" customHeight="1" x14ac:dyDescent="0.25">
      <c r="A290" s="4" t="s">
        <v>86</v>
      </c>
      <c r="B290" s="54" t="s">
        <v>663</v>
      </c>
      <c r="C290" s="5">
        <v>326</v>
      </c>
      <c r="D290" s="39"/>
      <c r="E290" s="39"/>
      <c r="F290" s="39"/>
      <c r="G290" s="39"/>
      <c r="H290" s="39"/>
      <c r="I290" s="39"/>
      <c r="J290" s="39"/>
      <c r="K290" s="39"/>
      <c r="L290" s="39"/>
      <c r="M290" s="39"/>
      <c r="N290" s="39"/>
      <c r="O290" s="39"/>
      <c r="P290" s="39"/>
      <c r="Q290" s="39"/>
      <c r="R290" s="39"/>
      <c r="S290" s="39"/>
      <c r="T290" s="39"/>
      <c r="U290" s="34">
        <f t="shared" si="85"/>
        <v>0</v>
      </c>
      <c r="V290" s="34">
        <f t="shared" si="86"/>
        <v>0</v>
      </c>
      <c r="W290" s="25">
        <f t="shared" si="87"/>
        <v>0</v>
      </c>
      <c r="X290" s="25">
        <f t="shared" si="88"/>
        <v>0</v>
      </c>
      <c r="Y290" s="25">
        <f t="shared" si="89"/>
        <v>0</v>
      </c>
      <c r="Z290" s="25">
        <f t="shared" si="90"/>
        <v>0</v>
      </c>
      <c r="AA290" s="25">
        <f t="shared" si="91"/>
        <v>0</v>
      </c>
      <c r="AB290" s="25">
        <f t="shared" si="92"/>
        <v>0</v>
      </c>
    </row>
    <row r="291" spans="1:28" ht="20.100000000000001" customHeight="1" x14ac:dyDescent="0.25">
      <c r="A291" s="4" t="s">
        <v>85</v>
      </c>
      <c r="B291" s="54" t="s">
        <v>580</v>
      </c>
      <c r="C291" s="5">
        <v>327</v>
      </c>
      <c r="D291" s="39"/>
      <c r="E291" s="39"/>
      <c r="F291" s="39"/>
      <c r="G291" s="39"/>
      <c r="H291" s="39"/>
      <c r="I291" s="39"/>
      <c r="J291" s="39"/>
      <c r="K291" s="39"/>
      <c r="L291" s="39"/>
      <c r="M291" s="39"/>
      <c r="N291" s="39"/>
      <c r="O291" s="39"/>
      <c r="P291" s="39"/>
      <c r="Q291" s="39"/>
      <c r="R291" s="39"/>
      <c r="S291" s="39"/>
      <c r="T291" s="39"/>
      <c r="U291" s="34">
        <f t="shared" si="85"/>
        <v>0</v>
      </c>
      <c r="V291" s="34">
        <f t="shared" si="86"/>
        <v>0</v>
      </c>
      <c r="W291" s="25">
        <f t="shared" si="87"/>
        <v>0</v>
      </c>
      <c r="X291" s="25">
        <f t="shared" si="88"/>
        <v>0</v>
      </c>
      <c r="Y291" s="25">
        <f t="shared" si="89"/>
        <v>0</v>
      </c>
      <c r="Z291" s="25">
        <f t="shared" si="90"/>
        <v>0</v>
      </c>
      <c r="AA291" s="25">
        <f t="shared" si="91"/>
        <v>0</v>
      </c>
      <c r="AB291" s="25">
        <f t="shared" si="92"/>
        <v>0</v>
      </c>
    </row>
    <row r="292" spans="1:28" ht="20.100000000000001" customHeight="1" x14ac:dyDescent="0.25">
      <c r="A292" s="4" t="s">
        <v>84</v>
      </c>
      <c r="B292" s="54" t="s">
        <v>581</v>
      </c>
      <c r="C292" s="5">
        <v>327.10000000000002</v>
      </c>
      <c r="D292" s="38"/>
      <c r="E292" s="38"/>
      <c r="F292" s="39"/>
      <c r="G292" s="39"/>
      <c r="H292" s="39"/>
      <c r="I292" s="39"/>
      <c r="J292" s="39"/>
      <c r="K292" s="39"/>
      <c r="L292" s="39"/>
      <c r="M292" s="39"/>
      <c r="N292" s="39"/>
      <c r="O292" s="39"/>
      <c r="P292" s="39"/>
      <c r="Q292" s="39"/>
      <c r="R292" s="39"/>
      <c r="S292" s="39"/>
      <c r="T292" s="39"/>
      <c r="U292" s="34">
        <f t="shared" si="85"/>
        <v>0</v>
      </c>
      <c r="V292" s="34">
        <f t="shared" si="86"/>
        <v>0</v>
      </c>
      <c r="W292" s="25">
        <f t="shared" si="87"/>
        <v>0</v>
      </c>
      <c r="X292" s="25">
        <f t="shared" si="88"/>
        <v>0</v>
      </c>
      <c r="Y292" s="25">
        <f t="shared" si="89"/>
        <v>0</v>
      </c>
      <c r="Z292" s="25">
        <f t="shared" si="90"/>
        <v>0</v>
      </c>
      <c r="AA292" s="25">
        <f t="shared" si="91"/>
        <v>0</v>
      </c>
      <c r="AB292" s="25">
        <f t="shared" si="92"/>
        <v>0</v>
      </c>
    </row>
    <row r="293" spans="1:28" ht="20.100000000000001" customHeight="1" x14ac:dyDescent="0.25">
      <c r="A293" s="4" t="s">
        <v>83</v>
      </c>
      <c r="B293" s="54" t="s">
        <v>582</v>
      </c>
      <c r="C293" s="5">
        <v>327.2</v>
      </c>
      <c r="D293" s="38"/>
      <c r="E293" s="38"/>
      <c r="F293" s="39"/>
      <c r="G293" s="39"/>
      <c r="H293" s="39"/>
      <c r="I293" s="39"/>
      <c r="J293" s="39"/>
      <c r="K293" s="39"/>
      <c r="L293" s="39"/>
      <c r="M293" s="39"/>
      <c r="N293" s="39"/>
      <c r="O293" s="39"/>
      <c r="P293" s="39"/>
      <c r="Q293" s="39"/>
      <c r="R293" s="39"/>
      <c r="S293" s="39"/>
      <c r="T293" s="39"/>
      <c r="U293" s="34">
        <f t="shared" ref="U293:U324" si="95">D293+F293</f>
        <v>0</v>
      </c>
      <c r="V293" s="34">
        <f t="shared" ref="V293:V324" si="96">J293+K293+M293</f>
        <v>0</v>
      </c>
      <c r="W293" s="25">
        <f t="shared" ref="W293:W324" si="97">J293</f>
        <v>0</v>
      </c>
      <c r="X293" s="25">
        <f t="shared" ref="X293:X324" si="98">G293+H293+I293</f>
        <v>0</v>
      </c>
      <c r="Y293" s="25">
        <f t="shared" ref="Y293:Y324" si="99">Q293</f>
        <v>0</v>
      </c>
      <c r="Z293" s="25">
        <f t="shared" ref="Z293:Z324" si="100">O293+P293</f>
        <v>0</v>
      </c>
      <c r="AA293" s="25">
        <f t="shared" ref="AA293:AA324" si="101">T293</f>
        <v>0</v>
      </c>
      <c r="AB293" s="25">
        <f t="shared" ref="AB293:AB324" si="102">R293+S293</f>
        <v>0</v>
      </c>
    </row>
    <row r="294" spans="1:28" ht="20.100000000000001" customHeight="1" x14ac:dyDescent="0.25">
      <c r="A294" s="4" t="s">
        <v>82</v>
      </c>
      <c r="B294" s="54" t="s">
        <v>664</v>
      </c>
      <c r="C294" s="5">
        <v>327.3</v>
      </c>
      <c r="D294" s="38"/>
      <c r="E294" s="38"/>
      <c r="F294" s="39"/>
      <c r="G294" s="39"/>
      <c r="H294" s="39"/>
      <c r="I294" s="39"/>
      <c r="J294" s="39"/>
      <c r="K294" s="39"/>
      <c r="L294" s="39"/>
      <c r="M294" s="39"/>
      <c r="N294" s="39"/>
      <c r="O294" s="39"/>
      <c r="P294" s="39"/>
      <c r="Q294" s="39"/>
      <c r="R294" s="39"/>
      <c r="S294" s="39"/>
      <c r="T294" s="39"/>
      <c r="U294" s="34">
        <f t="shared" si="95"/>
        <v>0</v>
      </c>
      <c r="V294" s="34">
        <f t="shared" si="96"/>
        <v>0</v>
      </c>
      <c r="W294" s="25">
        <f t="shared" si="97"/>
        <v>0</v>
      </c>
      <c r="X294" s="25">
        <f t="shared" si="98"/>
        <v>0</v>
      </c>
      <c r="Y294" s="25">
        <f t="shared" si="99"/>
        <v>0</v>
      </c>
      <c r="Z294" s="25">
        <f t="shared" si="100"/>
        <v>0</v>
      </c>
      <c r="AA294" s="25">
        <f t="shared" si="101"/>
        <v>0</v>
      </c>
      <c r="AB294" s="25">
        <f t="shared" si="102"/>
        <v>0</v>
      </c>
    </row>
    <row r="295" spans="1:28" ht="20.100000000000001" customHeight="1" x14ac:dyDescent="0.25">
      <c r="A295" s="4" t="s">
        <v>81</v>
      </c>
      <c r="B295" s="54" t="s">
        <v>583</v>
      </c>
      <c r="C295" s="5">
        <v>327.39999999999998</v>
      </c>
      <c r="D295" s="38"/>
      <c r="E295" s="38"/>
      <c r="F295" s="39"/>
      <c r="G295" s="39"/>
      <c r="H295" s="39"/>
      <c r="I295" s="39"/>
      <c r="J295" s="39"/>
      <c r="K295" s="39"/>
      <c r="L295" s="39"/>
      <c r="M295" s="39"/>
      <c r="N295" s="39"/>
      <c r="O295" s="39"/>
      <c r="P295" s="39"/>
      <c r="Q295" s="39"/>
      <c r="R295" s="39"/>
      <c r="S295" s="39"/>
      <c r="T295" s="39"/>
      <c r="U295" s="34">
        <f t="shared" si="95"/>
        <v>0</v>
      </c>
      <c r="V295" s="34">
        <f t="shared" si="96"/>
        <v>0</v>
      </c>
      <c r="W295" s="25">
        <f t="shared" si="97"/>
        <v>0</v>
      </c>
      <c r="X295" s="25">
        <f t="shared" si="98"/>
        <v>0</v>
      </c>
      <c r="Y295" s="25">
        <f t="shared" si="99"/>
        <v>0</v>
      </c>
      <c r="Z295" s="25">
        <f t="shared" si="100"/>
        <v>0</v>
      </c>
      <c r="AA295" s="25">
        <f t="shared" si="101"/>
        <v>0</v>
      </c>
      <c r="AB295" s="25">
        <f t="shared" si="102"/>
        <v>0</v>
      </c>
    </row>
    <row r="296" spans="1:28" ht="20.100000000000001" customHeight="1" x14ac:dyDescent="0.25">
      <c r="A296" s="4" t="s">
        <v>80</v>
      </c>
      <c r="B296" s="54" t="s">
        <v>503</v>
      </c>
      <c r="C296" s="5">
        <v>327.5</v>
      </c>
      <c r="D296" s="38"/>
      <c r="E296" s="38"/>
      <c r="F296" s="39"/>
      <c r="G296" s="39"/>
      <c r="H296" s="39"/>
      <c r="I296" s="39"/>
      <c r="J296" s="39"/>
      <c r="K296" s="39"/>
      <c r="L296" s="39"/>
      <c r="M296" s="39"/>
      <c r="N296" s="39"/>
      <c r="O296" s="39"/>
      <c r="P296" s="39"/>
      <c r="Q296" s="39"/>
      <c r="R296" s="39"/>
      <c r="S296" s="39"/>
      <c r="T296" s="39"/>
      <c r="U296" s="34">
        <f t="shared" si="95"/>
        <v>0</v>
      </c>
      <c r="V296" s="34">
        <f t="shared" si="96"/>
        <v>0</v>
      </c>
      <c r="W296" s="25">
        <f t="shared" si="97"/>
        <v>0</v>
      </c>
      <c r="X296" s="25">
        <f t="shared" si="98"/>
        <v>0</v>
      </c>
      <c r="Y296" s="25">
        <f t="shared" si="99"/>
        <v>0</v>
      </c>
      <c r="Z296" s="25">
        <f t="shared" si="100"/>
        <v>0</v>
      </c>
      <c r="AA296" s="25">
        <f t="shared" si="101"/>
        <v>0</v>
      </c>
      <c r="AB296" s="25">
        <f t="shared" si="102"/>
        <v>0</v>
      </c>
    </row>
    <row r="297" spans="1:28" ht="20.100000000000001" customHeight="1" x14ac:dyDescent="0.25">
      <c r="A297" s="4" t="s">
        <v>744</v>
      </c>
      <c r="B297" s="54" t="s">
        <v>745</v>
      </c>
      <c r="C297" s="5">
        <v>327.60000000000002</v>
      </c>
      <c r="D297" s="38"/>
      <c r="E297" s="38"/>
      <c r="F297" s="39"/>
      <c r="G297" s="39"/>
      <c r="H297" s="39"/>
      <c r="I297" s="39"/>
      <c r="J297" s="39"/>
      <c r="K297" s="39"/>
      <c r="L297" s="39"/>
      <c r="M297" s="39"/>
      <c r="N297" s="39"/>
      <c r="O297" s="39"/>
      <c r="P297" s="39"/>
      <c r="Q297" s="39"/>
      <c r="R297" s="39"/>
      <c r="S297" s="39"/>
      <c r="T297" s="39"/>
      <c r="U297" s="34">
        <f t="shared" si="95"/>
        <v>0</v>
      </c>
      <c r="V297" s="34">
        <f t="shared" si="96"/>
        <v>0</v>
      </c>
      <c r="W297" s="25">
        <f t="shared" si="97"/>
        <v>0</v>
      </c>
      <c r="X297" s="25">
        <f t="shared" si="98"/>
        <v>0</v>
      </c>
      <c r="Y297" s="25">
        <f t="shared" si="99"/>
        <v>0</v>
      </c>
      <c r="Z297" s="25">
        <f t="shared" si="100"/>
        <v>0</v>
      </c>
      <c r="AA297" s="25">
        <f t="shared" si="101"/>
        <v>0</v>
      </c>
      <c r="AB297" s="25">
        <f t="shared" si="102"/>
        <v>0</v>
      </c>
    </row>
    <row r="298" spans="1:28" ht="20.100000000000001" customHeight="1" x14ac:dyDescent="0.25">
      <c r="A298" s="4" t="s">
        <v>79</v>
      </c>
      <c r="B298" s="54" t="s">
        <v>504</v>
      </c>
      <c r="C298" s="5">
        <v>328</v>
      </c>
      <c r="D298" s="38"/>
      <c r="E298" s="38"/>
      <c r="F298" s="39"/>
      <c r="G298" s="39"/>
      <c r="H298" s="39"/>
      <c r="I298" s="39"/>
      <c r="J298" s="39"/>
      <c r="K298" s="39"/>
      <c r="L298" s="39"/>
      <c r="M298" s="39"/>
      <c r="N298" s="39"/>
      <c r="O298" s="39"/>
      <c r="P298" s="39"/>
      <c r="Q298" s="39"/>
      <c r="R298" s="39"/>
      <c r="S298" s="39"/>
      <c r="T298" s="39"/>
      <c r="U298" s="34">
        <f t="shared" si="95"/>
        <v>0</v>
      </c>
      <c r="V298" s="34">
        <f t="shared" si="96"/>
        <v>0</v>
      </c>
      <c r="W298" s="25">
        <f t="shared" si="97"/>
        <v>0</v>
      </c>
      <c r="X298" s="25">
        <f t="shared" si="98"/>
        <v>0</v>
      </c>
      <c r="Y298" s="25">
        <f t="shared" si="99"/>
        <v>0</v>
      </c>
      <c r="Z298" s="25">
        <f t="shared" si="100"/>
        <v>0</v>
      </c>
      <c r="AA298" s="25">
        <f t="shared" si="101"/>
        <v>0</v>
      </c>
      <c r="AB298" s="25">
        <f t="shared" si="102"/>
        <v>0</v>
      </c>
    </row>
    <row r="299" spans="1:28" ht="20.100000000000001" customHeight="1" x14ac:dyDescent="0.25">
      <c r="A299" s="4" t="s">
        <v>78</v>
      </c>
      <c r="B299" s="54" t="s">
        <v>665</v>
      </c>
      <c r="C299" s="5">
        <v>329</v>
      </c>
      <c r="D299" s="38"/>
      <c r="E299" s="38"/>
      <c r="F299" s="39">
        <v>1</v>
      </c>
      <c r="G299" s="39">
        <v>1</v>
      </c>
      <c r="H299" s="39"/>
      <c r="I299" s="39"/>
      <c r="J299" s="39">
        <v>1</v>
      </c>
      <c r="K299" s="39"/>
      <c r="L299" s="39"/>
      <c r="M299" s="39"/>
      <c r="N299" s="39"/>
      <c r="O299" s="39"/>
      <c r="P299" s="39"/>
      <c r="Q299" s="39"/>
      <c r="R299" s="39"/>
      <c r="S299" s="39"/>
      <c r="T299" s="39"/>
      <c r="U299" s="34">
        <f t="shared" si="95"/>
        <v>1</v>
      </c>
      <c r="V299" s="34">
        <f t="shared" si="96"/>
        <v>1</v>
      </c>
      <c r="W299" s="25">
        <f t="shared" si="97"/>
        <v>1</v>
      </c>
      <c r="X299" s="25">
        <f t="shared" si="98"/>
        <v>1</v>
      </c>
      <c r="Y299" s="25">
        <f t="shared" si="99"/>
        <v>0</v>
      </c>
      <c r="Z299" s="25">
        <f t="shared" si="100"/>
        <v>0</v>
      </c>
      <c r="AA299" s="25">
        <f t="shared" si="101"/>
        <v>0</v>
      </c>
      <c r="AB299" s="25">
        <f t="shared" si="102"/>
        <v>0</v>
      </c>
    </row>
    <row r="300" spans="1:28" ht="20.100000000000001" customHeight="1" x14ac:dyDescent="0.25">
      <c r="A300" s="4" t="s">
        <v>746</v>
      </c>
      <c r="B300" s="54" t="s">
        <v>747</v>
      </c>
      <c r="C300" s="5">
        <v>329.1</v>
      </c>
      <c r="D300" s="38"/>
      <c r="E300" s="38"/>
      <c r="F300" s="39"/>
      <c r="G300" s="39"/>
      <c r="H300" s="39"/>
      <c r="I300" s="39"/>
      <c r="J300" s="39"/>
      <c r="K300" s="39"/>
      <c r="L300" s="39"/>
      <c r="M300" s="39"/>
      <c r="N300" s="39"/>
      <c r="O300" s="39"/>
      <c r="P300" s="39"/>
      <c r="Q300" s="39"/>
      <c r="R300" s="39"/>
      <c r="S300" s="39"/>
      <c r="T300" s="39"/>
      <c r="U300" s="34">
        <f t="shared" si="95"/>
        <v>0</v>
      </c>
      <c r="V300" s="34">
        <f t="shared" si="96"/>
        <v>0</v>
      </c>
      <c r="W300" s="25">
        <f t="shared" si="97"/>
        <v>0</v>
      </c>
      <c r="X300" s="25">
        <f t="shared" si="98"/>
        <v>0</v>
      </c>
      <c r="Y300" s="25">
        <f t="shared" si="99"/>
        <v>0</v>
      </c>
      <c r="Z300" s="25">
        <f t="shared" si="100"/>
        <v>0</v>
      </c>
      <c r="AA300" s="25">
        <f t="shared" si="101"/>
        <v>0</v>
      </c>
      <c r="AB300" s="25">
        <f t="shared" si="102"/>
        <v>0</v>
      </c>
    </row>
    <row r="301" spans="1:28" ht="20.100000000000001" customHeight="1" x14ac:dyDescent="0.25">
      <c r="A301" s="4" t="s">
        <v>77</v>
      </c>
      <c r="B301" s="54" t="s">
        <v>381</v>
      </c>
      <c r="C301" s="5">
        <v>330</v>
      </c>
      <c r="D301" s="38"/>
      <c r="E301" s="38"/>
      <c r="F301" s="39"/>
      <c r="G301" s="39"/>
      <c r="H301" s="39"/>
      <c r="I301" s="39"/>
      <c r="J301" s="39"/>
      <c r="K301" s="39"/>
      <c r="L301" s="39"/>
      <c r="M301" s="39"/>
      <c r="N301" s="39"/>
      <c r="O301" s="39"/>
      <c r="P301" s="39"/>
      <c r="Q301" s="39"/>
      <c r="R301" s="39"/>
      <c r="S301" s="39"/>
      <c r="T301" s="39"/>
      <c r="U301" s="34">
        <f t="shared" si="95"/>
        <v>0</v>
      </c>
      <c r="V301" s="34">
        <f t="shared" si="96"/>
        <v>0</v>
      </c>
      <c r="W301" s="25">
        <f t="shared" si="97"/>
        <v>0</v>
      </c>
      <c r="X301" s="25">
        <f t="shared" si="98"/>
        <v>0</v>
      </c>
      <c r="Y301" s="25">
        <f t="shared" si="99"/>
        <v>0</v>
      </c>
      <c r="Z301" s="25">
        <f t="shared" si="100"/>
        <v>0</v>
      </c>
      <c r="AA301" s="25">
        <f t="shared" si="101"/>
        <v>0</v>
      </c>
      <c r="AB301" s="25">
        <f t="shared" si="102"/>
        <v>0</v>
      </c>
    </row>
    <row r="302" spans="1:28" ht="20.100000000000001" customHeight="1" x14ac:dyDescent="0.25">
      <c r="A302" s="4" t="s">
        <v>76</v>
      </c>
      <c r="B302" s="54" t="s">
        <v>373</v>
      </c>
      <c r="C302" s="5">
        <v>331</v>
      </c>
      <c r="D302" s="38"/>
      <c r="E302" s="38"/>
      <c r="F302" s="39"/>
      <c r="G302" s="39"/>
      <c r="H302" s="39"/>
      <c r="I302" s="39"/>
      <c r="J302" s="39"/>
      <c r="K302" s="39"/>
      <c r="L302" s="39"/>
      <c r="M302" s="39"/>
      <c r="N302" s="39"/>
      <c r="O302" s="39"/>
      <c r="P302" s="39"/>
      <c r="Q302" s="39"/>
      <c r="R302" s="39"/>
      <c r="S302" s="39"/>
      <c r="T302" s="39"/>
      <c r="U302" s="34">
        <f t="shared" si="95"/>
        <v>0</v>
      </c>
      <c r="V302" s="34">
        <f t="shared" si="96"/>
        <v>0</v>
      </c>
      <c r="W302" s="25">
        <f t="shared" si="97"/>
        <v>0</v>
      </c>
      <c r="X302" s="25">
        <f t="shared" si="98"/>
        <v>0</v>
      </c>
      <c r="Y302" s="25">
        <f t="shared" si="99"/>
        <v>0</v>
      </c>
      <c r="Z302" s="25">
        <f t="shared" si="100"/>
        <v>0</v>
      </c>
      <c r="AA302" s="25">
        <f t="shared" si="101"/>
        <v>0</v>
      </c>
      <c r="AB302" s="25">
        <f t="shared" si="102"/>
        <v>0</v>
      </c>
    </row>
    <row r="303" spans="1:28" ht="20.100000000000001" customHeight="1" x14ac:dyDescent="0.25">
      <c r="A303" s="4" t="s">
        <v>75</v>
      </c>
      <c r="B303" s="54" t="s">
        <v>407</v>
      </c>
      <c r="C303" s="5"/>
      <c r="D303" s="38"/>
      <c r="E303" s="38"/>
      <c r="F303" s="39"/>
      <c r="G303" s="39"/>
      <c r="H303" s="39"/>
      <c r="I303" s="39"/>
      <c r="J303" s="39"/>
      <c r="K303" s="39"/>
      <c r="L303" s="39"/>
      <c r="M303" s="39"/>
      <c r="N303" s="39"/>
      <c r="O303" s="39"/>
      <c r="P303" s="39"/>
      <c r="Q303" s="39"/>
      <c r="R303" s="39"/>
      <c r="S303" s="39"/>
      <c r="T303" s="39"/>
      <c r="U303" s="34">
        <f t="shared" si="95"/>
        <v>0</v>
      </c>
      <c r="V303" s="34">
        <f t="shared" si="96"/>
        <v>0</v>
      </c>
      <c r="W303" s="25">
        <f t="shared" si="97"/>
        <v>0</v>
      </c>
      <c r="X303" s="25">
        <f t="shared" si="98"/>
        <v>0</v>
      </c>
      <c r="Y303" s="25">
        <f t="shared" si="99"/>
        <v>0</v>
      </c>
      <c r="Z303" s="25">
        <f t="shared" si="100"/>
        <v>0</v>
      </c>
      <c r="AA303" s="25">
        <f t="shared" si="101"/>
        <v>0</v>
      </c>
      <c r="AB303" s="25">
        <f t="shared" si="102"/>
        <v>0</v>
      </c>
    </row>
    <row r="304" spans="1:28" ht="20.100000000000001" customHeight="1" x14ac:dyDescent="0.25">
      <c r="A304" s="8" t="s">
        <v>74</v>
      </c>
      <c r="B304" s="55" t="s">
        <v>465</v>
      </c>
      <c r="C304" s="5"/>
      <c r="D304" s="36">
        <f t="shared" ref="D304:T304" si="103">SUM(D305:D338)</f>
        <v>4</v>
      </c>
      <c r="E304" s="36">
        <f t="shared" si="103"/>
        <v>0</v>
      </c>
      <c r="F304" s="36">
        <f t="shared" si="103"/>
        <v>2</v>
      </c>
      <c r="G304" s="36">
        <f t="shared" si="103"/>
        <v>3</v>
      </c>
      <c r="H304" s="36">
        <f t="shared" si="103"/>
        <v>0</v>
      </c>
      <c r="I304" s="36">
        <f t="shared" si="103"/>
        <v>0</v>
      </c>
      <c r="J304" s="36">
        <f t="shared" si="103"/>
        <v>3</v>
      </c>
      <c r="K304" s="36">
        <f t="shared" si="103"/>
        <v>0</v>
      </c>
      <c r="L304" s="36">
        <f t="shared" si="103"/>
        <v>0</v>
      </c>
      <c r="M304" s="36">
        <f t="shared" si="103"/>
        <v>3</v>
      </c>
      <c r="N304" s="36">
        <f t="shared" si="103"/>
        <v>0</v>
      </c>
      <c r="O304" s="36">
        <f t="shared" si="103"/>
        <v>1</v>
      </c>
      <c r="P304" s="36">
        <f t="shared" si="103"/>
        <v>0</v>
      </c>
      <c r="Q304" s="36">
        <f t="shared" si="103"/>
        <v>1</v>
      </c>
      <c r="R304" s="36">
        <f t="shared" si="103"/>
        <v>0</v>
      </c>
      <c r="S304" s="36">
        <f t="shared" si="103"/>
        <v>0</v>
      </c>
      <c r="T304" s="36">
        <f t="shared" si="103"/>
        <v>0</v>
      </c>
      <c r="U304" s="34">
        <f t="shared" si="95"/>
        <v>6</v>
      </c>
      <c r="V304" s="34">
        <f t="shared" si="96"/>
        <v>6</v>
      </c>
      <c r="W304" s="25">
        <f t="shared" si="97"/>
        <v>3</v>
      </c>
      <c r="X304" s="25">
        <f t="shared" si="98"/>
        <v>3</v>
      </c>
      <c r="Y304" s="25">
        <f t="shared" si="99"/>
        <v>1</v>
      </c>
      <c r="Z304" s="25">
        <f t="shared" si="100"/>
        <v>1</v>
      </c>
      <c r="AA304" s="25">
        <f t="shared" si="101"/>
        <v>0</v>
      </c>
      <c r="AB304" s="25">
        <f t="shared" si="102"/>
        <v>0</v>
      </c>
    </row>
    <row r="305" spans="1:28" ht="20.100000000000001" customHeight="1" x14ac:dyDescent="0.25">
      <c r="A305" s="4" t="s">
        <v>73</v>
      </c>
      <c r="B305" s="54" t="s">
        <v>584</v>
      </c>
      <c r="C305" s="5">
        <v>332</v>
      </c>
      <c r="D305" s="38"/>
      <c r="E305" s="38"/>
      <c r="F305" s="39"/>
      <c r="G305" s="39"/>
      <c r="H305" s="39"/>
      <c r="I305" s="39"/>
      <c r="J305" s="39"/>
      <c r="K305" s="39"/>
      <c r="L305" s="39"/>
      <c r="M305" s="39"/>
      <c r="N305" s="39"/>
      <c r="O305" s="39"/>
      <c r="P305" s="39"/>
      <c r="Q305" s="39"/>
      <c r="R305" s="39"/>
      <c r="S305" s="39"/>
      <c r="T305" s="39"/>
      <c r="U305" s="34">
        <f t="shared" si="95"/>
        <v>0</v>
      </c>
      <c r="V305" s="34">
        <f t="shared" si="96"/>
        <v>0</v>
      </c>
      <c r="W305" s="25">
        <f t="shared" si="97"/>
        <v>0</v>
      </c>
      <c r="X305" s="25">
        <f t="shared" si="98"/>
        <v>0</v>
      </c>
      <c r="Y305" s="25">
        <f t="shared" si="99"/>
        <v>0</v>
      </c>
      <c r="Z305" s="25">
        <f t="shared" si="100"/>
        <v>0</v>
      </c>
      <c r="AA305" s="25">
        <f t="shared" si="101"/>
        <v>0</v>
      </c>
      <c r="AB305" s="25">
        <f t="shared" si="102"/>
        <v>0</v>
      </c>
    </row>
    <row r="306" spans="1:28" ht="20.100000000000001" customHeight="1" x14ac:dyDescent="0.25">
      <c r="A306" s="4" t="s">
        <v>72</v>
      </c>
      <c r="B306" s="54" t="s">
        <v>585</v>
      </c>
      <c r="C306" s="5">
        <v>332.1</v>
      </c>
      <c r="D306" s="38"/>
      <c r="E306" s="38"/>
      <c r="F306" s="39"/>
      <c r="G306" s="39"/>
      <c r="H306" s="39"/>
      <c r="I306" s="39"/>
      <c r="J306" s="39"/>
      <c r="K306" s="39"/>
      <c r="L306" s="39"/>
      <c r="M306" s="39"/>
      <c r="N306" s="39"/>
      <c r="O306" s="39"/>
      <c r="P306" s="39"/>
      <c r="Q306" s="39"/>
      <c r="R306" s="39"/>
      <c r="S306" s="39"/>
      <c r="T306" s="39"/>
      <c r="U306" s="34">
        <f t="shared" si="95"/>
        <v>0</v>
      </c>
      <c r="V306" s="34">
        <f t="shared" si="96"/>
        <v>0</v>
      </c>
      <c r="W306" s="25">
        <f t="shared" si="97"/>
        <v>0</v>
      </c>
      <c r="X306" s="25">
        <f t="shared" si="98"/>
        <v>0</v>
      </c>
      <c r="Y306" s="25">
        <f t="shared" si="99"/>
        <v>0</v>
      </c>
      <c r="Z306" s="25">
        <f t="shared" si="100"/>
        <v>0</v>
      </c>
      <c r="AA306" s="25">
        <f t="shared" si="101"/>
        <v>0</v>
      </c>
      <c r="AB306" s="25">
        <f t="shared" si="102"/>
        <v>0</v>
      </c>
    </row>
    <row r="307" spans="1:28" ht="20.100000000000001" customHeight="1" x14ac:dyDescent="0.25">
      <c r="A307" s="4" t="s">
        <v>71</v>
      </c>
      <c r="B307" s="54" t="s">
        <v>586</v>
      </c>
      <c r="C307" s="6">
        <v>332.2</v>
      </c>
      <c r="D307" s="38"/>
      <c r="E307" s="38"/>
      <c r="F307" s="39"/>
      <c r="G307" s="39"/>
      <c r="H307" s="39"/>
      <c r="I307" s="39"/>
      <c r="J307" s="39"/>
      <c r="K307" s="39"/>
      <c r="L307" s="39"/>
      <c r="M307" s="39"/>
      <c r="N307" s="39"/>
      <c r="O307" s="39"/>
      <c r="P307" s="39"/>
      <c r="Q307" s="39"/>
      <c r="R307" s="39"/>
      <c r="S307" s="39"/>
      <c r="T307" s="39"/>
      <c r="U307" s="34">
        <f t="shared" si="95"/>
        <v>0</v>
      </c>
      <c r="V307" s="34">
        <f t="shared" si="96"/>
        <v>0</v>
      </c>
      <c r="W307" s="25">
        <f t="shared" si="97"/>
        <v>0</v>
      </c>
      <c r="X307" s="25">
        <f t="shared" si="98"/>
        <v>0</v>
      </c>
      <c r="Y307" s="25">
        <f t="shared" si="99"/>
        <v>0</v>
      </c>
      <c r="Z307" s="25">
        <f t="shared" si="100"/>
        <v>0</v>
      </c>
      <c r="AA307" s="25">
        <f t="shared" si="101"/>
        <v>0</v>
      </c>
      <c r="AB307" s="25">
        <f t="shared" si="102"/>
        <v>0</v>
      </c>
    </row>
    <row r="308" spans="1:28" ht="20.100000000000001" customHeight="1" x14ac:dyDescent="0.25">
      <c r="A308" s="4" t="s">
        <v>748</v>
      </c>
      <c r="B308" s="54" t="s">
        <v>749</v>
      </c>
      <c r="C308" s="6">
        <v>332.3</v>
      </c>
      <c r="D308" s="38"/>
      <c r="E308" s="38"/>
      <c r="F308" s="39"/>
      <c r="G308" s="39"/>
      <c r="H308" s="39"/>
      <c r="I308" s="39"/>
      <c r="J308" s="39"/>
      <c r="K308" s="39"/>
      <c r="L308" s="39"/>
      <c r="M308" s="39"/>
      <c r="N308" s="39"/>
      <c r="O308" s="39"/>
      <c r="P308" s="39"/>
      <c r="Q308" s="39"/>
      <c r="R308" s="39"/>
      <c r="S308" s="39"/>
      <c r="T308" s="39"/>
      <c r="U308" s="34">
        <f t="shared" si="95"/>
        <v>0</v>
      </c>
      <c r="V308" s="34">
        <f t="shared" si="96"/>
        <v>0</v>
      </c>
      <c r="W308" s="25">
        <f t="shared" si="97"/>
        <v>0</v>
      </c>
      <c r="X308" s="25">
        <f t="shared" si="98"/>
        <v>0</v>
      </c>
      <c r="Y308" s="25">
        <f t="shared" si="99"/>
        <v>0</v>
      </c>
      <c r="Z308" s="25">
        <f t="shared" si="100"/>
        <v>0</v>
      </c>
      <c r="AA308" s="25">
        <f t="shared" si="101"/>
        <v>0</v>
      </c>
      <c r="AB308" s="25">
        <f t="shared" si="102"/>
        <v>0</v>
      </c>
    </row>
    <row r="309" spans="1:28" ht="20.100000000000001" customHeight="1" x14ac:dyDescent="0.25">
      <c r="A309" s="4" t="s">
        <v>750</v>
      </c>
      <c r="B309" s="54" t="s">
        <v>751</v>
      </c>
      <c r="C309" s="6">
        <v>332.4</v>
      </c>
      <c r="D309" s="38"/>
      <c r="E309" s="38"/>
      <c r="F309" s="39"/>
      <c r="G309" s="39"/>
      <c r="H309" s="39"/>
      <c r="I309" s="39"/>
      <c r="J309" s="39"/>
      <c r="K309" s="39"/>
      <c r="L309" s="39"/>
      <c r="M309" s="39"/>
      <c r="N309" s="39"/>
      <c r="O309" s="39"/>
      <c r="P309" s="39"/>
      <c r="Q309" s="39"/>
      <c r="R309" s="39"/>
      <c r="S309" s="39"/>
      <c r="T309" s="39"/>
      <c r="U309" s="34">
        <f t="shared" si="95"/>
        <v>0</v>
      </c>
      <c r="V309" s="34">
        <f t="shared" si="96"/>
        <v>0</v>
      </c>
      <c r="W309" s="25">
        <f t="shared" si="97"/>
        <v>0</v>
      </c>
      <c r="X309" s="25">
        <f t="shared" si="98"/>
        <v>0</v>
      </c>
      <c r="Y309" s="25">
        <f t="shared" si="99"/>
        <v>0</v>
      </c>
      <c r="Z309" s="25">
        <f t="shared" si="100"/>
        <v>0</v>
      </c>
      <c r="AA309" s="25">
        <f t="shared" si="101"/>
        <v>0</v>
      </c>
      <c r="AB309" s="25">
        <f t="shared" si="102"/>
        <v>0</v>
      </c>
    </row>
    <row r="310" spans="1:28" ht="20.100000000000001" customHeight="1" x14ac:dyDescent="0.25">
      <c r="A310" s="4" t="s">
        <v>752</v>
      </c>
      <c r="B310" s="54" t="s">
        <v>753</v>
      </c>
      <c r="C310" s="6">
        <v>332.5</v>
      </c>
      <c r="D310" s="38"/>
      <c r="E310" s="38"/>
      <c r="F310" s="39"/>
      <c r="G310" s="39"/>
      <c r="H310" s="39"/>
      <c r="I310" s="39"/>
      <c r="J310" s="39"/>
      <c r="K310" s="39"/>
      <c r="L310" s="39"/>
      <c r="M310" s="39"/>
      <c r="N310" s="39"/>
      <c r="O310" s="39"/>
      <c r="P310" s="39"/>
      <c r="Q310" s="39"/>
      <c r="R310" s="39"/>
      <c r="S310" s="39"/>
      <c r="T310" s="39"/>
      <c r="U310" s="34">
        <f t="shared" si="95"/>
        <v>0</v>
      </c>
      <c r="V310" s="34">
        <f t="shared" si="96"/>
        <v>0</v>
      </c>
      <c r="W310" s="25">
        <f t="shared" si="97"/>
        <v>0</v>
      </c>
      <c r="X310" s="25">
        <f t="shared" si="98"/>
        <v>0</v>
      </c>
      <c r="Y310" s="25">
        <f t="shared" si="99"/>
        <v>0</v>
      </c>
      <c r="Z310" s="25">
        <f t="shared" si="100"/>
        <v>0</v>
      </c>
      <c r="AA310" s="25">
        <f t="shared" si="101"/>
        <v>0</v>
      </c>
      <c r="AB310" s="25">
        <f t="shared" si="102"/>
        <v>0</v>
      </c>
    </row>
    <row r="311" spans="1:28" ht="20.100000000000001" customHeight="1" x14ac:dyDescent="0.25">
      <c r="A311" s="4" t="s">
        <v>70</v>
      </c>
      <c r="B311" s="54" t="s">
        <v>466</v>
      </c>
      <c r="C311" s="6">
        <v>333</v>
      </c>
      <c r="D311" s="38">
        <v>4</v>
      </c>
      <c r="E311" s="38"/>
      <c r="F311" s="39">
        <v>2</v>
      </c>
      <c r="G311" s="39">
        <v>3</v>
      </c>
      <c r="H311" s="39"/>
      <c r="I311" s="39"/>
      <c r="J311" s="39">
        <v>3</v>
      </c>
      <c r="K311" s="39"/>
      <c r="L311" s="39"/>
      <c r="M311" s="39">
        <v>3</v>
      </c>
      <c r="N311" s="39"/>
      <c r="O311" s="39">
        <v>1</v>
      </c>
      <c r="P311" s="39"/>
      <c r="Q311" s="39">
        <v>1</v>
      </c>
      <c r="R311" s="39"/>
      <c r="S311" s="39"/>
      <c r="T311" s="39"/>
      <c r="U311" s="34">
        <f t="shared" si="95"/>
        <v>6</v>
      </c>
      <c r="V311" s="34">
        <f t="shared" si="96"/>
        <v>6</v>
      </c>
      <c r="W311" s="25">
        <f t="shared" si="97"/>
        <v>3</v>
      </c>
      <c r="X311" s="25">
        <f t="shared" si="98"/>
        <v>3</v>
      </c>
      <c r="Y311" s="25">
        <f t="shared" si="99"/>
        <v>1</v>
      </c>
      <c r="Z311" s="25">
        <f t="shared" si="100"/>
        <v>1</v>
      </c>
      <c r="AA311" s="25">
        <f t="shared" si="101"/>
        <v>0</v>
      </c>
      <c r="AB311" s="25">
        <f t="shared" si="102"/>
        <v>0</v>
      </c>
    </row>
    <row r="312" spans="1:28" ht="20.100000000000001" customHeight="1" x14ac:dyDescent="0.25">
      <c r="A312" s="4" t="s">
        <v>69</v>
      </c>
      <c r="B312" s="54" t="s">
        <v>467</v>
      </c>
      <c r="C312" s="6">
        <v>334</v>
      </c>
      <c r="D312" s="38"/>
      <c r="E312" s="38"/>
      <c r="F312" s="39"/>
      <c r="G312" s="39"/>
      <c r="H312" s="39"/>
      <c r="I312" s="39"/>
      <c r="J312" s="39"/>
      <c r="K312" s="39"/>
      <c r="L312" s="39"/>
      <c r="M312" s="39"/>
      <c r="N312" s="39"/>
      <c r="O312" s="39"/>
      <c r="P312" s="39"/>
      <c r="Q312" s="39"/>
      <c r="R312" s="39"/>
      <c r="S312" s="39"/>
      <c r="T312" s="39"/>
      <c r="U312" s="34">
        <f t="shared" si="95"/>
        <v>0</v>
      </c>
      <c r="V312" s="34">
        <f t="shared" si="96"/>
        <v>0</v>
      </c>
      <c r="W312" s="25">
        <f t="shared" si="97"/>
        <v>0</v>
      </c>
      <c r="X312" s="25">
        <f t="shared" si="98"/>
        <v>0</v>
      </c>
      <c r="Y312" s="25">
        <f t="shared" si="99"/>
        <v>0</v>
      </c>
      <c r="Z312" s="25">
        <f t="shared" si="100"/>
        <v>0</v>
      </c>
      <c r="AA312" s="25">
        <f t="shared" si="101"/>
        <v>0</v>
      </c>
      <c r="AB312" s="25">
        <f t="shared" si="102"/>
        <v>0</v>
      </c>
    </row>
    <row r="313" spans="1:28" ht="20.100000000000001" customHeight="1" x14ac:dyDescent="0.25">
      <c r="A313" s="4" t="s">
        <v>68</v>
      </c>
      <c r="B313" s="54" t="s">
        <v>508</v>
      </c>
      <c r="C313" s="6">
        <v>334.1</v>
      </c>
      <c r="D313" s="38"/>
      <c r="E313" s="38"/>
      <c r="F313" s="39"/>
      <c r="G313" s="39"/>
      <c r="H313" s="39"/>
      <c r="I313" s="39"/>
      <c r="J313" s="39"/>
      <c r="K313" s="39"/>
      <c r="L313" s="39"/>
      <c r="M313" s="39"/>
      <c r="N313" s="39"/>
      <c r="O313" s="39"/>
      <c r="P313" s="39"/>
      <c r="Q313" s="39"/>
      <c r="R313" s="39"/>
      <c r="S313" s="39"/>
      <c r="T313" s="39"/>
      <c r="U313" s="34">
        <f t="shared" si="95"/>
        <v>0</v>
      </c>
      <c r="V313" s="34">
        <f t="shared" si="96"/>
        <v>0</v>
      </c>
      <c r="W313" s="25">
        <f t="shared" si="97"/>
        <v>0</v>
      </c>
      <c r="X313" s="25">
        <f t="shared" si="98"/>
        <v>0</v>
      </c>
      <c r="Y313" s="25">
        <f t="shared" si="99"/>
        <v>0</v>
      </c>
      <c r="Z313" s="25">
        <f t="shared" si="100"/>
        <v>0</v>
      </c>
      <c r="AA313" s="25">
        <f t="shared" si="101"/>
        <v>0</v>
      </c>
      <c r="AB313" s="25">
        <f t="shared" si="102"/>
        <v>0</v>
      </c>
    </row>
    <row r="314" spans="1:28" ht="20.100000000000001" customHeight="1" x14ac:dyDescent="0.25">
      <c r="A314" s="4" t="s">
        <v>67</v>
      </c>
      <c r="B314" s="54" t="s">
        <v>468</v>
      </c>
      <c r="C314" s="5">
        <v>335</v>
      </c>
      <c r="D314" s="38"/>
      <c r="E314" s="38"/>
      <c r="F314" s="39"/>
      <c r="G314" s="39"/>
      <c r="H314" s="39"/>
      <c r="I314" s="39"/>
      <c r="J314" s="39"/>
      <c r="K314" s="39"/>
      <c r="L314" s="39"/>
      <c r="M314" s="39"/>
      <c r="N314" s="39"/>
      <c r="O314" s="39"/>
      <c r="P314" s="39"/>
      <c r="Q314" s="39"/>
      <c r="R314" s="39"/>
      <c r="S314" s="39"/>
      <c r="T314" s="39"/>
      <c r="U314" s="34">
        <f t="shared" si="95"/>
        <v>0</v>
      </c>
      <c r="V314" s="34">
        <f t="shared" si="96"/>
        <v>0</v>
      </c>
      <c r="W314" s="25">
        <f t="shared" si="97"/>
        <v>0</v>
      </c>
      <c r="X314" s="25">
        <f t="shared" si="98"/>
        <v>0</v>
      </c>
      <c r="Y314" s="25">
        <f t="shared" si="99"/>
        <v>0</v>
      </c>
      <c r="Z314" s="25">
        <f t="shared" si="100"/>
        <v>0</v>
      </c>
      <c r="AA314" s="25">
        <f t="shared" si="101"/>
        <v>0</v>
      </c>
      <c r="AB314" s="25">
        <f t="shared" si="102"/>
        <v>0</v>
      </c>
    </row>
    <row r="315" spans="1:28" ht="20.100000000000001" customHeight="1" x14ac:dyDescent="0.25">
      <c r="A315" s="4" t="s">
        <v>66</v>
      </c>
      <c r="B315" s="54" t="s">
        <v>587</v>
      </c>
      <c r="C315" s="5">
        <v>336</v>
      </c>
      <c r="D315" s="43"/>
      <c r="E315" s="43"/>
      <c r="F315" s="43"/>
      <c r="G315" s="43"/>
      <c r="H315" s="43"/>
      <c r="I315" s="43"/>
      <c r="J315" s="43"/>
      <c r="K315" s="43"/>
      <c r="L315" s="43"/>
      <c r="M315" s="43"/>
      <c r="N315" s="43"/>
      <c r="O315" s="43"/>
      <c r="P315" s="43"/>
      <c r="Q315" s="43"/>
      <c r="R315" s="43"/>
      <c r="S315" s="43"/>
      <c r="T315" s="43"/>
      <c r="U315" s="34">
        <f t="shared" si="95"/>
        <v>0</v>
      </c>
      <c r="V315" s="34">
        <f t="shared" si="96"/>
        <v>0</v>
      </c>
      <c r="W315" s="25">
        <f t="shared" si="97"/>
        <v>0</v>
      </c>
      <c r="X315" s="25">
        <f t="shared" si="98"/>
        <v>0</v>
      </c>
      <c r="Y315" s="25">
        <f t="shared" si="99"/>
        <v>0</v>
      </c>
      <c r="Z315" s="25">
        <f t="shared" si="100"/>
        <v>0</v>
      </c>
      <c r="AA315" s="25">
        <f t="shared" si="101"/>
        <v>0</v>
      </c>
      <c r="AB315" s="25">
        <f t="shared" si="102"/>
        <v>0</v>
      </c>
    </row>
    <row r="316" spans="1:28" ht="20.100000000000001" customHeight="1" x14ac:dyDescent="0.25">
      <c r="A316" s="4" t="s">
        <v>65</v>
      </c>
      <c r="B316" s="54" t="s">
        <v>588</v>
      </c>
      <c r="C316" s="5">
        <v>337</v>
      </c>
      <c r="D316" s="39"/>
      <c r="E316" s="39"/>
      <c r="F316" s="39"/>
      <c r="G316" s="39"/>
      <c r="H316" s="39"/>
      <c r="I316" s="39"/>
      <c r="J316" s="39"/>
      <c r="K316" s="39"/>
      <c r="L316" s="39"/>
      <c r="M316" s="39"/>
      <c r="N316" s="39"/>
      <c r="O316" s="39"/>
      <c r="P316" s="39"/>
      <c r="Q316" s="39"/>
      <c r="R316" s="39"/>
      <c r="S316" s="39"/>
      <c r="T316" s="39"/>
      <c r="U316" s="34">
        <f t="shared" si="95"/>
        <v>0</v>
      </c>
      <c r="V316" s="34">
        <f t="shared" si="96"/>
        <v>0</v>
      </c>
      <c r="W316" s="25">
        <f t="shared" si="97"/>
        <v>0</v>
      </c>
      <c r="X316" s="25">
        <f t="shared" si="98"/>
        <v>0</v>
      </c>
      <c r="Y316" s="25">
        <f t="shared" si="99"/>
        <v>0</v>
      </c>
      <c r="Z316" s="25">
        <f t="shared" si="100"/>
        <v>0</v>
      </c>
      <c r="AA316" s="25">
        <f t="shared" si="101"/>
        <v>0</v>
      </c>
      <c r="AB316" s="25">
        <f t="shared" si="102"/>
        <v>0</v>
      </c>
    </row>
    <row r="317" spans="1:28" ht="20.100000000000001" customHeight="1" x14ac:dyDescent="0.25">
      <c r="A317" s="4" t="s">
        <v>64</v>
      </c>
      <c r="B317" s="54" t="s">
        <v>589</v>
      </c>
      <c r="C317" s="5">
        <v>338</v>
      </c>
      <c r="D317" s="39"/>
      <c r="E317" s="39"/>
      <c r="F317" s="39"/>
      <c r="G317" s="39"/>
      <c r="H317" s="39"/>
      <c r="I317" s="39"/>
      <c r="J317" s="39"/>
      <c r="K317" s="39"/>
      <c r="L317" s="39"/>
      <c r="M317" s="39"/>
      <c r="N317" s="39"/>
      <c r="O317" s="39"/>
      <c r="P317" s="39"/>
      <c r="Q317" s="39"/>
      <c r="R317" s="39"/>
      <c r="S317" s="39"/>
      <c r="T317" s="39"/>
      <c r="U317" s="34">
        <f t="shared" si="95"/>
        <v>0</v>
      </c>
      <c r="V317" s="34">
        <f t="shared" si="96"/>
        <v>0</v>
      </c>
      <c r="W317" s="25">
        <f t="shared" si="97"/>
        <v>0</v>
      </c>
      <c r="X317" s="25">
        <f t="shared" si="98"/>
        <v>0</v>
      </c>
      <c r="Y317" s="25">
        <f t="shared" si="99"/>
        <v>0</v>
      </c>
      <c r="Z317" s="25">
        <f t="shared" si="100"/>
        <v>0</v>
      </c>
      <c r="AA317" s="25">
        <f t="shared" si="101"/>
        <v>0</v>
      </c>
      <c r="AB317" s="25">
        <f t="shared" si="102"/>
        <v>0</v>
      </c>
    </row>
    <row r="318" spans="1:28" ht="20.100000000000001" customHeight="1" x14ac:dyDescent="0.25">
      <c r="A318" s="4" t="s">
        <v>754</v>
      </c>
      <c r="B318" s="54" t="s">
        <v>755</v>
      </c>
      <c r="C318" s="5">
        <v>338.1</v>
      </c>
      <c r="D318" s="39"/>
      <c r="E318" s="39"/>
      <c r="F318" s="39"/>
      <c r="G318" s="39"/>
      <c r="H318" s="39"/>
      <c r="I318" s="39"/>
      <c r="J318" s="39"/>
      <c r="K318" s="39"/>
      <c r="L318" s="39"/>
      <c r="M318" s="39"/>
      <c r="N318" s="39"/>
      <c r="O318" s="39"/>
      <c r="P318" s="39"/>
      <c r="Q318" s="39"/>
      <c r="R318" s="39"/>
      <c r="S318" s="39"/>
      <c r="T318" s="39"/>
      <c r="U318" s="34">
        <f t="shared" si="95"/>
        <v>0</v>
      </c>
      <c r="V318" s="34">
        <f t="shared" si="96"/>
        <v>0</v>
      </c>
      <c r="W318" s="25">
        <f t="shared" si="97"/>
        <v>0</v>
      </c>
      <c r="X318" s="25">
        <f t="shared" si="98"/>
        <v>0</v>
      </c>
      <c r="Y318" s="25">
        <f t="shared" si="99"/>
        <v>0</v>
      </c>
      <c r="Z318" s="25">
        <f t="shared" si="100"/>
        <v>0</v>
      </c>
      <c r="AA318" s="25">
        <f t="shared" si="101"/>
        <v>0</v>
      </c>
      <c r="AB318" s="25">
        <f t="shared" si="102"/>
        <v>0</v>
      </c>
    </row>
    <row r="319" spans="1:28" ht="20.100000000000001" customHeight="1" x14ac:dyDescent="0.25">
      <c r="A319" s="4" t="s">
        <v>63</v>
      </c>
      <c r="B319" s="54" t="s">
        <v>590</v>
      </c>
      <c r="C319" s="5">
        <v>339</v>
      </c>
      <c r="D319" s="39"/>
      <c r="E319" s="39"/>
      <c r="F319" s="39"/>
      <c r="G319" s="39"/>
      <c r="H319" s="39"/>
      <c r="I319" s="39"/>
      <c r="J319" s="39"/>
      <c r="K319" s="39"/>
      <c r="L319" s="39"/>
      <c r="M319" s="39"/>
      <c r="N319" s="39"/>
      <c r="O319" s="39"/>
      <c r="P319" s="39"/>
      <c r="Q319" s="39"/>
      <c r="R319" s="39"/>
      <c r="S319" s="39"/>
      <c r="T319" s="39"/>
      <c r="U319" s="34">
        <f t="shared" si="95"/>
        <v>0</v>
      </c>
      <c r="V319" s="34">
        <f t="shared" si="96"/>
        <v>0</v>
      </c>
      <c r="W319" s="25">
        <f t="shared" si="97"/>
        <v>0</v>
      </c>
      <c r="X319" s="25">
        <f t="shared" si="98"/>
        <v>0</v>
      </c>
      <c r="Y319" s="25">
        <f t="shared" si="99"/>
        <v>0</v>
      </c>
      <c r="Z319" s="25">
        <f t="shared" si="100"/>
        <v>0</v>
      </c>
      <c r="AA319" s="25">
        <f t="shared" si="101"/>
        <v>0</v>
      </c>
      <c r="AB319" s="25">
        <f t="shared" si="102"/>
        <v>0</v>
      </c>
    </row>
    <row r="320" spans="1:28" ht="20.100000000000001" customHeight="1" x14ac:dyDescent="0.25">
      <c r="A320" s="4" t="s">
        <v>62</v>
      </c>
      <c r="B320" s="54" t="s">
        <v>591</v>
      </c>
      <c r="C320" s="5">
        <v>340</v>
      </c>
      <c r="D320" s="39"/>
      <c r="E320" s="39"/>
      <c r="F320" s="39"/>
      <c r="G320" s="39"/>
      <c r="H320" s="39"/>
      <c r="I320" s="39"/>
      <c r="J320" s="39"/>
      <c r="K320" s="39"/>
      <c r="L320" s="39"/>
      <c r="M320" s="39"/>
      <c r="N320" s="39"/>
      <c r="O320" s="39"/>
      <c r="P320" s="39"/>
      <c r="Q320" s="39"/>
      <c r="R320" s="39"/>
      <c r="S320" s="39"/>
      <c r="T320" s="39"/>
      <c r="U320" s="34">
        <f t="shared" si="95"/>
        <v>0</v>
      </c>
      <c r="V320" s="34">
        <f t="shared" si="96"/>
        <v>0</v>
      </c>
      <c r="W320" s="25">
        <f t="shared" si="97"/>
        <v>0</v>
      </c>
      <c r="X320" s="25">
        <f t="shared" si="98"/>
        <v>0</v>
      </c>
      <c r="Y320" s="25">
        <f t="shared" si="99"/>
        <v>0</v>
      </c>
      <c r="Z320" s="25">
        <f t="shared" si="100"/>
        <v>0</v>
      </c>
      <c r="AA320" s="25">
        <f t="shared" si="101"/>
        <v>0</v>
      </c>
      <c r="AB320" s="25">
        <f t="shared" si="102"/>
        <v>0</v>
      </c>
    </row>
    <row r="321" spans="1:28" ht="20.100000000000001" customHeight="1" x14ac:dyDescent="0.25">
      <c r="A321" s="4" t="s">
        <v>61</v>
      </c>
      <c r="B321" s="54" t="s">
        <v>756</v>
      </c>
      <c r="C321" s="5">
        <v>341</v>
      </c>
      <c r="D321" s="38"/>
      <c r="E321" s="38"/>
      <c r="F321" s="39"/>
      <c r="G321" s="39"/>
      <c r="H321" s="39"/>
      <c r="I321" s="39"/>
      <c r="J321" s="39"/>
      <c r="K321" s="39"/>
      <c r="L321" s="39"/>
      <c r="M321" s="39"/>
      <c r="N321" s="39"/>
      <c r="O321" s="39"/>
      <c r="P321" s="39"/>
      <c r="Q321" s="39"/>
      <c r="R321" s="39"/>
      <c r="S321" s="39"/>
      <c r="T321" s="39"/>
      <c r="U321" s="34">
        <f t="shared" si="95"/>
        <v>0</v>
      </c>
      <c r="V321" s="34">
        <f t="shared" si="96"/>
        <v>0</v>
      </c>
      <c r="W321" s="25">
        <f t="shared" si="97"/>
        <v>0</v>
      </c>
      <c r="X321" s="25">
        <f t="shared" si="98"/>
        <v>0</v>
      </c>
      <c r="Y321" s="25">
        <f t="shared" si="99"/>
        <v>0</v>
      </c>
      <c r="Z321" s="25">
        <f t="shared" si="100"/>
        <v>0</v>
      </c>
      <c r="AA321" s="25">
        <f t="shared" si="101"/>
        <v>0</v>
      </c>
      <c r="AB321" s="25">
        <f t="shared" si="102"/>
        <v>0</v>
      </c>
    </row>
    <row r="322" spans="1:28" ht="20.100000000000001" customHeight="1" x14ac:dyDescent="0.25">
      <c r="A322" s="4" t="s">
        <v>60</v>
      </c>
      <c r="B322" s="54" t="s">
        <v>592</v>
      </c>
      <c r="C322" s="5">
        <v>342</v>
      </c>
      <c r="D322" s="38"/>
      <c r="E322" s="38"/>
      <c r="F322" s="39"/>
      <c r="G322" s="39"/>
      <c r="H322" s="39"/>
      <c r="I322" s="39"/>
      <c r="J322" s="39"/>
      <c r="K322" s="39"/>
      <c r="L322" s="39"/>
      <c r="M322" s="39"/>
      <c r="N322" s="39"/>
      <c r="O322" s="39"/>
      <c r="P322" s="39"/>
      <c r="Q322" s="39"/>
      <c r="R322" s="39"/>
      <c r="S322" s="39"/>
      <c r="T322" s="39"/>
      <c r="U322" s="34">
        <f t="shared" si="95"/>
        <v>0</v>
      </c>
      <c r="V322" s="34">
        <f t="shared" si="96"/>
        <v>0</v>
      </c>
      <c r="W322" s="25">
        <f t="shared" si="97"/>
        <v>0</v>
      </c>
      <c r="X322" s="25">
        <f t="shared" si="98"/>
        <v>0</v>
      </c>
      <c r="Y322" s="25">
        <f t="shared" si="99"/>
        <v>0</v>
      </c>
      <c r="Z322" s="25">
        <f t="shared" si="100"/>
        <v>0</v>
      </c>
      <c r="AA322" s="25">
        <f t="shared" si="101"/>
        <v>0</v>
      </c>
      <c r="AB322" s="25">
        <f t="shared" si="102"/>
        <v>0</v>
      </c>
    </row>
    <row r="323" spans="1:28" ht="20.100000000000001" customHeight="1" x14ac:dyDescent="0.25">
      <c r="A323" s="4" t="s">
        <v>757</v>
      </c>
      <c r="B323" s="54" t="s">
        <v>758</v>
      </c>
      <c r="C323" s="5">
        <v>342.1</v>
      </c>
      <c r="D323" s="38"/>
      <c r="E323" s="38"/>
      <c r="F323" s="39"/>
      <c r="G323" s="39"/>
      <c r="H323" s="39"/>
      <c r="I323" s="39"/>
      <c r="J323" s="39"/>
      <c r="K323" s="39"/>
      <c r="L323" s="39"/>
      <c r="M323" s="39"/>
      <c r="N323" s="39"/>
      <c r="O323" s="39"/>
      <c r="P323" s="39"/>
      <c r="Q323" s="39"/>
      <c r="R323" s="39"/>
      <c r="S323" s="39"/>
      <c r="T323" s="39"/>
      <c r="U323" s="34">
        <f t="shared" si="95"/>
        <v>0</v>
      </c>
      <c r="V323" s="34">
        <f t="shared" si="96"/>
        <v>0</v>
      </c>
      <c r="W323" s="25">
        <f t="shared" si="97"/>
        <v>0</v>
      </c>
      <c r="X323" s="25">
        <f t="shared" si="98"/>
        <v>0</v>
      </c>
      <c r="Y323" s="25">
        <f t="shared" si="99"/>
        <v>0</v>
      </c>
      <c r="Z323" s="25">
        <f t="shared" si="100"/>
        <v>0</v>
      </c>
      <c r="AA323" s="25">
        <f t="shared" si="101"/>
        <v>0</v>
      </c>
      <c r="AB323" s="25">
        <f t="shared" si="102"/>
        <v>0</v>
      </c>
    </row>
    <row r="324" spans="1:28" ht="20.100000000000001" customHeight="1" x14ac:dyDescent="0.25">
      <c r="A324" s="4" t="s">
        <v>59</v>
      </c>
      <c r="B324" s="54" t="s">
        <v>593</v>
      </c>
      <c r="C324" s="5">
        <v>343</v>
      </c>
      <c r="D324" s="38"/>
      <c r="E324" s="38"/>
      <c r="F324" s="39"/>
      <c r="G324" s="39"/>
      <c r="H324" s="39"/>
      <c r="I324" s="39"/>
      <c r="J324" s="39"/>
      <c r="K324" s="39"/>
      <c r="L324" s="39"/>
      <c r="M324" s="39"/>
      <c r="N324" s="39"/>
      <c r="O324" s="39"/>
      <c r="P324" s="39"/>
      <c r="Q324" s="39"/>
      <c r="R324" s="39"/>
      <c r="S324" s="39"/>
      <c r="T324" s="39"/>
      <c r="U324" s="34">
        <f t="shared" si="95"/>
        <v>0</v>
      </c>
      <c r="V324" s="34">
        <f t="shared" si="96"/>
        <v>0</v>
      </c>
      <c r="W324" s="25">
        <f t="shared" si="97"/>
        <v>0</v>
      </c>
      <c r="X324" s="25">
        <f t="shared" si="98"/>
        <v>0</v>
      </c>
      <c r="Y324" s="25">
        <f t="shared" si="99"/>
        <v>0</v>
      </c>
      <c r="Z324" s="25">
        <f t="shared" si="100"/>
        <v>0</v>
      </c>
      <c r="AA324" s="25">
        <f t="shared" si="101"/>
        <v>0</v>
      </c>
      <c r="AB324" s="25">
        <f t="shared" si="102"/>
        <v>0</v>
      </c>
    </row>
    <row r="325" spans="1:28" ht="20.100000000000001" customHeight="1" x14ac:dyDescent="0.25">
      <c r="A325" s="4" t="s">
        <v>58</v>
      </c>
      <c r="B325" s="54" t="s">
        <v>594</v>
      </c>
      <c r="C325" s="5">
        <v>344</v>
      </c>
      <c r="D325" s="38"/>
      <c r="E325" s="38"/>
      <c r="F325" s="39"/>
      <c r="G325" s="39"/>
      <c r="H325" s="39"/>
      <c r="I325" s="39"/>
      <c r="J325" s="39"/>
      <c r="K325" s="39"/>
      <c r="L325" s="39"/>
      <c r="M325" s="39"/>
      <c r="N325" s="39"/>
      <c r="O325" s="39"/>
      <c r="P325" s="39"/>
      <c r="Q325" s="39"/>
      <c r="R325" s="39"/>
      <c r="S325" s="39"/>
      <c r="T325" s="39"/>
      <c r="U325" s="34">
        <f t="shared" ref="U325:U356" si="104">D325+F325</f>
        <v>0</v>
      </c>
      <c r="V325" s="34">
        <f t="shared" ref="V325:V356" si="105">J325+K325+M325</f>
        <v>0</v>
      </c>
      <c r="W325" s="25">
        <f t="shared" ref="W325:W356" si="106">J325</f>
        <v>0</v>
      </c>
      <c r="X325" s="25">
        <f t="shared" ref="X325:X356" si="107">G325+H325+I325</f>
        <v>0</v>
      </c>
      <c r="Y325" s="25">
        <f t="shared" ref="Y325:Y356" si="108">Q325</f>
        <v>0</v>
      </c>
      <c r="Z325" s="25">
        <f t="shared" ref="Z325:Z356" si="109">O325+P325</f>
        <v>0</v>
      </c>
      <c r="AA325" s="25">
        <f t="shared" ref="AA325:AA356" si="110">T325</f>
        <v>0</v>
      </c>
      <c r="AB325" s="25">
        <f t="shared" ref="AB325:AB356" si="111">R325+S325</f>
        <v>0</v>
      </c>
    </row>
    <row r="326" spans="1:28" ht="20.100000000000001" customHeight="1" x14ac:dyDescent="0.25">
      <c r="A326" s="4" t="s">
        <v>57</v>
      </c>
      <c r="B326" s="54" t="s">
        <v>666</v>
      </c>
      <c r="C326" s="5">
        <v>345</v>
      </c>
      <c r="D326" s="38"/>
      <c r="E326" s="38"/>
      <c r="F326" s="39"/>
      <c r="G326" s="39"/>
      <c r="H326" s="39"/>
      <c r="I326" s="39"/>
      <c r="J326" s="39"/>
      <c r="K326" s="39"/>
      <c r="L326" s="39"/>
      <c r="M326" s="39"/>
      <c r="N326" s="39"/>
      <c r="O326" s="39"/>
      <c r="P326" s="39"/>
      <c r="Q326" s="39"/>
      <c r="R326" s="39"/>
      <c r="S326" s="39"/>
      <c r="T326" s="39"/>
      <c r="U326" s="34">
        <f t="shared" si="104"/>
        <v>0</v>
      </c>
      <c r="V326" s="34">
        <f t="shared" si="105"/>
        <v>0</v>
      </c>
      <c r="W326" s="25">
        <f t="shared" si="106"/>
        <v>0</v>
      </c>
      <c r="X326" s="25">
        <f t="shared" si="107"/>
        <v>0</v>
      </c>
      <c r="Y326" s="25">
        <f t="shared" si="108"/>
        <v>0</v>
      </c>
      <c r="Z326" s="25">
        <f t="shared" si="109"/>
        <v>0</v>
      </c>
      <c r="AA326" s="25">
        <f t="shared" si="110"/>
        <v>0</v>
      </c>
      <c r="AB326" s="25">
        <f t="shared" si="111"/>
        <v>0</v>
      </c>
    </row>
    <row r="327" spans="1:28" ht="20.100000000000001" customHeight="1" x14ac:dyDescent="0.25">
      <c r="A327" s="4" t="s">
        <v>56</v>
      </c>
      <c r="B327" s="54" t="s">
        <v>595</v>
      </c>
      <c r="C327" s="5">
        <v>345.1</v>
      </c>
      <c r="D327" s="38"/>
      <c r="E327" s="38"/>
      <c r="F327" s="39"/>
      <c r="G327" s="39"/>
      <c r="H327" s="39"/>
      <c r="I327" s="39"/>
      <c r="J327" s="39"/>
      <c r="K327" s="39"/>
      <c r="L327" s="39"/>
      <c r="M327" s="39"/>
      <c r="N327" s="39"/>
      <c r="O327" s="39"/>
      <c r="P327" s="39"/>
      <c r="Q327" s="39"/>
      <c r="R327" s="39"/>
      <c r="S327" s="39"/>
      <c r="T327" s="39"/>
      <c r="U327" s="34">
        <f t="shared" si="104"/>
        <v>0</v>
      </c>
      <c r="V327" s="34">
        <f t="shared" si="105"/>
        <v>0</v>
      </c>
      <c r="W327" s="25">
        <f t="shared" si="106"/>
        <v>0</v>
      </c>
      <c r="X327" s="25">
        <f t="shared" si="107"/>
        <v>0</v>
      </c>
      <c r="Y327" s="25">
        <f t="shared" si="108"/>
        <v>0</v>
      </c>
      <c r="Z327" s="25">
        <f t="shared" si="109"/>
        <v>0</v>
      </c>
      <c r="AA327" s="25">
        <f t="shared" si="110"/>
        <v>0</v>
      </c>
      <c r="AB327" s="25">
        <f t="shared" si="111"/>
        <v>0</v>
      </c>
    </row>
    <row r="328" spans="1:28" ht="20.100000000000001" customHeight="1" x14ac:dyDescent="0.25">
      <c r="A328" s="4" t="s">
        <v>55</v>
      </c>
      <c r="B328" s="54" t="s">
        <v>469</v>
      </c>
      <c r="C328" s="5">
        <v>346</v>
      </c>
      <c r="D328" s="38"/>
      <c r="E328" s="38"/>
      <c r="F328" s="39"/>
      <c r="G328" s="39"/>
      <c r="H328" s="39"/>
      <c r="I328" s="39"/>
      <c r="J328" s="39"/>
      <c r="K328" s="39"/>
      <c r="L328" s="39"/>
      <c r="M328" s="39"/>
      <c r="N328" s="39"/>
      <c r="O328" s="39"/>
      <c r="P328" s="39"/>
      <c r="Q328" s="39"/>
      <c r="R328" s="39"/>
      <c r="S328" s="39"/>
      <c r="T328" s="39"/>
      <c r="U328" s="34">
        <f t="shared" si="104"/>
        <v>0</v>
      </c>
      <c r="V328" s="34">
        <f t="shared" si="105"/>
        <v>0</v>
      </c>
      <c r="W328" s="25">
        <f t="shared" si="106"/>
        <v>0</v>
      </c>
      <c r="X328" s="25">
        <f t="shared" si="107"/>
        <v>0</v>
      </c>
      <c r="Y328" s="25">
        <f t="shared" si="108"/>
        <v>0</v>
      </c>
      <c r="Z328" s="25">
        <f t="shared" si="109"/>
        <v>0</v>
      </c>
      <c r="AA328" s="25">
        <f t="shared" si="110"/>
        <v>0</v>
      </c>
      <c r="AB328" s="25">
        <f t="shared" si="111"/>
        <v>0</v>
      </c>
    </row>
    <row r="329" spans="1:28" ht="20.100000000000001" customHeight="1" x14ac:dyDescent="0.25">
      <c r="A329" s="4" t="s">
        <v>54</v>
      </c>
      <c r="B329" s="54" t="s">
        <v>596</v>
      </c>
      <c r="C329" s="5">
        <v>347</v>
      </c>
      <c r="D329" s="38"/>
      <c r="E329" s="38"/>
      <c r="F329" s="39"/>
      <c r="G329" s="39"/>
      <c r="H329" s="39"/>
      <c r="I329" s="39"/>
      <c r="J329" s="39"/>
      <c r="K329" s="39"/>
      <c r="L329" s="39"/>
      <c r="M329" s="39"/>
      <c r="N329" s="39"/>
      <c r="O329" s="39"/>
      <c r="P329" s="39"/>
      <c r="Q329" s="39"/>
      <c r="R329" s="39"/>
      <c r="S329" s="39"/>
      <c r="T329" s="39"/>
      <c r="U329" s="34">
        <f t="shared" si="104"/>
        <v>0</v>
      </c>
      <c r="V329" s="34">
        <f t="shared" si="105"/>
        <v>0</v>
      </c>
      <c r="W329" s="25">
        <f t="shared" si="106"/>
        <v>0</v>
      </c>
      <c r="X329" s="25">
        <f t="shared" si="107"/>
        <v>0</v>
      </c>
      <c r="Y329" s="25">
        <f t="shared" si="108"/>
        <v>0</v>
      </c>
      <c r="Z329" s="25">
        <f t="shared" si="109"/>
        <v>0</v>
      </c>
      <c r="AA329" s="25">
        <f t="shared" si="110"/>
        <v>0</v>
      </c>
      <c r="AB329" s="25">
        <f t="shared" si="111"/>
        <v>0</v>
      </c>
    </row>
    <row r="330" spans="1:28" ht="20.100000000000001" customHeight="1" x14ac:dyDescent="0.25">
      <c r="A330" s="4" t="s">
        <v>53</v>
      </c>
      <c r="B330" s="54" t="s">
        <v>667</v>
      </c>
      <c r="C330" s="5">
        <v>348</v>
      </c>
      <c r="D330" s="38"/>
      <c r="E330" s="38"/>
      <c r="F330" s="39"/>
      <c r="G330" s="39"/>
      <c r="H330" s="39"/>
      <c r="I330" s="39"/>
      <c r="J330" s="39"/>
      <c r="K330" s="39"/>
      <c r="L330" s="39"/>
      <c r="M330" s="39"/>
      <c r="N330" s="39"/>
      <c r="O330" s="39"/>
      <c r="P330" s="39"/>
      <c r="Q330" s="39"/>
      <c r="R330" s="39"/>
      <c r="S330" s="39"/>
      <c r="T330" s="39"/>
      <c r="U330" s="34">
        <f t="shared" si="104"/>
        <v>0</v>
      </c>
      <c r="V330" s="34">
        <f t="shared" si="105"/>
        <v>0</v>
      </c>
      <c r="W330" s="25">
        <f t="shared" si="106"/>
        <v>0</v>
      </c>
      <c r="X330" s="25">
        <f t="shared" si="107"/>
        <v>0</v>
      </c>
      <c r="Y330" s="25">
        <f t="shared" si="108"/>
        <v>0</v>
      </c>
      <c r="Z330" s="25">
        <f t="shared" si="109"/>
        <v>0</v>
      </c>
      <c r="AA330" s="25">
        <f t="shared" si="110"/>
        <v>0</v>
      </c>
      <c r="AB330" s="25">
        <f t="shared" si="111"/>
        <v>0</v>
      </c>
    </row>
    <row r="331" spans="1:28" ht="20.100000000000001" customHeight="1" x14ac:dyDescent="0.25">
      <c r="A331" s="4" t="s">
        <v>52</v>
      </c>
      <c r="B331" s="54" t="s">
        <v>470</v>
      </c>
      <c r="C331" s="5">
        <v>349</v>
      </c>
      <c r="D331" s="38"/>
      <c r="E331" s="38"/>
      <c r="F331" s="39"/>
      <c r="G331" s="39"/>
      <c r="H331" s="39"/>
      <c r="I331" s="39"/>
      <c r="J331" s="39"/>
      <c r="K331" s="39"/>
      <c r="L331" s="39"/>
      <c r="M331" s="39"/>
      <c r="N331" s="39"/>
      <c r="O331" s="39"/>
      <c r="P331" s="39"/>
      <c r="Q331" s="39"/>
      <c r="R331" s="39"/>
      <c r="S331" s="39"/>
      <c r="T331" s="39"/>
      <c r="U331" s="34">
        <f t="shared" si="104"/>
        <v>0</v>
      </c>
      <c r="V331" s="34">
        <f t="shared" si="105"/>
        <v>0</v>
      </c>
      <c r="W331" s="25">
        <f t="shared" si="106"/>
        <v>0</v>
      </c>
      <c r="X331" s="25">
        <f t="shared" si="107"/>
        <v>0</v>
      </c>
      <c r="Y331" s="25">
        <f t="shared" si="108"/>
        <v>0</v>
      </c>
      <c r="Z331" s="25">
        <f t="shared" si="109"/>
        <v>0</v>
      </c>
      <c r="AA331" s="25">
        <f t="shared" si="110"/>
        <v>0</v>
      </c>
      <c r="AB331" s="25">
        <f t="shared" si="111"/>
        <v>0</v>
      </c>
    </row>
    <row r="332" spans="1:28" ht="20.100000000000001" customHeight="1" x14ac:dyDescent="0.25">
      <c r="A332" s="4" t="s">
        <v>51</v>
      </c>
      <c r="B332" s="54" t="s">
        <v>597</v>
      </c>
      <c r="C332" s="5">
        <v>350</v>
      </c>
      <c r="D332" s="38"/>
      <c r="E332" s="38"/>
      <c r="F332" s="39"/>
      <c r="G332" s="39"/>
      <c r="H332" s="39"/>
      <c r="I332" s="39"/>
      <c r="J332" s="39"/>
      <c r="K332" s="39"/>
      <c r="L332" s="39"/>
      <c r="M332" s="39"/>
      <c r="N332" s="39"/>
      <c r="O332" s="39"/>
      <c r="P332" s="39"/>
      <c r="Q332" s="39"/>
      <c r="R332" s="39"/>
      <c r="S332" s="39"/>
      <c r="T332" s="39"/>
      <c r="U332" s="34">
        <f t="shared" si="104"/>
        <v>0</v>
      </c>
      <c r="V332" s="34">
        <f t="shared" si="105"/>
        <v>0</v>
      </c>
      <c r="W332" s="25">
        <f t="shared" si="106"/>
        <v>0</v>
      </c>
      <c r="X332" s="25">
        <f t="shared" si="107"/>
        <v>0</v>
      </c>
      <c r="Y332" s="25">
        <f t="shared" si="108"/>
        <v>0</v>
      </c>
      <c r="Z332" s="25">
        <f t="shared" si="109"/>
        <v>0</v>
      </c>
      <c r="AA332" s="25">
        <f t="shared" si="110"/>
        <v>0</v>
      </c>
      <c r="AB332" s="25">
        <f t="shared" si="111"/>
        <v>0</v>
      </c>
    </row>
    <row r="333" spans="1:28" ht="20.100000000000001" customHeight="1" x14ac:dyDescent="0.25">
      <c r="A333" s="4" t="s">
        <v>50</v>
      </c>
      <c r="B333" s="53" t="s">
        <v>668</v>
      </c>
      <c r="C333" s="5">
        <v>351</v>
      </c>
      <c r="D333" s="38"/>
      <c r="E333" s="38"/>
      <c r="F333" s="39"/>
      <c r="G333" s="39"/>
      <c r="H333" s="39"/>
      <c r="I333" s="39"/>
      <c r="J333" s="39"/>
      <c r="K333" s="39"/>
      <c r="L333" s="39"/>
      <c r="M333" s="39"/>
      <c r="N333" s="39"/>
      <c r="O333" s="39"/>
      <c r="P333" s="39"/>
      <c r="Q333" s="39"/>
      <c r="R333" s="39"/>
      <c r="S333" s="39"/>
      <c r="T333" s="39"/>
      <c r="U333" s="34">
        <f t="shared" si="104"/>
        <v>0</v>
      </c>
      <c r="V333" s="34">
        <f t="shared" si="105"/>
        <v>0</v>
      </c>
      <c r="W333" s="25">
        <f t="shared" si="106"/>
        <v>0</v>
      </c>
      <c r="X333" s="25">
        <f t="shared" si="107"/>
        <v>0</v>
      </c>
      <c r="Y333" s="25">
        <f t="shared" si="108"/>
        <v>0</v>
      </c>
      <c r="Z333" s="25">
        <f t="shared" si="109"/>
        <v>0</v>
      </c>
      <c r="AA333" s="25">
        <f t="shared" si="110"/>
        <v>0</v>
      </c>
      <c r="AB333" s="25">
        <f t="shared" si="111"/>
        <v>0</v>
      </c>
    </row>
    <row r="334" spans="1:28" ht="20.100000000000001" customHeight="1" x14ac:dyDescent="0.25">
      <c r="A334" s="4" t="s">
        <v>49</v>
      </c>
      <c r="B334" s="54" t="s">
        <v>382</v>
      </c>
      <c r="C334" s="5">
        <v>352</v>
      </c>
      <c r="D334" s="38"/>
      <c r="E334" s="38"/>
      <c r="F334" s="39"/>
      <c r="G334" s="39"/>
      <c r="H334" s="39"/>
      <c r="I334" s="39"/>
      <c r="J334" s="39"/>
      <c r="K334" s="39"/>
      <c r="L334" s="39"/>
      <c r="M334" s="39"/>
      <c r="N334" s="39"/>
      <c r="O334" s="39"/>
      <c r="P334" s="39"/>
      <c r="Q334" s="39"/>
      <c r="R334" s="39"/>
      <c r="S334" s="39"/>
      <c r="T334" s="39"/>
      <c r="U334" s="34">
        <f t="shared" si="104"/>
        <v>0</v>
      </c>
      <c r="V334" s="34">
        <f t="shared" si="105"/>
        <v>0</v>
      </c>
      <c r="W334" s="25">
        <f t="shared" si="106"/>
        <v>0</v>
      </c>
      <c r="X334" s="25">
        <f t="shared" si="107"/>
        <v>0</v>
      </c>
      <c r="Y334" s="25">
        <f t="shared" si="108"/>
        <v>0</v>
      </c>
      <c r="Z334" s="25">
        <f t="shared" si="109"/>
        <v>0</v>
      </c>
      <c r="AA334" s="25">
        <f t="shared" si="110"/>
        <v>0</v>
      </c>
      <c r="AB334" s="25">
        <f t="shared" si="111"/>
        <v>0</v>
      </c>
    </row>
    <row r="335" spans="1:28" ht="20.100000000000001" customHeight="1" x14ac:dyDescent="0.25">
      <c r="A335" s="4" t="s">
        <v>48</v>
      </c>
      <c r="B335" s="54" t="s">
        <v>759</v>
      </c>
      <c r="C335" s="5">
        <v>353</v>
      </c>
      <c r="D335" s="38"/>
      <c r="E335" s="38"/>
      <c r="F335" s="39"/>
      <c r="G335" s="39"/>
      <c r="H335" s="39"/>
      <c r="I335" s="39"/>
      <c r="J335" s="39"/>
      <c r="K335" s="39"/>
      <c r="L335" s="39"/>
      <c r="M335" s="39"/>
      <c r="N335" s="39"/>
      <c r="O335" s="39"/>
      <c r="P335" s="39"/>
      <c r="Q335" s="39"/>
      <c r="R335" s="39"/>
      <c r="S335" s="39"/>
      <c r="T335" s="39"/>
      <c r="U335" s="34">
        <f t="shared" si="104"/>
        <v>0</v>
      </c>
      <c r="V335" s="34">
        <f t="shared" si="105"/>
        <v>0</v>
      </c>
      <c r="W335" s="25">
        <f t="shared" si="106"/>
        <v>0</v>
      </c>
      <c r="X335" s="25">
        <f t="shared" si="107"/>
        <v>0</v>
      </c>
      <c r="Y335" s="25">
        <f t="shared" si="108"/>
        <v>0</v>
      </c>
      <c r="Z335" s="25">
        <f t="shared" si="109"/>
        <v>0</v>
      </c>
      <c r="AA335" s="25">
        <f t="shared" si="110"/>
        <v>0</v>
      </c>
      <c r="AB335" s="25">
        <f t="shared" si="111"/>
        <v>0</v>
      </c>
    </row>
    <row r="336" spans="1:28" ht="20.100000000000001" customHeight="1" x14ac:dyDescent="0.25">
      <c r="A336" s="4" t="s">
        <v>47</v>
      </c>
      <c r="B336" s="54" t="s">
        <v>505</v>
      </c>
      <c r="C336" s="5">
        <v>354</v>
      </c>
      <c r="D336" s="38"/>
      <c r="E336" s="38"/>
      <c r="F336" s="39"/>
      <c r="G336" s="39"/>
      <c r="H336" s="39"/>
      <c r="I336" s="39"/>
      <c r="J336" s="39"/>
      <c r="K336" s="39"/>
      <c r="L336" s="39"/>
      <c r="M336" s="39"/>
      <c r="N336" s="39"/>
      <c r="O336" s="39"/>
      <c r="P336" s="39"/>
      <c r="Q336" s="39"/>
      <c r="R336" s="39"/>
      <c r="S336" s="39"/>
      <c r="T336" s="39"/>
      <c r="U336" s="34">
        <f t="shared" si="104"/>
        <v>0</v>
      </c>
      <c r="V336" s="34">
        <f t="shared" si="105"/>
        <v>0</v>
      </c>
      <c r="W336" s="25">
        <f t="shared" si="106"/>
        <v>0</v>
      </c>
      <c r="X336" s="25">
        <f t="shared" si="107"/>
        <v>0</v>
      </c>
      <c r="Y336" s="25">
        <f t="shared" si="108"/>
        <v>0</v>
      </c>
      <c r="Z336" s="25">
        <f t="shared" si="109"/>
        <v>0</v>
      </c>
      <c r="AA336" s="25">
        <f t="shared" si="110"/>
        <v>0</v>
      </c>
      <c r="AB336" s="25">
        <f t="shared" si="111"/>
        <v>0</v>
      </c>
    </row>
    <row r="337" spans="1:28" ht="20.100000000000001" customHeight="1" x14ac:dyDescent="0.25">
      <c r="A337" s="4" t="s">
        <v>46</v>
      </c>
      <c r="B337" s="54" t="s">
        <v>760</v>
      </c>
      <c r="C337" s="5">
        <v>355</v>
      </c>
      <c r="D337" s="38"/>
      <c r="E337" s="38"/>
      <c r="F337" s="39"/>
      <c r="G337" s="39"/>
      <c r="H337" s="39"/>
      <c r="I337" s="39"/>
      <c r="J337" s="39"/>
      <c r="K337" s="39"/>
      <c r="L337" s="39"/>
      <c r="M337" s="39"/>
      <c r="N337" s="39"/>
      <c r="O337" s="39"/>
      <c r="P337" s="39"/>
      <c r="Q337" s="39"/>
      <c r="R337" s="39"/>
      <c r="S337" s="39"/>
      <c r="T337" s="39"/>
      <c r="U337" s="34">
        <f t="shared" si="104"/>
        <v>0</v>
      </c>
      <c r="V337" s="34">
        <f t="shared" si="105"/>
        <v>0</v>
      </c>
      <c r="W337" s="25">
        <f t="shared" si="106"/>
        <v>0</v>
      </c>
      <c r="X337" s="25">
        <f t="shared" si="107"/>
        <v>0</v>
      </c>
      <c r="Y337" s="25">
        <f t="shared" si="108"/>
        <v>0</v>
      </c>
      <c r="Z337" s="25">
        <f t="shared" si="109"/>
        <v>0</v>
      </c>
      <c r="AA337" s="25">
        <f t="shared" si="110"/>
        <v>0</v>
      </c>
      <c r="AB337" s="25">
        <f t="shared" si="111"/>
        <v>0</v>
      </c>
    </row>
    <row r="338" spans="1:28" ht="20.100000000000001" customHeight="1" x14ac:dyDescent="0.25">
      <c r="A338" s="4" t="s">
        <v>45</v>
      </c>
      <c r="B338" s="54" t="s">
        <v>407</v>
      </c>
      <c r="C338" s="5"/>
      <c r="D338" s="38"/>
      <c r="E338" s="38"/>
      <c r="F338" s="39"/>
      <c r="G338" s="39"/>
      <c r="H338" s="39"/>
      <c r="I338" s="39"/>
      <c r="J338" s="39"/>
      <c r="K338" s="39"/>
      <c r="L338" s="39"/>
      <c r="M338" s="39"/>
      <c r="N338" s="39"/>
      <c r="O338" s="39"/>
      <c r="P338" s="39"/>
      <c r="Q338" s="39"/>
      <c r="R338" s="39"/>
      <c r="S338" s="39"/>
      <c r="T338" s="39"/>
      <c r="U338" s="34">
        <f t="shared" si="104"/>
        <v>0</v>
      </c>
      <c r="V338" s="34">
        <f t="shared" si="105"/>
        <v>0</v>
      </c>
      <c r="W338" s="25">
        <f t="shared" si="106"/>
        <v>0</v>
      </c>
      <c r="X338" s="25">
        <f t="shared" si="107"/>
        <v>0</v>
      </c>
      <c r="Y338" s="25">
        <f t="shared" si="108"/>
        <v>0</v>
      </c>
      <c r="Z338" s="25">
        <f t="shared" si="109"/>
        <v>0</v>
      </c>
      <c r="AA338" s="25">
        <f t="shared" si="110"/>
        <v>0</v>
      </c>
      <c r="AB338" s="25">
        <f t="shared" si="111"/>
        <v>0</v>
      </c>
    </row>
    <row r="339" spans="1:28" ht="20.100000000000001" customHeight="1" x14ac:dyDescent="0.25">
      <c r="A339" s="8" t="s">
        <v>44</v>
      </c>
      <c r="B339" s="55" t="s">
        <v>471</v>
      </c>
      <c r="C339" s="5"/>
      <c r="D339" s="36">
        <f t="shared" ref="D339:T339" si="112">SUM(D340:D372)</f>
        <v>0</v>
      </c>
      <c r="E339" s="36">
        <f t="shared" si="112"/>
        <v>0</v>
      </c>
      <c r="F339" s="36">
        <f t="shared" si="112"/>
        <v>2</v>
      </c>
      <c r="G339" s="36">
        <f t="shared" si="112"/>
        <v>1</v>
      </c>
      <c r="H339" s="36">
        <f t="shared" si="112"/>
        <v>0</v>
      </c>
      <c r="I339" s="36">
        <f t="shared" si="112"/>
        <v>0</v>
      </c>
      <c r="J339" s="36">
        <f t="shared" si="112"/>
        <v>1</v>
      </c>
      <c r="K339" s="36">
        <f t="shared" si="112"/>
        <v>0</v>
      </c>
      <c r="L339" s="36">
        <f t="shared" si="112"/>
        <v>0</v>
      </c>
      <c r="M339" s="36">
        <f t="shared" si="112"/>
        <v>1</v>
      </c>
      <c r="N339" s="36">
        <f t="shared" si="112"/>
        <v>0</v>
      </c>
      <c r="O339" s="36">
        <f t="shared" si="112"/>
        <v>0</v>
      </c>
      <c r="P339" s="36">
        <f t="shared" si="112"/>
        <v>0</v>
      </c>
      <c r="Q339" s="36">
        <f t="shared" si="112"/>
        <v>0</v>
      </c>
      <c r="R339" s="36">
        <f t="shared" si="112"/>
        <v>0</v>
      </c>
      <c r="S339" s="36">
        <f t="shared" si="112"/>
        <v>0</v>
      </c>
      <c r="T339" s="36">
        <f t="shared" si="112"/>
        <v>0</v>
      </c>
      <c r="U339" s="34">
        <f t="shared" si="104"/>
        <v>2</v>
      </c>
      <c r="V339" s="34">
        <f t="shared" si="105"/>
        <v>2</v>
      </c>
      <c r="W339" s="25">
        <f t="shared" si="106"/>
        <v>1</v>
      </c>
      <c r="X339" s="25">
        <f t="shared" si="107"/>
        <v>1</v>
      </c>
      <c r="Y339" s="25">
        <f t="shared" si="108"/>
        <v>0</v>
      </c>
      <c r="Z339" s="25">
        <f t="shared" si="109"/>
        <v>0</v>
      </c>
      <c r="AA339" s="25">
        <f t="shared" si="110"/>
        <v>0</v>
      </c>
      <c r="AB339" s="25">
        <f t="shared" si="111"/>
        <v>0</v>
      </c>
    </row>
    <row r="340" spans="1:28" ht="20.100000000000001" customHeight="1" x14ac:dyDescent="0.25">
      <c r="A340" s="4" t="s">
        <v>43</v>
      </c>
      <c r="B340" s="54" t="s">
        <v>374</v>
      </c>
      <c r="C340" s="6">
        <v>356</v>
      </c>
      <c r="D340" s="38"/>
      <c r="E340" s="38"/>
      <c r="F340" s="39"/>
      <c r="G340" s="39"/>
      <c r="H340" s="39"/>
      <c r="I340" s="39"/>
      <c r="J340" s="39"/>
      <c r="K340" s="39"/>
      <c r="L340" s="39"/>
      <c r="M340" s="39"/>
      <c r="N340" s="39"/>
      <c r="O340" s="39"/>
      <c r="P340" s="39"/>
      <c r="Q340" s="39"/>
      <c r="R340" s="39"/>
      <c r="S340" s="39"/>
      <c r="T340" s="39"/>
      <c r="U340" s="34">
        <f t="shared" si="104"/>
        <v>0</v>
      </c>
      <c r="V340" s="34">
        <f t="shared" si="105"/>
        <v>0</v>
      </c>
      <c r="W340" s="25">
        <f t="shared" si="106"/>
        <v>0</v>
      </c>
      <c r="X340" s="25">
        <f t="shared" si="107"/>
        <v>0</v>
      </c>
      <c r="Y340" s="25">
        <f t="shared" si="108"/>
        <v>0</v>
      </c>
      <c r="Z340" s="25">
        <f t="shared" si="109"/>
        <v>0</v>
      </c>
      <c r="AA340" s="25">
        <f t="shared" si="110"/>
        <v>0</v>
      </c>
      <c r="AB340" s="25">
        <f t="shared" si="111"/>
        <v>0</v>
      </c>
    </row>
    <row r="341" spans="1:28" ht="20.100000000000001" customHeight="1" x14ac:dyDescent="0.25">
      <c r="A341" s="4" t="s">
        <v>42</v>
      </c>
      <c r="B341" s="54" t="s">
        <v>472</v>
      </c>
      <c r="C341" s="6">
        <v>357</v>
      </c>
      <c r="D341" s="38"/>
      <c r="E341" s="38"/>
      <c r="F341" s="39"/>
      <c r="G341" s="39"/>
      <c r="H341" s="39"/>
      <c r="I341" s="39"/>
      <c r="J341" s="39"/>
      <c r="K341" s="39"/>
      <c r="L341" s="39"/>
      <c r="M341" s="39"/>
      <c r="N341" s="39"/>
      <c r="O341" s="39"/>
      <c r="P341" s="39"/>
      <c r="Q341" s="39"/>
      <c r="R341" s="39"/>
      <c r="S341" s="39"/>
      <c r="T341" s="39"/>
      <c r="U341" s="34">
        <f t="shared" si="104"/>
        <v>0</v>
      </c>
      <c r="V341" s="34">
        <f t="shared" si="105"/>
        <v>0</v>
      </c>
      <c r="W341" s="25">
        <f t="shared" si="106"/>
        <v>0</v>
      </c>
      <c r="X341" s="25">
        <f t="shared" si="107"/>
        <v>0</v>
      </c>
      <c r="Y341" s="25">
        <f t="shared" si="108"/>
        <v>0</v>
      </c>
      <c r="Z341" s="25">
        <f t="shared" si="109"/>
        <v>0</v>
      </c>
      <c r="AA341" s="25">
        <f t="shared" si="110"/>
        <v>0</v>
      </c>
      <c r="AB341" s="25">
        <f t="shared" si="111"/>
        <v>0</v>
      </c>
    </row>
    <row r="342" spans="1:28" ht="20.100000000000001" customHeight="1" x14ac:dyDescent="0.25">
      <c r="A342" s="4" t="s">
        <v>41</v>
      </c>
      <c r="B342" s="54" t="s">
        <v>761</v>
      </c>
      <c r="C342" s="6">
        <v>358</v>
      </c>
      <c r="D342" s="39"/>
      <c r="E342" s="39"/>
      <c r="F342" s="39"/>
      <c r="G342" s="39"/>
      <c r="H342" s="39"/>
      <c r="I342" s="39"/>
      <c r="J342" s="39"/>
      <c r="K342" s="39"/>
      <c r="L342" s="39"/>
      <c r="M342" s="39"/>
      <c r="N342" s="39"/>
      <c r="O342" s="39"/>
      <c r="P342" s="39"/>
      <c r="Q342" s="39"/>
      <c r="R342" s="39"/>
      <c r="S342" s="39"/>
      <c r="T342" s="39"/>
      <c r="U342" s="34">
        <f t="shared" si="104"/>
        <v>0</v>
      </c>
      <c r="V342" s="34">
        <f t="shared" si="105"/>
        <v>0</v>
      </c>
      <c r="W342" s="25">
        <f t="shared" si="106"/>
        <v>0</v>
      </c>
      <c r="X342" s="25">
        <f t="shared" si="107"/>
        <v>0</v>
      </c>
      <c r="Y342" s="25">
        <f t="shared" si="108"/>
        <v>0</v>
      </c>
      <c r="Z342" s="25">
        <f t="shared" si="109"/>
        <v>0</v>
      </c>
      <c r="AA342" s="25">
        <f t="shared" si="110"/>
        <v>0</v>
      </c>
      <c r="AB342" s="25">
        <f t="shared" si="111"/>
        <v>0</v>
      </c>
    </row>
    <row r="343" spans="1:28" ht="20.100000000000001" customHeight="1" x14ac:dyDescent="0.25">
      <c r="A343" s="4" t="s">
        <v>762</v>
      </c>
      <c r="B343" s="54" t="s">
        <v>763</v>
      </c>
      <c r="C343" s="6">
        <v>358.1</v>
      </c>
      <c r="D343" s="39"/>
      <c r="E343" s="39"/>
      <c r="F343" s="39">
        <v>1</v>
      </c>
      <c r="G343" s="39"/>
      <c r="H343" s="39"/>
      <c r="I343" s="39"/>
      <c r="J343" s="39"/>
      <c r="K343" s="39"/>
      <c r="L343" s="39"/>
      <c r="M343" s="39">
        <v>1</v>
      </c>
      <c r="N343" s="39"/>
      <c r="O343" s="39"/>
      <c r="P343" s="39"/>
      <c r="Q343" s="39"/>
      <c r="R343" s="39"/>
      <c r="S343" s="39"/>
      <c r="T343" s="39"/>
      <c r="U343" s="34">
        <f t="shared" si="104"/>
        <v>1</v>
      </c>
      <c r="V343" s="34">
        <f t="shared" si="105"/>
        <v>1</v>
      </c>
      <c r="W343" s="25">
        <f t="shared" si="106"/>
        <v>0</v>
      </c>
      <c r="X343" s="25">
        <f t="shared" si="107"/>
        <v>0</v>
      </c>
      <c r="Y343" s="25">
        <f t="shared" si="108"/>
        <v>0</v>
      </c>
      <c r="Z343" s="25">
        <f t="shared" si="109"/>
        <v>0</v>
      </c>
      <c r="AA343" s="25">
        <f t="shared" si="110"/>
        <v>0</v>
      </c>
      <c r="AB343" s="25">
        <f t="shared" si="111"/>
        <v>0</v>
      </c>
    </row>
    <row r="344" spans="1:28" ht="20.100000000000001" customHeight="1" x14ac:dyDescent="0.25">
      <c r="A344" s="4" t="s">
        <v>40</v>
      </c>
      <c r="B344" s="54" t="s">
        <v>764</v>
      </c>
      <c r="C344" s="6">
        <v>359</v>
      </c>
      <c r="D344" s="38"/>
      <c r="E344" s="38"/>
      <c r="F344" s="39"/>
      <c r="G344" s="39"/>
      <c r="H344" s="39"/>
      <c r="I344" s="39"/>
      <c r="J344" s="39"/>
      <c r="K344" s="39"/>
      <c r="L344" s="39"/>
      <c r="M344" s="39"/>
      <c r="N344" s="39"/>
      <c r="O344" s="39"/>
      <c r="P344" s="39"/>
      <c r="Q344" s="39"/>
      <c r="R344" s="39"/>
      <c r="S344" s="39"/>
      <c r="T344" s="39"/>
      <c r="U344" s="34">
        <f t="shared" si="104"/>
        <v>0</v>
      </c>
      <c r="V344" s="34">
        <f t="shared" si="105"/>
        <v>0</v>
      </c>
      <c r="W344" s="25">
        <f t="shared" si="106"/>
        <v>0</v>
      </c>
      <c r="X344" s="25">
        <f t="shared" si="107"/>
        <v>0</v>
      </c>
      <c r="Y344" s="25">
        <f t="shared" si="108"/>
        <v>0</v>
      </c>
      <c r="Z344" s="25">
        <f t="shared" si="109"/>
        <v>0</v>
      </c>
      <c r="AA344" s="25">
        <f t="shared" si="110"/>
        <v>0</v>
      </c>
      <c r="AB344" s="25">
        <f t="shared" si="111"/>
        <v>0</v>
      </c>
    </row>
    <row r="345" spans="1:28" ht="20.100000000000001" customHeight="1" x14ac:dyDescent="0.25">
      <c r="A345" s="4" t="s">
        <v>39</v>
      </c>
      <c r="B345" s="54" t="s">
        <v>598</v>
      </c>
      <c r="C345" s="6">
        <v>360</v>
      </c>
      <c r="D345" s="43"/>
      <c r="E345" s="43"/>
      <c r="F345" s="43"/>
      <c r="G345" s="43"/>
      <c r="H345" s="43"/>
      <c r="I345" s="43"/>
      <c r="J345" s="43"/>
      <c r="K345" s="43"/>
      <c r="L345" s="43"/>
      <c r="M345" s="43"/>
      <c r="N345" s="43"/>
      <c r="O345" s="43"/>
      <c r="P345" s="43"/>
      <c r="Q345" s="43"/>
      <c r="R345" s="43"/>
      <c r="S345" s="43"/>
      <c r="T345" s="43"/>
      <c r="U345" s="34">
        <f t="shared" si="104"/>
        <v>0</v>
      </c>
      <c r="V345" s="34">
        <f t="shared" si="105"/>
        <v>0</v>
      </c>
      <c r="W345" s="25">
        <f t="shared" si="106"/>
        <v>0</v>
      </c>
      <c r="X345" s="25">
        <f t="shared" si="107"/>
        <v>0</v>
      </c>
      <c r="Y345" s="25">
        <f t="shared" si="108"/>
        <v>0</v>
      </c>
      <c r="Z345" s="25">
        <f t="shared" si="109"/>
        <v>0</v>
      </c>
      <c r="AA345" s="25">
        <f t="shared" si="110"/>
        <v>0</v>
      </c>
      <c r="AB345" s="25">
        <f t="shared" si="111"/>
        <v>0</v>
      </c>
    </row>
    <row r="346" spans="1:28" ht="20.100000000000001" customHeight="1" x14ac:dyDescent="0.25">
      <c r="A346" s="4" t="s">
        <v>38</v>
      </c>
      <c r="B346" s="54" t="s">
        <v>599</v>
      </c>
      <c r="C346" s="5">
        <v>361</v>
      </c>
      <c r="D346" s="38"/>
      <c r="E346" s="38"/>
      <c r="F346" s="39"/>
      <c r="G346" s="39"/>
      <c r="H346" s="39"/>
      <c r="I346" s="39"/>
      <c r="J346" s="39"/>
      <c r="K346" s="39"/>
      <c r="L346" s="39"/>
      <c r="M346" s="39"/>
      <c r="N346" s="39"/>
      <c r="O346" s="39"/>
      <c r="P346" s="39"/>
      <c r="Q346" s="39"/>
      <c r="R346" s="39"/>
      <c r="S346" s="39"/>
      <c r="T346" s="39"/>
      <c r="U346" s="34">
        <f t="shared" si="104"/>
        <v>0</v>
      </c>
      <c r="V346" s="34">
        <f t="shared" si="105"/>
        <v>0</v>
      </c>
      <c r="W346" s="25">
        <f t="shared" si="106"/>
        <v>0</v>
      </c>
      <c r="X346" s="25">
        <f t="shared" si="107"/>
        <v>0</v>
      </c>
      <c r="Y346" s="25">
        <f t="shared" si="108"/>
        <v>0</v>
      </c>
      <c r="Z346" s="25">
        <f t="shared" si="109"/>
        <v>0</v>
      </c>
      <c r="AA346" s="25">
        <f t="shared" si="110"/>
        <v>0</v>
      </c>
      <c r="AB346" s="25">
        <f t="shared" si="111"/>
        <v>0</v>
      </c>
    </row>
    <row r="347" spans="1:28" ht="20.100000000000001" customHeight="1" x14ac:dyDescent="0.25">
      <c r="A347" s="4" t="s">
        <v>37</v>
      </c>
      <c r="B347" s="54" t="s">
        <v>600</v>
      </c>
      <c r="C347" s="5">
        <v>362</v>
      </c>
      <c r="D347" s="38"/>
      <c r="E347" s="38"/>
      <c r="F347" s="39"/>
      <c r="G347" s="39"/>
      <c r="H347" s="39"/>
      <c r="I347" s="39"/>
      <c r="J347" s="39"/>
      <c r="K347" s="39"/>
      <c r="L347" s="39"/>
      <c r="M347" s="39"/>
      <c r="N347" s="39"/>
      <c r="O347" s="39"/>
      <c r="P347" s="39"/>
      <c r="Q347" s="39"/>
      <c r="R347" s="39"/>
      <c r="S347" s="39"/>
      <c r="T347" s="39"/>
      <c r="U347" s="34">
        <f t="shared" si="104"/>
        <v>0</v>
      </c>
      <c r="V347" s="34">
        <f t="shared" si="105"/>
        <v>0</v>
      </c>
      <c r="W347" s="25">
        <f t="shared" si="106"/>
        <v>0</v>
      </c>
      <c r="X347" s="25">
        <f t="shared" si="107"/>
        <v>0</v>
      </c>
      <c r="Y347" s="25">
        <f t="shared" si="108"/>
        <v>0</v>
      </c>
      <c r="Z347" s="25">
        <f t="shared" si="109"/>
        <v>0</v>
      </c>
      <c r="AA347" s="25">
        <f t="shared" si="110"/>
        <v>0</v>
      </c>
      <c r="AB347" s="25">
        <f t="shared" si="111"/>
        <v>0</v>
      </c>
    </row>
    <row r="348" spans="1:28" ht="20.100000000000001" customHeight="1" x14ac:dyDescent="0.25">
      <c r="A348" s="4" t="s">
        <v>36</v>
      </c>
      <c r="B348" s="54" t="s">
        <v>765</v>
      </c>
      <c r="C348" s="5">
        <v>363</v>
      </c>
      <c r="D348" s="38"/>
      <c r="E348" s="38"/>
      <c r="F348" s="39"/>
      <c r="G348" s="39"/>
      <c r="H348" s="39"/>
      <c r="I348" s="39"/>
      <c r="J348" s="39"/>
      <c r="K348" s="39"/>
      <c r="L348" s="39"/>
      <c r="M348" s="39"/>
      <c r="N348" s="39"/>
      <c r="O348" s="39"/>
      <c r="P348" s="39"/>
      <c r="Q348" s="39"/>
      <c r="R348" s="39"/>
      <c r="S348" s="39"/>
      <c r="T348" s="39"/>
      <c r="U348" s="34">
        <f t="shared" si="104"/>
        <v>0</v>
      </c>
      <c r="V348" s="34">
        <f t="shared" si="105"/>
        <v>0</v>
      </c>
      <c r="W348" s="25">
        <f t="shared" si="106"/>
        <v>0</v>
      </c>
      <c r="X348" s="25">
        <f t="shared" si="107"/>
        <v>0</v>
      </c>
      <c r="Y348" s="25">
        <f t="shared" si="108"/>
        <v>0</v>
      </c>
      <c r="Z348" s="25">
        <f t="shared" si="109"/>
        <v>0</v>
      </c>
      <c r="AA348" s="25">
        <f t="shared" si="110"/>
        <v>0</v>
      </c>
      <c r="AB348" s="25">
        <f t="shared" si="111"/>
        <v>0</v>
      </c>
    </row>
    <row r="349" spans="1:28" ht="20.100000000000001" customHeight="1" x14ac:dyDescent="0.25">
      <c r="A349" s="4" t="s">
        <v>35</v>
      </c>
      <c r="B349" s="54" t="s">
        <v>473</v>
      </c>
      <c r="C349" s="5">
        <v>364</v>
      </c>
      <c r="D349" s="38"/>
      <c r="E349" s="38"/>
      <c r="F349" s="39"/>
      <c r="G349" s="39"/>
      <c r="H349" s="39"/>
      <c r="I349" s="39"/>
      <c r="J349" s="39"/>
      <c r="K349" s="39"/>
      <c r="L349" s="39"/>
      <c r="M349" s="39"/>
      <c r="N349" s="39"/>
      <c r="O349" s="39"/>
      <c r="P349" s="39"/>
      <c r="Q349" s="39"/>
      <c r="R349" s="39"/>
      <c r="S349" s="39"/>
      <c r="T349" s="39"/>
      <c r="U349" s="34">
        <f t="shared" si="104"/>
        <v>0</v>
      </c>
      <c r="V349" s="34">
        <f t="shared" si="105"/>
        <v>0</v>
      </c>
      <c r="W349" s="25">
        <f t="shared" si="106"/>
        <v>0</v>
      </c>
      <c r="X349" s="25">
        <f t="shared" si="107"/>
        <v>0</v>
      </c>
      <c r="Y349" s="25">
        <f t="shared" si="108"/>
        <v>0</v>
      </c>
      <c r="Z349" s="25">
        <f t="shared" si="109"/>
        <v>0</v>
      </c>
      <c r="AA349" s="25">
        <f t="shared" si="110"/>
        <v>0</v>
      </c>
      <c r="AB349" s="25">
        <f t="shared" si="111"/>
        <v>0</v>
      </c>
    </row>
    <row r="350" spans="1:28" ht="20.100000000000001" customHeight="1" x14ac:dyDescent="0.25">
      <c r="A350" s="4" t="s">
        <v>766</v>
      </c>
      <c r="B350" s="54" t="s">
        <v>767</v>
      </c>
      <c r="C350" s="5">
        <v>364.1</v>
      </c>
      <c r="D350" s="38"/>
      <c r="E350" s="38"/>
      <c r="F350" s="39"/>
      <c r="G350" s="39"/>
      <c r="H350" s="39"/>
      <c r="I350" s="39"/>
      <c r="J350" s="39"/>
      <c r="K350" s="39"/>
      <c r="L350" s="39"/>
      <c r="M350" s="39"/>
      <c r="N350" s="39"/>
      <c r="O350" s="39"/>
      <c r="P350" s="39"/>
      <c r="Q350" s="39"/>
      <c r="R350" s="39"/>
      <c r="S350" s="39"/>
      <c r="T350" s="39"/>
      <c r="U350" s="34">
        <f t="shared" si="104"/>
        <v>0</v>
      </c>
      <c r="V350" s="34">
        <f t="shared" si="105"/>
        <v>0</v>
      </c>
      <c r="W350" s="25">
        <f t="shared" si="106"/>
        <v>0</v>
      </c>
      <c r="X350" s="25">
        <f t="shared" si="107"/>
        <v>0</v>
      </c>
      <c r="Y350" s="25">
        <f t="shared" si="108"/>
        <v>0</v>
      </c>
      <c r="Z350" s="25">
        <f t="shared" si="109"/>
        <v>0</v>
      </c>
      <c r="AA350" s="25">
        <f t="shared" si="110"/>
        <v>0</v>
      </c>
      <c r="AB350" s="25">
        <f t="shared" si="111"/>
        <v>0</v>
      </c>
    </row>
    <row r="351" spans="1:28" ht="20.100000000000001" customHeight="1" x14ac:dyDescent="0.25">
      <c r="A351" s="4" t="s">
        <v>768</v>
      </c>
      <c r="B351" s="54" t="s">
        <v>769</v>
      </c>
      <c r="C351" s="5">
        <v>364.2</v>
      </c>
      <c r="D351" s="38"/>
      <c r="E351" s="38"/>
      <c r="F351" s="39">
        <v>1</v>
      </c>
      <c r="G351" s="39">
        <v>1</v>
      </c>
      <c r="H351" s="39"/>
      <c r="I351" s="39"/>
      <c r="J351" s="39">
        <v>1</v>
      </c>
      <c r="K351" s="39"/>
      <c r="L351" s="39"/>
      <c r="M351" s="39"/>
      <c r="N351" s="39"/>
      <c r="O351" s="39"/>
      <c r="P351" s="39"/>
      <c r="Q351" s="39"/>
      <c r="R351" s="39"/>
      <c r="S351" s="39"/>
      <c r="T351" s="39"/>
      <c r="U351" s="34">
        <f t="shared" si="104"/>
        <v>1</v>
      </c>
      <c r="V351" s="34">
        <f t="shared" si="105"/>
        <v>1</v>
      </c>
      <c r="W351" s="25">
        <f t="shared" si="106"/>
        <v>1</v>
      </c>
      <c r="X351" s="25">
        <f t="shared" si="107"/>
        <v>1</v>
      </c>
      <c r="Y351" s="25">
        <f t="shared" si="108"/>
        <v>0</v>
      </c>
      <c r="Z351" s="25">
        <f t="shared" si="109"/>
        <v>0</v>
      </c>
      <c r="AA351" s="25">
        <f t="shared" si="110"/>
        <v>0</v>
      </c>
      <c r="AB351" s="25">
        <f t="shared" si="111"/>
        <v>0</v>
      </c>
    </row>
    <row r="352" spans="1:28" ht="20.100000000000001" customHeight="1" x14ac:dyDescent="0.25">
      <c r="A352" s="4" t="s">
        <v>34</v>
      </c>
      <c r="B352" s="54" t="s">
        <v>474</v>
      </c>
      <c r="C352" s="5">
        <v>365</v>
      </c>
      <c r="D352" s="39"/>
      <c r="E352" s="39"/>
      <c r="F352" s="39"/>
      <c r="G352" s="39"/>
      <c r="H352" s="39"/>
      <c r="I352" s="39"/>
      <c r="J352" s="39"/>
      <c r="K352" s="39"/>
      <c r="L352" s="39"/>
      <c r="M352" s="39"/>
      <c r="N352" s="39"/>
      <c r="O352" s="39"/>
      <c r="P352" s="39"/>
      <c r="Q352" s="39"/>
      <c r="R352" s="39"/>
      <c r="S352" s="39"/>
      <c r="T352" s="39"/>
      <c r="U352" s="34">
        <f t="shared" si="104"/>
        <v>0</v>
      </c>
      <c r="V352" s="34">
        <f t="shared" si="105"/>
        <v>0</v>
      </c>
      <c r="W352" s="25">
        <f t="shared" si="106"/>
        <v>0</v>
      </c>
      <c r="X352" s="25">
        <f t="shared" si="107"/>
        <v>0</v>
      </c>
      <c r="Y352" s="25">
        <f t="shared" si="108"/>
        <v>0</v>
      </c>
      <c r="Z352" s="25">
        <f t="shared" si="109"/>
        <v>0</v>
      </c>
      <c r="AA352" s="25">
        <f t="shared" si="110"/>
        <v>0</v>
      </c>
      <c r="AB352" s="25">
        <f t="shared" si="111"/>
        <v>0</v>
      </c>
    </row>
    <row r="353" spans="1:28" ht="20.100000000000001" customHeight="1" x14ac:dyDescent="0.25">
      <c r="A353" s="4" t="s">
        <v>33</v>
      </c>
      <c r="B353" s="54" t="s">
        <v>475</v>
      </c>
      <c r="C353" s="5">
        <v>366</v>
      </c>
      <c r="D353" s="39"/>
      <c r="E353" s="39"/>
      <c r="F353" s="39"/>
      <c r="G353" s="39"/>
      <c r="H353" s="39"/>
      <c r="I353" s="39"/>
      <c r="J353" s="39"/>
      <c r="K353" s="39"/>
      <c r="L353" s="39"/>
      <c r="M353" s="39"/>
      <c r="N353" s="39"/>
      <c r="O353" s="39"/>
      <c r="P353" s="39"/>
      <c r="Q353" s="39"/>
      <c r="R353" s="39"/>
      <c r="S353" s="39"/>
      <c r="T353" s="39"/>
      <c r="U353" s="34">
        <f t="shared" si="104"/>
        <v>0</v>
      </c>
      <c r="V353" s="34">
        <f t="shared" si="105"/>
        <v>0</v>
      </c>
      <c r="W353" s="25">
        <f t="shared" si="106"/>
        <v>0</v>
      </c>
      <c r="X353" s="25">
        <f t="shared" si="107"/>
        <v>0</v>
      </c>
      <c r="Y353" s="25">
        <f t="shared" si="108"/>
        <v>0</v>
      </c>
      <c r="Z353" s="25">
        <f t="shared" si="109"/>
        <v>0</v>
      </c>
      <c r="AA353" s="25">
        <f t="shared" si="110"/>
        <v>0</v>
      </c>
      <c r="AB353" s="25">
        <f t="shared" si="111"/>
        <v>0</v>
      </c>
    </row>
    <row r="354" spans="1:28" ht="20.100000000000001" customHeight="1" x14ac:dyDescent="0.25">
      <c r="A354" s="4" t="s">
        <v>32</v>
      </c>
      <c r="B354" s="54" t="s">
        <v>601</v>
      </c>
      <c r="C354" s="5">
        <v>367</v>
      </c>
      <c r="D354" s="38"/>
      <c r="E354" s="38"/>
      <c r="F354" s="39"/>
      <c r="G354" s="39"/>
      <c r="H354" s="39"/>
      <c r="I354" s="39"/>
      <c r="J354" s="39"/>
      <c r="K354" s="39"/>
      <c r="L354" s="39"/>
      <c r="M354" s="39"/>
      <c r="N354" s="39"/>
      <c r="O354" s="39"/>
      <c r="P354" s="39"/>
      <c r="Q354" s="39"/>
      <c r="R354" s="39"/>
      <c r="S354" s="39"/>
      <c r="T354" s="39"/>
      <c r="U354" s="34">
        <f t="shared" si="104"/>
        <v>0</v>
      </c>
      <c r="V354" s="34">
        <f t="shared" si="105"/>
        <v>0</v>
      </c>
      <c r="W354" s="25">
        <f t="shared" si="106"/>
        <v>0</v>
      </c>
      <c r="X354" s="25">
        <f t="shared" si="107"/>
        <v>0</v>
      </c>
      <c r="Y354" s="25">
        <f t="shared" si="108"/>
        <v>0</v>
      </c>
      <c r="Z354" s="25">
        <f t="shared" si="109"/>
        <v>0</v>
      </c>
      <c r="AA354" s="25">
        <f t="shared" si="110"/>
        <v>0</v>
      </c>
      <c r="AB354" s="25">
        <f t="shared" si="111"/>
        <v>0</v>
      </c>
    </row>
    <row r="355" spans="1:28" ht="20.100000000000001" customHeight="1" x14ac:dyDescent="0.25">
      <c r="A355" s="4" t="s">
        <v>31</v>
      </c>
      <c r="B355" s="54" t="s">
        <v>602</v>
      </c>
      <c r="C355" s="5">
        <v>368</v>
      </c>
      <c r="D355" s="38"/>
      <c r="E355" s="38"/>
      <c r="F355" s="39"/>
      <c r="G355" s="39"/>
      <c r="H355" s="39"/>
      <c r="I355" s="39"/>
      <c r="J355" s="39"/>
      <c r="K355" s="39"/>
      <c r="L355" s="39"/>
      <c r="M355" s="39"/>
      <c r="N355" s="39"/>
      <c r="O355" s="39"/>
      <c r="P355" s="39"/>
      <c r="Q355" s="39"/>
      <c r="R355" s="39"/>
      <c r="S355" s="39"/>
      <c r="T355" s="39"/>
      <c r="U355" s="34">
        <f t="shared" si="104"/>
        <v>0</v>
      </c>
      <c r="V355" s="34">
        <f t="shared" si="105"/>
        <v>0</v>
      </c>
      <c r="W355" s="25">
        <f t="shared" si="106"/>
        <v>0</v>
      </c>
      <c r="X355" s="25">
        <f t="shared" si="107"/>
        <v>0</v>
      </c>
      <c r="Y355" s="25">
        <f t="shared" si="108"/>
        <v>0</v>
      </c>
      <c r="Z355" s="25">
        <f t="shared" si="109"/>
        <v>0</v>
      </c>
      <c r="AA355" s="25">
        <f t="shared" si="110"/>
        <v>0</v>
      </c>
      <c r="AB355" s="25">
        <f t="shared" si="111"/>
        <v>0</v>
      </c>
    </row>
    <row r="356" spans="1:28" ht="20.100000000000001" customHeight="1" x14ac:dyDescent="0.25">
      <c r="A356" s="4" t="s">
        <v>770</v>
      </c>
      <c r="B356" s="54" t="s">
        <v>771</v>
      </c>
      <c r="C356" s="5">
        <v>368.1</v>
      </c>
      <c r="D356" s="38"/>
      <c r="E356" s="38"/>
      <c r="F356" s="39"/>
      <c r="G356" s="39"/>
      <c r="H356" s="39"/>
      <c r="I356" s="39"/>
      <c r="J356" s="39"/>
      <c r="K356" s="39"/>
      <c r="L356" s="39"/>
      <c r="M356" s="39"/>
      <c r="N356" s="39"/>
      <c r="O356" s="39"/>
      <c r="P356" s="39"/>
      <c r="Q356" s="39"/>
      <c r="R356" s="39"/>
      <c r="S356" s="39"/>
      <c r="T356" s="39"/>
      <c r="U356" s="34">
        <f t="shared" si="104"/>
        <v>0</v>
      </c>
      <c r="V356" s="34">
        <f t="shared" si="105"/>
        <v>0</v>
      </c>
      <c r="W356" s="25">
        <f t="shared" si="106"/>
        <v>0</v>
      </c>
      <c r="X356" s="25">
        <f t="shared" si="107"/>
        <v>0</v>
      </c>
      <c r="Y356" s="25">
        <f t="shared" si="108"/>
        <v>0</v>
      </c>
      <c r="Z356" s="25">
        <f t="shared" si="109"/>
        <v>0</v>
      </c>
      <c r="AA356" s="25">
        <f t="shared" si="110"/>
        <v>0</v>
      </c>
      <c r="AB356" s="25">
        <f t="shared" si="111"/>
        <v>0</v>
      </c>
    </row>
    <row r="357" spans="1:28" ht="20.100000000000001" customHeight="1" x14ac:dyDescent="0.25">
      <c r="A357" s="4" t="s">
        <v>30</v>
      </c>
      <c r="B357" s="54" t="s">
        <v>603</v>
      </c>
      <c r="C357" s="5">
        <v>369</v>
      </c>
      <c r="D357" s="38"/>
      <c r="E357" s="38"/>
      <c r="F357" s="39"/>
      <c r="G357" s="39"/>
      <c r="H357" s="39"/>
      <c r="I357" s="39"/>
      <c r="J357" s="39"/>
      <c r="K357" s="39"/>
      <c r="L357" s="39"/>
      <c r="M357" s="39"/>
      <c r="N357" s="39"/>
      <c r="O357" s="39"/>
      <c r="P357" s="39"/>
      <c r="Q357" s="39"/>
      <c r="R357" s="39"/>
      <c r="S357" s="39"/>
      <c r="T357" s="39"/>
      <c r="U357" s="34">
        <f t="shared" ref="U357:U389" si="113">D357+F357</f>
        <v>0</v>
      </c>
      <c r="V357" s="34">
        <f t="shared" ref="V357:V389" si="114">J357+K357+M357</f>
        <v>0</v>
      </c>
      <c r="W357" s="25">
        <f t="shared" ref="W357:W389" si="115">J357</f>
        <v>0</v>
      </c>
      <c r="X357" s="25">
        <f t="shared" ref="X357:X389" si="116">G357+H357+I357</f>
        <v>0</v>
      </c>
      <c r="Y357" s="25">
        <f t="shared" ref="Y357:Y389" si="117">Q357</f>
        <v>0</v>
      </c>
      <c r="Z357" s="25">
        <f t="shared" ref="Z357:Z389" si="118">O357+P357</f>
        <v>0</v>
      </c>
      <c r="AA357" s="25">
        <f t="shared" ref="AA357:AA389" si="119">T357</f>
        <v>0</v>
      </c>
      <c r="AB357" s="25">
        <f t="shared" ref="AB357:AB389" si="120">R357+S357</f>
        <v>0</v>
      </c>
    </row>
    <row r="358" spans="1:28" ht="20.100000000000001" customHeight="1" x14ac:dyDescent="0.25">
      <c r="A358" s="4" t="s">
        <v>29</v>
      </c>
      <c r="B358" s="54" t="s">
        <v>604</v>
      </c>
      <c r="C358" s="5">
        <v>370</v>
      </c>
      <c r="D358" s="38"/>
      <c r="E358" s="38"/>
      <c r="F358" s="39"/>
      <c r="G358" s="39"/>
      <c r="H358" s="39"/>
      <c r="I358" s="39"/>
      <c r="J358" s="39"/>
      <c r="K358" s="39"/>
      <c r="L358" s="39"/>
      <c r="M358" s="39"/>
      <c r="N358" s="39"/>
      <c r="O358" s="39"/>
      <c r="P358" s="39"/>
      <c r="Q358" s="39"/>
      <c r="R358" s="39"/>
      <c r="S358" s="39"/>
      <c r="T358" s="39"/>
      <c r="U358" s="34">
        <f t="shared" si="113"/>
        <v>0</v>
      </c>
      <c r="V358" s="34">
        <f t="shared" si="114"/>
        <v>0</v>
      </c>
      <c r="W358" s="25">
        <f t="shared" si="115"/>
        <v>0</v>
      </c>
      <c r="X358" s="25">
        <f t="shared" si="116"/>
        <v>0</v>
      </c>
      <c r="Y358" s="25">
        <f t="shared" si="117"/>
        <v>0</v>
      </c>
      <c r="Z358" s="25">
        <f t="shared" si="118"/>
        <v>0</v>
      </c>
      <c r="AA358" s="25">
        <f t="shared" si="119"/>
        <v>0</v>
      </c>
      <c r="AB358" s="25">
        <f t="shared" si="120"/>
        <v>0</v>
      </c>
    </row>
    <row r="359" spans="1:28" ht="20.100000000000001" customHeight="1" x14ac:dyDescent="0.25">
      <c r="A359" s="4" t="s">
        <v>28</v>
      </c>
      <c r="B359" s="54" t="s">
        <v>605</v>
      </c>
      <c r="C359" s="5">
        <v>371</v>
      </c>
      <c r="D359" s="38"/>
      <c r="E359" s="38"/>
      <c r="F359" s="39"/>
      <c r="G359" s="39"/>
      <c r="H359" s="39"/>
      <c r="I359" s="39"/>
      <c r="J359" s="39"/>
      <c r="K359" s="39"/>
      <c r="L359" s="39"/>
      <c r="M359" s="39"/>
      <c r="N359" s="39"/>
      <c r="O359" s="39"/>
      <c r="P359" s="39"/>
      <c r="Q359" s="39"/>
      <c r="R359" s="39"/>
      <c r="S359" s="39"/>
      <c r="T359" s="39"/>
      <c r="U359" s="34">
        <f t="shared" si="113"/>
        <v>0</v>
      </c>
      <c r="V359" s="34">
        <f t="shared" si="114"/>
        <v>0</v>
      </c>
      <c r="W359" s="25">
        <f t="shared" si="115"/>
        <v>0</v>
      </c>
      <c r="X359" s="25">
        <f t="shared" si="116"/>
        <v>0</v>
      </c>
      <c r="Y359" s="25">
        <f t="shared" si="117"/>
        <v>0</v>
      </c>
      <c r="Z359" s="25">
        <f t="shared" si="118"/>
        <v>0</v>
      </c>
      <c r="AA359" s="25">
        <f t="shared" si="119"/>
        <v>0</v>
      </c>
      <c r="AB359" s="25">
        <f t="shared" si="120"/>
        <v>0</v>
      </c>
    </row>
    <row r="360" spans="1:28" ht="20.100000000000001" customHeight="1" x14ac:dyDescent="0.25">
      <c r="A360" s="4" t="s">
        <v>27</v>
      </c>
      <c r="B360" s="54" t="s">
        <v>606</v>
      </c>
      <c r="C360" s="5">
        <v>372</v>
      </c>
      <c r="D360" s="38"/>
      <c r="E360" s="38"/>
      <c r="F360" s="39"/>
      <c r="G360" s="39"/>
      <c r="H360" s="39"/>
      <c r="I360" s="39"/>
      <c r="J360" s="39"/>
      <c r="K360" s="39"/>
      <c r="L360" s="39"/>
      <c r="M360" s="39"/>
      <c r="N360" s="39"/>
      <c r="O360" s="39"/>
      <c r="P360" s="39"/>
      <c r="Q360" s="39"/>
      <c r="R360" s="39"/>
      <c r="S360" s="39"/>
      <c r="T360" s="39"/>
      <c r="U360" s="34">
        <f t="shared" si="113"/>
        <v>0</v>
      </c>
      <c r="V360" s="34">
        <f t="shared" si="114"/>
        <v>0</v>
      </c>
      <c r="W360" s="25">
        <f t="shared" si="115"/>
        <v>0</v>
      </c>
      <c r="X360" s="25">
        <f t="shared" si="116"/>
        <v>0</v>
      </c>
      <c r="Y360" s="25">
        <f t="shared" si="117"/>
        <v>0</v>
      </c>
      <c r="Z360" s="25">
        <f t="shared" si="118"/>
        <v>0</v>
      </c>
      <c r="AA360" s="25">
        <f t="shared" si="119"/>
        <v>0</v>
      </c>
      <c r="AB360" s="25">
        <f t="shared" si="120"/>
        <v>0</v>
      </c>
    </row>
    <row r="361" spans="1:28" ht="20.100000000000001" customHeight="1" x14ac:dyDescent="0.25">
      <c r="A361" s="4" t="s">
        <v>26</v>
      </c>
      <c r="B361" s="54" t="s">
        <v>607</v>
      </c>
      <c r="C361" s="5">
        <v>373</v>
      </c>
      <c r="D361" s="41"/>
      <c r="E361" s="41"/>
      <c r="F361" s="41"/>
      <c r="G361" s="41"/>
      <c r="H361" s="41"/>
      <c r="I361" s="41"/>
      <c r="J361" s="41"/>
      <c r="K361" s="41"/>
      <c r="L361" s="41"/>
      <c r="M361" s="41"/>
      <c r="N361" s="41"/>
      <c r="O361" s="41"/>
      <c r="P361" s="41"/>
      <c r="Q361" s="41"/>
      <c r="R361" s="41"/>
      <c r="S361" s="41"/>
      <c r="T361" s="41"/>
      <c r="U361" s="34">
        <f t="shared" si="113"/>
        <v>0</v>
      </c>
      <c r="V361" s="34">
        <f t="shared" si="114"/>
        <v>0</v>
      </c>
      <c r="W361" s="25">
        <f t="shared" si="115"/>
        <v>0</v>
      </c>
      <c r="X361" s="25">
        <f t="shared" si="116"/>
        <v>0</v>
      </c>
      <c r="Y361" s="25">
        <f t="shared" si="117"/>
        <v>0</v>
      </c>
      <c r="Z361" s="25">
        <f t="shared" si="118"/>
        <v>0</v>
      </c>
      <c r="AA361" s="25">
        <f t="shared" si="119"/>
        <v>0</v>
      </c>
      <c r="AB361" s="25">
        <f t="shared" si="120"/>
        <v>0</v>
      </c>
    </row>
    <row r="362" spans="1:28" ht="20.100000000000001" customHeight="1" x14ac:dyDescent="0.25">
      <c r="A362" s="4" t="s">
        <v>25</v>
      </c>
      <c r="B362" s="54" t="s">
        <v>608</v>
      </c>
      <c r="C362" s="5">
        <v>374</v>
      </c>
      <c r="D362" s="39"/>
      <c r="E362" s="39"/>
      <c r="F362" s="39"/>
      <c r="G362" s="39"/>
      <c r="H362" s="39"/>
      <c r="I362" s="39"/>
      <c r="J362" s="39"/>
      <c r="K362" s="39"/>
      <c r="L362" s="39"/>
      <c r="M362" s="39"/>
      <c r="N362" s="39"/>
      <c r="O362" s="39"/>
      <c r="P362" s="39"/>
      <c r="Q362" s="39"/>
      <c r="R362" s="39"/>
      <c r="S362" s="39"/>
      <c r="T362" s="39"/>
      <c r="U362" s="34">
        <f t="shared" si="113"/>
        <v>0</v>
      </c>
      <c r="V362" s="34">
        <f t="shared" si="114"/>
        <v>0</v>
      </c>
      <c r="W362" s="25">
        <f t="shared" si="115"/>
        <v>0</v>
      </c>
      <c r="X362" s="25">
        <f t="shared" si="116"/>
        <v>0</v>
      </c>
      <c r="Y362" s="25">
        <f t="shared" si="117"/>
        <v>0</v>
      </c>
      <c r="Z362" s="25">
        <f t="shared" si="118"/>
        <v>0</v>
      </c>
      <c r="AA362" s="25">
        <f t="shared" si="119"/>
        <v>0</v>
      </c>
      <c r="AB362" s="25">
        <f t="shared" si="120"/>
        <v>0</v>
      </c>
    </row>
    <row r="363" spans="1:28" ht="20.100000000000001" customHeight="1" x14ac:dyDescent="0.25">
      <c r="A363" s="4" t="s">
        <v>24</v>
      </c>
      <c r="B363" s="54" t="s">
        <v>476</v>
      </c>
      <c r="C363" s="5">
        <v>375</v>
      </c>
      <c r="D363" s="39"/>
      <c r="E363" s="39"/>
      <c r="F363" s="39"/>
      <c r="G363" s="39"/>
      <c r="H363" s="39"/>
      <c r="I363" s="39"/>
      <c r="J363" s="39"/>
      <c r="K363" s="39"/>
      <c r="L363" s="39"/>
      <c r="M363" s="39"/>
      <c r="N363" s="39"/>
      <c r="O363" s="39"/>
      <c r="P363" s="39"/>
      <c r="Q363" s="39"/>
      <c r="R363" s="39"/>
      <c r="S363" s="39"/>
      <c r="T363" s="39"/>
      <c r="U363" s="34">
        <f t="shared" si="113"/>
        <v>0</v>
      </c>
      <c r="V363" s="34">
        <f t="shared" si="114"/>
        <v>0</v>
      </c>
      <c r="W363" s="25">
        <f t="shared" si="115"/>
        <v>0</v>
      </c>
      <c r="X363" s="25">
        <f t="shared" si="116"/>
        <v>0</v>
      </c>
      <c r="Y363" s="25">
        <f t="shared" si="117"/>
        <v>0</v>
      </c>
      <c r="Z363" s="25">
        <f t="shared" si="118"/>
        <v>0</v>
      </c>
      <c r="AA363" s="25">
        <f t="shared" si="119"/>
        <v>0</v>
      </c>
      <c r="AB363" s="25">
        <f t="shared" si="120"/>
        <v>0</v>
      </c>
    </row>
    <row r="364" spans="1:28" ht="20.100000000000001" customHeight="1" x14ac:dyDescent="0.25">
      <c r="A364" s="4" t="s">
        <v>23</v>
      </c>
      <c r="B364" s="54" t="s">
        <v>609</v>
      </c>
      <c r="C364" s="5">
        <v>376</v>
      </c>
      <c r="D364" s="39"/>
      <c r="E364" s="39"/>
      <c r="F364" s="39"/>
      <c r="G364" s="39"/>
      <c r="H364" s="39"/>
      <c r="I364" s="39"/>
      <c r="J364" s="39"/>
      <c r="K364" s="39"/>
      <c r="L364" s="39"/>
      <c r="M364" s="39"/>
      <c r="N364" s="39"/>
      <c r="O364" s="39"/>
      <c r="P364" s="39"/>
      <c r="Q364" s="39"/>
      <c r="R364" s="39"/>
      <c r="S364" s="39"/>
      <c r="T364" s="39"/>
      <c r="U364" s="34">
        <f t="shared" si="113"/>
        <v>0</v>
      </c>
      <c r="V364" s="34">
        <f t="shared" si="114"/>
        <v>0</v>
      </c>
      <c r="W364" s="25">
        <f t="shared" si="115"/>
        <v>0</v>
      </c>
      <c r="X364" s="25">
        <f t="shared" si="116"/>
        <v>0</v>
      </c>
      <c r="Y364" s="25">
        <f t="shared" si="117"/>
        <v>0</v>
      </c>
      <c r="Z364" s="25">
        <f t="shared" si="118"/>
        <v>0</v>
      </c>
      <c r="AA364" s="25">
        <f t="shared" si="119"/>
        <v>0</v>
      </c>
      <c r="AB364" s="25">
        <f t="shared" si="120"/>
        <v>0</v>
      </c>
    </row>
    <row r="365" spans="1:28" ht="20.100000000000001" customHeight="1" x14ac:dyDescent="0.25">
      <c r="A365" s="4" t="s">
        <v>22</v>
      </c>
      <c r="B365" s="54" t="s">
        <v>610</v>
      </c>
      <c r="C365" s="5">
        <v>377</v>
      </c>
      <c r="D365" s="39"/>
      <c r="E365" s="39"/>
      <c r="F365" s="39"/>
      <c r="G365" s="39"/>
      <c r="H365" s="39"/>
      <c r="I365" s="39"/>
      <c r="J365" s="39"/>
      <c r="K365" s="39"/>
      <c r="L365" s="39"/>
      <c r="M365" s="39"/>
      <c r="N365" s="39"/>
      <c r="O365" s="39"/>
      <c r="P365" s="39"/>
      <c r="Q365" s="39"/>
      <c r="R365" s="39"/>
      <c r="S365" s="39"/>
      <c r="T365" s="39"/>
      <c r="U365" s="34">
        <f t="shared" si="113"/>
        <v>0</v>
      </c>
      <c r="V365" s="34">
        <f t="shared" si="114"/>
        <v>0</v>
      </c>
      <c r="W365" s="25">
        <f t="shared" si="115"/>
        <v>0</v>
      </c>
      <c r="X365" s="25">
        <f t="shared" si="116"/>
        <v>0</v>
      </c>
      <c r="Y365" s="25">
        <f t="shared" si="117"/>
        <v>0</v>
      </c>
      <c r="Z365" s="25">
        <f t="shared" si="118"/>
        <v>0</v>
      </c>
      <c r="AA365" s="25">
        <f t="shared" si="119"/>
        <v>0</v>
      </c>
      <c r="AB365" s="25">
        <f t="shared" si="120"/>
        <v>0</v>
      </c>
    </row>
    <row r="366" spans="1:28" ht="20.100000000000001" customHeight="1" x14ac:dyDescent="0.25">
      <c r="A366" s="4" t="s">
        <v>21</v>
      </c>
      <c r="B366" s="54" t="s">
        <v>611</v>
      </c>
      <c r="C366" s="5">
        <v>378</v>
      </c>
      <c r="D366" s="39"/>
      <c r="E366" s="39"/>
      <c r="F366" s="39"/>
      <c r="G366" s="39"/>
      <c r="H366" s="39"/>
      <c r="I366" s="39"/>
      <c r="J366" s="39"/>
      <c r="K366" s="39"/>
      <c r="L366" s="39"/>
      <c r="M366" s="39"/>
      <c r="N366" s="39"/>
      <c r="O366" s="39"/>
      <c r="P366" s="39"/>
      <c r="Q366" s="39"/>
      <c r="R366" s="39"/>
      <c r="S366" s="39"/>
      <c r="T366" s="39"/>
      <c r="U366" s="34">
        <f t="shared" si="113"/>
        <v>0</v>
      </c>
      <c r="V366" s="34">
        <f t="shared" si="114"/>
        <v>0</v>
      </c>
      <c r="W366" s="25">
        <f t="shared" si="115"/>
        <v>0</v>
      </c>
      <c r="X366" s="25">
        <f t="shared" si="116"/>
        <v>0</v>
      </c>
      <c r="Y366" s="25">
        <f t="shared" si="117"/>
        <v>0</v>
      </c>
      <c r="Z366" s="25">
        <f t="shared" si="118"/>
        <v>0</v>
      </c>
      <c r="AA366" s="25">
        <f t="shared" si="119"/>
        <v>0</v>
      </c>
      <c r="AB366" s="25">
        <f t="shared" si="120"/>
        <v>0</v>
      </c>
    </row>
    <row r="367" spans="1:28" ht="20.100000000000001" customHeight="1" x14ac:dyDescent="0.25">
      <c r="A367" s="4" t="s">
        <v>20</v>
      </c>
      <c r="B367" s="53" t="s">
        <v>477</v>
      </c>
      <c r="C367" s="5">
        <v>379</v>
      </c>
      <c r="D367" s="39"/>
      <c r="E367" s="39"/>
      <c r="F367" s="39"/>
      <c r="G367" s="39"/>
      <c r="H367" s="39"/>
      <c r="I367" s="39"/>
      <c r="J367" s="39"/>
      <c r="K367" s="39"/>
      <c r="L367" s="39"/>
      <c r="M367" s="39"/>
      <c r="N367" s="39"/>
      <c r="O367" s="39"/>
      <c r="P367" s="39"/>
      <c r="Q367" s="39"/>
      <c r="R367" s="39"/>
      <c r="S367" s="39"/>
      <c r="T367" s="39"/>
      <c r="U367" s="34">
        <f t="shared" si="113"/>
        <v>0</v>
      </c>
      <c r="V367" s="34">
        <f t="shared" si="114"/>
        <v>0</v>
      </c>
      <c r="W367" s="25">
        <f t="shared" si="115"/>
        <v>0</v>
      </c>
      <c r="X367" s="25">
        <f t="shared" si="116"/>
        <v>0</v>
      </c>
      <c r="Y367" s="25">
        <f t="shared" si="117"/>
        <v>0</v>
      </c>
      <c r="Z367" s="25">
        <f t="shared" si="118"/>
        <v>0</v>
      </c>
      <c r="AA367" s="25">
        <f t="shared" si="119"/>
        <v>0</v>
      </c>
      <c r="AB367" s="25">
        <f t="shared" si="120"/>
        <v>0</v>
      </c>
    </row>
    <row r="368" spans="1:28" ht="20.100000000000001" customHeight="1" x14ac:dyDescent="0.25">
      <c r="A368" s="4" t="s">
        <v>19</v>
      </c>
      <c r="B368" s="53" t="s">
        <v>612</v>
      </c>
      <c r="C368" s="5">
        <v>380</v>
      </c>
      <c r="D368" s="39"/>
      <c r="E368" s="39"/>
      <c r="F368" s="39"/>
      <c r="G368" s="39"/>
      <c r="H368" s="39"/>
      <c r="I368" s="39"/>
      <c r="J368" s="39"/>
      <c r="K368" s="39"/>
      <c r="L368" s="39"/>
      <c r="M368" s="39"/>
      <c r="N368" s="39"/>
      <c r="O368" s="39"/>
      <c r="P368" s="39"/>
      <c r="Q368" s="39"/>
      <c r="R368" s="39"/>
      <c r="S368" s="39"/>
      <c r="T368" s="39"/>
      <c r="U368" s="34">
        <f t="shared" si="113"/>
        <v>0</v>
      </c>
      <c r="V368" s="34">
        <f t="shared" si="114"/>
        <v>0</v>
      </c>
      <c r="W368" s="25">
        <f t="shared" si="115"/>
        <v>0</v>
      </c>
      <c r="X368" s="25">
        <f t="shared" si="116"/>
        <v>0</v>
      </c>
      <c r="Y368" s="25">
        <f t="shared" si="117"/>
        <v>0</v>
      </c>
      <c r="Z368" s="25">
        <f t="shared" si="118"/>
        <v>0</v>
      </c>
      <c r="AA368" s="25">
        <f t="shared" si="119"/>
        <v>0</v>
      </c>
      <c r="AB368" s="25">
        <f t="shared" si="120"/>
        <v>0</v>
      </c>
    </row>
    <row r="369" spans="1:28" ht="20.100000000000001" customHeight="1" x14ac:dyDescent="0.25">
      <c r="A369" s="4" t="s">
        <v>18</v>
      </c>
      <c r="B369" s="53" t="s">
        <v>375</v>
      </c>
      <c r="C369" s="5">
        <v>381</v>
      </c>
      <c r="D369" s="39"/>
      <c r="E369" s="39"/>
      <c r="F369" s="39"/>
      <c r="G369" s="39"/>
      <c r="H369" s="39"/>
      <c r="I369" s="39"/>
      <c r="J369" s="39"/>
      <c r="K369" s="39"/>
      <c r="L369" s="39"/>
      <c r="M369" s="39"/>
      <c r="N369" s="39"/>
      <c r="O369" s="39"/>
      <c r="P369" s="39"/>
      <c r="Q369" s="39"/>
      <c r="R369" s="39"/>
      <c r="S369" s="39"/>
      <c r="T369" s="39"/>
      <c r="U369" s="34">
        <f t="shared" si="113"/>
        <v>0</v>
      </c>
      <c r="V369" s="34">
        <f t="shared" si="114"/>
        <v>0</v>
      </c>
      <c r="W369" s="25">
        <f t="shared" si="115"/>
        <v>0</v>
      </c>
      <c r="X369" s="25">
        <f t="shared" si="116"/>
        <v>0</v>
      </c>
      <c r="Y369" s="25">
        <f t="shared" si="117"/>
        <v>0</v>
      </c>
      <c r="Z369" s="25">
        <f t="shared" si="118"/>
        <v>0</v>
      </c>
      <c r="AA369" s="25">
        <f t="shared" si="119"/>
        <v>0</v>
      </c>
      <c r="AB369" s="25">
        <f t="shared" si="120"/>
        <v>0</v>
      </c>
    </row>
    <row r="370" spans="1:28" ht="20.100000000000001" customHeight="1" x14ac:dyDescent="0.25">
      <c r="A370" s="4" t="s">
        <v>17</v>
      </c>
      <c r="B370" s="54" t="s">
        <v>478</v>
      </c>
      <c r="C370" s="14">
        <v>382</v>
      </c>
      <c r="D370" s="39"/>
      <c r="E370" s="39"/>
      <c r="F370" s="39"/>
      <c r="G370" s="39"/>
      <c r="H370" s="39"/>
      <c r="I370" s="39"/>
      <c r="J370" s="39"/>
      <c r="K370" s="39"/>
      <c r="L370" s="39"/>
      <c r="M370" s="39"/>
      <c r="N370" s="39"/>
      <c r="O370" s="39"/>
      <c r="P370" s="39"/>
      <c r="Q370" s="39"/>
      <c r="R370" s="39"/>
      <c r="S370" s="39"/>
      <c r="T370" s="39"/>
      <c r="U370" s="34">
        <f t="shared" si="113"/>
        <v>0</v>
      </c>
      <c r="V370" s="34">
        <f t="shared" si="114"/>
        <v>0</v>
      </c>
      <c r="W370" s="25">
        <f t="shared" si="115"/>
        <v>0</v>
      </c>
      <c r="X370" s="25">
        <f t="shared" si="116"/>
        <v>0</v>
      </c>
      <c r="Y370" s="25">
        <f t="shared" si="117"/>
        <v>0</v>
      </c>
      <c r="Z370" s="25">
        <f t="shared" si="118"/>
        <v>0</v>
      </c>
      <c r="AA370" s="25">
        <f t="shared" si="119"/>
        <v>0</v>
      </c>
      <c r="AB370" s="25">
        <f t="shared" si="120"/>
        <v>0</v>
      </c>
    </row>
    <row r="371" spans="1:28" ht="20.100000000000001" customHeight="1" x14ac:dyDescent="0.25">
      <c r="A371" s="4" t="s">
        <v>16</v>
      </c>
      <c r="B371" s="53" t="s">
        <v>479</v>
      </c>
      <c r="C371" s="14">
        <v>383</v>
      </c>
      <c r="D371" s="39"/>
      <c r="E371" s="39"/>
      <c r="F371" s="39"/>
      <c r="G371" s="39"/>
      <c r="H371" s="39"/>
      <c r="I371" s="39"/>
      <c r="J371" s="39"/>
      <c r="K371" s="39"/>
      <c r="L371" s="39"/>
      <c r="M371" s="39"/>
      <c r="N371" s="39"/>
      <c r="O371" s="39"/>
      <c r="P371" s="39"/>
      <c r="Q371" s="39"/>
      <c r="R371" s="39"/>
      <c r="S371" s="39"/>
      <c r="T371" s="39"/>
      <c r="U371" s="34">
        <f t="shared" si="113"/>
        <v>0</v>
      </c>
      <c r="V371" s="34">
        <f t="shared" si="114"/>
        <v>0</v>
      </c>
      <c r="W371" s="25">
        <f t="shared" si="115"/>
        <v>0</v>
      </c>
      <c r="X371" s="25">
        <f t="shared" si="116"/>
        <v>0</v>
      </c>
      <c r="Y371" s="25">
        <f t="shared" si="117"/>
        <v>0</v>
      </c>
      <c r="Z371" s="25">
        <f t="shared" si="118"/>
        <v>0</v>
      </c>
      <c r="AA371" s="25">
        <f t="shared" si="119"/>
        <v>0</v>
      </c>
      <c r="AB371" s="25">
        <f t="shared" si="120"/>
        <v>0</v>
      </c>
    </row>
    <row r="372" spans="1:28" ht="20.100000000000001" customHeight="1" x14ac:dyDescent="0.25">
      <c r="A372" s="4" t="s">
        <v>15</v>
      </c>
      <c r="B372" s="54" t="s">
        <v>407</v>
      </c>
      <c r="C372" s="5"/>
      <c r="D372" s="39"/>
      <c r="E372" s="39"/>
      <c r="F372" s="39"/>
      <c r="G372" s="39"/>
      <c r="H372" s="39"/>
      <c r="I372" s="39"/>
      <c r="J372" s="39"/>
      <c r="K372" s="39"/>
      <c r="L372" s="39"/>
      <c r="M372" s="39"/>
      <c r="N372" s="39"/>
      <c r="O372" s="39"/>
      <c r="P372" s="39"/>
      <c r="Q372" s="39"/>
      <c r="R372" s="39"/>
      <c r="S372" s="39"/>
      <c r="T372" s="39"/>
      <c r="U372" s="34">
        <f t="shared" si="113"/>
        <v>0</v>
      </c>
      <c r="V372" s="34">
        <f t="shared" si="114"/>
        <v>0</v>
      </c>
      <c r="W372" s="25">
        <f t="shared" si="115"/>
        <v>0</v>
      </c>
      <c r="X372" s="25">
        <f t="shared" si="116"/>
        <v>0</v>
      </c>
      <c r="Y372" s="25">
        <f t="shared" si="117"/>
        <v>0</v>
      </c>
      <c r="Z372" s="25">
        <f t="shared" si="118"/>
        <v>0</v>
      </c>
      <c r="AA372" s="25">
        <f t="shared" si="119"/>
        <v>0</v>
      </c>
      <c r="AB372" s="25">
        <f t="shared" si="120"/>
        <v>0</v>
      </c>
    </row>
    <row r="373" spans="1:28" ht="20.100000000000001" customHeight="1" x14ac:dyDescent="0.25">
      <c r="A373" s="8" t="s">
        <v>14</v>
      </c>
      <c r="B373" s="55" t="s">
        <v>480</v>
      </c>
      <c r="C373" s="5"/>
      <c r="D373" s="36">
        <f t="shared" ref="D373:T373" si="121">SUM(D374:D388)</f>
        <v>0</v>
      </c>
      <c r="E373" s="36">
        <f t="shared" si="121"/>
        <v>0</v>
      </c>
      <c r="F373" s="36">
        <f t="shared" si="121"/>
        <v>0</v>
      </c>
      <c r="G373" s="36">
        <f t="shared" si="121"/>
        <v>0</v>
      </c>
      <c r="H373" s="36">
        <f t="shared" si="121"/>
        <v>0</v>
      </c>
      <c r="I373" s="36">
        <f t="shared" si="121"/>
        <v>0</v>
      </c>
      <c r="J373" s="36">
        <f t="shared" si="121"/>
        <v>0</v>
      </c>
      <c r="K373" s="36">
        <f t="shared" si="121"/>
        <v>0</v>
      </c>
      <c r="L373" s="36">
        <f t="shared" si="121"/>
        <v>0</v>
      </c>
      <c r="M373" s="36">
        <f t="shared" si="121"/>
        <v>0</v>
      </c>
      <c r="N373" s="36">
        <f t="shared" si="121"/>
        <v>0</v>
      </c>
      <c r="O373" s="36">
        <f t="shared" si="121"/>
        <v>0</v>
      </c>
      <c r="P373" s="36">
        <f t="shared" si="121"/>
        <v>0</v>
      </c>
      <c r="Q373" s="36">
        <f t="shared" si="121"/>
        <v>0</v>
      </c>
      <c r="R373" s="36">
        <f t="shared" si="121"/>
        <v>0</v>
      </c>
      <c r="S373" s="36">
        <f t="shared" si="121"/>
        <v>0</v>
      </c>
      <c r="T373" s="36">
        <f t="shared" si="121"/>
        <v>0</v>
      </c>
      <c r="U373" s="34">
        <f t="shared" si="113"/>
        <v>0</v>
      </c>
      <c r="V373" s="34">
        <f t="shared" si="114"/>
        <v>0</v>
      </c>
      <c r="W373" s="25">
        <f t="shared" si="115"/>
        <v>0</v>
      </c>
      <c r="X373" s="25">
        <f t="shared" si="116"/>
        <v>0</v>
      </c>
      <c r="Y373" s="25">
        <f t="shared" si="117"/>
        <v>0</v>
      </c>
      <c r="Z373" s="25">
        <f t="shared" si="118"/>
        <v>0</v>
      </c>
      <c r="AA373" s="25">
        <f t="shared" si="119"/>
        <v>0</v>
      </c>
      <c r="AB373" s="25">
        <f t="shared" si="120"/>
        <v>0</v>
      </c>
    </row>
    <row r="374" spans="1:28" ht="20.100000000000001" customHeight="1" x14ac:dyDescent="0.25">
      <c r="A374" s="4" t="s">
        <v>13</v>
      </c>
      <c r="B374" s="54" t="s">
        <v>376</v>
      </c>
      <c r="C374" s="5">
        <v>384</v>
      </c>
      <c r="D374" s="39"/>
      <c r="E374" s="39"/>
      <c r="F374" s="39"/>
      <c r="G374" s="39"/>
      <c r="H374" s="39"/>
      <c r="I374" s="39"/>
      <c r="J374" s="39"/>
      <c r="K374" s="39"/>
      <c r="L374" s="39"/>
      <c r="M374" s="39"/>
      <c r="N374" s="39"/>
      <c r="O374" s="39"/>
      <c r="P374" s="39"/>
      <c r="Q374" s="39"/>
      <c r="R374" s="39"/>
      <c r="S374" s="39"/>
      <c r="T374" s="39"/>
      <c r="U374" s="34">
        <f t="shared" si="113"/>
        <v>0</v>
      </c>
      <c r="V374" s="34">
        <f t="shared" si="114"/>
        <v>0</v>
      </c>
      <c r="W374" s="25">
        <f t="shared" si="115"/>
        <v>0</v>
      </c>
      <c r="X374" s="25">
        <f t="shared" si="116"/>
        <v>0</v>
      </c>
      <c r="Y374" s="25">
        <f t="shared" si="117"/>
        <v>0</v>
      </c>
      <c r="Z374" s="25">
        <f t="shared" si="118"/>
        <v>0</v>
      </c>
      <c r="AA374" s="25">
        <f t="shared" si="119"/>
        <v>0</v>
      </c>
      <c r="AB374" s="25">
        <f t="shared" si="120"/>
        <v>0</v>
      </c>
    </row>
    <row r="375" spans="1:28" ht="20.100000000000001" customHeight="1" x14ac:dyDescent="0.25">
      <c r="A375" s="4" t="s">
        <v>12</v>
      </c>
      <c r="B375" s="54" t="s">
        <v>377</v>
      </c>
      <c r="C375" s="5">
        <v>385</v>
      </c>
      <c r="D375" s="39"/>
      <c r="E375" s="39"/>
      <c r="F375" s="39"/>
      <c r="G375" s="39"/>
      <c r="H375" s="39"/>
      <c r="I375" s="39"/>
      <c r="J375" s="39"/>
      <c r="K375" s="39"/>
      <c r="L375" s="39"/>
      <c r="M375" s="39"/>
      <c r="N375" s="39"/>
      <c r="O375" s="39"/>
      <c r="P375" s="39"/>
      <c r="Q375" s="39"/>
      <c r="R375" s="39"/>
      <c r="S375" s="39"/>
      <c r="T375" s="39"/>
      <c r="U375" s="34">
        <f t="shared" si="113"/>
        <v>0</v>
      </c>
      <c r="V375" s="34">
        <f t="shared" si="114"/>
        <v>0</v>
      </c>
      <c r="W375" s="25">
        <f t="shared" si="115"/>
        <v>0</v>
      </c>
      <c r="X375" s="25">
        <f t="shared" si="116"/>
        <v>0</v>
      </c>
      <c r="Y375" s="25">
        <f t="shared" si="117"/>
        <v>0</v>
      </c>
      <c r="Z375" s="25">
        <f t="shared" si="118"/>
        <v>0</v>
      </c>
      <c r="AA375" s="25">
        <f t="shared" si="119"/>
        <v>0</v>
      </c>
      <c r="AB375" s="25">
        <f t="shared" si="120"/>
        <v>0</v>
      </c>
    </row>
    <row r="376" spans="1:28" ht="20.100000000000001" customHeight="1" x14ac:dyDescent="0.25">
      <c r="A376" s="4" t="s">
        <v>11</v>
      </c>
      <c r="B376" s="54" t="s">
        <v>613</v>
      </c>
      <c r="C376" s="5">
        <v>386</v>
      </c>
      <c r="D376" s="39"/>
      <c r="E376" s="39"/>
      <c r="F376" s="39"/>
      <c r="G376" s="39"/>
      <c r="H376" s="39"/>
      <c r="I376" s="39"/>
      <c r="J376" s="39"/>
      <c r="K376" s="39"/>
      <c r="L376" s="39"/>
      <c r="M376" s="39"/>
      <c r="N376" s="39"/>
      <c r="O376" s="39"/>
      <c r="P376" s="39"/>
      <c r="Q376" s="39"/>
      <c r="R376" s="39"/>
      <c r="S376" s="39"/>
      <c r="T376" s="39"/>
      <c r="U376" s="34">
        <f t="shared" si="113"/>
        <v>0</v>
      </c>
      <c r="V376" s="34">
        <f t="shared" si="114"/>
        <v>0</v>
      </c>
      <c r="W376" s="25">
        <f t="shared" si="115"/>
        <v>0</v>
      </c>
      <c r="X376" s="25">
        <f t="shared" si="116"/>
        <v>0</v>
      </c>
      <c r="Y376" s="25">
        <f t="shared" si="117"/>
        <v>0</v>
      </c>
      <c r="Z376" s="25">
        <f t="shared" si="118"/>
        <v>0</v>
      </c>
      <c r="AA376" s="25">
        <f t="shared" si="119"/>
        <v>0</v>
      </c>
      <c r="AB376" s="25">
        <f t="shared" si="120"/>
        <v>0</v>
      </c>
    </row>
    <row r="377" spans="1:28" ht="20.100000000000001" customHeight="1" x14ac:dyDescent="0.25">
      <c r="A377" s="4" t="s">
        <v>10</v>
      </c>
      <c r="B377" s="54" t="s">
        <v>481</v>
      </c>
      <c r="C377" s="5">
        <v>387</v>
      </c>
      <c r="D377" s="39"/>
      <c r="E377" s="39"/>
      <c r="F377" s="39"/>
      <c r="G377" s="39"/>
      <c r="H377" s="39"/>
      <c r="I377" s="39"/>
      <c r="J377" s="39"/>
      <c r="K377" s="39"/>
      <c r="L377" s="39"/>
      <c r="M377" s="39"/>
      <c r="N377" s="39"/>
      <c r="O377" s="39"/>
      <c r="P377" s="39"/>
      <c r="Q377" s="39"/>
      <c r="R377" s="39"/>
      <c r="S377" s="39"/>
      <c r="T377" s="39"/>
      <c r="U377" s="34">
        <f t="shared" si="113"/>
        <v>0</v>
      </c>
      <c r="V377" s="34">
        <f t="shared" si="114"/>
        <v>0</v>
      </c>
      <c r="W377" s="25">
        <f t="shared" si="115"/>
        <v>0</v>
      </c>
      <c r="X377" s="25">
        <f t="shared" si="116"/>
        <v>0</v>
      </c>
      <c r="Y377" s="25">
        <f t="shared" si="117"/>
        <v>0</v>
      </c>
      <c r="Z377" s="25">
        <f t="shared" si="118"/>
        <v>0</v>
      </c>
      <c r="AA377" s="25">
        <f t="shared" si="119"/>
        <v>0</v>
      </c>
      <c r="AB377" s="25">
        <f t="shared" si="120"/>
        <v>0</v>
      </c>
    </row>
    <row r="378" spans="1:28" ht="20.100000000000001" customHeight="1" x14ac:dyDescent="0.25">
      <c r="A378" s="4" t="s">
        <v>9</v>
      </c>
      <c r="B378" s="54" t="s">
        <v>669</v>
      </c>
      <c r="C378" s="5">
        <v>388</v>
      </c>
      <c r="D378" s="39"/>
      <c r="E378" s="39"/>
      <c r="F378" s="39"/>
      <c r="G378" s="39"/>
      <c r="H378" s="39"/>
      <c r="I378" s="39"/>
      <c r="J378" s="39"/>
      <c r="K378" s="39"/>
      <c r="L378" s="39"/>
      <c r="M378" s="39"/>
      <c r="N378" s="39"/>
      <c r="O378" s="39"/>
      <c r="P378" s="39"/>
      <c r="Q378" s="39"/>
      <c r="R378" s="39"/>
      <c r="S378" s="39"/>
      <c r="T378" s="39"/>
      <c r="U378" s="34">
        <f t="shared" si="113"/>
        <v>0</v>
      </c>
      <c r="V378" s="34">
        <f t="shared" si="114"/>
        <v>0</v>
      </c>
      <c r="W378" s="25">
        <f t="shared" si="115"/>
        <v>0</v>
      </c>
      <c r="X378" s="25">
        <f t="shared" si="116"/>
        <v>0</v>
      </c>
      <c r="Y378" s="25">
        <f t="shared" si="117"/>
        <v>0</v>
      </c>
      <c r="Z378" s="25">
        <f t="shared" si="118"/>
        <v>0</v>
      </c>
      <c r="AA378" s="25">
        <f t="shared" si="119"/>
        <v>0</v>
      </c>
      <c r="AB378" s="25">
        <f t="shared" si="120"/>
        <v>0</v>
      </c>
    </row>
    <row r="379" spans="1:28" ht="20.100000000000001" customHeight="1" x14ac:dyDescent="0.25">
      <c r="A379" s="4" t="s">
        <v>8</v>
      </c>
      <c r="B379" s="53" t="s">
        <v>482</v>
      </c>
      <c r="C379" s="5">
        <v>389</v>
      </c>
      <c r="D379" s="39"/>
      <c r="E379" s="39"/>
      <c r="F379" s="39"/>
      <c r="G379" s="39"/>
      <c r="H379" s="39"/>
      <c r="I379" s="39"/>
      <c r="J379" s="39"/>
      <c r="K379" s="39"/>
      <c r="L379" s="39"/>
      <c r="M379" s="39"/>
      <c r="N379" s="39"/>
      <c r="O379" s="39"/>
      <c r="P379" s="39"/>
      <c r="Q379" s="39"/>
      <c r="R379" s="39"/>
      <c r="S379" s="39"/>
      <c r="T379" s="39"/>
      <c r="U379" s="34">
        <f t="shared" si="113"/>
        <v>0</v>
      </c>
      <c r="V379" s="34">
        <f t="shared" si="114"/>
        <v>0</v>
      </c>
      <c r="W379" s="25">
        <f t="shared" si="115"/>
        <v>0</v>
      </c>
      <c r="X379" s="25">
        <f t="shared" si="116"/>
        <v>0</v>
      </c>
      <c r="Y379" s="25">
        <f t="shared" si="117"/>
        <v>0</v>
      </c>
      <c r="Z379" s="25">
        <f t="shared" si="118"/>
        <v>0</v>
      </c>
      <c r="AA379" s="25">
        <f t="shared" si="119"/>
        <v>0</v>
      </c>
      <c r="AB379" s="25">
        <f t="shared" si="120"/>
        <v>0</v>
      </c>
    </row>
    <row r="380" spans="1:28" ht="20.100000000000001" customHeight="1" x14ac:dyDescent="0.25">
      <c r="A380" s="4" t="s">
        <v>7</v>
      </c>
      <c r="B380" s="54" t="s">
        <v>614</v>
      </c>
      <c r="C380" s="6">
        <v>390</v>
      </c>
      <c r="D380" s="39"/>
      <c r="E380" s="39"/>
      <c r="F380" s="39"/>
      <c r="G380" s="39"/>
      <c r="H380" s="39"/>
      <c r="I380" s="39"/>
      <c r="J380" s="39"/>
      <c r="K380" s="39"/>
      <c r="L380" s="39"/>
      <c r="M380" s="39"/>
      <c r="N380" s="39"/>
      <c r="O380" s="39"/>
      <c r="P380" s="39"/>
      <c r="Q380" s="39"/>
      <c r="R380" s="39"/>
      <c r="S380" s="39"/>
      <c r="T380" s="39"/>
      <c r="U380" s="34">
        <f t="shared" si="113"/>
        <v>0</v>
      </c>
      <c r="V380" s="34">
        <f t="shared" si="114"/>
        <v>0</v>
      </c>
      <c r="W380" s="25">
        <f t="shared" si="115"/>
        <v>0</v>
      </c>
      <c r="X380" s="25">
        <f t="shared" si="116"/>
        <v>0</v>
      </c>
      <c r="Y380" s="25">
        <f t="shared" si="117"/>
        <v>0</v>
      </c>
      <c r="Z380" s="25">
        <f t="shared" si="118"/>
        <v>0</v>
      </c>
      <c r="AA380" s="25">
        <f t="shared" si="119"/>
        <v>0</v>
      </c>
      <c r="AB380" s="25">
        <f t="shared" si="120"/>
        <v>0</v>
      </c>
    </row>
    <row r="381" spans="1:28" ht="20.100000000000001" customHeight="1" x14ac:dyDescent="0.25">
      <c r="A381" s="4" t="s">
        <v>6</v>
      </c>
      <c r="B381" s="54" t="s">
        <v>483</v>
      </c>
      <c r="C381" s="6">
        <v>391</v>
      </c>
      <c r="D381" s="39"/>
      <c r="E381" s="39"/>
      <c r="F381" s="39"/>
      <c r="G381" s="39"/>
      <c r="H381" s="39"/>
      <c r="I381" s="39"/>
      <c r="J381" s="39"/>
      <c r="K381" s="39"/>
      <c r="L381" s="39"/>
      <c r="M381" s="39"/>
      <c r="N381" s="39"/>
      <c r="O381" s="39"/>
      <c r="P381" s="39"/>
      <c r="Q381" s="39"/>
      <c r="R381" s="39"/>
      <c r="S381" s="39"/>
      <c r="T381" s="39"/>
      <c r="U381" s="34">
        <f t="shared" si="113"/>
        <v>0</v>
      </c>
      <c r="V381" s="34">
        <f t="shared" si="114"/>
        <v>0</v>
      </c>
      <c r="W381" s="25">
        <f t="shared" si="115"/>
        <v>0</v>
      </c>
      <c r="X381" s="25">
        <f t="shared" si="116"/>
        <v>0</v>
      </c>
      <c r="Y381" s="25">
        <f t="shared" si="117"/>
        <v>0</v>
      </c>
      <c r="Z381" s="25">
        <f t="shared" si="118"/>
        <v>0</v>
      </c>
      <c r="AA381" s="25">
        <f t="shared" si="119"/>
        <v>0</v>
      </c>
      <c r="AB381" s="25">
        <f t="shared" si="120"/>
        <v>0</v>
      </c>
    </row>
    <row r="382" spans="1:28" ht="20.100000000000001" customHeight="1" x14ac:dyDescent="0.25">
      <c r="A382" s="4" t="s">
        <v>5</v>
      </c>
      <c r="B382" s="53" t="s">
        <v>484</v>
      </c>
      <c r="C382" s="5">
        <v>392</v>
      </c>
      <c r="D382" s="39"/>
      <c r="E382" s="39"/>
      <c r="F382" s="39"/>
      <c r="G382" s="39"/>
      <c r="H382" s="39"/>
      <c r="I382" s="39"/>
      <c r="J382" s="39"/>
      <c r="K382" s="39"/>
      <c r="L382" s="39"/>
      <c r="M382" s="39"/>
      <c r="N382" s="39"/>
      <c r="O382" s="39"/>
      <c r="P382" s="39"/>
      <c r="Q382" s="39"/>
      <c r="R382" s="39"/>
      <c r="S382" s="39"/>
      <c r="T382" s="39"/>
      <c r="U382" s="34">
        <f t="shared" si="113"/>
        <v>0</v>
      </c>
      <c r="V382" s="34">
        <f t="shared" si="114"/>
        <v>0</v>
      </c>
      <c r="W382" s="25">
        <f t="shared" si="115"/>
        <v>0</v>
      </c>
      <c r="X382" s="25">
        <f t="shared" si="116"/>
        <v>0</v>
      </c>
      <c r="Y382" s="25">
        <f t="shared" si="117"/>
        <v>0</v>
      </c>
      <c r="Z382" s="25">
        <f t="shared" si="118"/>
        <v>0</v>
      </c>
      <c r="AA382" s="25">
        <f t="shared" si="119"/>
        <v>0</v>
      </c>
      <c r="AB382" s="25">
        <f t="shared" si="120"/>
        <v>0</v>
      </c>
    </row>
    <row r="383" spans="1:28" ht="20.100000000000001" customHeight="1" x14ac:dyDescent="0.25">
      <c r="A383" s="4" t="s">
        <v>4</v>
      </c>
      <c r="B383" s="53" t="s">
        <v>485</v>
      </c>
      <c r="C383" s="5">
        <v>393</v>
      </c>
      <c r="D383" s="39"/>
      <c r="E383" s="39"/>
      <c r="F383" s="39"/>
      <c r="G383" s="39"/>
      <c r="H383" s="39"/>
      <c r="I383" s="39"/>
      <c r="J383" s="39"/>
      <c r="K383" s="39"/>
      <c r="L383" s="39"/>
      <c r="M383" s="39"/>
      <c r="N383" s="39"/>
      <c r="O383" s="39"/>
      <c r="P383" s="39"/>
      <c r="Q383" s="39"/>
      <c r="R383" s="39"/>
      <c r="S383" s="39"/>
      <c r="T383" s="39"/>
      <c r="U383" s="34">
        <f t="shared" si="113"/>
        <v>0</v>
      </c>
      <c r="V383" s="34">
        <f t="shared" si="114"/>
        <v>0</v>
      </c>
      <c r="W383" s="25">
        <f t="shared" si="115"/>
        <v>0</v>
      </c>
      <c r="X383" s="25">
        <f t="shared" si="116"/>
        <v>0</v>
      </c>
      <c r="Y383" s="25">
        <f t="shared" si="117"/>
        <v>0</v>
      </c>
      <c r="Z383" s="25">
        <f t="shared" si="118"/>
        <v>0</v>
      </c>
      <c r="AA383" s="25">
        <f t="shared" si="119"/>
        <v>0</v>
      </c>
      <c r="AB383" s="25">
        <f t="shared" si="120"/>
        <v>0</v>
      </c>
    </row>
    <row r="384" spans="1:28" ht="20.100000000000001" customHeight="1" x14ac:dyDescent="0.25">
      <c r="A384" s="4" t="s">
        <v>772</v>
      </c>
      <c r="B384" s="53" t="s">
        <v>383</v>
      </c>
      <c r="C384" s="5">
        <v>394</v>
      </c>
      <c r="D384" s="39"/>
      <c r="E384" s="39"/>
      <c r="F384" s="39"/>
      <c r="G384" s="39"/>
      <c r="H384" s="39"/>
      <c r="I384" s="39"/>
      <c r="J384" s="39"/>
      <c r="K384" s="39"/>
      <c r="L384" s="39"/>
      <c r="M384" s="39"/>
      <c r="N384" s="39"/>
      <c r="O384" s="39"/>
      <c r="P384" s="39"/>
      <c r="Q384" s="39"/>
      <c r="R384" s="39"/>
      <c r="S384" s="39"/>
      <c r="T384" s="39"/>
      <c r="U384" s="34">
        <f t="shared" si="113"/>
        <v>0</v>
      </c>
      <c r="V384" s="34">
        <f t="shared" si="114"/>
        <v>0</v>
      </c>
      <c r="W384" s="25">
        <f t="shared" si="115"/>
        <v>0</v>
      </c>
      <c r="X384" s="25">
        <f t="shared" si="116"/>
        <v>0</v>
      </c>
      <c r="Y384" s="25">
        <f t="shared" si="117"/>
        <v>0</v>
      </c>
      <c r="Z384" s="25">
        <f t="shared" si="118"/>
        <v>0</v>
      </c>
      <c r="AA384" s="25">
        <f t="shared" si="119"/>
        <v>0</v>
      </c>
      <c r="AB384" s="25">
        <f t="shared" si="120"/>
        <v>0</v>
      </c>
    </row>
    <row r="385" spans="1:28" ht="20.100000000000001" customHeight="1" x14ac:dyDescent="0.25">
      <c r="A385" s="4" t="s">
        <v>3</v>
      </c>
      <c r="B385" s="53" t="s">
        <v>486</v>
      </c>
      <c r="C385" s="5">
        <v>395</v>
      </c>
      <c r="D385" s="39"/>
      <c r="E385" s="39"/>
      <c r="F385" s="39"/>
      <c r="G385" s="39"/>
      <c r="H385" s="39"/>
      <c r="I385" s="39"/>
      <c r="J385" s="39"/>
      <c r="K385" s="39"/>
      <c r="L385" s="39"/>
      <c r="M385" s="39"/>
      <c r="N385" s="39"/>
      <c r="O385" s="39"/>
      <c r="P385" s="39"/>
      <c r="Q385" s="39"/>
      <c r="R385" s="39"/>
      <c r="S385" s="39"/>
      <c r="T385" s="39"/>
      <c r="U385" s="34">
        <f t="shared" si="113"/>
        <v>0</v>
      </c>
      <c r="V385" s="34">
        <f t="shared" si="114"/>
        <v>0</v>
      </c>
      <c r="W385" s="25">
        <f t="shared" si="115"/>
        <v>0</v>
      </c>
      <c r="X385" s="25">
        <f t="shared" si="116"/>
        <v>0</v>
      </c>
      <c r="Y385" s="25">
        <f t="shared" si="117"/>
        <v>0</v>
      </c>
      <c r="Z385" s="25">
        <f t="shared" si="118"/>
        <v>0</v>
      </c>
      <c r="AA385" s="25">
        <f t="shared" si="119"/>
        <v>0</v>
      </c>
      <c r="AB385" s="25">
        <f t="shared" si="120"/>
        <v>0</v>
      </c>
    </row>
    <row r="386" spans="1:28" ht="20.100000000000001" customHeight="1" x14ac:dyDescent="0.25">
      <c r="A386" s="4" t="s">
        <v>2</v>
      </c>
      <c r="B386" s="53" t="s">
        <v>670</v>
      </c>
      <c r="C386" s="5">
        <v>396</v>
      </c>
      <c r="D386" s="39"/>
      <c r="E386" s="39"/>
      <c r="F386" s="39"/>
      <c r="G386" s="39"/>
      <c r="H386" s="39"/>
      <c r="I386" s="39"/>
      <c r="J386" s="39"/>
      <c r="K386" s="39"/>
      <c r="L386" s="39"/>
      <c r="M386" s="39"/>
      <c r="N386" s="39"/>
      <c r="O386" s="39"/>
      <c r="P386" s="39"/>
      <c r="Q386" s="39"/>
      <c r="R386" s="39"/>
      <c r="S386" s="39"/>
      <c r="T386" s="39"/>
      <c r="U386" s="34">
        <f t="shared" si="113"/>
        <v>0</v>
      </c>
      <c r="V386" s="34">
        <f t="shared" si="114"/>
        <v>0</v>
      </c>
      <c r="W386" s="25">
        <f t="shared" si="115"/>
        <v>0</v>
      </c>
      <c r="X386" s="25">
        <f t="shared" si="116"/>
        <v>0</v>
      </c>
      <c r="Y386" s="25">
        <f t="shared" si="117"/>
        <v>0</v>
      </c>
      <c r="Z386" s="25">
        <f t="shared" si="118"/>
        <v>0</v>
      </c>
      <c r="AA386" s="25">
        <f t="shared" si="119"/>
        <v>0</v>
      </c>
      <c r="AB386" s="25">
        <f t="shared" si="120"/>
        <v>0</v>
      </c>
    </row>
    <row r="387" spans="1:28" ht="20.100000000000001" customHeight="1" x14ac:dyDescent="0.25">
      <c r="A387" s="4" t="s">
        <v>1</v>
      </c>
      <c r="B387" s="53" t="s">
        <v>671</v>
      </c>
      <c r="C387" s="5">
        <v>397</v>
      </c>
      <c r="D387" s="39"/>
      <c r="E387" s="39"/>
      <c r="F387" s="39"/>
      <c r="G387" s="39"/>
      <c r="H387" s="39"/>
      <c r="I387" s="39"/>
      <c r="J387" s="39"/>
      <c r="K387" s="39"/>
      <c r="L387" s="39"/>
      <c r="M387" s="39"/>
      <c r="N387" s="39"/>
      <c r="O387" s="39"/>
      <c r="P387" s="39"/>
      <c r="Q387" s="39"/>
      <c r="R387" s="39"/>
      <c r="S387" s="39"/>
      <c r="T387" s="39"/>
      <c r="U387" s="34">
        <f t="shared" si="113"/>
        <v>0</v>
      </c>
      <c r="V387" s="34">
        <f t="shared" si="114"/>
        <v>0</v>
      </c>
      <c r="W387" s="25">
        <f t="shared" si="115"/>
        <v>0</v>
      </c>
      <c r="X387" s="25">
        <f t="shared" si="116"/>
        <v>0</v>
      </c>
      <c r="Y387" s="25">
        <f t="shared" si="117"/>
        <v>0</v>
      </c>
      <c r="Z387" s="25">
        <f t="shared" si="118"/>
        <v>0</v>
      </c>
      <c r="AA387" s="25">
        <f t="shared" si="119"/>
        <v>0</v>
      </c>
      <c r="AB387" s="25">
        <f t="shared" si="120"/>
        <v>0</v>
      </c>
    </row>
    <row r="388" spans="1:28" ht="20.100000000000001" customHeight="1" x14ac:dyDescent="0.25">
      <c r="A388" s="4" t="s">
        <v>0</v>
      </c>
      <c r="B388" s="53" t="s">
        <v>615</v>
      </c>
      <c r="C388" s="5">
        <v>397.1</v>
      </c>
      <c r="D388" s="39"/>
      <c r="E388" s="39"/>
      <c r="F388" s="39"/>
      <c r="G388" s="39"/>
      <c r="H388" s="39"/>
      <c r="I388" s="39"/>
      <c r="J388" s="39"/>
      <c r="K388" s="39"/>
      <c r="L388" s="39"/>
      <c r="M388" s="39"/>
      <c r="N388" s="39"/>
      <c r="O388" s="39"/>
      <c r="P388" s="39"/>
      <c r="Q388" s="39"/>
      <c r="R388" s="39"/>
      <c r="S388" s="39"/>
      <c r="T388" s="39"/>
      <c r="U388" s="35">
        <f t="shared" si="113"/>
        <v>0</v>
      </c>
      <c r="V388" s="35">
        <f t="shared" si="114"/>
        <v>0</v>
      </c>
      <c r="W388" s="32">
        <f t="shared" si="115"/>
        <v>0</v>
      </c>
      <c r="X388" s="32">
        <f t="shared" si="116"/>
        <v>0</v>
      </c>
      <c r="Y388" s="32">
        <f t="shared" si="117"/>
        <v>0</v>
      </c>
      <c r="Z388" s="32">
        <f t="shared" si="118"/>
        <v>0</v>
      </c>
      <c r="AA388" s="32">
        <f t="shared" si="119"/>
        <v>0</v>
      </c>
      <c r="AB388" s="32">
        <f t="shared" si="120"/>
        <v>0</v>
      </c>
    </row>
    <row r="389" spans="1:28" ht="20.100000000000001" customHeight="1" x14ac:dyDescent="0.25">
      <c r="A389" s="26">
        <v>19</v>
      </c>
      <c r="B389" s="57" t="s">
        <v>358</v>
      </c>
      <c r="C389" s="33"/>
      <c r="D389" s="34">
        <f t="shared" ref="D389:T389" si="122">D7+D35+D44+D51+D81+D96+D112+D149+D190+D199+D209+D228+D248+D262+D280+D304+D339+D373</f>
        <v>73</v>
      </c>
      <c r="E389" s="34">
        <f t="shared" si="122"/>
        <v>4</v>
      </c>
      <c r="F389" s="34">
        <f t="shared" si="122"/>
        <v>85</v>
      </c>
      <c r="G389" s="34">
        <f t="shared" si="122"/>
        <v>83</v>
      </c>
      <c r="H389" s="34">
        <f t="shared" si="122"/>
        <v>4</v>
      </c>
      <c r="I389" s="34">
        <f t="shared" si="122"/>
        <v>5</v>
      </c>
      <c r="J389" s="34">
        <f t="shared" si="122"/>
        <v>92</v>
      </c>
      <c r="K389" s="34">
        <f t="shared" si="122"/>
        <v>0</v>
      </c>
      <c r="L389" s="34">
        <f t="shared" si="122"/>
        <v>1</v>
      </c>
      <c r="M389" s="34">
        <f t="shared" si="122"/>
        <v>65</v>
      </c>
      <c r="N389" s="34">
        <f t="shared" si="122"/>
        <v>5</v>
      </c>
      <c r="O389" s="34">
        <f t="shared" si="122"/>
        <v>21</v>
      </c>
      <c r="P389" s="34">
        <f t="shared" si="122"/>
        <v>2</v>
      </c>
      <c r="Q389" s="34">
        <f t="shared" si="122"/>
        <v>23</v>
      </c>
      <c r="R389" s="34">
        <f t="shared" si="122"/>
        <v>0</v>
      </c>
      <c r="S389" s="34">
        <f t="shared" si="122"/>
        <v>1</v>
      </c>
      <c r="T389" s="34">
        <f t="shared" si="122"/>
        <v>1</v>
      </c>
      <c r="U389" s="34">
        <f t="shared" si="113"/>
        <v>158</v>
      </c>
      <c r="V389" s="34">
        <f t="shared" si="114"/>
        <v>157</v>
      </c>
      <c r="W389" s="25">
        <f t="shared" si="115"/>
        <v>92</v>
      </c>
      <c r="X389" s="25">
        <f t="shared" si="116"/>
        <v>92</v>
      </c>
      <c r="Y389" s="25">
        <f t="shared" si="117"/>
        <v>23</v>
      </c>
      <c r="Z389" s="25">
        <f t="shared" si="118"/>
        <v>23</v>
      </c>
      <c r="AA389" s="25">
        <f t="shared" si="119"/>
        <v>1</v>
      </c>
      <c r="AB389" s="25">
        <f t="shared" si="120"/>
        <v>1</v>
      </c>
    </row>
    <row r="390" spans="1:28" s="48" customFormat="1" ht="19.5" customHeight="1" x14ac:dyDescent="0.25">
      <c r="A390" s="44"/>
      <c r="B390" s="58"/>
      <c r="C390" s="46"/>
      <c r="D390" s="47"/>
      <c r="E390" s="47"/>
      <c r="F390" s="47"/>
      <c r="G390" s="47"/>
      <c r="H390" s="47"/>
      <c r="I390" s="47"/>
      <c r="J390" s="47"/>
      <c r="K390" s="47"/>
      <c r="L390" s="47"/>
      <c r="M390" s="47"/>
      <c r="N390" s="47"/>
      <c r="O390" s="47"/>
      <c r="P390" s="47"/>
      <c r="Q390" s="47"/>
      <c r="R390" s="47"/>
      <c r="S390" s="47"/>
      <c r="T390" s="47"/>
    </row>
    <row r="391" spans="1:28" s="48" customFormat="1" ht="20.100000000000001" customHeight="1" x14ac:dyDescent="0.25">
      <c r="A391" s="44"/>
      <c r="B391" s="88" t="s">
        <v>807</v>
      </c>
      <c r="C391" s="46"/>
      <c r="D391" s="47"/>
      <c r="E391" s="47"/>
      <c r="F391" s="47"/>
      <c r="G391" s="47"/>
      <c r="H391" s="47"/>
      <c r="I391" s="47"/>
      <c r="J391" s="47"/>
      <c r="K391" s="47"/>
      <c r="L391" s="47"/>
      <c r="M391" s="47"/>
      <c r="N391" s="47"/>
      <c r="O391" s="47"/>
      <c r="P391" s="47"/>
      <c r="Q391" s="47"/>
      <c r="R391" s="47"/>
      <c r="S391" s="47"/>
      <c r="T391" s="47"/>
    </row>
    <row r="392" spans="1:28" s="48" customFormat="1" ht="20.100000000000001" customHeight="1" x14ac:dyDescent="0.25">
      <c r="A392" s="44"/>
      <c r="B392" s="58"/>
      <c r="C392" s="46"/>
      <c r="D392" s="47"/>
      <c r="E392" s="47"/>
      <c r="F392" s="47"/>
      <c r="G392" s="47"/>
      <c r="H392" s="47"/>
      <c r="I392" s="47"/>
      <c r="J392" s="47"/>
      <c r="K392" s="47"/>
      <c r="L392" s="47"/>
      <c r="M392" s="47"/>
      <c r="N392" s="47"/>
      <c r="O392" s="47"/>
      <c r="P392" s="47"/>
      <c r="Q392" s="47"/>
      <c r="R392" s="47"/>
      <c r="S392" s="47"/>
      <c r="T392" s="47"/>
    </row>
    <row r="393" spans="1:28" s="48" customFormat="1" ht="20.100000000000001" customHeight="1" x14ac:dyDescent="0.25">
      <c r="A393" s="44"/>
      <c r="B393" s="58"/>
      <c r="C393" s="46"/>
      <c r="D393" s="47"/>
      <c r="E393" s="47"/>
      <c r="F393" s="47"/>
      <c r="G393" s="47"/>
      <c r="H393" s="47"/>
      <c r="I393" s="47"/>
      <c r="J393" s="47"/>
      <c r="K393" s="47"/>
      <c r="L393" s="47"/>
      <c r="M393" s="47"/>
      <c r="N393" s="47"/>
      <c r="O393" s="47"/>
      <c r="P393" s="47"/>
      <c r="Q393" s="47"/>
      <c r="R393" s="47"/>
      <c r="S393" s="47"/>
      <c r="T393" s="47"/>
    </row>
    <row r="394" spans="1:28" s="48" customFormat="1" ht="20.100000000000001" customHeight="1" x14ac:dyDescent="0.25">
      <c r="A394" s="44"/>
      <c r="B394" s="58"/>
      <c r="C394" s="46"/>
      <c r="D394" s="47"/>
      <c r="E394" s="47"/>
      <c r="F394" s="47"/>
      <c r="G394" s="47"/>
      <c r="H394" s="47"/>
      <c r="I394" s="47"/>
      <c r="J394" s="47"/>
      <c r="K394" s="47"/>
      <c r="L394" s="47"/>
      <c r="M394" s="47"/>
      <c r="N394" s="47"/>
      <c r="O394" s="47"/>
      <c r="P394" s="47"/>
      <c r="Q394" s="47"/>
      <c r="R394" s="47"/>
      <c r="S394" s="47"/>
      <c r="T394" s="47"/>
    </row>
    <row r="395" spans="1:28" s="48" customFormat="1" ht="20.100000000000001" customHeight="1" x14ac:dyDescent="0.25">
      <c r="A395" s="44"/>
      <c r="B395" s="58"/>
      <c r="C395" s="46"/>
      <c r="D395" s="47"/>
      <c r="E395" s="47"/>
      <c r="F395" s="47"/>
      <c r="G395" s="47"/>
      <c r="H395" s="47"/>
      <c r="I395" s="47"/>
      <c r="J395" s="47"/>
      <c r="K395" s="47"/>
      <c r="L395" s="47"/>
      <c r="M395" s="47"/>
      <c r="N395" s="47"/>
      <c r="O395" s="47"/>
      <c r="P395" s="47"/>
      <c r="Q395" s="47"/>
      <c r="R395" s="47"/>
      <c r="S395" s="47"/>
      <c r="T395" s="47"/>
    </row>
    <row r="396" spans="1:28" s="48" customFormat="1" ht="20.100000000000001" customHeight="1" x14ac:dyDescent="0.25">
      <c r="A396" s="44"/>
      <c r="B396" s="58"/>
      <c r="C396" s="46"/>
      <c r="D396" s="47"/>
      <c r="E396" s="47"/>
      <c r="F396" s="47"/>
      <c r="G396" s="47"/>
      <c r="H396" s="47"/>
      <c r="I396" s="47"/>
      <c r="J396" s="47"/>
      <c r="K396" s="47"/>
      <c r="L396" s="47"/>
      <c r="M396" s="47"/>
      <c r="N396" s="47"/>
      <c r="O396" s="47"/>
      <c r="P396" s="47"/>
      <c r="Q396" s="47"/>
      <c r="R396" s="47"/>
      <c r="S396" s="47"/>
      <c r="T396" s="47"/>
    </row>
    <row r="397" spans="1:28" s="48" customFormat="1" ht="20.100000000000001" customHeight="1" x14ac:dyDescent="0.25">
      <c r="A397" s="44"/>
      <c r="B397" s="58"/>
      <c r="C397" s="46"/>
      <c r="D397" s="47"/>
      <c r="E397" s="47"/>
      <c r="F397" s="47"/>
      <c r="G397" s="47"/>
      <c r="H397" s="47"/>
      <c r="I397" s="47"/>
      <c r="J397" s="47"/>
      <c r="K397" s="47"/>
      <c r="L397" s="47"/>
      <c r="M397" s="47"/>
      <c r="N397" s="47"/>
      <c r="O397" s="47"/>
      <c r="P397" s="47"/>
      <c r="Q397" s="47"/>
      <c r="R397" s="47"/>
      <c r="S397" s="47"/>
      <c r="T397" s="47"/>
    </row>
    <row r="398" spans="1:28" s="48" customFormat="1" ht="20.100000000000001" customHeight="1" x14ac:dyDescent="0.25">
      <c r="A398" s="44"/>
      <c r="B398" s="58"/>
      <c r="C398" s="46"/>
      <c r="D398" s="47"/>
      <c r="E398" s="47"/>
      <c r="F398" s="47"/>
      <c r="G398" s="47"/>
      <c r="H398" s="47"/>
      <c r="I398" s="47"/>
      <c r="J398" s="47"/>
      <c r="K398" s="47"/>
      <c r="L398" s="47"/>
      <c r="M398" s="47"/>
      <c r="N398" s="47"/>
      <c r="O398" s="47"/>
      <c r="P398" s="47"/>
      <c r="Q398" s="47"/>
      <c r="R398" s="47"/>
      <c r="S398" s="47"/>
      <c r="T398" s="47"/>
    </row>
    <row r="399" spans="1:28" s="48" customFormat="1" ht="20.100000000000001" customHeight="1" x14ac:dyDescent="0.25">
      <c r="A399" s="44"/>
      <c r="B399" s="58"/>
      <c r="C399" s="46"/>
      <c r="D399" s="47"/>
      <c r="E399" s="47"/>
      <c r="F399" s="47"/>
      <c r="G399" s="47"/>
      <c r="H399" s="47"/>
      <c r="I399" s="47"/>
      <c r="J399" s="47"/>
      <c r="K399" s="47"/>
      <c r="L399" s="47"/>
      <c r="M399" s="47"/>
      <c r="N399" s="47"/>
      <c r="O399" s="47"/>
      <c r="P399" s="47"/>
      <c r="Q399" s="47"/>
      <c r="R399" s="47"/>
      <c r="S399" s="47"/>
      <c r="T399" s="47"/>
    </row>
    <row r="400" spans="1:28" s="48" customFormat="1" ht="20.100000000000001" customHeight="1" x14ac:dyDescent="0.25">
      <c r="A400" s="44"/>
      <c r="B400" s="58"/>
      <c r="C400" s="46"/>
      <c r="D400" s="47"/>
      <c r="E400" s="47"/>
      <c r="F400" s="47"/>
      <c r="G400" s="47"/>
      <c r="H400" s="47"/>
      <c r="I400" s="47"/>
      <c r="J400" s="47"/>
      <c r="K400" s="47"/>
      <c r="L400" s="47"/>
      <c r="M400" s="47"/>
      <c r="N400" s="47"/>
      <c r="O400" s="47"/>
      <c r="P400" s="47"/>
      <c r="Q400" s="47"/>
      <c r="R400" s="47"/>
      <c r="S400" s="47"/>
      <c r="T400" s="47"/>
    </row>
    <row r="401" spans="1:20" s="48" customFormat="1" ht="20.100000000000001" customHeight="1" x14ac:dyDescent="0.25">
      <c r="A401" s="44"/>
      <c r="B401" s="58"/>
      <c r="C401" s="46"/>
      <c r="D401" s="47"/>
      <c r="E401" s="47"/>
      <c r="F401" s="47"/>
      <c r="G401" s="47"/>
      <c r="H401" s="47"/>
      <c r="I401" s="47"/>
      <c r="J401" s="47"/>
      <c r="K401" s="47"/>
      <c r="L401" s="47"/>
      <c r="M401" s="47"/>
      <c r="N401" s="47"/>
      <c r="O401" s="47"/>
      <c r="P401" s="47"/>
      <c r="Q401" s="47"/>
      <c r="R401" s="47"/>
      <c r="S401" s="47"/>
      <c r="T401" s="47"/>
    </row>
    <row r="402" spans="1:20" s="48" customFormat="1" ht="20.100000000000001" customHeight="1" x14ac:dyDescent="0.25">
      <c r="A402" s="44"/>
      <c r="B402" s="58"/>
      <c r="C402" s="46"/>
      <c r="D402" s="47"/>
      <c r="E402" s="47"/>
      <c r="F402" s="47"/>
      <c r="G402" s="47"/>
      <c r="H402" s="47"/>
      <c r="I402" s="47"/>
      <c r="J402" s="47"/>
      <c r="K402" s="47"/>
      <c r="L402" s="47"/>
      <c r="M402" s="47"/>
      <c r="N402" s="47"/>
      <c r="O402" s="47"/>
      <c r="P402" s="47"/>
      <c r="Q402" s="47"/>
      <c r="R402" s="47"/>
      <c r="S402" s="47"/>
      <c r="T402" s="47"/>
    </row>
    <row r="403" spans="1:20" s="48" customFormat="1" ht="20.100000000000001" customHeight="1" x14ac:dyDescent="0.25">
      <c r="A403" s="44"/>
      <c r="B403" s="58"/>
      <c r="C403" s="46"/>
      <c r="D403" s="47"/>
      <c r="E403" s="47"/>
      <c r="F403" s="47"/>
      <c r="G403" s="47"/>
      <c r="H403" s="47"/>
      <c r="I403" s="47"/>
      <c r="J403" s="47"/>
      <c r="K403" s="47"/>
      <c r="L403" s="47"/>
      <c r="M403" s="47"/>
      <c r="N403" s="47"/>
      <c r="O403" s="47"/>
      <c r="P403" s="47"/>
      <c r="Q403" s="47"/>
      <c r="R403" s="47"/>
      <c r="S403" s="47"/>
      <c r="T403" s="47"/>
    </row>
    <row r="404" spans="1:20" s="48" customFormat="1" ht="20.100000000000001" customHeight="1" x14ac:dyDescent="0.25">
      <c r="A404" s="44"/>
      <c r="B404" s="58"/>
      <c r="C404" s="46"/>
      <c r="D404" s="47"/>
      <c r="E404" s="47"/>
      <c r="F404" s="47"/>
      <c r="G404" s="47"/>
      <c r="H404" s="47"/>
      <c r="I404" s="47"/>
      <c r="J404" s="47"/>
      <c r="K404" s="47"/>
      <c r="L404" s="47"/>
      <c r="M404" s="47"/>
      <c r="N404" s="47"/>
      <c r="O404" s="47"/>
      <c r="P404" s="47"/>
      <c r="Q404" s="47"/>
      <c r="R404" s="47"/>
      <c r="S404" s="47"/>
      <c r="T404" s="47"/>
    </row>
    <row r="405" spans="1:20" s="48" customFormat="1" ht="20.100000000000001" customHeight="1" x14ac:dyDescent="0.25">
      <c r="A405" s="44"/>
      <c r="B405" s="58"/>
      <c r="C405" s="46"/>
      <c r="D405" s="47"/>
      <c r="E405" s="47"/>
      <c r="F405" s="47"/>
      <c r="G405" s="47"/>
      <c r="H405" s="47"/>
      <c r="I405" s="47"/>
      <c r="J405" s="47"/>
      <c r="K405" s="47"/>
      <c r="L405" s="47"/>
      <c r="M405" s="47"/>
      <c r="N405" s="47"/>
      <c r="O405" s="47"/>
      <c r="P405" s="47"/>
      <c r="Q405" s="47"/>
      <c r="R405" s="47"/>
      <c r="S405" s="47"/>
      <c r="T405" s="47"/>
    </row>
    <row r="406" spans="1:20" s="48" customFormat="1" ht="20.100000000000001" customHeight="1" x14ac:dyDescent="0.25">
      <c r="A406" s="44"/>
      <c r="B406" s="58"/>
      <c r="C406" s="46"/>
      <c r="D406" s="47"/>
      <c r="E406" s="47"/>
      <c r="F406" s="47"/>
      <c r="G406" s="47"/>
      <c r="H406" s="47"/>
      <c r="I406" s="47"/>
      <c r="J406" s="47"/>
      <c r="K406" s="47"/>
      <c r="L406" s="47"/>
      <c r="M406" s="47"/>
      <c r="N406" s="47"/>
      <c r="O406" s="47"/>
      <c r="P406" s="47"/>
      <c r="Q406" s="47"/>
      <c r="R406" s="47"/>
      <c r="S406" s="47"/>
      <c r="T406" s="47"/>
    </row>
    <row r="407" spans="1:20" s="48" customFormat="1" ht="20.100000000000001" customHeight="1" x14ac:dyDescent="0.25">
      <c r="A407" s="44"/>
      <c r="B407" s="58"/>
      <c r="C407" s="46"/>
      <c r="D407" s="47"/>
      <c r="E407" s="47"/>
      <c r="F407" s="47"/>
      <c r="G407" s="47"/>
      <c r="H407" s="47"/>
      <c r="I407" s="47"/>
      <c r="J407" s="47"/>
      <c r="K407" s="47"/>
      <c r="L407" s="47"/>
      <c r="M407" s="47"/>
      <c r="N407" s="47"/>
      <c r="O407" s="47"/>
      <c r="P407" s="47"/>
      <c r="Q407" s="47"/>
      <c r="R407" s="47"/>
      <c r="S407" s="47"/>
      <c r="T407" s="47"/>
    </row>
  </sheetData>
  <mergeCells count="22">
    <mergeCell ref="A6:B6"/>
    <mergeCell ref="U6:V6"/>
    <mergeCell ref="G4:J4"/>
    <mergeCell ref="K4:K5"/>
    <mergeCell ref="L4:L5"/>
    <mergeCell ref="M4:M5"/>
    <mergeCell ref="C4:C5"/>
    <mergeCell ref="D4:D5"/>
    <mergeCell ref="W6:X6"/>
    <mergeCell ref="Y6:Z6"/>
    <mergeCell ref="AA6:AB6"/>
    <mergeCell ref="R4:T4"/>
    <mergeCell ref="E4:E5"/>
    <mergeCell ref="F4:F5"/>
    <mergeCell ref="N4:N5"/>
    <mergeCell ref="O4:Q4"/>
    <mergeCell ref="A1:C1"/>
    <mergeCell ref="D1:P1"/>
    <mergeCell ref="Q1:T1"/>
    <mergeCell ref="A2:T2"/>
    <mergeCell ref="A3:T3"/>
    <mergeCell ref="A4:B5"/>
  </mergeCells>
  <pageMargins left="0.74803149606299202" right="0.39370078740157499" top="0" bottom="0" header="0.43307086614173201" footer="0.31496062992126"/>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Ընդհանուր</vt:lpstr>
      <vt:lpstr>Աջափնյակ</vt:lpstr>
      <vt:lpstr>Ավան</vt:lpstr>
      <vt:lpstr>Էրեբունի</vt:lpstr>
      <vt:lpstr>Մալաթիա</vt:lpstr>
      <vt:lpstr>Շենգավիթ</vt:lpstr>
      <vt:lpstr>Արաբկիր</vt:lpstr>
      <vt:lpstr>Կենտրոն</vt:lpstr>
      <vt:lpstr>Շիրակ</vt:lpstr>
      <vt:lpstr>Արարատ</vt:lpstr>
      <vt:lpstr>Արմավիր</vt:lpstr>
      <vt:lpstr>Գեղարքունիք</vt:lpstr>
      <vt:lpstr>Կոտայք</vt:lpstr>
      <vt:lpstr>Արագածոտն</vt:lpstr>
      <vt:lpstr>Տավուշ</vt:lpstr>
      <vt:lpstr>Լոռի</vt:lpstr>
      <vt:lpstr>Սյունիք</vt:lpstr>
      <vt:lpstr>Աջափնյակ!Print_Area</vt:lpstr>
      <vt:lpstr>Ավան!Print_Area</vt:lpstr>
      <vt:lpstr>Արաբկիր!Print_Area</vt:lpstr>
      <vt:lpstr>Արագածոտն!Print_Area</vt:lpstr>
      <vt:lpstr>Արարատ!Print_Area</vt:lpstr>
      <vt:lpstr>Արմավիր!Print_Area</vt:lpstr>
      <vt:lpstr>Գեղարքունիք!Print_Area</vt:lpstr>
      <vt:lpstr>Էրեբունի!Print_Area</vt:lpstr>
      <vt:lpstr>Լոռի!Print_Area</vt:lpstr>
      <vt:lpstr>Կենտրոն!Print_Area</vt:lpstr>
      <vt:lpstr>Կոտայք!Print_Area</vt:lpstr>
      <vt:lpstr>Մալաթիա!Print_Area</vt:lpstr>
      <vt:lpstr>Շենգավիթ!Print_Area</vt:lpstr>
      <vt:lpstr>Շիրակ!Print_Area</vt:lpstr>
      <vt:lpstr>Սյունիք!Print_Area</vt:lpstr>
      <vt:lpstr>Տավուշ!Print_Area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Arman Ohanyan</dc:creator>
  <cp:lastModifiedBy>ACER</cp:lastModifiedBy>
  <cp:lastPrinted>2017-07-15T16:58:23Z</cp:lastPrinted>
  <dcterms:created xsi:type="dcterms:W3CDTF">2015-12-21T07:19:58Z</dcterms:created>
  <dcterms:modified xsi:type="dcterms:W3CDTF">2019-05-27T08:11:30Z</dcterms:modified>
</cp:coreProperties>
</file>